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179.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C:\Users\dsanchez\Desktop\"/>
    </mc:Choice>
  </mc:AlternateContent>
  <xr:revisionPtr revIDLastSave="0" documentId="8_{366C2289-BB9C-419C-A432-BE5B5656A632}" xr6:coauthVersionLast="47" xr6:coauthVersionMax="47" xr10:uidLastSave="{00000000-0000-0000-0000-000000000000}"/>
  <bookViews>
    <workbookView xWindow="-108" yWindow="-108" windowWidth="23256" windowHeight="12456" tabRatio="838" firstSheet="1" activeTab="1" xr2:uid="{41941E70-0E97-4495-B31C-03A16DB072F9}"/>
  </bookViews>
  <sheets>
    <sheet name="BG 032025" sheetId="2" state="hidden" r:id="rId1"/>
    <sheet name="Portada" sheetId="5" r:id="rId2"/>
    <sheet name="Información General" sheetId="6" r:id="rId3"/>
    <sheet name="BG" sheetId="7" r:id="rId4"/>
    <sheet name="EERR" sheetId="8" r:id="rId5"/>
    <sheet name="VPN" sheetId="10" r:id="rId6"/>
    <sheet name="EFE" sheetId="11" r:id="rId7"/>
    <sheet name="Notas" sheetId="9"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s>
  <definedNames>
    <definedName name="\0">#REF!</definedName>
    <definedName name="\a" localSheetId="2">#REF!</definedName>
    <definedName name="\a" localSheetId="7">#REF!</definedName>
    <definedName name="\a">#REF!</definedName>
    <definedName name="\b">#REF!</definedName>
    <definedName name="\d">#REF!</definedName>
    <definedName name="\E">#REF!</definedName>
    <definedName name="\F">[1]Tartan!#REF!</definedName>
    <definedName name="\G">[1]Tartan!#REF!</definedName>
    <definedName name="\h">#REF!</definedName>
    <definedName name="\i">#REF!</definedName>
    <definedName name="\I1">'[2]513-54678'!#REF!</definedName>
    <definedName name="\III_1">'[3]Back-up'!$A$1:$Q$37</definedName>
    <definedName name="\III_2">'[3]Back-up'!#REF!</definedName>
    <definedName name="\III_3">'[3]Back-up'!#REF!</definedName>
    <definedName name="\III_4">'[3]Back-up'!#REF!</definedName>
    <definedName name="\III_5">'[3]Back-up'!#REF!</definedName>
    <definedName name="\III_6">#REF!</definedName>
    <definedName name="\m">#N/A</definedName>
    <definedName name="\P">#REF!</definedName>
    <definedName name="\r">#REF!</definedName>
    <definedName name="\s">#REF!</definedName>
    <definedName name="\x">#REF!</definedName>
    <definedName name="\y">#REF!</definedName>
    <definedName name="\z">#REF!</definedName>
    <definedName name="__________________________________DAT22">[4]AF!$V$2</definedName>
    <definedName name="__________________________________DAT8">#REF!</definedName>
    <definedName name="_________________________________DAT1">#REF!</definedName>
    <definedName name="_________________________________DAT10">#REF!</definedName>
    <definedName name="_________________________________DAT14">#REF!</definedName>
    <definedName name="_________________________________DAT16">#REF!</definedName>
    <definedName name="_________________________________DAT17">#REF!</definedName>
    <definedName name="_________________________________DAT18">#REF!</definedName>
    <definedName name="_________________________________DAT19">'[5]504010019'!#REF!</definedName>
    <definedName name="_________________________________DAT2">#REF!</definedName>
    <definedName name="_________________________________DAT20">#REF!</definedName>
    <definedName name="_________________________________DAT21">#REF!</definedName>
    <definedName name="_________________________________DAT22">[4]AF!$V$2</definedName>
    <definedName name="_________________________________DAT5">[6]ARS!#REF!</definedName>
    <definedName name="_________________________________DAT7">#REF!</definedName>
    <definedName name="_________________________________DAT8">#REF!</definedName>
    <definedName name="________________________________DAT22">[4]AF!$V$2</definedName>
    <definedName name="________________________________DAT8">#REF!</definedName>
    <definedName name="_______________________________DAT1">#REF!</definedName>
    <definedName name="_______________________________DAT10">#REF!</definedName>
    <definedName name="_______________________________DAT14">#REF!</definedName>
    <definedName name="_______________________________DAT16">#REF!</definedName>
    <definedName name="_______________________________DAT17">#REF!</definedName>
    <definedName name="_______________________________DAT18">#REF!</definedName>
    <definedName name="_______________________________DAT19">'[5]504010019'!#REF!</definedName>
    <definedName name="_______________________________DAT2">#REF!</definedName>
    <definedName name="_______________________________DAT20">#REF!</definedName>
    <definedName name="_______________________________DAT21">#REF!</definedName>
    <definedName name="_______________________________DAT22">[4]AF!$V$2</definedName>
    <definedName name="_______________________________DAT5">[6]ARS!#REF!</definedName>
    <definedName name="_______________________________DAT7">#REF!</definedName>
    <definedName name="_______________________________DAT8">#REF!</definedName>
    <definedName name="_______________________________TPy530231">#REF!</definedName>
    <definedName name="______________________________DAT22">[7]AF!$V$2</definedName>
    <definedName name="______________________________TPy530231">#REF!</definedName>
    <definedName name="_____________________________DAT1">#REF!</definedName>
    <definedName name="_____________________________DAT10">#REF!</definedName>
    <definedName name="_____________________________DAT11">#REF!</definedName>
    <definedName name="_____________________________DAT12">#REF!</definedName>
    <definedName name="_____________________________DAT13">#REF!</definedName>
    <definedName name="_____________________________DAT14">#REF!</definedName>
    <definedName name="_____________________________DAT15">#REF!</definedName>
    <definedName name="_____________________________DAT16">#REF!</definedName>
    <definedName name="_____________________________DAT17">#REF!</definedName>
    <definedName name="_____________________________DAT18">#REF!</definedName>
    <definedName name="_____________________________DAT19">'[5]504010019'!#REF!</definedName>
    <definedName name="_____________________________DAT2">#REF!</definedName>
    <definedName name="_____________________________DAT20">#REF!</definedName>
    <definedName name="_____________________________DAT21">#REF!</definedName>
    <definedName name="_____________________________DAT22">[4]AF!$V$2</definedName>
    <definedName name="_____________________________DAT3">#REF!</definedName>
    <definedName name="_____________________________DAT4">[6]ARS!#REF!</definedName>
    <definedName name="_____________________________DAT5">[6]ARS!#REF!</definedName>
    <definedName name="_____________________________DAT6">#REF!</definedName>
    <definedName name="_____________________________DAT7">#REF!</definedName>
    <definedName name="_____________________________DAT8">#REF!</definedName>
    <definedName name="_____________________________DAT9">#REF!</definedName>
    <definedName name="_____________________________TPy530231">#REF!</definedName>
    <definedName name="____________________________DAT1">#REF!</definedName>
    <definedName name="____________________________DAT10">#REF!</definedName>
    <definedName name="____________________________DAT14">#REF!</definedName>
    <definedName name="____________________________DAT16">#REF!</definedName>
    <definedName name="____________________________DAT17">#REF!</definedName>
    <definedName name="____________________________DAT18">#REF!</definedName>
    <definedName name="____________________________DAT19">'[5]504010019'!#REF!</definedName>
    <definedName name="____________________________DAT2">#REF!</definedName>
    <definedName name="____________________________DAT20">#REF!</definedName>
    <definedName name="____________________________DAT21">#REF!</definedName>
    <definedName name="____________________________DAT22">[4]AF!$V$2</definedName>
    <definedName name="____________________________DAT5">[6]ARS!#REF!</definedName>
    <definedName name="____________________________DAT7">#REF!</definedName>
    <definedName name="____________________________DAT8">#REF!</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3">#REF!</definedName>
    <definedName name="___________________________DAT14">#REF!</definedName>
    <definedName name="___________________________DAT15">#REF!</definedName>
    <definedName name="___________________________DAT16">#REF!</definedName>
    <definedName name="___________________________DAT17">#REF!</definedName>
    <definedName name="___________________________DAT18">#REF!</definedName>
    <definedName name="___________________________DAT19">'[5]504010019'!#REF!</definedName>
    <definedName name="___________________________DAT2">#REF!</definedName>
    <definedName name="___________________________DAT20">#REF!</definedName>
    <definedName name="___________________________DAT21">#REF!</definedName>
    <definedName name="___________________________DAT22">[4]AF!$V$2</definedName>
    <definedName name="___________________________DAT3">#REF!</definedName>
    <definedName name="___________________________DAT4">[6]ARS!#REF!</definedName>
    <definedName name="___________________________DAT5">[6]ARS!#REF!</definedName>
    <definedName name="___________________________DAT6">#REF!</definedName>
    <definedName name="___________________________DAT7">#REF!</definedName>
    <definedName name="___________________________DAT8">#REF!</definedName>
    <definedName name="___________________________DAT9">#REF!</definedName>
    <definedName name="___________________________TPy530231">#REF!</definedName>
    <definedName name="__________________________DAT1">#REF!</definedName>
    <definedName name="__________________________DAT10">#REF!</definedName>
    <definedName name="__________________________DAT14">#REF!</definedName>
    <definedName name="__________________________DAT16">#REF!</definedName>
    <definedName name="__________________________DAT17">#REF!</definedName>
    <definedName name="__________________________DAT18">#REF!</definedName>
    <definedName name="__________________________DAT19">'[5]504010019'!#REF!</definedName>
    <definedName name="__________________________DAT2">#REF!</definedName>
    <definedName name="__________________________DAT20">#REF!</definedName>
    <definedName name="__________________________DAT21">#REF!</definedName>
    <definedName name="__________________________DAT22">[4]AF!$V$2</definedName>
    <definedName name="__________________________DAT5">[6]ARS!#REF!</definedName>
    <definedName name="__________________________DAT7">#REF!</definedName>
    <definedName name="__________________________DAT8">#REF!</definedName>
    <definedName name="__________________________TPy530231">#REF!</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#REF!</definedName>
    <definedName name="_________________________DAT14">#REF!</definedName>
    <definedName name="_________________________DAT15">#REF!</definedName>
    <definedName name="_________________________DAT16">#REF!</definedName>
    <definedName name="_________________________DAT17">#REF!</definedName>
    <definedName name="_________________________DAT18">#REF!</definedName>
    <definedName name="_________________________DAT19">'[5]504010019'!#REF!</definedName>
    <definedName name="_________________________DAT2">#REF!</definedName>
    <definedName name="_________________________DAT20">#REF!</definedName>
    <definedName name="_________________________DAT21">#REF!</definedName>
    <definedName name="_________________________DAT22">[4]AF!$V$2</definedName>
    <definedName name="_________________________DAT3">#REF!</definedName>
    <definedName name="_________________________DAT4">[6]ARS!#REF!</definedName>
    <definedName name="_________________________DAT5">[6]ARS!#REF!</definedName>
    <definedName name="_________________________DAT6">#REF!</definedName>
    <definedName name="_________________________DAT7">#REF!</definedName>
    <definedName name="_________________________DAT8">#REF!</definedName>
    <definedName name="_________________________DAT9">#REF!</definedName>
    <definedName name="_________________________TPy530231">#REF!</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#REF!</definedName>
    <definedName name="________________________DAT14">#REF!</definedName>
    <definedName name="________________________DAT15">#REF!</definedName>
    <definedName name="________________________DAT16">#REF!</definedName>
    <definedName name="________________________DAT17">#REF!</definedName>
    <definedName name="________________________DAT18">#REF!</definedName>
    <definedName name="________________________DAT19">'[5]504010019'!#REF!</definedName>
    <definedName name="________________________DAT2">#REF!</definedName>
    <definedName name="________________________DAT20">#REF!</definedName>
    <definedName name="________________________DAT21">#REF!</definedName>
    <definedName name="________________________DAT22">[4]AF!$V$2</definedName>
    <definedName name="________________________DAT3">#REF!</definedName>
    <definedName name="________________________DAT4">[6]ARS!#REF!</definedName>
    <definedName name="________________________DAT5">[6]ARS!#REF!</definedName>
    <definedName name="________________________DAT6">#REF!</definedName>
    <definedName name="________________________DAT7">#REF!</definedName>
    <definedName name="________________________DAT8">#REF!</definedName>
    <definedName name="________________________DAT9">#REF!</definedName>
    <definedName name="________________________TPy530231">#REF!</definedName>
    <definedName name="_______________________DAT11">#REF!</definedName>
    <definedName name="_______________________DAT12">#REF!</definedName>
    <definedName name="_______________________DAT13">#REF!</definedName>
    <definedName name="_______________________DAT15">#REF!</definedName>
    <definedName name="_______________________DAT22">[4]AF!$V$2</definedName>
    <definedName name="_______________________DAT3">#REF!</definedName>
    <definedName name="_______________________DAT4">[6]ARS!#REF!</definedName>
    <definedName name="_______________________DAT6">#REF!</definedName>
    <definedName name="_______________________DAT8">#REF!</definedName>
    <definedName name="_______________________DAT9">#REF!</definedName>
    <definedName name="_______________________TPy530231">#REF!</definedName>
    <definedName name="______________________DAT1">'[8]19001'!#REF!</definedName>
    <definedName name="______________________DAT10">'[8]19001'!#REF!</definedName>
    <definedName name="______________________DAT11">#REF!</definedName>
    <definedName name="______________________DAT12">#REF!</definedName>
    <definedName name="______________________DAT13">#REF!</definedName>
    <definedName name="______________________DAT14">'[8]19001'!#REF!</definedName>
    <definedName name="______________________DAT15">#REF!</definedName>
    <definedName name="______________________DAT16">#REF!</definedName>
    <definedName name="______________________DAT17">#REF!</definedName>
    <definedName name="______________________DAT18">#REF!</definedName>
    <definedName name="______________________DAT19">'[5]504010019'!#REF!</definedName>
    <definedName name="______________________DAT2">'[8]19001'!#REF!</definedName>
    <definedName name="______________________DAT20">#REF!</definedName>
    <definedName name="______________________DAT21">#REF!</definedName>
    <definedName name="______________________DAT22">[4]AF!$V$2</definedName>
    <definedName name="______________________DAT3">#REF!</definedName>
    <definedName name="______________________DAT4">[6]ARS!#REF!</definedName>
    <definedName name="______________________DAT5">'[8]19001'!#REF!</definedName>
    <definedName name="______________________DAT6">#REF!</definedName>
    <definedName name="______________________DAT7">'[8]19001'!#REF!</definedName>
    <definedName name="______________________DAT8">#REF!</definedName>
    <definedName name="______________________DAT9">#REF!</definedName>
    <definedName name="______________________TPy530231">#REF!</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#REF!</definedName>
    <definedName name="_____________________DAT14">#REF!</definedName>
    <definedName name="_____________________DAT15">#REF!</definedName>
    <definedName name="_____________________DAT2">#REF!</definedName>
    <definedName name="_____________________DAT22">[4]AF!$V$2</definedName>
    <definedName name="_____________________DAT3">#REF!</definedName>
    <definedName name="_____________________DAT4">[6]ARS!#REF!</definedName>
    <definedName name="_____________________DAT5">[6]ARS!#REF!</definedName>
    <definedName name="_____________________DAT6">#REF!</definedName>
    <definedName name="_____________________DAT7">#REF!</definedName>
    <definedName name="_____________________DAT8">#REF!</definedName>
    <definedName name="_____________________DAT9">#REF!</definedName>
    <definedName name="_____________________TPy530231">#REF!</definedName>
    <definedName name="____________________ACT04">#REF!</definedName>
    <definedName name="____________________ACT05">#REF!</definedName>
    <definedName name="____________________DAT1">'[8]19001'!#REF!</definedName>
    <definedName name="____________________DAT10">'[8]19001'!#REF!</definedName>
    <definedName name="____________________DAT11">#REF!</definedName>
    <definedName name="____________________DAT12">#REF!</definedName>
    <definedName name="____________________DAT13">#REF!</definedName>
    <definedName name="____________________DAT14">'[8]19001'!#REF!</definedName>
    <definedName name="____________________DAT15">#REF!</definedName>
    <definedName name="____________________DAT16">#REF!</definedName>
    <definedName name="____________________DAT17">#REF!</definedName>
    <definedName name="____________________DAT18">#REF!</definedName>
    <definedName name="____________________DAT19">'[5]504010019'!#REF!</definedName>
    <definedName name="____________________DAT2">'[8]19001'!#REF!</definedName>
    <definedName name="____________________DAT20">#REF!</definedName>
    <definedName name="____________________DAT21">#REF!</definedName>
    <definedName name="____________________DAT22">[4]AF!$V$2</definedName>
    <definedName name="____________________DAT3">#REF!</definedName>
    <definedName name="____________________DAT4">[6]ARS!#REF!</definedName>
    <definedName name="____________________DAT5">'[8]19001'!#REF!</definedName>
    <definedName name="____________________DAT6">#REF!</definedName>
    <definedName name="____________________DAT7">'[8]19001'!#REF!</definedName>
    <definedName name="____________________DAT8">'[8]19001'!#REF!</definedName>
    <definedName name="____________________DAT9">#REF!</definedName>
    <definedName name="____________________TC01">#REF!</definedName>
    <definedName name="____________________TPy530231">#REF!</definedName>
    <definedName name="___________________ACT04">#REF!</definedName>
    <definedName name="___________________ACT05">#REF!</definedName>
    <definedName name="___________________DAT16">#REF!</definedName>
    <definedName name="___________________DAT17">#REF!</definedName>
    <definedName name="___________________DAT18">#REF!</definedName>
    <definedName name="___________________DAT19">'[5]504010019'!#REF!</definedName>
    <definedName name="___________________DAT20">#REF!</definedName>
    <definedName name="___________________DAT21">#REF!</definedName>
    <definedName name="___________________DAT22">[4]AF!$V$2</definedName>
    <definedName name="___________________DAT8">'[8]19001'!#REF!</definedName>
    <definedName name="___________________TC01">#REF!</definedName>
    <definedName name="___________________TPy530231">#REF!</definedName>
    <definedName name="__________________ACT04">#REF!</definedName>
    <definedName name="__________________ACT05">#REF!</definedName>
    <definedName name="__________________DAT1">'[9]19001'!#REF!</definedName>
    <definedName name="__________________DAT10">'[9]19001'!#REF!</definedName>
    <definedName name="__________________DAT11">#REF!</definedName>
    <definedName name="__________________DAT12">#REF!</definedName>
    <definedName name="__________________DAT13">#REF!</definedName>
    <definedName name="__________________DAT14">'[9]19001'!#REF!</definedName>
    <definedName name="__________________DAT15">#REF!</definedName>
    <definedName name="__________________DAT16">#REF!</definedName>
    <definedName name="__________________DAT17">#REF!</definedName>
    <definedName name="__________________DAT18">#REF!</definedName>
    <definedName name="__________________DAT19">'[5]504010019'!#REF!</definedName>
    <definedName name="__________________DAT2">'[9]19001'!#REF!</definedName>
    <definedName name="__________________DAT20">#REF!</definedName>
    <definedName name="__________________DAT21">#REF!</definedName>
    <definedName name="__________________DAT22">[4]AF!$V$2</definedName>
    <definedName name="__________________DAT3">#REF!</definedName>
    <definedName name="__________________DAT4">[6]ARS!#REF!</definedName>
    <definedName name="__________________DAT5">'[9]19001'!#REF!</definedName>
    <definedName name="__________________DAT6">#REF!</definedName>
    <definedName name="__________________DAT7">'[9]19001'!#REF!</definedName>
    <definedName name="__________________DAT8">'[9]19001'!#REF!</definedName>
    <definedName name="__________________DAT9">#REF!</definedName>
    <definedName name="__________________TC01">#REF!</definedName>
    <definedName name="__________________TPy530231">#REF!</definedName>
    <definedName name="_________________ACT04">#REF!</definedName>
    <definedName name="_________________ACT05">#REF!</definedName>
    <definedName name="_________________DAT1">'[9]19001'!#REF!</definedName>
    <definedName name="_________________DAT10">'[9]19001'!#REF!</definedName>
    <definedName name="_________________DAT14">'[9]19001'!#REF!</definedName>
    <definedName name="_________________DAT16">#REF!</definedName>
    <definedName name="_________________DAT17">#REF!</definedName>
    <definedName name="_________________DAT18">#REF!</definedName>
    <definedName name="_________________DAT19">'[5]504010019'!#REF!</definedName>
    <definedName name="_________________DAT2">'[9]19001'!#REF!</definedName>
    <definedName name="_________________DAT20">#REF!</definedName>
    <definedName name="_________________DAT21">#REF!</definedName>
    <definedName name="_________________DAT22">[4]AF!$V$2</definedName>
    <definedName name="_________________DAT5">'[9]19001'!#REF!</definedName>
    <definedName name="_________________DAT7">'[9]19001'!#REF!</definedName>
    <definedName name="_________________DAT8">'[9]19001'!#REF!</definedName>
    <definedName name="_________________TC01">#REF!</definedName>
    <definedName name="_________________TPy530231">#REF!</definedName>
    <definedName name="________________ACT04">#REF!</definedName>
    <definedName name="________________ACT05">#REF!</definedName>
    <definedName name="________________DAT1">'[9]19001'!#REF!</definedName>
    <definedName name="________________DAT10">'[9]19001'!#REF!</definedName>
    <definedName name="________________DAT11">#REF!</definedName>
    <definedName name="________________DAT12">#REF!</definedName>
    <definedName name="________________DAT13">#REF!</definedName>
    <definedName name="________________DAT14">'[9]19001'!#REF!</definedName>
    <definedName name="________________DAT15">#REF!</definedName>
    <definedName name="________________DAT16">#REF!</definedName>
    <definedName name="________________DAT17">#REF!</definedName>
    <definedName name="________________DAT18">#REF!</definedName>
    <definedName name="________________DAT19">'[5]504010019'!#REF!</definedName>
    <definedName name="________________DAT2">'[9]19001'!#REF!</definedName>
    <definedName name="________________DAT20">#REF!</definedName>
    <definedName name="________________DAT21">#REF!</definedName>
    <definedName name="________________DAT22">[4]AF!$V$2</definedName>
    <definedName name="________________DAT3">#REF!</definedName>
    <definedName name="________________DAT4">[6]ARS!#REF!</definedName>
    <definedName name="________________DAT5">'[9]19001'!#REF!</definedName>
    <definedName name="________________DAT6">#REF!</definedName>
    <definedName name="________________DAT7">'[9]19001'!#REF!</definedName>
    <definedName name="________________DAT8">'[9]19001'!#REF!</definedName>
    <definedName name="________________DAT9">#REF!</definedName>
    <definedName name="________________TC01">#REF!</definedName>
    <definedName name="________________TPy530231">#REF!</definedName>
    <definedName name="_______________ACT04">#REF!</definedName>
    <definedName name="_______________ACT05">#REF!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'[10]Target Book'!#REF!</definedName>
    <definedName name="_______________DAT15">#REF!</definedName>
    <definedName name="_______________DAT16">'[10]Target Book'!#REF!</definedName>
    <definedName name="_______________DAT17">'[10]Target Book'!#REF!</definedName>
    <definedName name="_______________DAT18">'[10]Target Book'!#REF!</definedName>
    <definedName name="_______________DAT19">'[10]Target Book'!#REF!</definedName>
    <definedName name="_______________DAT2">#REF!</definedName>
    <definedName name="_______________DAT20">'[10]Target Book'!#REF!</definedName>
    <definedName name="_______________DAT21">'[10]Target Book'!#REF!</definedName>
    <definedName name="_______________DAT22">'[10]Target Book'!#REF!</definedName>
    <definedName name="_______________DAT3">#REF!</definedName>
    <definedName name="_______________DAT4">[6]ARS!#REF!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TC01">#REF!</definedName>
    <definedName name="_______________TPy530231">#REF!</definedName>
    <definedName name="______________ACT04">#REF!</definedName>
    <definedName name="______________ACT05">#REF!</definedName>
    <definedName name="______________DAT1">'[9]19001'!#REF!</definedName>
    <definedName name="______________DAT10">'[9]19001'!#REF!</definedName>
    <definedName name="______________DAT11">#REF!</definedName>
    <definedName name="______________DAT12">#REF!</definedName>
    <definedName name="______________DAT13">#REF!</definedName>
    <definedName name="______________DAT14">'[9]19001'!#REF!</definedName>
    <definedName name="______________DAT15">#REF!</definedName>
    <definedName name="______________DAT16">#REF!</definedName>
    <definedName name="______________DAT17">#REF!</definedName>
    <definedName name="______________DAT18">#REF!</definedName>
    <definedName name="______________DAT19">'[5]504010019'!#REF!</definedName>
    <definedName name="______________DAT2">'[9]19001'!#REF!</definedName>
    <definedName name="______________DAT20">#REF!</definedName>
    <definedName name="______________DAT21">#REF!</definedName>
    <definedName name="______________DAT22">[4]AF!$V$2</definedName>
    <definedName name="______________DAT3">#REF!</definedName>
    <definedName name="______________DAT4">[6]ARS!#REF!</definedName>
    <definedName name="______________DAT5">'[9]19001'!#REF!</definedName>
    <definedName name="______________DAT6">#REF!</definedName>
    <definedName name="______________DAT7">'[9]19001'!#REF!</definedName>
    <definedName name="______________DAT8">'[9]19001'!#REF!</definedName>
    <definedName name="______________DAT9">#REF!</definedName>
    <definedName name="______________TC01">#REF!</definedName>
    <definedName name="______________TPy530231">#REF!</definedName>
    <definedName name="_____________ACT04">#REF!</definedName>
    <definedName name="_____________ACT05">#REF!</definedName>
    <definedName name="_____________DAT1">'[9]19001'!#REF!</definedName>
    <definedName name="_____________DAT10">'[9]19001'!#REF!</definedName>
    <definedName name="_____________DAT11">#REF!</definedName>
    <definedName name="_____________DAT12">#REF!</definedName>
    <definedName name="_____________DAT13">#REF!</definedName>
    <definedName name="_____________DAT14">'[9]19001'!#REF!</definedName>
    <definedName name="_____________DAT15">'[10]Target Book'!#REF!</definedName>
    <definedName name="_____________DAT16">#REF!</definedName>
    <definedName name="_____________DAT17">#REF!</definedName>
    <definedName name="_____________DAT18">#REF!</definedName>
    <definedName name="_____________DAT19">'[5]504010019'!#REF!</definedName>
    <definedName name="_____________DAT2">'[9]19001'!#REF!</definedName>
    <definedName name="_____________DAT20">#REF!</definedName>
    <definedName name="_____________DAT21">#REF!</definedName>
    <definedName name="_____________DAT22">[4]AF!$V$2</definedName>
    <definedName name="_____________DAT3">#REF!</definedName>
    <definedName name="_____________DAT4">#REF!</definedName>
    <definedName name="_____________DAT5">'[9]19001'!#REF!</definedName>
    <definedName name="_____________DAT6">#REF!</definedName>
    <definedName name="_____________DAT7">'[9]19001'!#REF!</definedName>
    <definedName name="_____________DAT8">'[9]19001'!#REF!</definedName>
    <definedName name="_____________DAT9">#REF!</definedName>
    <definedName name="_____________hre45" hidden="1">#REF!</definedName>
    <definedName name="_____________TC01">#REF!</definedName>
    <definedName name="_____________TPy530231">#REF!</definedName>
    <definedName name="____________ACT04">#REF!</definedName>
    <definedName name="____________ACT05">#REF!</definedName>
    <definedName name="____________DAT1">'[9]19001'!#REF!</definedName>
    <definedName name="____________DAT10">'[9]19001'!#REF!</definedName>
    <definedName name="____________DAT11">#REF!</definedName>
    <definedName name="____________DAT12">#REF!</definedName>
    <definedName name="____________DAT13">#REF!</definedName>
    <definedName name="____________DAT14">'[9]19001'!#REF!</definedName>
    <definedName name="____________DAT15">#REF!</definedName>
    <definedName name="____________DAT16">#REF!</definedName>
    <definedName name="____________DAT17">#REF!</definedName>
    <definedName name="____________DAT18">#REF!</definedName>
    <definedName name="____________DAT19">'[5]504010019'!#REF!</definedName>
    <definedName name="____________DAT2">'[9]19001'!#REF!</definedName>
    <definedName name="____________DAT20">#REF!</definedName>
    <definedName name="____________DAT21">#REF!</definedName>
    <definedName name="____________DAT22">[4]AF!$V$2</definedName>
    <definedName name="____________DAT3">#REF!</definedName>
    <definedName name="____________DAT4">[6]ARS!#REF!</definedName>
    <definedName name="____________DAT5">'[9]19001'!#REF!</definedName>
    <definedName name="____________DAT6">#REF!</definedName>
    <definedName name="____________DAT7">'[9]19001'!#REF!</definedName>
    <definedName name="____________DAT8">'[9]19001'!#REF!</definedName>
    <definedName name="____________DAT9">#REF!</definedName>
    <definedName name="____________hre45" hidden="1">#REF!</definedName>
    <definedName name="____________TC01">#REF!</definedName>
    <definedName name="____________TPy530231">#REF!</definedName>
    <definedName name="___________ACT04">#REF!</definedName>
    <definedName name="___________ACT05">#REF!</definedName>
    <definedName name="___________DAT1">'[9]19001'!#REF!</definedName>
    <definedName name="___________DAT10">'[9]19001'!#REF!</definedName>
    <definedName name="___________DAT11">#REF!</definedName>
    <definedName name="___________DAT12">#REF!</definedName>
    <definedName name="___________DAT13">#REF!</definedName>
    <definedName name="___________DAT14">'[9]19001'!#REF!</definedName>
    <definedName name="___________DAT15">#REF!</definedName>
    <definedName name="___________DAT16">#REF!</definedName>
    <definedName name="___________DAT17">#REF!</definedName>
    <definedName name="___________DAT18">#REF!</definedName>
    <definedName name="___________DAT19">'[5]504010019'!#REF!</definedName>
    <definedName name="___________DAT2">'[9]19001'!#REF!</definedName>
    <definedName name="___________DAT20">#REF!</definedName>
    <definedName name="___________DAT21">#REF!</definedName>
    <definedName name="___________DAT22">[4]AF!$V$2</definedName>
    <definedName name="___________DAT3">#REF!</definedName>
    <definedName name="___________DAT4">[6]ARS!#REF!</definedName>
    <definedName name="___________DAT5">'[9]19001'!#REF!</definedName>
    <definedName name="___________DAT6">#REF!</definedName>
    <definedName name="___________DAT7">'[9]19001'!#REF!</definedName>
    <definedName name="___________DAT8">'[9]19001'!#REF!</definedName>
    <definedName name="___________DAT9">#REF!</definedName>
    <definedName name="___________hre45" hidden="1">#REF!</definedName>
    <definedName name="___________TC01">#REF!</definedName>
    <definedName name="___________TPy530231">#REF!</definedName>
    <definedName name="__________ACT04">#REF!</definedName>
    <definedName name="__________ACT05">#REF!</definedName>
    <definedName name="__________DAT1">'[11]1211600001'!#REF!</definedName>
    <definedName name="__________DAT10">#REF!</definedName>
    <definedName name="__________DAT11">#REF!</definedName>
    <definedName name="__________DAT12">#REF!</definedName>
    <definedName name="__________DAT13">#REF!</definedName>
    <definedName name="__________DAT14">'[10]Target Book'!#REF!</definedName>
    <definedName name="__________DAT15">#REF!</definedName>
    <definedName name="__________DAT16">'[10]Target Book'!#REF!</definedName>
    <definedName name="__________DAT17">'[10]Target Book'!#REF!</definedName>
    <definedName name="__________DAT18">'[10]Target Book'!#REF!</definedName>
    <definedName name="__________DAT19">'[10]Target Book'!#REF!</definedName>
    <definedName name="__________DAT2">'[12]Cruce-Aging'!#REF!</definedName>
    <definedName name="__________DAT20">'[10]Target Book'!#REF!</definedName>
    <definedName name="__________DAT21">'[10]Target Book'!#REF!</definedName>
    <definedName name="__________DAT22">'[10]Target Book'!#REF!</definedName>
    <definedName name="__________DAT3">'[12]Cruce-Aging'!#REF!</definedName>
    <definedName name="__________DAT4">'[12]Cruce-Aging'!#REF!</definedName>
    <definedName name="__________DAT5">'[12]Cruce-Aging'!#REF!</definedName>
    <definedName name="__________DAT6">'[12]Cruce-Aging'!#REF!</definedName>
    <definedName name="__________DAT7">'[12]Cruce-Aging'!#REF!</definedName>
    <definedName name="__________DAT8">'[12]Cruce-Aging'!#REF!</definedName>
    <definedName name="__________DAT9">#REF!</definedName>
    <definedName name="__________hre45" hidden="1">#REF!</definedName>
    <definedName name="__________TC01">#REF!</definedName>
    <definedName name="__________TPy530231">#REF!</definedName>
    <definedName name="_________ACT04">#REF!</definedName>
    <definedName name="_________ACT05">#REF!</definedName>
    <definedName name="_________DAT1">'[11]1211600001'!#REF!</definedName>
    <definedName name="_________DAT10">'[12]Cruce-Aging'!#REF!</definedName>
    <definedName name="_________DAT11">'[12]Cruce-Aging'!#REF!</definedName>
    <definedName name="_________DAT12">'[12]Cruce-Aging'!#REF!</definedName>
    <definedName name="_________DAT13">'[12]Cruce-Aging'!#REF!</definedName>
    <definedName name="_________DAT14">'[12]Cruce-Aging'!#REF!</definedName>
    <definedName name="_________DAT15">'[12]Cruce-Aging'!#REF!</definedName>
    <definedName name="_________DAT16">'[12]Cruce-Aging'!#REF!</definedName>
    <definedName name="_________DAT17">'[12]Cruce-Aging'!#REF!</definedName>
    <definedName name="_________DAT18">'[12]Cruce-Aging'!#REF!</definedName>
    <definedName name="_________DAT19">'[13]diferencia cbio prest'!#REF!</definedName>
    <definedName name="_________DAT2">'[12]Cruce-Aging'!#REF!</definedName>
    <definedName name="_________DAT20">'[13]diferencia cbio prest'!#REF!</definedName>
    <definedName name="_________DAT21">#REF!</definedName>
    <definedName name="_________DAT22">[4]AF!$V$2</definedName>
    <definedName name="_________DAT24">#REF!</definedName>
    <definedName name="_________DAT3">'[12]Cruce-Aging'!#REF!</definedName>
    <definedName name="_________DAT4">'[12]Cruce-Aging'!#REF!</definedName>
    <definedName name="_________DAT5">'[12]Cruce-Aging'!#REF!</definedName>
    <definedName name="_________DAT6">'[12]Cruce-Aging'!#REF!</definedName>
    <definedName name="_________DAT7">'[12]Cruce-Aging'!#REF!</definedName>
    <definedName name="_________DAT8">'[12]Cruce-Aging'!#REF!</definedName>
    <definedName name="_________DAT9">'[12]Cruce-Aging'!#REF!</definedName>
    <definedName name="_________dic93">#REF!</definedName>
    <definedName name="_________dic94">#REF!</definedName>
    <definedName name="_________hre45" hidden="1">#REF!</definedName>
    <definedName name="_________jun93">#REF!</definedName>
    <definedName name="_________jun94">#REF!</definedName>
    <definedName name="_________jun95">#REF!</definedName>
    <definedName name="_________mar94">#REF!</definedName>
    <definedName name="_________MAR95">#REF!</definedName>
    <definedName name="_________RIV2">'[14]Sarmiento 517'!#REF!</definedName>
    <definedName name="_________RIV3">'[14]Sarmiento 517'!#REF!</definedName>
    <definedName name="_________SAR10">'[14]Reconquista 823'!#REF!</definedName>
    <definedName name="_________SAR5">'[14]Reconquista 823'!#REF!</definedName>
    <definedName name="_________SAR80">'[14]Reconquista 823'!#REF!</definedName>
    <definedName name="_________set94">#REF!</definedName>
    <definedName name="_________set95">#REF!</definedName>
    <definedName name="_________TC01">#REF!</definedName>
    <definedName name="_________TPy530231">#REF!</definedName>
    <definedName name="________ACT04">#REF!</definedName>
    <definedName name="________ACT05">#REF!</definedName>
    <definedName name="________DAT1">'[11]1211600001'!#REF!</definedName>
    <definedName name="________DAT10">'[12]Cruce-Aging'!#REF!</definedName>
    <definedName name="________DAT11">'[12]Cruce-Aging'!#REF!</definedName>
    <definedName name="________DAT12">'[12]Cruce-Aging'!#REF!</definedName>
    <definedName name="________DAT13">'[12]Cruce-Aging'!#REF!</definedName>
    <definedName name="________DAT14">'[12]Cruce-Aging'!#REF!</definedName>
    <definedName name="________DAT15">'[12]Cruce-Aging'!#REF!</definedName>
    <definedName name="________DAT16">'[12]Cruce-Aging'!#REF!</definedName>
    <definedName name="________DAT17">'[12]Cruce-Aging'!#REF!</definedName>
    <definedName name="________DAT18">'[12]Cruce-Aging'!#REF!</definedName>
    <definedName name="________DAT19">'[13]diferencia cbio prest'!#REF!</definedName>
    <definedName name="________DAT2">'[12]Cruce-Aging'!#REF!</definedName>
    <definedName name="________DAT20">'[13]diferencia cbio prest'!#REF!</definedName>
    <definedName name="________DAT21">#REF!</definedName>
    <definedName name="________DAT22">[4]AF!$V$2</definedName>
    <definedName name="________DAT24">#REF!</definedName>
    <definedName name="________DAT3">'[12]Cruce-Aging'!#REF!</definedName>
    <definedName name="________DAT4">'[12]Cruce-Aging'!#REF!</definedName>
    <definedName name="________DAT5">'[12]Cruce-Aging'!#REF!</definedName>
    <definedName name="________DAT6">'[12]Cruce-Aging'!#REF!</definedName>
    <definedName name="________DAT7">'[12]Cruce-Aging'!#REF!</definedName>
    <definedName name="________DAT8">'[12]Cruce-Aging'!#REF!</definedName>
    <definedName name="________DAT9">'[12]Cruce-Aging'!#REF!</definedName>
    <definedName name="________dic93">#REF!</definedName>
    <definedName name="________dic94">#REF!</definedName>
    <definedName name="________hre45" hidden="1">#REF!</definedName>
    <definedName name="________jun93">#REF!</definedName>
    <definedName name="________jun94">#REF!</definedName>
    <definedName name="________jun95">#REF!</definedName>
    <definedName name="________mar94">#REF!</definedName>
    <definedName name="________MAR95">#REF!</definedName>
    <definedName name="________RIV2">'[14]Sarmiento 517'!#REF!</definedName>
    <definedName name="________RIV3">'[14]Sarmiento 517'!#REF!</definedName>
    <definedName name="________SAR10">'[14]Reconquista 823'!#REF!</definedName>
    <definedName name="________SAR5">'[14]Reconquista 823'!#REF!</definedName>
    <definedName name="________SAR80">'[14]Reconquista 823'!#REF!</definedName>
    <definedName name="________set94">#REF!</definedName>
    <definedName name="________set95">#REF!</definedName>
    <definedName name="________TC01">#REF!</definedName>
    <definedName name="________TPy530231">#REF!</definedName>
    <definedName name="________TPy530231_7">#REF!</definedName>
    <definedName name="_______ACT04">#REF!</definedName>
    <definedName name="_______ACT05">#REF!</definedName>
    <definedName name="_______DAT1">'[11]1211600001'!#REF!</definedName>
    <definedName name="_______DAT10">'[12]Cruce-Aging'!#REF!</definedName>
    <definedName name="_______DAT11">'[12]Cruce-Aging'!#REF!</definedName>
    <definedName name="_______DAT12">'[12]Cruce-Aging'!#REF!</definedName>
    <definedName name="_______DAT13">'[12]Cruce-Aging'!#REF!</definedName>
    <definedName name="_______DAT14">'[12]Cruce-Aging'!#REF!</definedName>
    <definedName name="_______DAT15">'[12]Cruce-Aging'!#REF!</definedName>
    <definedName name="_______DAT16">'[12]Cruce-Aging'!#REF!</definedName>
    <definedName name="_______DAT17">'[12]Cruce-Aging'!#REF!</definedName>
    <definedName name="_______DAT18">'[12]Cruce-Aging'!#REF!</definedName>
    <definedName name="_______DAT19">'[13]diferencia cbio prest'!#REF!</definedName>
    <definedName name="_______DAT2">'[12]Cruce-Aging'!#REF!</definedName>
    <definedName name="_______DAT20">'[13]diferencia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'[12]Cruce-Aging'!#REF!</definedName>
    <definedName name="_______DAT30">#REF!</definedName>
    <definedName name="_______DAT31">#REF!</definedName>
    <definedName name="_______DAT4">'[12]Cruce-Aging'!#REF!</definedName>
    <definedName name="_______DAT5">'[12]Cruce-Aging'!#REF!</definedName>
    <definedName name="_______DAT6">'[12]Cruce-Aging'!#REF!</definedName>
    <definedName name="_______DAT7">'[12]Cruce-Aging'!#REF!</definedName>
    <definedName name="_______DAT8">'[12]Cruce-Aging'!#REF!</definedName>
    <definedName name="_______DAT9">'[12]Cruce-Aging'!#REF!</definedName>
    <definedName name="_______dic20">#REF!</definedName>
    <definedName name="_______dic93">#REF!</definedName>
    <definedName name="_______dic94">#REF!</definedName>
    <definedName name="_______hre45" hidden="1">#REF!</definedName>
    <definedName name="_______jun93">#REF!</definedName>
    <definedName name="_______jun94">#REF!</definedName>
    <definedName name="_______jun95">#REF!</definedName>
    <definedName name="_______mar94">#REF!</definedName>
    <definedName name="_______MAR95">#REF!</definedName>
    <definedName name="_______res12">'[15]Datos del Balance'!$B$8</definedName>
    <definedName name="_______RIV2">'[14]Sarmiento 517'!#REF!</definedName>
    <definedName name="_______RIV3">'[14]Sarmiento 517'!#REF!</definedName>
    <definedName name="_______SAR10">'[14]Reconquista 823'!#REF!</definedName>
    <definedName name="_______SAR5">'[14]Reconquista 823'!#REF!</definedName>
    <definedName name="_______SAR80">'[14]Reconquista 823'!#REF!</definedName>
    <definedName name="_______set94">#REF!</definedName>
    <definedName name="_______set95">#REF!</definedName>
    <definedName name="_______TC01">#REF!</definedName>
    <definedName name="_______TPy530231">#REF!</definedName>
    <definedName name="_______TPy530231_7">#REF!</definedName>
    <definedName name="______ABR95">'[16]Bs.Uso Trim.'!$Z$8</definedName>
    <definedName name="______ACT04">#REF!</definedName>
    <definedName name="______ACT0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'[16]Bs.Uso Trim.'!$Z$5</definedName>
    <definedName name="______FEB95">'[16]Bs.Uso Trim.'!$Z$6</definedName>
    <definedName name="______hre45" hidden="1">#REF!</definedName>
    <definedName name="______jun93">#REF!</definedName>
    <definedName name="______jun94">#REF!</definedName>
    <definedName name="______jun95">#REF!</definedName>
    <definedName name="______mar94">#REF!</definedName>
    <definedName name="______MAR95">#REF!</definedName>
    <definedName name="______MAY95">'[16]Bs.Uso Trim.'!$Z$9</definedName>
    <definedName name="______res12">'[15]Datos del Balance'!$B$8</definedName>
    <definedName name="______RIV2">'[14]Sarmiento 517'!#REF!</definedName>
    <definedName name="______RIV3">'[14]Sarmiento 517'!#REF!</definedName>
    <definedName name="______SAR10">'[14]Reconquista 823'!#REF!</definedName>
    <definedName name="______SAR5">'[14]Reconquista 823'!#REF!</definedName>
    <definedName name="______SAR80">'[14]Reconquista 823'!#REF!</definedName>
    <definedName name="______set94">#REF!</definedName>
    <definedName name="______set95">#REF!</definedName>
    <definedName name="______TC01">#REF!</definedName>
    <definedName name="______TPy530231">#N/A</definedName>
    <definedName name="_____ABR95">'[16]Bs.Uso Trim.'!$Z$8</definedName>
    <definedName name="_____ACT04">#REF!</definedName>
    <definedName name="_____ACT05">#REF!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 localSheetId="2">#REF!</definedName>
    <definedName name="_____DAT23" localSheetId="7">#REF!</definedName>
    <definedName name="_____DAT23">#REF!</definedName>
    <definedName name="_____DAT24" localSheetId="2">#REF!</definedName>
    <definedName name="_____DAT24" localSheetId="7">#REF!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ATT">#REF!</definedName>
    <definedName name="_____dic20">#REF!</definedName>
    <definedName name="_____dic93">#REF!</definedName>
    <definedName name="_____dic94">#REF!</definedName>
    <definedName name="_____ENE95">'[16]Bs.Uso Trim.'!$Z$5</definedName>
    <definedName name="_____FEB95">'[16]Bs.Uso Trim.'!$Z$6</definedName>
    <definedName name="_____hre45" hidden="1">#REF!</definedName>
    <definedName name="_____jun93">#REF!</definedName>
    <definedName name="_____jun94">#REF!</definedName>
    <definedName name="_____jun95">#REF!</definedName>
    <definedName name="_____mar94">#REF!</definedName>
    <definedName name="_____MAR95">#REF!</definedName>
    <definedName name="_____MAY95">'[16]Bs.Uso Trim.'!$Z$9</definedName>
    <definedName name="_____res12">'[15]Datos del Balance'!$B$8</definedName>
    <definedName name="_____RIV2">'[14]Sarmiento 517'!#REF!</definedName>
    <definedName name="_____RIV3">'[14]Sarmiento 517'!#REF!</definedName>
    <definedName name="_____SAR10">'[14]Reconquista 823'!#REF!</definedName>
    <definedName name="_____SAR5">'[14]Reconquista 823'!#REF!</definedName>
    <definedName name="_____SAR80">'[14]Reconquista 823'!#REF!</definedName>
    <definedName name="_____set94">#REF!</definedName>
    <definedName name="_____set95">#REF!</definedName>
    <definedName name="_____TC01">#REF!</definedName>
    <definedName name="_____TPy530231">#N/A</definedName>
    <definedName name="_____ZZ4">#REF!</definedName>
    <definedName name="____ABR95">'[16]Bs.Uso Trim.'!$Z$8</definedName>
    <definedName name="____ACT04">#REF!</definedName>
    <definedName name="____ACT05">#REF!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'[16]Bs.Uso Trim.'!$Z$5</definedName>
    <definedName name="____FEB95">'[16]Bs.Uso Trim.'!$Z$6</definedName>
    <definedName name="____hre45" hidden="1">#REF!</definedName>
    <definedName name="____jun93">#REF!</definedName>
    <definedName name="____jun94">#REF!</definedName>
    <definedName name="____jun95">#REF!</definedName>
    <definedName name="____mar94">#REF!</definedName>
    <definedName name="____MAR95">#REF!</definedName>
    <definedName name="____MAY95">'[16]Bs.Uso Trim.'!$Z$9</definedName>
    <definedName name="____res12">'[15]Datos del Balance'!$B$8</definedName>
    <definedName name="____RIV2">#REF!</definedName>
    <definedName name="____RIV3">#REF!</definedName>
    <definedName name="____SAR10">#REF!</definedName>
    <definedName name="____SAR5">#REF!</definedName>
    <definedName name="____SAR80">#REF!</definedName>
    <definedName name="____set94">#REF!</definedName>
    <definedName name="____set95">#REF!</definedName>
    <definedName name="____TC01">#REF!</definedName>
    <definedName name="____TPy530231">'[17]#REF'!$A$4</definedName>
    <definedName name="____ZZ4">#REF!</definedName>
    <definedName name="___ABC1">[18]POA!#REF!</definedName>
    <definedName name="___ABR95">'[16]Bs.Uso Trim.'!$Z$8</definedName>
    <definedName name="___ACT04">#REF!</definedName>
    <definedName name="___act041">[19]Hidden!$T$11</definedName>
    <definedName name="___act0410">[20]Hidden!$AC$11</definedName>
    <definedName name="___act0411">[20]Hidden!$AD$11</definedName>
    <definedName name="___act0412">[20]Hidden!$AE$11</definedName>
    <definedName name="___act042">[19]Hidden!$U$11</definedName>
    <definedName name="___act043">[19]Hidden!$V$11</definedName>
    <definedName name="___act044">[19]Hidden!$W$11</definedName>
    <definedName name="___act045">[19]Hidden!$X$11</definedName>
    <definedName name="___act046">[19]Hidden!$Y$11</definedName>
    <definedName name="___act047">[20]Hidden!$Z$11</definedName>
    <definedName name="___act048">[20]Hidden!$AA$11</definedName>
    <definedName name="___act049">[20]Hidden!$AB$11</definedName>
    <definedName name="___ACT05">#REF!</definedName>
    <definedName name="___ACT1">[21]Hidden!$F$11</definedName>
    <definedName name="___ACT2">[21]Hidden!$G$11</definedName>
    <definedName name="___ACT3">[21]Hidden!$H$11</definedName>
    <definedName name="___Act4">[22]Parameters!#REF!</definedName>
    <definedName name="___Act5">[22]Parameters!#REF!</definedName>
    <definedName name="___Act6">[22]Parameters!#REF!</definedName>
    <definedName name="___ASI1">#REF!</definedName>
    <definedName name="___Buc2">[23]Hoja1!$AN$81</definedName>
    <definedName name="___bud041">[19]Hidden!$G$11</definedName>
    <definedName name="___bud0410">[19]Hidden!$P$11</definedName>
    <definedName name="___bud0411">[19]Hidden!$Q$11</definedName>
    <definedName name="___bud0412">[19]Hidden!$R$11</definedName>
    <definedName name="___bud042">[19]Hidden!$H$11</definedName>
    <definedName name="___bud043">[19]Hidden!$I$11</definedName>
    <definedName name="___bud044">[19]Hidden!$J$11</definedName>
    <definedName name="___bud045">[19]Hidden!$K$11</definedName>
    <definedName name="___bud046">[19]Hidden!$L$11</definedName>
    <definedName name="___bud047">[19]Hidden!$M$11</definedName>
    <definedName name="___bud048">[19]Hidden!$N$11</definedName>
    <definedName name="___bud049">[19]Hidden!$O$11</definedName>
    <definedName name="___Bud3">#REF!</definedName>
    <definedName name="___Bud31">#REF!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'[16]Bs.Uso Trim.'!$Z$5</definedName>
    <definedName name="___FEB95">'[16]Bs.Uso Trim.'!$Z$6</definedName>
    <definedName name="___Hei2">[23]Hoja1!$AN$79</definedName>
    <definedName name="___Hei3">[23]Hoja1!$AN$80</definedName>
    <definedName name="___HLN101">#REF!</definedName>
    <definedName name="___hre45" hidden="1">#REF!</definedName>
    <definedName name="___JOB1">[24]Data!#REF!</definedName>
    <definedName name="___JOB2">[24]Data!#REF!</definedName>
    <definedName name="___jun93">#REF!</definedName>
    <definedName name="___jun94">#REF!</definedName>
    <definedName name="___jun95">#REF!</definedName>
    <definedName name="___KF3">#REF!</definedName>
    <definedName name="___mac5">#REF!</definedName>
    <definedName name="___mar94">#REF!</definedName>
    <definedName name="___MAR95">#REF!</definedName>
    <definedName name="___MAY95">'[16]Bs.Uso Trim.'!$Z$9</definedName>
    <definedName name="___MK244">'[25]MK 244'!#REF!</definedName>
    <definedName name="___Per1">[22]Parameters!#REF!</definedName>
    <definedName name="___Per2">[22]Parameters!#REF!</definedName>
    <definedName name="___Per3">[22]Parameters!#REF!</definedName>
    <definedName name="___Per4">[22]Parameters!#REF!</definedName>
    <definedName name="___Per5">[22]Parameters!#REF!</definedName>
    <definedName name="___Per6">[22]Parameters!#REF!</definedName>
    <definedName name="___pg2">[26]COMPS!#REF!</definedName>
    <definedName name="___Poa1">[18]POA!#REF!</definedName>
    <definedName name="___PT1">#REF!</definedName>
    <definedName name="___r">[27]ARMADO!#REF!</definedName>
    <definedName name="___res12">'[15]Datos del Balance'!$B$8</definedName>
    <definedName name="___RES2">#REF!</definedName>
    <definedName name="___Rio1">[18]POA!#REF!</definedName>
    <definedName name="___RIV2">#REF!</definedName>
    <definedName name="___RIV3">#REF!</definedName>
    <definedName name="___SAR10">#REF!</definedName>
    <definedName name="___SAR5">#REF!</definedName>
    <definedName name="___SAR80">#REF!</definedName>
    <definedName name="___set94">#REF!</definedName>
    <definedName name="___set95">#REF!</definedName>
    <definedName name="___TAB1">[28]Plan1!$A$2:$AC$45</definedName>
    <definedName name="___TAB2">#REF!</definedName>
    <definedName name="___TC01">#REF!</definedName>
    <definedName name="___TC2">#REF!</definedName>
    <definedName name="___TPy530231">'[17]#REF'!$A$4</definedName>
    <definedName name="___ZZ4">#REF!</definedName>
    <definedName name="__123Graph_A" hidden="1">[29]은행!#REF!</definedName>
    <definedName name="__123Graph_AGRAF1" hidden="1">'[30]RG Depots'!$C$43:$E$43</definedName>
    <definedName name="__123Graph_B" hidden="1">[29]은행!#REF!</definedName>
    <definedName name="__123Graph_BGRAF1" hidden="1">'[30]RG Depots'!$C$44:$E$44</definedName>
    <definedName name="__123Graph_C" hidden="1">'[30]RG Depots'!$C$45:$E$45</definedName>
    <definedName name="__123Graph_CGRAF1" hidden="1">'[30]RG Depots'!$C$45:$E$45</definedName>
    <definedName name="__123Graph_D" hidden="1">'[30]RG Depots'!$C$46:$E$46</definedName>
    <definedName name="__123Graph_DGRAF1" hidden="1">'[30]RG Depots'!$C$46:$E$46</definedName>
    <definedName name="__123Graph_E" hidden="1">'[30]RG Depots'!$C$48:$E$48</definedName>
    <definedName name="__123Graph_EGRAF1" hidden="1">'[30]RG Depots'!$C$48:$E$48</definedName>
    <definedName name="__123Graph_X" hidden="1">'[30]RG Depots'!$C$42:$E$42</definedName>
    <definedName name="__123Graph_XGRAF1" hidden="1">'[30]RG Depots'!$C$42:$E$42</definedName>
    <definedName name="__1Excel_BuiltIn_Print_Area_11_1">#REF!</definedName>
    <definedName name="__ABC1">[18]POA!#REF!</definedName>
    <definedName name="__ABR95">'[16]Bs.Uso Trim.'!$Z$8</definedName>
    <definedName name="__ACT04">#REF!</definedName>
    <definedName name="__act041">[19]Hidden!$T$11</definedName>
    <definedName name="__act0410">[20]Hidden!$AC$11</definedName>
    <definedName name="__act0411">[20]Hidden!$AD$11</definedName>
    <definedName name="__act0412">[20]Hidden!$AE$11</definedName>
    <definedName name="__act042">[19]Hidden!$U$11</definedName>
    <definedName name="__act043">[19]Hidden!$V$11</definedName>
    <definedName name="__act044">[19]Hidden!$W$11</definedName>
    <definedName name="__act045">[19]Hidden!$X$11</definedName>
    <definedName name="__act046">[19]Hidden!$Y$11</definedName>
    <definedName name="__act047">[20]Hidden!$Z$11</definedName>
    <definedName name="__act048">[20]Hidden!$AA$11</definedName>
    <definedName name="__act049">[20]Hidden!$AB$11</definedName>
    <definedName name="__ACT05">#REF!</definedName>
    <definedName name="__ACT1">[21]Hidden!$F$11</definedName>
    <definedName name="__ACT2">[21]Hidden!$G$11</definedName>
    <definedName name="__ACT3">[21]Hidden!$H$11</definedName>
    <definedName name="__Act4">[22]Parameters!#REF!</definedName>
    <definedName name="__Act5">[22]Parameters!#REF!</definedName>
    <definedName name="__Act6">[22]Parameters!#REF!</definedName>
    <definedName name="__ASI1">#REF!</definedName>
    <definedName name="__bce0399">'[31]CUENTAS SAP'!$A$1:$IV$65536</definedName>
    <definedName name="__Buc2">[23]Hoja1!$AN$81</definedName>
    <definedName name="__bud041">[19]Hidden!$G$11</definedName>
    <definedName name="__bud0410">[19]Hidden!$P$11</definedName>
    <definedName name="__bud0411">[19]Hidden!$Q$11</definedName>
    <definedName name="__bud0412">[19]Hidden!$R$11</definedName>
    <definedName name="__bud042">[19]Hidden!$H$11</definedName>
    <definedName name="__bud043">[19]Hidden!$I$11</definedName>
    <definedName name="__bud044">[19]Hidden!$J$11</definedName>
    <definedName name="__bud045">[19]Hidden!$K$11</definedName>
    <definedName name="__bud046">[19]Hidden!$L$11</definedName>
    <definedName name="__bud047">[19]Hidden!$M$11</definedName>
    <definedName name="__bud048">[19]Hidden!$N$11</definedName>
    <definedName name="__bud049">[19]Hidden!$O$11</definedName>
    <definedName name="__Bud3">#REF!</definedName>
    <definedName name="__Bud31">#REF!</definedName>
    <definedName name="__cd1" hidden="1">{"'cua 42'!$A$1:$O$40"}</definedName>
    <definedName name="__CED10" hidden="1">{"Prenissas",#N/A,FALSE,"Consolidado (3)";"Lucros000",#N/A,FALSE,"Consolidado (3)";"LucrosHL",#N/A,FALSE,"Consolidado (3)";"Balanco",#N/A,FALSE,"Consolidado (3)";"FluxoC",#N/A,FALSE,"Consolidado (3)"}</definedName>
    <definedName name="__CED101" hidden="1">{"Prenissas",#N/A,FALSE,"Consolidado (3)";"Lucros000",#N/A,FALSE,"Consolidado (3)";"LucrosHL",#N/A,FALSE,"Consolidado (3)";"Balanco",#N/A,FALSE,"Consolidado (3)";"FluxoC",#N/A,FALSE,"Consolidado (3)"}</definedName>
    <definedName name="__CED11" hidden="1">{"miles",#N/A,FALSE,"LUCROS E PERDAS (US$ 000)";"hl",#N/A,FALSE,"LUCROS E PERDAS (US$ 000)"}</definedName>
    <definedName name="__CED112" hidden="1">{"miles",#N/A,FALSE,"LUCROS E PERDAS (US$ 000)";"hl",#N/A,FALSE,"LUCROS E PERDAS (US$ 000)"}</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 localSheetId="5">#REF!</definedName>
    <definedName name="__DAT23">#REF!</definedName>
    <definedName name="__dat2323">#REF!</definedName>
    <definedName name="__DAT24" localSheetId="5">#REF!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escription">NA()</definedName>
    <definedName name="__dic20">#REF!</definedName>
    <definedName name="__dic93">#REF!</definedName>
    <definedName name="__dic94">#REF!</definedName>
    <definedName name="__ds13" hidden="1">{#N/A,#N/A,FALSE,"PRECIO FULL";#N/A,#N/A,FALSE,"LARA";#N/A,#N/A,FALSE,"CARACAS";#N/A,#N/A,FALSE,"DISBRACENTRO";#N/A,#N/A,FALSE,"ANDES";#N/A,#N/A,FALSE,"MAR CARIBE";#N/A,#N/A,FALSE,"RIO BEER";#N/A,#N/A,FALSE,"DISBRAH"}</definedName>
    <definedName name="__ENE95">'[16]Bs.Uso Trim.'!$Z$5</definedName>
    <definedName name="__FEB95">'[16]Bs.Uso Trim.'!$Z$6</definedName>
    <definedName name="__Group">NA()</definedName>
    <definedName name="__Hei2">[23]Hoja1!$AN$79</definedName>
    <definedName name="__Hei3">[23]Hoja1!$AN$80</definedName>
    <definedName name="__HLN101">#REF!</definedName>
    <definedName name="__hre45" hidden="1">#REF!</definedName>
    <definedName name="__imp2" hidden="1">{#N/A,#N/A,FALSE,"Hoja1";#N/A,#N/A,FALSE,"Hoja2"}</definedName>
    <definedName name="__JOB1">[24]Data!#REF!</definedName>
    <definedName name="__JOB2">[24]Data!#REF!</definedName>
    <definedName name="__jun93">#REF!</definedName>
    <definedName name="__jun94">#REF!</definedName>
    <definedName name="__jun95">#REF!</definedName>
    <definedName name="__KF3">#REF!</definedName>
    <definedName name="__LongDescrip">NA()</definedName>
    <definedName name="__mac5">#REF!</definedName>
    <definedName name="__mar94">#REF!</definedName>
    <definedName name="__MAR95">#REF!</definedName>
    <definedName name="__MAY95">'[16]Bs.Uso Trim.'!$Z$9</definedName>
    <definedName name="__MK244">'[25]MK 244'!#REF!</definedName>
    <definedName name="__o1" hidden="1">{"det (May)",#N/A,FALSE,"June";"sum (MAY YTD)",#N/A,FALSE,"June YTD"}</definedName>
    <definedName name="__Per1">[22]Parameters!#REF!</definedName>
    <definedName name="__Per2">[22]Parameters!#REF!</definedName>
    <definedName name="__Per3">[22]Parameters!#REF!</definedName>
    <definedName name="__Per4">[22]Parameters!#REF!</definedName>
    <definedName name="__Per5">[22]Parameters!#REF!</definedName>
    <definedName name="__Per6">[22]Parameters!#REF!</definedName>
    <definedName name="__pg2">[26]COMPS!#REF!</definedName>
    <definedName name="__Poa1">[18]POA!#REF!</definedName>
    <definedName name="__PT1">#REF!</definedName>
    <definedName name="__r">[32]ARMADO!#REF!</definedName>
    <definedName name="__res12">'[15]Datos del Balance'!$B$8</definedName>
    <definedName name="__RES2">#REF!</definedName>
    <definedName name="__Rev">NA()</definedName>
    <definedName name="__Rio1">[18]POA!#REF!</definedName>
    <definedName name="__RIV2">#REF!</definedName>
    <definedName name="__RIV3">#REF!</definedName>
    <definedName name="__RSE1">#REF!</definedName>
    <definedName name="__RSE2">#REF!</definedName>
    <definedName name="__SAR10">#REF!</definedName>
    <definedName name="__SAR5">#REF!</definedName>
    <definedName name="__SAR80">#REF!</definedName>
    <definedName name="__set94">#REF!</definedName>
    <definedName name="__set95">#REF!</definedName>
    <definedName name="__TAB1">[28]Plan1!$A$2:$AC$45</definedName>
    <definedName name="__TAB2">#REF!</definedName>
    <definedName name="__TC01">#REF!</definedName>
    <definedName name="__TC2">#REF!</definedName>
    <definedName name="__TitleTemp">NA()</definedName>
    <definedName name="__TPy530231">'[17]#REF'!$A$4</definedName>
    <definedName name="__TPy530231_4">#REF!</definedName>
    <definedName name="__TPy530231_6">#REF!</definedName>
    <definedName name="__TPy530231_7">NA()</definedName>
    <definedName name="__Type">NA()</definedName>
    <definedName name="__ZZ4">#REF!</definedName>
    <definedName name="__ZZ4_4">#REF!</definedName>
    <definedName name="__ZZ4_6">#REF!</definedName>
    <definedName name="_0021A">#REF!</definedName>
    <definedName name="_002CTCC">'[33]1E info'!#REF!</definedName>
    <definedName name="_002CTCE">'[33]1E info'!#REF!</definedName>
    <definedName name="_003CTCC">'[33]1E info'!#REF!</definedName>
    <definedName name="_0121A">#REF!</definedName>
    <definedName name="_012UHQC">'[33]1E info'!#REF!</definedName>
    <definedName name="_012UHQE">'[33]1E info'!#REF!</definedName>
    <definedName name="_012UOIC">'[33]1E info'!#REF!</definedName>
    <definedName name="_012UOIE">'[33]1E info'!#REF!</definedName>
    <definedName name="_013">#REF!</definedName>
    <definedName name="_017">'[33]1E info'!#REF!</definedName>
    <definedName name="_021">#N/A</definedName>
    <definedName name="_034">#REF!</definedName>
    <definedName name="_0507">NA()</definedName>
    <definedName name="_1__123Graph_ACHART_1" hidden="1">'[34]Latin America'!$D$8:$D$15</definedName>
    <definedName name="_10__123Graph_ACHART_18" hidden="1">[34]Caribbean!$S$25:$S$32</definedName>
    <definedName name="_12__123Graph_ACHART_2" hidden="1">'[34]Latin America'!#REF!</definedName>
    <definedName name="_13__123Graph_ACHART_3" hidden="1">'[34]River Plate HPC'!$E$8:$E$15</definedName>
    <definedName name="_14__123Graph_ACHART_4" hidden="1">'[34]River Plate HPC'!$S$25:$S$32</definedName>
    <definedName name="_1436">[1]Tartan!#REF!</definedName>
    <definedName name="_1443">[1]Tartan!#REF!</definedName>
    <definedName name="_1443B">[1]Tartan!#REF!</definedName>
    <definedName name="_15__123Graph_ACHART_5" hidden="1">'[34]Brazil HPC'!$D$8:$D$15</definedName>
    <definedName name="_16__123Graph_ACHART_6" hidden="1">'[34]Brazil HPC'!$S$25:$S$32</definedName>
    <definedName name="_1641">[1]Tartan!#REF!</definedName>
    <definedName name="_17__123Graph_ACHART_7" hidden="1">[34]Chile!$D$8:$D$15</definedName>
    <definedName name="_1722">[1]Tartan!#REF!</definedName>
    <definedName name="_1743A">[1]Tartan!#REF!</definedName>
    <definedName name="_1771">[1]Tartan!#REF!</definedName>
    <definedName name="_1771a">[1]Tartan!#REF!</definedName>
    <definedName name="_1771b">[1]Tartan!#REF!</definedName>
    <definedName name="_1771i">[1]Tartan!#REF!</definedName>
    <definedName name="_1783">[1]Tartan!#REF!</definedName>
    <definedName name="_18__123Graph_ACHART_8" hidden="1">[34]Chile!$S$25:$S$32</definedName>
    <definedName name="_1860">[1]Tartan!#REF!</definedName>
    <definedName name="_1867A">[1]Tartan!#REF!</definedName>
    <definedName name="_1883">[1]Tartan!#REF!</definedName>
    <definedName name="_19__123Graph_ACHART_9" hidden="1">'[34]South Andina'!$D$8:$D$15</definedName>
    <definedName name="_1ANEX_A">#REF!</definedName>
    <definedName name="_1E">'[33]1E info'!#REF!</definedName>
    <definedName name="_1E002CTC">'[33]1E info'!#REF!</definedName>
    <definedName name="_1E012UHQ">'[33]1E info'!#REF!</definedName>
    <definedName name="_1E012UOI">'[33]1E info'!#REF!</definedName>
    <definedName name="_1E472">'[33]1E info'!#REF!</definedName>
    <definedName name="_1E719RFU">'[33]1E info'!#REF!</definedName>
    <definedName name="_1ECTC">'[33]1E info'!#REF!</definedName>
    <definedName name="_1EUHQ">#N/A</definedName>
    <definedName name="_1EUOI">#N/A</definedName>
    <definedName name="_1Excel_BuiltIn_Print_Area_10_1_1_1">#REF!</definedName>
    <definedName name="_1Excel_BuiltIn_Print_Area_10_1_1_1_4">#REF!</definedName>
    <definedName name="_1Excel_BuiltIn_Print_Area_10_1_1_1_6">#REF!</definedName>
    <definedName name="_1Excel_BuiltIn_Print_Area_11_1">#REF!</definedName>
    <definedName name="_1Excel_BuiltIn_Print_Area_11_1_4">#REF!</definedName>
    <definedName name="_1Excel_BuiltIn_Print_Area_11_1_6">#REF!</definedName>
    <definedName name="_2__123Graph_ACHART_10" hidden="1">'[34]South Andina'!$P$25:$P$32</definedName>
    <definedName name="_20__123Graph_XCHART_10" hidden="1">'[34]South Andina'!$C$25:$C$32</definedName>
    <definedName name="_2035">[1]Tartan!#REF!</definedName>
    <definedName name="_2036">[1]Tartan!#REF!</definedName>
    <definedName name="_21__123Graph_XCHART_12" hidden="1">'[34]Greater Andina'!$C$25:$C$32</definedName>
    <definedName name="_2178">[1]Tartan!#REF!</definedName>
    <definedName name="_22__123Graph_XCHART_14" hidden="1">'[34]C. America'!$C$25:$C$32</definedName>
    <definedName name="_23__123Graph_XCHART_16" hidden="1">[34]Mexico!$C$25:$C$32</definedName>
    <definedName name="_24__123Graph_XCHART_18" hidden="1">[34]Caribbean!$C$25:$C$32</definedName>
    <definedName name="_2493">[1]Tartan!#REF!</definedName>
    <definedName name="_25__123Graph_XCHART_2" hidden="1">'[34]Latin America'!$C$8:$C$15</definedName>
    <definedName name="_2513">[1]Tartan!#REF!</definedName>
    <definedName name="_2559">[1]Tartan!#REF!</definedName>
    <definedName name="_2559A">[1]Tartan!#REF!</definedName>
    <definedName name="_2559I">[1]Tartan!#REF!</definedName>
    <definedName name="_2582">[1]Tartan!#REF!</definedName>
    <definedName name="_26__123Graph_XCHART_4" hidden="1">'[34]River Plate HPC'!$C$25:$C$31</definedName>
    <definedName name="_2671">[1]Tartan!#REF!</definedName>
    <definedName name="_27__123Graph_XCHART_6" hidden="1">'[34]Brazil HPC'!$C$25:$C$32</definedName>
    <definedName name="_2725">[1]Tartan!#REF!</definedName>
    <definedName name="_2746">[1]Tartan!#REF!</definedName>
    <definedName name="_2746A">[1]Tartan!#REF!</definedName>
    <definedName name="_2746B">[1]Tartan!#REF!</definedName>
    <definedName name="_2753">[1]Tartan!#REF!</definedName>
    <definedName name="_2763">[1]Tartan!#REF!</definedName>
    <definedName name="_2777">[1]Tartan!#REF!</definedName>
    <definedName name="_2783">[1]Tartan!#REF!</definedName>
    <definedName name="_28__123Graph_XCHART_8" hidden="1">[34]Chile!$C$25:$C$31</definedName>
    <definedName name="_2805">[1]Tartan!#REF!</definedName>
    <definedName name="_2805A">[1]Tartan!#REF!</definedName>
    <definedName name="_2812">[1]Tartan!#REF!</definedName>
    <definedName name="_2813">[1]Tartan!#REF!</definedName>
    <definedName name="_2817">[1]Tartan!#REF!</definedName>
    <definedName name="_2819">[1]Tartan!#REF!</definedName>
    <definedName name="_2842">[1]Tartan!#REF!</definedName>
    <definedName name="_2853">[1]Tartan!#REF!</definedName>
    <definedName name="_2905">[1]Tartan!#REF!</definedName>
    <definedName name="_2906">[1]Tartan!#REF!</definedName>
    <definedName name="_2ANEX_A">#REF!</definedName>
    <definedName name="_2ANEX_H">#REF!</definedName>
    <definedName name="_2Excel_BuiltIn_Print_Area_10_1_1_1_1">#REF!</definedName>
    <definedName name="_2Excel_BuiltIn_Print_Area_10_1_1_1_1_4">#REF!</definedName>
    <definedName name="_2Excel_BuiltIn_Print_Area_10_1_1_1_1_6">#REF!</definedName>
    <definedName name="_3__123Graph_ACHART_11" hidden="1">'[34]Greater Andina'!$E$8:$E$15</definedName>
    <definedName name="_3010">[1]Tartan!#REF!</definedName>
    <definedName name="_3010A">[1]Tartan!#REF!</definedName>
    <definedName name="_3010b">[1]Tartan!#REF!</definedName>
    <definedName name="_3025">[1]Tartan!#REF!</definedName>
    <definedName name="_3025A">[1]Tartan!#REF!</definedName>
    <definedName name="_3025AA">[1]Tartan!#REF!</definedName>
    <definedName name="_3025i">[1]Tartan!#REF!</definedName>
    <definedName name="_3025t">[1]Tartan!#REF!</definedName>
    <definedName name="_3025uk">[1]Tartan!#REF!</definedName>
    <definedName name="_3027">[1]Tartan!#REF!</definedName>
    <definedName name="_3033">[1]Tartan!#REF!</definedName>
    <definedName name="_3073">[1]Tartan!#REF!</definedName>
    <definedName name="_3085">[1]Tartan!#REF!</definedName>
    <definedName name="_3085A">[1]Tartan!#REF!</definedName>
    <definedName name="_3085B">[1]Tartan!#REF!</definedName>
    <definedName name="_3094">[1]Tartan!#REF!</definedName>
    <definedName name="_3107">[1]Tartan!#REF!</definedName>
    <definedName name="_3107A">[1]Tartan!#REF!</definedName>
    <definedName name="_3107B">[1]Tartan!#REF!</definedName>
    <definedName name="_3107i">[1]Tartan!#REF!</definedName>
    <definedName name="_311">'[33]1E info'!#REF!</definedName>
    <definedName name="_3143">[1]Tartan!#REF!</definedName>
    <definedName name="_3144">[1]Tartan!#REF!</definedName>
    <definedName name="_3207">[1]Tartan!#REF!</definedName>
    <definedName name="_3208">[1]Tartan!#REF!</definedName>
    <definedName name="_3209">[1]Tartan!#REF!</definedName>
    <definedName name="_3215">[1]Tartan!#REF!</definedName>
    <definedName name="_3223">[1]Tartan!#REF!</definedName>
    <definedName name="_3224">[1]Tartan!#REF!</definedName>
    <definedName name="_3224A">[1]Tartan!#REF!</definedName>
    <definedName name="_3224b">[1]Tartan!#REF!</definedName>
    <definedName name="_3230">[1]Tartan!#REF!</definedName>
    <definedName name="_3231">[1]Tartan!#REF!</definedName>
    <definedName name="_3235">[1]Tartan!#REF!</definedName>
    <definedName name="_3250">[1]Tartan!#REF!</definedName>
    <definedName name="_3250B">[1]Tartan!#REF!</definedName>
    <definedName name="_3250I">[1]Tartan!#REF!</definedName>
    <definedName name="_3328">[1]Tartan!#REF!</definedName>
    <definedName name="_3330">[1]Tartan!#REF!</definedName>
    <definedName name="_3334">[1]Tartan!#REF!</definedName>
    <definedName name="_3401">[1]Tartan!#REF!</definedName>
    <definedName name="_3401A">[1]Tartan!#REF!</definedName>
    <definedName name="_3403">[1]Tartan!#REF!</definedName>
    <definedName name="_3405">[1]Tartan!#REF!</definedName>
    <definedName name="_3416">[1]Tartan!#REF!</definedName>
    <definedName name="_3422">[1]Tartan!#REF!</definedName>
    <definedName name="_3424">[1]Tartan!#REF!</definedName>
    <definedName name="_3430">[1]Tartan!#REF!</definedName>
    <definedName name="_3434">[1]Tartan!#REF!</definedName>
    <definedName name="_3436">[1]Tartan!#REF!</definedName>
    <definedName name="_3438">[1]Tartan!#REF!</definedName>
    <definedName name="_3441">[1]Tartan!#REF!</definedName>
    <definedName name="_3442">[1]Tartan!#REF!</definedName>
    <definedName name="_3446">[1]Tartan!#REF!</definedName>
    <definedName name="_3481">[1]Tartan!#REF!</definedName>
    <definedName name="_3481I">[1]Tartan!#REF!</definedName>
    <definedName name="_3483">[1]Tartan!#REF!</definedName>
    <definedName name="_3488">[1]Tartan!#REF!</definedName>
    <definedName name="_3554">[1]Tartan!#REF!</definedName>
    <definedName name="_3560">[1]Tartan!#REF!</definedName>
    <definedName name="_3652">[1]Tartan!#REF!</definedName>
    <definedName name="_3723">[1]Tartan!#REF!</definedName>
    <definedName name="_3723a">[1]Tartan!#REF!</definedName>
    <definedName name="_3723B">[1]Tartan!#REF!</definedName>
    <definedName name="_3762">[1]Tartan!#REF!</definedName>
    <definedName name="_3808">[1]Tartan!#REF!</definedName>
    <definedName name="_3810">[1]Tartan!#REF!</definedName>
    <definedName name="_3810a">[1]Tartan!#REF!</definedName>
    <definedName name="_3852">[1]Tartan!#REF!</definedName>
    <definedName name="_3905">[1]Tartan!#REF!</definedName>
    <definedName name="_3962">[1]Tartan!#REF!</definedName>
    <definedName name="_3Excel_BuiltIn_Print_Area_2_1">#REF!</definedName>
    <definedName name="_3Excel_BuiltIn_Print_Area_2_1_4">#REF!</definedName>
    <definedName name="_3Excel_BuiltIn_Print_Area_2_1_6">#REF!</definedName>
    <definedName name="_3Excel_BuiltIn_Print_Area_5_1">#REF!</definedName>
    <definedName name="_4__123Graph_ACHART_12" hidden="1">'[34]Greater Andina'!$S$25:$S$32</definedName>
    <definedName name="_4_Pt_Avg">#REF!</definedName>
    <definedName name="_4006">[1]Tartan!#REF!</definedName>
    <definedName name="_4006b">[1]Tartan!#REF!</definedName>
    <definedName name="_4006i">[1]Tartan!#REF!</definedName>
    <definedName name="_4007">[1]Tartan!#REF!</definedName>
    <definedName name="_4009">[1]Tartan!#REF!</definedName>
    <definedName name="_4018">[1]Tartan!#REF!</definedName>
    <definedName name="_4026">[1]Tartan!#REF!</definedName>
    <definedName name="_4092">[1]Tartan!#REF!</definedName>
    <definedName name="_4205">[1]Tartan!#REF!</definedName>
    <definedName name="_4205A">[1]Tartan!#REF!</definedName>
    <definedName name="_4252">[1]Tartan!#REF!</definedName>
    <definedName name="_4252a">[1]Tartan!#REF!</definedName>
    <definedName name="_4252b">[1]Tartan!#REF!</definedName>
    <definedName name="_4315b">[1]Tartan!#REF!</definedName>
    <definedName name="_4318A">[1]Tartan!#REF!</definedName>
    <definedName name="_4318b">[1]Tartan!#REF!</definedName>
    <definedName name="_4408">[1]Tartan!#REF!</definedName>
    <definedName name="_4451">[1]Tartan!#REF!</definedName>
    <definedName name="_4453">[1]Tartan!#REF!</definedName>
    <definedName name="_4474">[1]Tartan!#REF!</definedName>
    <definedName name="_4534A">[1]Tartan!#REF!</definedName>
    <definedName name="_4572">[1]Tartan!#REF!</definedName>
    <definedName name="_4607">[1]Tartan!#REF!</definedName>
    <definedName name="_4607A">[1]Tartan!#REF!</definedName>
    <definedName name="_4607B">[1]Tartan!#REF!</definedName>
    <definedName name="_4622">[1]Tartan!#REF!</definedName>
    <definedName name="_4639">[1]Tartan!#REF!</definedName>
    <definedName name="_4648">[1]Tartan!#REF!</definedName>
    <definedName name="_4701">[1]Tartan!#REF!</definedName>
    <definedName name="_472">'[35]472'!$A$1:$J$48</definedName>
    <definedName name="_4721E">'[35]472'!$A$50:$H$111</definedName>
    <definedName name="_4744">[1]Tartan!#REF!</definedName>
    <definedName name="_4744i">[1]Tartan!#REF!</definedName>
    <definedName name="_4902">[1]Tartan!#REF!</definedName>
    <definedName name="_4905">[1]Tartan!#REF!</definedName>
    <definedName name="_4907">[1]Tartan!#REF!</definedName>
    <definedName name="_4952">[1]Tartan!#REF!</definedName>
    <definedName name="_4954">[1]Tartan!#REF!</definedName>
    <definedName name="_4955">[1]Tartan!#REF!</definedName>
    <definedName name="_4ANEX_H">#REF!</definedName>
    <definedName name="_4Excel_BuiltIn_Print_Area_2_1_1">#REF!</definedName>
    <definedName name="_4Excel_BuiltIn_Print_Area_2_1_1_4">#REF!</definedName>
    <definedName name="_4Excel_BuiltIn_Print_Area_2_1_1_6">#REF!</definedName>
    <definedName name="_5__123Graph_ACHART_13" hidden="1">'[34]C. America'!$D$8:$D$15</definedName>
    <definedName name="_5000">[1]Tartan!#REF!</definedName>
    <definedName name="_5002">[1]Tartan!#REF!</definedName>
    <definedName name="_5011">[1]Tartan!#REF!</definedName>
    <definedName name="_5020">[1]Tartan!#REF!</definedName>
    <definedName name="_5026">[1]Tartan!#REF!</definedName>
    <definedName name="_5032">[1]Tartan!#REF!</definedName>
    <definedName name="_5049">[1]Tartan!#REF!</definedName>
    <definedName name="_5069">[1]Tartan!#REF!</definedName>
    <definedName name="_5074">[1]Tartan!#REF!</definedName>
    <definedName name="_5188">[1]Tartan!#REF!</definedName>
    <definedName name="_5238">[1]Tartan!#REF!</definedName>
    <definedName name="_5305">[1]Tartan!#REF!</definedName>
    <definedName name="_5305b">[1]Tartan!#REF!</definedName>
    <definedName name="_5405">[1]Tartan!#REF!</definedName>
    <definedName name="_5511">[1]Tartan!#REF!</definedName>
    <definedName name="_5511A">[1]Tartan!#REF!</definedName>
    <definedName name="_5511B">[1]Tartan!#REF!</definedName>
    <definedName name="_5604">[1]Tartan!#REF!</definedName>
    <definedName name="_5604A">[1]Tartan!#REF!</definedName>
    <definedName name="_5604B">[1]Tartan!#REF!</definedName>
    <definedName name="_5623">[1]Tartan!#REF!</definedName>
    <definedName name="_5623A">[1]Tartan!#REF!</definedName>
    <definedName name="_5623B">[1]Tartan!#REF!</definedName>
    <definedName name="_5623i">[1]Tartan!#REF!</definedName>
    <definedName name="_5632">[1]Tartan!#REF!</definedName>
    <definedName name="_5641">[1]Tartan!#REF!</definedName>
    <definedName name="_5641b">[1]Tartan!#REF!</definedName>
    <definedName name="_5708">[1]Tartan!#REF!</definedName>
    <definedName name="_5807">[1]Tartan!#REF!</definedName>
    <definedName name="_5807a">[1]Tartan!#REF!</definedName>
    <definedName name="_5807i">[1]Tartan!#REF!</definedName>
    <definedName name="_5907">[1]Tartan!#REF!</definedName>
    <definedName name="_5907A">[1]Tartan!#REF!</definedName>
    <definedName name="_5907B">[1]Tartan!#REF!</definedName>
    <definedName name="_5908">[1]Tartan!#REF!</definedName>
    <definedName name="_5920">[1]Tartan!#REF!</definedName>
    <definedName name="_5Excel_BuiltIn_Print_Area_7_1">'[36]ANEXO IV'!#REF!</definedName>
    <definedName name="_6__123Graph_ACHART_14" hidden="1">'[34]C. America'!$S$25:$S$32</definedName>
    <definedName name="_6005">[1]Tartan!#REF!</definedName>
    <definedName name="_6112">[1]Tartan!#REF!</definedName>
    <definedName name="_6116">[1]Tartan!#REF!</definedName>
    <definedName name="_6119">[1]Tartan!#REF!</definedName>
    <definedName name="_6159">[1]Tartan!#REF!</definedName>
    <definedName name="_6162">[1]Tartan!#REF!</definedName>
    <definedName name="_6167">[1]Tartan!#REF!</definedName>
    <definedName name="_6176">[1]Tartan!#REF!</definedName>
    <definedName name="_6206">[1]Tartan!#REF!</definedName>
    <definedName name="_6206A">[1]Tartan!#REF!</definedName>
    <definedName name="_6206B">[1]Tartan!#REF!</definedName>
    <definedName name="_6281">[1]Tartan!#REF!</definedName>
    <definedName name="_6281A">[1]Tartan!#REF!</definedName>
    <definedName name="_6291">[1]Tartan!#REF!</definedName>
    <definedName name="_6291a">[1]Tartan!#REF!</definedName>
    <definedName name="_6305">[1]Tartan!#REF!</definedName>
    <definedName name="_6305A">[1]Tartan!#REF!</definedName>
    <definedName name="_6340">[1]Tartan!#REF!</definedName>
    <definedName name="_6350">[1]Tartan!#REF!</definedName>
    <definedName name="_6350A">[1]Tartan!#REF!</definedName>
    <definedName name="_6402">[1]Tartan!#REF!</definedName>
    <definedName name="_6402A">[1]Tartan!#REF!</definedName>
    <definedName name="_6402I">[1]Tartan!#REF!</definedName>
    <definedName name="_6450">[1]Tartan!#REF!</definedName>
    <definedName name="_6450a">[1]Tartan!#REF!</definedName>
    <definedName name="_6504">[1]Tartan!#REF!</definedName>
    <definedName name="_6505">[1]Tartan!#REF!</definedName>
    <definedName name="_6505A">[1]Tartan!#REF!</definedName>
    <definedName name="_6505B">[1]Tartan!#REF!</definedName>
    <definedName name="_6513">[1]Tartan!#REF!</definedName>
    <definedName name="_6520">[1]Tartan!#REF!</definedName>
    <definedName name="_6605">[1]Tartan!#REF!</definedName>
    <definedName name="_6605A">[1]Tartan!#REF!</definedName>
    <definedName name="_6706">[1]Tartan!#REF!</definedName>
    <definedName name="_6706a">[1]Tartan!#REF!</definedName>
    <definedName name="_6822">[1]Tartan!#REF!</definedName>
    <definedName name="_6905">[1]Tartan!#REF!</definedName>
    <definedName name="_6905A">[1]Tartan!#REF!</definedName>
    <definedName name="_6906a">[1]Tartan!#REF!</definedName>
    <definedName name="_7__123Graph_ACHART_15" hidden="1">[34]Mexico!$D$8:$D$15</definedName>
    <definedName name="_7007">[1]Tartan!#REF!</definedName>
    <definedName name="_7007A">[1]Tartan!#REF!</definedName>
    <definedName name="_7007B">[1]Tartan!#REF!</definedName>
    <definedName name="_7008">[1]Tartan!#REF!</definedName>
    <definedName name="_7009">[1]Tartan!#REF!</definedName>
    <definedName name="_7010">[1]Tartan!#REF!</definedName>
    <definedName name="_7016">[1]Tartan!#REF!</definedName>
    <definedName name="_7018">[1]Tartan!#REF!</definedName>
    <definedName name="_7040pg1">'[37]Legacy 4082'!#REF!</definedName>
    <definedName name="_7040pg2">'[37]Legacy 4082'!#REF!</definedName>
    <definedName name="_710">'[33]1E info'!#REF!</definedName>
    <definedName name="_7191A">'[37]Div 82'!#REF!</definedName>
    <definedName name="_7302">[1]Tartan!#REF!</definedName>
    <definedName name="_7322">[1]Tartan!#REF!</definedName>
    <definedName name="_7323">[1]Tartan!#REF!</definedName>
    <definedName name="_7405">[1]Tartan!#REF!</definedName>
    <definedName name="_7405A">[1]Tartan!#REF!</definedName>
    <definedName name="_7405B">[1]Tartan!#REF!</definedName>
    <definedName name="_7405I">[1]Tartan!#REF!</definedName>
    <definedName name="_7411a">[1]Tartan!#REF!</definedName>
    <definedName name="_7505">[1]Tartan!#REF!</definedName>
    <definedName name="_7609">[1]Tartan!#REF!</definedName>
    <definedName name="_7610">[1]Tartan!#REF!</definedName>
    <definedName name="_7610B">[1]Tartan!#REF!</definedName>
    <definedName name="_7612">[1]Tartan!#REF!</definedName>
    <definedName name="_7613">[1]Tartan!#REF!</definedName>
    <definedName name="_7613a">[1]Tartan!#REF!</definedName>
    <definedName name="_7613I">[1]Tartan!#REF!</definedName>
    <definedName name="_7614">[1]Tartan!#REF!</definedName>
    <definedName name="_7615">[1]Tartan!#REF!</definedName>
    <definedName name="_7631">[1]Tartan!#REF!</definedName>
    <definedName name="_7805">[1]Tartan!#REF!</definedName>
    <definedName name="_7805A">[1]Tartan!#REF!</definedName>
    <definedName name="_7818">[1]Tartan!#REF!</definedName>
    <definedName name="_7903">[1]Tartan!#REF!</definedName>
    <definedName name="_8__123Graph_ACHART_16" hidden="1">[34]Mexico!$S$25:$S$32</definedName>
    <definedName name="_8212">[1]Tartan!#REF!</definedName>
    <definedName name="_8212F">[1]Tartan!#REF!</definedName>
    <definedName name="_8213">[1]Tartan!#REF!</definedName>
    <definedName name="_8215">[1]Tartan!#REF!</definedName>
    <definedName name="_8218">[1]Tartan!#REF!</definedName>
    <definedName name="_8302">[1]Tartan!#REF!</definedName>
    <definedName name="_8302a">[1]Tartan!#REF!</definedName>
    <definedName name="_8302b">[1]Tartan!#REF!</definedName>
    <definedName name="_8302I">[1]Tartan!#REF!</definedName>
    <definedName name="_8310">[1]Tartan!#REF!</definedName>
    <definedName name="_8316">[1]Tartan!#REF!</definedName>
    <definedName name="_8323">[1]Tartan!#REF!</definedName>
    <definedName name="_8405">[1]Tartan!#REF!</definedName>
    <definedName name="_8405A">[1]Tartan!#REF!</definedName>
    <definedName name="_8405b">[1]Tartan!#REF!</definedName>
    <definedName name="_8415">[1]Tartan!#REF!</definedName>
    <definedName name="_8415a">[1]Tartan!#REF!</definedName>
    <definedName name="_8457">[1]Tartan!#REF!</definedName>
    <definedName name="_8462">[1]Tartan!#REF!</definedName>
    <definedName name="_8477">[1]Tartan!#REF!</definedName>
    <definedName name="_8512">[1]Tartan!#REF!</definedName>
    <definedName name="_8512a">[1]Tartan!#REF!</definedName>
    <definedName name="_8517">[1]Tartan!#REF!</definedName>
    <definedName name="_8522">[1]Tartan!#REF!</definedName>
    <definedName name="_8527">[1]Tartan!#REF!</definedName>
    <definedName name="_8537">[1]Tartan!#REF!</definedName>
    <definedName name="_8542">[1]Tartan!#REF!</definedName>
    <definedName name="_8547">[1]Tartan!#REF!</definedName>
    <definedName name="_8552">[1]Tartan!#REF!</definedName>
    <definedName name="_8557">[1]Tartan!#REF!</definedName>
    <definedName name="_8562">[1]Tartan!#REF!</definedName>
    <definedName name="_8562a">[1]Tartan!#REF!</definedName>
    <definedName name="_8567i">[1]Tartan!#REF!</definedName>
    <definedName name="_8572">[1]Tartan!#REF!</definedName>
    <definedName name="_8577">[1]Tartan!#REF!</definedName>
    <definedName name="_8592">[1]Tartan!#REF!</definedName>
    <definedName name="_8597">[1]Tartan!#REF!</definedName>
    <definedName name="_8623">[1]Tartan!#REF!</definedName>
    <definedName name="_8623A">[1]Tartan!#REF!</definedName>
    <definedName name="_8625">[1]Tartan!#REF!</definedName>
    <definedName name="_8625a">[1]Tartan!#REF!</definedName>
    <definedName name="_8628">[1]Tartan!#REF!</definedName>
    <definedName name="_8650">[1]Tartan!#REF!</definedName>
    <definedName name="_8902">[1]Tartan!#REF!</definedName>
    <definedName name="_8907">[1]Tartan!#REF!</definedName>
    <definedName name="_8911">[1]Tartan!#REF!</definedName>
    <definedName name="_8922">[1]Tartan!#REF!</definedName>
    <definedName name="_8927">[1]Tartan!#REF!</definedName>
    <definedName name="_8952">[1]Tartan!#REF!</definedName>
    <definedName name="_9__123Graph_ACHART_17" hidden="1">[34]Caribbean!$D$8:$D$15</definedName>
    <definedName name="_9019">[1]Tartan!#REF!</definedName>
    <definedName name="_9019a">[1]Tartan!#REF!</definedName>
    <definedName name="_9020">[1]Tartan!#REF!</definedName>
    <definedName name="_9032">[1]Tartan!#REF!</definedName>
    <definedName name="_9033">[1]Tartan!#REF!</definedName>
    <definedName name="_9036">[1]Tartan!#REF!</definedName>
    <definedName name="_9037">[1]Tartan!#REF!</definedName>
    <definedName name="_9047">[1]Tartan!#REF!</definedName>
    <definedName name="_9049">[1]Tartan!#REF!</definedName>
    <definedName name="_9087">[1]Tartan!#REF!</definedName>
    <definedName name="_9088">[1]Tartan!#REF!</definedName>
    <definedName name="_9107">[1]Tartan!#REF!</definedName>
    <definedName name="_9147">[1]Tartan!#REF!</definedName>
    <definedName name="_9971">[1]Tartan!#REF!</definedName>
    <definedName name="_9971A">[1]Tartan!#REF!</definedName>
    <definedName name="_9974">[1]Tartan!#REF!</definedName>
    <definedName name="_9974A">[1]Tartan!#REF!</definedName>
    <definedName name="_9974I">[1]Tartan!#REF!</definedName>
    <definedName name="_9988">[1]Tartan!#REF!</definedName>
    <definedName name="_9997">[1]Tartan!#REF!</definedName>
    <definedName name="_9999">[1]Tartan!#REF!</definedName>
    <definedName name="_9E____ဠ0__큌〈Ř">#REF!</definedName>
    <definedName name="_a">#REF!</definedName>
    <definedName name="_ABC1">NA()</definedName>
    <definedName name="_ABR95">'[16]Bs.Uso Trim.'!$Z$8</definedName>
    <definedName name="_ACT04">#REF!</definedName>
    <definedName name="_act041">NA()</definedName>
    <definedName name="_act0410">NA()</definedName>
    <definedName name="_act0411">NA()</definedName>
    <definedName name="_act0412">NA()</definedName>
    <definedName name="_act042">NA()</definedName>
    <definedName name="_act043">NA()</definedName>
    <definedName name="_act044">NA()</definedName>
    <definedName name="_act045">NA()</definedName>
    <definedName name="_act046">NA()</definedName>
    <definedName name="_act047">NA()</definedName>
    <definedName name="_act048">NA()</definedName>
    <definedName name="_act049">NA()</definedName>
    <definedName name="_ACT05">#REF!</definedName>
    <definedName name="_ACT1">NA()</definedName>
    <definedName name="_ACT2">NA()</definedName>
    <definedName name="_ACT3">NA()</definedName>
    <definedName name="_Act4">NA()</definedName>
    <definedName name="_Act5">NA()</definedName>
    <definedName name="_Act6">NA()</definedName>
    <definedName name="_ADV1">#REF!</definedName>
    <definedName name="_ADV2">#REF!</definedName>
    <definedName name="_ADV3">#REF!</definedName>
    <definedName name="_ADV4">#REF!</definedName>
    <definedName name="_ADV5">#REF!</definedName>
    <definedName name="_ADV6">#REF!</definedName>
    <definedName name="_ADV7">#REF!</definedName>
    <definedName name="_ADV8">#REF!</definedName>
    <definedName name="_ARGENT">#REF!</definedName>
    <definedName name="_ARP99">#REF!</definedName>
    <definedName name="_ASI1">NA()</definedName>
    <definedName name="_AtRisk_SimSetting_AutomaticallyGenerateReports" hidden="1">TRUE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1799</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2</definedName>
    <definedName name="_AtRisk_SimSetting_StdRecalcWithoutRiskStaticPercentile" hidden="1">0.5</definedName>
    <definedName name="_AUD99">#REF!</definedName>
    <definedName name="_bce0399">'[38]CUENTAS SAP'!$A:$IV</definedName>
    <definedName name="_BENEFITS">#REF!</definedName>
    <definedName name="_BQ4.1" hidden="1">#REF!</definedName>
    <definedName name="_BQ4.2" hidden="1">#REF!</definedName>
    <definedName name="_BRR99">#REF!</definedName>
    <definedName name="_Buc2">NA()</definedName>
    <definedName name="_bud041">NA()</definedName>
    <definedName name="_bud0410">NA()</definedName>
    <definedName name="_bud0411">NA()</definedName>
    <definedName name="_bud0412">NA()</definedName>
    <definedName name="_bud042">NA()</definedName>
    <definedName name="_bud043">NA()</definedName>
    <definedName name="_bud044">NA()</definedName>
    <definedName name="_bud045">NA()</definedName>
    <definedName name="_bud046">NA()</definedName>
    <definedName name="_bud047">NA()</definedName>
    <definedName name="_bud048">NA()</definedName>
    <definedName name="_bud049">NA()</definedName>
    <definedName name="_Bud3">NA()</definedName>
    <definedName name="_Bud31">NA()</definedName>
    <definedName name="_CAD99">#REF!</definedName>
    <definedName name="_cd1" hidden="1">{"'cua 42'!$A$1:$O$40"}</definedName>
    <definedName name="_CDS1">#REF!</definedName>
    <definedName name="_CDS2">#REF!</definedName>
    <definedName name="_CED10" hidden="1">{"Prenissas",#N/A,FALSE,"Consolidado (3)";"Lucros000",#N/A,FALSE,"Consolidado (3)";"LucrosHL",#N/A,FALSE,"Consolidado (3)";"Balanco",#N/A,FALSE,"Consolidado (3)";"FluxoC",#N/A,FALSE,"Consolidado (3)"}</definedName>
    <definedName name="_CED101" hidden="1">{"Prenissas",#N/A,FALSE,"Consolidado (3)";"Lucros000",#N/A,FALSE,"Consolidado (3)";"LucrosHL",#N/A,FALSE,"Consolidado (3)";"Balanco",#N/A,FALSE,"Consolidado (3)";"FluxoC",#N/A,FALSE,"Consolidado (3)"}</definedName>
    <definedName name="_CED11" hidden="1">{"miles",#N/A,FALSE,"LUCROS E PERDAS (US$ 000)";"hl",#N/A,FALSE,"LUCROS E PERDAS (US$ 000)"}</definedName>
    <definedName name="_CED112" hidden="1">{"miles",#N/A,FALSE,"LUCROS E PERDAS (US$ 000)";"hl",#N/A,FALSE,"LUCROS E PERDAS (US$ 000)"}</definedName>
    <definedName name="_Cri2">[39]forecast!$AE$26:$AF$820</definedName>
    <definedName name="_CTCRECON">#REF!</definedName>
    <definedName name="_DAT1">#REF!</definedName>
    <definedName name="_DAT10">#REF!</definedName>
    <definedName name="_dat100">#REF!</definedName>
    <definedName name="_DAT11">#REF!</definedName>
    <definedName name="_DAT12">#REF!</definedName>
    <definedName name="_DAT13" localSheetId="5">#REF!</definedName>
    <definedName name="_DAT13">#REF!</definedName>
    <definedName name="_DAT14" localSheetId="5">#REF!</definedName>
    <definedName name="_DAT14">#REF!</definedName>
    <definedName name="_DAT15">#REF!</definedName>
    <definedName name="_DAT16">#REF!</definedName>
    <definedName name="_DAT17" localSheetId="5">#REF!</definedName>
    <definedName name="_DAT17">#REF!</definedName>
    <definedName name="_DAT18" localSheetId="5">#REF!</definedName>
    <definedName name="_DAT18">#REF!</definedName>
    <definedName name="_DAT19" localSheetId="5">#REF!</definedName>
    <definedName name="_DAT19">#REF!</definedName>
    <definedName name="_DAT2">#REF!</definedName>
    <definedName name="_DAT20" localSheetId="5">#REF!</definedName>
    <definedName name="_DAT20">#REF!</definedName>
    <definedName name="_DAT21">#REF!</definedName>
    <definedName name="_DAT22" localSheetId="5">#REF!</definedName>
    <definedName name="_DAT22">#REF!</definedName>
    <definedName name="_dat222">[7]AF!$V$2</definedName>
    <definedName name="_DAT23" localSheetId="5">#REF!</definedName>
    <definedName name="_DAT23">#REF!</definedName>
    <definedName name="_dat2323">#REF!</definedName>
    <definedName name="_DAT24" localSheetId="5">#REF!</definedName>
    <definedName name="_DAT24">#REF!</definedName>
    <definedName name="_DAT25">#REF!</definedName>
    <definedName name="_DAT26">#REF!</definedName>
    <definedName name="_DAT27">#REF!</definedName>
    <definedName name="_DAT28">#REF!</definedName>
    <definedName name="_DAT29">#REF!</definedName>
    <definedName name="_DAT3" localSheetId="5">#REF!</definedName>
    <definedName name="_DAT3">#REF!</definedName>
    <definedName name="_DAT30">#REF!</definedName>
    <definedName name="_DAT31">#REF!</definedName>
    <definedName name="_DAT32">#REF!</definedName>
    <definedName name="_DAT33">#REF!</definedName>
    <definedName name="_DAT34">#REF!</definedName>
    <definedName name="_DAT4" localSheetId="5">#REF!</definedName>
    <definedName name="_DAT4">#REF!</definedName>
    <definedName name="_DAT5" localSheetId="5">#REF!</definedName>
    <definedName name="_DAT5">#REF!</definedName>
    <definedName name="_DAT6">#REF!</definedName>
    <definedName name="_DAT7">#REF!</definedName>
    <definedName name="_DAT8">#REF!</definedName>
    <definedName name="_DAT9">#REF!</definedName>
    <definedName name="_DÉBITO_">#REF!</definedName>
    <definedName name="_dic20">#REF!</definedName>
    <definedName name="_dic93">#REF!</definedName>
    <definedName name="_dic94">#REF!</definedName>
    <definedName name="_ds13" hidden="1">{#N/A,#N/A,FALSE,"PRECIO FULL";#N/A,#N/A,FALSE,"LARA";#N/A,#N/A,FALSE,"CARACAS";#N/A,#N/A,FALSE,"DISBRACENTRO";#N/A,#N/A,FALSE,"ANDES";#N/A,#N/A,FALSE,"MAR CARIBE";#N/A,#N/A,FALSE,"RIO BEER";#N/A,#N/A,FALSE,"DISBRAH"}</definedName>
    <definedName name="_ENE95">'[16]Bs.Uso Trim.'!$Z$5</definedName>
    <definedName name="_ext2">[39]forecast!$AI$24:$AY$24</definedName>
    <definedName name="_f">NA()</definedName>
    <definedName name="_F1.8">[40]Indice!#REF!</definedName>
    <definedName name="_FEB95">'[16]Bs.Uso Trim.'!$Z$6</definedName>
    <definedName name="_Fill" hidden="1">#REF!</definedName>
    <definedName name="_xlnm._FilterDatabase" localSheetId="0" hidden="1">'BG 032025'!$B:$G</definedName>
    <definedName name="_xlnm._FilterDatabase" localSheetId="4" hidden="1">EERR!$F$14:$G$14</definedName>
    <definedName name="_xlnm._FilterDatabase" localSheetId="7" hidden="1">Notas!$A$183:$W$1369</definedName>
    <definedName name="_xlnm._FilterDatabase" hidden="1">#REF!</definedName>
    <definedName name="_GBP99">#REF!</definedName>
    <definedName name="_gbv2" hidden="1">{#N/A,#N/A,FALSE,"DEF1";#N/A,#N/A,FALSE,"DEF2";#N/A,#N/A,FALSE,"DEF3"}</definedName>
    <definedName name="_GCS1">#REF!</definedName>
    <definedName name="_GCS2">#REF!</definedName>
    <definedName name="_GSRATES_1" hidden="1">"CT300001Latest          "</definedName>
    <definedName name="_GSRATES_COUNT" hidden="1">1</definedName>
    <definedName name="_Hei2">NA()</definedName>
    <definedName name="_Hei3">NA()</definedName>
    <definedName name="_Hlk193908058" localSheetId="3">BG!$B$8</definedName>
    <definedName name="_HLN101">NA()</definedName>
    <definedName name="_hre45" hidden="1">#REF!</definedName>
    <definedName name="_i">NA()</definedName>
    <definedName name="_I001_Discounted_Cash_Flow">NA()</definedName>
    <definedName name="_i482_Assumptions">NA()</definedName>
    <definedName name="_III_1">NA()</definedName>
    <definedName name="_III_2">NA()</definedName>
    <definedName name="_III_3">NA()</definedName>
    <definedName name="_III_4">NA()</definedName>
    <definedName name="_III_5">NA()</definedName>
    <definedName name="_III_6">NA()</definedName>
    <definedName name="_imp2" hidden="1">{#N/A,#N/A,FALSE,"Hoja1";#N/A,#N/A,FALSE,"Hoja2"}</definedName>
    <definedName name="_Italy1">#REF!</definedName>
    <definedName name="_Italy2">#REF!</definedName>
    <definedName name="_jh">[1]Tartan!#REF!</definedName>
    <definedName name="_JOB1">NA()</definedName>
    <definedName name="_JOB2">NA()</definedName>
    <definedName name="_jun93">#REF!</definedName>
    <definedName name="_jun94">#REF!</definedName>
    <definedName name="_jun95">#REF!</definedName>
    <definedName name="_Key1" localSheetId="2" hidden="1">#REF!</definedName>
    <definedName name="_Key1" localSheetId="5" hidden="1">#REF!</definedName>
    <definedName name="_Key1" hidden="1">#REF!</definedName>
    <definedName name="_Key2" localSheetId="5" hidden="1">#REF!</definedName>
    <definedName name="_Key2" hidden="1">#REF!</definedName>
    <definedName name="_KF3">NA()</definedName>
    <definedName name="_Klabin">#REF!</definedName>
    <definedName name="_mac5">#REF!</definedName>
    <definedName name="_mar94">#REF!</definedName>
    <definedName name="_MAR95">#REF!</definedName>
    <definedName name="_MAY95">'[16]Bs.Uso Trim.'!$Z$9</definedName>
    <definedName name="_Mexico">#REF!</definedName>
    <definedName name="_MK244">NA()</definedName>
    <definedName name="_MKR1">#REF!</definedName>
    <definedName name="_MKR2">#REF!</definedName>
    <definedName name="_MXP99">#REF!</definedName>
    <definedName name="_mycogen">[1]Tartan!#REF!</definedName>
    <definedName name="_NZD99">#REF!</definedName>
    <definedName name="_o1" hidden="1">{"det (May)",#N/A,FALSE,"June";"sum (MAY YTD)",#N/A,FALSE,"June YTD"}</definedName>
    <definedName name="_old">{0.1;0;0.382758620689655;0;0;0;0.258620689655172;0;0.258620689655172}</definedName>
    <definedName name="_Order1" hidden="1">255</definedName>
    <definedName name="_Order2" hidden="1">255</definedName>
    <definedName name="_p">NA()</definedName>
    <definedName name="_P00costdebt">NA()</definedName>
    <definedName name="_P00Data1">NA()</definedName>
    <definedName name="_P00dilution">NA()</definedName>
    <definedName name="_P00dilution2">NA()</definedName>
    <definedName name="_P00Multiple">NA()</definedName>
    <definedName name="_P00Notes">NA()</definedName>
    <definedName name="_P00Print_All">NA()</definedName>
    <definedName name="_P00Val_Summ">NA()</definedName>
    <definedName name="_Parse_In" localSheetId="5" hidden="1">#REF!</definedName>
    <definedName name="_Parse_In" hidden="1">#REF!</definedName>
    <definedName name="_Parse_Out" localSheetId="5" hidden="1">#REF!</definedName>
    <definedName name="_Parse_Out" hidden="1">#REF!</definedName>
    <definedName name="_PAYROLL">#REF!</definedName>
    <definedName name="_PBS2">#REF!</definedName>
    <definedName name="_PE1">#REF!</definedName>
    <definedName name="_PE2">#REF!</definedName>
    <definedName name="_PE3">#REF!</definedName>
    <definedName name="_PE4">#REF!</definedName>
    <definedName name="_Per1">NA()</definedName>
    <definedName name="_Per2">NA()</definedName>
    <definedName name="_Per3">NA()</definedName>
    <definedName name="_Per4">NA()</definedName>
    <definedName name="_Per5">NA()</definedName>
    <definedName name="_Per6">NA()</definedName>
    <definedName name="_pg2">NA()</definedName>
    <definedName name="_PLA1">[39]forecast!$B$24:$V$62</definedName>
    <definedName name="_PLA2">[39]forecast!$B$200:$V$1319</definedName>
    <definedName name="_PLZ99">#REF!</definedName>
    <definedName name="_Poa1">NA()</definedName>
    <definedName name="_PR1">#REF!</definedName>
    <definedName name="_PR10">#REF!</definedName>
    <definedName name="_PR11">#REF!</definedName>
    <definedName name="_PR2">#REF!</definedName>
    <definedName name="_PR3">#REF!</definedName>
    <definedName name="_PR4">#REF!</definedName>
    <definedName name="_PR5">#REF!</definedName>
    <definedName name="_PR6">#REF!</definedName>
    <definedName name="_PR7">#REF!</definedName>
    <definedName name="_PR8">#REF!</definedName>
    <definedName name="_PR9">#REF!</definedName>
    <definedName name="_PT1">NA()</definedName>
    <definedName name="_r">[32]ARMADO!#REF!</definedName>
    <definedName name="_Regression_Int">1</definedName>
    <definedName name="_Report">"Val Summ"</definedName>
    <definedName name="_res12">'[41]Datos del Balance'!$B$8</definedName>
    <definedName name="_RES2">#REF!</definedName>
    <definedName name="_Rio1">NA()</definedName>
    <definedName name="_RIV2">#REF!</definedName>
    <definedName name="_RIV3">#REF!</definedName>
    <definedName name="_RSE1">#REF!</definedName>
    <definedName name="_RSE2">#REF!</definedName>
    <definedName name="_RSE3">'[42]CMA Calculations- Figure 5440.1'!$H$101</definedName>
    <definedName name="_S_1">{0.1;0;0.382758620689655;0;0;0;0.258620689655172;0;0.258620689655172}</definedName>
    <definedName name="_S_B">{0.1;0;0.382758620689655;0;0;0;0.258620689655172;0;0.258620689655172}</definedName>
    <definedName name="_S_Bas">{0.1;0;0.382758620689655;0;0;0;0.258620689655172;0;0.258620689655172}</definedName>
    <definedName name="_S_Base">{0.1;0;0.382758620689655;0;0;0;0.258620689655172;0;0.258620689655172}</definedName>
    <definedName name="_S_Base2">{0.1;0;0.382758620689655;0;0;0;0.258620689655172;0;0.258620689655172}</definedName>
    <definedName name="_S_Base3">{0.1;0;0.382758620689655;0;0;0;0.258620689655172;0;0.258620689655172}</definedName>
    <definedName name="_S_Base4">{0.1;0;0.382758620689655;0;0;0;0.258620689655172;0;0.258620689655172}</definedName>
    <definedName name="_S_Base7">{0.1;0;0.382758620689655;0;0;0;0.258620689655172;0;0.258620689655172}</definedName>
    <definedName name="_S_BOD">{0.1;0;0.45;0;0;0;0;0;0.45}</definedName>
    <definedName name="_S_C">{0.1;0;0.382758620689655;0;0;0;0.258620689655172;0;0.258620689655172}</definedName>
    <definedName name="_S_case">{0.1;0;0.45;0;0;0;0;0;0.45}</definedName>
    <definedName name="_S_D">{0.1;0;0.382758620689655;0;0;0;0.258620689655172;0;0.258620689655172}</definedName>
    <definedName name="_S_New">{0.1;0;0.382758620689655;0;0;0;0.258620689655172;0;0.258620689655172}</definedName>
    <definedName name="_S_new_case">{0.1;0;0.45;0;0;0;0;0;0.45}</definedName>
    <definedName name="_S_new_case2">{0.1;0;0.45;0;0;0;0;0;0.45}</definedName>
    <definedName name="_S_old_case">{0.1;0;0.45;0;0;0;0;0;0.45}</definedName>
    <definedName name="_S_Tony">{0.1;0;0.382758620689655;0;0;0;0.258620689655172;0;0.258620689655172}</definedName>
    <definedName name="_S_Trend">{0.1;0;0.382758620689655;0;0;0;0.258620689655172;0;0.258620689655172}</definedName>
    <definedName name="_SAR10">#REF!</definedName>
    <definedName name="_SAR5">#REF!</definedName>
    <definedName name="_SAR80">#REF!</definedName>
    <definedName name="_SBaseRef">NA()</definedName>
    <definedName name="_set94">#REF!</definedName>
    <definedName name="_set95">#REF!</definedName>
    <definedName name="_SGD99">#REF!</definedName>
    <definedName name="_Sort" hidden="1">[43]PIC98!$A$29:$D$184</definedName>
    <definedName name="_Splits">#REF!</definedName>
    <definedName name="_TAB1">NA()</definedName>
    <definedName name="_TAB2">NA()</definedName>
    <definedName name="_Table2_Out" hidden="1">#REF!</definedName>
    <definedName name="_TC01">#REF!</definedName>
    <definedName name="_TC2">#REF!</definedName>
    <definedName name="_TieOut">#REF!</definedName>
    <definedName name="_TIEOUT1">#REF!</definedName>
    <definedName name="_TPy530231">#REF!</definedName>
    <definedName name="_TPy530231_4">#REF!</definedName>
    <definedName name="_TPy530231_6">#REF!</definedName>
    <definedName name="_TPy530231_7">NA()</definedName>
    <definedName name="_TWD99">#REF!</definedName>
    <definedName name="_UOIRECON">#REF!</definedName>
    <definedName name="_VOL1">#REF!</definedName>
    <definedName name="_WM">[1]Tartan!#REF!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_z">NA()</definedName>
    <definedName name="_Zcostdebt">{0;0;0;0;1;#N/A;0.55;0.2;0.6;0.55;2;TRUE;FALSE;FALSE;FALSE;FALSE;#N/A;1;100;#N/A;#N/A;"&amp;R&amp;""Times New Roman,Italic""&amp;11Confidential";"&amp;L&amp;""Kennerly,Roman""&amp;11LEHMAN BROTHERS"}</definedName>
    <definedName name="_ZData1">{0;0;0;0;1;#N/A;0.4;0.15;0.25;0.15;2;FALSE;FALSE;FALSE;FALSE;FALSE;#N/A;1;79;#N/A;#N/A;"&amp;R&amp;""Times New Roman,Italic""&amp;11Confidential";"&amp;L&amp;""Kennerly,Roman""&amp;11LEHMAN BROTHERS"}</definedName>
    <definedName name="_Zdilution">{0;0;0;0;1;#N/A;0.55;0.2;0.6;0.55;2;FALSE;FALSE;FALSE;FALSE;FALSE;#N/A;1;100;#N/A;#N/A;"&amp;R&amp;""Times New Roman,Italic""&amp;11Confidential";"&amp;L&amp;""Kennerly,Roman""&amp;11LEHMAN BROTHERS"}</definedName>
    <definedName name="_Zdilution2">{0;0;0;0;1;#N/A;0.55;0.2;0.6;0.55;2;FALSE;FALSE;FALSE;FALSE;FALSE;#N/A;1;100;#N/A;#N/A;"&amp;R&amp;""Times New Roman,Italic""&amp;11Confidential";"&amp;L&amp;""Kennerly,Roman""&amp;11LEHMAN BROTHERS"}</definedName>
    <definedName name="_ZMrktg_Syn_Agrevo">{0;0;0;0;1;#N/A;0.75;0.75;0.58;0.92;2;FALSE;FALSE;FALSE;FALSE;FALSE;#N/A;1;100;#N/A;#N/A;"";"&amp;L&amp;""Arial,Italic""&amp;8&amp;F Page &amp;P of &amp;N &amp;D &amp;T "}</definedName>
    <definedName name="_ZMrktg_Syn_Bway">{0;0;0;0;1;#N/A;0.75;0.75;0.58;0.63;2;FALSE;FALSE;FALSE;FALSE;FALSE;#N/A;1;98;#N/A;#N/A;"&amp;L&amp;7 LON-IBD1\DATA:GLOBAL\INDUSTRY\EMPLOYEE\HUBER\BROADWAY\&amp;F -- &amp;D, &amp;T -- Page &amp;P of &amp;N
&amp;10";"&amp;L&amp;""Arial,Italic""&amp;8&amp;F Page &amp;P of &amp;N &amp;D &amp;T "}</definedName>
    <definedName name="_ZMultiple">{0;0;0;0;1;#N/A;0.15;0.15;0.35;0.2;2;FALSE;FALSE;FALSE;FALSE;FALSE;#N/A;1;78;#N/A;#N/A;"&amp;R&amp;""Times New Roman,Italic""&amp;11Confidential";"&amp;L&amp;""Kennerly,Roman""&amp;11LEHMAN BROTHERS"}</definedName>
    <definedName name="_ZNotes">{0;0;0;0;1;#N/A;0.2;0.2;0.4;0.3;2;FALSE;FALSE;FALSE;FALSE;FALSE;#N/A;1;#N/A;1;1;"&amp;R&amp;""Times New Roman,Italic""&amp;11Confidential";"&amp;L&amp;""Kennerly,Roman""&amp;11LEHMAN BROTHERS"}</definedName>
    <definedName name="_ZVal_Summ">{0;0;0;0;1;#N/A;0.354330708661417;0.354330708661417;0.590551181102362;0.590551181102362;2;TRUE;FALSE;FALSE;FALSE;FALSE;#N/A;1;#N/A;1;1;"";""}</definedName>
    <definedName name="_ZZ4">#REF!</definedName>
    <definedName name="_ZZ4_4">#REF!</definedName>
    <definedName name="_ZZ4_6">#REF!</definedName>
    <definedName name="a" localSheetId="4" hidden="1">{#N/A,#N/A,FALSE,"Aging Summary";#N/A,#N/A,FALSE,"Ratio Analysis";#N/A,#N/A,FALSE,"Test 120 Day Accts";#N/A,#N/A,FALSE,"Tickmarks"}</definedName>
    <definedName name="a" localSheetId="6" hidden="1">{#N/A,#N/A,FALSE,"Aging Summary";#N/A,#N/A,FALSE,"Ratio Analysis";#N/A,#N/A,FALSE,"Test 120 Day Accts";#N/A,#N/A,FALSE,"Tickmarks"}</definedName>
    <definedName name="a" localSheetId="2" hidden="1">{#N/A,#N/A,FALSE,"Aging Summary";#N/A,#N/A,FALSE,"Ratio Analysis";#N/A,#N/A,FALSE,"Test 120 Day Accts";#N/A,#N/A,FALSE,"Tickmarks"}</definedName>
    <definedName name="a" localSheetId="7" hidden="1">{#N/A,#N/A,FALSE,"Aging Summary";#N/A,#N/A,FALSE,"Ratio Analysis";#N/A,#N/A,FALSE,"Test 120 Day Accts";#N/A,#N/A,FALSE,"Tickmarks"}</definedName>
    <definedName name="A" localSheetId="5">#REF!</definedName>
    <definedName name="a" hidden="1">{#N/A,#N/A,FALSE,"Aging Summary";#N/A,#N/A,FALSE,"Ratio Analysis";#N/A,#N/A,FALSE,"Test 120 Day Accts";#N/A,#N/A,FALSE,"Tickmarks"}</definedName>
    <definedName name="A.I.AA" hidden="1">{"det (May)",#N/A,FALSE,"June";"sum (MAY YTD)",#N/A,FALSE,"June YTD"}</definedName>
    <definedName name="A_">#REF!</definedName>
    <definedName name="a_7">NA()</definedName>
    <definedName name="A_IMPRESION_IM">#REF!</definedName>
    <definedName name="A_impresión_IM" localSheetId="5">#REF!</definedName>
    <definedName name="A_impresión_IM">#REF!</definedName>
    <definedName name="A_IMPRESIÓN_IM___0">#N/A</definedName>
    <definedName name="A_IMPRESIÓN_IM___13">#N/A</definedName>
    <definedName name="A_IMPRESIÓN_IM___14">NA()</definedName>
    <definedName name="A_IMPRESIÓN_IM___15">NA()</definedName>
    <definedName name="A_IMPRESIÓN_IM___16">NA()</definedName>
    <definedName name="A_IMPRESIÓN_IM___17">NA()</definedName>
    <definedName name="A_Prev">NA()</definedName>
    <definedName name="A_SPM">NA()</definedName>
    <definedName name="aa">'[44]3210001'!$A$6:$A$85</definedName>
    <definedName name="aaa">NA()</definedName>
    <definedName name="aaaa">[45]Cash_Flow!#REF!</definedName>
    <definedName name="aaaaa" hidden="1">{"det (May)",#N/A,FALSE,"June";"sum (MAY YTD)",#N/A,FALSE,"June YTD"}</definedName>
    <definedName name="AAAAAAAAAAAAAAAAAAAAAAAAAAAA">'[46]Rep. y Mant. Rodados'!#REF!</definedName>
    <definedName name="aaaaaaaaaaaaaaaaaaaaaaaaaaaaaaa">'[47]Cálculo del Exceso'!#REF!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CC">#REF!</definedName>
    <definedName name="aakdkadk" hidden="1">#REF!</definedName>
    <definedName name="AB" hidden="1">{#N/A,#N/A,TRUE,"MEMO";#N/A,#N/A,TRUE,"PARAMETROS";#N/A,#N/A,TRUE,"RLI ";#N/A,#N/A,TRUE,"IMPTO.DET.";#N/A,#N/A,TRUE,"FUT-FUNT";#N/A,#N/A,TRUE,"CPI-PATR.";#N/A,#N/A,TRUE,"CM CPI";#N/A,#N/A,TRUE,"PROV";#N/A,#N/A,TRUE,"A FIJO";#N/A,#N/A,TRUE,"LEASING";#N/A,#N/A,TRUE,"VPP";#N/A,#N/A,TRUE,"PPM";#N/A,#N/A,TRUE,"OTROS"}</definedName>
    <definedName name="AB_">#REF!</definedName>
    <definedName name="abc" hidden="1">{"det (May)",#N/A,FALSE,"June";"sum (MAY YTD)",#N/A,FALSE,"June YTD"}</definedName>
    <definedName name="ABCAcumulado">NA()</definedName>
    <definedName name="ABCAcumulado1">NA()</definedName>
    <definedName name="aboaaaa"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BR">'[48]1OK'!#REF!</definedName>
    <definedName name="Abril">NA()</definedName>
    <definedName name="ABRIL_AC">#REF!</definedName>
    <definedName name="ABRIL_MES">#REF!</definedName>
    <definedName name="AbrilM">NA()</definedName>
    <definedName name="AbrilMM">NA()</definedName>
    <definedName name="abrilR">NA()</definedName>
    <definedName name="abs_fasb">#REF!</definedName>
    <definedName name="ac" hidden="1">{#N/A,#N/A,TRUE,"MEMO";#N/A,#N/A,TRUE,"PARAMETROS";#N/A,#N/A,TRUE,"RLI ";#N/A,#N/A,TRUE,"IMPTO.DET.";#N/A,#N/A,TRUE,"FUT-FUNT";#N/A,#N/A,TRUE,"CPI-PATR.";#N/A,#N/A,TRUE,"CM CPI";#N/A,#N/A,TRUE,"PROV";#N/A,#N/A,TRUE,"A FIJO";#N/A,#N/A,TRUE,"LEASING";#N/A,#N/A,TRUE,"VPP";#N/A,#N/A,TRUE,"PPM";#N/A,#N/A,TRUE,"OTROS"}</definedName>
    <definedName name="AC_">#REF!</definedName>
    <definedName name="Accepted">NA()</definedName>
    <definedName name="Acceso_Ganado">#REF!</definedName>
    <definedName name="Account_Balance">#REF!</definedName>
    <definedName name="ACCRUAL">#REF!</definedName>
    <definedName name="ACCT">'[49] VTOS'!#REF!</definedName>
    <definedName name="acctascomb">#REF!</definedName>
    <definedName name="acctashold1">#REF!</definedName>
    <definedName name="acctashold2">#REF!</definedName>
    <definedName name="acctasnorte">#REF!</definedName>
    <definedName name="acctassur">#REF!</definedName>
    <definedName name="AcqDate">NA()</definedName>
    <definedName name="ACREEDORES">#REF!</definedName>
    <definedName name="ACT_CUR">NA()</definedName>
    <definedName name="Act_Obj_Accuracy">#REF!</definedName>
    <definedName name="Act_Obj_Existence">#REF!</definedName>
    <definedName name="ACT_YTD">NA()</definedName>
    <definedName name="ACT04_2">#REF!</definedName>
    <definedName name="ACT05_2">#REF!</definedName>
    <definedName name="ACT05_2v">#REF!</definedName>
    <definedName name="Act1_KPI">NA()</definedName>
    <definedName name="Act1_KPI_LY">NA()</definedName>
    <definedName name="Act1_LY">NA()</definedName>
    <definedName name="Act2_KPI">NA()</definedName>
    <definedName name="Act2_KPI_LY">NA()</definedName>
    <definedName name="Act2_LY">NA()</definedName>
    <definedName name="Act3_KPI">NA()</definedName>
    <definedName name="Act3_KPI_LY">NA()</definedName>
    <definedName name="Act3_LY">NA()</definedName>
    <definedName name="Act4_KPI">NA()</definedName>
    <definedName name="Act4_KPI_LY">NA()</definedName>
    <definedName name="Act4_LY">NA()</definedName>
    <definedName name="Act5_KPI">NA()</definedName>
    <definedName name="Act5_KPI_LY">NA()</definedName>
    <definedName name="Act5_LY">NA()</definedName>
    <definedName name="Act6_KPI">NA()</definedName>
    <definedName name="Act6_KPI_LY">NA()</definedName>
    <definedName name="Act6_LY">NA()</definedName>
    <definedName name="ACTION">NA()</definedName>
    <definedName name="ACTION_COMMENTS">NA()</definedName>
    <definedName name="ACTIONS_DATA">NA()</definedName>
    <definedName name="ActionStatus">NA()</definedName>
    <definedName name="activo">#REF!</definedName>
    <definedName name="actual">NA()</definedName>
    <definedName name="actual_month">NA()</definedName>
    <definedName name="Actuality">NA()</definedName>
    <definedName name="Actuality_1">NA()</definedName>
    <definedName name="Actuality_2">NA()</definedName>
    <definedName name="Actuality_3">NA()</definedName>
    <definedName name="Actuality_BGT">NA()</definedName>
    <definedName name="Actuality_IS_1">NA()</definedName>
    <definedName name="Actuality_IS_2">NA()</definedName>
    <definedName name="Actuality_IS_3">NA()</definedName>
    <definedName name="Actuality_KPI_1">NA()</definedName>
    <definedName name="Actuality_KPI_2">NA()</definedName>
    <definedName name="Actuality_KPI_3">NA()</definedName>
    <definedName name="ActualMS">NA()</definedName>
    <definedName name="Açúcar_Cristal">[50]Lista!$D$3:$D$50</definedName>
    <definedName name="acufcser">#REF!</definedName>
    <definedName name="ACUM">[51]INPUT!$O$1:$O$65536</definedName>
    <definedName name="acumvtaBC">#REF!</definedName>
    <definedName name="ACUVTABCPRE">#REF!</definedName>
    <definedName name="AD">#REF!</definedName>
    <definedName name="AD_">#REF!</definedName>
    <definedName name="ADAWEFGERG" hidden="1">#REF!</definedName>
    <definedName name="ADImpDiferidos">#REF!</definedName>
    <definedName name="Adj">NA()</definedName>
    <definedName name="ADJUST">#REF!</definedName>
    <definedName name="adm">NA()</definedName>
    <definedName name="admin">NA()</definedName>
    <definedName name="ADV_AF_IN">#REF!</definedName>
    <definedName name="ADV_MEDIA_IN">#REF!</definedName>
    <definedName name="ADV_OTH_IN">#REF!</definedName>
    <definedName name="ADV_PRO_IN">#REF!</definedName>
    <definedName name="ADV_PROM" localSheetId="5">#REF!</definedName>
    <definedName name="ADV_PROM">#REF!</definedName>
    <definedName name="ADVINPUT">#REF!</definedName>
    <definedName name="affff" hidden="1">{"'cua 42'!$A$1:$O$40"}</definedName>
    <definedName name="AGGIR">#REF!</definedName>
    <definedName name="Aging_percent">'[52]Statistics {pbe}'!$A$13:$G$13,'[52]Statistics {pbe}'!$A$22:$G$26</definedName>
    <definedName name="AGMZN">#REF!</definedName>
    <definedName name="AGO">'[48]1OK'!#REF!</definedName>
    <definedName name="Agora">NA()</definedName>
    <definedName name="AGSJ">#REF!</definedName>
    <definedName name="AGSJ2">#REF!</definedName>
    <definedName name="AGTRN">#REF!</definedName>
    <definedName name="Agudos">NA()</definedName>
    <definedName name="Agudos1">NA()</definedName>
    <definedName name="AgudosAcumulado">NA()</definedName>
    <definedName name="AgudosAcumulado1">NA()</definedName>
    <definedName name="air">[39]forecast!$B$445:$V$666</definedName>
    <definedName name="AJ_FASB">#REF!</definedName>
    <definedName name="Aj_mens_legal">NA()</definedName>
    <definedName name="ajajajajajajaj">IF(BefAft=1,"","[1] The Pre-Tax Cost of Capital = After-Tax Cost of Capital/(1-Tax Rate)")</definedName>
    <definedName name="ajajajjja">IF(BefAft=1,"","[1] The Pre-Tax Cost of Capital = After-Tax Cost of Capital/(1-Tax Rate)")</definedName>
    <definedName name="Ajuste_Fasb">NA()</definedName>
    <definedName name="Ajuste_Fasb_52">NA()</definedName>
    <definedName name="AJUSTES">[53]AJUSTES!$L$351</definedName>
    <definedName name="Ajustes_mensuales">NA()</definedName>
    <definedName name="al">NA()</definedName>
    <definedName name="Alarma">[54]Alarma!$A$7:$W$133</definedName>
    <definedName name="ale">IF(BefAft=1,"Cost of Capital (C*)","Pre-Tax Cost of Capital [1]")</definedName>
    <definedName name="Alfabeto">#REF!</definedName>
    <definedName name="Allowance_to_Receivables">'[52]Statistics {pbe}'!$A$2:$G$2,'[52]Statistics {pbe}'!$A$9:$G$9</definedName>
    <definedName name="Allowance_to_Sales">'[52]Statistics {pbe}'!$A$2:$G$2,'[52]Statistics {pbe}'!$A$10:$G$10</definedName>
    <definedName name="alquiacum">#REF!</definedName>
    <definedName name="alquileres">#REF!</definedName>
    <definedName name="alquimes">#REF!</definedName>
    <definedName name="amort">[55]Tabla!$A$1:$B$622</definedName>
    <definedName name="Amortisation">NA()</definedName>
    <definedName name="AmortYears">NA()</definedName>
    <definedName name="Análi">[56]AF!$V$2</definedName>
    <definedName name="analogchannels">'[57]atc e dtc'!$AE$4:$BL$152</definedName>
    <definedName name="Análsis">'[58]Pantalla Efectivo'!#REF!</definedName>
    <definedName name="Anápolis">NA()</definedName>
    <definedName name="Anápolis1">NA()</definedName>
    <definedName name="AnápolisAcumulado">NA()</definedName>
    <definedName name="AnápolisAcumulado1">NA()</definedName>
    <definedName name="ANEX">#REF!</definedName>
    <definedName name="Anexo_Exportador">#REF!</definedName>
    <definedName name="ANEZ">#REF!</definedName>
    <definedName name="ANNA" hidden="1">{"det (May)",#N/A,FALSE,"June";"sum (MAY YTD)",#N/A,FALSE,"June YTD"}</definedName>
    <definedName name="Annee">#REF!</definedName>
    <definedName name="Annual_Int">[59]Cash_Flow!#REF!</definedName>
    <definedName name="ano">NA()</definedName>
    <definedName name="ANOAHORA">[60]INDICE!$N$1</definedName>
    <definedName name="anscount" hidden="1">1</definedName>
    <definedName name="ANT">NA()</definedName>
    <definedName name="ANTARCTICA">NA()</definedName>
    <definedName name="anterior">NA()</definedName>
    <definedName name="ANTERIORES">NA()</definedName>
    <definedName name="antomerlo" hidden="1">[61]XREF!#REF!</definedName>
    <definedName name="antoooo">'[47]Cálculo del Exceso'!#REF!</definedName>
    <definedName name="AÑO">#N/A</definedName>
    <definedName name="año01">NA()</definedName>
    <definedName name="año02">NA()</definedName>
    <definedName name="año03">NA()</definedName>
    <definedName name="año2004">NA()</definedName>
    <definedName name="año2005">NA()</definedName>
    <definedName name="APARC">#REF!</definedName>
    <definedName name="APARC2">#REF!</definedName>
    <definedName name="APARC3">#REF!</definedName>
    <definedName name="APARC4">#REF!</definedName>
    <definedName name="APERTUR">'[62]255102 Quinsa Sep-02'!#REF!</definedName>
    <definedName name="APERTURA">'[62]255102 Quinsa Sep-02'!#REF!</definedName>
    <definedName name="app">NA()</definedName>
    <definedName name="Application">NA()</definedName>
    <definedName name="Apr">#REF!</definedName>
    <definedName name="APSUMMARY">#REF!</definedName>
    <definedName name="aquimgir">#REF!</definedName>
    <definedName name="aquimsj1">#REF!</definedName>
    <definedName name="aquimsj2">#REF!</definedName>
    <definedName name="AR_Balance">#REF!</definedName>
    <definedName name="ARA_Threshold">#REF!</definedName>
    <definedName name="ARA_Threshold_10">#REF!</definedName>
    <definedName name="ARA_Threshold_4">#REF!</definedName>
    <definedName name="ARA_Threshold_6">#REF!</definedName>
    <definedName name="ARA_Threshold_7">#REF!</definedName>
    <definedName name="Araraquara">NA()</definedName>
    <definedName name="Araraquara1">NA()</definedName>
    <definedName name="AraraquaraAcumulado">NA()</definedName>
    <definedName name="AraraquaraAcumulado1">NA()</definedName>
    <definedName name="arcom">[63]CVC!$G$5264</definedName>
    <definedName name="area">NA()</definedName>
    <definedName name="_xlnm.Extract">#REF!</definedName>
    <definedName name="_xlnm.Print_Area" localSheetId="3">BG!$B$6:$I$89</definedName>
    <definedName name="_xlnm.Print_Area" localSheetId="4">EERR!$B$8:$G$98</definedName>
    <definedName name="_xlnm.Print_Area" localSheetId="7">Notas!$A$86:$J$2725</definedName>
    <definedName name="_xlnm.Print_Area">#REF!</definedName>
    <definedName name="Area_de_impresión2" localSheetId="2">#REF!</definedName>
    <definedName name="Area_de_impresión2" localSheetId="7">#REF!</definedName>
    <definedName name="Area_de_impresión2" localSheetId="5">#REF!</definedName>
    <definedName name="Area_de_impresión2">#REF!</definedName>
    <definedName name="Area_de_impresión3" localSheetId="5">#REF!</definedName>
    <definedName name="Area_de_impresión3">#REF!</definedName>
    <definedName name="AREA_FIEX_ABERTO">NA()</definedName>
    <definedName name="area_graf1">NA()</definedName>
    <definedName name="area_graf2">NA()</definedName>
    <definedName name="area_graf3">NA()</definedName>
    <definedName name="area_graf4">NA()</definedName>
    <definedName name="AREA_OFFSHORE_ABERTO">NA()</definedName>
    <definedName name="AREA_RF_ABERTO">NA()</definedName>
    <definedName name="AREA_RV_ABERTO">NA()</definedName>
    <definedName name="AREA_SUCESSAO_ABERTO">NA()</definedName>
    <definedName name="Area1">NA()</definedName>
    <definedName name="Area2">NA()</definedName>
    <definedName name="AREAA">NA()</definedName>
    <definedName name="AREAAA">NA()</definedName>
    <definedName name="Areas">NA()</definedName>
    <definedName name="arg">#REF!</definedName>
    <definedName name="ARGENTINA" localSheetId="5">#REF!</definedName>
    <definedName name="ARGENTINA">#REF!</definedName>
    <definedName name="args">{0.1;0;0.382758620689655;0;0;0;0.258620689655172;0;0.258620689655172}</definedName>
    <definedName name="arm">NA()</definedName>
    <definedName name="armado">#REF!</definedName>
    <definedName name="ARP">#REF!</definedName>
    <definedName name="ARP_Threshold">#REF!</definedName>
    <definedName name="ARP_Threshold_10">#REF!</definedName>
    <definedName name="ARP_Threshold_4">#REF!</definedName>
    <definedName name="ARP_Threshold_6">#REF!</definedName>
    <definedName name="ARP_Threshold_7">#REF!</definedName>
    <definedName name="ARQPESQ">NA()</definedName>
    <definedName name="Arquivo">#REF!</definedName>
    <definedName name="Array">#REF!</definedName>
    <definedName name="as">#REF!</definedName>
    <definedName name="AS_IS_SITUATION">NA()</definedName>
    <definedName name="AS2DocOpenMode" hidden="1">"AS2DocumentEdit"</definedName>
    <definedName name="AS2HasNoAutoHeaderFooter" hidden="1">" "</definedName>
    <definedName name="AS2NamedRange" hidden="1">8</definedName>
    <definedName name="AS2ReportLS" hidden="1">1</definedName>
    <definedName name="AS2StaticLS" localSheetId="5" hidden="1">#REF!</definedName>
    <definedName name="AS2StaticLS" hidden="1">#REF!</definedName>
    <definedName name="AS2SyncStepLS" hidden="1">0</definedName>
    <definedName name="AS2TickmarkLS" localSheetId="5" hidden="1">#REF!</definedName>
    <definedName name="AS2TickmarkLS" hidden="1">#REF!</definedName>
    <definedName name="AS2VersionLS" hidden="1">300</definedName>
    <definedName name="asd" hidden="1">{#N/A,#N/A,FALSE,"FIN AÑO"}</definedName>
    <definedName name="asdasda" hidden="1">{"prem1",#N/A,FALSE,"Consolidado";"pl_us",#N/A,FALSE,"Consolidado";"pl_hl",#N/A,FALSE,"Consolidado";"bs",#N/A,FALSE,"Consolidado";"cf",#N/A,FALSE,"Consolidado"}</definedName>
    <definedName name="ASDE" hidden="1">{#N/A,#N/A,FALSE,"FIN AÑO"}</definedName>
    <definedName name="asdf">{0.1;0;0.382758620689655;0;0;0;0.258620689655172;0;0.258620689655172}</definedName>
    <definedName name="asdfasg" hidden="1">{"det (May)",#N/A,FALSE,"June";"sum (MAY YTD)",#N/A,FALSE,"June YTD"}</definedName>
    <definedName name="ASDSEFSERFRGR"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dwefrergfergerger"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dwegergtgr" hidden="1">{#N/A,#N/A,FALSE,"DEF1";#N/A,#N/A,FALSE,"DEF2";#N/A,#N/A,FALSE,"DEF3"}</definedName>
    <definedName name="asfseergtrgt"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I">NA()</definedName>
    <definedName name="ass" hidden="1">{#N/A,#N/A,FALSE,"Hoja1";#N/A,#N/A,FALSE,"Hoja2"}</definedName>
    <definedName name="ASSsqswqswSWQ"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sssssssssssssssssssssssssssssssssssssssss" hidden="1">#REF!</definedName>
    <definedName name="Assumptions">"INPUT"</definedName>
    <definedName name="ASwewadasdefefs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x" hidden="1">{"Prenissas",#N/A,FALSE,"Consolidado (3)";"Lucros000",#N/A,FALSE,"Consolidado (3)";"LucrosHL",#N/A,FALSE,"Consolidado (3)";"Balanco",#N/A,FALSE,"Consolidado (3)";"FluxoC",#N/A,FALSE,"Consolidado (3)"}</definedName>
    <definedName name="Ata" hidden="1">{#N/A,#N/A,FALSE,"ROTINA";#N/A,#N/A,FALSE,"ITENS";#N/A,#N/A,FALSE,"ACOMP"}</definedName>
    <definedName name="ATAA" hidden="1">{#N/A,#N/A,FALSE,"ROTINA";#N/A,#N/A,FALSE,"ITENS";#N/A,#N/A,FALSE,"ACOMP"}</definedName>
    <definedName name="atcdtc">'[57]RESUMO ATC-DTC'!$A$4:$C$153</definedName>
    <definedName name="Atendimento">NA()</definedName>
    <definedName name="AUD">#REF!</definedName>
    <definedName name="Auditor_de_la_entidad">[64]TR!#REF!</definedName>
    <definedName name="aus">#REF!</definedName>
    <definedName name="AUTO_STATUS">NA()</definedName>
    <definedName name="AV.3">[65]Balance!#REF!</definedName>
    <definedName name="awe" hidden="1">{"total",#N/A,FALSE,"TOTAL $";"totalhl",#N/A,FALSE,"TOTAL $HL";"vol",#N/A,FALSE,"VOLUMEN";"xprod1",#N/A,FALSE,"X PROD";"xprod2",#N/A,FALSE,"X PROD";"finaño1",#N/A,FALSE,"FIN AÑO Meta";"finaño2",#N/A,FALSE,"FIN AÑO Meta"}</definedName>
    <definedName name="AWER" hidden="1">{"total",#N/A,FALSE,"TOTAL $";"totalhl",#N/A,FALSE,"TOTAL $HL";"vol",#N/A,FALSE,"VOLUMEN";"xprod1",#N/A,FALSE,"X PROD";"xprod2",#N/A,FALSE,"X PROD";"finaño1",#N/A,FALSE,"FIN AÑO Meta";"finaño2",#N/A,FALSE,"FIN AÑO Meta"}</definedName>
    <definedName name="axaafsaf">#REF!</definedName>
    <definedName name="axcfas">NA()</definedName>
    <definedName name="B" localSheetId="5">#REF!</definedName>
    <definedName name="B">#REF!</definedName>
    <definedName name="B.IV.r" hidden="1">{"det (May)",#N/A,FALSE,"June";"sum (MAY YTD)",#N/A,FALSE,"June YTD"}</definedName>
    <definedName name="B.IV.r.SBC" hidden="1">{"det (May)",#N/A,FALSE,"June";"sum (MAY YTD)",#N/A,FALSE,"June YTD"}</definedName>
    <definedName name="B_">#REF!</definedName>
    <definedName name="B_Dist">NA()</definedName>
    <definedName name="B_Prev">NA()</definedName>
    <definedName name="baba">NA()</definedName>
    <definedName name="babab" hidden="1">{#N/A,#N/A,FALSE,"Hoja1";#N/A,#N/A,FALSE,"Hoja2"}</definedName>
    <definedName name="BABABB" hidden="1">{#N/A,#N/A,FALSE,"Hoja1";#N/A,#N/A,FALSE,"Hoja2"}</definedName>
    <definedName name="Bahia">NA()</definedName>
    <definedName name="Bahia1">NA()</definedName>
    <definedName name="BahiaAcumulado">NA()</definedName>
    <definedName name="BahiaAcumulado1">NA()</definedName>
    <definedName name="BALANCE">NA()</definedName>
    <definedName name="BALANCES">#REF!</definedName>
    <definedName name="ban">[39]forecast!$B$728:$V$796</definedName>
    <definedName name="Bancos" hidden="1">{#N/A,#N/A,FALSE,"Aging Summary";#N/A,#N/A,FALSE,"Ratio Analysis";#N/A,#N/A,FALSE,"Test 120 Day Accts";#N/A,#N/A,FALSE,"Tickmarks"}</definedName>
    <definedName name="BAND">NA()</definedName>
    <definedName name="bandaAe1">'[66]BANDA A'!$J$23:$U$23,'[66]BANDA A'!$A$24:$U$24,'[66]BANDA A'!$A$24:$Q$25</definedName>
    <definedName name="bandaAe2">'[66]BANDA A'!$S$20:$U$20,'[66]BANDA A'!$A$21:$U$21,'[66]BANDA A'!$A$22:$I$22</definedName>
    <definedName name="bandaAn">'[66]BANDA A'!$A$4:$U$18,'[66]BANDA A'!$A$19:$R$19</definedName>
    <definedName name="BASE">[67]Precio!$A$7:$D$249</definedName>
    <definedName name="base_cityname">NA()</definedName>
    <definedName name="base_comercial">NA()</definedName>
    <definedName name="base_currency">NA()</definedName>
    <definedName name="base_exp">NA()</definedName>
    <definedName name="base_geografias">NA()</definedName>
    <definedName name="base_inflation">NA()</definedName>
    <definedName name="Base_Safra">NA()</definedName>
    <definedName name="base_total">NA()</definedName>
    <definedName name="base_ttv">NA()</definedName>
    <definedName name="base_xrate">NA()</definedName>
    <definedName name="BASE1">NA()</definedName>
    <definedName name="base2">[39]forecast!$B$197:$W$1318</definedName>
    <definedName name="_xlnm.Database" localSheetId="5">#REF!</definedName>
    <definedName name="_xlnm.Database">#REF!</definedName>
    <definedName name="basemeta" localSheetId="5">#REF!</definedName>
    <definedName name="basemeta">#REF!</definedName>
    <definedName name="basenueva" localSheetId="5">#REF!</definedName>
    <definedName name="basenueva">#REF!</definedName>
    <definedName name="BaseYear">NA()</definedName>
    <definedName name="basic_level">'[68]Tabla del Limite'!$A$6:$C$11</definedName>
    <definedName name="Baviera">NA()</definedName>
    <definedName name="BB">#REF!</definedName>
    <definedName name="bbb">NA()</definedName>
    <definedName name="bbbb" hidden="1">{#N/A,#N/A,FALSE,"ROTINA";#N/A,#N/A,FALSE,"ITENS";#N/A,#N/A,FALSE,"ACOMP"}</definedName>
    <definedName name="BBC">NA()</definedName>
    <definedName name="bbg">#REF!</definedName>
    <definedName name="bcalqui">#REF!</definedName>
    <definedName name="BCC">'[69]Nota 8'!$F$101</definedName>
    <definedName name="BCDE" localSheetId="4" hidden="1">{#N/A,#N/A,FALSE,"Aging Summary";#N/A,#N/A,FALSE,"Ratio Analysis";#N/A,#N/A,FALSE,"Test 120 Day Accts";#N/A,#N/A,FALSE,"Tickmarks"}</definedName>
    <definedName name="BCDE" localSheetId="6" hidden="1">{#N/A,#N/A,FALSE,"Aging Summary";#N/A,#N/A,FALSE,"Ratio Analysis";#N/A,#N/A,FALSE,"Test 120 Day Accts";#N/A,#N/A,FALSE,"Tickmarks"}</definedName>
    <definedName name="BCDE" localSheetId="2" hidden="1">{#N/A,#N/A,FALSE,"Aging Summary";#N/A,#N/A,FALSE,"Ratio Analysis";#N/A,#N/A,FALSE,"Test 120 Day Accts";#N/A,#N/A,FALSE,"Tickmarks"}</definedName>
    <definedName name="BCDE" localSheetId="7" hidden="1">{#N/A,#N/A,FALSE,"Aging Summary";#N/A,#N/A,FALSE,"Ratio Analysis";#N/A,#N/A,FALSE,"Test 120 Day Accts";#N/A,#N/A,FALSE,"Tickmarks"}</definedName>
    <definedName name="BCDE" localSheetId="5" hidden="1">{#N/A,#N/A,FALSE,"Aging Summary";#N/A,#N/A,FALSE,"Ratio Analysis";#N/A,#N/A,FALSE,"Test 120 Day Accts";#N/A,#N/A,FALSE,"Tickmarks"}</definedName>
    <definedName name="BCDE" hidden="1">{#N/A,#N/A,FALSE,"Aging Summary";#N/A,#N/A,FALSE,"Ratio Analysis";#N/A,#N/A,FALSE,"Test 120 Day Accts";#N/A,#N/A,FALSE,"Tickmarks"}</definedName>
    <definedName name="BCI">#REF!</definedName>
    <definedName name="BCII">#REF!</definedName>
    <definedName name="BCNC">'[69]Nota 8'!$F$104</definedName>
    <definedName name="bd_br_dir">NA()</definedName>
    <definedName name="bdfgtrdhfgbd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DU">'[69]Bce Patrim'!$C$20</definedName>
    <definedName name="BDUU">'[70]Bce Patrim'!$C$20</definedName>
    <definedName name="BefAft">NA()</definedName>
    <definedName name="Beg_Bal">#REF!</definedName>
    <definedName name="BETTER">NA()</definedName>
    <definedName name="BEx0017DGUEDPCFJUPUZOOLJCS2B" hidden="1">[71]Table!#REF!</definedName>
    <definedName name="BEx001CNWHJ5RULCSFM36ZCGJ1UH" hidden="1">[71]Table!#REF!</definedName>
    <definedName name="BEx0041RNVGGN8SKGQTWHTVAGKBV" hidden="1">#REF!</definedName>
    <definedName name="BEx004791UAJIJSN57OT7YBLNP82" hidden="1">[71]Table!#REF!</definedName>
    <definedName name="BEx008P2NVFDLBHL7IZ5WTMVOQ1F" hidden="1">[71]Table!#REF!</definedName>
    <definedName name="BEx009G00IN0JUIAQ4WE9NHTMQE2" hidden="1">[71]Table!#REF!</definedName>
    <definedName name="BEx00DXTY2JDVGWQKV8H7FG4SV30" hidden="1">[71]Table!#REF!</definedName>
    <definedName name="BEx00GHLTYRH5N2S6P78YW1CD30N" hidden="1">[71]Table!#REF!</definedName>
    <definedName name="BEx00J6L4N3WDFUWI1GNCD89U2A5" hidden="1">#REF!</definedName>
    <definedName name="BEx00JC31DY11L45SEU4B10BIN6W" hidden="1">[71]Table!#REF!</definedName>
    <definedName name="BEx00KZHZBHP3TDV1YMX4B19B95O" hidden="1">[71]Table!#REF!</definedName>
    <definedName name="BEx00U9SHQ0NHO9GPJITAMG5T4E9" hidden="1">#REF!</definedName>
    <definedName name="BEx01HY6E3GJ66ABU5ABN26V6Q13" hidden="1">[71]Table!#REF!</definedName>
    <definedName name="BEx01PW5YQKEGAR8JDDI5OARYXDF" hidden="1">[71]Table!#REF!</definedName>
    <definedName name="BEx01T1EVAEW9BLAP4L6II4G6OC4" hidden="1">#REF!</definedName>
    <definedName name="BEx01X35DZBL50I19K4ZSW4F1ESH" hidden="1">#REF!</definedName>
    <definedName name="BEx01XJ94SHJ1YQ7ORPW0RQGKI2H" hidden="1">[71]Table!#REF!</definedName>
    <definedName name="BEx02Q08R9G839Q4RFGG9026C7PX" hidden="1">[71]Table!#REF!</definedName>
    <definedName name="BEx02SEL3Z1QWGAHXDPUA9WLTTPS" hidden="1">[71]Table!#REF!</definedName>
    <definedName name="BEx02Y3KJZH5BGDM9QEZ1PVVI114" hidden="1">[71]Table!#REF!</definedName>
    <definedName name="BEx0313GRLLASDTVPW5DHTXHE74M" hidden="1">[71]Table!#REF!</definedName>
    <definedName name="BEx040GNGACOQI5MY5X2NE42ZWDU" hidden="1">#REF!</definedName>
    <definedName name="BEx1F0SOZ3H5XUHXD7O01TCR8T6J" hidden="1">[71]Table!#REF!</definedName>
    <definedName name="BEx1F9HL824UCNCVZ2U62J4KZCX8" hidden="1">[71]Table!#REF!</definedName>
    <definedName name="BEx1FEVSJKTI1Q1Z874QZVFSJSVA" hidden="1">[71]Table!#REF!</definedName>
    <definedName name="BEx1FGDRUHHLI1GBHELT4PK0LY4V" hidden="1">[71]Table!#REF!</definedName>
    <definedName name="BEx1FJZ7GKO99IYTP6GGGF7EUL3Z" hidden="1">[71]Table!#REF!</definedName>
    <definedName name="BEx1FZV2CM77TBH1R6YYV9P06KA2" hidden="1">[71]Table!#REF!</definedName>
    <definedName name="BEx1G59AY8195JTUM6P18VXUFJ3E" hidden="1">[71]Table!#REF!</definedName>
    <definedName name="BEx1GACQL91IG43LSU6M1F2TWPZN" hidden="1">#REF!</definedName>
    <definedName name="BEx1GB92OWY6P3B3Z6EYFUUWMITG" hidden="1">#REF!</definedName>
    <definedName name="BEx1GVMRHFXUP6XYYY9NR12PV5TF" hidden="1">[71]Table!#REF!</definedName>
    <definedName name="BEx1H6KIT7BHUH6MDDWC935V9N47" hidden="1">[71]Table!#REF!</definedName>
    <definedName name="BEx1HDGOOJ3SKHYMWUZJ1P0RQZ9N" hidden="1">[71]Table!#REF!</definedName>
    <definedName name="BEx1HDM5ZXSJG6JQEMSFV52PZ10V" hidden="1">[71]Table!#REF!</definedName>
    <definedName name="BEx1HETBBZVN5F43LKOFMC4QB0CR" hidden="1">[71]Table!#REF!</definedName>
    <definedName name="BEx1HGM2TBFL6UBVA6E4PKNSPI96" hidden="1">#REF!</definedName>
    <definedName name="BEx1HGWNWPLNXICOTP90TKQVVE4E" hidden="1">[71]Table!#REF!</definedName>
    <definedName name="BEx1HIPLJZABY0EMUOTZN0EQMDPU" hidden="1">[71]Table!#REF!</definedName>
    <definedName name="BEx1HO94JIRX219MPWMB5E5XZ04X" hidden="1">[71]Table!#REF!</definedName>
    <definedName name="BEx1HQNF6KHM21E3XLW0NMSSEI9S" hidden="1">[71]Table!#REF!</definedName>
    <definedName name="BEx1HSLNWIW4S97ZBYY7I7M5YVH4" hidden="1">[71]Table!#REF!</definedName>
    <definedName name="BEx1I38LBZSH2UZJIZXAE5XOUU55" hidden="1">#REF!</definedName>
    <definedName name="BEx1I4QKTILCKZUSOJCVZN7SNHL5" hidden="1">[71]Table!#REF!</definedName>
    <definedName name="BEx1IE0ZP7RIFM9FI24S9I6AAJ14" hidden="1">[71]Table!#REF!</definedName>
    <definedName name="BEx1IGQ5B697MNDOE06MVSR0H58E" hidden="1">[71]Table!#REF!</definedName>
    <definedName name="BEx1IKRPW8MLB9Y485M1TL2IT9SH" hidden="1">[71]Table!#REF!</definedName>
    <definedName name="BEx1J0CSSHDJGBJUHVOEMCF2P4DL" hidden="1">[71]Table!#REF!</definedName>
    <definedName name="BEx1J7E8VCGLPYU82QXVUG5N3ZAI" hidden="1">[71]Table!#REF!</definedName>
    <definedName name="BEx1JGE2YQWH8S25USOY08XVGO0D" hidden="1">[71]Table!#REF!</definedName>
    <definedName name="BEx1JJJC9T1W7HY4V7HP1S1W4JO1" hidden="1">[71]Table!#REF!</definedName>
    <definedName name="BEx1JKKZSJ7DI4PTFVI9VVFMB1X2" hidden="1">[71]Table!#REF!</definedName>
    <definedName name="BEx1JUBQFRVMASSFK4B3V0AD7YP9" hidden="1">[71]Table!#REF!</definedName>
    <definedName name="BEx1JXBM5W4YRWNQ0P95QQS6JWD6" hidden="1">[71]Table!#REF!</definedName>
    <definedName name="BEx1KCWQ445PDI0YUBIXZBK5EWCP" hidden="1">#REF!</definedName>
    <definedName name="BEx1KGY9QEHZ9QSARMQUTQKRK4UX" hidden="1">[71]Table!#REF!</definedName>
    <definedName name="BEx1KKP1ELIF2UII2FWVGL7M1X7J" hidden="1">[71]Table!#REF!</definedName>
    <definedName name="BEx1KUVWMB0QCWA3RBE4CADFVRIS" hidden="1">[71]Table!#REF!</definedName>
    <definedName name="BEx1L1BY81Q8NO0YSCTZ4GB8NRS8" hidden="1">[71]Table!#REF!</definedName>
    <definedName name="BEx1L2OG1SDFK2TPXELJ77YP4NI2" hidden="1">[71]Table!#REF!</definedName>
    <definedName name="BEx1L6Q60MWRDJB4L20LK0XPA0Z2" hidden="1">[71]Table!#REF!</definedName>
    <definedName name="BEx1LD63FP2Z4BR9TKSHOZW9KKZ5" hidden="1">[71]Table!#REF!</definedName>
    <definedName name="BEx1LDMB9RW982DUILM2WPT5VWQ3" hidden="1">[71]Table!#REF!</definedName>
    <definedName name="BEx1LRPGDQCOEMW8YT80J1XCDCIV" hidden="1">[71]Table!#REF!</definedName>
    <definedName name="BEx1LRUSJW4JG54X07QWD9R27WV9" hidden="1">[71]Table!#REF!</definedName>
    <definedName name="BEx1M1WBK5T0LP1AK2JYV6W87ID6" hidden="1">[71]Table!#REF!</definedName>
    <definedName name="BEx1M3JJGKF1YALMTNWMK99YH9FT" hidden="1">#REF!</definedName>
    <definedName name="BEx1M51HHDYGIT8PON7U8ICL2S95" hidden="1">[71]Table!#REF!</definedName>
    <definedName name="BEx1MEBZTWO6XAWNC9Z6T7VUC26Q" hidden="1">#REF!</definedName>
    <definedName name="BEx1MMQ3H3E9MBH330J6MD3EP8AD" hidden="1">#REF!</definedName>
    <definedName name="BEx1MTRKKVCHOZ0YGID6HZ49LJTO" hidden="1">[71]Table!#REF!</definedName>
    <definedName name="BEx1MVKAYPUQY7B0JD46V2SU1UUE" hidden="1">#REF!</definedName>
    <definedName name="BEx1N0IFWPSL686RSLZTZA4KIY2A" hidden="1">#REF!</definedName>
    <definedName name="BEx1N3CUJ3UX61X38ZAJVPEN4KMC" hidden="1">[71]Table!#REF!</definedName>
    <definedName name="BEx1NFCG8AI9NXWO5ROKI6DYZP77" hidden="1">#REF!</definedName>
    <definedName name="BEx1NM34KQTO1LDNSAFD1L82UZFG" hidden="1">[71]Table!#REF!</definedName>
    <definedName name="BEx1NO6TXZVOGCUWCCRTXRXWW0XL" hidden="1">[71]Table!#REF!</definedName>
    <definedName name="BEx1NS8EU5P9FQV3S0WRTXI5L361" hidden="1">[71]Table!#REF!</definedName>
    <definedName name="BEx1NUBX5VUYZFKQH69FN6BTLWCR" hidden="1">[71]Table!#REF!</definedName>
    <definedName name="BEx1NZ4K1L8UON80Y2A4RASKWGNP" hidden="1">[71]Table!#REF!</definedName>
    <definedName name="BEx1O0XA02OXBEY6AAS94L6P1KSR" hidden="1">#REF!</definedName>
    <definedName name="BEx1OLAZ915OGYWP0QP1QQWDLCRX" hidden="1">[71]Table!#REF!</definedName>
    <definedName name="BEx1OO5ER042IS6IC4TLDI75JNVH" hidden="1">[71]Table!#REF!</definedName>
    <definedName name="BEx1OTE54CBSUT8FWKRALEDCUWN4" hidden="1">[71]Table!#REF!</definedName>
    <definedName name="BEx1OVSMPADTX95QUOX34KZQ8EDY" hidden="1">[71]Table!#REF!</definedName>
    <definedName name="BEx1OX544IO9FQJI7YYQGZCEHB3O" hidden="1">[71]Table!#REF!</definedName>
    <definedName name="BEx1OY6SVEUT2EQ26P7EKEND342G" hidden="1">[71]Table!#REF!</definedName>
    <definedName name="BEx1OYN1LPIPI12O9G6F7QAOS9T4" hidden="1">[71]Table!#REF!</definedName>
    <definedName name="BEx1P1HHKJA799O3YZXQAX6KFH58" hidden="1">[71]Table!#REF!</definedName>
    <definedName name="BEx1P34W467WGPOXPK292QFJIPHJ" hidden="1">[71]Table!#REF!</definedName>
    <definedName name="BEx1P4S5Y4X1AG5YL9DS164978PB" hidden="1">#REF!</definedName>
    <definedName name="BEx1P7S1J4TKGVJ43C2Q2R3M9WRB" hidden="1">[71]Table!#REF!</definedName>
    <definedName name="BEx1PA11BLPVZM8RC5BL46WX8YB5" hidden="1">[71]Table!#REF!</definedName>
    <definedName name="BEx1PBZ4BEFIPGMQXT9T8S4PZ2IM" hidden="1">[71]Table!#REF!</definedName>
    <definedName name="BEx1PLF2CFSXBZPVI6CJ534EIJDN" hidden="1">[71]Table!#REF!</definedName>
    <definedName name="BEx1PMWZB2DO6EM9BKLUICZJ65HD" hidden="1">[71]Table!#REF!</definedName>
    <definedName name="BEx1PR415U01RF514LC24LSXZ46E" hidden="1">#REF!</definedName>
    <definedName name="BEx1PXUPD5XRUU2SPVGZCRNTWS98" hidden="1">#REF!</definedName>
    <definedName name="BEx1QA54J2A4I7IBQR19BTY28ZMR" hidden="1">[71]Table!#REF!</definedName>
    <definedName name="BEx1QIU02UKQDRQO4JFJQTQPA9M2" hidden="1">#REF!</definedName>
    <definedName name="BEx1QMQAHG3KQUK59DVM68SWKZIZ" hidden="1">[71]Table!#REF!</definedName>
    <definedName name="BEx1QOTTD8A7ZISZKTC3BOOVKWEN" hidden="1">#REF!</definedName>
    <definedName name="BEx1R02C8KNH9YXA8P430NC2J4P0" hidden="1">#REF!</definedName>
    <definedName name="BEx1R9YFKJCMSEST8OVCAO5E47FO" hidden="1">[71]Table!#REF!</definedName>
    <definedName name="BEx1RBGC06B3T52OIC0EQ1KGVP1I" hidden="1">[71]Table!#REF!</definedName>
    <definedName name="BEx1RRC7X4NI1CU4EO5XYE2GVARJ" hidden="1">[71]Table!#REF!</definedName>
    <definedName name="BEx1RZA1NCGT832L7EMR7GMF588W" hidden="1">[71]Table!#REF!</definedName>
    <definedName name="BEx1S0MOOGSSYT24R5GZFG5GMGFR" hidden="1">#REF!</definedName>
    <definedName name="BEx1S0XGIPUSZQUCSGWSK10GKW7Y" hidden="1">[71]Table!#REF!</definedName>
    <definedName name="BEx1S5VFNKIXHTTCWSV60UC50EZ8" hidden="1">[71]Table!#REF!</definedName>
    <definedName name="BEx1SK3U02H0RGKEYXW7ZMCEOF3V" hidden="1">[71]Table!#REF!</definedName>
    <definedName name="BEx1SSNEZINBJT29QVS62VS1THT4" hidden="1">[71]Table!#REF!</definedName>
    <definedName name="BEx1SVNCHNANBJIDIQVB8AFK4HAN" hidden="1">[71]Table!#REF!</definedName>
    <definedName name="BEx1T7SCX7KK0ROG334AKM67Y8WU" hidden="1">#REF!</definedName>
    <definedName name="BEx1TJ0WLS9O7KNSGIPWTYHDYI1D" hidden="1">[71]Table!#REF!</definedName>
    <definedName name="BEx1TNTKITTEKOJ5Q0RUF0799ZGD" hidden="1">#REF!</definedName>
    <definedName name="BEx1U7WFO8OZKB1EBF4H386JW91L" hidden="1">[71]Table!#REF!</definedName>
    <definedName name="BEx1U87938YR9N6HYI24KVBKLOS3" hidden="1">[71]Table!#REF!</definedName>
    <definedName name="BEx1UESH4KDWHYESQU2IE55RS3LI" hidden="1">[71]Table!#REF!</definedName>
    <definedName name="BEx1UI8N9KTCPSOJ7RDW0T8UEBNP" hidden="1">[71]Table!#REF!</definedName>
    <definedName name="BEx1UML0HHJFHA5TBOYQ24I3RV1W" hidden="1">[71]Table!#REF!</definedName>
    <definedName name="BEx1UUDIQPZ23XQ79GUL0RAWRSCK" hidden="1">[71]Table!#REF!</definedName>
    <definedName name="BEx1V67SEV778NVW68J8W5SND1J7" hidden="1">[71]Table!#REF!</definedName>
    <definedName name="BEx1VIY9SQLRESD11CC4PHYT0XSG" hidden="1">[71]Table!#REF!</definedName>
    <definedName name="BEx1VQQSB5BKTBE7EAFXSN31CNVX" hidden="1">#REF!</definedName>
    <definedName name="BEx1W8FDLOFGE28JXY6J54MICRMP" hidden="1">#REF!</definedName>
    <definedName name="BEx1WC67EH10SC38QWX3WEA5KH3A" hidden="1">[71]Table!#REF!</definedName>
    <definedName name="BEx1WDO53ZG95BCDDJH20QVTZIEM" hidden="1">#REF!</definedName>
    <definedName name="BEx1WGYTKZZIPM1577W5FEYKFH3V" hidden="1">[71]Table!#REF!</definedName>
    <definedName name="BEx1WHPURIV3D3PTJJ359H1OP7ZV" hidden="1">[71]Table!#REF!</definedName>
    <definedName name="BEx1WLWY2CR1WRD694JJSWSDFAIR" hidden="1">[71]Table!#REF!</definedName>
    <definedName name="BEx1WMD1LWPWRIK6GGAJRJAHJM8I" hidden="1">[71]Table!#REF!</definedName>
    <definedName name="BEx1WR0D41MR174LBF3P9E3K0J51" hidden="1">[71]Table!#REF!</definedName>
    <definedName name="BEx1WU09CIHOI0L84XXCKC501H1F" hidden="1">#REF!</definedName>
    <definedName name="BEx1WUB1FAS5PHU33TJ60SUHR618" hidden="1">[71]Table!#REF!</definedName>
    <definedName name="BEx1WX04G0INSPPG9NTNR3DYR6PZ" hidden="1">[71]Table!#REF!</definedName>
    <definedName name="BEx1X3LHU9DPG01VWX2IF65TRATF" hidden="1">[71]Table!#REF!</definedName>
    <definedName name="BEx1X3QU07GK7I7KLROCFBELK7NH" hidden="1">#REF!</definedName>
    <definedName name="BEx1XK8AAMO0AH0Z1OUKW30CA7EQ" hidden="1">[71]Table!#REF!</definedName>
    <definedName name="BEx1XL4MZ7C80495GHQRWOBS16PQ" hidden="1">[71]Table!#REF!</definedName>
    <definedName name="BEx1XN86QZPXEC2550TP8XT6SWZX" hidden="1">#REF!</definedName>
    <definedName name="BEx1Y2IGS2K95E1M51PEF9KJZ0KB" hidden="1">[71]Table!#REF!</definedName>
    <definedName name="BEx1Y3PKK83X2FN9SAALFHOWKMRQ" hidden="1">[71]Table!#REF!</definedName>
    <definedName name="BEx1YKHSW5HDSZLEI6ETN0XC509V" hidden="1">#REF!</definedName>
    <definedName name="BEx1YL3DJ7Y4AZ01ERCOGW0FJ26T" hidden="1">[71]Table!#REF!</definedName>
    <definedName name="BEx1Z2RYHSVD1H37817SN93VMURZ" hidden="1">[71]Table!#REF!</definedName>
    <definedName name="BEx3AMAKWI6458B67VKZO56MCNJW" hidden="1">[71]Table!#REF!</definedName>
    <definedName name="BEx3AOOVM42G82TNF53W0EKXLUSI" hidden="1">[71]Table!#REF!</definedName>
    <definedName name="BEx3AZH9W4SUFCAHNDOQ728R9V4L" hidden="1">[71]Table!#REF!</definedName>
    <definedName name="BEx3BNR9ES4KY7Q1DK83KC5NDGL8" hidden="1">[71]Table!#REF!</definedName>
    <definedName name="BEx3BQR5VZXNQ4H949ORM8ESU3B3" hidden="1">[71]Table!#REF!</definedName>
    <definedName name="BEx3BTLL3ASJN134DLEQTQM70VZM" hidden="1">[71]Table!#REF!</definedName>
    <definedName name="BEx3BW5CTV0DJU5AQS3ZQFK2VLF3" hidden="1">[71]Table!#REF!</definedName>
    <definedName name="BEx3BYP0FG369M7G3JEFLMMXAKTS" hidden="1">[71]Table!#REF!</definedName>
    <definedName name="BEx3C2QR0WUD19QSVO8EMIPNQJKH" hidden="1">[71]Table!#REF!</definedName>
    <definedName name="BEx3C5ACPKV4XIAY0LO077TCRNLJ" hidden="1">#REF!</definedName>
    <definedName name="BEx3CBKXPIN2XM7QJNI7O0MB70AR" hidden="1">#REF!</definedName>
    <definedName name="BEx3CKFCCPZZ6ROLAT5C1DZNIC1U" hidden="1">[71]Table!#REF!</definedName>
    <definedName name="BEx3CO0SVO4WLH0DO43DCHYDTH1P" hidden="1">[71]Table!#REF!</definedName>
    <definedName name="BEx3D35KVB55GTY44YX4O9YGEVQI" hidden="1">#REF!</definedName>
    <definedName name="BEx3D9G6QTSPF9UYI4X0XY0VE896" hidden="1">[71]Table!#REF!</definedName>
    <definedName name="BEx3DCQU9PBRXIMLO62KS5RLH447" hidden="1">[71]Table!#REF!</definedName>
    <definedName name="BEx3E22INXU2VKWET4AVSBR8WAD6" hidden="1">#REF!</definedName>
    <definedName name="BEx3EF99FD6QNNCNOKDEE67JHTUJ" hidden="1">[71]Table!#REF!</definedName>
    <definedName name="BEx3EHCSERZ2O2OAG8Y95UPG2IY9" hidden="1">[71]Table!#REF!</definedName>
    <definedName name="BEx3EJR3TCJDYS7ZXNDS5N9KTGIK" hidden="1">[71]Table!#REF!</definedName>
    <definedName name="BEx3ELJTTBS6P05CNISMGOJOA60V" hidden="1">[71]Table!#REF!</definedName>
    <definedName name="BEx3EQSLJBDDJRHNX19PBFCKNY2I" hidden="1">[71]Table!#REF!</definedName>
    <definedName name="BEx3EQY1DLE7G1BN4GY27QI7C7L8" hidden="1">#REF!</definedName>
    <definedName name="BEx3EUUAX947Q5N6MY6W0KSNY78Y" hidden="1">[71]Table!#REF!</definedName>
    <definedName name="BEx3FG4DPAPTA9PM2Q6BMWI6BIHV" hidden="1">#REF!</definedName>
    <definedName name="BEx3FHMD1P5XBCH23ZKIFO6ZTCNB" hidden="1">[71]Table!#REF!</definedName>
    <definedName name="BEx3FI2G3YYIACQHXNXEA15M8ZK5" hidden="1">[71]Table!#REF!</definedName>
    <definedName name="BEx3FJ9MHSLDK8W91GO85FX1GX57" hidden="1">[71]Table!#REF!</definedName>
    <definedName name="BEx3FR251HFU7A33PU01SJUENL2B" hidden="1">[71]Table!#REF!</definedName>
    <definedName name="BEx3FX7EJL47JSLSWP3EOC265WAE" hidden="1">[71]Table!#REF!</definedName>
    <definedName name="BEx3G201R8NLJ6FIHO2QS0SW9QVV" hidden="1">[71]Table!#REF!</definedName>
    <definedName name="BEx3G2LL2II66XY5YCDPG4JE13A3" hidden="1">[71]Table!#REF!</definedName>
    <definedName name="BEx3G2WA0DTYY9D8AGHHOBTPE2B2" hidden="1">[71]Table!#REF!</definedName>
    <definedName name="BEx3G5LHGBD0VNK705O41E3NIY3K" hidden="1">#REF!</definedName>
    <definedName name="BEx3G8AGR7EDSHVQXYNJ43B23IZ2" hidden="1">#REF!</definedName>
    <definedName name="BEx3G8FY85SUKO01ZJQZYO51EA75" hidden="1">#REF!</definedName>
    <definedName name="BEx3GCXR6IAS0B6WJ03GJVH7CO52" hidden="1">[71]Table!#REF!</definedName>
    <definedName name="BEx3GDZH5KHUU0C7RY1PDVGKTH8E" hidden="1">#REF!</definedName>
    <definedName name="BEx3GEVV18SEQDI1JGY7EN6D1GT1" hidden="1">[71]Table!#REF!</definedName>
    <definedName name="BEx3GHQE9GT8UESCJJZ2AKFIVCUR" hidden="1">[71]Table!#REF!</definedName>
    <definedName name="BEx3GKFH64MKQX61S7DYTZ15JCPY" hidden="1">[71]Table!#REF!</definedName>
    <definedName name="BEx3GMJ1Y6UU02DLRL0QXCEKDA6C" hidden="1">[71]Table!#REF!</definedName>
    <definedName name="BEx3GN4LY0135CBDIN1TU2UEODGF" hidden="1">[71]Table!#REF!</definedName>
    <definedName name="BEx3GPDH2AH4QKT4OOSN563XUHBD" hidden="1">[71]Table!#REF!</definedName>
    <definedName name="BEx3GQ9V1DONRHIKU8HGIPUP1EGT" hidden="1">#REF!</definedName>
    <definedName name="BEx3GYD63FJ4YU53S2I0CX8SQZ3G" hidden="1">#REF!</definedName>
    <definedName name="BEx3H5UX2GZFZZT657YR76RHW5I6" hidden="1">[71]Table!#REF!</definedName>
    <definedName name="BEx3HMSEFOP6DBM4R97XA6B7NFG6" hidden="1">[71]Table!#REF!</definedName>
    <definedName name="BEx3HWJ5SQSD2CVCQNR183X44FR8" hidden="1">[71]Table!#REF!</definedName>
    <definedName name="BEx3I09YVXO0G4X7KGSA4WGORM35" hidden="1">[71]Table!#REF!</definedName>
    <definedName name="BEx3ICF1GY8HQEBIU9S43PDJ90BX" hidden="1">[71]Table!#REF!</definedName>
    <definedName name="BEx3IMLPLFDY04Z6ON69TCWA33TL" hidden="1">#REF!</definedName>
    <definedName name="BEx3IMR6PD8JVI8I1YGWCOH92QR1" hidden="1">#REF!</definedName>
    <definedName name="BEx3IWN8YPN2XHSCISQB9608ZLOD" hidden="1">#REF!</definedName>
    <definedName name="BEx3IYAH2DEBFWO8F94H4MXE3RLY" hidden="1">[71]Table!#REF!</definedName>
    <definedName name="BEx3IZXXSYEW50379N2EAFWO8DZV" hidden="1">[71]Table!#REF!</definedName>
    <definedName name="BEx3J1VZVGTKT4ATPO9O5JCSFTTR" hidden="1">[71]Table!#REF!</definedName>
    <definedName name="BEx3J2XUDDF0SSPYVBJC3N2BVRNR" hidden="1">#REF!</definedName>
    <definedName name="BEx3JC2TY7JNAAC3L7QHVPQXLGQ8" hidden="1">[71]Table!#REF!</definedName>
    <definedName name="BEx3JWB8EIB42E4QPNP0F6ZKJHSM" hidden="1">#REF!</definedName>
    <definedName name="BEx3JX23SYDIGOGM4Y0CQFBW8ZBV" hidden="1">[71]Table!#REF!</definedName>
    <definedName name="BEx3JXCXCVBZJGV5VEG9MJEI01AL" hidden="1">[71]Table!#REF!</definedName>
    <definedName name="BEx3JYK2N7X59TPJSKYZ77ENY8SS" hidden="1">[71]Table!#REF!</definedName>
    <definedName name="BEx3JZAXL8KNT6BS2DKSBQW8WFTT" hidden="1">#REF!</definedName>
    <definedName name="BEx3K4EII7GU1CG0BN7UL15M6J8Z" hidden="1">[71]Table!#REF!</definedName>
    <definedName name="BEx3K4ZXQUQ2KYZF74B84SO48XMW" hidden="1">[71]Table!#REF!</definedName>
    <definedName name="BEx3KEFXUCVNVPH7KSEGAZYX13B5" hidden="1">[71]Table!#REF!</definedName>
    <definedName name="BEx3KFXUAF6YXAA47B7Q6X9B3VGB" hidden="1">[71]Table!#REF!</definedName>
    <definedName name="BEx3KIXQYOGMPK4WJJAVBRX4NR28" hidden="1">[71]Table!#REF!</definedName>
    <definedName name="BEx3KJOMVOSFZVJUL3GKCNP6DQDS" hidden="1">[71]Table!#REF!</definedName>
    <definedName name="BEx3KP2VRBMORK0QEAZUYCXL3DHJ" hidden="1">[71]Table!#REF!</definedName>
    <definedName name="BEx3L4IN3LI4C26SITKTGAH27CDU" hidden="1">[71]Table!#REF!</definedName>
    <definedName name="BEx3L4YQ0J7ZU0M5QM6YIPCEYC9K" hidden="1">[71]Table!#REF!</definedName>
    <definedName name="BEx3L60DJOR7NQN42G7YSAODP1EX" hidden="1">[71]Table!#REF!</definedName>
    <definedName name="BEx3L7D0PI38HWZ7VADU16C9E33D" hidden="1">[71]Table!#REF!</definedName>
    <definedName name="BEx3L9WT886UPC0M8AH5Y82YAB1H" hidden="1">#REF!</definedName>
    <definedName name="BEx3LM1PR4Y7KINKMTMKR984GX8Q" hidden="1">[71]Table!#REF!</definedName>
    <definedName name="BEx3LPCEZ1C0XEKNCM3YT09JWCUO" hidden="1">[71]Table!#REF!</definedName>
    <definedName name="BEx3LRQPBEYUQ8NMLL8AOZ2SXLOI" hidden="1">#REF!</definedName>
    <definedName name="BEx3M1MR1K1NQD03H74BFWOK4MWQ" hidden="1">[71]Table!#REF!</definedName>
    <definedName name="BEx3M3FI0QP1IH8CSJW9XLRY3VLY" hidden="1">#REF!</definedName>
    <definedName name="BEx3M4H77MYUKOOD31H9F80NMVK8" hidden="1">[71]Table!#REF!</definedName>
    <definedName name="BEx3M9VFX329PZWYC4DMZ6P3W9R2" hidden="1">[71]Table!#REF!</definedName>
    <definedName name="BEx3MCQ0VEBV0CZXDS505L38EQ8N" hidden="1">[71]Table!#REF!</definedName>
    <definedName name="BEx3MEYV5LQY0BAL7V3CFAFVOM3T" hidden="1">[71]Table!#REF!</definedName>
    <definedName name="BEx3MREOFWJQEYMCMBL7ZE06NBN6" hidden="1">[71]Table!#REF!</definedName>
    <definedName name="BEx3MW1VHR8JIAS5J58XQ0CC4L8U" hidden="1">#REF!</definedName>
    <definedName name="BEx3N2SPRME4JWF0DC3L4M3QZM55" hidden="1">#REF!</definedName>
    <definedName name="BEx3N7FW0O3BI5FG5H3TN8ESSC61" hidden="1">#REF!</definedName>
    <definedName name="BEx3N7VYL8CCBFTRFOA6W3BWAQJ0" hidden="1">#REF!</definedName>
    <definedName name="BEx3NKXF7GYXHBK75UI6MDRUSU0J" hidden="1">[71]Table!#REF!</definedName>
    <definedName name="BEx3NLIZ7PHF2XE59ECZ3MD04ZG1" hidden="1">[71]Table!#REF!</definedName>
    <definedName name="BEx3NMQ4BVC94728AUM7CCX7UHTU" hidden="1">[71]Table!#REF!</definedName>
    <definedName name="BEx3NR2I4OUFP3Z2QZEDU2PIFIDI" hidden="1">[71]Table!#REF!</definedName>
    <definedName name="BEx3O19B8FTTAPVT5DZXQGQXWFR8" hidden="1">[71]Table!#REF!</definedName>
    <definedName name="BEx3O85IKWARA6NCJOLRBRJFMEWW" hidden="1">[71]Table!#REF!</definedName>
    <definedName name="BEx3OJZSCGFRW7SVGBFI0X9DNVMM" hidden="1">[71]Table!#REF!</definedName>
    <definedName name="BEx3OK5349EJ2XRYXV7W13YG9FSL" hidden="1">#REF!</definedName>
    <definedName name="BEx3ORSBUXAF21MKEY90YJV9AY9A" hidden="1">[71]Table!#REF!</definedName>
    <definedName name="BEx3OSDPC76YELEXOE4HPHR08Z63" hidden="1">#REF!</definedName>
    <definedName name="BEx3OV8BH6PYNZT7C246LOAU9SVX" hidden="1">[71]Table!#REF!</definedName>
    <definedName name="BEx3OXRYJZUEY6E72UJU0PHLMYAR" hidden="1">[71]Table!#REF!</definedName>
    <definedName name="BEx3P54EFPJ9XERKXPZGLNSLQXCN" hidden="1">#REF!</definedName>
    <definedName name="BEx3P59TTRSGQY888P5C1O7M2PQT" hidden="1">[71]Table!#REF!</definedName>
    <definedName name="BEx3PDNRRNKD5GOUBUQFXAHIXLD9" hidden="1">[71]Table!#REF!</definedName>
    <definedName name="BEx3PDT8GNPWLLN02IH1XPV90XYK" hidden="1">[71]Table!#REF!</definedName>
    <definedName name="BEx3PH99MLZU1LB38QDL3NELDJBG" hidden="1">#REF!</definedName>
    <definedName name="BEx3PKEMDW8KZEP11IL927C5O7I2" hidden="1">[71]Table!#REF!</definedName>
    <definedName name="BEx3PKJZ1Z7L9S6KV8KXVS6B2FX4" hidden="1">[71]Table!#REF!</definedName>
    <definedName name="BEx3PMNG53Z5HY138H99QOMTX8W3" hidden="1">[71]Table!#REF!</definedName>
    <definedName name="BEx3PP1RRSFZ8UC0JC9R91W6LNKW" hidden="1">[71]Table!#REF!</definedName>
    <definedName name="BEx3PPNDD7L6SUISGSI2D375NSCH" hidden="1">#REF!</definedName>
    <definedName name="BEx3PQZZ6L9TOCDKNGIDPO8Y2G54" hidden="1">#REF!</definedName>
    <definedName name="BEx3PVXYZC8WB9ZJE7OCKUXZ46EA" hidden="1">[71]Table!#REF!</definedName>
    <definedName name="BEx3Q0VWPU5EQECK7MQ47TYJ3SWW" hidden="1">[71]Table!#REF!</definedName>
    <definedName name="BEx3Q3QHHJB3PUJIXDIL8G6EHCRE" hidden="1">#REF!</definedName>
    <definedName name="BEx3Q7BZ9PUXK2RLIOFSIS9AHU1B" hidden="1">[71]Table!#REF!</definedName>
    <definedName name="BEx3Q8J42S9VU6EAN2Y28MR6DF88" hidden="1">[71]Table!#REF!</definedName>
    <definedName name="BEx3Q9QA35ZVN9VVHN81BBIVN881" hidden="1">#REF!</definedName>
    <definedName name="BEx3QD0XYUEL1G6J200V2STCORG5" hidden="1">#REF!</definedName>
    <definedName name="BEx3QEDFOYFY5NBTININ5W4RLD4Q" hidden="1">[71]Table!#REF!</definedName>
    <definedName name="BEx3QH2K40ZZFYJES4QCRY78Q560" hidden="1">#REF!</definedName>
    <definedName name="BEx3QIKJ3U962US1Q564NZDLU8LD" hidden="1">[71]Table!#REF!</definedName>
    <definedName name="BEx3QR9D45DHW50VQ7Y3Q1AXPOB9" hidden="1">[71]Table!#REF!</definedName>
    <definedName name="BEx3QSWT2S5KWG6U2V9711IYDQBM" hidden="1">[71]Table!#REF!</definedName>
    <definedName name="BEx3QVB4D33FK251HJTDEML5AKS8" hidden="1">[71]Table!#REF!</definedName>
    <definedName name="BEx3QVGG7Q2X4HZHJAM35A8T3VR7" hidden="1">[71]Table!#REF!</definedName>
    <definedName name="BEx3R0JUB9YN8PHPPQTAMIT1IHWK" hidden="1">[71]Table!#REF!</definedName>
    <definedName name="BEx3R81NFRO7M81VHVKOBFT0QBIL" hidden="1">[71]Table!#REF!</definedName>
    <definedName name="BEx3RHC2ZD5UFS6QD4OPFCNNMWH1" hidden="1">[71]Table!#REF!</definedName>
    <definedName name="BEx3RQ10QIWBAPHALAA91BUUCM2X" hidden="1">[71]Table!#REF!</definedName>
    <definedName name="BEx3RSFBB83TAKX7N3F394TT3RW4" hidden="1">#REF!</definedName>
    <definedName name="BEx3RV4E1WT43SZBUN09RTB8EK1O" hidden="1">[71]Table!#REF!</definedName>
    <definedName name="BEx3RXYU0QLFXSFTM5EB20GD03W5" hidden="1">[71]Table!#REF!</definedName>
    <definedName name="BEx3RYKLC3QQO3XTUN7BEW2AQL98" hidden="1">[71]Table!#REF!</definedName>
    <definedName name="BEx3S2WXUEQA8PLX4U6G9LJB63ZN" hidden="1">#REF!</definedName>
    <definedName name="BEx3SICJ45BYT6FHBER86PJT25FC" hidden="1">[71]Table!#REF!</definedName>
    <definedName name="BEx3SL1NUYCLQWKW8EFSFZGONHKE" hidden="1">#REF!</definedName>
    <definedName name="BEx3SMUCMJVGQ2H4EHQI5ZFHEF0P" hidden="1">[71]Table!#REF!</definedName>
    <definedName name="BEx3SN56F03CPDRDA7LZ763V0N4I" hidden="1">[71]Table!#REF!</definedName>
    <definedName name="BEx3SPE6N1ORXPRCDL3JPZD73Z9F" hidden="1">[71]Table!#REF!</definedName>
    <definedName name="BEx3ST4Y5OZXSIK7V846SMFT5B23" hidden="1">#REF!</definedName>
    <definedName name="BEx3SWQG9ED1M1Q5D63K0HZ15GQG" hidden="1">#REF!</definedName>
    <definedName name="BEx3T29ZTULQE0OMSMWUMZDU9ZZ0" hidden="1">[71]Table!#REF!</definedName>
    <definedName name="BEx3T6MJ1QDJ929WMUDVZ0O3UW0Y" hidden="1">[71]Table!#REF!</definedName>
    <definedName name="BEx3TEPSM88IET8PDLKKCHMFEMFM" hidden="1">#REF!</definedName>
    <definedName name="BEx3TK41D62HFC8GFDG551KNSO6N" hidden="1">#REF!</definedName>
    <definedName name="BEx3TO09F9SV99SJXCUC1B49RVCJ" hidden="1">#REF!</definedName>
    <definedName name="BEx3TPCSI16OAB2L9M9IULQMQ9J9" hidden="1">[71]Table!#REF!</definedName>
    <definedName name="BEx3U64YUOZ419BAJS2W78UMATAW" hidden="1">[71]Table!#REF!</definedName>
    <definedName name="BEx3U94WCEA5DKMWBEX1GU0LKYG2" hidden="1">[71]Table!#REF!</definedName>
    <definedName name="BEx3U9VZ8SQVYS6ZA038J7AP7ZGW" hidden="1">[71]Table!#REF!</definedName>
    <definedName name="BEx3UIQ5WRJBGNTFCCLOR4N7B1OQ" hidden="1">[71]Table!#REF!</definedName>
    <definedName name="BEx3UJBQWUJW9KX0PXKZ4TRHMR71" hidden="1">#REF!</definedName>
    <definedName name="BEx3UJMIX2NUSSWGMSI25A5DM4CH" hidden="1">[71]Table!#REF!</definedName>
    <definedName name="BEx3UKOCOQG7S1YQ436S997K1KWV" hidden="1">[71]Table!#REF!</definedName>
    <definedName name="BEx3UYM19VIXLA0EU7LB9NHA77PB" hidden="1">[71]Table!#REF!</definedName>
    <definedName name="BEx3V6EJO8BG91O9M5DVBLNPDBKG" hidden="1">#REF!</definedName>
    <definedName name="BEx3VML7CG70HPISMVYIUEN3711Q" hidden="1">[71]Table!#REF!</definedName>
    <definedName name="BEx56ZID5H04P9AIYLP1OASFGV56" hidden="1">[71]Table!#REF!</definedName>
    <definedName name="BEx5802QAJKNHFBFPTR0PSRHQPJE" hidden="1">#REF!</definedName>
    <definedName name="BEx587EYSS57E3PI8DT973HLJM9E" hidden="1">[71]Table!#REF!</definedName>
    <definedName name="BEx587KFQ3VKCOCY1SA5F24PQGUI" hidden="1">[71]Table!#REF!</definedName>
    <definedName name="BEx58O780PQ05NF0Z1SKKRB3N099" hidden="1">[71]Table!#REF!</definedName>
    <definedName name="BEx58XHO7ZULLF2EUD7YIS0MGQJ5" hidden="1">[71]Table!#REF!</definedName>
    <definedName name="BEx58ZW0HAIGIPEX9CVA1PQQTR6X" hidden="1">[71]Table!#REF!</definedName>
    <definedName name="BEx591ZJ14LAJI4Q8DU3CQQBHZDV" hidden="1">#REF!</definedName>
    <definedName name="BEx59BA1KH3RG6K1LHL7YS2VB79N" hidden="1">[71]Table!#REF!</definedName>
    <definedName name="BEx59E9WABJP2TN71QAIKK79HPK9" hidden="1">[71]Table!#REF!</definedName>
    <definedName name="BEx59P7MAPNU129ZTC5H3EH892G1" hidden="1">[71]Table!#REF!</definedName>
    <definedName name="BEx59WPJZYWUOEGJHPOVM5ETCM6G" hidden="1">#REF!</definedName>
    <definedName name="BEx5A11WZRQSIE089QE119AOX9ZG" hidden="1">[71]Table!#REF!</definedName>
    <definedName name="BEx5A53I4OI80LV9DRIR9EFD2XUD" hidden="1">#REF!</definedName>
    <definedName name="BEx5A7CIGCOTHJKHGUBDZG91JGPZ" hidden="1">[71]Table!#REF!</definedName>
    <definedName name="BEx5A8UFLT2SWVSG5COFA9B8P376" hidden="1">[71]Table!#REF!</definedName>
    <definedName name="BEx5ACAHJPLAS35SPSXQ88PJYGPI" hidden="1">#REF!</definedName>
    <definedName name="BEx5AFFTN3IXIBHDKM0FYC4OFL1S" hidden="1">[71]Table!#REF!</definedName>
    <definedName name="BEx5ANDOOW91YBCYUL4H4JOJKCSS" hidden="1">#REF!</definedName>
    <definedName name="BEx5AOFIO8KVRHIZ1RII337AA8ML" hidden="1">[71]Table!#REF!</definedName>
    <definedName name="BEx5APRZ66L5BWHFE8E4YYNEDTI4" hidden="1">[71]Table!#REF!</definedName>
    <definedName name="BEx5ARQ6V82KDMN77WT0B1AK7B5S" hidden="1">#REF!</definedName>
    <definedName name="BEx5AUVDSQ35VO4BD9AKKGBM5S7D" hidden="1">[71]Table!#REF!</definedName>
    <definedName name="BEx5B4RHHX0J1BF2FZKEA0SPP29O" hidden="1">[71]Table!#REF!</definedName>
    <definedName name="BEx5B5YMSWP0OVI5CIQRP5V18D0C" hidden="1">[71]Table!#REF!</definedName>
    <definedName name="BEx5B825RW35M5H0UB2IZGGRS4ER" hidden="1">[71]Table!#REF!</definedName>
    <definedName name="BEx5BAWPMY0TL684WDXX6KKJLRCN" hidden="1">[71]Table!#REF!</definedName>
    <definedName name="BEx5BBI61U4Y65GD0ARMTALPP7SJ" hidden="1">[71]Table!#REF!</definedName>
    <definedName name="BEx5BDR56MEV4IHY6CIH2SVNG1UB" hidden="1">[71]Table!#REF!</definedName>
    <definedName name="BEx5BESZC5H329SKHGJOHZFILYJJ" hidden="1">[71]Table!#REF!</definedName>
    <definedName name="BEx5BHSQ42B50IU1TEQFUXFX9XQD" hidden="1">[71]Table!#REF!</definedName>
    <definedName name="BEx5BKSM4UN4C1DM3EYKM79MRC5K" hidden="1">[71]Table!#REF!</definedName>
    <definedName name="BEx5BNN8NPH9KVOBARB9CDD9WLB6" hidden="1">[71]Table!#REF!</definedName>
    <definedName name="BEx5BQN48A0P0HALA6YWGQLFIY7R" hidden="1">#REF!</definedName>
    <definedName name="BEx5BYFMZ80TDDN2EZO8CF39AIAC" hidden="1">[71]Table!#REF!</definedName>
    <definedName name="BEx5BYVR68Y6M68QJK6GRAWFUH0U" hidden="1">#REF!</definedName>
    <definedName name="BEx5C2BWFW6SHZBFDEISKGXHZCQW" hidden="1">[71]Table!#REF!</definedName>
    <definedName name="BEx5C49ZFH8TO9ZU55729C3F7XG7" hidden="1">[71]Table!#REF!</definedName>
    <definedName name="BEx5C8GZQK13G60ZM70P63I5OS0L" hidden="1">[71]Table!#REF!</definedName>
    <definedName name="BEx5CAPTVN2NBT3UOMA1UFAL1C2R" hidden="1">[71]Table!#REF!</definedName>
    <definedName name="BEx5CEM3SYF9XP0ZZVE0GEPCLV3F" hidden="1">[71]Table!#REF!</definedName>
    <definedName name="BEx5CFYQ0F1Z6P8SCVJ0I3UPVFE4" hidden="1">[71]Table!#REF!</definedName>
    <definedName name="BEx5CINUDCSDCAJSNNV7XVNU8Q79" hidden="1">[71]Table!#REF!</definedName>
    <definedName name="BEx5CNLUIOYU8EODGA03Z3547I9T" hidden="1">[71]Table!#REF!</definedName>
    <definedName name="BEx5CNR9ZYFH7VDST1YKR6JOAOVD" hidden="1">#REF!</definedName>
    <definedName name="BEx5CPEKNSJORIPFQC2E1LTRYY8L" hidden="1">[71]Table!#REF!</definedName>
    <definedName name="BEx5CQR6PPHZ1S1UI8J4XM1TRDYC" hidden="1">#REF!</definedName>
    <definedName name="BEx5CSUOL05D8PAM2TRDA9VRJT1O" hidden="1">[71]Table!#REF!</definedName>
    <definedName name="BEx5CUNFOO4YDFJ22HCMI2QKIGKM" hidden="1">[71]Table!#REF!</definedName>
    <definedName name="BEx5D8L47OF0WHBPFWXGZINZWUBZ" hidden="1">[71]Table!#REF!</definedName>
    <definedName name="BEx5DAJAHQ2SKUPCKSCR3PYML67L" hidden="1">[71]Table!#REF!</definedName>
    <definedName name="BEx5DC18JM1KJCV44PF18E0LNRKA" hidden="1">[71]Table!#REF!</definedName>
    <definedName name="BEx5DI10SV831NTNKR1QZ3J7KCND" hidden="1">[71]Table!#REF!</definedName>
    <definedName name="BEx5DJIZBTNS011R9IIG2OQ2L6ZX" hidden="1">[71]Table!#REF!</definedName>
    <definedName name="BEx5E123OLO9WQUOIRIDJ967KAGK" hidden="1">[71]Table!#REF!</definedName>
    <definedName name="BEx5E2UU5NES6W779W2OZTZOB4O7" hidden="1">[71]Table!#REF!</definedName>
    <definedName name="BEx5E4CSE5G83J5K32WENF7BXL82" hidden="1">[71]Table!#REF!</definedName>
    <definedName name="BEx5ELQL9B0VR6UT18KP11DHOTFX" hidden="1">[71]Table!#REF!</definedName>
    <definedName name="BEx5ER4TJTFPN7IB1MNEB1ZFR5M6" hidden="1">[71]Table!#REF!</definedName>
    <definedName name="BEx5EZ2ORDJQSTT4KQMZALOFR80B" hidden="1">#REF!</definedName>
    <definedName name="BEx5F6V72QTCK7O39Y59R0EVM6CW" hidden="1">[71]Table!#REF!</definedName>
    <definedName name="BEx5FGLQVACD5F5YZG4DGSCHCGO2" hidden="1">[71]Table!#REF!</definedName>
    <definedName name="BEx5FGR7YST9UWW32VFER0W4LEF2" hidden="1">#REF!</definedName>
    <definedName name="BEx5FLJWHLW3BTZILDPN5NMA449V" hidden="1">[71]Table!#REF!</definedName>
    <definedName name="BEx5FNI2O10YN2SI1NO4X5GP3GTF" hidden="1">[71]Table!#REF!</definedName>
    <definedName name="BEx5FO8YRFSZCG3L608EHIHIHFY4" hidden="1">[71]Table!#REF!</definedName>
    <definedName name="BEx5FQNA6V4CNYSH013K45RI4BCV" hidden="1">[71]Table!#REF!</definedName>
    <definedName name="BEx5FSW55LVAZI956T9XU4KIBELE" hidden="1">#REF!</definedName>
    <definedName name="BEx5FTCEIIRM9OOPXK6PB2KJSLTA" hidden="1">#REF!</definedName>
    <definedName name="BEx5FVQPPEU32CPNV9RRQ9MNLLVE" hidden="1">[71]Table!#REF!</definedName>
    <definedName name="BEx5G08KGMG5X2AQKDGPFYG5GH94" hidden="1">[71]Table!#REF!</definedName>
    <definedName name="BEx5G1A8TFN4C4QII35U9DKYNIS8" hidden="1">[71]Table!#REF!</definedName>
    <definedName name="BEx5G1L0QO91KEPDMV1D8OT4BT73" hidden="1">[71]Table!#REF!</definedName>
    <definedName name="BEx5G86DZL1VYUX6KWODAP3WFAWP" hidden="1">[71]Table!#REF!</definedName>
    <definedName name="BEx5G8BV2GIOCM3C7IUFK8L04A6M" hidden="1">[71]Table!#REF!</definedName>
    <definedName name="BEx5G8H70AOIQNK90C2VU5BAF8TV" hidden="1">#REF!</definedName>
    <definedName name="BEx5GE66YNPSS5MSPTBXLYLNUHSJ" hidden="1">#REF!</definedName>
    <definedName name="BEx5GID9MVBUPFFT9M8K8B5MO9NV" hidden="1">[71]Table!#REF!</definedName>
    <definedName name="BEx5GL2CVWMY3S947ALVPBQG1W21" hidden="1">#REF!</definedName>
    <definedName name="BEx5GN0EWA9SCQDPQ7NTUQH82QVK" hidden="1">[71]Table!#REF!</definedName>
    <definedName name="BEx5GNBCU4WZ74I0UXFL9ZG2XSGJ" hidden="1">[71]Table!#REF!</definedName>
    <definedName name="BEx5GT5PB17R2GKX3F4H7WWN4M94" hidden="1">#REF!</definedName>
    <definedName name="BEx5GUCTYC7QCWGWU5BTO7Y7HDZX" hidden="1">[71]Table!#REF!</definedName>
    <definedName name="BEx5GYUPJULJQ624TEESYFG1NFOH" hidden="1">[71]Table!#REF!</definedName>
    <definedName name="BEx5GZR2KDETMC7ZPNE1YU6YELWI" hidden="1">#REF!</definedName>
    <definedName name="BEx5H0NEE0AIN5E2UHJ9J9ISU9N1" hidden="1">[71]Table!#REF!</definedName>
    <definedName name="BEx5H1UJSEUQM2K8QHQXO5THVHSO" hidden="1">[71]Table!#REF!</definedName>
    <definedName name="BEx5HAOT9XWUF7XIFRZZS8B9F5TZ" hidden="1">[71]Table!#REF!</definedName>
    <definedName name="BEx5HE4XRF9BUY04MENWY9CHHN5H" hidden="1">[71]Table!#REF!</definedName>
    <definedName name="BEx5HFHMABAT0H9KKS754X4T304E" hidden="1">[71]Table!#REF!</definedName>
    <definedName name="BEx5HGDZ7MX1S3KNXLRL9WU565V4" hidden="1">[71]Table!#REF!</definedName>
    <definedName name="BEx5HJZ9FAVNZSSBTAYRPZDYM9NU" hidden="1">[71]Table!#REF!</definedName>
    <definedName name="BEx5HZ9JMKHNLFWLVUB1WP5B39BL" hidden="1">[71]Table!#REF!</definedName>
    <definedName name="BEx5I244LQHZTF3XI66J8705R9XX" hidden="1">[71]Table!#REF!</definedName>
    <definedName name="BEx5I3B4OHOD6SAPLK3PZDRO1GYC" hidden="1">#REF!</definedName>
    <definedName name="BEx5I4CZWURJPJZH95QO8E7MXFWV" hidden="1">#REF!</definedName>
    <definedName name="BEx5I8PBP4LIXDGID5BP0THLO0AQ" hidden="1">[71]Table!#REF!</definedName>
    <definedName name="BEx5I8USVUB3JP4S9OXGMZVMOQXR" hidden="1">[71]Table!#REF!</definedName>
    <definedName name="BEx5I9GDQSYIAL65UQNDMNFQCS9Y" hidden="1">[71]Table!#REF!</definedName>
    <definedName name="BEx5IBUPG9AWNW5PK7JGRGEJ4OLM" hidden="1">[71]Table!#REF!</definedName>
    <definedName name="BEx5IC06RVN8BSAEPREVKHKLCJ2L" hidden="1">[71]Table!#REF!</definedName>
    <definedName name="BEx5J0FFP1KS4NGY20AEJI8VREEA" hidden="1">[71]Table!#REF!</definedName>
    <definedName name="BEx5JENVO7X0TBQGRMGKRTMFB470" hidden="1">#REF!</definedName>
    <definedName name="BEx5JF3ZXLDIS8VNKDCY7ZI7H1CI" hidden="1">[71]Table!#REF!</definedName>
    <definedName name="BEx5JHCZJ8G6OOOW6EF3GABXKH6F" hidden="1">[71]Table!#REF!</definedName>
    <definedName name="BEx5JJB6W446THXQCRUKD3I7RKLP" hidden="1">[71]Table!#REF!</definedName>
    <definedName name="BEx5JNCT8Z7XSSPD5EMNAJELCU2V" hidden="1">[71]Table!#REF!</definedName>
    <definedName name="BEx5JP02DZ97IB62ITCKG1MMWBKN" hidden="1">#REF!</definedName>
    <definedName name="BEx5JQCNT9Y4RM306CHC8IPY3HBZ" hidden="1">[71]Table!#REF!</definedName>
    <definedName name="BEx5JTHW7OW4QTNV5XZ3NC20LDLF" hidden="1">#REF!</definedName>
    <definedName name="BEx5K08PYKE6JOKBYIB006TX619P" hidden="1">[71]Table!#REF!</definedName>
    <definedName name="BEx5K1AKPNBF18M8BS3MHI13PF7R" hidden="1">#REF!</definedName>
    <definedName name="BEx5K21HQCDNYPG2QWFOVS99PE4A" hidden="1">#REF!</definedName>
    <definedName name="BEx5K51DSERT1TR7B4A29R41W4NX" hidden="1">[71]Table!#REF!</definedName>
    <definedName name="BEx5KCJ4JCAHU2E4LCLVKFWL64CX" hidden="1">#REF!</definedName>
    <definedName name="BEx5KM9PJMIQFJSBANJO5FVW3Z28" hidden="1">#REF!</definedName>
    <definedName name="BEx5KOO1FHA4BJJBZGOZKTK8PRRN" hidden="1">#REF!</definedName>
    <definedName name="BEx5KRIL3PFC9PIM7NQWA09TEQWG" hidden="1">#REF!</definedName>
    <definedName name="BEx5KYER580I4T7WTLMUN7NLNP5K" hidden="1">[71]Table!#REF!</definedName>
    <definedName name="BEx5LHLB3M6K4ZKY2F42QBZT30ZH" hidden="1">[71]Table!#REF!</definedName>
    <definedName name="BEx5LRMNU3HXIE1BUMDHRU31F7JJ" hidden="1">[71]Table!#REF!</definedName>
    <definedName name="BEx5LSJ1LPUAX3ENSPECWPG4J7D1" hidden="1">[71]Table!#REF!</definedName>
    <definedName name="BEx5LTKQ8RQWJE4BC88OP928893U" hidden="1">[71]Table!#REF!</definedName>
    <definedName name="BEx5LWQ2YRWKLHNPUOX7A77685LZ" hidden="1">#REF!</definedName>
    <definedName name="BEx5LYO5AGM9ICPKZBV7EN03XYO9" hidden="1">#REF!</definedName>
    <definedName name="BEx5M7T5JER9G2MLDH3G50GCW8PO" hidden="1">#REF!</definedName>
    <definedName name="BEx5MAIGJD3C3AO0RGLKRTEZBVUE" hidden="1">#REF!</definedName>
    <definedName name="BEx5MAYIJNM2699GZIU7TZSBHUOL" hidden="1">#REF!</definedName>
    <definedName name="BEx5MB9BR71LZDG7XXQ2EO58JC5F" hidden="1">[71]Table!#REF!</definedName>
    <definedName name="BEx5MJSWQ04VS8WFHCZXYA7ZWU81" hidden="1">#REF!</definedName>
    <definedName name="BEx5MLQZCCXGCOO9OY3XJJEA2JDJ" hidden="1">#REF!</definedName>
    <definedName name="BEx5MLQZM68YQSKARVWTTPINFQ2C" hidden="1">[71]Table!#REF!</definedName>
    <definedName name="BEx5MVXTKNBXHNWTL43C670E4KXC" hidden="1">[71]Table!#REF!</definedName>
    <definedName name="BEx5N4XI4PWB1W9PMZ4O5R0HWTYD" hidden="1">[71]Table!#REF!</definedName>
    <definedName name="BEx5NA68N6FJFX9UJXK4M14U487F" hidden="1">[71]Table!#REF!</definedName>
    <definedName name="BEx5NIKBG2GDJOYGE3WCXKU7YY51" hidden="1">[71]Table!#REF!</definedName>
    <definedName name="BEx5NUEM24ZED9VYADF1LHA31YNV" hidden="1">#REF!</definedName>
    <definedName name="BEx5NV06L5J5IMKGOMGKGJ4PBZCD" hidden="1">[71]Table!#REF!</definedName>
    <definedName name="BEx5NZSSQ6PY99ZX2D7Q9IGOR34W" hidden="1">[71]Table!#REF!</definedName>
    <definedName name="BEx5O3ZUQ2OARA1CDOZ3NC4UE5AA" hidden="1">[71]Table!#REF!</definedName>
    <definedName name="BEx5OAFS0NJ2CB86A02E1JYHMLQ1" hidden="1">[71]Table!#REF!</definedName>
    <definedName name="BEx5OG4RPU8W1ETWDWM234NYYYEN" hidden="1">[71]Table!#REF!</definedName>
    <definedName name="BEx5OHXI4R617RH4NY6VKOI4ZRA2" hidden="1">#REF!</definedName>
    <definedName name="BEx5OL87PVSZSDHUK8KZBXSXHK2L" hidden="1">#REF!</definedName>
    <definedName name="BEx5OP9Y43F99O2IT69MKCCXGL61" hidden="1">[71]Table!#REF!</definedName>
    <definedName name="BEx5OXIKDIYQDT89AL1I005KPLFQ" hidden="1">#REF!</definedName>
    <definedName name="BEx5P9Y9RDXNUAJ6CZ2LHMM8IM7T" hidden="1">[71]Table!#REF!</definedName>
    <definedName name="BEx5PHG040UB6SAJGMT6H4JLV2O8" hidden="1">#REF!</definedName>
    <definedName name="BEx5PHWB2C0D5QLP3BZIP3UO7DIZ" hidden="1">[71]Table!#REF!</definedName>
    <definedName name="BEx5PJP02W68K2E46L5C5YBSNU6T" hidden="1">[71]Table!#REF!</definedName>
    <definedName name="BEx5PLCA8DOMAU315YCS5275L2HS" hidden="1">[71]Table!#REF!</definedName>
    <definedName name="BEx5PRXMZ5M65Z732WNNGV564C2J" hidden="1">[71]Table!#REF!</definedName>
    <definedName name="BEx5PYJ1M7KNW4566RAPKTK159HP" hidden="1">#REF!</definedName>
    <definedName name="BEx5QGT6ZJDVW73MNRC6IUML0GKF" hidden="1">#REF!</definedName>
    <definedName name="BEx5QPSW4IPLH50WSR87HRER05RF" hidden="1">[71]Table!#REF!</definedName>
    <definedName name="BEx73V0EP8EMNRC3EZJJKKVKWQVB" hidden="1">[71]Table!#REF!</definedName>
    <definedName name="BEx741WJHIJVXUX131SBXTVW8D71" hidden="1">[71]Table!#REF!</definedName>
    <definedName name="BEx746ZZ73QHTXKD87X7R3HKC2KM" hidden="1">#REF!</definedName>
    <definedName name="BEx74IZJLRUQ03RCK06W91H2260J" hidden="1">#REF!</definedName>
    <definedName name="BEx74Q6H3O7133AWQXWC21MI2UFT" hidden="1">[71]Table!#REF!</definedName>
    <definedName name="BEx74W6BJ8ENO3J25WNM5H5APKA3" hidden="1">[71]Table!#REF!</definedName>
    <definedName name="BEx755GRRD9BL27YHLH5QWIYLWB7" hidden="1">[71]Table!#REF!</definedName>
    <definedName name="BEx757V4HY4OAGXYAJGM7RJQE3NM" hidden="1">#REF!</definedName>
    <definedName name="BEx759D1D5SXS5ELLZVBI0SXYUNF" hidden="1">[71]Table!#REF!</definedName>
    <definedName name="BEx75BGL4B587TM29E78APZYJUTT" hidden="1">#REF!</definedName>
    <definedName name="BEx75GJZSZHUDN6OOAGQYFUDA2LP" hidden="1">[71]Table!#REF!</definedName>
    <definedName name="BEx75HGCCV5K4UCJWYV8EV9AG5YT" hidden="1">[71]Table!#REF!</definedName>
    <definedName name="BEx75MJT47XEWZSLZAG6IUOQKXIX" hidden="1">#REF!</definedName>
    <definedName name="BEx75PZT8TY5P13U978NVBUXKHT4" hidden="1">[71]Table!#REF!</definedName>
    <definedName name="BEx75T55F7GML8V1DMWL26WRT006" hidden="1">[71]Table!#REF!</definedName>
    <definedName name="BEx75VJGR07JY6UUWURQ4PJ29UKC" hidden="1">[71]Table!#REF!</definedName>
    <definedName name="BEx765A28KL05DU9PG2REPK40UX3" hidden="1">#REF!</definedName>
    <definedName name="BEx76V1XKGBEDZIV9DV1A2YV1JOI" hidden="1">#REF!</definedName>
    <definedName name="BEx7741OUGLA0WJQLQRUJSL4DE00" hidden="1">[71]Table!#REF!</definedName>
    <definedName name="BEx774N83DXLJZ54Q42PWIJZ2DN1" hidden="1">[71]Table!#REF!</definedName>
    <definedName name="BEx779QNIY3061ZV9BR462WKEGRW" hidden="1">[71]Table!#REF!</definedName>
    <definedName name="BEx77G19QU9A95CNHE6QMVSQR2T3" hidden="1">[71]Table!#REF!</definedName>
    <definedName name="BEx77OQ625E4LSEXLQEMAZHPDMMC" hidden="1">#REF!</definedName>
    <definedName name="BEx77P0S3GVMS7BJUL9OWUGJ1B02" hidden="1">[71]Table!#REF!</definedName>
    <definedName name="BEx77QDESURI6WW5582YXSK3A972" hidden="1">[71]Table!#REF!</definedName>
    <definedName name="BEx77VBI9XOPFHKEWU5EHQ9J675Y" hidden="1">[71]Table!#REF!</definedName>
    <definedName name="BEx7809GQOCLHSNH95VOYIX7P1TV" hidden="1">[71]Table!#REF!</definedName>
    <definedName name="BEx780K8XAXUHGVZGZWQ74DK4CI3" hidden="1">[71]Table!#REF!</definedName>
    <definedName name="BEx78226TN58UE0CTY98YEDU0LSL" hidden="1">[71]Table!#REF!</definedName>
    <definedName name="BEx7881ZZBWHRAX6W2GY19J8MGEQ" hidden="1">[71]Table!#REF!</definedName>
    <definedName name="BEx78A5IYYCMR88AXOWEFKVY8371" hidden="1">#REF!</definedName>
    <definedName name="BEx78A5JAWI6EMCWJ7AJWGAH8AMJ" hidden="1">#REF!</definedName>
    <definedName name="BEx78HHRIWDLHQX2LG0HWFRYEL1T" hidden="1">[71]Table!#REF!</definedName>
    <definedName name="BEx78NSKC3OQCQ4WQAIZ6JURE7GW" hidden="1">#REF!</definedName>
    <definedName name="BEx78OOPYID4QYC9KQ8TPDG220E4" hidden="1">#REF!</definedName>
    <definedName name="BEx78QMXZ2P1ZB3HJ9O50DWHCMXR" hidden="1">[71]Table!#REF!</definedName>
    <definedName name="BEx78SFO5VR28677DWZEMDN7G86X" hidden="1">[71]Table!#REF!</definedName>
    <definedName name="BEx78SFOYH1Z0ZDTO47W2M60TW6K" hidden="1">[71]Table!#REF!</definedName>
    <definedName name="BEx79HRD8NL9EMUOALME68ALFZYA" hidden="1">#REF!</definedName>
    <definedName name="BEx79JK3E6JO8MX4O35A5G8NZCC8" hidden="1">[71]Table!#REF!</definedName>
    <definedName name="BEx79OCP4HQ6XP8EWNGEUDLOZBBS" hidden="1">[71]Table!#REF!</definedName>
    <definedName name="BEx79SEAYKUZB0H4LYBCD6WWJBG2" hidden="1">[71]Table!#REF!</definedName>
    <definedName name="BEx79SJRHTLS9PYM69O9BWW1FMJK" hidden="1">[71]Table!#REF!</definedName>
    <definedName name="BEx79YJJLBELICW9F9FRYSCQ101L" hidden="1">[71]Table!#REF!</definedName>
    <definedName name="BEx79YOUHTDD16ZGGUBH3JDBW1VZ" hidden="1">#REF!</definedName>
    <definedName name="BEx79YUC7B0V77FSBGIRCY1BR4VK" hidden="1">[71]Table!#REF!</definedName>
    <definedName name="BEx7A06T3RC2891FUX05G3QPRAUE" hidden="1">[71]Table!#REF!</definedName>
    <definedName name="BEx7A9S3JA1X7FH4CFSQLTZC4691" hidden="1">[71]Table!#REF!</definedName>
    <definedName name="BEx7ABA2C9IWH5VSLVLLLCY62161" hidden="1">[71]Table!#REF!</definedName>
    <definedName name="BEx7AE4LPLX8N85BYB0WCO5S7ZPV" hidden="1">[71]Table!#REF!</definedName>
    <definedName name="BEx7AIMG2IVQGR1OQZJ2JVW907VR" hidden="1">[71]Table!#REF!</definedName>
    <definedName name="BEx7AQV3PGI9EVX19Y61TNZWQD3Z" hidden="1">#REF!</definedName>
    <definedName name="BEx7ARM5WGVVZ34PKWA7WOLBWHO1" hidden="1">#REF!</definedName>
    <definedName name="BEx7ASD1I654MEDCO6GGWA95PXSC" hidden="1">[71]Table!#REF!</definedName>
    <definedName name="BEx7ASYMO87QTI4OGS8RP4M3OLYE" hidden="1">#REF!</definedName>
    <definedName name="BEx7AVCX9S5RJP3NSZ4QM4E6ERDT" hidden="1">[71]Table!#REF!</definedName>
    <definedName name="BEx7AVYIGP0930MV5JEBWRYCJN68" hidden="1">[71]Table!#REF!</definedName>
    <definedName name="BEx7B11YDBMRZG7EYCKJUO3H1Y6F" hidden="1">#REF!</definedName>
    <definedName name="BEx7B3LKPGMDIE1WTF5ZO95GA2PN" hidden="1">#REF!</definedName>
    <definedName name="BEx7B6LH6917TXOSAAQ6U7HVF018" hidden="1">[71]Table!#REF!</definedName>
    <definedName name="BEx7BIQJ5XHOJHZUAVG3KLP0T1HX" hidden="1">#REF!</definedName>
    <definedName name="BEx7BPXFZXJ79FQ0E8AQE21PGVHA" hidden="1">[71]Table!#REF!</definedName>
    <definedName name="BEx7C04AM39DQMC1TIX7CFZ2ADHX" hidden="1">[71]Table!#REF!</definedName>
    <definedName name="BEx7C40F0PQURHPI6YQ39NFIR86Z" hidden="1">[71]Table!#REF!</definedName>
    <definedName name="BEx7C93VR7SYRIJS1JO8YZKSFAW9" hidden="1">[71]Table!#REF!</definedName>
    <definedName name="BEx7CCPC6R1KQQZ2JQU6EFI1G0RM" hidden="1">[71]Table!#REF!</definedName>
    <definedName name="BEx7CIJST9GLS2QD383UK7VUDTGL" hidden="1">[71]Table!#REF!</definedName>
    <definedName name="BEx7CO8T2XKC7GHDSYNAWTZ9L7YR" hidden="1">[71]Table!#REF!</definedName>
    <definedName name="BEx7CTN1DFY00Q23T8JFK6J9CCPL" hidden="1">[71]Table!#REF!</definedName>
    <definedName name="BEx7CW1CF00DO8A36UNC2X7K65C2" hidden="1">[71]Table!#REF!</definedName>
    <definedName name="BEx7CW6NFRL2P4XWP0MWHIYA97KF" hidden="1">[71]Table!#REF!</definedName>
    <definedName name="BEx7D5RWKRS4W71J4NZ6ZSFHPKFT" hidden="1">[71]Table!#REF!</definedName>
    <definedName name="BEx7D8H1TPOX1UN17QZYEV7Q58GA" hidden="1">[71]Table!#REF!</definedName>
    <definedName name="BEx7DD4D7DAI5BN4L7AHWYB979CQ" hidden="1">#REF!</definedName>
    <definedName name="BEx7DGF13H2074LRWFZQ45PZ6JPX" hidden="1">[71]Table!#REF!</definedName>
    <definedName name="BEx7DKWUXEDIISSX4GDD4YYT887F" hidden="1">[71]Table!#REF!</definedName>
    <definedName name="BEx7DMUYR2HC26WW7AOB1TULERMB" hidden="1">[71]Table!#REF!</definedName>
    <definedName name="BEx7DVJTRV44IMJIBFXELE67SZ7S" hidden="1">[71]Table!#REF!</definedName>
    <definedName name="BEx7DVUMFCI5INHMVFIJ44RTTSTT" hidden="1">[71]Table!#REF!</definedName>
    <definedName name="BEx7DXHVQ3XRVZ2H7QO8TYMIA4P9" hidden="1">#REF!</definedName>
    <definedName name="BEx7E2QT2U8THYOKBPXONB1B47WH" hidden="1">[71]Table!#REF!</definedName>
    <definedName name="BEx7E5QP7W6UKO74F5Y0VJ741HS5" hidden="1">[71]Table!#REF!</definedName>
    <definedName name="BEx7E6N29HGH3I47AFB2DCS6MVS6" hidden="1">[71]Table!#REF!</definedName>
    <definedName name="BEx7EBA8IYHQKT7IQAOAML660SYA" hidden="1">[71]Table!#REF!</definedName>
    <definedName name="BEx7EI6C8MCRZFEQYUBE5FSUTIHK" hidden="1">[71]Table!#REF!</definedName>
    <definedName name="BEx7EI6DL1Z6UWLFBXAKVGZTKHWJ" hidden="1">[71]Table!#REF!</definedName>
    <definedName name="BEx7EQKHX7GZYOLXRDU534TT4H64" hidden="1">[71]Table!#REF!</definedName>
    <definedName name="BEx7ETV6L1TM7JSXJIGK3FC6RVZW" hidden="1">[71]Table!#REF!</definedName>
    <definedName name="BEx7EYYLHMBYQTH6I377FCQS7CSX" hidden="1">[71]Table!#REF!</definedName>
    <definedName name="BEx7F3GG2FI10JUMINUOIYICFVD9" hidden="1">#REF!</definedName>
    <definedName name="BEx7F4NMGGTZWR8S7710RWGFG8W2" hidden="1">#REF!</definedName>
    <definedName name="BEx7FBJRLJUZKK1FVSCNP0F4GBYT" hidden="1">#REF!</definedName>
    <definedName name="BEx7FCLG1RYI2SNOU1Y2GQZNZSWA" hidden="1">[71]Table!#REF!</definedName>
    <definedName name="BEx7FEJOQNYA7A6O7YB4SBB1KK73" hidden="1">#REF!</definedName>
    <definedName name="BEx7FIL87TXQSUJ03S7NBB9S4HA5" hidden="1">#REF!</definedName>
    <definedName name="BEx7FN32ZGWOAA4TTH79KINTDWR9" hidden="1">[71]Table!#REF!</definedName>
    <definedName name="BEx7FTOFOYQLDCCOJY1H3JHICFOI" hidden="1">#REF!</definedName>
    <definedName name="BEx7FVMORQ1N6SIECWJVJWT23E6Y" hidden="1">#REF!</definedName>
    <definedName name="BEx7FZ2NBD60FXGNYS120WYBTXA3" hidden="1">#REF!</definedName>
    <definedName name="BEx7G82CKM3NIY1PHNFK28M09PCH" hidden="1">[71]Table!#REF!</definedName>
    <definedName name="BEx7GMG8RQ2YB3WVSLKZZZKKRMV0" hidden="1">#REF!</definedName>
    <definedName name="BEx7GQCIM1W1OR8EP7JKRMYGFHW2" hidden="1">#REF!</definedName>
    <definedName name="BEx7GR3ENYWRXXS5IT0UMEGOLGUH" hidden="1">[71]Table!#REF!</definedName>
    <definedName name="BEx7GSAL6P7TASL8MB63RFST1LJL" hidden="1">[71]Table!#REF!</definedName>
    <definedName name="BEx7GSLEAEDT83F2LWWOC5ZLL5JW" hidden="1">#REF!</definedName>
    <definedName name="BEx7H0JD6I5I8WQLLWOYWY5YWPQE" hidden="1">[71]Table!#REF!</definedName>
    <definedName name="BEx7H14XCXH7WEXEY1HVO53A6AGH" hidden="1">[71]Table!#REF!</definedName>
    <definedName name="BEx7H6ZA84EDCYX9HQKE2VH03R77" hidden="1">#REF!</definedName>
    <definedName name="BEx7H7A3IND3XX895B1NI519TC8J" hidden="1">#REF!</definedName>
    <definedName name="BEx7HFTIA8AC8BR8HKIN81VE1SGW" hidden="1">[71]Table!#REF!</definedName>
    <definedName name="BEx7HGVBEF4LEIF6RC14N3PSU461" hidden="1">[71]Table!#REF!</definedName>
    <definedName name="BEx7HHRP6OIBN749NAR4JO512P36" hidden="1">#REF!</definedName>
    <definedName name="BEx7HQ5T9FZ42QWS09UO4DT42Y0R" hidden="1">[71]Table!#REF!</definedName>
    <definedName name="BEx7HRCZE3CVGON1HV07MT5MNDZ3" hidden="1">[71]Table!#REF!</definedName>
    <definedName name="BEx7HWGE2CANG5M17X4C8YNC3N8F" hidden="1">[71]Table!#REF!</definedName>
    <definedName name="BEx7IBVYN47SFZIA0K4MDKQZNN9V" hidden="1">[71]Table!#REF!</definedName>
    <definedName name="BEx7IJTYZHWYWQ1TQVKRC67VVT77" hidden="1">#REF!</definedName>
    <definedName name="BEx7IV2IJ5WT7UC0UG7WP0WF2JZI" hidden="1">[71]Table!#REF!</definedName>
    <definedName name="BEx7IWV99LM4FB1AXIXRNLT7DZJM" hidden="1">#REF!</definedName>
    <definedName name="BEx7IXGU74GE5E4S6W4Z13AR092Y" hidden="1">[71]Table!#REF!</definedName>
    <definedName name="BEx7J4YL8Q3BI1MLH16YYQ18IJRD" hidden="1">[71]Table!#REF!</definedName>
    <definedName name="BEx7J9B4EOP8JPRQCUQJTYF4X0D6" hidden="1">#REF!</definedName>
    <definedName name="BEx7JBJYIPC87AZQWIQZCE532UZU" hidden="1">#REF!</definedName>
    <definedName name="BEx7JH3HGBPI07OHZ5LFYK0UFZQR" hidden="1">[71]Table!#REF!</definedName>
    <definedName name="BEx7JV194190CNM6WWGQ3UBJ3CHH" hidden="1">[71]Table!#REF!</definedName>
    <definedName name="BEx7K0VL25LF11UTEBHWBIQ4JLM9" hidden="1">#REF!</definedName>
    <definedName name="BEx7K7GZ607XQOGB81A1HINBTGOZ" hidden="1">[71]Table!#REF!</definedName>
    <definedName name="BEx7KEYPBDXSNROH8M6CDCBN6B50" hidden="1">[71]Table!#REF!</definedName>
    <definedName name="BEx7KSAS8BZT6H8OQCZ5DNSTMO07" hidden="1">[71]Table!#REF!</definedName>
    <definedName name="BEx7KWHTBD21COXVI4HNEQH0Z3L8" hidden="1">[71]Table!#REF!</definedName>
    <definedName name="BEx7KXUGRMRSUXCM97Z7VRZQ9JH2" hidden="1">[71]Table!#REF!</definedName>
    <definedName name="BEx7L21IQVP1N1TTQLRMANSSLSLE" hidden="1">[71]Table!#REF!</definedName>
    <definedName name="BEx7L3DZH58ZUVXJY3QMJYM4KE2N" hidden="1">#REF!</definedName>
    <definedName name="BEx7L5C6U8MP6IZ67BD649WQYJEK" hidden="1">[71]Table!#REF!</definedName>
    <definedName name="BEx7L8HEYEVTATR0OG5JJO647KNI" hidden="1">[71]Table!#REF!</definedName>
    <definedName name="BEx7L8XOV64OMS15ZFURFEUXLMWF" hidden="1">[71]Table!#REF!</definedName>
    <definedName name="BEx7MAUI1JJFDIJGDW4RWY5384LY" hidden="1">[71]Table!#REF!</definedName>
    <definedName name="BEx7MJZO3UKAMJ53UWOJ5ZD4GGMQ" hidden="1">[71]Table!#REF!</definedName>
    <definedName name="BEx7MT4MFNXIVQGAT6D971GZW7CA" hidden="1">[71]Table!#REF!</definedName>
    <definedName name="BEx7NI062THZAM6I8AJWTFJL91CS" hidden="1">[71]Table!#REF!</definedName>
    <definedName name="BEx8ZY6UFM571XUE82FQZRNOKP90" hidden="1">#REF!</definedName>
    <definedName name="BEx904S75BPRYMHF0083JF7ES4NG" hidden="1">[71]Table!#REF!</definedName>
    <definedName name="BEx90CVJHW2G83ZSI8F4ZSPTFSPI" hidden="1">#REF!</definedName>
    <definedName name="BEx90HDD4RWF7JZGA8GCGG7D63MG" hidden="1">[71]Table!#REF!</definedName>
    <definedName name="BEx90VGH5H09ON2QXYC9WIIEU98T" hidden="1">[71]Table!#REF!</definedName>
    <definedName name="BEx9175B70QXYAU5A8DJPGZQ46L9" hidden="1">[71]Table!#REF!</definedName>
    <definedName name="BEx91AQQRTV87AO27VWHSFZAD4ZR" hidden="1">[71]Table!#REF!</definedName>
    <definedName name="BEx91L8FLL5CWLA2CDHKCOMGVDZN" hidden="1">[71]Table!#REF!</definedName>
    <definedName name="BEx91OTVH9ZDBC3QTORU8RZX4EOC" hidden="1">[71]Table!#REF!</definedName>
    <definedName name="BEx91QH5JRZKQP1GPN2SQMR3CKAG" hidden="1">[71]Table!#REF!</definedName>
    <definedName name="BEx91ROALDNHO7FI4X8L61RH4UJE" hidden="1">[71]Table!#REF!</definedName>
    <definedName name="BEx91TMID71GVYH0U16QM1RV3PX0" hidden="1">[71]Table!#REF!</definedName>
    <definedName name="BEx91VF2D78PAF337E3L2L81K9W2" hidden="1">[71]Table!#REF!</definedName>
    <definedName name="BEx91YKG5M0ZZDVWNGF80SPL8GUP" hidden="1">#REF!</definedName>
    <definedName name="BEx921PNZ46VORG2VRMWREWIC0SE" hidden="1">[71]Table!#REF!</definedName>
    <definedName name="BEx92C1ZMFWSXLL4PA3HHIGLXY56" hidden="1">[71]Table!#REF!</definedName>
    <definedName name="BEx92DJXEXVC627QL1HYSV2VSHSS" hidden="1">#REF!</definedName>
    <definedName name="BEx92DPEKL5WM5A3CN8674JI0PR3" hidden="1">[71]Table!#REF!</definedName>
    <definedName name="BEx92ER2RMY93TZK0D9L9T3H0GI5" hidden="1">[71]Table!#REF!</definedName>
    <definedName name="BEx92FI04PJT4LI23KKIHRXWJDTT" hidden="1">[71]Table!#REF!</definedName>
    <definedName name="BEx92HR14HQ9D5JXCSPA4SS4RT62" hidden="1">[71]Table!#REF!</definedName>
    <definedName name="BEx92HWA2D6A5EX9MFG68G0NOMSN" hidden="1">[71]Table!#REF!</definedName>
    <definedName name="BEx92PUBDIXAU1FW5ZAXECMAU0LN" hidden="1">[71]Table!#REF!</definedName>
    <definedName name="BEx92S8MHFFIVRQ2YSHZNQGOFUHD" hidden="1">[71]Table!#REF!</definedName>
    <definedName name="BEx935VHGQGAJAXJKSPCC6GC2KIE" hidden="1">#REF!</definedName>
    <definedName name="BEx93B9OULL2YGC896XXYAAJSTRK" hidden="1">[71]Table!#REF!</definedName>
    <definedName name="BEx93EF2OPUY92WSYH0W2RMHNX2M" hidden="1">#REF!</definedName>
    <definedName name="BEx93FRKF99NRT3LH99UTIH7AAYF" hidden="1">[71]Table!#REF!</definedName>
    <definedName name="BEx93M7FSHP50OG34A4W8W8DF12U" hidden="1">[71]Table!#REF!</definedName>
    <definedName name="BEx93OLWY2O3PRA74U41VG5RXT4Q" hidden="1">[71]Table!#REF!</definedName>
    <definedName name="BEx93RWFAF6YJGYUTITVM445C02U" hidden="1">[71]Table!#REF!</definedName>
    <definedName name="BEx93SY9RWG3HUV4YXQKXJH9FH14" hidden="1">[71]Table!#REF!</definedName>
    <definedName name="BEx93TJUX3U0FJDBG6DDSNQ91R5J" hidden="1">[71]Table!#REF!</definedName>
    <definedName name="BEx942UCRHMI4B0US31HO95GSC2X" hidden="1">[71]Table!#REF!</definedName>
    <definedName name="BEx948ZFFQWVIDNG4AZAUGGGEB5U" hidden="1">[71]Table!#REF!</definedName>
    <definedName name="BEx94CKXG92OMURH41SNU6IOHK4J" hidden="1">[71]Table!#REF!</definedName>
    <definedName name="BEx94E8CBMGM9YP8Z0W8OWHAAZH1" hidden="1">#REF!</definedName>
    <definedName name="BEx94GXG30CIVB6ZQN3X3IK6BZXQ" hidden="1">[71]Table!#REF!</definedName>
    <definedName name="BEx94HZ5LURYM9ST744ALV6ZCKYP" hidden="1">[71]Table!#REF!</definedName>
    <definedName name="BEx94IQ75E90YUMWJ9N591LR7DQQ" hidden="1">[71]Table!#REF!</definedName>
    <definedName name="BEx94N7W5T3U7UOE97D6OVIBUCXS" hidden="1">[71]Table!#REF!</definedName>
    <definedName name="BEx955NIAWX5OLAHMTV6QFUZPR30" hidden="1">[71]Table!#REF!</definedName>
    <definedName name="BEx9581TYVI2M5TT4ISDAJV4W7Z6" hidden="1">[71]Table!#REF!</definedName>
    <definedName name="BEx95NHF4RVUE0YDOAFZEIVBYJXD" hidden="1">[71]Table!#REF!</definedName>
    <definedName name="BEx95QBZMG0E2KQ9BERJ861QLYN3" hidden="1">[71]Table!#REF!</definedName>
    <definedName name="BEx95QHBVDN795UNQJLRXG3RDU49" hidden="1">[71]Table!#REF!</definedName>
    <definedName name="BEx95TBVUWV7L7OMFMZDQEXGVHU6" hidden="1">[71]Table!#REF!</definedName>
    <definedName name="BEx95U89DZZSVO39TGS62CX8G9N4" hidden="1">[71]Table!#REF!</definedName>
    <definedName name="BEx9602K2GHNBUEUVT9ONRQU1GMD" hidden="1">[71]Table!#REF!</definedName>
    <definedName name="BEx962BL3Y4LA53EBYI64ZYMZE8U" hidden="1">[71]Table!#REF!</definedName>
    <definedName name="BEx96KR21O7H9R29TN0S45Y3QPUK" hidden="1">[71]Table!#REF!</definedName>
    <definedName name="BEx96SUFKHHFE8XQ6UUO6ILDOXHO" hidden="1">[71]Table!#REF!</definedName>
    <definedName name="BEx96UN4YWXBDEZ1U1ZUIPP41Z7I" hidden="1">[71]Table!#REF!</definedName>
    <definedName name="BEx9706NFOGJWDFFOFDUAFC8NNTP" hidden="1">#REF!</definedName>
    <definedName name="BEx970MYCPJ6DQ44TKLOIGZO5LHH" hidden="1">[71]Table!#REF!</definedName>
    <definedName name="BEx978KSD61YJH3S9DGO050R2EHA" hidden="1">[71]Table!#REF!</definedName>
    <definedName name="BEx97H9O1NAKAPK4MX4PKO34ICL5" hidden="1">[71]Table!#REF!</definedName>
    <definedName name="BEx97HVA5F2I0D6ID81KCUDEQOIH" hidden="1">[71]Table!#REF!</definedName>
    <definedName name="BEx97MNUZQ1Z0AO2FL7XQYVNCPR7" hidden="1">[71]Table!#REF!</definedName>
    <definedName name="BEx97NPQBACJVD9K1YXI08RTW9E2" hidden="1">[71]Table!#REF!</definedName>
    <definedName name="BEx97RWQLXS0OORDCN69IGA58CWU" hidden="1">[71]Table!#REF!</definedName>
    <definedName name="BEx97YNGGDFIXHTMGFL2IHAQX9MI" hidden="1">[71]Table!#REF!</definedName>
    <definedName name="BEx981HW73BUZWT14TBTZHC0ZTJ4" hidden="1">[71]Table!#REF!</definedName>
    <definedName name="BEx9871KU0N99P0900EAK69VFYT2" hidden="1">[71]Table!#REF!</definedName>
    <definedName name="BEx98FL0Y178QIN4TGGBHXRB22MV" hidden="1">[71]Table!#REF!</definedName>
    <definedName name="BEx98IFKNJFGZFLID1YTRFEG1SXY" hidden="1">[71]Table!#REF!</definedName>
    <definedName name="BEx9915UVD4G7RA3IMLFZ0LG3UA2" hidden="1">[71]Table!#REF!</definedName>
    <definedName name="BEx992CZON8AO7U7V88VN1JBO0MG" hidden="1">[71]Table!#REF!</definedName>
    <definedName name="BEx9952469XMFGSPXL7CMXHPJF90" hidden="1">[71]Table!#REF!</definedName>
    <definedName name="BEx99995OO0X4HC0IQDAISYRWAJG" hidden="1">#REF!</definedName>
    <definedName name="BEx99B77I7TUSHRR4HIZ9FU2EIUT" hidden="1">[71]Table!#REF!</definedName>
    <definedName name="BEx99Q6PH5F3OQKCCAAO75PYDEFN" hidden="1">[71]Table!#REF!</definedName>
    <definedName name="BEx99WBYT2D6UUC1PT7A40ENYID4" hidden="1">[71]Table!#REF!</definedName>
    <definedName name="BEx99YFJ8JDPEEEQRABGIA0M020Y" hidden="1">#REF!</definedName>
    <definedName name="BEx99ZRZ4I7FHDPGRAT5VW7NVBPU" hidden="1">[71]Table!#REF!</definedName>
    <definedName name="BEx9ADPRQZSMQBC5ZVK9Y67PRZBV" hidden="1">#REF!</definedName>
    <definedName name="BEx9AKWPNM58M88D1ZL7PKKW6ES3" hidden="1">#REF!</definedName>
    <definedName name="BEx9ARY7F2Q2JQT63RW0CEZQ1WDB" hidden="1">#REF!</definedName>
    <definedName name="BEx9AT5E3ZSHKSOL35O38L8HF9TH" hidden="1">[71]Table!#REF!</definedName>
    <definedName name="BEx9AV8W1FAWF5BHATYEN47X12JN" hidden="1">[71]Table!#REF!</definedName>
    <definedName name="BEx9B8A5186FNTQQNLIO5LK02ABI" hidden="1">[71]Table!#REF!</definedName>
    <definedName name="BEx9B8VR20E2CILU4CDQUQQ9ONXK" hidden="1">[71]Table!#REF!</definedName>
    <definedName name="BEx9B917EUP13X6FQ3NPQL76XM5V" hidden="1">[71]Table!#REF!</definedName>
    <definedName name="BEx9BAJ5WYEQ623HUT9NNCMP3RUG" hidden="1">[71]Table!#REF!</definedName>
    <definedName name="BEx9BAOGUISRQKRB42IUZNSUS3RS" hidden="1">#REF!</definedName>
    <definedName name="BEx9BCBV86NAOTMCAYGOG2K426CC" hidden="1">#REF!</definedName>
    <definedName name="BEx9BYSYW7QCPXS2NAVLFAU5Y2Z2" hidden="1">[71]Table!#REF!</definedName>
    <definedName name="BEx9C17AHM4NMY8G3WK6YQ0T0WDU" hidden="1">#REF!</definedName>
    <definedName name="BEx9C590HJ2O31IWJB73C1HR74AI" hidden="1">[71]Table!#REF!</definedName>
    <definedName name="BEx9CCQRMYYOGIOYTOM73VKDIPS1" hidden="1">[71]Table!#REF!</definedName>
    <definedName name="BEx9CJHG02ADUIJ0WCG5FYLWETIN" hidden="1">#REF!</definedName>
    <definedName name="BEx9CMMSQA4LXHX5RGGTAJ9WVHTY" hidden="1">#REF!</definedName>
    <definedName name="BEx9CTDJ6OYUCCHJVREB4QE71EVB" hidden="1">#REF!</definedName>
    <definedName name="BEx9D1BC9FT19KY0INAABNDBAMR1" hidden="1">[71]Table!#REF!</definedName>
    <definedName name="BEx9DGLRBAA81DUUOT35XR05XLKG" hidden="1">#REF!</definedName>
    <definedName name="BEx9DIZXF9X0GE90ROFYKV6K3PM9" hidden="1">#REF!</definedName>
    <definedName name="BEx9DMLFSSL7XLKYI6OHAT2KJFA4" hidden="1">#REF!</definedName>
    <definedName name="BEx9DN6ZMF18Q39MPMXSDJTZQNJ3" hidden="1">[71]Table!#REF!</definedName>
    <definedName name="BEx9E08EK253W8SNA7NOGR32IG6U" hidden="1">#REF!</definedName>
    <definedName name="BEx9E14TDNSEMI784W0OTIEQMWN6" hidden="1">[71]Table!#REF!</definedName>
    <definedName name="BEx9E2BZ2B1R41FMGJCJ7JLGLUAJ" hidden="1">[71]Table!#REF!</definedName>
    <definedName name="BEx9E2S1LDHWNY3YCSQ6AY2CX2VH" hidden="1">#REF!</definedName>
    <definedName name="BEx9EEGVFGD9P2J88ICA4KVPXY9N" hidden="1">#REF!</definedName>
    <definedName name="BEx9EG9KBJ77M8LEOR9ITOKN5KXY" hidden="1">[71]Table!#REF!</definedName>
    <definedName name="BEx9EHGQHOBSWB60JAPUOVE46FK0" hidden="1">#REF!</definedName>
    <definedName name="BEx9EMK6HAJJMVYZTN5AUIV7O1E6" hidden="1">[71]Table!#REF!</definedName>
    <definedName name="BEx9EQLVZHYQ1TPX7WH3SOWXCZLE" hidden="1">[71]Table!#REF!</definedName>
    <definedName name="BEx9ETLU0EK5LGEM1QCNYN2S8O5F" hidden="1">[71]Table!#REF!</definedName>
    <definedName name="BEx9F0Y2ESUNE3U7TQDLMPE9BO67" hidden="1">[71]Table!#REF!</definedName>
    <definedName name="BEx9F5W18ZGFOKGRE8PR6T1MO6GT" hidden="1">[71]Table!#REF!</definedName>
    <definedName name="BEx9F78N4HY0XFGBQ4UJRD52L1EI" hidden="1">[71]Table!#REF!</definedName>
    <definedName name="BEx9FF16LOQP5QIR4UHW5EIFGQB8" hidden="1">[71]Table!#REF!</definedName>
    <definedName name="BEx9FJTSRCZ3ZXT3QVBJT5NF8T7V" hidden="1">[71]Table!#REF!</definedName>
    <definedName name="BEx9FLRVEKHKYUC14ZMVEXYYH8R8" hidden="1">#REF!</definedName>
    <definedName name="BEx9FRBEEYPS5HLS3XT34AKZN94G" hidden="1">[71]Table!#REF!</definedName>
    <definedName name="BEx9G17GB2V3PQ50QQFW2NROEZT9" hidden="1">#REF!</definedName>
    <definedName name="BEx9G7CR5TW9A0MZMTO6OT20XKWW" hidden="1">[71]Table!#REF!</definedName>
    <definedName name="BEx9G892CF6SM99J007LDYZPPYNL" hidden="1">#REF!</definedName>
    <definedName name="BEx9GDY4D8ZPQJCYFIMYM0V0C51Y" hidden="1">[71]Table!#REF!</definedName>
    <definedName name="BEx9GGY04V0ZWI6O9KZH4KSBB389" hidden="1">[71]Table!#REF!</definedName>
    <definedName name="BEx9GJCC7BWX156MTPY59VC5JN0O" hidden="1">#REF!</definedName>
    <definedName name="BEx9GNOPB6OZ2RH3FCDNJR38RJOS" hidden="1">[71]Table!#REF!</definedName>
    <definedName name="BEx9GNU701BD7YSS9TFG6GMA2Z8A" hidden="1">#REF!</definedName>
    <definedName name="BEx9GUQALUWCD30UKUQGSWW8KBQ7" hidden="1">[71]Table!#REF!</definedName>
    <definedName name="BEx9GY6BVFQGCLMOWVT6PIC9WP5X" hidden="1">[71]Table!#REF!</definedName>
    <definedName name="BEx9GZ2P3FDHKXEBXX2VS0BG2NP2" hidden="1">[71]Table!#REF!</definedName>
    <definedName name="BEx9H04IB14E1437FF2OIRRWBSD7" hidden="1">[71]Table!#REF!</definedName>
    <definedName name="BEx9H5O1KDZJCW91Q29VRPY5YS6P" hidden="1">[71]Table!#REF!</definedName>
    <definedName name="BEx9H8YR0E906F1JXZMBX3LNT004" hidden="1">[71]Table!#REF!</definedName>
    <definedName name="BEx9H9V5D52IFWEZD3I221Z2VYVD" hidden="1">#REF!</definedName>
    <definedName name="BEx9HQHV4N00R3PBTH3QTYPDU3WQ" hidden="1">#REF!</definedName>
    <definedName name="BEx9I8XIG7E5NB48QQHXP23FIN60" hidden="1">[71]Table!#REF!</definedName>
    <definedName name="BEx9IQRF01ATLVK0YE60ARKQJ68L" hidden="1">[71]Table!#REF!</definedName>
    <definedName name="BEx9IT5QNZWKM6YQ5WER0DC2PMMU" hidden="1">[71]Table!#REF!</definedName>
    <definedName name="BEx9IW5MFLXTVCJHVUZTUH93AXOS" hidden="1">[71]Table!#REF!</definedName>
    <definedName name="BEx9IX1ZRFUE85ATW4NGTSACFIOO" hidden="1">#REF!</definedName>
    <definedName name="BEx9IXCSPSZC80YZUPRCYTG326KV" hidden="1">[71]Table!#REF!</definedName>
    <definedName name="BEx9IZR39NHDGOM97H4E6F81RTQW" hidden="1">[71]Table!#REF!</definedName>
    <definedName name="BEx9J1EJIB9UVZKMZ7QHB9U6VVOO" hidden="1">#REF!</definedName>
    <definedName name="BEx9J6CH5E7YZPER7HXEIOIKGPCA" hidden="1">[71]Table!#REF!</definedName>
    <definedName name="BEx9JJTZKVUJAVPTRE0RAVTEH41G" hidden="1">[71]Table!#REF!</definedName>
    <definedName name="BEx9JLBYK239B3F841C7YG1GT7ST" hidden="1">[71]Table!#REF!</definedName>
    <definedName name="BExAW4IIW5D0MDY6TJ3G4FOLPYIR" hidden="1">[71]Table!#REF!</definedName>
    <definedName name="BExAX2TU15VIP65OGKSZD41PMO4N" hidden="1">#REF!</definedName>
    <definedName name="BExAX410NB4F2XOB84OR2197H8M5" hidden="1">[71]Table!#REF!</definedName>
    <definedName name="BExAX8TNG8LQ5Q4904SAYQIPGBSV" hidden="1">[71]Table!#REF!</definedName>
    <definedName name="BExAXEDC2IXZ6Z8R5OUFS8OGJR89" hidden="1">#REF!</definedName>
    <definedName name="BExAXI9K2PJQH4QLETR7MGS2BNZZ" hidden="1">#REF!</definedName>
    <definedName name="BExAXL3ZT02BUZOGSRNS6WGCOV7K" hidden="1">#REF!</definedName>
    <definedName name="BExAXL40LDNIK611AYB1QPTYW9XW" hidden="1">#REF!</definedName>
    <definedName name="BExAY0EAT2LXR5MFGM0DLIB45PLO" hidden="1">[71]Table!#REF!</definedName>
    <definedName name="BExAY9DZDS6RN4F7LPICOBGZ4AF5" hidden="1">#REF!</definedName>
    <definedName name="BExAY9ZJT64UBNSHPOGOXOER0FA5" hidden="1">#REF!</definedName>
    <definedName name="BExAYE6LNIEBR9DSNI5JGNITGKIT" hidden="1">[71]Table!#REF!</definedName>
    <definedName name="BExAYHMLXGGO25P8HYB2S75DEB4F" hidden="1">[71]Table!#REF!</definedName>
    <definedName name="BExAYKXAUWGDOPG952TEJ2UKZKWN" hidden="1">[71]Table!#REF!</definedName>
    <definedName name="BExAYOO9DKXP4BYOJNDXGK1R2ZSV" hidden="1">#REF!</definedName>
    <definedName name="BExAYP9TDTI2MBP6EYE0H39CPMXN" hidden="1">[71]Table!#REF!</definedName>
    <definedName name="BExAYPPWJPWDKU59O051WMGB7O0J" hidden="1">[71]Table!#REF!</definedName>
    <definedName name="BExAYR2JZCJBUH6F1LZC2A7JIVRJ" hidden="1">[71]Table!#REF!</definedName>
    <definedName name="BExAYTGVRD3DLKO75RFPMBKCIWB8" hidden="1">[71]Table!#REF!</definedName>
    <definedName name="BExAYVKDXJJ761HTFFUOH6P2CSF7" hidden="1">#REF!</definedName>
    <definedName name="BExAYY9H9COOT46HJLPVDLTO12UL" hidden="1">[71]Table!#REF!</definedName>
    <definedName name="BExAZCNEGB4JYHC8CZ51KTN890US" hidden="1">[71]Table!#REF!</definedName>
    <definedName name="BExAZFCI302YFYRDJYQDWQQL0Q0O" hidden="1">[71]Table!#REF!</definedName>
    <definedName name="BExAZLHLST9OP89R1HJMC1POQG8H" hidden="1">[71]Table!#REF!</definedName>
    <definedName name="BExAZMDYMIAA7RX1BMCKU1VLBRGY" hidden="1">[71]Table!#REF!</definedName>
    <definedName name="BExAZNFTTSXASHLBAG5O0MNFU583" hidden="1">#REF!</definedName>
    <definedName name="BExAZNL6BHI8DCQWXOX4I2P839UX" hidden="1">[71]Table!#REF!</definedName>
    <definedName name="BExAZRMWSONMCG9KDUM4KAQ7BONM" hidden="1">[71]Table!#REF!</definedName>
    <definedName name="BExAZTFG4SJRG4TW6JXRF7N08JFI" hidden="1">[71]Table!#REF!</definedName>
    <definedName name="BExAZUS4A8OHDZK0MWAOCCCKTH73" hidden="1">[71]Table!#REF!</definedName>
    <definedName name="BExAZX6FECVK3E07KXM2XPYKGM6U" hidden="1">[71]Table!#REF!</definedName>
    <definedName name="BExB012NJ8GASTNNPBRRFTLHIOC9" hidden="1">[71]Table!#REF!</definedName>
    <definedName name="BExB072HHXVMUC0VYNGG48GRSH5Q" hidden="1">[71]Table!#REF!</definedName>
    <definedName name="BExB0FRDEYDEUEAB1W8KD6D965XA" hidden="1">[71]Table!#REF!</definedName>
    <definedName name="BExB0JI6AW2SBX6M4NZZLM6VPC2O" hidden="1">#REF!</definedName>
    <definedName name="BExB0KPCN7YJORQAYUCF4YKIKPMC" hidden="1">[71]Table!#REF!</definedName>
    <definedName name="BExB0OASZZC08FMDYX9HRSM9OXEF" hidden="1">#REF!</definedName>
    <definedName name="BExB0WE4PI3NOBXXVO9CTEN4DIU2" hidden="1">[71]Table!#REF!</definedName>
    <definedName name="BExB10QNIVITUYS55OAEKK3VLJFE" hidden="1">[71]Table!#REF!</definedName>
    <definedName name="BExB12OPX4FIWY3UUQ7N9MXBTXY2" hidden="1">#REF!</definedName>
    <definedName name="BExB12ZHTPYICL0A8RA5MRDZPYAX" hidden="1">#REF!</definedName>
    <definedName name="BExB15ZDRY4CIJ911DONP0KCY9KU" hidden="1">[71]Table!#REF!</definedName>
    <definedName name="BExB16VQY0O0RLZYJFU3OFEONVTE" hidden="1">[71]Table!#REF!</definedName>
    <definedName name="BExB1D6DDDMV7AOB9S4XD45OPKJ3" hidden="1">#REF!</definedName>
    <definedName name="BExB1FKN9YUYJ7B8ZJSMRSJ6ONT6" hidden="1">#REF!</definedName>
    <definedName name="BExB1FKNY2UO4W5FUGFHJOA2WFGG" hidden="1">[71]Table!#REF!</definedName>
    <definedName name="BExB1GMD0PIDGTFBGQOPRWQSP9I4" hidden="1">[71]Table!#REF!</definedName>
    <definedName name="BExB1HIQKUZGEBQ2MPH0TPTAZKIT" hidden="1">#REF!</definedName>
    <definedName name="BExB1I4BK3AB6GEEFY7ZAOON31BO" hidden="1">#REF!</definedName>
    <definedName name="BExB1Q29OO6LNFNT1EQLA3KYE7MX" hidden="1">[71]Table!#REF!</definedName>
    <definedName name="BExB1TNRV5EBWZEHYLHI76T0FVA7" hidden="1">[71]Table!#REF!</definedName>
    <definedName name="BExB1UENFKIO27UN311RA6Q7UZX5" hidden="1">#REF!</definedName>
    <definedName name="BExB1WI6M8I0EEP1ANUQZCFY24EV" hidden="1">[71]Table!#REF!</definedName>
    <definedName name="BExB203OWC9QZA3BYOKQ18L4FUJE" hidden="1">[71]Table!#REF!</definedName>
    <definedName name="BExB2CJHTU7C591BR4WRL5L2F2K6" hidden="1">[71]Table!#REF!</definedName>
    <definedName name="BExB2K1AV4PGNS1O6C7D7AO411AX" hidden="1">[71]Table!#REF!</definedName>
    <definedName name="BExB2O2UYHKI324YE324E1N7FVIB" hidden="1">[71]Table!#REF!</definedName>
    <definedName name="BExB2Q0VJ0MU2URO3JOVUAVHEI3V" hidden="1">[71]Table!#REF!</definedName>
    <definedName name="BExB2V4G4W3DIHZU05TOOTUR2SQF" hidden="1">#REF!</definedName>
    <definedName name="BExB30IP1DNKNQ6PZ5ERUGR5MK4Z" hidden="1">[71]Table!#REF!</definedName>
    <definedName name="BExB35M4M9VQF0DHGYBEA3KV711P" hidden="1">#REF!</definedName>
    <definedName name="BExB406HXCZGNSDPPO8VOG1110ZG" hidden="1">#REF!</definedName>
    <definedName name="BExB442RX0T3L6HUL6X5T21CENW6" hidden="1">[71]Table!#REF!</definedName>
    <definedName name="BExB4ADD0L7417CII901XTFKXD1J" hidden="1">[71]Table!#REF!</definedName>
    <definedName name="BExB4B9PTN6T4CSKH6U5OZ3JFDD8" hidden="1">#REF!</definedName>
    <definedName name="BExB4DO1V1NL2AVK5YE1RSL5RYHL" hidden="1">[71]Table!#REF!</definedName>
    <definedName name="BExB4DYU06HCGRIPBSWRCXK804UM" hidden="1">[71]Table!#REF!</definedName>
    <definedName name="BExB4R5JZFW6A1CMY56N51JV2U9K" hidden="1">#REF!</definedName>
    <definedName name="BExB4Z3EZBGYYI33U0KQ8NEIH8PY" hidden="1">[71]Table!#REF!</definedName>
    <definedName name="BExB541CBB1D8CTY30SOY75V64NO" hidden="1">#REF!</definedName>
    <definedName name="BExB55368XW7UX657ZSPC6BFE92S" hidden="1">[71]Table!#REF!</definedName>
    <definedName name="BExB57MZEPL2SA2ONPK66YFLZWJU" hidden="1">[71]Table!#REF!</definedName>
    <definedName name="BExB5833OAOJ22VK1YK47FHUSVK2" hidden="1">[71]Table!#REF!</definedName>
    <definedName name="BExB58JDIHS42JZT9DJJMKA8QFCO" hidden="1">[71]Table!#REF!</definedName>
    <definedName name="BExB58U5FQC5JWV9CGC83HLLZUZI" hidden="1">[71]Table!#REF!</definedName>
    <definedName name="BExB5EDO9XUKHF74X3HAU2WPPHZH" hidden="1">[71]Table!#REF!</definedName>
    <definedName name="BExB5G6EH68AYEP1UT0GHUEL3SLN" hidden="1">[71]Table!#REF!</definedName>
    <definedName name="BExB5QO30WI9WES28Y2RINNXRHWC" hidden="1">#REF!</definedName>
    <definedName name="BExB5QYVEZWFE5DQVHAM760EV05X" hidden="1">[71]Table!#REF!</definedName>
    <definedName name="BExB5U9IRH14EMOE0YGIE3WIVLFS" hidden="1">[71]Table!#REF!</definedName>
    <definedName name="BExB5VWYMOV6BAIH7XUBBVPU7MMD" hidden="1">[71]Table!#REF!</definedName>
    <definedName name="BExB610DZWIJP1B72U9QM42COH2B" hidden="1">[71]Table!#REF!</definedName>
    <definedName name="BExB6692ZQP36NHHWV7TLSTYCP8G" hidden="1">#REF!</definedName>
    <definedName name="BExB6C3FUAKK9ML5T767NMWGA9YB" hidden="1">[71]Table!#REF!</definedName>
    <definedName name="BExB6C8X6JYRLKZKK17VE3QUNL3D" hidden="1">[71]Table!#REF!</definedName>
    <definedName name="BExB6CZTE0PWILZ6X0SQ2FCCSK0D" hidden="1">#REF!</definedName>
    <definedName name="BExB6HN3QRFPXM71MDUK21BKM7PF" hidden="1">[71]Table!#REF!</definedName>
    <definedName name="BExB6IZMHCZ3LB7N73KD90YB1HBZ" hidden="1">[71]Table!#REF!</definedName>
    <definedName name="BExB6Q6JKBMO3M4WX8XUD0JET6HB" hidden="1">#REF!</definedName>
    <definedName name="BExB719SGNX4Y8NE6JEXC555K596" hidden="1">[71]Table!#REF!</definedName>
    <definedName name="BExB7265DCHKS7V2OWRBXCZTEIW9" hidden="1">[71]Table!#REF!</definedName>
    <definedName name="BExB74PS5P9G0P09Y6DZSCX0FLTJ" hidden="1">[71]Table!#REF!</definedName>
    <definedName name="BExB78RH79J0MIF7H8CAZ0CFE88Q" hidden="1">[71]Table!#REF!</definedName>
    <definedName name="BExB7ELT09HGDVO5BJC1ZY9D09GZ" hidden="1">[71]Table!#REF!</definedName>
    <definedName name="BExB806PAXX70XUTA3ZI7OORD78R" hidden="1">[71]Table!#REF!</definedName>
    <definedName name="BExB8HF4UBVZKQCSRFRUQL2EE6VL" hidden="1">[71]Table!#REF!</definedName>
    <definedName name="BExB8HKHKZ1ORJZUYGG2M4VSCC39" hidden="1">[71]Table!#REF!</definedName>
    <definedName name="BExB8QPH8DC5BESEVPSMBCWVN6PO" hidden="1">[71]Table!#REF!</definedName>
    <definedName name="BExB8U5N0D85YR8APKN3PPKG0FWP" hidden="1">[71]Table!#REF!</definedName>
    <definedName name="BExB9DHI5I2TJ2LXYPM98EE81L27" hidden="1">[71]Table!#REF!</definedName>
    <definedName name="BExB9Q2MZZHBGW8QQKVEYIMJBPIE" hidden="1">[71]Table!#REF!</definedName>
    <definedName name="BExB9S66MFUL9J891R547MSVIVV1" hidden="1">#REF!</definedName>
    <definedName name="BExBA1GON0EZRJ20UYPILAPLNQWM" hidden="1">[71]Table!#REF!</definedName>
    <definedName name="BExBA69ASGYRZW1G1DYIS9QRRTBN" hidden="1">[71]Table!#REF!</definedName>
    <definedName name="BExBA6K42582A14WFFWQ3Q8QQWB6" hidden="1">[71]Table!#REF!</definedName>
    <definedName name="BExBA8I5D4R8R2PYQ1K16TWGTOEP" hidden="1">[71]Table!#REF!</definedName>
    <definedName name="BExBA93PE0DGUUTA7LLSIGBIXWE5" hidden="1">[71]Table!#REF!</definedName>
    <definedName name="BExBAA5LOCPKJOQBVC1E7G95K582" hidden="1">[71]Table!#REF!</definedName>
    <definedName name="BExBAGQYIBV77JKN346FU4VT1MB4" hidden="1">#REF!</definedName>
    <definedName name="BExBAI8X0FKDQJ6YZJQDTTG4ZCWY" hidden="1">[71]Table!#REF!</definedName>
    <definedName name="BExBAKN7XIBAXCF9PCNVS038PCQO" hidden="1">[71]Table!#REF!</definedName>
    <definedName name="BExBAKXZ7PBW3DDKKA5MWC1ZUC7O" hidden="1">[71]Table!#REF!</definedName>
    <definedName name="BExBAO8NLXZXHO6KCIECSFCH3RR0" hidden="1">[71]Table!#REF!</definedName>
    <definedName name="BExBAOOT1KBSIEISN1ADL4RMY879" hidden="1">[71]Table!#REF!</definedName>
    <definedName name="BExBATS6QTKFZ3S66DBSAAJJ1257" hidden="1">#REF!</definedName>
    <definedName name="BExBAVKX8Q09370X1GCZWJ4E91YJ" hidden="1">[71]Table!#REF!</definedName>
    <definedName name="BExBAX2X2ENJYO4QTR5VAIQ86L7B" hidden="1">[71]Table!#REF!</definedName>
    <definedName name="BExBAZ13D3F1DVJQ6YJ8JGUYEYJE" hidden="1">[71]Table!#REF!</definedName>
    <definedName name="BExBB9D9GNURCRZN3NR6UY375OX5" hidden="1">#REF!</definedName>
    <definedName name="BExBBTG649R9I0CT042JLL8LXV18" hidden="1">[71]Table!#REF!</definedName>
    <definedName name="BExBBUCJQRR74Q7GPWDEZXYK2KJL" hidden="1">[71]Table!#REF!</definedName>
    <definedName name="BExBBV8XVMD9CKZY711T0BN7H3PM" hidden="1">[71]Table!#REF!</definedName>
    <definedName name="BExBC6S9JZS9ZX6V7SBKDJ5R3CGN" hidden="1">#REF!</definedName>
    <definedName name="BExBC78HXWXHO3XAB6E8NVTBGLJS" hidden="1">[71]Table!#REF!</definedName>
    <definedName name="BExBCDTV7GTBOTIE9EFJ36EX4FKM" hidden="1">#REF!</definedName>
    <definedName name="BExBCK4H2CF3XDL7AH3W254CWF4R" hidden="1">#REF!</definedName>
    <definedName name="BExBCKKJTIRKC1RZJRTK65HHLX4W" hidden="1">[71]Table!#REF!</definedName>
    <definedName name="BExBCLMEPAN3XXX174TU8SS0627Q" hidden="1">[71]Table!#REF!</definedName>
    <definedName name="BExBCMTEH63P6H1CKWQH2DGVNSVX" hidden="1">#REF!</definedName>
    <definedName name="BExBCQ48Z0EALZR0AHY2OLNV7NYA" hidden="1">#REF!</definedName>
    <definedName name="BExBCRBEYR2KZ8FAQFZ2NHY13WIY" hidden="1">[71]Table!#REF!</definedName>
    <definedName name="BExBCYYG3EN7OT5LRC7551QBL89Q" hidden="1">[71]Table!#REF!</definedName>
    <definedName name="BExBCZUU1UR90PQUCOSYNFQQTXI1" hidden="1">#REF!</definedName>
    <definedName name="BExBD1CR31JE4TBZEMZ6ZNRFIDNP" hidden="1">#REF!</definedName>
    <definedName name="BExBD4I559NXSV6J07Q343TKYMVJ" hidden="1">[71]Table!#REF!</definedName>
    <definedName name="BExBDBZQLTX3OGFYGULQFK5WEZU5" hidden="1">[71]Table!#REF!</definedName>
    <definedName name="BExBDHZI0SD2YPEE4GZ7O7FVSQJO" hidden="1">#REF!</definedName>
    <definedName name="BExBDJS9TUEU8Z84IV59E5V4T8K6" hidden="1">[71]Table!#REF!</definedName>
    <definedName name="BExBDKOMSVH4XMH52CFJ3F028I9R" hidden="1">[71]Table!#REF!</definedName>
    <definedName name="BExBDSRXVZQ0W5WXQMP5XD00GRRL" hidden="1">[71]Table!#REF!</definedName>
    <definedName name="BExBDTDIHS3IA85P49E3FM64KE4B" hidden="1">#REF!</definedName>
    <definedName name="BExBDUVGK3E1J4JY9ZYTS7V14BLY" hidden="1">[71]Table!#REF!</definedName>
    <definedName name="BExBDWDG2GXBTEGBOQMQLB38QUEV" hidden="1">#REF!</definedName>
    <definedName name="BExBDZITI2UCDSH0V24NITQG9SFA" hidden="1">#REF!</definedName>
    <definedName name="BExBE162OSBKD30I7T1DKKPT3I9I" hidden="1">[71]Table!#REF!</definedName>
    <definedName name="BExBE4M6YL512JJD7QCT5NHC893P" hidden="1">#REF!</definedName>
    <definedName name="BExBEC9ATLQZF86W1M3APSM4HEOH" hidden="1">[71]Table!#REF!</definedName>
    <definedName name="BExBEYFQJE9YK12A6JBMRFKEC7RN" hidden="1">[71]Table!#REF!</definedName>
    <definedName name="BExBF0U1PNBWLGLVVPNYEZHKB0ON" hidden="1">#REF!</definedName>
    <definedName name="BExBF3TXJTJ52WTH5JS1IEEUKRWA" hidden="1">#REF!</definedName>
    <definedName name="BExBG1ED81J2O4A2S5F5Y3BPHMCR" hidden="1">[71]Table!#REF!</definedName>
    <definedName name="BExCRLIHS7466WFJ3RPIUGGXYESZ" hidden="1">[71]Table!#REF!</definedName>
    <definedName name="BExCRRIBGG57IJ1DUG0GCSPL72DO" hidden="1">#REF!</definedName>
    <definedName name="BExCS078RE3CUATM8A8NCC0WWHGC" hidden="1">#REF!</definedName>
    <definedName name="BExCS1EDDUEAEWHVYXHIP9I1WCJH" hidden="1">[71]Table!#REF!</definedName>
    <definedName name="BExCS6SLRCBH006GNRE27HFRHP40" hidden="1">[71]Table!#REF!</definedName>
    <definedName name="BExCS7ZPMHFJ4UJDAL8CQOLSZ13B" hidden="1">[71]Table!#REF!</definedName>
    <definedName name="BExCS8AK56EGLVH6N5Y7DAAJ2HL9" hidden="1">#REF!</definedName>
    <definedName name="BExCS8W4NJUZH9S1CYB6XSDLEPBW" hidden="1">[71]Table!#REF!</definedName>
    <definedName name="BExCSAE1M6G20R41J0Y24YNN0YC1" hidden="1">[71]Table!#REF!</definedName>
    <definedName name="BExCSAOUZOYKHN7HV511TO8VDJ02" hidden="1">[71]Table!#REF!</definedName>
    <definedName name="BExCSGZG9G2SOKYYBCQF48XUIYCJ" hidden="1">#REF!</definedName>
    <definedName name="BExCSMOFTXSUEC1T46LR1UPYRCX5" hidden="1">[71]Table!#REF!</definedName>
    <definedName name="BExCSSDG3TM6TPKS19E9QYJEELZ6" hidden="1">[71]Table!#REF!</definedName>
    <definedName name="BExCSZV7U67UWXL2HKJNM5W1E4OO" hidden="1">[71]Table!#REF!</definedName>
    <definedName name="BExCT4NSDT61OCH04Y2QIFIOP75H" hidden="1">[71]Table!#REF!</definedName>
    <definedName name="BExCTW8G3VCZ55S09HTUGXKB1P2M" hidden="1">[71]Table!#REF!</definedName>
    <definedName name="BExCTYS2KX0QANOLT8LGZ9WV3S3T" hidden="1">[71]Table!#REF!</definedName>
    <definedName name="BExCTZZ9JNES4EDHW97NP0EGQALX" hidden="1">[71]Table!#REF!</definedName>
    <definedName name="BExCU0A1V6NMZQ9ASYJ8QIVQ5UR2" hidden="1">[71]Table!#REF!</definedName>
    <definedName name="BExCU16FAFHSYEENQXBNLERR7V3K" hidden="1">#REF!</definedName>
    <definedName name="BExCU2834920JBHSPCRC4UF80OLL" hidden="1">[71]Table!#REF!</definedName>
    <definedName name="BExCU8O54I3P3WRYWY1CRP3S78QY" hidden="1">[71]Table!#REF!</definedName>
    <definedName name="BExCUD60H1UMM2E28QIX022PMAO3" hidden="1">#REF!</definedName>
    <definedName name="BExCUDRJO23YOKT8GPWOVQ4XEHF5" hidden="1">[71]Table!#REF!</definedName>
    <definedName name="BExCUPAWHM0P4BSKFZ5SJKV1ERM7" hidden="1">#REF!</definedName>
    <definedName name="BExCUPAXFR16YMWL30ME3F3BSRDZ" hidden="1">[71]Table!#REF!</definedName>
    <definedName name="BExCUR94DHCE47PUUWEMT5QZOYR2" hidden="1">[71]Table!#REF!</definedName>
    <definedName name="BExCUW1Q2AR1JX2Z1B9CGJ6H60GY" hidden="1">#REF!</definedName>
    <definedName name="BExCUW1RF5RHW7OK9J4GFUGR30IK" hidden="1">#REF!</definedName>
    <definedName name="BExCV634L7SVHGB0UDDTRRQ2Q72H" hidden="1">[71]Table!#REF!</definedName>
    <definedName name="BExCVBXG4TTE2ERW52ZA09FBTDH2" hidden="1">#REF!</definedName>
    <definedName name="BExCVBXGSXT9FWJRG62PX9S1RK83" hidden="1">[71]Table!#REF!</definedName>
    <definedName name="BExCVHBNLOHNFS0JAV3I1XGPNH9W" hidden="1">[71]Table!#REF!</definedName>
    <definedName name="BExCVI86R31A2IOZIEBY1FJLVILD" hidden="1">[71]Table!#REF!</definedName>
    <definedName name="BExCVKGZXE0I9EIXKBZVSGSEY2RR" hidden="1">[71]Table!#REF!</definedName>
    <definedName name="BExCVKH0KFLY4D0IVRFGVTJYRXFX" hidden="1">#REF!</definedName>
    <definedName name="BExCVRD6UP500ZFMQEIHHBEP0IXH" hidden="1">#REF!</definedName>
    <definedName name="BExCVV44WY5807WGMTGKPW0GT256" hidden="1">[71]Table!#REF!</definedName>
    <definedName name="BExCVWLXVAKW0MGL9EAXK4DRRB6T" hidden="1">#REF!</definedName>
    <definedName name="BExCVZ5PN4V6MRBZ04PZJW3GEF8S" hidden="1">[71]Table!#REF!</definedName>
    <definedName name="BExCW13R0GWJYGXZBNCPAHQN4NR2" hidden="1">[71]Table!#REF!</definedName>
    <definedName name="BExCW3CRBI19WT6AU187VGNOD8M7" hidden="1">#REF!</definedName>
    <definedName name="BExCW9Y5HWU4RJTNX74O6L24VGCK" hidden="1">[71]Table!#REF!</definedName>
    <definedName name="BExCWPDPESGZS07QGBLSBWDNVJLZ" hidden="1">[71]Table!#REF!</definedName>
    <definedName name="BExCWTVKHIVCRHF8GC39KI58YM5K" hidden="1">[71]Table!#REF!</definedName>
    <definedName name="BExCWX69ER7R6C6VGOZAPRGXJR2R" hidden="1">#REF!</definedName>
    <definedName name="BExCX2KGRZBRVLZNM8SUSIE6A0RL" hidden="1">[71]Table!#REF!</definedName>
    <definedName name="BExCX3X451T70LZ1VF95L7W4Y4TM" hidden="1">[71]Table!#REF!</definedName>
    <definedName name="BExCX4NZ2N1OUGXM7EV0U7VULJMM" hidden="1">[71]Table!#REF!</definedName>
    <definedName name="BExCXAYLA3TMOHIRCEXCXXUSNOKZ" hidden="1">#REF!</definedName>
    <definedName name="BExCXC0EIRZGKHGFWVH6BZGZKSL5" hidden="1">#REF!</definedName>
    <definedName name="BExCXILMURGYMAH6N5LF5DV6K3GM" hidden="1">[71]Table!#REF!</definedName>
    <definedName name="BExCXQUFBMXQ1650735H48B1AZT3" hidden="1">[71]Table!#REF!</definedName>
    <definedName name="BExCY2DQO9VLA77Q7EG3T0XNXX4F" hidden="1">[71]Table!#REF!</definedName>
    <definedName name="BExCY4H9JMPB090TG2SILY28IPCR" hidden="1">#REF!</definedName>
    <definedName name="BExCY6VMJ68MX3C981R5Q0BX5791" hidden="1">[71]Table!#REF!</definedName>
    <definedName name="BExCYAH2SAZCPW6XCB7V7PMMCAWO" hidden="1">[71]Table!#REF!</definedName>
    <definedName name="BExCYJBB52X8B3AREHCC1L5QNPX7" hidden="1">[71]Table!#REF!</definedName>
    <definedName name="BExCYK7MZ56O5XIV8T5XIE9VBQXN" hidden="1">#REF!</definedName>
    <definedName name="BExCYPRC5HJE6N2XQTHCT6NXGP8N" hidden="1">[71]Table!#REF!</definedName>
    <definedName name="BExCYSGGJ2B12KGCJK9MPKNIRBHA" hidden="1">[71]Table!#REF!</definedName>
    <definedName name="BExCYUK0I3UEXZNFDW71G6Z6D8XR" hidden="1">[71]Table!#REF!</definedName>
    <definedName name="BExCZBHJ4ZDFD4N4ZS7VAL7FA7P7" hidden="1">#REF!</definedName>
    <definedName name="BExCZFZCXMLY5DWESYJ9NGTJYQ8M" hidden="1">[71]Table!#REF!</definedName>
    <definedName name="BExCZJ4P8WS0BDT31WDXI0ROE7D6" hidden="1">[71]Table!#REF!</definedName>
    <definedName name="BExCZKH6NI0EE02L995IFVBD1J59" hidden="1">[71]Table!#REF!</definedName>
    <definedName name="BExCZNRWFGG1SN1TAKAHPB1VI5OF" hidden="1">[71]Table!#REF!</definedName>
    <definedName name="BExCZUD9FEOJBKDJ51Z3JON9LKJ8" hidden="1">[71]Table!#REF!</definedName>
    <definedName name="BExD0508DAALLU00PHFPBC8SRRKT" hidden="1">[71]Table!#REF!</definedName>
    <definedName name="BExD06SXR2OPV4282WTX6ARRQ4JS" hidden="1">#REF!</definedName>
    <definedName name="BExD0HALIN0JR4JTPGDEVAEE5EX5" hidden="1">[71]Table!#REF!</definedName>
    <definedName name="BExD0LCCDPG16YLY5WQSZF1XI5DA" hidden="1">[71]Table!#REF!</definedName>
    <definedName name="BExD0RMWSB4TRECEHTH6NN4K9DFZ" hidden="1">[71]Table!#REF!</definedName>
    <definedName name="BExD0U6KG10QGVDI1XSHK0J10A2V" hidden="1">[71]Table!#REF!</definedName>
    <definedName name="BExD0WQ71JYMUDXQTQEITA6DXV3F" hidden="1">#REF!</definedName>
    <definedName name="BExD13RUIBGRXDL4QDZ305UKUR12" hidden="1">[71]Table!#REF!</definedName>
    <definedName name="BExD14DETV5R4OOTMAXD5NAKWRO3" hidden="1">[71]Table!#REF!</definedName>
    <definedName name="BExD189NLCZ0MV1E8GXPW23W160D" hidden="1">#REF!</definedName>
    <definedName name="BExD1OAU9OXQAZA4D70HP72CU6GB" hidden="1">[71]Table!#REF!</definedName>
    <definedName name="BExD1UW7MG1VXKZER8AX3TWDDPON" hidden="1">#REF!</definedName>
    <definedName name="BExD1Y1JV61416YA1XRQHKWPZIE7" hidden="1">[71]Table!#REF!</definedName>
    <definedName name="BExD2CFHIRMBKN5KXE5QP4XXEWFS" hidden="1">[71]Table!#REF!</definedName>
    <definedName name="BExD2DMHH1HWXQ9W0YYMDP8AAX8Q" hidden="1">[71]Table!#REF!</definedName>
    <definedName name="BExD2HTPC7IWBAU6OSQ67MQA8BYZ" hidden="1">[71]Table!#REF!</definedName>
    <definedName name="BExD2MRMSOCW29ZLJ226FVCE2K34" hidden="1">#REF!</definedName>
    <definedName name="BExD2RK9LE7I985N677G3WNH5DIV" hidden="1">#REF!</definedName>
    <definedName name="BExD363H2VGFIQUCE6LS4AC5J0ZT" hidden="1">[71]Table!#REF!</definedName>
    <definedName name="BExD37W7YUULHO5DGYRP7KYM65NC" hidden="1">#REF!</definedName>
    <definedName name="BExD3A588E939V61P1XEW0FI5Q0S" hidden="1">[71]Table!#REF!</definedName>
    <definedName name="BExD3CJJDKVR9M18XI3WDZH80WL6" hidden="1">[71]Table!#REF!</definedName>
    <definedName name="BExD3ESD9WYJIB3TRDPJ1CKXRAVL" hidden="1">[71]Table!#REF!</definedName>
    <definedName name="BExD3F368X5S25MWSUNIV57RDB57" hidden="1">[71]Table!#REF!</definedName>
    <definedName name="BExD3IJ5IT335SOSNV9L85WKAOSI" hidden="1">[71]Table!#REF!</definedName>
    <definedName name="BExD3KBVUY57GMMQTOFEU6S6G1AY" hidden="1">[71]Table!#REF!</definedName>
    <definedName name="BExD3NMR7AW2Z6V8SC79VQR37NA6" hidden="1">[71]Table!#REF!</definedName>
    <definedName name="BExD3PKTT0MHJPK56ADYPFIYXKO7" hidden="1">#REF!</definedName>
    <definedName name="BExD3QXA2UQ2W4N7NYLUEOG40BZB" hidden="1">[71]Table!#REF!</definedName>
    <definedName name="BExD3U2N041TEJ7GCN005UTPHNXY" hidden="1">[71]Table!#REF!</definedName>
    <definedName name="BExD40O0CFTNJFOFMMM1KH0P7BUI" hidden="1">[71]Table!#REF!</definedName>
    <definedName name="BExD47UZN79E7UZ1PF13H1AL03VT" hidden="1">#REF!</definedName>
    <definedName name="BExD4B5OJKUPJMFR7AZJGR6UVR3E" hidden="1">#REF!</definedName>
    <definedName name="BExD4BR9HJ3MWWZ5KLVZWX9FJAUS" hidden="1">[71]Table!#REF!</definedName>
    <definedName name="BExD4F1WTKT3H0N9MF4H1LX7MBSY" hidden="1">[71]Table!#REF!</definedName>
    <definedName name="BExD4H5GQWXBS6LUL3TSP36DVO38" hidden="1">[71]Table!#REF!</definedName>
    <definedName name="BExD4JJSS3QDBLABCJCHD45SRNPI" hidden="1">[71]Table!#REF!</definedName>
    <definedName name="BExD4R1I0MKF033I5LPUYIMTZ6E8" hidden="1">[71]Table!#REF!</definedName>
    <definedName name="BExD4RHMHOHG2WM6HI950PSP13F8" hidden="1">#REF!</definedName>
    <definedName name="BExD50MT3M6XZLNUP9JL93EG6D9R" hidden="1">[71]Table!#REF!</definedName>
    <definedName name="BExD5EV7KDSVF1CJT38M4IBPFLPY" hidden="1">[71]Table!#REF!</definedName>
    <definedName name="BExD5FRK547OESJRYAW574DZEZ7J" hidden="1">[71]Table!#REF!</definedName>
    <definedName name="BExD5I5X2YA2YNCTCDSMEL4CWF4N" hidden="1">[71]Table!#REF!</definedName>
    <definedName name="BExD5P7D7B3TCMJQY4TM56KCPB73" hidden="1">#REF!</definedName>
    <definedName name="BExD5QUSRFJWRQ1ZM50WYLCF74DF" hidden="1">[71]Table!#REF!</definedName>
    <definedName name="BExD5SSUIF6AJQHBHK8PNMFBPRYB" hidden="1">[71]Table!#REF!</definedName>
    <definedName name="BExD623C9LRX18BE0W2V6SZLQUXX" hidden="1">[71]Table!#REF!</definedName>
    <definedName name="BExD6BZF6UGC8YXEZJ8URJDY0HUJ" hidden="1">#REF!</definedName>
    <definedName name="BExD6CQA7UMJBXV7AIFAIHUF2ICX" hidden="1">[71]Table!#REF!</definedName>
    <definedName name="BExD6FKVK8WJWNYPVENR7Q8Q30PK" hidden="1">[71]Table!#REF!</definedName>
    <definedName name="BExD6GMP0LK8WKVWMIT1NNH8CHLF" hidden="1">[71]Table!#REF!</definedName>
    <definedName name="BExD6H2TE0WWAUIWVSSCLPZ6B88N" hidden="1">[71]Table!#REF!</definedName>
    <definedName name="BExD6XV0BDU8LPQPWSKHU0XX0UPR" hidden="1">#REF!</definedName>
    <definedName name="BExD71LTOE015TV5RSAHM8NT8GVW" hidden="1">[71]Table!#REF!</definedName>
    <definedName name="BExD73USXVADC7EHGHVTQNCT06ZA" hidden="1">[71]Table!#REF!</definedName>
    <definedName name="BExD7CE8ZR0EL3ZQP0AYQ5XQUH9L" hidden="1">#REF!</definedName>
    <definedName name="BExD7GAIGULTB3YHM1OS9RBQOTEC" hidden="1">[71]Table!#REF!</definedName>
    <definedName name="BExD7GAIHX094KROB46WFTL2XBWL" hidden="1">#REF!</definedName>
    <definedName name="BExD7IE1DHIS52UFDCTSKPJQNRD5" hidden="1">[71]Table!#REF!</definedName>
    <definedName name="BExD7IUBGUWHYC9UNZ1IY5XFYKQN" hidden="1">[71]Table!#REF!</definedName>
    <definedName name="BExD7IZMKM0QIFE7EV1NYL6EZVJZ" hidden="1">#REF!</definedName>
    <definedName name="BExD7JQOJ35HGL8U2OCEI2P2JT7I" hidden="1">[71]Table!#REF!</definedName>
    <definedName name="BExD7KSDKNDNH95NDT3S7GM3MUU2" hidden="1">[71]Table!#REF!</definedName>
    <definedName name="BExD7SVOH5J3ZVHK9KI2N1XE0CC3" hidden="1">#REF!</definedName>
    <definedName name="BExD7V4PCVR1ACVPOJXKJ4CSROIX" hidden="1">#REF!</definedName>
    <definedName name="BExD7Z0SLOQ6VOMCWULEQHED1TFS" hidden="1">#REF!</definedName>
    <definedName name="BExD819S39VUTMASCBMYI883THJ3" hidden="1">#REF!</definedName>
    <definedName name="BExD8CYKX2WGEDSW6KFP6MND1PM0" hidden="1">#REF!</definedName>
    <definedName name="BExD8H5MGJFMK4HK6DOAGTFYV6JT" hidden="1">#REF!</definedName>
    <definedName name="BExD8H5O087KQVWIVPUUID5VMGMS" hidden="1">[71]Table!#REF!</definedName>
    <definedName name="BExD8KWFYVMYYY2YJ34JT4QNLLTE" hidden="1">#REF!</definedName>
    <definedName name="BExD8OCLZMFN5K3VZYI4Q4ITVKUA" hidden="1">[71]Table!#REF!</definedName>
    <definedName name="BExD93C1R6LC0631ECHVFYH0R0PD" hidden="1">[71]Table!#REF!</definedName>
    <definedName name="BExD97TXIO0COVNN4OH3DEJ33YLM" hidden="1">[71]Table!#REF!</definedName>
    <definedName name="BExD99RZ1RFIMK6O1ZHSPJ68X9Y5" hidden="1">[71]Table!#REF!</definedName>
    <definedName name="BExD9IMBI0P6S6QRAXHE26HMK86D" hidden="1">#REF!</definedName>
    <definedName name="BExD9L0ID3VSOU609GKWYTA5BFMA" hidden="1">[71]Table!#REF!</definedName>
    <definedName name="BExD9M7SEMG0JK2FUTTZXWIEBTKB" hidden="1">[71]Table!#REF!</definedName>
    <definedName name="BExD9MNYBYB1AICQL5165G472IE2" hidden="1">[71]Table!#REF!</definedName>
    <definedName name="BExD9PNSYT7GASEGUVL48MUQ02WO" hidden="1">[71]Table!#REF!</definedName>
    <definedName name="BExD9TK2MIWFH5SKUYU9ZKF4NPHQ" hidden="1">[71]Table!#REF!</definedName>
    <definedName name="BExDA6LD9061UULVKUUI4QP8SK13" hidden="1">[71]Table!#REF!</definedName>
    <definedName name="BExDAGMVMNLQ6QXASB9R6D8DIT12" hidden="1">[71]Table!#REF!</definedName>
    <definedName name="BExDAYBHU9ADLXI8VRC7F608RVGM" hidden="1">[71]Table!#REF!</definedName>
    <definedName name="BExDB39GNDHCPPB7U2PZQO5TJ1OI" hidden="1">#REF!</definedName>
    <definedName name="BExDBDR1XR0FV0CYUCB2OJ7CJCZU" hidden="1">[71]Table!#REF!</definedName>
    <definedName name="BExDBECNFJKO0HIOIKTWDCSWP755" hidden="1">#REF!</definedName>
    <definedName name="BExDBI8WRY61SHXKAT4UFXLB15E8" hidden="1">#REF!</definedName>
    <definedName name="BExDBZBW3EHQF6J0XXIT3ZMXPL8C" hidden="1">#REF!</definedName>
    <definedName name="BExDC7F818VN0S18ID7XRCRVYPJ4" hidden="1">[71]Table!#REF!</definedName>
    <definedName name="BExDCL7K96PC9VZYB70ZW3QPVIJE" hidden="1">[71]Table!#REF!</definedName>
    <definedName name="BExDCP3UZ3C2O4C1F7KMU0Z9U32N" hidden="1">[71]Table!#REF!</definedName>
    <definedName name="BExENRJDC2MGQRJ6EHLAWX5I4SRS" hidden="1">#REF!</definedName>
    <definedName name="BExEOBX3WECDMYCV9RLN49APTXMM" hidden="1">[71]Table!#REF!</definedName>
    <definedName name="BExEP4E4F36662JDI0TOD85OP7X9" hidden="1">[71]Table!#REF!</definedName>
    <definedName name="BExEP7388TKNL6FEJW00XN7FHEUG" hidden="1">#REF!</definedName>
    <definedName name="BExEPN9VIYI0FVL0HLZQXJFO6TT0" hidden="1">[71]Table!#REF!</definedName>
    <definedName name="BExEPYT6VDSMR8MU2341Q5GM2Y9V" hidden="1">[71]Table!#REF!</definedName>
    <definedName name="BExEQ2ENYLMY8K1796XBB31CJHNN" hidden="1">[71]Table!#REF!</definedName>
    <definedName name="BExEQ2PFE4N40LEPGDPS90WDL6BN" hidden="1">[71]Table!#REF!</definedName>
    <definedName name="BExEQ2PFURT24NQYGYVE8NKX1EGA" hidden="1">[71]Table!#REF!</definedName>
    <definedName name="BExEQB8ZWXO6IIGOEPWTLOJGE2NR" hidden="1">[71]Table!#REF!</definedName>
    <definedName name="BExEQBZX0EL6LIKPY01197ACK65H" hidden="1">[71]Table!#REF!</definedName>
    <definedName name="BExEQD73QE34MW57L1HFXSTB7QEG" hidden="1">#REF!</definedName>
    <definedName name="BExEQDXZALJLD4OBF74IKZBR13SR" hidden="1">[71]Table!#REF!</definedName>
    <definedName name="BExEQFLE2RPWGMWQAI4JMKUEFRPT" hidden="1">[71]Table!#REF!</definedName>
    <definedName name="BExEQTZAP8R69U31W4LKGTKKGKQE" hidden="1">[71]Table!#REF!</definedName>
    <definedName name="BExER2O72H1F9WV6S1J04C15PXX7" hidden="1">[71]Table!#REF!</definedName>
    <definedName name="BExERAWVCNXZMKILLJ8XK0E424RN" hidden="1">[71]Table!#REF!</definedName>
    <definedName name="BExERCETL5ZVXSS6EENB85QCSRYG" hidden="1">#REF!</definedName>
    <definedName name="BExERIUTB21WQ9WVQXUCDCGSH23E" hidden="1">#REF!</definedName>
    <definedName name="BExERRUIKIOATPZ9U4HQ0V52RJAU" hidden="1">[71]Table!#REF!</definedName>
    <definedName name="BExERSANFNM1O7T65PC5MJ301YET" hidden="1">[71]Table!#REF!</definedName>
    <definedName name="BExERSLFEDXNMOLAZ2VOI6VVJCBW" hidden="1">#REF!</definedName>
    <definedName name="BExERTHSUHI2LOXKBEM9AI47WVVZ" hidden="1">#REF!</definedName>
    <definedName name="BExERWCEBKQRYWRQLYJ4UCMMKTHG" hidden="1">[71]Table!#REF!</definedName>
    <definedName name="BExERWSHS5678NWP0NM8J09K2OGY" hidden="1">#REF!</definedName>
    <definedName name="BExES44RHHDL3V7FLV6M20834WF1" hidden="1">[71]Table!#REF!</definedName>
    <definedName name="BExES4A7VE2X3RYYTVRLKZD4I7WU" hidden="1">[71]Table!#REF!</definedName>
    <definedName name="BExES6ZC8R7PHJ21OVJFLIR7DY30" hidden="1">[71]Table!#REF!</definedName>
    <definedName name="BExESMKD95A649M0WRSG6CXXP326" hidden="1">[71]Table!#REF!</definedName>
    <definedName name="BExESR27ZXJG5VMY4PR9D940VS7T" hidden="1">[71]Table!#REF!</definedName>
    <definedName name="BExESZ03KXL8DQ2591HLR56ZML94" hidden="1">[71]Table!#REF!</definedName>
    <definedName name="BExESZAW5N443NRTKIP59OEI1CR6" hidden="1">[71]Table!#REF!</definedName>
    <definedName name="BExET3HXQ60A4O2OLKX8QNXRI6LQ" hidden="1">[71]Table!#REF!</definedName>
    <definedName name="BExETA3B1FCIOA80H94K90FWXQKE" hidden="1">[71]Table!#REF!</definedName>
    <definedName name="BExETAZOYT4CJIT8RRKC9F2HJG1D" hidden="1">[71]Table!#REF!</definedName>
    <definedName name="BExETF6QD5A9GEINE1KZRRC2LXWM" hidden="1">[71]Table!#REF!</definedName>
    <definedName name="BExETQ9XRXLUACN82805SPSPNKHI" hidden="1">[71]Table!#REF!</definedName>
    <definedName name="BExETQFFLH766OHX0PD3NEIK0DIF" hidden="1">#REF!</definedName>
    <definedName name="BExETR0YRMOR63E6DHLEHV9QVVON" hidden="1">[71]Table!#REF!</definedName>
    <definedName name="BExETVDCXGPYA4OP2UI1URTJ60TK" hidden="1">#REF!</definedName>
    <definedName name="BExETVTGY38YXYYF7N73OYN6FYY3" hidden="1">[71]Table!#REF!</definedName>
    <definedName name="BExEUGHYKXEMCMHS8PSAD1DJ6729" hidden="1">#REF!</definedName>
    <definedName name="BExEUM6Y5MUDV2WYYY9ICV8796JQ" hidden="1">#REF!</definedName>
    <definedName name="BExEUNE4T242Y59C6MS28MXEUGCP" hidden="1">[71]Table!#REF!</definedName>
    <definedName name="BExEUTOOSAR1CJ6S2O9NTTQMWXNZ" hidden="1">#REF!</definedName>
    <definedName name="BExEV2TP7NA3ZR6RJGH5ER370OUM" hidden="1">[71]Table!#REF!</definedName>
    <definedName name="BExEV69USLNYO2QRJRC0J92XUF00" hidden="1">[71]Table!#REF!</definedName>
    <definedName name="BExEV6KNTQOCFD7GV726XQEVQ7R6" hidden="1">[71]Table!#REF!</definedName>
    <definedName name="BExEV6VGM4POO9QT9KH3QA3VYCWM" hidden="1">[71]Table!#REF!</definedName>
    <definedName name="BExEVAM8BLTWVS6IMVJWDOZBQK9R" hidden="1">#REF!</definedName>
    <definedName name="BExEVET98G3FU6QBF9LHYWSAMV0O" hidden="1">[71]Table!#REF!</definedName>
    <definedName name="BExEVL3UZ22W55ZRF3F0J21PKQLX" hidden="1">#REF!</definedName>
    <definedName name="BExEVNCUT0PDUYNJH7G6BSEWZOT2" hidden="1">[71]Table!#REF!</definedName>
    <definedName name="BExEVPGF4V5J0WQRZKUM8F9TTKZJ" hidden="1">[71]Table!#REF!</definedName>
    <definedName name="BExEVVLIEVWYRF2UUC1H0H5QU1CP" hidden="1">[71]Table!#REF!</definedName>
    <definedName name="BExEVWCKO8T84GW9Z3X47915XKSH" hidden="1">[71]Table!#REF!</definedName>
    <definedName name="BExEVZSJWMZ5L2ZE7AZC57CXKW6T" hidden="1">[71]Table!#REF!</definedName>
    <definedName name="BExEW0JL1GFFCXMDGW54CI7Y8FZN" hidden="1">[71]Table!#REF!</definedName>
    <definedName name="BExEW6357VV6LVZCWOOM0R3T78QK" hidden="1">#REF!</definedName>
    <definedName name="BExEW68M9WL8214QH9C7VCK7BN08" hidden="1">[71]Table!#REF!</definedName>
    <definedName name="BExEW8HFKH6F47KIHYBDRUEFZ2ZZ" hidden="1">[71]Table!#REF!</definedName>
    <definedName name="BExEWHXF5F2E8FN7TRI5U2ZY0T0P" hidden="1">#REF!</definedName>
    <definedName name="BExEWLO75K95C6IRKHXSP7VP81T4" hidden="1">[71]Table!#REF!</definedName>
    <definedName name="BExEWNBGQS1U2LW3W84T4LSJ9K00" hidden="1">[71]Table!#REF!</definedName>
    <definedName name="BExEWO7STL7HNZSTY8VQBPTX1WK6" hidden="1">[71]Table!#REF!</definedName>
    <definedName name="BExEWQ0M1N3KMKTDJ73H10QSG4W1" hidden="1">[71]Table!#REF!</definedName>
    <definedName name="BExEX85F3OSW8NSCYGYPS9372Z1Q" hidden="1">[71]Table!#REF!</definedName>
    <definedName name="BExEX9HWY2G6928ZVVVQF77QCM2C" hidden="1">[71]Table!#REF!</definedName>
    <definedName name="BExEXBQWAYKMVBRJRHB8PFCSYFVN" hidden="1">[71]Table!#REF!</definedName>
    <definedName name="BExEXOXGP6OTB8KDA0FK65S0V98V" hidden="1">[71]Table!#REF!</definedName>
    <definedName name="BExEXRBZ0DI9E2UFLLKYWGN66B61" hidden="1">[71]Table!#REF!</definedName>
    <definedName name="BExEY067KMBNYP9WMRGOH8ITDBLD" hidden="1">#REF!</definedName>
    <definedName name="BExEYGCSYH6XC1X89ZT8VJVQ6THP" hidden="1">#REF!</definedName>
    <definedName name="BExEYLG9FL9V1JPPNZ3FUDNSEJ4V" hidden="1">[71]Table!#REF!</definedName>
    <definedName name="BExEYOW8C1B3OUUCIGEC7L8OOW1Z" hidden="1">[71]Table!#REF!</definedName>
    <definedName name="BExEYUQJXZT6N5HJH8ACJF6SRWEE" hidden="1">[71]Table!#REF!</definedName>
    <definedName name="BExEYVHM7COM2XBAZH71USCAT6K9" hidden="1">#REF!</definedName>
    <definedName name="BExEYW8O56SE67A8CIT413PPQFWN" hidden="1">#REF!</definedName>
    <definedName name="BExEYXQGOT90CC2QXVUDAMIS2SD6" hidden="1">#REF!</definedName>
    <definedName name="BExEYY17N22FDMK6IA4HQRCTNPYL" hidden="1">#REF!</definedName>
    <definedName name="BExEZ1S6VZCG01ZPLBSS9Z1SBOJ2" hidden="1">[71]Table!#REF!</definedName>
    <definedName name="BExEZFPZKLS4GGKV39NX0GL8AK7B" hidden="1">#REF!</definedName>
    <definedName name="BExEZGBFNJR8DLPN0V11AU22L6WY" hidden="1">[71]Table!#REF!</definedName>
    <definedName name="BExEZQYJW81F362CWKW5HLAAM45I" hidden="1">#REF!</definedName>
    <definedName name="BExEZSWLMZZ2RK34GSJ9Q3NPCFT2" hidden="1">#REF!</definedName>
    <definedName name="BExF02Y3V3QEPO2XLDSK47APK9XJ" hidden="1">[71]Table!#REF!</definedName>
    <definedName name="BExF09OS91RT7N7IW8JLMZ121ZP3" hidden="1">[71]Table!#REF!</definedName>
    <definedName name="BExF0LOEHV42P2DV7QL8O7HOQ3N9" hidden="1">[71]Table!#REF!</definedName>
    <definedName name="BExF0QH116YF95UAL83HSM0C2X7Y" hidden="1">#REF!</definedName>
    <definedName name="BExF0WRM9VO25RLSO03ZOCE8H7K5" hidden="1">[71]Table!#REF!</definedName>
    <definedName name="BExF0ZRI7W4RSLIDLHTSM0AWXO3S" hidden="1">[71]Table!#REF!</definedName>
    <definedName name="BExF19CT3MMZZ2T5EWMDNG3UOJ01" hidden="1">[71]Table!#REF!</definedName>
    <definedName name="BExF1M38U6NX17YJA8YU359B5Z4M" hidden="1">[71]Table!#REF!</definedName>
    <definedName name="BExF1MU4W3NPEY0OHRDWP5IANCBB" hidden="1">[71]Table!#REF!</definedName>
    <definedName name="BExF1MZN8MWMOKOARHJ1QAF9HPGT" hidden="1">[71]Table!#REF!</definedName>
    <definedName name="BExF1US4ZIQYSU5LBFYNRA9N0K2O" hidden="1">[71]Table!#REF!</definedName>
    <definedName name="BExF200VK438ANZMJEAPZ2RQDB8U" hidden="1">#REF!</definedName>
    <definedName name="BExF21OBXGVA9D1CPMHVJHL599BC" hidden="1">#REF!</definedName>
    <definedName name="BExF28PXA9VBW4OZ74OITX6LHR12" hidden="1">#REF!</definedName>
    <definedName name="BExF2CWZN6E87RGTBMD4YQI2QT7R" hidden="1">[71]Table!#REF!</definedName>
    <definedName name="BExF2DYO1WQ7GMXSTAQRDBW1NSFG" hidden="1">[71]Table!#REF!</definedName>
    <definedName name="BExF2LR83KWDOSK9ACAROCGMTQ8X" hidden="1">#REF!</definedName>
    <definedName name="BExF2MSWNUY9Z6BZJQZ538PPTION" hidden="1">[71]Table!#REF!</definedName>
    <definedName name="BExF2QZYWHTYGUTTXR15CKCV3LS7" hidden="1">[71]Table!#REF!</definedName>
    <definedName name="BExF2T8Y6TSJ74RMSZOA9CEH4OZ6" hidden="1">[71]Table!#REF!</definedName>
    <definedName name="BExF31N3YM4F37EOOY8M8VI1KXN8" hidden="1">[71]Table!#REF!</definedName>
    <definedName name="BExF37C1YKBT79Z9SOJAG5MXQGTU" hidden="1">[71]Table!#REF!</definedName>
    <definedName name="BExF3A6HPA6DGYALZNHHJPMCUYZR" hidden="1">[71]Table!#REF!</definedName>
    <definedName name="BExF3AS2T7GFVNU9JPBXWUQH845Y" hidden="1">#REF!</definedName>
    <definedName name="BExF3GBMLCA5ZT2251N0N3CRN11O" hidden="1">#REF!</definedName>
    <definedName name="BExF3I9T44X7DV9HHV51DVDDPPZG" hidden="1">[71]Table!#REF!</definedName>
    <definedName name="BExF3JMFX5DILOIFUDIO1HZUK875" hidden="1">[71]Table!#REF!</definedName>
    <definedName name="BExF3NTC4BGZEM6B87TCFX277QCS" hidden="1">[71]Table!#REF!</definedName>
    <definedName name="BExF3Q7NI90WT31QHYSJDIG0LLLJ" hidden="1">[71]Table!#REF!</definedName>
    <definedName name="BExF3QD55TIY1MSBSRK9TUJKBEWO" hidden="1">[71]Table!#REF!</definedName>
    <definedName name="BExF3QT8J6RIF1L3R700MBSKIOKW" hidden="1">[71]Table!#REF!</definedName>
    <definedName name="BExF3RET913530OJZJYWUA4LCSLF" hidden="1">#REF!</definedName>
    <definedName name="BExF42SSBVPMLK2UB3B7FPEIY9TU" hidden="1">[71]Table!#REF!</definedName>
    <definedName name="BExF4HXSWB50BKYPWA0HTT8W56H6" hidden="1">[71]Table!#REF!</definedName>
    <definedName name="BExF4KHF04IWW4LQ95FHQPFE4Y9K" hidden="1">[71]Table!#REF!</definedName>
    <definedName name="BExF4MVQM5Y0QRDLDFSKWWTF709C" hidden="1">[71]Table!#REF!</definedName>
    <definedName name="BExF4PVMZYV36E8HOYY06J81AMBI" hidden="1">[71]Table!#REF!</definedName>
    <definedName name="BExF4SF9NEX1FZE9N8EXT89PM54D" hidden="1">[71]Table!#REF!</definedName>
    <definedName name="BExF52GTGP8MHGII4KJ8TJGR8W8U" hidden="1">[71]Table!#REF!</definedName>
    <definedName name="BExF57K7L3UC1I2FSAWURR4SN0UN" hidden="1">[71]Table!#REF!</definedName>
    <definedName name="BExF59NQHJ39J7AF8B91RVX0H3P6" hidden="1">#REF!</definedName>
    <definedName name="BExF5HR2GFV7O8LKG9SJ4BY78LYA" hidden="1">[71]Table!#REF!</definedName>
    <definedName name="BExF5ZFO2A29GHWR5ES64Z9OS16J" hidden="1">[71]Table!#REF!</definedName>
    <definedName name="BExF63S045JO7H2ZJCBTBVH3SUIF" hidden="1">[71]Table!#REF!</definedName>
    <definedName name="BExF642TEGTXCI9A61ZOONJCB0U1" hidden="1">[71]Table!#REF!</definedName>
    <definedName name="BExF67O951CF8UJF3KBDNR0E83C1" hidden="1">[71]Table!#REF!</definedName>
    <definedName name="BExF6EV7I35NVMIJGYTB6E24YVPA" hidden="1">[71]Table!#REF!</definedName>
    <definedName name="BExF6FGUF393KTMBT40S5BYAFG00" hidden="1">[71]Table!#REF!</definedName>
    <definedName name="BExF6GNYXWY8A0SY4PW1B6KJMMTM" hidden="1">[71]Table!#REF!</definedName>
    <definedName name="BExF6IB8K74Z0AFT05GPOKKZW7C9" hidden="1">[71]Table!#REF!</definedName>
    <definedName name="BExF6JNWE4H8L694Y8Z1VCZ9EMVP" hidden="1">#REF!</definedName>
    <definedName name="BExF6NUXJI11W2IAZNAM1QWC0459" hidden="1">[71]Table!#REF!</definedName>
    <definedName name="BExF6RR76KNVIXGJOVFO8GDILKGZ" hidden="1">[71]Table!#REF!</definedName>
    <definedName name="BExF6ZE8D5CMPJPRWT6S4HM56LPF" hidden="1">[71]Table!#REF!</definedName>
    <definedName name="BExF71SL7S5BDGRZ694893ZZ2ZTI" hidden="1">#REF!</definedName>
    <definedName name="BExF76FV8SF7AJK7B35AL7VTZF6D" hidden="1">[71]Table!#REF!</definedName>
    <definedName name="BExF7EOIMC1OYL1N7835KGOI0FIZ" hidden="1">[71]Table!#REF!</definedName>
    <definedName name="BExF7FVNFEHQQH5MIO6AIUWSERR7" hidden="1">#REF!</definedName>
    <definedName name="BExF7K88K7ASGV6RAOAGH52G04VR" hidden="1">[71]Table!#REF!</definedName>
    <definedName name="BExF7OVDRP3LHNAF2CX4V84CKKIR" hidden="1">[71]Table!#REF!</definedName>
    <definedName name="BExF7QO41X2A2SL8UXDNP99GY7U9" hidden="1">[71]Table!#REF!</definedName>
    <definedName name="BExF7RV9JQHNUU59Z7TLWW2ARAN8" hidden="1">#REF!</definedName>
    <definedName name="BExF81GI8B8WBHXFTET68A9358BR" hidden="1">[71]Table!#REF!</definedName>
    <definedName name="BExF84R8ZH2K4C0CYI1IVFH8WUYD" hidden="1">#REF!</definedName>
    <definedName name="BExF9CTA0UGH0U2JUPUJKMEEI1Z2" hidden="1">#REF!</definedName>
    <definedName name="BExGKNC6UCNO0YTOPVJZMQ34IVMH" hidden="1">#REF!</definedName>
    <definedName name="BExGKT17Q7NLLXEVPD5JH5USNBZN" hidden="1">#REF!</definedName>
    <definedName name="BExGL97US0Y3KXXASUTVR26XLT70" hidden="1">[71]Table!#REF!</definedName>
    <definedName name="BExGLC7R4C33RO0PID97ZPPVCW4M" hidden="1">[71]Table!#REF!</definedName>
    <definedName name="BExGLFIF7HCFSHNQHKEV6RY0WCO3" hidden="1">[71]Table!#REF!</definedName>
    <definedName name="BExGLTARRL0J772UD2TXEYAVPY6E" hidden="1">[71]Table!#REF!</definedName>
    <definedName name="BExGLVP1IU8K5A8J1340XFMYPR88" hidden="1">[71]Table!#REF!</definedName>
    <definedName name="BExGLYE6RZTAAWHJBG2QFJPTDS2Q" hidden="1">[71]Table!#REF!</definedName>
    <definedName name="BExGM4DZ65OAQP7MA4LN6QMYZOFF" hidden="1">[71]Table!#REF!</definedName>
    <definedName name="BExGMCXCWEC9XNUOEMZ61TMI6CUO" hidden="1">[71]Table!#REF!</definedName>
    <definedName name="BExGMEFBL47KYW564WF1RQ6VY453" hidden="1">#REF!</definedName>
    <definedName name="BExGMJDGIH0MEPC2TUSFUCY2ROTB" hidden="1">[71]Table!#REF!</definedName>
    <definedName name="BExGMKPW2HPKN0M0XKF3AZ8YP0D6" hidden="1">[71]Table!#REF!</definedName>
    <definedName name="BExGMP2F175LGL6QVSJGP6GKYHHA" hidden="1">[71]Table!#REF!</definedName>
    <definedName name="BExGMPIIP8GKML2VVA8OEFL43NCS" hidden="1">[71]Table!#REF!</definedName>
    <definedName name="BExGMZ3SRIXLXMWBVOXXV3M4U4YL" hidden="1">[71]Table!#REF!</definedName>
    <definedName name="BExGMZ3UBN48IXU1ZEFYECEMZ1IM" hidden="1">[71]Table!#REF!</definedName>
    <definedName name="BExGN0LRKAPMAKXJTDAKS7Q1MV6S" hidden="1">#REF!</definedName>
    <definedName name="BExGN4I0QATXNZCLZJM1KH1OIJQH" hidden="1">[71]Table!#REF!</definedName>
    <definedName name="BExGN9FZ2RWCMSY1YOBJKZMNIM9R" hidden="1">[71]Table!#REF!</definedName>
    <definedName name="BExGNCFW1HJRE2CBZ65J7JB4DCF3" hidden="1">#REF!</definedName>
    <definedName name="BExGNDSIMTHOCXXG6QOGR6DA8SGG" hidden="1">[71]Table!#REF!</definedName>
    <definedName name="BExGNN2YQ9BDAZXT2GLCSAPXKIM7" hidden="1">[71]Table!#REF!</definedName>
    <definedName name="BExGNPBUQ4MFVXFVD9LJPL5PZU68" hidden="1">#REF!</definedName>
    <definedName name="BExGNSS0CKRPKHO25R3TDBEL2NHX" hidden="1">[71]Table!#REF!</definedName>
    <definedName name="BExGNYH0MO8NOVS85L15G0RWX4GW" hidden="1">[71]Table!#REF!</definedName>
    <definedName name="BExGNZO44DEG8CGIDYSEGDUQ531R" hidden="1">[71]Table!#REF!</definedName>
    <definedName name="BExGO2O0V6UYDY26AX8OSN72F77N" hidden="1">[71]Table!#REF!</definedName>
    <definedName name="BExGO2YUBOVLYHY1QSIHRE1KLAFV" hidden="1">[71]Table!#REF!</definedName>
    <definedName name="BExGO70E2O70LF46V8T26YFPL4V8" hidden="1">[71]Table!#REF!</definedName>
    <definedName name="BExGOB25QJMQCQE76MRW9X58OIOO" hidden="1">[71]Table!#REF!</definedName>
    <definedName name="BExGODAZKJ9EXMQZNQR5YDBSS525" hidden="1">[71]Table!#REF!</definedName>
    <definedName name="BExGODR8ZSMUC11I56QHSZ686XV5" hidden="1">[71]Table!#REF!</definedName>
    <definedName name="BExGOE7C2HSW9M6L6R25H0Z4JEKM" hidden="1">#REF!</definedName>
    <definedName name="BExGOI3M84PCOV0FSX0APR834A9T" hidden="1">#REF!</definedName>
    <definedName name="BExGOL903YF63SRYHHD7UNE2B0E7" hidden="1">#REF!</definedName>
    <definedName name="BExGOROWSCEN1I6IXZVXWNFSY76K" hidden="1">#REF!</definedName>
    <definedName name="BExGOXJDHUDPDT8I8IVGVW9J0R5Q" hidden="1">[71]Table!#REF!</definedName>
    <definedName name="BExGPB0QWZQYZ4O1B28QZMIZK4R5" hidden="1">#REF!</definedName>
    <definedName name="BExGPHGT5KDOCMV2EFS4OVKTWBRD" hidden="1">[71]Table!#REF!</definedName>
    <definedName name="BExGPID72Y4Y619LWASUQZKZHJNC" hidden="1">[71]Table!#REF!</definedName>
    <definedName name="BExGPPENQIANVGLVQJ77DK5JPRTB" hidden="1">[71]Table!#REF!</definedName>
    <definedName name="BExGQ1ZU4967P72AHF4V1D0FOL5C" hidden="1">[71]Table!#REF!</definedName>
    <definedName name="BExGQ36ZOMR9GV8T05M605MMOY3Y" hidden="1">[71]Table!#REF!</definedName>
    <definedName name="BExGQ61DTJ0SBFMDFBAK3XZ9O0ZO" hidden="1">[71]Table!#REF!</definedName>
    <definedName name="BExGQ6SG9XEOD0VMBAR22YPZWSTA" hidden="1">[71]Table!#REF!</definedName>
    <definedName name="BExGQGJ1A7LNZUS8QSMOG8UNGLMK" hidden="1">[71]Table!#REF!</definedName>
    <definedName name="BExGQOX5SC3QE5GND2P8HAHC7ZN6" hidden="1">#REF!</definedName>
    <definedName name="BExGQP2M90PWKZU8RDMLC9SJN90J" hidden="1">#REF!</definedName>
    <definedName name="BExGQPO7ENFEQC0NC6MC9OZR2LHY" hidden="1">[71]Table!#REF!</definedName>
    <definedName name="BExGQRM9NCME1AQA8RNH8GRKBEY8" hidden="1">#REF!</definedName>
    <definedName name="BExGQX0H4EZMXBJTKJJE4ICJWN5O" hidden="1">[71]Table!#REF!</definedName>
    <definedName name="BExGR23WEFG8G3CHQC5Q2M1VP9Q0" hidden="1">#REF!</definedName>
    <definedName name="BExGR4CW3WRIID17GGX4MI9ZDHFE" hidden="1">[71]Table!#REF!</definedName>
    <definedName name="BExGR65GJX27MU2OL6NI5PB8XVB4" hidden="1">[71]Table!#REF!</definedName>
    <definedName name="BExGR6LQ97HETGS3CT96L4IK0JSH" hidden="1">[71]Table!#REF!</definedName>
    <definedName name="BExGR9ATP2LVT7B9OCPSLJ11H9SX" hidden="1">[71]Table!#REF!</definedName>
    <definedName name="BExGRHZROC86IFGNDBDWZNBH5Q2V" hidden="1">#REF!</definedName>
    <definedName name="BExGROVX43BLQ5MJFOMM7CV8ZZ0H" hidden="1">#REF!</definedName>
    <definedName name="BExGRUKVVKDL8483WI70VN2QZDGD" hidden="1">[71]Table!#REF!</definedName>
    <definedName name="BExGRWOG8H774BWL55XHDM510RIO" hidden="1">#REF!</definedName>
    <definedName name="BExGS2IWR5DUNJ1U9PAKIV8CMBNI" hidden="1">[71]Table!#REF!</definedName>
    <definedName name="BExGS69P9FFTEOPDS0MWFKF45G47" hidden="1">[71]Table!#REF!</definedName>
    <definedName name="BExGS6F1JFHM5MUJ1RFO50WP6D05" hidden="1">[71]Table!#REF!</definedName>
    <definedName name="BExGSA5YB5ZGE4NHDVCZ55TQAJTL" hidden="1">[71]Table!#REF!</definedName>
    <definedName name="BExGSCEUCQQVDEEKWJ677QTGUVTE" hidden="1">[71]Table!#REF!</definedName>
    <definedName name="BExGSQY65LH1PCKKM5WHDW83F35O" hidden="1">[71]Table!#REF!</definedName>
    <definedName name="BExGSYW1GKISF0PMUAK3XJK9PEW9" hidden="1">[71]Table!#REF!</definedName>
    <definedName name="BExGT0DZJB6LSF6L693UUB9EY1VQ" hidden="1">[71]Table!#REF!</definedName>
    <definedName name="BExGTGVFIF8HOQXR54SK065A8M4K" hidden="1">[71]Table!#REF!</definedName>
    <definedName name="BExGTIYX3OWPIINOGY1E4QQYSKHP" hidden="1">[71]Table!#REF!</definedName>
    <definedName name="BExGTKGUN0KUU3C0RL2LK98D8MEK" hidden="1">[71]Table!#REF!</definedName>
    <definedName name="BExGTZ046J7VMUG4YPKFN2K8TWB7" hidden="1">[71]Table!#REF!</definedName>
    <definedName name="BExGU2G9OPRZRIU9YGF6NX9FUW0J" hidden="1">[71]Table!#REF!</definedName>
    <definedName name="BExGU6HTKLRZO8UOI3DTAM5RFDBA" hidden="1">[71]Table!#REF!</definedName>
    <definedName name="BExGUDDZXFFQHAF4UZF8ZB1HO7H6" hidden="1">[71]Table!#REF!</definedName>
    <definedName name="BExGUIBXBRHGM97ZX6GBA4ZDQ79C" hidden="1">[71]Table!#REF!</definedName>
    <definedName name="BExGUM8D91UNPCOO4TKP9FGX85TF" hidden="1">[71]Table!#REF!</definedName>
    <definedName name="BExGUQF9N9FKI7S0H30WUAEB5LPD" hidden="1">[71]Table!#REF!</definedName>
    <definedName name="BExGUQVJE1MV019H8EUN9O73RXA9" hidden="1">#REF!</definedName>
    <definedName name="BExGUR6BA03XPBK60SQUW197GJ5X" hidden="1">[71]Table!#REF!</definedName>
    <definedName name="BExGUVIP60TA4B7X2PFGMBFUSKGX" hidden="1">[71]Table!#REF!</definedName>
    <definedName name="BExGUZKF06F209XL1IZWVJEQ82EE" hidden="1">[71]Table!#REF!</definedName>
    <definedName name="BExGV2EVT380QHD4AP2RL9MR8L5L" hidden="1">[71]Table!#REF!</definedName>
    <definedName name="BExGV42AKU0FDMQFCH6NBW5F29QK" hidden="1">#REF!</definedName>
    <definedName name="BExGVFWDKW8LO48OL2ZZUGFJFDDA" hidden="1">#REF!</definedName>
    <definedName name="BExGVV6OOLDQ3TXZK51TTF3YX0WN" hidden="1">[71]Table!#REF!</definedName>
    <definedName name="BExGW0KVOL93Z29HD7AAKNQ59I24" hidden="1">#REF!</definedName>
    <definedName name="BExGW0KVS7U0C87XFZ78QW991IEV" hidden="1">[71]Table!#REF!</definedName>
    <definedName name="BExGW2Z7AMPG6H9EXA9ML6EZVGGA" hidden="1">[71]Table!#REF!</definedName>
    <definedName name="BExGWABG5VT5XO1A196RK61AXA8C" hidden="1">[71]Table!#REF!</definedName>
    <definedName name="BExGWEO0JDG84NYLEAV5NSOAGMJZ" hidden="1">[71]Table!#REF!</definedName>
    <definedName name="BExGWLEOC70Z8QAJTPT2PDHTNM4L" hidden="1">[71]Table!#REF!</definedName>
    <definedName name="BExGWNCXLCRTLBVMTXYJ5PHQI6SS" hidden="1">[71]Table!#REF!</definedName>
    <definedName name="BExGX453OMLZPGJF63K8PNB8EDJJ" hidden="1">#REF!</definedName>
    <definedName name="BExGX6U988MCFIGDA1282F92U9AA" hidden="1">[71]Table!#REF!</definedName>
    <definedName name="BExGX7FTB1CKAT5HUW6H531FIY6I" hidden="1">[71]Table!#REF!</definedName>
    <definedName name="BExGX9DVACJQIZ4GH6YAD2A7F70O" hidden="1">[71]Table!#REF!</definedName>
    <definedName name="BExGXDVP2S2Y8Z8Q43I78RCIK3DD" hidden="1">[71]Table!#REF!</definedName>
    <definedName name="BExGXJ9W5JU7TT9S0BKL5Y6VVB39" hidden="1">[71]Table!#REF!</definedName>
    <definedName name="BExGXQGVELUHEDSBNLEGTLOGNVS5" hidden="1">#REF!</definedName>
    <definedName name="BExGXWB73RJ4BASBQTQ8EY0EC1EB" hidden="1">[71]Table!#REF!</definedName>
    <definedName name="BExGXZ0ABB43C7SMRKZHWOSU9EQX" hidden="1">[71]Table!#REF!</definedName>
    <definedName name="BExGY2061UQCF504T29ODCRJJBOD" hidden="1">[71]Table!#REF!</definedName>
    <definedName name="BExGY6SU3SYVCJ3AG2ITY59SAZ5A" hidden="1">[71]Table!#REF!</definedName>
    <definedName name="BExGY6YA4P5KMY2VHT0DYK3YTFAX" hidden="1">[71]Table!#REF!</definedName>
    <definedName name="BExGY8G88PVVRYHPHRPJZFSX6HSC" hidden="1">[71]Table!#REF!</definedName>
    <definedName name="BExGYC718HTZ80PNKYPVIYGRJVF6" hidden="1">[71]Table!#REF!</definedName>
    <definedName name="BExGYCNATXZY2FID93B17YWIPPRD" hidden="1">[71]Table!#REF!</definedName>
    <definedName name="BExGYGJJJ3BBCQAOA51WHP01HN73" hidden="1">[71]Table!#REF!</definedName>
    <definedName name="BExGYHAGH0IZT9WAS43U752U84WI" hidden="1">#REF!</definedName>
    <definedName name="BExGYOS6TV2C72PLRFU8RP1I58GY" hidden="1">[71]Table!#REF!</definedName>
    <definedName name="BExGYXXCM53K2H84S4WZTHTHZPHE" hidden="1">#REF!</definedName>
    <definedName name="BExGYY2PBI68I55GPNKXV5RYR1WF" hidden="1">#REF!</definedName>
    <definedName name="BExGZ0MC1XT4VWABFT1UK2UMI0CP" hidden="1">#REF!</definedName>
    <definedName name="BExGZJ78ZWZCVHZ3BKEKFJZ6MAEO" hidden="1">[71]Table!#REF!</definedName>
    <definedName name="BExGZNEBDVXGYSE9B7MWOR8GCTII" hidden="1">[71]Table!#REF!</definedName>
    <definedName name="BExGZOLH2QV73J3M9IWDDPA62TP4" hidden="1">[71]Table!#REF!</definedName>
    <definedName name="BExGZP1PWGFKVVVN4YDIS22DZPCR" hidden="1">[71]Table!#REF!</definedName>
    <definedName name="BExGZSN96MC2HMMYQ3BMZ50490SJ" hidden="1">#REF!</definedName>
    <definedName name="BExGZYXS0GTA29TRAW6KAUBGG6D4" hidden="1">#REF!</definedName>
    <definedName name="BExH00L21GZX5YJJGVMOAWBERLP5" hidden="1">[71]Table!#REF!</definedName>
    <definedName name="BExH02ZD6VAY1KQLAQYBBI6WWIZB" hidden="1">[71]Table!#REF!</definedName>
    <definedName name="BExH02ZDR50TQJ3XCPLJFP1FHPYE" hidden="1">#REF!</definedName>
    <definedName name="BExH07XC83E8WXF2O7EJTNS1DOZD" hidden="1">#REF!</definedName>
    <definedName name="BExH08Z6LQCGGSGSAILMHX4X7JMD" hidden="1">[71]Table!#REF!</definedName>
    <definedName name="BExH0KT9Z8HEVRRQRGQ8YHXRLIJA" hidden="1">[71]Table!#REF!</definedName>
    <definedName name="BExH0M0FDN12YBOCKL3XL2Z7T7Y8" hidden="1">[71]Table!#REF!</definedName>
    <definedName name="BExH0O9G06YPZ5TN9RYT326I1CP2" hidden="1">[71]Table!#REF!</definedName>
    <definedName name="BExH0WNJAKTJRCKMTX8O4KNMIIJM" hidden="1">[71]Table!#REF!</definedName>
    <definedName name="BExH0Y5JGUO7Z6TD8HXAB8MDIXSA" hidden="1">#REF!</definedName>
    <definedName name="BExH12Y4WX542WI3ZEM15AK4UM9J" hidden="1">[71]Table!#REF!</definedName>
    <definedName name="BExH1AFVY3DFB10LXJXXA05EU6X8" hidden="1">#REF!</definedName>
    <definedName name="BExH1FDTQXR9QQ31WDB7OPXU7MPT" hidden="1">[71]Table!#REF!</definedName>
    <definedName name="BExH1FOMEUIJNIDJAUY0ZQFBJSY9" hidden="1">[71]Table!#REF!</definedName>
    <definedName name="BExH1JFFHEBFX9BWJMNIA3N66R3Z" hidden="1">[71]Table!#REF!</definedName>
    <definedName name="BExH1NRXNXU0WLQASP81I62087ON" hidden="1">#REF!</definedName>
    <definedName name="BExH1QMD1UU8X5NZERDZ7OIP3IBI" hidden="1">#REF!</definedName>
    <definedName name="BExH1Z0GIUSVTF2H1G1I3PDGBNK2" hidden="1">[71]Table!#REF!</definedName>
    <definedName name="BExH225UTM6S9FW4MUDZS7F1PQSH" hidden="1">[71]Table!#REF!</definedName>
    <definedName name="BExH23271RF7AYZ542KHQTH68GQ7" hidden="1">[71]Table!#REF!</definedName>
    <definedName name="BExH2GJQR4JALNB314RY0LDI49VH" hidden="1">[71]Table!#REF!</definedName>
    <definedName name="BExH2JZR49T7644JFVE7B3N7RZM9" hidden="1">[71]Table!#REF!</definedName>
    <definedName name="BExH2UHF0QTJG107MULYB16WBJM9" hidden="1">[71]Table!#REF!</definedName>
    <definedName name="BExH2VU17ZSQ6UMFZ9FOP753TT9E" hidden="1">#REF!</definedName>
    <definedName name="BExH2WKXV8X5S2GSBBTWGI0NLNAH" hidden="1">[71]Table!#REF!</definedName>
    <definedName name="BExH2XS1UFYFGU0S0EBXX90W2WE8" hidden="1">[71]Table!#REF!</definedName>
    <definedName name="BExH2XS2TND9SB0GC295R4FP6K5Y" hidden="1">[71]Table!#REF!</definedName>
    <definedName name="BExH2ZA0SZ4SSITL50NA8LZ3OEX6" hidden="1">[71]Table!#REF!</definedName>
    <definedName name="BExH31Z3JNVJPESWKXHILGXZHP2M" hidden="1">[71]Table!#REF!</definedName>
    <definedName name="BExH3BPW245WVGA1K1DGTL1XWDCH" hidden="1">#REF!</definedName>
    <definedName name="BExH3E9HZ3QJCDZW7WI7YACFQCHE" hidden="1">[71]Table!#REF!</definedName>
    <definedName name="BExH3IRB6764RQ5HBYRLH6XCT29X" hidden="1">[71]Table!#REF!</definedName>
    <definedName name="BExH4HTPYPQ91XIJ8IWIMHWOB0RA" hidden="1">#REF!</definedName>
    <definedName name="BExIG2U8V6RSB47SXLCQG3Q68YRO" hidden="1">[71]Table!#REF!</definedName>
    <definedName name="BExIG9FMY6OOSODNTWQJ2F28Y2FK" hidden="1">#REF!</definedName>
    <definedName name="BExIGJBO8R13LV7CZ7C1YCP974NN" hidden="1">[71]Table!#REF!</definedName>
    <definedName name="BExIGWT86FPOEYTI8GXCGU5Y3KGK" hidden="1">[71]Table!#REF!</definedName>
    <definedName name="BExIH51URLQJA6KNX5CJKIUIR5UQ" hidden="1">#REF!</definedName>
    <definedName name="BExIHBHXA7E7VUTBVHXXXCH3A5CL" hidden="1">[71]Table!#REF!</definedName>
    <definedName name="BExIHNMT9P59WY619GEWB1XONTAE" hidden="1">#REF!</definedName>
    <definedName name="BExIHNMTY8HBM7KQDSTMXEM6MHL4" hidden="1">#REF!</definedName>
    <definedName name="BExIHPQCQTGEW8QOJVIQ4VX0P6DX" hidden="1">[71]Table!#REF!</definedName>
    <definedName name="BExIHU2VSXTKRMO3RHJI6RZ206Q5" hidden="1">#REF!</definedName>
    <definedName name="BExIHZ6ALVREAYK4T741OOLGXOZA" hidden="1">#REF!</definedName>
    <definedName name="BExII1KN91Q7DLW0UB7W2TJ5ACT9" hidden="1">[71]Table!#REF!</definedName>
    <definedName name="BExII20QQ1K3GHOPL1ZQX5SL618M" hidden="1">#REF!</definedName>
    <definedName name="BExII50LI8I0CDOOZEMIVHVA2V95" hidden="1">[71]Table!#REF!</definedName>
    <definedName name="BExIIXMY38TQD12CVV4S57L3I809" hidden="1">[71]Table!#REF!</definedName>
    <definedName name="BExIIY37NEVU2LGS1JE4VR9AN6W4" hidden="1">[71]Table!#REF!</definedName>
    <definedName name="BExIIYJAGXR8TPZ1KCYM7EGJ79UW" hidden="1">[71]Table!#REF!</definedName>
    <definedName name="BExIJ3160YCWGAVEU0208ZGXXG3P" hidden="1">[71]Table!#REF!</definedName>
    <definedName name="BExIJ8Q4WWPTKVONF0FPLTD4L7CH" hidden="1">#REF!</definedName>
    <definedName name="BExIJ9MI8QNCVF6L1SK4ZWC4CPJ7" hidden="1">#REF!</definedName>
    <definedName name="BExIJFGZJ5ED9D6KAY4PGQYLELAX" hidden="1">[71]Table!#REF!</definedName>
    <definedName name="BExIJQK80ZEKSTV62E59AYJYUNLI" hidden="1">[71]Table!#REF!</definedName>
    <definedName name="BExIJRLX3M0YQLU1D5Y9V7HM5QNM" hidden="1">[71]Table!#REF!</definedName>
    <definedName name="BExIJV22J0QA7286KNPMHO1ZUCB3" hidden="1">[71]Table!#REF!</definedName>
    <definedName name="BExIJVI6OC7B6ZE9V4PAOYZXKNER" hidden="1">[71]Table!#REF!</definedName>
    <definedName name="BExIJWK0NGTGQ4X7D5VIVXD14JHI" hidden="1">[71]Table!#REF!</definedName>
    <definedName name="BExIJWPCIYINEJUTXU74VK7WG031" hidden="1">[71]Table!#REF!</definedName>
    <definedName name="BExIJZP8AKK000EFDGK7KZ1YKRXT" hidden="1">#REF!</definedName>
    <definedName name="BExIKHTXPZR5A8OHB6HDP6QWDHAD" hidden="1">[71]Table!#REF!</definedName>
    <definedName name="BExIKMMJOETSAXJYY1SIKM58LMA2" hidden="1">[71]Table!#REF!</definedName>
    <definedName name="BExIKRF6AQ6VOO9KCIWSM6FY8M7D" hidden="1">[71]Table!#REF!</definedName>
    <definedName name="BExIKTYZESFT3LC0ASFMFKSE0D1X" hidden="1">[71]Table!#REF!</definedName>
    <definedName name="BExIKXVA6M8K0PTRYAGXS666L335" hidden="1">[71]Table!#REF!</definedName>
    <definedName name="BExIKY0K6WBCR8Z93LBDHJWPBPTG" hidden="1">#REF!</definedName>
    <definedName name="BExIL0PMZ2SXK9R6MLP43KBU1J2P" hidden="1">[71]Table!#REF!</definedName>
    <definedName name="BExIL45UAJTQCLO0PRR3OAT4FUN0" hidden="1">#REF!</definedName>
    <definedName name="BExILAAXRTRAD18K74M6MGUEEPUM" hidden="1">[71]Table!#REF!</definedName>
    <definedName name="BExILG5F338C0FFLMVOKMKF8X5ZP" hidden="1">[71]Table!#REF!</definedName>
    <definedName name="BExILGQTQM0HOD0BJI90YO7GOIN3" hidden="1">[71]Table!#REF!</definedName>
    <definedName name="BExILJ558DU4VWYTKQGUZWNZN6KS" hidden="1">#REF!</definedName>
    <definedName name="BExIM02UP3RCUWZ2RO86WO6595EZ" hidden="1">#REF!</definedName>
    <definedName name="BExIM9DBUB7ZGF4B20FVUO9QGOX2" hidden="1">[71]Table!#REF!</definedName>
    <definedName name="BExIMGK9Z94TFPWWZFMD10HV0IF6" hidden="1">[71]Table!#REF!</definedName>
    <definedName name="BExIMIT427CJSYOCFG8JGTIJC8EC" hidden="1">#REF!</definedName>
    <definedName name="BExIMPEGKG18TELVC33T4OQTNBWC" hidden="1">[71]Table!#REF!</definedName>
    <definedName name="BExIMTAR1TFV3DP2D7HWECJEOYUG" hidden="1">#REF!</definedName>
    <definedName name="BExIN4OR435DL1US13JQPOQK8GD5" hidden="1">[71]Table!#REF!</definedName>
    <definedName name="BExIN8FK0VJT3CRRWGRO3XE26YZS" hidden="1">#REF!</definedName>
    <definedName name="BExINI6A7H3KSFRFA6UBBDPKW37F" hidden="1">[71]Table!#REF!</definedName>
    <definedName name="BExINIMK8XC3JOBT2EXYFHHH52H0" hidden="1">[71]Table!#REF!</definedName>
    <definedName name="BExINLX401ZKEGWU168DS4JUM2J6" hidden="1">[71]Table!#REF!</definedName>
    <definedName name="BExINMYYJO1FTV1CZF6O5XCFAMQX" hidden="1">[71]Table!#REF!</definedName>
    <definedName name="BExINP2H4KI05FRFV5PKZFE00HKO" hidden="1">[71]Table!#REF!</definedName>
    <definedName name="BExINVT50DNQFXWZEBLEC0HIJDBS" hidden="1">#REF!</definedName>
    <definedName name="BExINYT1S9HTKX12F6T1MBDFL53T" hidden="1">#REF!</definedName>
    <definedName name="BExINZELVWYGU876QUUZCIMXPBQC" hidden="1">[71]Table!#REF!</definedName>
    <definedName name="BExIOCQUQHKUU1KONGSDOLQTQEIC" hidden="1">[71]Table!#REF!</definedName>
    <definedName name="BExIOEUDLMQULYKSXV94CO63QD9I" hidden="1">#REF!</definedName>
    <definedName name="BExIOFL8Y5O61VLKTB4H20IJNWS1" hidden="1">[71]Table!#REF!</definedName>
    <definedName name="BExIOMBXRW5NS4ZPYX9G5QREZ5J6" hidden="1">[71]Table!#REF!</definedName>
    <definedName name="BExIORA3GK78T7C7SNBJJUONJ0LS" hidden="1">[71]Table!#REF!</definedName>
    <definedName name="BExIORFDXP4AVIEBLSTZ8ETSXMNM" hidden="1">[71]Table!#REF!</definedName>
    <definedName name="BExIOTZ5EFZ2NASVQ05RH15HRSW6" hidden="1">[71]Table!#REF!</definedName>
    <definedName name="BExIP3EYMLXYSYD644AIULVB4SM4" hidden="1">#REF!</definedName>
    <definedName name="BExIP8YNN6UUE1GZ223SWH7DLGKO" hidden="1">[71]Table!#REF!</definedName>
    <definedName name="BExIPAB4AOL592OJCC1CFAXTLF1A" hidden="1">[71]Table!#REF!</definedName>
    <definedName name="BExIPB25DKX4S2ZCKQN7KWSC3JBF" hidden="1">[71]Table!#REF!</definedName>
    <definedName name="BExIPDLT8JYAMGE5HTN4D1YHZF3V" hidden="1">[71]Table!#REF!</definedName>
    <definedName name="BExIPG040Q08EWIWL6CAVR3GRI43" hidden="1">[71]Table!#REF!</definedName>
    <definedName name="BExIPKCNG2M6L73ES2UQI5310WB7" hidden="1">#REF!</definedName>
    <definedName name="BExIPKNFUDPDKOSH5GHDVNA8D66S" hidden="1">[71]Table!#REF!</definedName>
    <definedName name="BExIPLJTRJRKOL7VVP0PEP05W0QL" hidden="1">#REF!</definedName>
    <definedName name="BExIPYFR9Q89IRAL0HPOES7623H9" hidden="1">#REF!</definedName>
    <definedName name="BExIQ1VS9A2FHVD9TUHKG9K8EVVP" hidden="1">[71]Table!#REF!</definedName>
    <definedName name="BExIQ3J19L30PSQ2CXNT6IHW0I7V" hidden="1">[71]Table!#REF!</definedName>
    <definedName name="BExIQ3OJ7M04XCY276IO0LJA5XUK" hidden="1">[71]Table!#REF!</definedName>
    <definedName name="BExIQ5S19ITB0NDRUN4XV7B905ED" hidden="1">[71]Table!#REF!</definedName>
    <definedName name="BExIQ9TMQT2EIXSVQW7GVSOAW2VJ" hidden="1">[71]Table!#REF!</definedName>
    <definedName name="BExIQBMDE1L6J4H27K1FMSHQKDSE" hidden="1">[71]Table!#REF!</definedName>
    <definedName name="BExIQCDFFALELXAMMR1ZQBGNV1HO" hidden="1">#REF!</definedName>
    <definedName name="BExIQCTILU1D6OD8XR0K44Z9OTI8" hidden="1">#REF!</definedName>
    <definedName name="BExIQE65LVXUOF3UZFO7SDHFJH22" hidden="1">[71]Table!#REF!</definedName>
    <definedName name="BExIQG9OO2KKBOWTMD1OXY36TEGA" hidden="1">[71]Table!#REF!</definedName>
    <definedName name="BExIQIII4MABGPDVFEBH294F5JBS" hidden="1">#REF!</definedName>
    <definedName name="BExIQX1XBB31HZTYEEVOBSE3C5A6" hidden="1">[71]Table!#REF!</definedName>
    <definedName name="BExIQYP5T1TPAQYW7QU1Q98BKX7W" hidden="1">[71]Table!#REF!</definedName>
    <definedName name="BExIR2ALYRP9FW99DK2084J7IIDC" hidden="1">[71]Table!#REF!</definedName>
    <definedName name="BExIR8FQETPTQYW37DBVDWG3J4JW" hidden="1">[71]Table!#REF!</definedName>
    <definedName name="BExIRRBGTY01OQOI3U5SW59RFDFI" hidden="1">[71]Table!#REF!</definedName>
    <definedName name="BExIS4T0DRF57HYO7OGG72KBOFOI" hidden="1">[71]Table!#REF!</definedName>
    <definedName name="BExIS77BJDDK18PGI9DSEYZPIL7P" hidden="1">[71]Table!#REF!</definedName>
    <definedName name="BExIS8USL1T3Z97CZ30HJ98E2GXQ" hidden="1">[71]Table!#REF!</definedName>
    <definedName name="BExISC5B700MZUBFTQ9K4IKTF7HR" hidden="1">[71]Table!#REF!</definedName>
    <definedName name="BExISDHXS49S1H56ENBPRF1NLD5C" hidden="1">[71]Table!#REF!</definedName>
    <definedName name="BExISF56QXIVO75SSNFBOCBRV7WL" hidden="1">#REF!</definedName>
    <definedName name="BExISJ6WFYQKE0RGTDWHAWUAE1AP" hidden="1">#REF!</definedName>
    <definedName name="BExISM1JLV54A21A164IURMPGUMU" hidden="1">[71]Table!#REF!</definedName>
    <definedName name="BExISRFKJYUZ4AKW44IJF7RF9Y90" hidden="1">[71]Table!#REF!</definedName>
    <definedName name="BExIT1MK8TBAK3SNP36A8FKDQSOK" hidden="1">[71]Table!#REF!</definedName>
    <definedName name="BExIT2IT2V9GEHP8BOT7V4TQL64A" hidden="1">#REF!</definedName>
    <definedName name="BExITBNYANV2S8KD56GOGCKW393R" hidden="1">[71]Table!#REF!</definedName>
    <definedName name="BExIUB6GMB0SK1G4X7OS9A0AYW30" hidden="1">#REF!</definedName>
    <definedName name="BExIUD4OJGH65NFNQ4VMCE3R4J1X" hidden="1">[71]Table!#REF!</definedName>
    <definedName name="BExIULYTKJ6F74ZZ6GFR3H0502B9" hidden="1">#REF!</definedName>
    <definedName name="BExIUTB5OAAXYW0OFMP0PS40SPOB" hidden="1">[71]Table!#REF!</definedName>
    <definedName name="BExIUUT2MHIOV6R3WHA0DPM1KBKY" hidden="1">[71]Table!#REF!</definedName>
    <definedName name="BExIUXI7T2XUZCSZE9GKUIN8NC2X" hidden="1">#REF!</definedName>
    <definedName name="BExIUYPDT1AM6MWGWQS646PIZIWC" hidden="1">[71]Table!#REF!</definedName>
    <definedName name="BExIV0I2O9F8D1UK1SI8AEYR6U0A" hidden="1">[71]Table!#REF!</definedName>
    <definedName name="BExIV2LM38XPLRTWT0R44TMQ59E5" hidden="1">[71]Table!#REF!</definedName>
    <definedName name="BExIV3HY4S0YRV1F7XEMF2YHAR2I" hidden="1">[71]Table!#REF!</definedName>
    <definedName name="BExIV6HUZFRIFLXW2SICKGTAH1PV" hidden="1">[71]Table!#REF!</definedName>
    <definedName name="BExIVC6WZMHRBRGIBUVX0CO2RK05" hidden="1">[71]Table!#REF!</definedName>
    <definedName name="BExIVCXWL6H5LD9DHDIA4F5U9TQL" hidden="1">[71]Table!#REF!</definedName>
    <definedName name="BExIVHVWLE97GSYXI5MCGEPG5OPB" hidden="1">#REF!</definedName>
    <definedName name="BExIVMOIPSEWSIHIDDLOXESQ28A0" hidden="1">[71]Table!#REF!</definedName>
    <definedName name="BExIVNVNJX9BYDLC88NG09YF5XQ6" hidden="1">[71]Table!#REF!</definedName>
    <definedName name="BExIVQVKLMGSRYT1LFZH0KUIA4OR" hidden="1">[71]Table!#REF!</definedName>
    <definedName name="BExIVYTFI35KNR2XSA6N8OJYUTUR" hidden="1">[71]Table!#REF!</definedName>
    <definedName name="BExIWB3SY3WRIVIOF988DNNODBOA" hidden="1">[71]Table!#REF!</definedName>
    <definedName name="BExIWB99CG0H52LRD6QWPN4L6DV2" hidden="1">[71]Table!#REF!</definedName>
    <definedName name="BExIWG1W7XP9DFYYSZAIOSHM0QLQ" hidden="1">[71]Table!#REF!</definedName>
    <definedName name="BExIWH3KUK94B7833DD4TB0Y6KP9" hidden="1">[71]Table!#REF!</definedName>
    <definedName name="BExIWKE9MGIDWORBI43AWTUNYFAN" hidden="1">[71]Table!#REF!</definedName>
    <definedName name="BExIX2DMJCFY68X9XPKX7A9YBWQV" hidden="1">#REF!</definedName>
    <definedName name="BExIX34PM5DBTRHRQWP6PL6WIX88" hidden="1">[71]Table!#REF!</definedName>
    <definedName name="BExIX4S01VKH0V2KWQZGAY2FUFFS" hidden="1">#REF!</definedName>
    <definedName name="BExIX5OAP9KSUE5SIZCW9P39Q4WE" hidden="1">[71]Table!#REF!</definedName>
    <definedName name="BExIXGRJPVJMUDGSG7IHPXPNO69B" hidden="1">[71]Table!#REF!</definedName>
    <definedName name="BExIXM5R87ZL3FHALWZXYCPHGX3E" hidden="1">[71]Table!#REF!</definedName>
    <definedName name="BExIXS036ZCKT2Z8XZKLZ8PFWQGL" hidden="1">[71]Table!#REF!</definedName>
    <definedName name="BExIXY5CF9PFM0P40AZ4U51TMWV0" hidden="1">[71]Table!#REF!</definedName>
    <definedName name="BExIYEXJBK8JDWIRSVV4RJSKZVV1" hidden="1">[71]Table!#REF!</definedName>
    <definedName name="BExIYI2RH0K4225XO970K2IQ1E79" hidden="1">[71]Table!#REF!</definedName>
    <definedName name="BExIYMPZ0KS2KOJFQAUQJ77L7701" hidden="1">[71]Table!#REF!</definedName>
    <definedName name="BExIYOO4P2NLI0GTES3GN8FDL0US" hidden="1">#REF!</definedName>
    <definedName name="BExIYP9Q6FV9T0R9G3UDKLS4TTYX" hidden="1">[71]Table!#REF!</definedName>
    <definedName name="BExIYRTCOZA1OQ7D46XDWMCW6RFR" hidden="1">#REF!</definedName>
    <definedName name="BExIYZGLDQ1TN7BIIN4RLDP31GIM" hidden="1">[71]Table!#REF!</definedName>
    <definedName name="BExIZ4K0EZJK6PW3L8SVKTJFSWW9" hidden="1">[71]Table!#REF!</definedName>
    <definedName name="BExIZAECOEZGBAO29QMV14E6XDIV" hidden="1">[71]Table!#REF!</definedName>
    <definedName name="BExIZKVXYD5O2JBU81F2UFJZLLSI" hidden="1">[71]Table!#REF!</definedName>
    <definedName name="BExIZPZDHC8HGER83WHCZAHOX7LK" hidden="1">[71]Table!#REF!</definedName>
    <definedName name="BExIZY2PUZ0OF9YKK1B13IW0VS6G" hidden="1">[71]Table!#REF!</definedName>
    <definedName name="BExJ08KB42GOUC2P92D8UI7KEHKL" hidden="1">#REF!</definedName>
    <definedName name="BExJ08KBRR2XMWW3VZMPSQKXHZUH" hidden="1">[71]Table!#REF!</definedName>
    <definedName name="BExJ0DYJWXGE7DA39PYL3WM05U9O" hidden="1">[71]Table!#REF!</definedName>
    <definedName name="BExJ0MY8SY5J5V50H3UKE78ODTVB" hidden="1">[71]Table!#REF!</definedName>
    <definedName name="BExJ0YC98G37ML4N8FLP8D95EFRF" hidden="1">[71]Table!#REF!</definedName>
    <definedName name="BExJ11MY9B0F7RFESFSORX1Z25QM" hidden="1">#REF!</definedName>
    <definedName name="BExKCCREBIWYDT3KYY47J6PKFUJC" hidden="1">#REF!</definedName>
    <definedName name="BExKCDYKAEV45AFXHVHZZ62E5BM3" hidden="1">[71]Table!#REF!</definedName>
    <definedName name="BExKDJBKAJPY1RL4WY6D99TGYHCW" hidden="1">#REF!</definedName>
    <definedName name="BExKDKO0W4AGQO1V7K6Q4VM750FT" hidden="1">[71]Table!#REF!</definedName>
    <definedName name="BExKDLF10G7W77J87QWH3ZGLUCLW" hidden="1">[71]Table!#REF!</definedName>
    <definedName name="BExKDO45GL6PAZQR3PAOWFVA6WLZ" hidden="1">#REF!</definedName>
    <definedName name="BExKEFE0I3MT6ZLC4T1L9465HKTN" hidden="1">[71]Table!#REF!</definedName>
    <definedName name="BExKEK6O5BVJP4VY02FY7JNAZ6BT" hidden="1">[71]Table!#REF!</definedName>
    <definedName name="BExKEKMRQLC0TPETMUVPBOHVEK6D" hidden="1">#REF!</definedName>
    <definedName name="BExKEKXK6E6QX339ELPXDIRZSJE0" hidden="1">[71]Table!#REF!</definedName>
    <definedName name="BExKEOOIBMP7N8033EY2CJYCBX6H" hidden="1">[71]Table!#REF!</definedName>
    <definedName name="BExKES9ZA5L22XTSO9Y8GAI2RIIH" hidden="1">#REF!</definedName>
    <definedName name="BExKEUITS96GPX0OL4XEE055O3DR" hidden="1">#REF!</definedName>
    <definedName name="BExKEW0RR5LA3VC46A2BEOOMQE56" hidden="1">[71]Table!#REF!</definedName>
    <definedName name="BExKF02HYBPMKRSPJGAK1MWM2V4R" hidden="1">#REF!</definedName>
    <definedName name="BExKFA3VI1CZK21SM0N3LZWT9LA1" hidden="1">[71]Table!#REF!</definedName>
    <definedName name="BExKFINBFV5J2NFRCL4YUO3YF0ZE" hidden="1">[71]Table!#REF!</definedName>
    <definedName name="BExKFISRBFACTAMJSALEYMY66F6X" hidden="1">[71]Table!#REF!</definedName>
    <definedName name="BExKFOSK5DJ151C4E8544UWMYTOC" hidden="1">[71]Table!#REF!</definedName>
    <definedName name="BExKFYJC4EVEV54F82K6VKP7Q3OU" hidden="1">[71]Table!#REF!</definedName>
    <definedName name="BExKG4IYHBKQQ8J8FN10GB2IKO33" hidden="1">[71]Table!#REF!</definedName>
    <definedName name="BExKG8KO0T2K2PJKN0MY59LZRPC0" hidden="1">#REF!</definedName>
    <definedName name="BExKGF0L44S78D33WMQ1A75TRKB9" hidden="1">[71]Table!#REF!</definedName>
    <definedName name="BExKGFRN31B3G20LMQ4LRF879J68" hidden="1">[71]Table!#REF!</definedName>
    <definedName name="BExKGJD3U3ADZILP20U3EURP0UQP" hidden="1">[71]Table!#REF!</definedName>
    <definedName name="BExKGNK5YGKP0YHHTAAOV17Z9EIM" hidden="1">[71]Table!#REF!</definedName>
    <definedName name="BExKGV77YH9YXIQTRKK2331QGYKF" hidden="1">[71]Table!#REF!</definedName>
    <definedName name="BExKGWUGUAZ9RHGMMEHY6AG0GBZC" hidden="1">#REF!</definedName>
    <definedName name="BExKH0ANKNJUT5MEASVBDV24PB47" hidden="1">#REF!</definedName>
    <definedName name="BExKH3FTZ5VGTB86W9M4AB39R0G8" hidden="1">[71]Table!#REF!</definedName>
    <definedName name="BExKH3FV5U5O6XZM7STS3NZKQFGJ" hidden="1">[71]Table!#REF!</definedName>
    <definedName name="BExKH6L8BUEGZ1O7ZYFE7R04MJJV" hidden="1">#REF!</definedName>
    <definedName name="BExKHAMUH8NR3HRV0V6FHJE3ROLN" hidden="1">[71]Table!#REF!</definedName>
    <definedName name="BExKHBDVHSHZF30DJZ2F4J7XG9BC" hidden="1">#REF!</definedName>
    <definedName name="BExKHCFKOWFHO2WW0N7Y5XDXEWAO" hidden="1">[71]Table!#REF!</definedName>
    <definedName name="BExKHIVLONZ46HLMR50DEXKEUNEP" hidden="1">[71]Table!#REF!</definedName>
    <definedName name="BExKHPM9XA0ADDK7TUR0N38EXWEP" hidden="1">[71]Table!#REF!</definedName>
    <definedName name="BExKI4076KXCDE5KXL79KT36OKLO" hidden="1">[71]Table!#REF!</definedName>
    <definedName name="BExKI703H6LLQ9SUAO1Q66RXBCFT" hidden="1">#REF!</definedName>
    <definedName name="BExKI7LO70WYISR7Q0Y1ZDWO9M3B" hidden="1">[71]Table!#REF!</definedName>
    <definedName name="BExKIGQV6TXIZG039HBOJU62WP2U" hidden="1">[71]Table!#REF!</definedName>
    <definedName name="BExKILE008SF3KTAN8WML3XKI1NZ" hidden="1">[71]Table!#REF!</definedName>
    <definedName name="BExKINSBB6RS7I489QHMCOMU4Z2X" hidden="1">[71]Table!#REF!</definedName>
    <definedName name="BExKIU87ZKSOC2DYZWFK6SAK9I8E" hidden="1">[71]Table!#REF!</definedName>
    <definedName name="BExKJ449HLYX2DJ9UF0H9GTPSQ73" hidden="1">[71]Table!#REF!</definedName>
    <definedName name="BExKJELX2RUC8UEC56IZPYYZXHA7" hidden="1">[71]Table!#REF!</definedName>
    <definedName name="BExKJINMXS61G2TZEXCJAWVV4F57" hidden="1">[71]Table!#REF!</definedName>
    <definedName name="BExKJK5ME8KB7HA0180L7OUZDDGV" hidden="1">[71]Table!#REF!</definedName>
    <definedName name="BExKJN5IF0VMDILJ5K8ZENF2QYV1" hidden="1">[71]Table!#REF!</definedName>
    <definedName name="BExKJUSJPFUIK20FTVAFJWR2OUYX" hidden="1">[71]Table!#REF!</definedName>
    <definedName name="BExKK8VP5RS3D0UXZVKA37C4SYBP" hidden="1">[71]Table!#REF!</definedName>
    <definedName name="BExKKIM9NPF6B3SPMPIQB27HQME4" hidden="1">[71]Table!#REF!</definedName>
    <definedName name="BExKKIX1BCBQ4R3K41QD8NTV0OV0" hidden="1">[71]Table!#REF!</definedName>
    <definedName name="BExKKQ3ZWADYV03YHMXDOAMU90EB" hidden="1">[71]Table!#REF!</definedName>
    <definedName name="BExKKUGD2HMJWQEYZ8H3X1BMXFS9" hidden="1">[71]Table!#REF!</definedName>
    <definedName name="BExKKX05KCZZZPKOR1NE5A8RGVT4" hidden="1">[71]Table!#REF!</definedName>
    <definedName name="BExKL002TQQTZZ9BETERCDLUDV0K" hidden="1">#REF!</definedName>
    <definedName name="BExKLD6S9L66QYREYHBE5J44OK7X" hidden="1">[71]Table!#REF!</definedName>
    <definedName name="BExKLEZK32L28GYJWVO63BZ5E1JD" hidden="1">[71]Table!#REF!</definedName>
    <definedName name="BExKLGBZ8D7W1HW672WZB4ZK47TN" hidden="1">#REF!</definedName>
    <definedName name="BExKLLKVVHT06LA55JB2FC871DC5" hidden="1">[71]Table!#REF!</definedName>
    <definedName name="BExKLWYWL8HEKZRA5IGCCM60HYID" hidden="1">#REF!</definedName>
    <definedName name="BExKLX9OMIZRVELEESUGRFHXM0CU" hidden="1">#REF!</definedName>
    <definedName name="BExKMWBX4EH3EYJ07UFEM08NB40Z" hidden="1">[71]Table!#REF!</definedName>
    <definedName name="BExKNBGV2IR3S7M0BX4810KZB4V3" hidden="1">[71]Table!#REF!</definedName>
    <definedName name="BExKNCTBZTSY3MO42VU5PLV6YUHZ" hidden="1">[71]Table!#REF!</definedName>
    <definedName name="BExKNGV2YY749C42AQ2T9QNIE5C3" hidden="1">[71]Table!#REF!</definedName>
    <definedName name="BExKNM3TO8JLDR94J4BKF7TE6872" hidden="1">#REF!</definedName>
    <definedName name="BExKNV8UOHVWEHDJWI2WMJ9X6QHZ" hidden="1">[71]Table!#REF!</definedName>
    <definedName name="BExKNYUAYWR68YCUOIW6WYVNJ198" hidden="1">#REF!</definedName>
    <definedName name="BExKNZLD7UATC1MYRNJD8H2NH4KU" hidden="1">[71]Table!#REF!</definedName>
    <definedName name="BExKNZQUKQQG2Y97R74G4O4BJP1L" hidden="1">[71]Table!#REF!</definedName>
    <definedName name="BExKO06X0EAD3ABEG1E8PWLDWHBA" hidden="1">[71]Table!#REF!</definedName>
    <definedName name="BExKO2AHHSGNI1AZOIOW21KPXKPE" hidden="1">[71]Table!#REF!</definedName>
    <definedName name="BExKO2FXWJWC5IZLDN8JHYILQJ2N" hidden="1">[71]Table!#REF!</definedName>
    <definedName name="BExKO438WZ8FKOU00NURGFMOYXWN" hidden="1">[71]Table!#REF!</definedName>
    <definedName name="BExKOBVR6FBO1U02GWCHZEQEFC13" hidden="1">#REF!</definedName>
    <definedName name="BExKODIZGWW2EQD0FEYW6WK6XLCM" hidden="1">[71]Table!#REF!</definedName>
    <definedName name="BExKOEA1HY8RIY04636RSKF38SDX" hidden="1">#REF!</definedName>
    <definedName name="BExKOPO2HPWVQGAKW8LOZMPIDEFG" hidden="1">[71]Table!#REF!</definedName>
    <definedName name="BExKPEZP0QTKOTLIMMIFSVTHQEEK" hidden="1">[71]Table!#REF!</definedName>
    <definedName name="BExKPLQJX0HJ8OTXBXH9IC9J2V0W" hidden="1">[71]Table!#REF!</definedName>
    <definedName name="BExKPN8C7GN36ZJZHLOB74LU6KT0" hidden="1">[71]Table!#REF!</definedName>
    <definedName name="BExKPX9VZ1J5021Q98K60HMPJU58" hidden="1">[71]Table!#REF!</definedName>
    <definedName name="BExKQJ01GRP9KX7BHWUGSV76KSSN" hidden="1">#REF!</definedName>
    <definedName name="BExKQJGAAWNM3NT19E9I0CQDBTU0" hidden="1">[71]Table!#REF!</definedName>
    <definedName name="BExKQM5GJ1ZN5REKFE7YVBQ0KXWF" hidden="1">[71]Table!#REF!</definedName>
    <definedName name="BExKQO3G0R230211GSQXEUMGOJJH" hidden="1">#REF!</definedName>
    <definedName name="BExKQOEA7HV9U5DH9C8JXFD62EKH" hidden="1">[71]Table!#REF!</definedName>
    <definedName name="BExKQQ71278061G7ZFYGPWOMOMY2" hidden="1">[71]Table!#REF!</definedName>
    <definedName name="BExKQROXFHOAXZAJ9P338TCB51AS" hidden="1">#REF!</definedName>
    <definedName name="BExKQTXRG3ECU8NT47UR7643LO5G" hidden="1">[71]Table!#REF!</definedName>
    <definedName name="BExKQVL7HPOIZ4FHANDFMVOJLEPR" hidden="1">[71]Table!#REF!</definedName>
    <definedName name="BExKR32XG1WY77WDT8KW9FJPGQTU" hidden="1">[71]Table!#REF!</definedName>
    <definedName name="BExKR8RZSEHW184G0Z56B4EGNU72" hidden="1">[71]Table!#REF!</definedName>
    <definedName name="BExKRS3TU9ZISEFNAGIP4D2THSPK" hidden="1">#REF!</definedName>
    <definedName name="BExKRVUSQ6PA7ZYQSTEQL3X7PB9P" hidden="1">[71]Table!#REF!</definedName>
    <definedName name="BExKRY3KZ7F7RB2KH8HXSQ85IEQO" hidden="1">[71]Table!#REF!</definedName>
    <definedName name="BExKSA37DZTCK6H13HPIKR0ZFVL8" hidden="1">[71]Table!#REF!</definedName>
    <definedName name="BExKSAJ9PLFSAM5DGYLJ0LGWBOCJ" hidden="1">#REF!</definedName>
    <definedName name="BExKSFHEJYQU3MJ64AXH349TS3AS" hidden="1">#REF!</definedName>
    <definedName name="BExKSFMOMSZYDE0WNC94F40S6636" hidden="1">[71]Table!#REF!</definedName>
    <definedName name="BExKSHQ9K79S8KYUWIV5M5LAHHF1" hidden="1">[71]Table!#REF!</definedName>
    <definedName name="BExKSIS3VA1NCEFCZZSIK8B3YIBZ" hidden="1">[71]Table!#REF!</definedName>
    <definedName name="BExKSJTWG9L3FCX8FLK4EMUJMF27" hidden="1">[71]Table!#REF!</definedName>
    <definedName name="BExKSMDKVAO0A43CLVBQQD41BXOS" hidden="1">#REF!</definedName>
    <definedName name="BExKSR66M8VX6DOVY5XKESJ3UH2N" hidden="1">#REF!</definedName>
    <definedName name="BExKSU0MKNAVZYYPKCYTZDWQX4R8" hidden="1">[71]Table!#REF!</definedName>
    <definedName name="BExKSX60G1MUS689FXIGYP2F7C62" hidden="1">[71]Table!#REF!</definedName>
    <definedName name="BExKT2UZ7Y2VWF5NQE18SJRLD2RN" hidden="1">[71]Table!#REF!</definedName>
    <definedName name="BExKT3GJFNGAM09H5F615E36A38C" hidden="1">[71]Table!#REF!</definedName>
    <definedName name="BExKTGHU41U7OXQNLCH9L528CTKN" hidden="1">#REF!</definedName>
    <definedName name="BExKTQZGN8GI3XGSEXMPCCA3S19H" hidden="1">[71]Table!#REF!</definedName>
    <definedName name="BExKTUKYYU0F6TUW1RXV24LRAZFE" hidden="1">[71]Table!#REF!</definedName>
    <definedName name="BExKU3FBLHQBIUTN6XEZW5GC9OG1" hidden="1">[71]Table!#REF!</definedName>
    <definedName name="BExKU82I99FEUIZLODXJDOJC96CQ" hidden="1">[71]Table!#REF!</definedName>
    <definedName name="BExKUDM0DFSCM3D91SH0XLXJSL18" hidden="1">[71]Table!#REF!</definedName>
    <definedName name="BExKUEIEGD9JH03Q4QGCL2ZVM2AQ" hidden="1">#REF!</definedName>
    <definedName name="BExKULEKJLA77AUQPDUHSM94Y76Z" hidden="1">[71]Table!#REF!</definedName>
    <definedName name="BExKUPASS3H5268MTUCTQGAWNU4C" hidden="1">#REF!</definedName>
    <definedName name="BExKV08R85MKI3MAX9E2HERNQUNL" hidden="1">[71]Table!#REF!</definedName>
    <definedName name="BExKV4AAUNNJL5JWD7PX6BFKVS6O" hidden="1">[71]Table!#REF!</definedName>
    <definedName name="BExKV8S497WD25N3LA72PSCGO8G3" hidden="1">#REF!</definedName>
    <definedName name="BExKVDVK6HN74GQPTXICP9BFC8CF" hidden="1">[71]Table!#REF!</definedName>
    <definedName name="BExKVFZ3ZZGIC1QI8XN6BYFWN0ZY" hidden="1">[71]Table!#REF!</definedName>
    <definedName name="BExKVG4KGO28KPGTAFL1R8TTZ10N" hidden="1">[71]Table!#REF!</definedName>
    <definedName name="BExKW0CSH7DA02YSNV64PSEIXB2P" hidden="1">[71]Table!#REF!</definedName>
    <definedName name="BExM9NUG3Q31X01AI9ZJCZIX25CS" hidden="1">[71]Table!#REF!</definedName>
    <definedName name="BExM9OG182RP30MY23PG49LVPZ1C" hidden="1">[71]Table!#REF!</definedName>
    <definedName name="BExM9UQN0TIL2QB8BQX5YK9L7EW9" hidden="1">#REF!</definedName>
    <definedName name="BExMA64MW1S18NH8DCKPCCEI5KCB" hidden="1">[71]Table!#REF!</definedName>
    <definedName name="BExMALEWFUEM8Y686IT03ECURUBR" hidden="1">[71]Table!#REF!</definedName>
    <definedName name="BExMAXJS82ZJ8RS22VLE0V0LDUII" hidden="1">[71]Table!#REF!</definedName>
    <definedName name="BExMB4QRS0R3MTB4CMUHFZ84LNZQ" hidden="1">[71]Table!#REF!</definedName>
    <definedName name="BExMBC35WKQY5CWQJLV4D05O6971" hidden="1">[71]Table!#REF!</definedName>
    <definedName name="BExMBFTZV4Q1A5KG25C1N9PHQNSW" hidden="1">[71]Table!#REF!</definedName>
    <definedName name="BExMBK6ISK3U7KHZKUJXIDKGF6VW" hidden="1">[71]Table!#REF!</definedName>
    <definedName name="BExMBYPQDG9AYDQ5E8IECVFREPO6" hidden="1">[71]Table!#REF!</definedName>
    <definedName name="BExMC5R82S07KSLMO7YA8CCU0ZAI" hidden="1">#REF!</definedName>
    <definedName name="BExMC8AZUTX8LG89K2JJR7ZG62XX" hidden="1">[71]Table!#REF!</definedName>
    <definedName name="BExMCA96YR10V72G2R0SCIKPZLIZ" hidden="1">[71]Table!#REF!</definedName>
    <definedName name="BExMCAPB2KR2CNKS8MYVWTH5MOT2" hidden="1">#REF!</definedName>
    <definedName name="BExMCB5JU5I2VQDUBS4O42BTEVKI" hidden="1">[71]Table!#REF!</definedName>
    <definedName name="BExMCFSQFSEMPY5IXDIRKZDASDBR" hidden="1">[71]Table!#REF!</definedName>
    <definedName name="BExMCMZOEYWVOOJ98TBHTTCS7XB8" hidden="1">[71]Table!#REF!</definedName>
    <definedName name="BExMCRSC61GNE2C255DR0NN6NYI0" hidden="1">#REF!</definedName>
    <definedName name="BExMCS8EF2W3FS9QADNKREYSI8P0" hidden="1">[71]Table!#REF!</definedName>
    <definedName name="BExMCUS7GSOM96J0HJ7EH0FFM2AC" hidden="1">[71]Table!#REF!</definedName>
    <definedName name="BExMCXMMDFHHNJDRURMCXF1DGUOM" hidden="1">#REF!</definedName>
    <definedName name="BExMCYTT6TVDWMJXO1NZANRTVNAN" hidden="1">[71]Table!#REF!</definedName>
    <definedName name="BExMD5F6IAV108XYJLXUO9HD0IT6" hidden="1">[71]Table!#REF!</definedName>
    <definedName name="BExMD963673NTBXBO0VDNBAG9YWM" hidden="1">#REF!</definedName>
    <definedName name="BExMDANV66W9T3XAXID40XFJ0J93" hidden="1">[71]Table!#REF!</definedName>
    <definedName name="BExMDGD1KQP7NNR78X2ZX4FCBQ1S" hidden="1">[71]Table!#REF!</definedName>
    <definedName name="BExMDIRDK0DI8P86HB7WPH8QWLSQ" hidden="1">[71]Table!#REF!</definedName>
    <definedName name="BExMDPI2FVMORSWDDCVAJ85WYAYO" hidden="1">[71]Table!#REF!</definedName>
    <definedName name="BExMDQ3NI3GV1A8JDHIRIL4YLESR" hidden="1">#REF!</definedName>
    <definedName name="BExMDUWB7VWHFFR266QXO46BNV2S" hidden="1">[71]Table!#REF!</definedName>
    <definedName name="BExMDVHUXVSA08WZW2MIQ8ZDPUO1" hidden="1">#REF!</definedName>
    <definedName name="BExMDVSO20ADTTVCKT513NZBKC0Q" hidden="1">#REF!</definedName>
    <definedName name="BExME1HN87DFXFUO9KVDZLK6IR9B" hidden="1">#REF!</definedName>
    <definedName name="BExME2U47N8LZG0BPJ49ANY5QVV2" hidden="1">[71]Table!#REF!</definedName>
    <definedName name="BExME88DH5DUKMUFI9FNVECXFD2E" hidden="1">[71]Table!#REF!</definedName>
    <definedName name="BExME9A7MOGAK7YTTQYXP5DL6VYA" hidden="1">[71]Table!#REF!</definedName>
    <definedName name="BExMEDH9404LZSZJ01KUOC3VI11Z" hidden="1">#REF!</definedName>
    <definedName name="BExMEE2T95CM4SUREU6BDU0S4L8X" hidden="1">#REF!</definedName>
    <definedName name="BExMEKTHIM47ERJ7ML7M759FF32G" hidden="1">#REF!</definedName>
    <definedName name="BExMEOV9YFRY5C3GDLU60GIX10BY" hidden="1">[71]Table!#REF!</definedName>
    <definedName name="BExMEQIHMQIMO3LWTPE2P9KZ7JBK" hidden="1">#REF!</definedName>
    <definedName name="BExMEY095ELVR1FY94CBBWCTD3ND" hidden="1">#REF!</definedName>
    <definedName name="BExMEY09ESM4H2YGKEQQRYUD114R" hidden="1">[71]Table!#REF!</definedName>
    <definedName name="BExMF4G4IUPQY1Y5GEY5N3E04CL6" hidden="1">[71]Table!#REF!</definedName>
    <definedName name="BExMF9UIGYMOAQK0ELUWP0S0HZZY" hidden="1">[71]Table!#REF!</definedName>
    <definedName name="BExMFDLBSWFMRDYJ2DZETI3EXKN2" hidden="1">[71]Table!#REF!</definedName>
    <definedName name="BExMFFJCU2N6QOC5V50II5WTLPAF" hidden="1">#REF!</definedName>
    <definedName name="BExMFH6SWBYCN98LEO4HJ8MYBMEV" hidden="1">#REF!</definedName>
    <definedName name="BExMFLDTMRTCHKA37LQW67BG8D5C" hidden="1">[71]Table!#REF!</definedName>
    <definedName name="BExMFQ102FN53YEFF1Q73O5PKTN2" hidden="1">#REF!</definedName>
    <definedName name="BExMFY4B5JW31L4PL9F4S16LTC8G" hidden="1">#REF!</definedName>
    <definedName name="BExMGFSWSVUC8O4EM6ZP6T82VC1A" hidden="1">#REF!</definedName>
    <definedName name="BExMGG3PFIHPHX7NXB7HDFI3N12L" hidden="1">[71]Table!#REF!</definedName>
    <definedName name="BExMH3H9TW5TJCNU5Z1EWXP3BAEP" hidden="1">[71]Table!#REF!</definedName>
    <definedName name="BExMHOWPB34KPZ76M2KIX2C9R2VB" hidden="1">[71]Table!#REF!</definedName>
    <definedName name="BExMHSSYC6KVHA3QDTSYPN92TWMI" hidden="1">[71]Table!#REF!</definedName>
    <definedName name="BExMI0WA793SF41LQ40A28U8OXQY" hidden="1">[71]Table!#REF!</definedName>
    <definedName name="BExMI3AJ9477KDL4T9DHET4LJJTW" hidden="1">[71]Table!#REF!</definedName>
    <definedName name="BExMI3QOZTYEQUF0SE6AK4HHWJO7" hidden="1">#REF!</definedName>
    <definedName name="BExMI6L9KX05GAK523JFKICJMTA5" hidden="1">[71]Table!#REF!</definedName>
    <definedName name="BExMI6QQ20XHD0NWJUN741B37182" hidden="1">[71]Table!#REF!</definedName>
    <definedName name="BExMI8JB94SBD9EMNJEK7Y2T6GYU" hidden="1">[71]Table!#REF!</definedName>
    <definedName name="BExMI8OS85YTW3KYVE4YD0R7Z6UV" hidden="1">[71]Table!#REF!</definedName>
    <definedName name="BExMIBOOZU40JS3F89OMPSRCE9MM" hidden="1">[71]Table!#REF!</definedName>
    <definedName name="BExMIIQ5MBWSIHTFWAQADXMZC22Q" hidden="1">[71]Table!#REF!</definedName>
    <definedName name="BExMIKZ5EDDZDK5D6GTXJPH9XWND" hidden="1">#REF!</definedName>
    <definedName name="BExMIL4I2GE866I25CR5JBLJWJ6A" hidden="1">[71]Table!#REF!</definedName>
    <definedName name="BExMIRKIPF27SNO82SPFSB3T5U17" hidden="1">[71]Table!#REF!</definedName>
    <definedName name="BExMIV0KC8555D5E42ZGWG15Y0MO" hidden="1">[71]Table!#REF!</definedName>
    <definedName name="BExMIZT6AN7E6YMW2S87CTCN2UXH" hidden="1">[71]Table!#REF!</definedName>
    <definedName name="BExMJ15T9F3475M0896SG60TN0SR" hidden="1">[71]Table!#REF!</definedName>
    <definedName name="BExMJ51XJZN31B84NVPI18J3CWTB" hidden="1">#REF!</definedName>
    <definedName name="BExMJA01LCAWUR1OX7H4E7JGNN3W" hidden="1">#REF!</definedName>
    <definedName name="BExMJNC8ZFB9DRFOJ961ZAJ8U3A8" hidden="1">[71]Table!#REF!</definedName>
    <definedName name="BExMJTBV8A3D31W2IQHP9RDFPPHQ" hidden="1">[71]Table!#REF!</definedName>
    <definedName name="BExMK0OA4CYPHQFXIOZFG5E4Y027" hidden="1">#REF!</definedName>
    <definedName name="BExMK2RTXN4QJWEUNX002XK8VQP8" hidden="1">[71]Table!#REF!</definedName>
    <definedName name="BExMKBGQDUZ8AWXYHA3QVMSDVZ3D" hidden="1">[71]Table!#REF!</definedName>
    <definedName name="BExMKBM1467553LDFZRRKVSHN374" hidden="1">[71]Table!#REF!</definedName>
    <definedName name="BExMKGK5FJUC0AU8MABRGDC5ZM70" hidden="1">[71]Table!#REF!</definedName>
    <definedName name="BExMKM3OA6OVLFO6MFBH832ERPMS" hidden="1">#REF!</definedName>
    <definedName name="BExMKOI0IEYQSWL82F4MI37J9NZ3" hidden="1">#REF!</definedName>
    <definedName name="BExMKTW7R5SOV4PHAFGHU3W73DYE" hidden="1">[71]Table!#REF!</definedName>
    <definedName name="BExMKU7051J2W1RQXGZGE62NBRUZ" hidden="1">[71]Table!#REF!</definedName>
    <definedName name="BExMKUN3WPECJR2XRID2R7GZRGNX" hidden="1">[71]Table!#REF!</definedName>
    <definedName name="BExMKZ535P011X4TNV16GCOH4H21" hidden="1">[71]Table!#REF!</definedName>
    <definedName name="BExML3XQNDIMX55ZCHHXKUV3D6E6" hidden="1">[71]Table!#REF!</definedName>
    <definedName name="BExML5QGSWHLI18BGY4CGOTD3UWH" hidden="1">[71]Table!#REF!</definedName>
    <definedName name="BExMLO5Z61RE85X8HHX2G4IU3AZW" hidden="1">[71]Table!#REF!</definedName>
    <definedName name="BExMLVI7UORSHM9FMO8S2EI0TMTS" hidden="1">[71]Table!#REF!</definedName>
    <definedName name="BExMM5UCOT2HSSN0ZIPZW55GSOVO" hidden="1">[71]Table!#REF!</definedName>
    <definedName name="BExMM8ZRS5RQ8H1H55RVPVTDL5NL" hidden="1">[71]Table!#REF!</definedName>
    <definedName name="BExMMH8EAZB09XXQ5X4LR0P4NHG9" hidden="1">[71]Table!#REF!</definedName>
    <definedName name="BExMMIQH5BABNZVCIQ7TBCQ10AY5" hidden="1">[71]Table!#REF!</definedName>
    <definedName name="BExMMNIZ2T7M22WECMUQXEF4NJ71" hidden="1">[71]Table!#REF!</definedName>
    <definedName name="BExMMPMIOU7BURTV0L1K6ACW9X73" hidden="1">[71]Table!#REF!</definedName>
    <definedName name="BExMMQ835AJDHS4B419SS645P67Q" hidden="1">[71]Table!#REF!</definedName>
    <definedName name="BExMMQIUVPCOBISTEJJYNCCLUCPY" hidden="1">[71]Table!#REF!</definedName>
    <definedName name="BExMMTIXETA5VAKBSOFDD5SRU887" hidden="1">[71]Table!#REF!</definedName>
    <definedName name="BExMMV0P6P5YS3C35G0JYYHI7992" hidden="1">[71]Table!#REF!</definedName>
    <definedName name="BExMMZTDDCFDHK0GU54VF8EVH99F" hidden="1">#REF!</definedName>
    <definedName name="BExMNDR4V2VG5RFZDGTAGD3Q9PPG" hidden="1">[71]Table!#REF!</definedName>
    <definedName name="BExMNJLFWZBRN9PZF1IO9CYWV1B2" hidden="1">[71]Table!#REF!</definedName>
    <definedName name="BExMNKCJ0FA57YEUUAJE43U1QN5P" hidden="1">[71]Table!#REF!</definedName>
    <definedName name="BExMNKN5D1WEF2OOJVP6LZ6DLU3Y" hidden="1">[71]Table!#REF!</definedName>
    <definedName name="BExMNQ1J7QX20FWV4DQ41E6S4T2W" hidden="1">#REF!</definedName>
    <definedName name="BExMNQMY2IUP61KESI720VOMTAJ1" hidden="1">#REF!</definedName>
    <definedName name="BExMNR38HMPLWAJRQ9MMS3ZAZ9IU" hidden="1">[71]Table!#REF!</definedName>
    <definedName name="BExMNRDZULKJMVY2VKIIRM2M5A1M" hidden="1">[71]Table!#REF!</definedName>
    <definedName name="BExMNUZHMKFZ814RTA641MNKZ7HQ" hidden="1">#REF!</definedName>
    <definedName name="BExMNW6NIOK4PW2K16RX2DT8BCKP" hidden="1">#REF!</definedName>
    <definedName name="BExMO9IOWKTWHO8LQJJQI5P3INWY" hidden="1">[71]Table!#REF!</definedName>
    <definedName name="BExMOI29DOEK5R1A5QZPUDKF7N6T" hidden="1">[71]Table!#REF!</definedName>
    <definedName name="BExMOJ9GY6AQGI153FV703AE296H" hidden="1">#REF!</definedName>
    <definedName name="BExMP06Y7JRUYXTNBLZEZIIFMP8Z" hidden="1">#REF!</definedName>
    <definedName name="BExMPAJ5AJAXGKGK3F6H3ODS6RF4" hidden="1">[71]Table!#REF!</definedName>
    <definedName name="BExMPD2X55FFBVJ6CBUKNPROIOEU" hidden="1">[71]Table!#REF!</definedName>
    <definedName name="BExMPGTVPYQ1ACGV1RRRS5LYB125" hidden="1">#REF!</definedName>
    <definedName name="BExMPGZ848E38FUH1JBQN97DGWAT" hidden="1">[71]Table!#REF!</definedName>
    <definedName name="BExMPLBKFPJM4GF27I2D45X0U9QF" hidden="1">#REF!</definedName>
    <definedName name="BExMPMTICOSMQENOFKQ18K0ZT4S8" hidden="1">[71]Table!#REF!</definedName>
    <definedName name="BExMPMZ07II0R4KGWQQ7PGS3RZS4" hidden="1">[71]Table!#REF!</definedName>
    <definedName name="BExMPOBH04JMDO6Z8DMSEJZM4ANN" hidden="1">[71]Table!#REF!</definedName>
    <definedName name="BExMPSD77XQ3HA6A4FZOJK8G2JP3" hidden="1">[71]Table!#REF!</definedName>
    <definedName name="BExMQ41ZQNCI291UVV7EBWD8RXWS" hidden="1">#REF!</definedName>
    <definedName name="BExMQ4I3Q7F0BMPHSFMFW9TZ87UD" hidden="1">[71]Table!#REF!</definedName>
    <definedName name="BExMQ4SWDWI4N16AZ0T5CJ6HH8WC" hidden="1">[71]Table!#REF!</definedName>
    <definedName name="BExMQ71WHW50GVX45JU951AGPLFQ" hidden="1">[71]Table!#REF!</definedName>
    <definedName name="BExMQGXSLPT4A6N47LE6FBVHWBOF" hidden="1">[71]Table!#REF!</definedName>
    <definedName name="BExMQSBR7PL4KLB1Q4961QO45Y4G" hidden="1">[71]Table!#REF!</definedName>
    <definedName name="BExMR1MA4I1X77714ZEPUVC8W398" hidden="1">[71]Table!#REF!</definedName>
    <definedName name="BExMR4GUTFCN4RD7H81IOKECLEG3" hidden="1">#REF!</definedName>
    <definedName name="BExMR8YQHA7N77HGHY4Y6R30I3XT" hidden="1">[71]Table!#REF!</definedName>
    <definedName name="BExMRENOIARWRYOIVPDIEBVNRDO7" hidden="1">[71]Table!#REF!</definedName>
    <definedName name="BExMRP5C9V3XNIT2DRA9I6G73H2V" hidden="1">#REF!</definedName>
    <definedName name="BExMRPG54LNH7HRC92MBSUT6UL6L" hidden="1">#REF!</definedName>
    <definedName name="BExMRRJNUMGRSDD5GGKKGEIZ6FTS" hidden="1">[71]Table!#REF!</definedName>
    <definedName name="BExMRU3ACIU0RD2BNWO55LH5U2BR" hidden="1">[71]Table!#REF!</definedName>
    <definedName name="BExMSM9I7XZ0BC793Y8GWVJNG1V9" hidden="1">#REF!</definedName>
    <definedName name="BExMSQRCC40AP8BDUPL2I2DNC210" hidden="1">[71]Table!#REF!</definedName>
    <definedName name="BExO4J9LR712G00TVA82VNTG8O7H" hidden="1">[71]Table!#REF!</definedName>
    <definedName name="BExO4P9G3CC5P66YXQJ1MQZE3Q3L" hidden="1">#REF!</definedName>
    <definedName name="BExO4Q5T1IO39TUFXG41PZPWD8H5" hidden="1">#REF!</definedName>
    <definedName name="BExO55G2KVZ7MIJ30N827CLH0I2A" hidden="1">[71]Table!#REF!</definedName>
    <definedName name="BExO5A8PZD9EUHC5CMPU6N3SQ15L" hidden="1">[71]Table!#REF!</definedName>
    <definedName name="BExO5XMAHL7CY3X0B1OPKZ28DCJ5" hidden="1">[71]Table!#REF!</definedName>
    <definedName name="BExO66LZJKY4PTQVREELI6POS4AY" hidden="1">[71]Table!#REF!</definedName>
    <definedName name="BExO6LLHCYTF7CIVHKAO0NMET14Q" hidden="1">[71]Table!#REF!</definedName>
    <definedName name="BExO6N8QLT3RHA4Z7T9VKU40HNAP" hidden="1">#REF!</definedName>
    <definedName name="BExO7A0RAM8VLJ9WVOS0CNSGVOZA" hidden="1">#REF!</definedName>
    <definedName name="BExO7NT1LN1TAP5DBODIVAQ2F1NF" hidden="1">[71]Table!#REF!</definedName>
    <definedName name="BExO7OUQS3XTUQ2LDKGQ8AAQ3OJJ" hidden="1">[71]Table!#REF!</definedName>
    <definedName name="BExO7RUSODZC2NQZMT2AFSMV2ONF" hidden="1">[71]Table!#REF!</definedName>
    <definedName name="BExO7W1PSMP8KLLJ6LI9QUDVQEVV" hidden="1">#REF!</definedName>
    <definedName name="BExO85HMYXZJ7SONWBKKIAXMCI3C" hidden="1">[71]Table!#REF!</definedName>
    <definedName name="BExO863922O4PBGQMUNEQKGN3K96" hidden="1">[71]Table!#REF!</definedName>
    <definedName name="BExO89ZIOXN0HOKHY24F7HDZ87UT" hidden="1">[71]Table!#REF!</definedName>
    <definedName name="BExO8CDTBCABLEUD6PE2UM2EZ6C4" hidden="1">[71]Table!#REF!</definedName>
    <definedName name="BExO8IZ05ZG0XVOL3W41KBQE176A" hidden="1">[71]Table!#REF!</definedName>
    <definedName name="BExO8TM4L261JTCSQ24FHE73242J" hidden="1">#REF!</definedName>
    <definedName name="BExO8TM5V5CFSV5A13AYOWY4NGRS" hidden="1">#REF!</definedName>
    <definedName name="BExO8UTAGQWDBQZEEF4HUNMLQCVU" hidden="1">[71]Table!#REF!</definedName>
    <definedName name="BExO937E20IHMGQOZMECL3VZC7OX" hidden="1">[71]Table!#REF!</definedName>
    <definedName name="BExO94UTJKQQ7TJTTJRTSR70YVJC" hidden="1">[71]Table!#REF!</definedName>
    <definedName name="BExO9J3A438976RXIUX5U9SU5T55" hidden="1">[71]Table!#REF!</definedName>
    <definedName name="BExO9RS5RXFJ1911HL3CCK6M74EP" hidden="1">[71]Table!#REF!</definedName>
    <definedName name="BExO9SDRI1M6KMHXSG3AE5L0F2U3" hidden="1">[71]Table!#REF!</definedName>
    <definedName name="BExO9V2U2YXAY904GYYGU6TD8Y7M" hidden="1">[71]Table!#REF!</definedName>
    <definedName name="BExOA8PPAT6BFKDHD9OQK39O9RSG" hidden="1">#REF!</definedName>
    <definedName name="BExOAFR6JHRK4AP8O7TB9UDEAVJL" hidden="1">#REF!</definedName>
    <definedName name="BExOAGCX9ISY83KMXO02KFMKR8OW" hidden="1">#REF!</definedName>
    <definedName name="BExOAQ3GKCT7YZW1EMVU3EILSZL2" hidden="1">[71]Table!#REF!</definedName>
    <definedName name="BExOB886RIKYRO6D0LXJDAB2M84Z" hidden="1">#REF!</definedName>
    <definedName name="BExOB9KT2THGV4SPLDVFTFXS4B14" hidden="1">[71]Table!#REF!</definedName>
    <definedName name="BExOBEZ0IE2WBEYY3D3CMRI72N1K" hidden="1">[71]Table!#REF!</definedName>
    <definedName name="BExOBIPU8760ITY0C8N27XZ3KWEF" hidden="1">[71]Table!#REF!</definedName>
    <definedName name="BExOBM0I5L0MZ1G4H9MGMD87SBMZ" hidden="1">[71]Table!#REF!</definedName>
    <definedName name="BExOBNNWXJI9Y0IQ9VT4NMZCB3SW" hidden="1">#REF!</definedName>
    <definedName name="BExOBOUXMP88KJY2BX2JLUJH5N0K" hidden="1">[71]Table!#REF!</definedName>
    <definedName name="BExOBP0FKQ4SVR59FB48UNLKCOR6" hidden="1">[71]Table!#REF!</definedName>
    <definedName name="BExOBYAVUCQ0IGM0Y6A75QHP0Q1A" hidden="1">[71]Table!#REF!</definedName>
    <definedName name="BExOBYLMYCYZ1NJLHJCPLA3PVKYK" hidden="1">#REF!</definedName>
    <definedName name="BExOBYLO8NTLBKV3569Y2UNNIV1K" hidden="1">#REF!</definedName>
    <definedName name="BExOC08Y6OIMB5N7XH5Q1IR1M20Q" hidden="1">#REF!</definedName>
    <definedName name="BExOC3UEHB1CZNINSQHZANWJYKR8" hidden="1">[71]Table!#REF!</definedName>
    <definedName name="BExOC7LCVAJC36Q60I8PKPCD0T1S" hidden="1">#REF!</definedName>
    <definedName name="BExOCBSF3XGO9YJ23LX2H78VOUR7" hidden="1">[71]Table!#REF!</definedName>
    <definedName name="BExOCKXFMOW6WPFEVX1I7R7FNDSS" hidden="1">[71]Table!#REF!</definedName>
    <definedName name="BExOCQX7MZG1R6UPBHNGI606SL8K" hidden="1">#REF!</definedName>
    <definedName name="BExOCYEXOB95DH5NOB0M5NOYX398" hidden="1">[71]Table!#REF!</definedName>
    <definedName name="BExOD2WSU161FPNOCMZMQIEPDLQM" hidden="1">#REF!</definedName>
    <definedName name="BExOD4ERMDMFD8X1016N4EXOUR0S" hidden="1">[71]Table!#REF!</definedName>
    <definedName name="BExOD55RS7BQUHRQ6H3USVGKR0P7" hidden="1">[71]Table!#REF!</definedName>
    <definedName name="BExODEWDDEABM4ZY3XREJIBZ8IVP" hidden="1">[71]Table!#REF!</definedName>
    <definedName name="BExODZFEIWV26E8RFU7XQYX1J458" hidden="1">[71]Table!#REF!</definedName>
    <definedName name="BExOE89QWLYZ033JJYOXL9EN126C" hidden="1">#REF!</definedName>
    <definedName name="BExOEBKG55EROA2VL360A06LKASE" hidden="1">[71]Table!#REF!</definedName>
    <definedName name="BExOERG5LWXYYEN1DY1H2FWRJS9T" hidden="1">[71]Table!#REF!</definedName>
    <definedName name="BExOEV1S6JJVO5PP4BZ20SNGZR7D" hidden="1">[71]Table!#REF!</definedName>
    <definedName name="BExOF5ZJR1UJ9IQRGDTEZM7GPQX4" hidden="1">#REF!</definedName>
    <definedName name="BExOFEDNCYI2TPTMQ8SJN3AW4YMF" hidden="1">[71]Table!#REF!</definedName>
    <definedName name="BExOFJH1W33H5R9GH680DNXTZ0ZN" hidden="1">#REF!</definedName>
    <definedName name="BExOFN2CCI1J0EUWG6CV07EKJOT7" hidden="1">#REF!</definedName>
    <definedName name="BExOFVLXVD6RVHSQO8KZOOACSV24" hidden="1">[71]Table!#REF!</definedName>
    <definedName name="BExOG1AZCK9QN09SNEN2DTTFFCLJ" hidden="1">#REF!</definedName>
    <definedName name="BExOG2SW3XOGP9VAPQ3THV3VWV12" hidden="1">[71]Table!#REF!</definedName>
    <definedName name="BExOG45J81K4OPA40KW5VQU54KY3" hidden="1">[71]Table!#REF!</definedName>
    <definedName name="BExOGFE2SCL8HHT4DFAXKLUTJZOG" hidden="1">[71]Table!#REF!</definedName>
    <definedName name="BExOGT6D0LJ3C22RDW8COECKB1J5" hidden="1">[71]Table!#REF!</definedName>
    <definedName name="BExOGTMI1HT31M1RGWVRAVHAK7DE" hidden="1">[71]Table!#REF!</definedName>
    <definedName name="BExOGXO9JE5XSE9GC3I6O21UEKAO" hidden="1">[71]Table!#REF!</definedName>
    <definedName name="BExOGYVEAJFUXQVT8YQO2U7YT5OY" hidden="1">#REF!</definedName>
    <definedName name="BExOH2GVFOFXDG3YQK89NSKG7WJG" hidden="1">#REF!</definedName>
    <definedName name="BExOH7KB5HAPBB5K1Z3DIW5LCRSI" hidden="1">#REF!</definedName>
    <definedName name="BExOH9ICZ13C1LAW8OTYTR9S7ZP3" hidden="1">[71]Table!#REF!</definedName>
    <definedName name="BExOHBB43JS54D6MARIQR5PJNUDG" hidden="1">#REF!</definedName>
    <definedName name="BExOHL75H3OT4WAKKPUXIVXWFVDS" hidden="1">[71]Table!#REF!</definedName>
    <definedName name="BExOHLHXXJL6363CC082M9M5VVXQ" hidden="1">[71]Table!#REF!</definedName>
    <definedName name="BExOHNAO5UDXSO73BK2ARHWKS90Y" hidden="1">[71]Table!#REF!</definedName>
    <definedName name="BExOHR1G1I9A9CI1HG94EWBLWNM2" hidden="1">[71]Table!#REF!</definedName>
    <definedName name="BExOHTQPP8LQ98L6PYUI6QW08YID" hidden="1">[71]Table!#REF!</definedName>
    <definedName name="BExOHX6Q6NJI793PGX59O5EKTP4G" hidden="1">[71]Table!#REF!</definedName>
    <definedName name="BExOI5VMTHH7Y8MQQ1N635CHYI0P" hidden="1">[71]Table!#REF!</definedName>
    <definedName name="BExOIEVCP4Y6VDS23AK84MCYYHRT" hidden="1">[71]Table!#REF!</definedName>
    <definedName name="BExOIHPQIXR0NDR5WD01BZKPKEO3" hidden="1">[71]Table!#REF!</definedName>
    <definedName name="BExOIM7L0Z3LSII9P7ZTV4KJ8RMA" hidden="1">[71]Table!#REF!</definedName>
    <definedName name="BExOIN9ETPA87K6NINBIFRSWHK4C" hidden="1">#REF!</definedName>
    <definedName name="BExOIWJVMJ6MG6JC4SPD1L00OHU1" hidden="1">[71]Table!#REF!</definedName>
    <definedName name="BExOIYCN8Z4JK3OOG86KYUCV0ME8" hidden="1">[71]Table!#REF!</definedName>
    <definedName name="BExOJ3AKZ9BCBZT3KD8WMSLK6MN2" hidden="1">[71]Table!#REF!</definedName>
    <definedName name="BExOJ7XQK71I4YZDD29AKOOWZ47E" hidden="1">[71]Table!#REF!</definedName>
    <definedName name="BExOJDHG7E6VGIN32W722M80E1PS" hidden="1">#REF!</definedName>
    <definedName name="BExOJM0W6XGSW5MXPTTX0GNF6SFT" hidden="1">[71]Table!#REF!</definedName>
    <definedName name="BExOJXEUJJ9SYRJXKYYV2NCCDT2R" hidden="1">[71]Table!#REF!</definedName>
    <definedName name="BExOK0EQYM9JUMAGWOUN7QDH7VMZ" hidden="1">[71]Table!#REF!</definedName>
    <definedName name="BExOK4WM9O7QNG6O57FOASI5QSN1" hidden="1">[71]Table!#REF!</definedName>
    <definedName name="BExOK57EMWWZL9ZIL5FQYSQ4J2NO" hidden="1">[71]Table!#REF!</definedName>
    <definedName name="BExOKCECQSFWA99RY6KEDPH30KT6" hidden="1">#REF!</definedName>
    <definedName name="BExOKDAQ31PVS0Q7NXOF66C24GYL" hidden="1">#REF!</definedName>
    <definedName name="BExOKKHOPWUVRJGQJ5ONR2U40JX8" hidden="1">[71]Table!#REF!</definedName>
    <definedName name="BExOKTXMJP351VXKH8VT6SXUNIMF" hidden="1">[71]Table!#REF!</definedName>
    <definedName name="BExOKU8GMLOCNVORDE329819XN67" hidden="1">[71]Table!#REF!</definedName>
    <definedName name="BExOL0Z3Z7IAMHPB91EO2MF49U57" hidden="1">[71]Table!#REF!</definedName>
    <definedName name="BExOL7KH12VAR0LG741SIOJTLWFD" hidden="1">[71]Table!#REF!</definedName>
    <definedName name="BExOLB5SC7VD8OG53K8II93SAENQ" hidden="1">#REF!</definedName>
    <definedName name="BExOLD411QWFX4FN11349510DRJ8" hidden="1">#REF!</definedName>
    <definedName name="BExOLICXFHJLILCJVFMJE5MGGWKR" hidden="1">[71]Table!#REF!</definedName>
    <definedName name="BExOLOI0WJS3QC12I3ISL0D9AWOF" hidden="1">[71]Table!#REF!</definedName>
    <definedName name="BExOLYZNCQU9YFRCJTSR1R7098U7" hidden="1">#REF!</definedName>
    <definedName name="BExOLYZNG5RBD0BTS1OEZJNU92Q5" hidden="1">[71]Table!#REF!</definedName>
    <definedName name="BExOM3HIJ3UZPOKJI68KPBJAHPDC" hidden="1">[71]Table!#REF!</definedName>
    <definedName name="BExOMBFCBGGM6KO5RX1LMJ0M22S4" hidden="1">#REF!</definedName>
    <definedName name="BExOMI672TH8VPB5MGW4I7CD339Q" hidden="1">#REF!</definedName>
    <definedName name="BExOMKPURE33YQ3K1JG9NVQD4W49" hidden="1">[71]Table!#REF!</definedName>
    <definedName name="BExOMP7NGCLUNFK50QD2LPKRG078" hidden="1">[71]Table!#REF!</definedName>
    <definedName name="BExOMU0A6XMY48SZRYL4WQZD13BI" hidden="1">[71]Table!#REF!</definedName>
    <definedName name="BExOMVT0HSNC59DJP4CLISASGHKL" hidden="1">[71]Table!#REF!</definedName>
    <definedName name="BExON0AX35F2SI0UCVMGWGVIUNI3" hidden="1">[71]Table!#REF!</definedName>
    <definedName name="BExON3WDUMTME7Y6N94GYVOPLQ6D" hidden="1">[71]Table!#REF!</definedName>
    <definedName name="BExON41U4296DV3DPG6I5EF3OEYF" hidden="1">[71]Table!#REF!</definedName>
    <definedName name="BExON8UB96J8UZO1ZX4IVWLM8DGA" hidden="1">#REF!</definedName>
    <definedName name="BExONB3A7CO4YD8RB41PHC93BQ9M" hidden="1">[71]Table!#REF!</definedName>
    <definedName name="BExONFL4TFXSXWK3WNKGBKED9MO0" hidden="1">#REF!</definedName>
    <definedName name="BExONFQH6UUXF8V0GI4BRIST9RFO" hidden="1">[71]Table!#REF!</definedName>
    <definedName name="BExONIL1EPN8W1SVF4S473NVT9G0" hidden="1">#REF!</definedName>
    <definedName name="BExONIL31DZWU7IFVN3VV0XTXJA1" hidden="1">[71]Table!#REF!</definedName>
    <definedName name="BExONJ1BU17R0F5A2UP1UGJBOGKS" hidden="1">[71]Table!#REF!</definedName>
    <definedName name="BExONNZ9VMHVX3J6NLNJY7KZA61O" hidden="1">[71]Table!#REF!</definedName>
    <definedName name="BExONRQ1BAA4F3TXP2MYQ4YCZ09S" hidden="1">[71]Table!#REF!</definedName>
    <definedName name="BExONVBIXX436X1BG1TMAO4S9LD0" hidden="1">#REF!</definedName>
    <definedName name="BExOO1WWIZSGB0YTGKESB45TSVMZ" hidden="1">[71]Table!#REF!</definedName>
    <definedName name="BExOO4B8FPAFYPHCTYTX37P1TQM5" hidden="1">[71]Table!#REF!</definedName>
    <definedName name="BExOOIULUDOJRMYABWV5CCL906X6" hidden="1">[71]Table!#REF!</definedName>
    <definedName name="BExOORE1DP6UVW28XJX2VS05649B" hidden="1">#REF!</definedName>
    <definedName name="BExOOTN0KTXJCL7E476XBN1CJ553" hidden="1">[71]Table!#REF!</definedName>
    <definedName name="BExOP9DEBV5W5P4Q25J3XCJBP5S9" hidden="1">[71]Table!#REF!</definedName>
    <definedName name="BExOPFNYRBL0BFM23LZBJTADNOE4" hidden="1">[71]Table!#REF!</definedName>
    <definedName name="BExOPINVFSIZMCVT9YGT2AODVCX3" hidden="1">[71]Table!#REF!</definedName>
    <definedName name="BExOPJV0G43Z50LNI0UWME9NPU9S" hidden="1">#REF!</definedName>
    <definedName name="BExOQ1JN4SAC44RTMZIGHSW023WA" hidden="1">[71]Table!#REF!</definedName>
    <definedName name="BExOQ256YMF115DJL3KBPNKABJ90" hidden="1">[71]Table!#REF!</definedName>
    <definedName name="BExQ19DEUOLC11IW32E2AMVZLFF1" hidden="1">[71]Table!#REF!</definedName>
    <definedName name="BExQ1FD6KISGYU1JWEQ4G243ZPVD" hidden="1">[71]Table!#REF!</definedName>
    <definedName name="BExQ1WG6RRN0MZQ6J92I5KR10T7E" hidden="1">#REF!</definedName>
    <definedName name="BExQ1X1RE71HCCMKWV64X8HPHR0R" hidden="1">#REF!</definedName>
    <definedName name="BExQ29C73XR33S3668YYSYZAIHTG" hidden="1">[71]Table!#REF!</definedName>
    <definedName name="BExQ2FS228IUDUP2023RA1D4AO4C" hidden="1">[71]Table!#REF!</definedName>
    <definedName name="BExQ2L0XYWLY9VPZWXYYFRIRQRJ1" hidden="1">[71]Table!#REF!</definedName>
    <definedName name="BExQ2M841F5Z1BQYR8DG5FKK0LIU" hidden="1">[71]Table!#REF!</definedName>
    <definedName name="BExQ300G8I8TK45A0MVHV15422EU" hidden="1">[71]Table!#REF!</definedName>
    <definedName name="BExQ39R28MXSG2SEV956F0KZ20AN" hidden="1">[71]Table!#REF!</definedName>
    <definedName name="BExQ3D1P3M5Z3HLMEZ17E0BLEE4U" hidden="1">[71]Table!#REF!</definedName>
    <definedName name="BExQ3O4W7QF8BOXTUT4IOGF6YKUD" hidden="1">[71]Table!#REF!</definedName>
    <definedName name="BExQ3PXOWSN8561ZR8IEY8ZASI3B" hidden="1">[71]Table!#REF!</definedName>
    <definedName name="BExQ3TZF04IPY0B0UG9CQQ5736UA" hidden="1">[71]Table!#REF!</definedName>
    <definedName name="BExQ41BOL730OSEM60CEMAMP4ARQ" hidden="1">#REF!</definedName>
    <definedName name="BExQ42IU9MNDYLODP41DL6YTZMAR" hidden="1">[71]Table!#REF!</definedName>
    <definedName name="BExQ452HF7N1HYPXJXQ8WD6SOWUV" hidden="1">[71]Table!#REF!</definedName>
    <definedName name="BExQ499KBJ5W7A1G293A0K14EVQB" hidden="1">[71]Table!#REF!</definedName>
    <definedName name="BExQ4B7Q3NN5PZMR9C0YCQ9KMIUO" hidden="1">#REF!</definedName>
    <definedName name="BExQ4BTBSHPHVEDRCXC2ROW8PLFC" hidden="1">[71]Table!#REF!</definedName>
    <definedName name="BExQ4DGKF54SRKQUTUT4B1CZSS62" hidden="1">[71]Table!#REF!</definedName>
    <definedName name="BExQ4T74LQ5PYTV1MUQUW75A4BDY" hidden="1">[71]Table!#REF!</definedName>
    <definedName name="BExQ4XJHD7EJCNH7S1MJDZJ2MNWG" hidden="1">[71]Table!#REF!</definedName>
    <definedName name="BExQ5039ZCEWBUJHU682G4S89J03" hidden="1">[71]Table!#REF!</definedName>
    <definedName name="BExQ53U1WPQDQWX1BVV1GSXRBF6E" hidden="1">#REF!</definedName>
    <definedName name="BExQ56Z9W6YHZHRXOFFI8EFA7CDI" hidden="1">[71]Table!#REF!</definedName>
    <definedName name="BExQ5KX3Z668H1KUCKZ9J24HUQ1F" hidden="1">[71]Table!#REF!</definedName>
    <definedName name="BExQ5SPMSOCJYLAY20NB5A6O32RE" hidden="1">[71]Table!#REF!</definedName>
    <definedName name="BExQ5UICMGTMK790KTLK49MAGXRC" hidden="1">[71]Table!#REF!</definedName>
    <definedName name="BExQ5YUUK9FD0QGTY4WD0W90O7OL" hidden="1">[71]Table!#REF!</definedName>
    <definedName name="BExQ63793YQ9BH7JLCNRIATIGTRG" hidden="1">[71]Table!#REF!</definedName>
    <definedName name="BExQ6CN1EF2UPZ57ZYMGK8TUJQSS" hidden="1">[71]Table!#REF!</definedName>
    <definedName name="BExQ6JJ6GQ820H268M24Q000VLS5" hidden="1">#REF!</definedName>
    <definedName name="BExQ6M2YXJ8AMRJF3QGHC40ADAHZ" hidden="1">[71]Table!#REF!</definedName>
    <definedName name="BExQ6M8B0X44N9TV56ATUVHGDI00" hidden="1">[71]Table!#REF!</definedName>
    <definedName name="BExQ6NKT7GLCK5DO3FT99FA0VH7Y" hidden="1">#REF!</definedName>
    <definedName name="BExQ6PIZEB3532T46HXOTSDMM8XR" hidden="1">#REF!</definedName>
    <definedName name="BExQ6POH065GV0I74XXVD0VUPBJW" hidden="1">[71]Table!#REF!</definedName>
    <definedName name="BExQ6WV9KPSMXPPLGZ3KK4WNYTHU" hidden="1">[71]Table!#REF!</definedName>
    <definedName name="BExQ783XTMM2A9I3UKCFWJH1PP2N" hidden="1">[71]Table!#REF!</definedName>
    <definedName name="BExQ79LX01ZPQB8EGD1ZHR2VK2H3" hidden="1">[71]Table!#REF!</definedName>
    <definedName name="BExQ7B3V9MGDK2OIJ61XXFBFLJFZ" hidden="1">[71]Table!#REF!</definedName>
    <definedName name="BExQ7CB046NVPF9ZXDGA7OXOLSLX" hidden="1">[71]Table!#REF!</definedName>
    <definedName name="BExQ7IWDCGGOO1HTJ97YGO1CK3R9" hidden="1">[71]Table!#REF!</definedName>
    <definedName name="BExQ7JNFIEGS2HKNBALH3Q2N5G7Z" hidden="1">[71]Table!#REF!</definedName>
    <definedName name="BExQ7MY3U2Z1IZ71U5LJUD00VVB4" hidden="1">[71]Table!#REF!</definedName>
    <definedName name="BExQ7XL2Q1GVUFL1F9KK0K0EXMWG" hidden="1">[71]Table!#REF!</definedName>
    <definedName name="BExQ82TT40QJ7QYBMW6QEYPD7A9M" hidden="1">[71]Table!#REF!</definedName>
    <definedName name="BExQ8469L3ZRZ3KYZPYMSJIDL7Y5" hidden="1">[71]Table!#REF!</definedName>
    <definedName name="BExQ84MJB94HL3BWRN50M4NCB6Z0" hidden="1">[71]Table!#REF!</definedName>
    <definedName name="BExQ8583ZE00NW7T9OF11OT9IA14" hidden="1">[71]Table!#REF!</definedName>
    <definedName name="BExQ8A0RPE3IMIFIZLUE7KD2N21W" hidden="1">[71]Table!#REF!</definedName>
    <definedName name="BExQ8ABK6H1ADV2R2OYT8NFFYG2N" hidden="1">[71]Table!#REF!</definedName>
    <definedName name="BExQ8DM90XJ6GCJIK9LC5O82I2TJ" hidden="1">[71]Table!#REF!</definedName>
    <definedName name="BExQ8G0K46ZORA0QVQTDI7Z8LXGF" hidden="1">[71]Table!#REF!</definedName>
    <definedName name="BExQ8O3WEU8HNTTGKTW5T0QSKCLP" hidden="1">[71]Table!#REF!</definedName>
    <definedName name="BExQ8U95JXE2ZGDDWOEHH46ENO5L" hidden="1">#REF!</definedName>
    <definedName name="BExQ8UUP7KQWLXPL81ZMF3AC1K7V" hidden="1">#REF!</definedName>
    <definedName name="BExQ8ZCEDBOBJA3D9LDP5TU2WYGR" hidden="1">[71]Table!#REF!</definedName>
    <definedName name="BExQ94LAW6MAQBWY25WTBFV5PPZJ" hidden="1">[71]Table!#REF!</definedName>
    <definedName name="BExQ97QIPOSSRK978N8P234Y1XA4" hidden="1">[71]Table!#REF!</definedName>
    <definedName name="BExQ9DQATTM64NGUOQWM96CIR7J1" hidden="1">#REF!</definedName>
    <definedName name="BExQ9DVR0WJQK432BJFWT5WHPMRB" hidden="1">#REF!</definedName>
    <definedName name="BExQ9E6FBAXTHGF3RXANFIA77GXP" hidden="1">[71]Table!#REF!</definedName>
    <definedName name="BExQ9F2YH4UUCCMQITJ475B3S3NP" hidden="1">[71]Table!#REF!</definedName>
    <definedName name="BExQ9KX9734KIAK7IMRLHCPYDHO2" hidden="1">[71]Table!#REF!</definedName>
    <definedName name="BExQ9L81FF4I7816VTPFBDWVU4CW" hidden="1">[71]Table!#REF!</definedName>
    <definedName name="BExQ9M4E2ACZOWWWP1JJIQO8AHUM" hidden="1">[71]Table!#REF!</definedName>
    <definedName name="BExQ9UTANMJCK7LJ4OQMD6F2Q01L" hidden="1">[71]Table!#REF!</definedName>
    <definedName name="BExQ9XNQG1VWBGA5Q6PWQ4T5DDTC" hidden="1">[71]Table!#REF!</definedName>
    <definedName name="BExQ9ZLYHWABXAA9NJDW8ZS0UQ9P" hidden="1">[71]Table!#REF!</definedName>
    <definedName name="BExQA324HSCK40ENJUT9CS9EC71B" hidden="1">[71]Table!#REF!</definedName>
    <definedName name="BExQA55GY0STSNBWQCWN8E31ZXCS" hidden="1">[71]Table!#REF!</definedName>
    <definedName name="BExQA9HZIN9XEMHEEVHT99UU9Z82" hidden="1">[71]Table!#REF!</definedName>
    <definedName name="BExQAELFYH92K8CJL155181UDORO" hidden="1">[71]Table!#REF!</definedName>
    <definedName name="BExQAG8PP8R5NJKNQD1U4QOSD6X5" hidden="1">[71]Table!#REF!</definedName>
    <definedName name="BExQBDICMZTSA1X73TMHNO4JSFLN" hidden="1">[71]Table!#REF!</definedName>
    <definedName name="BExQBEER6CRCRPSSL61S0OMH57ZA" hidden="1">[71]Table!#REF!</definedName>
    <definedName name="BExQBIGGY5TXI2FJVVZSLZ0LTZYH" hidden="1">[71]Table!#REF!</definedName>
    <definedName name="BExQBM1RUSIQ85LLMM2159BYDPIP" hidden="1">[71]Table!#REF!</definedName>
    <definedName name="BExQBPSOZ47V81YAEURP0NQJNTJH" hidden="1">[71]Table!#REF!</definedName>
    <definedName name="BExQC5TWT21CGBKD0IHAXTIN2QB8" hidden="1">[71]Table!#REF!</definedName>
    <definedName name="BExQC94JL9F5GW4S8DQCAF4WB2DA" hidden="1">[71]Table!#REF!</definedName>
    <definedName name="BExQCI9M5F9BX0WO90T8KQKXJECZ" hidden="1">#REF!</definedName>
    <definedName name="BExQCKTD8AT0824LGWREXM1B5D1X" hidden="1">[71]Table!#REF!</definedName>
    <definedName name="BExQD571YWOXKR2SX85K5MKQ0AO2" hidden="1">[71]Table!#REF!</definedName>
    <definedName name="BExQDB6VCHN8PNX8EA6JNIEQ2JC2" hidden="1">[71]Table!#REF!</definedName>
    <definedName name="BExQDE1B6U2Q9B73KBENABP71YM1" hidden="1">[71]Table!#REF!</definedName>
    <definedName name="BExQDGQCN7ZW41QDUHOBJUGQAX40" hidden="1">[71]Table!#REF!</definedName>
    <definedName name="BExQE6IAA3QFZ6TX9BXPJISLE0Q1" hidden="1">#REF!</definedName>
    <definedName name="BExQEC7BRIJ30PTU3UPFOIP2HPE3" hidden="1">[71]Table!#REF!</definedName>
    <definedName name="BExQEJUD5RQJ325ULPV2E4W8QAL6" hidden="1">#REF!</definedName>
    <definedName name="BExQEMUA4HEFM4OVO8M8MA8PIAW1" hidden="1">[71]Table!#REF!</definedName>
    <definedName name="BExQEQ4XZQFIKUXNU9H7WE7AMZ1U" hidden="1">[71]Table!#REF!</definedName>
    <definedName name="BExQF00ZDAC842R706797DN4H4HE" hidden="1">#REF!</definedName>
    <definedName name="BExQF1OEB07CRAP6ALNNMJNJ3P2D" hidden="1">[71]Table!#REF!</definedName>
    <definedName name="BExQF9X2AQPFJZTCHTU5PTTR0JAH" hidden="1">[71]Table!#REF!</definedName>
    <definedName name="BExQFC0M9KKFMQKPLPEO2RQDB7MM" hidden="1">[71]Table!#REF!</definedName>
    <definedName name="BExQFEEV7627R8TYZCM28C6V6WHE" hidden="1">[71]Table!#REF!</definedName>
    <definedName name="BExQFEK8NUD04X2OBRA275ADPSDL" hidden="1">[71]Table!#REF!</definedName>
    <definedName name="BExQFGYIWDR4W0YF7XR6E4EWWJ02" hidden="1">[71]Table!#REF!</definedName>
    <definedName name="BExQFMNOOBC2XE1R03V1MF8QJSDG" hidden="1">#REF!</definedName>
    <definedName name="BExQFNPE0JNBFPGM91B5GNSDG31N" hidden="1">#REF!</definedName>
    <definedName name="BExQFPNFKA36IAPS22LAUMBDI4KE" hidden="1">[71]Table!#REF!</definedName>
    <definedName name="BExQFPSWEMA8WBUZ4WK20LR13VSU" hidden="1">[71]Table!#REF!</definedName>
    <definedName name="BExQFVSPOSCCPF1TLJPIWYWYB8A9" hidden="1">[71]Table!#REF!</definedName>
    <definedName name="BExQFWJQXNQAW6LUMOEDS6KMJMYL" hidden="1">[71]Table!#REF!</definedName>
    <definedName name="BExQG8TYRD2G42UA5ZPCRLNKUDMX" hidden="1">[71]Table!#REF!</definedName>
    <definedName name="BExQGFKTOP6WGJAF2OI8PXQPMWT4" hidden="1">#REF!</definedName>
    <definedName name="BExQGMM9RZL83B2Z0ZZPHKUY6VTK" hidden="1">#REF!</definedName>
    <definedName name="BExQGO48J9MPCDQ96RBB9UN9AIGT" hidden="1">[71]Table!#REF!</definedName>
    <definedName name="BExQGSBB6MJWDW7AYWA0MSFTXKRR" hidden="1">[71]Table!#REF!</definedName>
    <definedName name="BExQH0UURAJ13AVO5UI04HSRGVYW" hidden="1">[71]Table!#REF!</definedName>
    <definedName name="BExQH6ZZY0NR8SE48PSI9D0CU1TC" hidden="1">[71]Table!#REF!</definedName>
    <definedName name="BExQH9P2MCXAJOVEO4GFQT6MNW22" hidden="1">[71]Table!#REF!</definedName>
    <definedName name="BExQHCZSBYUY8OKKJXFYWKBBM6AH" hidden="1">[71]Table!#REF!</definedName>
    <definedName name="BExQHPKXZ1K33V2F90NZIQRZYIAW" hidden="1">[71]Table!#REF!</definedName>
    <definedName name="BExQHVF9KD06AG2RXUQJ9X4PVGX4" hidden="1">[71]Table!#REF!</definedName>
    <definedName name="BExQHZBHVN2L4HC7ACTR73T5OCV0" hidden="1">[71]Table!#REF!</definedName>
    <definedName name="BExQHZGZ5JZ4AE00IROC5LG5734F" hidden="1">#REF!</definedName>
    <definedName name="BExQI85V9TNLDJT5LTRZS10Y26SG" hidden="1">[71]Table!#REF!</definedName>
    <definedName name="BExQIAPKHVEV8CU1L3TTHJW67FJ5" hidden="1">[71]Table!#REF!</definedName>
    <definedName name="BExQIBB4I3Z6AUU0HYV1DHRS13M4" hidden="1">[71]Table!#REF!</definedName>
    <definedName name="BExQIBWPAXU7HJZLKGJZY3EB7MIS" hidden="1">[71]Table!#REF!</definedName>
    <definedName name="BExQICT281Q1E6HHLEIC7LOYTR4F" hidden="1">#REF!</definedName>
    <definedName name="BExQIDUXFRRQTUP42M6V5KODFDPZ" hidden="1">#REF!</definedName>
    <definedName name="BExQIEWM4YHWE15RFGAT8AWBZ25Y" hidden="1">#REF!</definedName>
    <definedName name="BExQIII2YKNNBPUFZNOC88FK394S" hidden="1">#REF!</definedName>
    <definedName name="BExQINW95C7N048P3U0KM5A2Q0VU" hidden="1">#REF!</definedName>
    <definedName name="BExQIS8O6R36CI01XRY9ISM99TW9" hidden="1">[71]Table!#REF!</definedName>
    <definedName name="BExQIVJB9MJ25NDUHTCVMSODJY2C" hidden="1">[71]Table!#REF!</definedName>
    <definedName name="BExQJ7IXTYN8ELZIUSOUURFAP5Z5" hidden="1">#REF!</definedName>
    <definedName name="BExQJBF7LAX128WR7VTMJC88ZLPG" hidden="1">[71]Table!#REF!</definedName>
    <definedName name="BExQJEVCKX6KZHNCLYXY7D0MX5KN" hidden="1">[71]Table!#REF!</definedName>
    <definedName name="BExQJIBCENFZ4FNIPQ8IC1PBMHA9" hidden="1">#REF!</definedName>
    <definedName name="BExQJJYSDX8B0J1QGF2HL071KKA3" hidden="1">[71]Table!#REF!</definedName>
    <definedName name="BExQJX019VWBQMW1HCV154DP9287" hidden="1">#REF!</definedName>
    <definedName name="BExQK1HV6SQQ7CP8H8IUKI9TYXTD" hidden="1">[71]Table!#REF!</definedName>
    <definedName name="BExQK1SODHG66277P2K5V2W6173O" hidden="1">#REF!</definedName>
    <definedName name="BExQK3LE5CSBW1E4H4KHW548FL2R" hidden="1">[71]Table!#REF!</definedName>
    <definedName name="BExQKG6LD6PLNDGNGO9DJXY865BR" hidden="1">[71]Table!#REF!</definedName>
    <definedName name="BExQLE1TOW3A287TQB0AVWENT8O1" hidden="1">[71]Table!#REF!</definedName>
    <definedName name="BExRYOYB4A3E5F6MTROY69LR0PMG" hidden="1">[71]Table!#REF!</definedName>
    <definedName name="BExRYZLA9EW71H4SXQR525S72LLP" hidden="1">[71]Table!#REF!</definedName>
    <definedName name="BExRZ66M8G9FQ0VFP077QSZBSOA5" hidden="1">[71]Table!#REF!</definedName>
    <definedName name="BExRZ8FMQQL46I8AQWU17LRNZD5T" hidden="1">[71]Table!#REF!</definedName>
    <definedName name="BExRZ9XL878A0YYY4VVEY4D0W78V" hidden="1">[71]Table!#REF!</definedName>
    <definedName name="BExRZIRRIXRUMZ5GOO95S7460BMP" hidden="1">[71]Table!#REF!</definedName>
    <definedName name="BExRZK9RAHMM0ZLTNSK7A4LDC42D" hidden="1">[71]Table!#REF!</definedName>
    <definedName name="BExRZOGSR69INI6GAEPHDWSNK5Q4" hidden="1">[71]Table!#REF!</definedName>
    <definedName name="BExS02PDU3RIYDBR02EV6VUXEVN6" hidden="1">#REF!</definedName>
    <definedName name="BExS0ASQBKRTPDWFK0KUDFOS9LE5" hidden="1">[71]Table!#REF!</definedName>
    <definedName name="BExS0GHQUF6YT0RU3TKDEO8CSJYB" hidden="1">[71]Table!#REF!</definedName>
    <definedName name="BExS0K8IHC45I78DMZBOJ1P13KQA" hidden="1">[71]Table!#REF!</definedName>
    <definedName name="BExS0UFCKI6Z4BDWL0C1TI1UZA8D" hidden="1">#REF!</definedName>
    <definedName name="BExS152B2LFCRAUHSLI5T6QRNII0" hidden="1">[71]Table!#REF!</definedName>
    <definedName name="BExS15IJV0WW662NXQUVT3FGP4ST" hidden="1">[71]Table!#REF!</definedName>
    <definedName name="BExS16PROWSNHW3MZQBGQNQU7S8R" hidden="1">#REF!</definedName>
    <definedName name="BExS194110MR25BYJI3CJ2EGZ8XT" hidden="1">[71]Table!#REF!</definedName>
    <definedName name="BExS1BNVGNSGD4EP90QL8WXYWZ66" hidden="1">[71]Table!#REF!</definedName>
    <definedName name="BExS1UE39N6NCND7MAARSBWXS6HU" hidden="1">[71]Table!#REF!</definedName>
    <definedName name="BExS1VQKWZC7SM0UY7BWIPST3VU3" hidden="1">#REF!</definedName>
    <definedName name="BExS226HTWL5WVC76MP5A1IBI8WD" hidden="1">[71]Table!#REF!</definedName>
    <definedName name="BExS26OI2QNNAH2WMDD95Z400048" hidden="1">[71]Table!#REF!</definedName>
    <definedName name="BExS2DF6B4ZUF3VZLI4G6LJ3BF38" hidden="1">[71]Table!#REF!</definedName>
    <definedName name="BExS2OT61VXS58SSI0I90Z76DFCQ" hidden="1">#REF!</definedName>
    <definedName name="BExS2QB5FS5LYTFYO4BROTWG3OV5" hidden="1">[71]Table!#REF!</definedName>
    <definedName name="BExS2RIBMZPBDB3W6PKRNHUM06WI" hidden="1">#REF!</definedName>
    <definedName name="BExS2TLU1HONYV6S3ZD9T12D7CIG" hidden="1">[71]Table!#REF!</definedName>
    <definedName name="BExS318UV9I2FXPQQWUKKX00QLPJ" hidden="1">[71]Table!#REF!</definedName>
    <definedName name="BExS3BL7KZUM0PK7UW1Y6M98ZKXC" hidden="1">#REF!</definedName>
    <definedName name="BExS3LBS0SMTHALVM4NRI1BAV1NP" hidden="1">[71]Table!#REF!</definedName>
    <definedName name="BExS3MTQ75VBXDGEBURP6YT8RROE" hidden="1">[71]Table!#REF!</definedName>
    <definedName name="BExS3OH5XH1H0NEUDJGB0D1EF3C6" hidden="1">#REF!</definedName>
    <definedName name="BExS3OMGYO0DFN5186UFKEXZ2RX3" hidden="1">[71]Table!#REF!</definedName>
    <definedName name="BExS3SDERJ27OER67TIGOVZU13A2" hidden="1">[71]Table!#REF!</definedName>
    <definedName name="BExS3WV2VQ19L2A1DJ73AUFN7SRX" hidden="1">#REF!</definedName>
    <definedName name="BExS41YPAVZR3FA2N7T5M82NTUWD" hidden="1">[71]Table!#REF!</definedName>
    <definedName name="BExS46R5WDNU5KL04FKY5LHJUCB8" hidden="1">[71]Table!#REF!</definedName>
    <definedName name="BExS4ASWKM93XA275AXHYP8AG6SU" hidden="1">[71]Table!#REF!</definedName>
    <definedName name="BExS4IAMWTT1CKFNHGN8SPWSD3QR" hidden="1">#REF!</definedName>
    <definedName name="BExS4JN3Y6SVBKILQK0R9HS45Y52" hidden="1">[71]Table!#REF!</definedName>
    <definedName name="BExS4P6S41O6Z6BED77U3GD9PNH1" hidden="1">[71]Table!#REF!</definedName>
    <definedName name="BExS4UFKWNI7QAX0PTOVVBUB0LP8" hidden="1">#REF!</definedName>
    <definedName name="BExS51H0N51UT0FZOPZRCF1GU063" hidden="1">[71]Table!#REF!</definedName>
    <definedName name="BExS54X72TJFC41FJK72MLRR2OO7" hidden="1">[71]Table!#REF!</definedName>
    <definedName name="BExS59F0PA1V2ZC7S5TN6IT41SXP" hidden="1">[71]Table!#REF!</definedName>
    <definedName name="BExS5BYO19H5ZKO75ERO60KF7DQH" hidden="1">#REF!</definedName>
    <definedName name="BExS5DRER9US6NXY9ATYT41KZII3" hidden="1">[71]Table!#REF!</definedName>
    <definedName name="BExS5L3TGB8JVW9ROYWTKYTUPW27" hidden="1">[71]Table!#REF!</definedName>
    <definedName name="BExS5SG3GBHVDR15MOYHV230A4BG" hidden="1">#REF!</definedName>
    <definedName name="BExS5TY0F5R1ZXIVJHAAVVG81G5H" hidden="1">#REF!</definedName>
    <definedName name="BExS6GKQ96EHVLYWNJDWXZXUZW90" hidden="1">[71]Table!#REF!</definedName>
    <definedName name="BExS6ITKSZFRR01YD5B0F676SYN7" hidden="1">[71]Table!#REF!</definedName>
    <definedName name="BExS6IYVVGGZJXGGYPX7UNAQOB2X" hidden="1">#REF!</definedName>
    <definedName name="BExS6KGU63BUOXCPJ9TSCDS9ZY2T" hidden="1">#REF!</definedName>
    <definedName name="BExS6N0LI574IAC89EFW6CLTCQ33" hidden="1">[71]Table!#REF!</definedName>
    <definedName name="BExS6WRDBF3ST86ZOBBUL3GTCR11" hidden="1">[71]Table!#REF!</definedName>
    <definedName name="BExS6XNRKR0C3MTA0LV5B60UB908" hidden="1">[71]Table!#REF!</definedName>
    <definedName name="BExS79HUY1GAJJP4VMMZHU8UJI6O" hidden="1">#REF!</definedName>
    <definedName name="BExS7DU7IOWG5MHL28Z4KOM2V434" hidden="1">#REF!</definedName>
    <definedName name="BExS7G38ASJVTDO2IAPA36EB2SPF" hidden="1">#REF!</definedName>
    <definedName name="BExS7HQI0PBQNP39JUZ69RMC7M7N" hidden="1">#REF!</definedName>
    <definedName name="BExS7TKQYLRZGM93UY3ZJZJBQNFJ" hidden="1">[71]Table!#REF!</definedName>
    <definedName name="BExS7TVIHJQ54K2Q7S5TI60WWB6A" hidden="1">#REF!</definedName>
    <definedName name="BExS7Y2LNGVHSIBKC7C3R6X4LDR6" hidden="1">[71]Table!#REF!</definedName>
    <definedName name="BExS80RP8GCPNFHHGN85D3RLJQWW" hidden="1">#REF!</definedName>
    <definedName name="BExS81TE0EY44Y3W2M4Z4MGNP5OM" hidden="1">[71]Table!#REF!</definedName>
    <definedName name="BExS81YPDZDVJJVS15HV2HDXAC3Y" hidden="1">[71]Table!#REF!</definedName>
    <definedName name="BExS82PRVNUTEKQZS56YT2DVF6C2" hidden="1">[71]Table!#REF!</definedName>
    <definedName name="BExS8BPG5A0GR5AO1U951NDGGR0L" hidden="1">[71]Table!#REF!</definedName>
    <definedName name="BExS8GSUS17UY50TEM2AWF36BR9Z" hidden="1">[71]Table!#REF!</definedName>
    <definedName name="BExS8HJRBVG0XI6PWA9KTMJZMQXK" hidden="1">[71]Table!#REF!</definedName>
    <definedName name="BExS8LQTNX922FCMI8FORKMV1ZCD" hidden="1">#REF!</definedName>
    <definedName name="BExS8R51C8RM2FS6V6IRTYO9GA4A" hidden="1">[71]Table!#REF!</definedName>
    <definedName name="BExS8W8G0X4RIQXAZCCLUM05FF9P" hidden="1">#REF!</definedName>
    <definedName name="BExS8WDX408F60MH1X9B9UZ2H4R7" hidden="1">[71]Table!#REF!</definedName>
    <definedName name="BExS8Z2W2QEC3MH0BZIYLDFQNUIP" hidden="1">[71]Table!#REF!</definedName>
    <definedName name="BExS92DKGRFFCIA9C0IXDOLO57EP" hidden="1">[71]Table!#REF!</definedName>
    <definedName name="BExS970VMB40OE1CEB7FR2ZHFGZ0" hidden="1">#REF!</definedName>
    <definedName name="BExS98OB4321YCHLCQ022PXKTT2W" hidden="1">[71]Table!#REF!</definedName>
    <definedName name="BExS999RF4X3TFQF9YI35GWG7ABP" hidden="1">#REF!</definedName>
    <definedName name="BExS9C9N8GFISC6HUERJ0EI06GB2" hidden="1">[71]Table!#REF!</definedName>
    <definedName name="BExS9DX13CACP3J8JDREK30JB1SQ" hidden="1">[71]Table!#REF!</definedName>
    <definedName name="BExS9FPRS2KRRCS33SE6WFNF5GYL" hidden="1">[71]Table!#REF!</definedName>
    <definedName name="BExS9WI0A6PSEB8N9GPXF2Z7MWHM" hidden="1">[71]Table!#REF!</definedName>
    <definedName name="BExSA5HP306TN9XJS0TU619DLRR7" hidden="1">[71]Table!#REF!</definedName>
    <definedName name="BExSAA4TQVBEW9YTSAC7IB9WGR0N" hidden="1">#REF!</definedName>
    <definedName name="BExSAAVWQOOIA6B3JHQVGP08HFEM" hidden="1">[71]Table!#REF!</definedName>
    <definedName name="BExSAFJ3IICU2M7QPVE4ARYMXZKX" hidden="1">[71]Table!#REF!</definedName>
    <definedName name="BExSAH6ID8OHX379UXVNGFO8J6KQ" hidden="1">[71]Table!#REF!</definedName>
    <definedName name="BExSAQBHIXGQRNIRGCJMBXUPCZQA" hidden="1">[71]Table!#REF!</definedName>
    <definedName name="BExSAT5WZEM6Z4GG7X374JPK349Y" hidden="1">#REF!</definedName>
    <definedName name="BExSAUTCT4P7JP57NOR9MTX33QJZ" hidden="1">[71]Table!#REF!</definedName>
    <definedName name="BExSAY9CA9TFXQ9M9FBJRGJO9T9E" hidden="1">[71]Table!#REF!</definedName>
    <definedName name="BExSB1K1PUQIU1UMZ3RX01MKPNO5" hidden="1">[71]Table!#REF!</definedName>
    <definedName name="BExSB4JYKQ3MINI7RAYK5M8BLJDC" hidden="1">[71]Table!#REF!</definedName>
    <definedName name="BExSBLHMDPAU7TLJHXOGAD2L0A74" hidden="1">#REF!</definedName>
    <definedName name="BExSBMOS41ZRLWYLOU29V6Y7YORR" hidden="1">[71]Table!#REF!</definedName>
    <definedName name="BExSBRBXXQMBU1TYDW1BXTEVEPRU" hidden="1">[71]Table!#REF!</definedName>
    <definedName name="BExSC54998WTZ21DSL0R8UN0Y9JH" hidden="1">[71]Table!#REF!</definedName>
    <definedName name="BExSC60N7WR9PJSNC9B7ORCX9NGY" hidden="1">[71]Table!#REF!</definedName>
    <definedName name="BExSC9M353D3EKCXI5GRYJZYPZYZ" hidden="1">#REF!</definedName>
    <definedName name="BExSCBUYJU81L4UFCDK7466YPUEE" hidden="1">[71]Table!#REF!</definedName>
    <definedName name="BExSCE99EZTILTTCE4NJJF96OYYM" hidden="1">[71]Table!#REF!</definedName>
    <definedName name="BExSCHUQZ2HFEWS54X67DIS8OSXZ" hidden="1">[71]Table!#REF!</definedName>
    <definedName name="BExSCOG41SKKG4GYU76WRWW1CTE6" hidden="1">[71]Table!#REF!</definedName>
    <definedName name="BExSCVC9P86YVFMRKKUVRV29MZXZ" hidden="1">[71]Table!#REF!</definedName>
    <definedName name="BExSD16RWPJ4BKJERNVKGA3W1V8N" hidden="1">#REF!</definedName>
    <definedName name="BExSD233CH4MU9ZMGNRF97ZV7KWU" hidden="1">[71]Table!#REF!</definedName>
    <definedName name="BExSD2U0F3BN6IN9N4R2DTTJG15H" hidden="1">[71]Table!#REF!</definedName>
    <definedName name="BExSD6A6NY15YSMFH51ST6XJY429" hidden="1">[71]Table!#REF!</definedName>
    <definedName name="BExSD9VH6PF6RQ135VOEE08YXPAW" hidden="1">[71]Table!#REF!</definedName>
    <definedName name="BExSDJ5ZE3T46HSF6W0OXL80TXQG" hidden="1">#REF!</definedName>
    <definedName name="BExSDJBF8DUVY8B4XW5MV414GN2Z" hidden="1">#REF!</definedName>
    <definedName name="BExSDP5Y04WWMX2WWRITWOX8R5I9" hidden="1">[71]Table!#REF!</definedName>
    <definedName name="BExSDSGM203BJTNS9MKCBX453HMD" hidden="1">[71]Table!#REF!</definedName>
    <definedName name="BExSDT20XUFXTDM37M148AXAP7HN" hidden="1">[71]Table!#REF!</definedName>
    <definedName name="BExSEEHK1VLWD7JBV9SVVVIKQZ3I" hidden="1">[71]Table!#REF!</definedName>
    <definedName name="BExSEJKZLX37P3V33TRTFJ30BFRK" hidden="1">[71]Table!#REF!</definedName>
    <definedName name="BExSEP9UVOAI6TMXKNK587PQ3328" hidden="1">[71]Table!#REF!</definedName>
    <definedName name="BExSF07QFLZCO4P6K6QF05XG7PH1" hidden="1">[71]Table!#REF!</definedName>
    <definedName name="BExSFELNPJYUZX393PKWKNNZYV1N" hidden="1">[71]Table!#REF!</definedName>
    <definedName name="BExSFJ8ZAGQ63A4MVMZRQWLVRGQ5" hidden="1">[71]Table!#REF!</definedName>
    <definedName name="BExSFKQRST2S9KXWWLCXYLKSF4G1" hidden="1">[71]Table!#REF!</definedName>
    <definedName name="BExSFYDRRTAZVPXRWUF5PDQ97WFF" hidden="1">[71]Table!#REF!</definedName>
    <definedName name="BExSFZVPFTXA3F0IJ2NGH1GXX9R7" hidden="1">[71]Table!#REF!</definedName>
    <definedName name="BExSG90Q4ZUU2IPGDYOM169NJV9S" hidden="1">[71]Table!#REF!</definedName>
    <definedName name="BExSG9X3DU845PNXYJGGLBQY2UHG" hidden="1">[71]Table!#REF!</definedName>
    <definedName name="BExSGE45J27MDUUNXW7Z8Q33UAON" hidden="1">[71]Table!#REF!</definedName>
    <definedName name="BExSGE9LY91Q0URHB4YAMX0UAMYI" hidden="1">[71]Table!#REF!</definedName>
    <definedName name="BExSGEEWSM6V6B3J3F29MN7WAH14" hidden="1">#REF!</definedName>
    <definedName name="BExSGJT4LF1CNH5RN5GZ373ISW9D" hidden="1">#REF!</definedName>
    <definedName name="BExSGLB2URTLBCKBB4Y885W925F2" hidden="1">[71]Table!#REF!</definedName>
    <definedName name="BExSGOAYG73SFWOPAQV80P710GID" hidden="1">[71]Table!#REF!</definedName>
    <definedName name="BExSGOWJHRW7FWKLO2EHUOOGHNAF" hidden="1">[71]Table!#REF!</definedName>
    <definedName name="BExSGOWJTAP41ZV5Q23H7MI9C76W" hidden="1">[71]Table!#REF!</definedName>
    <definedName name="BExSGR5JQVX2HQ0PKCGZNSSUM1RV" hidden="1">[71]Table!#REF!</definedName>
    <definedName name="BExSGVHX69GJZHD99DKE4RZ042B1" hidden="1">[71]Table!#REF!</definedName>
    <definedName name="BExSGZJO4J4ZO04E2N2ECVYS9DEZ" hidden="1">[71]Table!#REF!</definedName>
    <definedName name="BExSH4HLTQVL4MI545VJL4WFN9U2" hidden="1">#REF!</definedName>
    <definedName name="BExSH4HMJS0TXSYHRWJRFTJ7NOSN" hidden="1">#REF!</definedName>
    <definedName name="BExSHAHFHS7MMNJR8JPVABRGBVIT" hidden="1">[71]Table!#REF!</definedName>
    <definedName name="BExSHDS3RJMD6MEJ67RL63M0SEIC" hidden="1">#REF!</definedName>
    <definedName name="BExSHGH88QZWW4RNAX4YKAZ5JEBL" hidden="1">[71]Table!#REF!</definedName>
    <definedName name="BExSHOKK1OO3CX9Z28C58E5J1D9W" hidden="1">[71]Table!#REF!</definedName>
    <definedName name="BExSHQD8KYLTQGDXIRKCHQQ7MKIH" hidden="1">[71]Table!#REF!</definedName>
    <definedName name="BExSHUKBQVT2G9G0K9ORVIJO6TU8" hidden="1">#REF!</definedName>
    <definedName name="BExSHVGPIAHXI97UBLI9G4I4M29F" hidden="1">[71]Table!#REF!</definedName>
    <definedName name="BExSI0K2YL3HTCQAD8A7TR4QCUR6" hidden="1">[71]Table!#REF!</definedName>
    <definedName name="BExSIFUDNRWXWIWNGCCFOOD8WIAZ" hidden="1">[71]Table!#REF!</definedName>
    <definedName name="BExTTZNS2PBCR93C9IUW49UZ4I6T" hidden="1">[71]Table!#REF!</definedName>
    <definedName name="BExTU2YFQ25JQ6MEMRHHN66VLTPJ" hidden="1">[71]Table!#REF!</definedName>
    <definedName name="BExTU75IOII1V5O0C9X2VAYYVJUG" hidden="1">[71]Table!#REF!</definedName>
    <definedName name="BExTUA5F7V4LUIIAM17J3A8XF3JE" hidden="1">[71]Table!#REF!</definedName>
    <definedName name="BExTUJ53ANGZ3H1KDK4CR4Q0OD6P" hidden="1">[71]Table!#REF!</definedName>
    <definedName name="BExTUKXSZBM7C57G6NGLWGU4WOHY" hidden="1">[71]Table!#REF!</definedName>
    <definedName name="BExTUOOMC43GH95KQ1PJ86MN9XDF" hidden="1">#REF!</definedName>
    <definedName name="BExTUSQCFFYZCDNHWHADBC2E1ZP1" hidden="1">[71]Table!#REF!</definedName>
    <definedName name="BExTUVFGOJEYS28JURA5KHQFDU5J" hidden="1">[71]Table!#REF!</definedName>
    <definedName name="BExTUW10U40QCYGHM5NJ3YR1O5SP" hidden="1">[71]Table!#REF!</definedName>
    <definedName name="BExTUWXFQHINU66YG82BI20ATMB5" hidden="1">[71]Table!#REF!</definedName>
    <definedName name="BExTUY9WNSJ91GV8CP0SKJTEIV82" hidden="1">[71]Table!#REF!</definedName>
    <definedName name="BExTV67VIM8PV6KO253M4DUBJQLC" hidden="1">[71]Table!#REF!</definedName>
    <definedName name="BExTVELZCF2YA5L6F23BYZZR6WHF" hidden="1">[71]Table!#REF!</definedName>
    <definedName name="BExTVGPIQZ99YFXUC8OONUX5BD42" hidden="1">[71]Table!#REF!</definedName>
    <definedName name="BExTVTLH2E1SH7Z2XBYHUOQBWWLI" hidden="1">#REF!</definedName>
    <definedName name="BExTVZQLP9VFLEYQ9280W13X7E8K" hidden="1">[71]Table!#REF!</definedName>
    <definedName name="BExTWB4LA1PODQOH4LDTHQKBN16K" hidden="1">[71]Table!#REF!</definedName>
    <definedName name="BExTWFX8OYD9IX59PTP73YAC8O9G" hidden="1">#REF!</definedName>
    <definedName name="BExTWI0Q8AWXUA3ZN7I5V3QK2KM1" hidden="1">[71]Table!#REF!</definedName>
    <definedName name="BExTWI0R31187AOWYLZ1W1WNI84K" hidden="1">#REF!</definedName>
    <definedName name="BExTWJTGTEM42YMMOXES1DOPT9UG" hidden="1">#REF!</definedName>
    <definedName name="BExTWJTIA3WUW1PUWXAOP9O8NKLZ" hidden="1">[71]Table!#REF!</definedName>
    <definedName name="BExTWTERU1SE8R3LRC2C4HQMOIB1" hidden="1">#REF!</definedName>
    <definedName name="BExTWW95OX07FNA01WF5MSSSFQLX" hidden="1">[71]Table!#REF!</definedName>
    <definedName name="BExTX476KI0RNB71XI5TYMANSGBG" hidden="1">[71]Table!#REF!</definedName>
    <definedName name="BExTXJ6HBAIXMMWKZTJNFDYVZCAY" hidden="1">[71]Table!#REF!</definedName>
    <definedName name="BExTXT812NQT8GAEGH738U29BI0D" hidden="1">[71]Table!#REF!</definedName>
    <definedName name="BExTXWIP2TFPTQ76NHFOB72NICRZ" hidden="1">[71]Table!#REF!</definedName>
    <definedName name="BExTY1WXTBXUD0M1NWE12NMAUGCO" hidden="1">#REF!</definedName>
    <definedName name="BExTY5T62H651VC86QM4X7E28JVA" hidden="1">[71]Table!#REF!</definedName>
    <definedName name="BExTY8T41OBZ32MRCWT76H4XO1YE" hidden="1">#REF!</definedName>
    <definedName name="BExTYHCJJ2NWRM1RV59FYR41534U" hidden="1">[71]Table!#REF!</definedName>
    <definedName name="BExTYKCEFJ83LZM95M1V7CSFQVEA" hidden="1">[71]Table!#REF!</definedName>
    <definedName name="BExTYPLA9N640MFRJJQPKXT7P88M" hidden="1">[71]Table!#REF!</definedName>
    <definedName name="BExTZ7F71SNTOX4LLZCK5R9VUMIJ" hidden="1">[71]Table!#REF!</definedName>
    <definedName name="BExTZ8X5G9S3PA4FPSNK7T69W7QT" hidden="1">[71]Table!#REF!</definedName>
    <definedName name="BExTZ97Y0RMR8V5BI9F2H4MFB77O" hidden="1">[71]Table!#REF!</definedName>
    <definedName name="BExTZK5PMCAXJL4DUIGL6H9Y8U4C" hidden="1">[71]Table!#REF!</definedName>
    <definedName name="BExTZKB6L5SXV5UN71YVTCBEIGWY" hidden="1">[71]Table!#REF!</definedName>
    <definedName name="BExTZLICVKK4NBJFEGL270GJ2VQO" hidden="1">[71]Table!#REF!</definedName>
    <definedName name="BExTZO2596CBZKPI7YNA1QQNPAIJ" hidden="1">[71]Table!#REF!</definedName>
    <definedName name="BExTZY8TDV4U7FQL7O10G6VKWKPJ" hidden="1">[71]Table!#REF!</definedName>
    <definedName name="BExU02QNT4LT7H9JPUC4FXTLVGZT" hidden="1">[71]Table!#REF!</definedName>
    <definedName name="BExU091A10QVE7583Q5CAHW138RD" hidden="1">#REF!</definedName>
    <definedName name="BExU0BFJJQO1HJZKI14QGOQ6JROO" hidden="1">[71]Table!#REF!</definedName>
    <definedName name="BExU0FH5WTGW8MRFUFMDDSMJ6YQ5" hidden="1">[71]Table!#REF!</definedName>
    <definedName name="BExU0FMLYKBHXH0JHAD0FA64EF92" hidden="1">#REF!</definedName>
    <definedName name="BExU0GDOIL9U33QGU9ZU3YX3V1I4" hidden="1">[71]Table!#REF!</definedName>
    <definedName name="BExU0HKTO8WJDQDWRTUK5TETM3HS" hidden="1">[71]Table!#REF!</definedName>
    <definedName name="BExU0MTJQPE041ZN7H8UKGV6MZT7" hidden="1">[71]Table!#REF!</definedName>
    <definedName name="BExU0ZUUFYHLUK4M4E8GLGIBBNT0" hidden="1">[71]Table!#REF!</definedName>
    <definedName name="BExU147D6RPG6ZVTSXRKFSVRHSBG" hidden="1">[71]Table!#REF!</definedName>
    <definedName name="BExU16R10W1SOAPNG4CDJ01T7JRE" hidden="1">[71]Table!#REF!</definedName>
    <definedName name="BExU17CKOR3GNIHDNVLH9L1IOJS9" hidden="1">[71]Table!#REF!</definedName>
    <definedName name="BExU1DN4RELJSQTQUF8YK7BNGXKO" hidden="1">#REF!</definedName>
    <definedName name="BExU1GXUTLRPJN4MRINLAPHSZQFG" hidden="1">[71]Table!#REF!</definedName>
    <definedName name="BExU1IL9AOHFO85BZB6S60DK3N8H" hidden="1">[71]Table!#REF!</definedName>
    <definedName name="BExU1NOPS09CLFZL1O31RAF9BQNQ" hidden="1">[71]Table!#REF!</definedName>
    <definedName name="BExU1PH9MOEX1JZVZ3D5M9DXB191" hidden="1">[71]Table!#REF!</definedName>
    <definedName name="BExU1QZEEKJA35IMEOLOJ3ODX0ZA" hidden="1">[71]Table!#REF!</definedName>
    <definedName name="BExU1VRURIWWVJ95O40WA23LMTJD" hidden="1">[71]Table!#REF!</definedName>
    <definedName name="BExU2941Z7GTMQ5O1VVPEU7YRR7P" hidden="1">#REF!</definedName>
    <definedName name="BExU2M5CK6XK55UIHDVYRXJJJRI4" hidden="1">[71]Table!#REF!</definedName>
    <definedName name="BExU2TXVT25ZTOFQAF6CM53Z1RLF" hidden="1">[71]Table!#REF!</definedName>
    <definedName name="BExU2XZLYIU19G7358W5T9E87AFR" hidden="1">[71]Table!#REF!</definedName>
    <definedName name="BExU3B66MCKJFSKT3HL8B5EJGVX0" hidden="1">[71]Table!#REF!</definedName>
    <definedName name="BExU3D9R4DRJADX0E7E2OZ3T6J9D" hidden="1">#REF!</definedName>
    <definedName name="BExU3HX1IEJGNDJI6N6CLR8ZJK9D" hidden="1">#REF!</definedName>
    <definedName name="BExU3QWQVA35KFNEQYRLU0ZG2TZ0" hidden="1">#REF!</definedName>
    <definedName name="BExU3UNI9NR1RNZR07NSLSZMDOQQ" hidden="1">[71]Table!#REF!</definedName>
    <definedName name="BExU401R18N6XKZKL7CNFOZQCM14" hidden="1">[71]Table!#REF!</definedName>
    <definedName name="BExU42QVGY7TK39W1BIN6CDRG2OE" hidden="1">[71]Table!#REF!</definedName>
    <definedName name="BExU44P2AEX6PD8VC4ISCROUCQSP" hidden="1">[71]Table!#REF!</definedName>
    <definedName name="BExU47OZMS6TCWMEHHF0UCSFLLPI" hidden="1">[71]Table!#REF!</definedName>
    <definedName name="BExU4D36E8TXN0M8KSNGEAFYP4DQ" hidden="1">[71]Table!#REF!</definedName>
    <definedName name="BExU4G31RRVLJ3AC6E1FNEFMXM3O" hidden="1">[71]Table!#REF!</definedName>
    <definedName name="BExU4GDVLPUEWBA4MRYRTQAUNO7B" hidden="1">[71]Table!#REF!</definedName>
    <definedName name="BExU4I148DA7PRCCISLWQ6ABXFK6" hidden="1">[71]Table!#REF!</definedName>
    <definedName name="BExU4L101H2KQHVKCKQ4PBAWZV6K" hidden="1">[71]Table!#REF!</definedName>
    <definedName name="BExU4MIZMMFZZWTK4WHGFZSMWPS8" hidden="1">#REF!</definedName>
    <definedName name="BExU4NA00RRRBGRT6TOB0MXZRCRZ" hidden="1">[71]Table!#REF!</definedName>
    <definedName name="BExU4XWZRGDFLCPK6HI2B3EXIQNU" hidden="1">#REF!</definedName>
    <definedName name="BExU51IFNZXPBDES28457LR8X60M" hidden="1">[71]Table!#REF!</definedName>
    <definedName name="BExU529CJ5AWHU0WNPZUYLVVT9GO" hidden="1">#REF!</definedName>
    <definedName name="BExU529I6YHVOG83TJHWSILIQU1S" hidden="1">[71]Table!#REF!</definedName>
    <definedName name="BExU57YCIKPRD8QWL6EU0YR3NG3J" hidden="1">[71]Table!#REF!</definedName>
    <definedName name="BExU5DSTBWXLN6E59B757KRWRI6E" hidden="1">[71]Table!#REF!</definedName>
    <definedName name="BExU5N8L0E2WDEBA4ITD4A8FT8ON" hidden="1">#REF!</definedName>
    <definedName name="BExU5TDWM8NNDHYPQ7OQODTQ368A" hidden="1">[71]Table!#REF!</definedName>
    <definedName name="BExU5X4OX1V1XHS6WSSORVQPP6Z3" hidden="1">[71]Table!#REF!</definedName>
    <definedName name="BExU5XVPARTFMRYHNUTBKDIL4UJN" hidden="1">[71]Table!#REF!</definedName>
    <definedName name="BExU66KMFBAP8JCVG9VM1RD1TNFF" hidden="1">[71]Table!#REF!</definedName>
    <definedName name="BExU67BIP4IDGLTCZMUKNEA7DFWZ" hidden="1">#REF!</definedName>
    <definedName name="BExU68IOM3CB3TACNAE9565TW7SH" hidden="1">[71]Table!#REF!</definedName>
    <definedName name="BExU6AM82KN21E82HMWVP3LWP9IL" hidden="1">[71]Table!#REF!</definedName>
    <definedName name="BExU6FEU1MRHU98R9YOJC5OKUJ6L" hidden="1">[71]Table!#REF!</definedName>
    <definedName name="BExU6KIAJ663Y8W8QMU4HCF183DF" hidden="1">[71]Table!#REF!</definedName>
    <definedName name="BExU6KT19B4PG6SHXFBGBPLM66KT" hidden="1">[71]Table!#REF!</definedName>
    <definedName name="BExU6MWL30NHY8I1G97R2SU1TD1Y" hidden="1">#REF!</definedName>
    <definedName name="BExU6PAVKIOAIMQ9XQIHHF1SUAGO" hidden="1">[71]Table!#REF!</definedName>
    <definedName name="BExU6WXXC7SSQDMHSLUN5C2V4IYX" hidden="1">[71]Table!#REF!</definedName>
    <definedName name="BExU73387E74XE8A9UKZLZNJYY65" hidden="1">[71]Table!#REF!</definedName>
    <definedName name="BExU76ZHCJM8I7VSICCMSTC33O6U" hidden="1">[71]Table!#REF!</definedName>
    <definedName name="BExU77L1ZM2BRJB4M5RWTLREPRBO" hidden="1">#REF!</definedName>
    <definedName name="BExU7BBTUF8BQ42DSGM94X5TG5GF" hidden="1">[71]Table!#REF!</definedName>
    <definedName name="BExU7DVMNLPZ8DIZKTOS0GLZESXN" hidden="1">#REF!</definedName>
    <definedName name="BExU7HH4EAHFQHT4AXKGWAWZP3I0" hidden="1">[71]Table!#REF!</definedName>
    <definedName name="BExU7MF1ZVPDHOSMCAXOSYICHZ4I" hidden="1">[71]Table!#REF!</definedName>
    <definedName name="BExU7O2BJ6D5YCKEL6FD2EFCWYRX" hidden="1">[71]Table!#REF!</definedName>
    <definedName name="BExU7Q0JS9YIUKUPNSSAIDK2KJAV" hidden="1">[71]Table!#REF!</definedName>
    <definedName name="BExU7VUWIK7942LR3XULMKX3BJWZ" hidden="1">#REF!</definedName>
    <definedName name="BExU80I6AE5OU7P7F5V7HWIZBJ4P" hidden="1">[71]Table!#REF!</definedName>
    <definedName name="BExU85AUW6RSKQIVXFO60KKE5T20" hidden="1">#REF!</definedName>
    <definedName name="BExU86NB26MCPYIISZ36HADONGT2" hidden="1">[71]Table!#REF!</definedName>
    <definedName name="BExU87UGZSHEDZ4WQC80NR5LZC0O" hidden="1">#REF!</definedName>
    <definedName name="BExU885EZZNSZV3GP298UJ8LB7OL" hidden="1">[71]Table!#REF!</definedName>
    <definedName name="BExU89XZ24NAEGSD8GN6NKO3596G" hidden="1">#REF!</definedName>
    <definedName name="BExU8FSAUP9TUZ1NO9WXK80QPHWV" hidden="1">[71]Table!#REF!</definedName>
    <definedName name="BExU8FSGATXULCM675VF1KYAHGP1" hidden="1">#REF!</definedName>
    <definedName name="BExU8KFLAN778MBN93NYZB0FV30G" hidden="1">[71]Table!#REF!</definedName>
    <definedName name="BExU8S2O68RLH6LUDGJKFXMKKE5J" hidden="1">#REF!</definedName>
    <definedName name="BExU8UX9JX3XLB47YZ8GFXE0V7R2" hidden="1">[71]Table!#REF!</definedName>
    <definedName name="BExU8V2QEONF9R0X2D3R15MZ0GVY" hidden="1">#REF!</definedName>
    <definedName name="BExU91DC3DGKPZD6LTER2IRTF89C" hidden="1">[71]Table!#REF!</definedName>
    <definedName name="BExU96M1J7P9DZQ3S9H0C12KGYTW" hidden="1">[71]Table!#REF!</definedName>
    <definedName name="BExU9B98E0WUJ89KDTIKL2K0JEM7" hidden="1">#REF!</definedName>
    <definedName name="BExU9F05OR1GZ3057R6UL3WPEIYI" hidden="1">[71]Table!#REF!</definedName>
    <definedName name="BExU9GCSO5YILIKG6VAHN13DL75K" hidden="1">[71]Table!#REF!</definedName>
    <definedName name="BExU9KJOZLO15N11MJVN782NFGJ0" hidden="1">[71]Table!#REF!</definedName>
    <definedName name="BExU9LG29XU2K1GNKRO4438JYQZE" hidden="1">[71]Table!#REF!</definedName>
    <definedName name="BExU9RW36I5Z6JIXUIUB3PJH86LT" hidden="1">[71]Table!#REF!</definedName>
    <definedName name="BExUA28AO7OWDG3H23Q0CL4B7BHW" hidden="1">[71]Table!#REF!</definedName>
    <definedName name="BExUA5O923FFNEBY8BPO1TU3QGBM" hidden="1">[71]Table!#REF!</definedName>
    <definedName name="BExUA6Q4K25VH452AQ3ZIRBCMS61" hidden="1">[71]Table!#REF!</definedName>
    <definedName name="BExUAFV4JMBSM2SKBQL9NHL0NIBS" hidden="1">[71]Table!#REF!</definedName>
    <definedName name="BExUAMWQODKBXMRH1QCMJLJBF8M7" hidden="1">[71]Table!#REF!</definedName>
    <definedName name="BExUAX8WS5OPVLCDXRGKTU2QMTFO" hidden="1">[71]Table!#REF!</definedName>
    <definedName name="BExUB33FJHDI3XKPQSVL75HO9RQ3" hidden="1">#REF!</definedName>
    <definedName name="BExUB3JHDL430WKBOVB9KNTSWU3Q" hidden="1">#REF!</definedName>
    <definedName name="BExUB8HLEXSBVPZ5AXNQEK96F1N4" hidden="1">[71]Table!#REF!</definedName>
    <definedName name="BExUBCDVZIEA7YT0LPSMHL5ZSERQ" hidden="1">[71]Table!#REF!</definedName>
    <definedName name="BExUBKXBUCN760QYU7Q8GESBWOQH" hidden="1">[71]Table!#REF!</definedName>
    <definedName name="BExUBL83ED0P076RN9RJ8P1MZ299" hidden="1">[71]Table!#REF!</definedName>
    <definedName name="BExUBN64LPXX4Z738WO97YQ5MXMX" hidden="1">#REF!</definedName>
    <definedName name="BExUBNRVHXRIJBHKA2TWL10IFYUF" hidden="1">#REF!</definedName>
    <definedName name="BExUBPV8GB3LLCKQZCK9OFOFPN4G" hidden="1">#REF!</definedName>
    <definedName name="BExUC623BDYEODBN0N4DO6PJQ7NU" hidden="1">[71]Table!#REF!</definedName>
    <definedName name="BExUC6CP290YFTTNAQBVPKL0L4YX" hidden="1">#REF!</definedName>
    <definedName name="BExUC8WH8TCKBB5313JGYYQ1WFLT" hidden="1">[71]Table!#REF!</definedName>
    <definedName name="BExUCAEGQZ6PB4AG64761OAR17RY" hidden="1">#REF!</definedName>
    <definedName name="BExUCFCDK6SPH86I6STXX8X3WMC4" hidden="1">[71]Table!#REF!</definedName>
    <definedName name="BExUCLC6AQ5KR6LXSAXV4QQ8ASVG" hidden="1">[71]Table!#REF!</definedName>
    <definedName name="BExUD4IOJ12X3PJG5WXNNGDRCKAP" hidden="1">[71]Table!#REF!</definedName>
    <definedName name="BExUD9WX9BWK72UWVSLYZJLAY5VY" hidden="1">[71]Table!#REF!</definedName>
    <definedName name="BExUDBEUJH9IACZDBL1VAUWPG0QW" hidden="1">[71]Table!#REF!</definedName>
    <definedName name="BExUDEV0CYVO7Y5IQQBEJ6FUY9S6" hidden="1">[71]Table!#REF!</definedName>
    <definedName name="BExUDQ3JPLF15XXZMZ6T43VLXCV3" hidden="1">#REF!</definedName>
    <definedName name="BExUDWOXQGIZW0EAIIYLQUPXF8YV" hidden="1">[71]Table!#REF!</definedName>
    <definedName name="BExUDXAIC17W1FUU8Z10XUAVB7CS" hidden="1">[71]Table!#REF!</definedName>
    <definedName name="BExUE5OMY7OAJQ9WR8C8HG311ORP" hidden="1">[71]Table!#REF!</definedName>
    <definedName name="BExUEFKOQWXXGRNLAOJV2BJ66UB8" hidden="1">[71]Table!#REF!</definedName>
    <definedName name="BExUEJGX3OQQP5KFRJSRCZ70EI9V" hidden="1">[71]Table!#REF!</definedName>
    <definedName name="BExUEYR71COFS2X8PDNU21IPMQEU" hidden="1">[71]Table!#REF!</definedName>
    <definedName name="BExVPRLJ9I6RX45EDVFSQGCPJSOK" hidden="1">[71]Table!#REF!</definedName>
    <definedName name="BExVR15ITEN8TF2H5MGLG77YNGFE" hidden="1">#REF!</definedName>
    <definedName name="BExVR8NAH73TVNEQ6TXX8GAYA4RX" hidden="1">#REF!</definedName>
    <definedName name="BExVRRTTBWK5WTYD30WHBW3NGNX5" hidden="1">#REF!</definedName>
    <definedName name="BExVS6TAND82CBJNY4L4SO9LKEMV" hidden="1">#REF!</definedName>
    <definedName name="BExVSL787C8E4HFQZ2NVLT35I2XV" hidden="1">[71]Table!#REF!</definedName>
    <definedName name="BExVSTFTVV14SFGHQUOJL5SQ5TX9" hidden="1">[71]Table!#REF!</definedName>
    <definedName name="BExVT3MPE8LQ5JFN3HQIFKSQ80U4" hidden="1">[71]Table!#REF!</definedName>
    <definedName name="BExVT7TRK3NZHPME2TFBXOF1WBR9" hidden="1">[71]Table!#REF!</definedName>
    <definedName name="BExVT9H0R0T7WGQAAC0HABMG54YM" hidden="1">[71]Table!#REF!</definedName>
    <definedName name="BExVTCMDDEDGLUIMUU6BSFHEWTOP" hidden="1">[71]Table!#REF!</definedName>
    <definedName name="BExVTCMDQMLKRA2NQR72XU6Y54IK" hidden="1">[71]Table!#REF!</definedName>
    <definedName name="BExVTCRV8FQ5U9OYWWL44N6KFNHU" hidden="1">[71]Table!#REF!</definedName>
    <definedName name="BExVTNESHPVG0A0KZ7BRX26MS0PF" hidden="1">[71]Table!#REF!</definedName>
    <definedName name="BExVTTJVTNRSBHBTUZ78WG2JM5MK" hidden="1">[71]Table!#REF!</definedName>
    <definedName name="BExVTUAYUR922VXBNO4MN569BULR" hidden="1">#REF!</definedName>
    <definedName name="BExVTW3OZ04QHKTFPPDM5JDNT6C1" hidden="1">#REF!</definedName>
    <definedName name="BExVTXLMYR87BC04D1ERALPUFVPG" hidden="1">[71]Table!#REF!</definedName>
    <definedName name="BExVU6QMM5J49S1312H8AMNK3Y8U" hidden="1">#REF!</definedName>
    <definedName name="BExVUL9V3H8ZF6Y72LQBBN639YAA" hidden="1">[71]Table!#REF!</definedName>
    <definedName name="BExVV5T14N2HZIK7HQ4P2KG09U0J" hidden="1">[71]Table!#REF!</definedName>
    <definedName name="BExVV7R410VYLADLX9LNG63ID6H1" hidden="1">[71]Table!#REF!</definedName>
    <definedName name="BExVVA033OB71P301YYKYS90S2LK" hidden="1">#REF!</definedName>
    <definedName name="BExVVCEED4JEKF59OV0G3T4XFMFO" hidden="1">[71]Table!#REF!</definedName>
    <definedName name="BExVVPFO2J7FMSRPD36909HN4BZJ" hidden="1">[71]Table!#REF!</definedName>
    <definedName name="BExVVQ19AQ3VCARJOC38SF7OYE9Y" hidden="1">[71]Table!#REF!</definedName>
    <definedName name="BExVVQ19TAECID45CS4HXT1RD3AQ" hidden="1">[71]Table!#REF!</definedName>
    <definedName name="BExVW3YV5XGIVJ97UUPDJGJ2P15B" hidden="1">[71]Table!#REF!</definedName>
    <definedName name="BExVW5X571GEYR5SCU1Z2DHKWM79" hidden="1">[71]Table!#REF!</definedName>
    <definedName name="BExVW6YTKA098AF57M4PHNQ54XMH" hidden="1">[71]Table!#REF!</definedName>
    <definedName name="BExVW9TCOG3HYRTI4P75PLQAHJSU" hidden="1">#REF!</definedName>
    <definedName name="BExVWINKCH0V0NUWH363SMXAZE62" hidden="1">[71]Table!#REF!</definedName>
    <definedName name="BExVWYU8EK669NP172GEIGCTVPPA" hidden="1">[71]Table!#REF!</definedName>
    <definedName name="BExVX3HJPV9ZPAY12RMBV261NE68" hidden="1">#REF!</definedName>
    <definedName name="BExVX3MVJ0GHWPP1EL59ZQNKMX0B" hidden="1">[71]Table!#REF!</definedName>
    <definedName name="BExVX3XN2DRJKL8EDBIG58RYQ36R" hidden="1">[71]Table!#REF!</definedName>
    <definedName name="BExVX48GBEYDTWELM398B7F6683B" hidden="1">#REF!</definedName>
    <definedName name="BExVXDZ63PUART77BBR5SI63TPC6" hidden="1">[71]Table!#REF!</definedName>
    <definedName name="BExVXHKI6LFYMGWISMPACMO247HL" hidden="1">[71]Table!#REF!</definedName>
    <definedName name="BExVXLX2BZ5EF2X6R41BTKRJR1NM" hidden="1">[71]Table!#REF!</definedName>
    <definedName name="BExVY11V7U1SAY4QKYE0PBSPD7LW" hidden="1">[71]Table!#REF!</definedName>
    <definedName name="BExVY1SV37DL5YU59HS4IG3VBCP4" hidden="1">[71]Table!#REF!</definedName>
    <definedName name="BExVY3WFGJKSQA08UF9NCMST928Y" hidden="1">[71]Table!#REF!</definedName>
    <definedName name="BExVY7N7APOSX562C86T41J73BNN" hidden="1">#REF!</definedName>
    <definedName name="BExVY7XZS7ZEEEI66TWUYUKRGMHJ" hidden="1">#REF!</definedName>
    <definedName name="BExVY954UOEVQEIC5OFO4NEWVKAQ" hidden="1">[71]Table!#REF!</definedName>
    <definedName name="BExVYHDYIV5397LC02V4FEP8VD6W" hidden="1">[71]Table!#REF!</definedName>
    <definedName name="BExVYOVIZDA18YIQ0A30Q052PCAK" hidden="1">[71]Table!#REF!</definedName>
    <definedName name="BExVYQIXPEM6J4JVP78BRHIC05PV" hidden="1">[71]Table!#REF!</definedName>
    <definedName name="BExVYVGWN7SONLVDH9WJ2F1JS264" hidden="1">[71]Table!#REF!</definedName>
    <definedName name="BExVZ9EO732IK6MNMG17Y1EFTJQC" hidden="1">[71]Table!#REF!</definedName>
    <definedName name="BExVZB1Y5J4UL2LKK0363EU7GIJ1" hidden="1">[71]Table!#REF!</definedName>
    <definedName name="BExVZESW4KWQ72XZ6AAT3JSAGMMO" hidden="1">#REF!</definedName>
    <definedName name="BExVZJQVO5LQ0BJH5JEN5NOBIAF6" hidden="1">[71]Table!#REF!</definedName>
    <definedName name="BExVZNXWS91RD7NXV5NE2R3C8WW7" hidden="1">[71]Table!#REF!</definedName>
    <definedName name="BExW0386REQRCQCVT9BCX80UPTRY" hidden="1">[71]Table!#REF!</definedName>
    <definedName name="BExW08X7MUCAUZUT84HH2K0HG8JM" hidden="1">#REF!</definedName>
    <definedName name="BExW0FYP4WXY71CYUG40SUBG9UWU" hidden="1">[71]Table!#REF!</definedName>
    <definedName name="BExW0HBAR94L0RTT4FLGEJ88FO94" hidden="1">#REF!</definedName>
    <definedName name="BExW0HBC1RMZ2GDGOGDTNAOOFO74" hidden="1">#REF!</definedName>
    <definedName name="BExW0PJY0QT1YYHEOQPDHHNJJOC5" hidden="1">#REF!</definedName>
    <definedName name="BExW0RI61B4VV0ARXTFVBAWRA1C5" hidden="1">[71]Table!#REF!</definedName>
    <definedName name="BExW0ZFZK22WVH1ET2MVEUVKIIWF" hidden="1">#REF!</definedName>
    <definedName name="BExW1BVUYQTKMOR56MW7RVRX4L1L" hidden="1">[71]Table!#REF!</definedName>
    <definedName name="BExW1F1220628FOMTW5UAATHRJHK" hidden="1">[71]Table!#REF!</definedName>
    <definedName name="BExW1TKA0Z9OP2DTG50GZR5EG8C7" hidden="1">[71]Table!#REF!</definedName>
    <definedName name="BExW1U0JLKQ094DW5MMOI8UHO09V" hidden="1">[71]Table!#REF!</definedName>
    <definedName name="BExW22PGTQTO5C5TK1RQUWPR4X8X" hidden="1">#REF!</definedName>
    <definedName name="BExW27CKTHXIQCUL3RSLAFEQV8VT" hidden="1">#REF!</definedName>
    <definedName name="BExW283NP9D366XFPXLGSCI5UB0L" hidden="1">[71]Table!#REF!</definedName>
    <definedName name="BExW29WF535OHEG91SW5OF7MQBU2" hidden="1">#REF!</definedName>
    <definedName name="BExW2H3C8WJSBW5FGTFKVDVJC4CL" hidden="1">[71]Table!#REF!</definedName>
    <definedName name="BExW2MSCKPGF5K3I7TL4KF5ISUOL" hidden="1">[71]Table!#REF!</definedName>
    <definedName name="BExW2SMO90FU9W8DVVES6Q4E6BZR" hidden="1">[71]Table!#REF!</definedName>
    <definedName name="BExW35YV9V70DFOPLUGI2W7IYOU2" hidden="1">#REF!</definedName>
    <definedName name="BExW36V9N91OHCUMGWJQL3I5P4JK" hidden="1">[71]Table!#REF!</definedName>
    <definedName name="BExW3EIBA1J9Q9NA9VCGZGRS8WV7" hidden="1">[71]Table!#REF!</definedName>
    <definedName name="BExW3FEO8FI8N6AGQKYEG4SQVJWB" hidden="1">[71]Table!#REF!</definedName>
    <definedName name="BExW3GB28STOMJUSZEIA7YKYNS4Y" hidden="1">[71]Table!#REF!</definedName>
    <definedName name="BExW3T1K638HT5E0Y8MMK108P5JT" hidden="1">[71]Table!#REF!</definedName>
    <definedName name="BExW4217ZHL9VO39POSTJOD090WU" hidden="1">[71]Table!#REF!</definedName>
    <definedName name="BExW4GPW71EBF8XPS2QGVQHBCDX3" hidden="1">[71]Table!#REF!</definedName>
    <definedName name="BExW4JKC5837JBPCOJV337ZVYYY3" hidden="1">[71]Table!#REF!</definedName>
    <definedName name="BExW4L7R1NVUKEQSVWZPXWCI6NVN" hidden="1">#REF!</definedName>
    <definedName name="BExW4QR9FV9MP5K610THBSM51RYO" hidden="1">[71]Table!#REF!</definedName>
    <definedName name="BExW4S980QVHHT7SZ0CMVH1Z25PN" hidden="1">#REF!</definedName>
    <definedName name="BExW4W5HHUEZ3O9DYN9KJZWC1FEL" hidden="1">#REF!</definedName>
    <definedName name="BExW4Z029R9E19ZENN3WEA3VDAD1" hidden="1">[71]Table!#REF!</definedName>
    <definedName name="BExW5AZNT6IAZGNF2C879ODHY1B8" hidden="1">[71]Table!#REF!</definedName>
    <definedName name="BExW5EFO6R6U4UQLT4G2G4W9SX94" hidden="1">#REF!</definedName>
    <definedName name="BExW5WPU27WD4NWZOT0ZEJIDLX5J" hidden="1">[71]Table!#REF!</definedName>
    <definedName name="BExW5X64UZDAB8GEIIQBWQV66NV9" hidden="1">#REF!</definedName>
    <definedName name="BExW61NYOHBXEBCZ80ZJTB38E7BS" hidden="1">#REF!</definedName>
    <definedName name="BExW64T5GUYKW4V1314DJGUR4ABG" hidden="1">#REF!</definedName>
    <definedName name="BExW660AV1TUV2XNUPD65RZR3QOO" hidden="1">[71]Table!#REF!</definedName>
    <definedName name="BExW66LVVZK656PQY1257QMHP2AY" hidden="1">[71]Table!#REF!</definedName>
    <definedName name="BExW66WOI6V2QTASDSLV128NGWLO" hidden="1">[71]Table!#REF!</definedName>
    <definedName name="BExW6EJPHAP1TWT380AZLXNHR22P" hidden="1">[71]Table!#REF!</definedName>
    <definedName name="BExW6G1PJ38H10DVLL8WPQ736OEB" hidden="1">[71]Table!#REF!</definedName>
    <definedName name="BExW6QE0VJ5RRAQZB4SWWF8JTHCL" hidden="1">#REF!</definedName>
    <definedName name="BExW6WJ2VW51JNF32JZF98WJDRR3" hidden="1">#REF!</definedName>
    <definedName name="BExW74MG1WIOS7FRGX4CXWYNPZV1" hidden="1">#REF!</definedName>
    <definedName name="BExW782LBJUIVCV6ACRLJBIKVJFQ" hidden="1">#REF!</definedName>
    <definedName name="BExW794A74Z5F2K8LVQLD6VSKXUE" hidden="1">[71]Table!#REF!</definedName>
    <definedName name="BExW7NSY9CQA1O23DAZ9TYTC0PAO" hidden="1">#REF!</definedName>
    <definedName name="BExW7Q79RJWXCSWJIY4GLGGQXX5G" hidden="1">#REF!</definedName>
    <definedName name="BExW89DT2OUQ24LOFUS7BMP44P4B" hidden="1">#REF!</definedName>
    <definedName name="BExW8K0SSIPSKBVP06IJ71600HJZ" hidden="1">[71]Table!#REF!</definedName>
    <definedName name="BExW8T0GVY3ZYO4ACSBLHS8SH895" hidden="1">[71]Table!#REF!</definedName>
    <definedName name="BExW8YEP73JMMU9HZ08PM4WHJQZ4" hidden="1">[71]Table!#REF!</definedName>
    <definedName name="BExW937AT53OZQRHNWQZ5BVH24IE" hidden="1">[71]Table!#REF!</definedName>
    <definedName name="BExW95LN5N0LYFFVP7GJEGDVDLF0" hidden="1">[71]Table!#REF!</definedName>
    <definedName name="BExW967733Q8RAJOHR2GJ3HO8JIW" hidden="1">[71]Table!#REF!</definedName>
    <definedName name="BExW9G39X58B5FGJEE8EY65TJ80A" hidden="1">#REF!</definedName>
    <definedName name="BExW9JZK2CSFMKED1TX7YD9FRDO3" hidden="1">#REF!</definedName>
    <definedName name="BExW9P2YN6TPSWBMQIHBAH4AANOD" hidden="1">[71]Table!#REF!</definedName>
    <definedName name="BExW9POK1KIOI0ALS5MZIKTDIYMA" hidden="1">[71]Table!#REF!</definedName>
    <definedName name="BExXLDE6PN4ESWT3LXJNQCY94NE4" hidden="1">[71]Table!#REF!</definedName>
    <definedName name="BExXLDOYNIS8GLKISUIBXIOW06CA" hidden="1">#REF!</definedName>
    <definedName name="BExXLQVPK2H3IF0NDDA5CT612EUK" hidden="1">[71]Table!#REF!</definedName>
    <definedName name="BExXLR6IO70TYTACKQH9M5PGV24J" hidden="1">[71]Table!#REF!</definedName>
    <definedName name="BExXM065WOLYRYHGHOJE0OOFXA4M" hidden="1">[71]Table!#REF!</definedName>
    <definedName name="BExXM3GUNXVDM82KUR17NNUMQCNI" hidden="1">[71]Table!#REF!</definedName>
    <definedName name="BExXMA28M8SH7MKIGETSDA72WUIZ" hidden="1">[71]Table!#REF!</definedName>
    <definedName name="BExXMOLHIAHDLFSA31PUB36SC3I9" hidden="1">[71]Table!#REF!</definedName>
    <definedName name="BExXMT8T5Z3M2JBQN65X2LKH0YQI" hidden="1">[71]Table!#REF!</definedName>
    <definedName name="BExXN1XNO7H60M9X1E7EVWFJDM5N" hidden="1">[71]Table!#REF!</definedName>
    <definedName name="BExXN22ZOTIW49GPLWFYKVM90FNZ" hidden="1">[71]Table!#REF!</definedName>
    <definedName name="BExXN6QAP8UJQVN4R4BQKPP4QK35" hidden="1">[71]Table!#REF!</definedName>
    <definedName name="BExXNBOA39T2X6Y5Y5GZ5DDNA1AX" hidden="1">[71]Table!#REF!</definedName>
    <definedName name="BExXND6872VJ3M2PGT056WQMWBHD" hidden="1">[71]Table!#REF!</definedName>
    <definedName name="BExXNPM24UN2PGVL9D1TUBFRIKR4" hidden="1">[71]Table!#REF!</definedName>
    <definedName name="BExXNRUWHTVKJZUNKVBFHLNVSDV2" hidden="1">#REF!</definedName>
    <definedName name="BExXNSLYWITH4246M4YVOUIV04ZJ" hidden="1">#REF!</definedName>
    <definedName name="BExXNWYB165VO9MHARCL5WLCHWS0" hidden="1">[71]Table!#REF!</definedName>
    <definedName name="BExXO1G5TG80TSHNS86X0DXO6YHY" hidden="1">#REF!</definedName>
    <definedName name="BExXO278QHQN8JDK5425EJ615ECC" hidden="1">[71]Table!#REF!</definedName>
    <definedName name="BExXO6E9ABFOYA2LVN6RLW4BO9G6" hidden="1">#REF!</definedName>
    <definedName name="BExXO6ZP85325PSLSXWM38N73O6V" hidden="1">#REF!</definedName>
    <definedName name="BExXOBHOP0WGFHI2Y9AO4L440UVQ" hidden="1">[71]Table!#REF!</definedName>
    <definedName name="BExXOHSAD2NSHOLLMZ2JWA4I3I1R" hidden="1">[71]Table!#REF!</definedName>
    <definedName name="BExXOJQBVBDGLVEYZAE7AL8F0VWX" hidden="1">#REF!</definedName>
    <definedName name="BExXOMQ9421Y32TZ81U6YGIP35QU" hidden="1">#REF!</definedName>
    <definedName name="BExXP80B5FGA00JCM7UXKPI3PB7Y" hidden="1">[71]Table!#REF!</definedName>
    <definedName name="BExXP85M4WXYVN1UVHUTOEKEG5XS" hidden="1">[71]Table!#REF!</definedName>
    <definedName name="BExXPDUMN4B85QFXGPSJPII52QR3" hidden="1">#REF!</definedName>
    <definedName name="BExXPELOTHOAG0OWILLAH94OZV5J" hidden="1">[71]Table!#REF!</definedName>
    <definedName name="BExXPKW876HLYSDB7N98H56JNDRI" hidden="1">#REF!</definedName>
    <definedName name="BExXPS31W1VD2NMIE4E37LHVDF0L" hidden="1">[71]Table!#REF!</definedName>
    <definedName name="BExXPUMU4BLFWI2L0MHMM5F3OUPL" hidden="1">#REF!</definedName>
    <definedName name="BExXPZKYEMVF5JOC14HYOOYQK6JK" hidden="1">[71]Table!#REF!</definedName>
    <definedName name="BExXQ06J7OF0O2FO4WR0QK93RJ17" hidden="1">#REF!</definedName>
    <definedName name="BExXQ89PA10X79WBWOEP1AJX1OQM" hidden="1">[71]Table!#REF!</definedName>
    <definedName name="BExXQCGQGGYSI0LTRVR73MUO50AW" hidden="1">[71]Table!#REF!</definedName>
    <definedName name="BExXQEEXFHDQ8DSRAJSB5ET6J004" hidden="1">[71]Table!#REF!</definedName>
    <definedName name="BExXQH41O5HZAH8BO6HCFY8YC3TU" hidden="1">[71]Table!#REF!</definedName>
    <definedName name="BExXQHPNAFE4M6C2HYRCQNIU9D31" hidden="1">#REF!</definedName>
    <definedName name="BExXQIRBLQSLAJTFL7224FCFUTKH" hidden="1">[71]Table!#REF!</definedName>
    <definedName name="BExXQJIEF5R3QQ6D8HO3NGPU0IQC" hidden="1">[71]Table!#REF!</definedName>
    <definedName name="BExXQMYEOGRO69K9BLZF14USRMVP" hidden="1">#REF!</definedName>
    <definedName name="BExXQS1SGPIQX0ESRMCECOYMUQQJ" hidden="1">#REF!</definedName>
    <definedName name="BExXQU00K9ER4I1WM7T9J0W1E7ZC" hidden="1">[71]Table!#REF!</definedName>
    <definedName name="BExXQU00KOR7XLM8B13DGJ1MIQDY" hidden="1">[71]Table!#REF!</definedName>
    <definedName name="BExXQXG18PS8HGBOS03OSTQ0KEYC" hidden="1">[71]Table!#REF!</definedName>
    <definedName name="BExXQXQT4OAFQT5B0YB3USDJOJOB" hidden="1">[71]Table!#REF!</definedName>
    <definedName name="BExXR3FSEXAHSXEQNJORWFCPX86N" hidden="1">[71]Table!#REF!</definedName>
    <definedName name="BExXR3W3FKYQBLR299HO9RZ70C43" hidden="1">[71]Table!#REF!</definedName>
    <definedName name="BExXR46U23CRRBV6IZT982MAEQKI" hidden="1">[71]Table!#REF!</definedName>
    <definedName name="BExXR8OKAVX7O70V5IYG2PRKXSTI" hidden="1">[71]Table!#REF!</definedName>
    <definedName name="BExXRA6N6XCLQM6XDV724ZIH6G93" hidden="1">[71]Table!#REF!</definedName>
    <definedName name="BExXRABZ1CNKCG6K1MR6OUFHF7J9" hidden="1">[71]Table!#REF!</definedName>
    <definedName name="BExXRBOFETC0OTJ6WY3VPMFH03VB" hidden="1">[71]Table!#REF!</definedName>
    <definedName name="BExXRD13K1S9Y3JGR7CXSONT7RJZ" hidden="1">[71]Table!#REF!</definedName>
    <definedName name="BExXRHIY77F53DUYX7CMZPXGRDAG" hidden="1">#REF!</definedName>
    <definedName name="BExXRIFB4QQ87QIGA9AG0NXP577K" hidden="1">[71]Table!#REF!</definedName>
    <definedName name="BExXRIQ2JF2CVTRDQX2D9SPH7FTN" hidden="1">[71]Table!#REF!</definedName>
    <definedName name="BExXRO4A6VUH1F4XV8N1BRJ4896W" hidden="1">[71]Table!#REF!</definedName>
    <definedName name="BExXRO9N1SNJZGKD90P4K7FU1J0P" hidden="1">[71]Table!#REF!</definedName>
    <definedName name="BExXRV5QP3Z0KAQ1EQT9JYT2FV0L" hidden="1">[71]Table!#REF!</definedName>
    <definedName name="BExXRZ20LZZCW8LVGDK0XETOTSAI" hidden="1">[71]Table!#REF!</definedName>
    <definedName name="BExXRZNM651EJ5HJPGKGTVYLAZQ1" hidden="1">[71]Table!#REF!</definedName>
    <definedName name="BExXS63O4OMWMNXXAODZQFSDG33N" hidden="1">[71]Table!#REF!</definedName>
    <definedName name="BExXSBSP1TOY051HSPEPM0AEIO2M" hidden="1">[71]Table!#REF!</definedName>
    <definedName name="BExXSBY0S70HRJ1R0POASBK3RJTG" hidden="1">#REF!</definedName>
    <definedName name="BExXSC8RFK5D68FJD2HI4K66SA6I" hidden="1">[71]Table!#REF!</definedName>
    <definedName name="BExXSNHC88W4UMXEOIOOATJAIKZO" hidden="1">[71]Table!#REF!</definedName>
    <definedName name="BExXSTBS08WIA9TLALV3UQ2Z3MRG" hidden="1">[71]Table!#REF!</definedName>
    <definedName name="BExXSVQ2WOJJ73YEO8Q2FK60V4G8" hidden="1">[71]Table!#REF!</definedName>
    <definedName name="BExXTHLRNL82GN7KZY3TOLO508N7" hidden="1">[71]Table!#REF!</definedName>
    <definedName name="BExXTINEGPKZ75DCUCEF3QOV6OES" hidden="1">#REF!</definedName>
    <definedName name="BExXTKAV4Y4JQ7D62LKGD89F9WMF" hidden="1">#REF!</definedName>
    <definedName name="BExXTL72MKEQSQH9L2OTFLU8DM2B" hidden="1">[71]Table!#REF!</definedName>
    <definedName name="BExXTM3M4RTCRSX7VGAXGQNPP668" hidden="1">[71]Table!#REF!</definedName>
    <definedName name="BExXTOCF78J7WY6FOVBRY1N2RBBR" hidden="1">[71]Table!#REF!</definedName>
    <definedName name="BExXTP3GYO6Z9RTKKT10XA0UTV3T" hidden="1">[71]Table!#REF!</definedName>
    <definedName name="BExXTZKZ4CG92ZQLIRKEXXH9BFIR" hidden="1">[71]Table!#REF!</definedName>
    <definedName name="BExXU4J2BM2964GD5UZHM752Q4NS" hidden="1">[71]Table!#REF!</definedName>
    <definedName name="BExXU6XDTT7RM93KILIDEYPA9XKF" hidden="1">[71]Table!#REF!</definedName>
    <definedName name="BExXU8VLZA7WLPZ3RAQZGNERUD26" hidden="1">[71]Table!#REF!</definedName>
    <definedName name="BExXUB9RSLSCNN5ETLXY72DAPZZM" hidden="1">[71]Table!#REF!</definedName>
    <definedName name="BExXUFRM82XQIN2T8KGLDQL1IBQW" hidden="1">[71]Table!#REF!</definedName>
    <definedName name="BExXUQEQBF6FI240ZGIF9YXZSRAU" hidden="1">[71]Table!#REF!</definedName>
    <definedName name="BExXUYND6EJO7CJ5KRICV4O1JNWK" hidden="1">[71]Table!#REF!</definedName>
    <definedName name="BExXV1HWKTB46UXT08JLMPP8P4SP" hidden="1">#REF!</definedName>
    <definedName name="BExXV6FWG4H3S2QEUJZYIXILNGJ7" hidden="1">[71]Table!#REF!</definedName>
    <definedName name="BExXVK87BMMO6LHKV0CFDNIQVIBS" hidden="1">[71]Table!#REF!</definedName>
    <definedName name="BExXVKZ9WXPGL6IVY6T61IDD771I" hidden="1">[71]Table!#REF!</definedName>
    <definedName name="BExXW0K72T1Y8K1I4VZT87UY9S2G" hidden="1">[71]Table!#REF!</definedName>
    <definedName name="BExXW27MMXHXUXX78SDTBE1JYTHT" hidden="1">[71]Table!#REF!</definedName>
    <definedName name="BExXW2YIM2MYBSHRIX0RP9D4PRMN" hidden="1">[71]Table!#REF!</definedName>
    <definedName name="BExXWBNE4KTFSXKVSRF6WX039WPB" hidden="1">[71]Table!#REF!</definedName>
    <definedName name="BExXWCEFPM2UFC3LC37H8GSMA5GA" hidden="1">#REF!</definedName>
    <definedName name="BExXWFP5AYE7EHYTJWBZSQ8PQ0YX" hidden="1">[71]Table!#REF!</definedName>
    <definedName name="BExXWVFIBQT8OY1O41FRFPFGXQHK" hidden="1">[71]Table!#REF!</definedName>
    <definedName name="BExXWWXHBZHA9J3N8K47F84X0M0L" hidden="1">[71]Table!#REF!</definedName>
    <definedName name="BExXXBM521DL8R4ZX7NZ3DBCUOR5" hidden="1">[71]Table!#REF!</definedName>
    <definedName name="BExXXC7OZI33XZ03NRMEP7VRLQK4" hidden="1">[71]Table!#REF!</definedName>
    <definedName name="BExXXGPLO23USZLT93HIBZMPV92K" hidden="1">#REF!</definedName>
    <definedName name="BExXXH5N3NKBQ7BCJPJTBF8CYM2Q" hidden="1">[71]Table!#REF!</definedName>
    <definedName name="BExXXKWLM4D541BH6O8GOJMHFHMW" hidden="1">[71]Table!#REF!</definedName>
    <definedName name="BExXXPPA1Q87XPI97X0OXCPBPDON" hidden="1">[71]Table!#REF!</definedName>
    <definedName name="BExXXVUDA98IZTQ6MANKU4MTTDVR" hidden="1">[71]Table!#REF!</definedName>
    <definedName name="BExXXZQNZY6IZI45DJXJK0MQZWA7" hidden="1">[71]Table!#REF!</definedName>
    <definedName name="BExXY0SAZOPJMDG9GOR625UDCCS8" hidden="1">#REF!</definedName>
    <definedName name="BExXY2FR7PFLXNGA6J0Z6IQF8TYJ" hidden="1">#REF!</definedName>
    <definedName name="BExXY5QFG6QP94SFT3935OBM8Y4K" hidden="1">[71]Table!#REF!</definedName>
    <definedName name="BExXY7TYEBFXRYUYIFHTN65RJ8EW" hidden="1">[71]Table!#REF!</definedName>
    <definedName name="BExXYLBHANUXC5FCTDDTGOVD3GQS" hidden="1">[71]Table!#REF!</definedName>
    <definedName name="BExXYMNYAYH3WA2ZCFAYKZID9ZCI" hidden="1">[71]Table!#REF!</definedName>
    <definedName name="BExXYXLUVLC0KA9GFGL76YP9C7X0" hidden="1">[71]Table!#REF!</definedName>
    <definedName name="BExXYYT12SVN2VDMLVNV4P3ISD8T" hidden="1">[71]Table!#REF!</definedName>
    <definedName name="BExXZ3WEYVVV9XKKD5E86QEX5U57" hidden="1">#REF!</definedName>
    <definedName name="BExXZ4CKWN3R9HA311KINBA3R2K4" hidden="1">#REF!</definedName>
    <definedName name="BExXZ6QU5C0UMWY7U4BHVZNIPANK" hidden="1">#REF!</definedName>
    <definedName name="BExXZEDWUYH25UZMW2QU2RXFILJE" hidden="1">[71]Table!#REF!</definedName>
    <definedName name="BExXZFVV4YB42AZ3H1I40YG3JAPU" hidden="1">[71]Table!#REF!</definedName>
    <definedName name="BExXZHJ9T2JELF12CHHGD54J1B0C" hidden="1">[71]Table!#REF!</definedName>
    <definedName name="BExXZM14XID3OAA88OURJ7QSZW1E" hidden="1">#REF!</definedName>
    <definedName name="BExXZNJ2X1TK2LRK5ZY3MX49H5T7" hidden="1">[71]Table!#REF!</definedName>
    <definedName name="BExXZOVPCEP495TQSON6PSRQ8XCY" hidden="1">[71]Table!#REF!</definedName>
    <definedName name="BExXZP11T0TOG0O36C4N6M8WMAXJ" hidden="1">[71]Table!#REF!</definedName>
    <definedName name="BExXZXKH7NBARQQAZM69Z57IH1MM" hidden="1">[71]Table!#REF!</definedName>
    <definedName name="BExY05T95YHBLI9ZYWFFT2O2B871" hidden="1">#REF!</definedName>
    <definedName name="BExY07WSDH5QEVM7BJXJK2ZRAI1O" hidden="1">[71]Table!#REF!</definedName>
    <definedName name="BExY0C3UBVC4M59JIRXVQ8OWAJC1" hidden="1">[71]Table!#REF!</definedName>
    <definedName name="BExY0OE8GFHMLLTEAFIOQTOPEVPB" hidden="1">[71]Table!#REF!</definedName>
    <definedName name="BExY0OJHW85S0VKBA8T4HTYPYBOS" hidden="1">[71]Table!#REF!</definedName>
    <definedName name="BExY0T1E034D7XAXNC6F7540LLIE" hidden="1">[71]Table!#REF!</definedName>
    <definedName name="BExY0XTZLHN49J2JH94BYTKBJLT3" hidden="1">[71]Table!#REF!</definedName>
    <definedName name="BExY11FH9TXHERUYGG8FE50U7H7J" hidden="1">[71]Table!#REF!</definedName>
    <definedName name="BExY180UKNW5NIAWD6ZUYTFEH8QS" hidden="1">[71]Table!#REF!</definedName>
    <definedName name="BExY1DPTV4LSY9MEOUGXF8X052NA" hidden="1">[71]Table!#REF!</definedName>
    <definedName name="BExY1FIMLW9L499KIE7ZJ706UYLM" hidden="1">#REF!</definedName>
    <definedName name="BExY1GK9ELBEKDD7O6HR6DUO8YGO" hidden="1">[71]Table!#REF!</definedName>
    <definedName name="BExY1NWOXXFV9GGZ3PX444LZ8TVX" hidden="1">[71]Table!#REF!</definedName>
    <definedName name="BExY1ONMI973LYH6W67SZIDXWDA0" hidden="1">#REF!</definedName>
    <definedName name="BExY1UCL0RND63LLSM9X5SFRG117" hidden="1">[71]Table!#REF!</definedName>
    <definedName name="BExY1WAT3937L08HLHIRQHMP2A3H" hidden="1">[71]Table!#REF!</definedName>
    <definedName name="BExY1YEBOSLMID7LURP8QB46AI91" hidden="1">[71]Table!#REF!</definedName>
    <definedName name="BExY2FS4LFX9OHOTQT7SJ2PXAC25" hidden="1">[71]Table!#REF!</definedName>
    <definedName name="BExY2GDPCZPVU0IQ6IJIB1YQQRQ6" hidden="1">[71]Table!#REF!</definedName>
    <definedName name="BExY2GTSZ3VA9TXLY7KW1LIAKJ61" hidden="1">[71]Table!#REF!</definedName>
    <definedName name="BExY2IXBR1SGYZH08T7QHKEFS8HA" hidden="1">[71]Table!#REF!</definedName>
    <definedName name="BExY2Q4B5FUDA5VU4VRUHX327QN0" hidden="1">[71]Table!#REF!</definedName>
    <definedName name="BExY3BUHF49HBMC20Z30YPLFCPS7" hidden="1">#REF!</definedName>
    <definedName name="BExY3C59PDF2BON135CH8LLYNO9W" hidden="1">#REF!</definedName>
    <definedName name="BExY3FAME3HIN2RXBJJ7BFZOQELW" hidden="1">#REF!</definedName>
    <definedName name="BExY3HOSK7YI364K15OX70AVR6F1" hidden="1">[71]Table!#REF!</definedName>
    <definedName name="BExY3JXT10HDV8IRQXYNHEEU49VD" hidden="1">#REF!</definedName>
    <definedName name="BExY3PS9FF16S8QWSYU89GM4E8VB" hidden="1">#REF!</definedName>
    <definedName name="BExY3T89AUR83SOAZZ3OMDEJDQ39" hidden="1">[71]Table!#REF!</definedName>
    <definedName name="BExY3YMHKXSM8ZA6J2QVK2F5QV01" hidden="1">#REF!</definedName>
    <definedName name="BExY4DRA1NB56I6KHB22C0U0NKPH" hidden="1">#REF!</definedName>
    <definedName name="BExY4MG771JQ84EMIVB6HQGGHZY7" hidden="1">[71]Table!#REF!</definedName>
    <definedName name="BExY4PQUTBYZGBCOH80JJH5VLRD6" hidden="1">#REF!</definedName>
    <definedName name="BExY4PWCSFB8P3J3TBQB2MD67263" hidden="1">[71]Table!#REF!</definedName>
    <definedName name="BExY4RZW3KK11JLYBA4DWZ92M6LQ" hidden="1">[71]Table!#REF!</definedName>
    <definedName name="BExY4SW8AV0ZS8G2TZLIRJTOBSGD" hidden="1">#REF!</definedName>
    <definedName name="BExY4XOVTTNVZ577RLIEC7NZQFIX" hidden="1">[71]Table!#REF!</definedName>
    <definedName name="BExY50JAF5CG01GTHAUS7I4ZLUDC" hidden="1">[71]Table!#REF!</definedName>
    <definedName name="BExY53J7EXFEOFTRNAHLK7IH3ACB" hidden="1">[71]Table!#REF!</definedName>
    <definedName name="BExY5515SJTJS3VM80M3YYR0WF37" hidden="1">[71]Table!#REF!</definedName>
    <definedName name="BExY5515WE39FQ3EG5QHG67V9C0O" hidden="1">[71]Table!#REF!</definedName>
    <definedName name="BExY5986WNAD8NFCPXC9TVLBU4FG" hidden="1">[71]Table!#REF!</definedName>
    <definedName name="BExY5BXBLQUW4SOF44M3WMGHRNE2" hidden="1">#REF!</definedName>
    <definedName name="BExY5DF9MS25IFNWGJ1YAS5MDN8R" hidden="1">[71]Table!#REF!</definedName>
    <definedName name="BExY5ERVGL3UM2MGT8LJ0XPKTZEK" hidden="1">[71]Table!#REF!</definedName>
    <definedName name="BExY5EX6NJFK8W754ZVZDN5DS04K" hidden="1">[71]Table!#REF!</definedName>
    <definedName name="BExY5S3XD1NJT109CV54IFOHVLQ6" hidden="1">[71]Table!#REF!</definedName>
    <definedName name="BExY6KVS1MMZ2R34PGEFR2BMTU9W" hidden="1">[71]Table!#REF!</definedName>
    <definedName name="BExY6Q9YY7LW745GP7CYOGGSPHGE" hidden="1">[71]Table!#REF!</definedName>
    <definedName name="BExZIA3C8LKJTEH3MKQ57KJH5TA2" hidden="1">[71]Table!#REF!</definedName>
    <definedName name="BExZIIHH3QNQE3GFMHEE4UMHY6WQ" hidden="1">[71]Table!#REF!</definedName>
    <definedName name="BExZIYO22G5UXOB42GDLYGVRJ6U7" hidden="1">[71]Table!#REF!</definedName>
    <definedName name="BExZJ7I9T8XU4MZRKJ1VVU76V2LZ" hidden="1">[71]Table!#REF!</definedName>
    <definedName name="BExZJA22HQFUO0AXG89KJGS2WE03" hidden="1">#REF!</definedName>
    <definedName name="BExZJMY170JCUU1RWASNZ1HJPRTA" hidden="1">[71]Table!#REF!</definedName>
    <definedName name="BExZJOQR77H0P4SUKVYACDCFBBXO" hidden="1">[71]Table!#REF!</definedName>
    <definedName name="BExZJS6RG34ODDY9HMZ0O34MEMSB" hidden="1">[71]Table!#REF!</definedName>
    <definedName name="BExZJU4ZJUO53Z0ZDKXRX3KI682X" hidden="1">#REF!</definedName>
    <definedName name="BExZK34NR4BAD7HJAP7SQ926UQP3" hidden="1">[71]Table!#REF!</definedName>
    <definedName name="BExZK3FGPHH5H771U7D5XY7XBS6E" hidden="1">[71]Table!#REF!</definedName>
    <definedName name="BExZKGRIH1C8XY2R7Z1LHBXCBRJC" hidden="1">#REF!</definedName>
    <definedName name="BExZKHYORG3O8C772XPFHM1N8T80" hidden="1">[71]Table!#REF!</definedName>
    <definedName name="BExZKJRF2IRR57DG9CLC7MSHWNNN" hidden="1">[71]Table!#REF!</definedName>
    <definedName name="BExZKV5GYXO0X760SBD9TWTIQHGI" hidden="1">[71]Table!#REF!</definedName>
    <definedName name="BExZL6E4YVXRUN7ZGF2BIGIXFR8K" hidden="1">[71]Table!#REF!</definedName>
    <definedName name="BExZLCDWOXSAL3E45Y87GOH1NUUX" hidden="1">#REF!</definedName>
    <definedName name="BExZLGVLMKTPFXG42QYT0PO81G7F" hidden="1">[71]Table!#REF!</definedName>
    <definedName name="BExZLHRZMB1LAT56CZDZRRPS2Q5E" hidden="1">#REF!</definedName>
    <definedName name="BExZLKMK7LRK14S09WLMH7MXSQXM" hidden="1">[71]Table!#REF!</definedName>
    <definedName name="BExZLT5ZPFGYISDYWOPOK90JLRBR" hidden="1">#REF!</definedName>
    <definedName name="BExZM7JVLG0W8EG5RBU915U3SKBY" hidden="1">[71]Table!#REF!</definedName>
    <definedName name="BExZM85FOVUFF110XMQ9O2ODSJUK" hidden="1">[71]Table!#REF!</definedName>
    <definedName name="BExZMCCILUDXW1E0FLU3151GNICV" hidden="1">[71]Table!#REF!</definedName>
    <definedName name="BExZMF1MMTZ1TA14PZ8ASSU2CBSP" hidden="1">[71]Table!#REF!</definedName>
    <definedName name="BExZMKL5YQZD7F0FUCSVFGLPFK52" hidden="1">[71]Table!#REF!</definedName>
    <definedName name="BExZMOC3VNZALJM71X2T6FV91GTB" hidden="1">[71]Table!#REF!</definedName>
    <definedName name="BExZMXH39OB0I43XEL3K11U3G9PM" hidden="1">[71]Table!#REF!</definedName>
    <definedName name="BExZMZQ3RBKDHT5GLFNLS52OSJA0" hidden="1">[71]Table!#REF!</definedName>
    <definedName name="BExZN2F7Y2J2L2LN5WZRG949MS4A" hidden="1">[71]Table!#REF!</definedName>
    <definedName name="BExZN847WUWKRYTZWG9TCQZJS3OL" hidden="1">[71]Table!#REF!</definedName>
    <definedName name="BExZNH3VISFF4NQI11BZDP5IQ7VG" hidden="1">[71]Table!#REF!</definedName>
    <definedName name="BExZNIB2Z0PW4MJVTRVEDQX8NTGC" hidden="1">#REF!</definedName>
    <definedName name="BExZNJ1Y8RSOGU7HCLNI4JJ9WA8U" hidden="1">#REF!</definedName>
    <definedName name="BExZNJYCFYVMAOI62GB2BABK1ELE" hidden="1">[71]Table!#REF!</definedName>
    <definedName name="BExZNT3IENBP4PJ3O1VRGS96XB1T" hidden="1">#REF!</definedName>
    <definedName name="BExZNV707LIU6Z5H6QI6H67LHTI1" hidden="1">[71]Table!#REF!</definedName>
    <definedName name="BExZNVCBKB930QQ9QW7KSGOZ0V1M" hidden="1">[71]Table!#REF!</definedName>
    <definedName name="BExZNW8QJ18X0RSGFDWAE9ZSDX39" hidden="1">[71]Table!#REF!</definedName>
    <definedName name="BExZNZDWRS6Q40L8OCWFEIVI0A1O" hidden="1">[71]Table!#REF!</definedName>
    <definedName name="BExZOBO9NYLGVJQ31LVQ9XS2ZT4N" hidden="1">[71]Table!#REF!</definedName>
    <definedName name="BExZOEIVPQXLMQIOFZKVB6QU4PL2" hidden="1">#REF!</definedName>
    <definedName name="BExZOETNB1CJ3Y2RKLI1ZK0S8Z6H" hidden="1">[71]Table!#REF!</definedName>
    <definedName name="BExZOGBLV9VKIJSZA9FTH6F6I902" hidden="1">#REF!</definedName>
    <definedName name="BExZOL9K1RUXBTLZ6FJ65BIE9G5R" hidden="1">[71]Table!#REF!</definedName>
    <definedName name="BExZOREMVSK4E5VSWM838KHUB8AI" hidden="1">[71]Table!#REF!</definedName>
    <definedName name="BExZOVR745T5P1KS9NV2PXZPZVRG" hidden="1">[71]Table!#REF!</definedName>
    <definedName name="BExZOZSWGLSY2XYVRIS6VSNJDSGD" hidden="1">[71]Table!#REF!</definedName>
    <definedName name="BExZP7AIJKLM6C6CSUIIFAHFBNX2" hidden="1">[71]Table!#REF!</definedName>
    <definedName name="BExZPFU3AP7RASS5X21Q6MTP5DI1" hidden="1">#REF!</definedName>
    <definedName name="BExZPQ0XY507N8FJMVPKCTK8HC9H" hidden="1">[71]Table!#REF!</definedName>
    <definedName name="BExZPUO3WXZZLJS5CMNV98Z7IUYV" hidden="1">#REF!</definedName>
    <definedName name="BExZPWBJ4H8RND8XVKNCJ474L2J6" hidden="1">#REF!</definedName>
    <definedName name="BExZQ37OVBR25U32CO2YYVPZOMR5" hidden="1">[71]Table!#REF!</definedName>
    <definedName name="BExZQ3NT7H06VO0AR48WHZULZB93" hidden="1">[71]Table!#REF!</definedName>
    <definedName name="BExZQ7PJU07SEJMDX18U9YVDC2GU" hidden="1">[71]Table!#REF!</definedName>
    <definedName name="BExZQ97GRS1JT451BUNZG7OVGF7Q" hidden="1">#REF!</definedName>
    <definedName name="BExZQIHTGHK7OOI2Y2PN3JYBY82I" hidden="1">[71]Table!#REF!</definedName>
    <definedName name="BExZQJJMGU5MHQOILGXGJPAQI5XI" hidden="1">[71]Table!#REF!</definedName>
    <definedName name="BExZQV8GBRRP8QCA4WYR3VNX86IX" hidden="1">#REF!</definedName>
    <definedName name="BExZQXBYEBN28QUH1KOVW6KKA5UM" hidden="1">[71]Table!#REF!</definedName>
    <definedName name="BExZQZKT146WEN8FTVZ7Y5TSB8L5" hidden="1">[71]Table!#REF!</definedName>
    <definedName name="BExZR485AKBH93YZ08CMUC3WROED" hidden="1">[71]Table!#REF!</definedName>
    <definedName name="BExZR7TL98P2PPUVGIZYR5873DWW" hidden="1">[71]Table!#REF!</definedName>
    <definedName name="BExZRGD1603X5ACFALUUDKCD7X48" hidden="1">[71]Table!#REF!</definedName>
    <definedName name="BExZRGNSUPG6TBX2L292MP1PLVMU" hidden="1">#REF!</definedName>
    <definedName name="BExZRP1X6UVLN1UOLHH5VF4STP1O" hidden="1">[71]Table!#REF!</definedName>
    <definedName name="BExZRQ930U6OCYNV00CH5I0Q4LPE" hidden="1">[71]Table!#REF!</definedName>
    <definedName name="BExZRW8W514W8OZ72YBONYJ64GXF" hidden="1">[71]Table!#REF!</definedName>
    <definedName name="BExZRWJP2BUVFJPO8U8ATQEP0LZU" hidden="1">[71]Table!#REF!</definedName>
    <definedName name="BExZRYN6TKLS1N70DLRI2IKWN37Q" hidden="1">#REF!</definedName>
    <definedName name="BExZS1CBTC8QC8S2HIB93A2TPFQA" hidden="1">#REF!</definedName>
    <definedName name="BExZS2OY9JTSSP01ZQ6V2T2LO5R9" hidden="1">[71]Table!#REF!</definedName>
    <definedName name="BExZSI9USDLZAN8LI8M4YYQL24GZ" hidden="1">[71]Table!#REF!</definedName>
    <definedName name="BExZSS0LA2JY4ZLJ1Z5YCMLJJZCH" hidden="1">[71]Table!#REF!</definedName>
    <definedName name="BExZSYRAL38T8SFTHLEC94VZAPTB" hidden="1">#REF!</definedName>
    <definedName name="BExZSZ21VX9ESDG8PFXHDLT82KLO" hidden="1">#REF!</definedName>
    <definedName name="BExZTAQV2QVSZY5Y3VCCWUBSBW9P" hidden="1">[71]Table!#REF!</definedName>
    <definedName name="BExZTC8S1L60TW34BLBQLDKD9RH4" hidden="1">#REF!</definedName>
    <definedName name="BExZTCP3AS1RQUH3NNZGOJY7ORHW" hidden="1">#REF!</definedName>
    <definedName name="BExZTHSI2FX56PWRSNX9H5EWTZFO" hidden="1">[71]Table!#REF!</definedName>
    <definedName name="BExZTJL3HVBFY139H6CJHEQCT1EL" hidden="1">[71]Table!#REF!</definedName>
    <definedName name="BExZTLOL8OPABZI453E0KVNA1GJS" hidden="1">[71]Table!#REF!</definedName>
    <definedName name="BExZTT6J3X0TOX0ZY6YPLUVMCW9X" hidden="1">[71]Table!#REF!</definedName>
    <definedName name="BExZTW6ECBRA0BBITWBQ8R93RMCL" hidden="1">[71]Table!#REF!</definedName>
    <definedName name="BExZTYQ1JEJ7OY2XU5OVPIV2ST7B" hidden="1">#REF!</definedName>
    <definedName name="BExZU2BHYAOKSCBM3C5014ZF6IXS" hidden="1">[71]Table!#REF!</definedName>
    <definedName name="BExZU2RMJTXOCS0ROPMYPE6WTD87" hidden="1">[71]Table!#REF!</definedName>
    <definedName name="BExZUF7G8FENTJKH9R1XUWXM6CWD" hidden="1">[71]Table!#REF!</definedName>
    <definedName name="BExZUNARUJBIZ08VCAV3GEVBIR3D" hidden="1">[71]Table!#REF!</definedName>
    <definedName name="BExZUSZSJZU49WES7TCI0N0HW4M5" hidden="1">#REF!</definedName>
    <definedName name="BExZUSZT5496UMBP4LFSLTR1GVEW" hidden="1">[71]Table!#REF!</definedName>
    <definedName name="BExZUT54340I38GVCV79EL116WR0" hidden="1">[71]Table!#REF!</definedName>
    <definedName name="BExZUYDULCX65H9OZ9JHPBNKF3MI" hidden="1">[71]Table!#REF!</definedName>
    <definedName name="BExZV2QD5ZDK3AGDRULLA7JB46C3" hidden="1">[71]Table!#REF!</definedName>
    <definedName name="BExZV4OFC4E044NV2AK8G2UA1XAF" hidden="1">#REF!</definedName>
    <definedName name="BExZVBQ29OM0V8XAL3HL0JIM0MMU" hidden="1">[71]Table!#REF!</definedName>
    <definedName name="BExZVCRRWDAEMKOMWLKW8Y589BTB" hidden="1">#REF!</definedName>
    <definedName name="BExZVGYTWGXZWT45Q812GFNR3ATE" hidden="1">[71]Table!#REF!</definedName>
    <definedName name="BExZVLM4T9ORS4ZWHME46U4Q103C" hidden="1">[71]Table!#REF!</definedName>
    <definedName name="BExZVM7OZWPPRH5YQW50EYMMIW1A" hidden="1">[71]Table!#REF!</definedName>
    <definedName name="BExZVPYGX2C5OSHMZ6F0KBKZ6B1S" hidden="1">[71]Table!#REF!</definedName>
    <definedName name="BExZVW92BIGOE7S7BGNAK369OBAA" hidden="1">#REF!</definedName>
    <definedName name="BExZW5UARC8W9AQNLJX2I5WQWS5F" hidden="1">[71]Table!#REF!</definedName>
    <definedName name="BExZW7HRGN6A9YS41KI2B2UUMJ7X" hidden="1">[71]Table!#REF!</definedName>
    <definedName name="BExZW8ZPNV43UXGOT98FDNIBQHZY" hidden="1">[71]Table!#REF!</definedName>
    <definedName name="BExZWKZ5N3RDXU8MZ8HQVYYD8O0F" hidden="1">[71]Table!#REF!</definedName>
    <definedName name="BExZWO4ITR24TI60TY7ZB4VTJJ3K" hidden="1">#REF!</definedName>
    <definedName name="BExZWSMC9T48W74GFGQCIUJ8ZPP3" hidden="1">[71]Table!#REF!</definedName>
    <definedName name="BExZWTO13WI5HYOD923V9HWRJYKJ" hidden="1">#REF!</definedName>
    <definedName name="BExZWUF2V4HY3HI8JN9ZVPRWK1H3" hidden="1">[71]Table!#REF!</definedName>
    <definedName name="BExZWX45URTK9KYDJHEXL1OTZ833" hidden="1">[71]Table!#REF!</definedName>
    <definedName name="BExZX0EWQEZO86WDAD9A4EAEZ012" hidden="1">[71]Table!#REF!</definedName>
    <definedName name="BExZX1WSR48BBWSFW7QP7EUMPQM7" hidden="1">#REF!</definedName>
    <definedName name="BExZX2T6ZT2DZLYSDJJBPVIT5OK2" hidden="1">[71]Table!#REF!</definedName>
    <definedName name="BExZX8I6XYE9MJFC5JUG3ZJE9YCS" hidden="1">#REF!</definedName>
    <definedName name="BExZXOJDELULNLEH7WG0OYJT0NJ4" hidden="1">[71]Table!#REF!</definedName>
    <definedName name="BExZXOOTRNUK8LGEAZ8ZCFW9KXQ1" hidden="1">[71]Table!#REF!</definedName>
    <definedName name="BExZXT6JOXNKEDU23DKL8XZAJZIH" hidden="1">[71]Table!#REF!</definedName>
    <definedName name="BExZXUTYW1HWEEZ1LIX4OQWC7HL1" hidden="1">[71]Table!#REF!</definedName>
    <definedName name="BExZXY4NKQL9QD76YMQJ15U1C2G8" hidden="1">[71]Table!#REF!</definedName>
    <definedName name="BExZXYA4YA3LROELPDUCJ8SP9YM0" hidden="1">#REF!</definedName>
    <definedName name="BExZXYQ7U5G08FQGUIGYT14QCBOF" hidden="1">[71]Table!#REF!</definedName>
    <definedName name="BExZY02V77YJBMODJSWZOYCMPS5X" hidden="1">[71]Table!#REF!</definedName>
    <definedName name="BExZY49QRZIR6CA41LFA9LM6EULU" hidden="1">[71]Table!#REF!</definedName>
    <definedName name="BExZZ24YQOBUJTDPVU4JE2DI81OU" hidden="1">#REF!</definedName>
    <definedName name="BExZZ2FQA9A8C7CJKMEFQ9VPSLCE" hidden="1">[71]Table!#REF!</definedName>
    <definedName name="BExZZC6HAIITD2LG9VYL7VF2213L" hidden="1">#REF!</definedName>
    <definedName name="BExZZCHAVHW8C2H649KRGVQ0WVRT" hidden="1">[71]Table!#REF!</definedName>
    <definedName name="BExZZTK54OTLF2YB68BHGOS27GEN" hidden="1">[71]Table!#REF!</definedName>
    <definedName name="BExZZXB3JQQG4SIZS4MRU6NNW7HI" hidden="1">[71]Table!#REF!</definedName>
    <definedName name="BExZZZEMIIFKMLLV4DJKX5TB9R5V" hidden="1">[71]Table!#REF!</definedName>
    <definedName name="BG_Del" hidden="1">15</definedName>
    <definedName name="BG_Ins" hidden="1">4</definedName>
    <definedName name="BG_Mod" hidden="1">6</definedName>
    <definedName name="bgfhfgthththt"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hub" hidden="1">{"04-12brpr",#N/A,FALSE,"Total jan-dec";"05brpr",#N/A,FALSE,"Total jan-dec";"07brpr",#N/A,FALSE,"Total jan-dec";"01-12absdet",#N/A,FALSE,"Total jan-dec";"01-12abs",#N/A,FALSE,"Total jan-dec";"04-12abs",#N/A,FALSE,"Total jan-dec";"04-12absdet",#N/A,FALSE,"Total jan-dec";"01-12hl",#N/A,FALSE,"Total jan-dec";"04-12HL",#N/A,FALSE,"Total jan-dec"}</definedName>
    <definedName name="BIHSIEJFIUDHFSKFVHJSF" hidden="1">#REF!</definedName>
    <definedName name="bjhgugydrfshdxhcfi" hidden="1">#REF!</definedName>
    <definedName name="blb" hidden="1">{"det (May)",#N/A,FALSE,"June";"sum (MAY YTD)",#N/A,FALSE,"June YTD"}</definedName>
    <definedName name="BLPH1" hidden="1">[72]KF6!#REF!</definedName>
    <definedName name="BLPH10" hidden="1">#REF!</definedName>
    <definedName name="BLPH100" hidden="1">[72]KF6!$I$5</definedName>
    <definedName name="BLPH101" hidden="1">[72]KF6!$G$5</definedName>
    <definedName name="BLPH102" hidden="1">[72]KF6!$E$5</definedName>
    <definedName name="BLPH103" hidden="1">[72]KF6!$C$5</definedName>
    <definedName name="BLPH104" hidden="1">[72]KF6!$A$5</definedName>
    <definedName name="BLPH107" hidden="1">[72]KF6!#REF!</definedName>
    <definedName name="BLPH19" hidden="1">[73]COTAÇÕES!$A$4</definedName>
    <definedName name="BLPH2" hidden="1">#REF!</definedName>
    <definedName name="BLPH20" hidden="1">[73]COTAÇÕES!$C$4</definedName>
    <definedName name="BLPH21" hidden="1">[73]COTAÇÕES!#REF!</definedName>
    <definedName name="BLPH22" hidden="1">[73]COTAÇÕES!#REF!</definedName>
    <definedName name="BLPH23" hidden="1">#REF!</definedName>
    <definedName name="BLPH24" hidden="1">#REF!</definedName>
    <definedName name="BLPH25" hidden="1">#REF!</definedName>
    <definedName name="BLPH3" hidden="1">[72]KF6!$A$3</definedName>
    <definedName name="BLPH4" hidden="1">#REF!</definedName>
    <definedName name="BLPH5" hidden="1">#REF!</definedName>
    <definedName name="BLPH6" hidden="1">#REF!</definedName>
    <definedName name="BLPH7" hidden="1">#REF!</definedName>
    <definedName name="BLPH8" hidden="1">#REF!</definedName>
    <definedName name="BLPH96" hidden="1">[72]KF6!$Q$5</definedName>
    <definedName name="BLPH97" hidden="1">[72]KF6!$O$5</definedName>
    <definedName name="BLPH98" hidden="1">[72]KF6!$M$5</definedName>
    <definedName name="BLPH99" hidden="1">[72]KF6!$K$5</definedName>
    <definedName name="bnb" hidden="1">{#N/A,#N/A,FALSE,"Hoja1";#N/A,#N/A,FALSE,"Hoja2"}</definedName>
    <definedName name="bol">[39]forecast!$B$879:$V$946</definedName>
    <definedName name="BONIFICACIONES">#REF!</definedName>
    <definedName name="BONIFICACIONES_POR_DESEMPENO">#REF!</definedName>
    <definedName name="book" hidden="1">{"det (May)",#N/A,FALSE,"June";"sum (MAY YTD)",#N/A,FALSE,"June YTD"}</definedName>
    <definedName name="BOOLEAN">NA()</definedName>
    <definedName name="BOTMHR01">NA()</definedName>
    <definedName name="BOX">NA()</definedName>
    <definedName name="Box_analysed">#REF!</definedName>
    <definedName name="Box_Capex">'[74]Data by box analysed'!#REF!</definedName>
    <definedName name="Box_interest">'[75]Data by box analysed'!#REF!</definedName>
    <definedName name="Box_quantities">'[76]Data by box analysed'!#REF!</definedName>
    <definedName name="BOY">NA()</definedName>
    <definedName name="BP">[1]Tartan!#REF!</definedName>
    <definedName name="br">#REF!</definedName>
    <definedName name="Brahma">NA()</definedName>
    <definedName name="BRAND">NA()</definedName>
    <definedName name="BRASIL" localSheetId="5">#REF!</definedName>
    <definedName name="BRASIL">#REF!</definedName>
    <definedName name="Brasília">NA()</definedName>
    <definedName name="Brasília1">NA()</definedName>
    <definedName name="BrasíliaAcumulado">NA()</definedName>
    <definedName name="BrasíliaAcumulado1">NA()</definedName>
    <definedName name="BREWMHR01">NA()</definedName>
    <definedName name="BREWMHRLE">NA()</definedName>
    <definedName name="BREWVOL01">NA()</definedName>
    <definedName name="BREWVOLLE">NA()</definedName>
    <definedName name="bri">NA()</definedName>
    <definedName name="BRR">#REF!</definedName>
    <definedName name="BRWBTL">NA()</definedName>
    <definedName name="BS_AP">NA()</definedName>
    <definedName name="BS_AR">NA()</definedName>
    <definedName name="BS_Cash">NA()</definedName>
    <definedName name="BS_CL">NA()</definedName>
    <definedName name="BS_Convertible_Debt">NA()</definedName>
    <definedName name="BS_Convertible_Preferred">NA()</definedName>
    <definedName name="BS_Deferred_Taxes">NA()</definedName>
    <definedName name="BS_Equity">NA()</definedName>
    <definedName name="BS_Intangibles">NA()</definedName>
    <definedName name="BS_Inventory">NA()</definedName>
    <definedName name="BS_Investments">NA()</definedName>
    <definedName name="BS_Minority">NA()</definedName>
    <definedName name="BS_Other_CA">NA()</definedName>
    <definedName name="BS_Other_LTAssets">NA()</definedName>
    <definedName name="BS_Other_LTLiabilities">NA()</definedName>
    <definedName name="BS_PPE">NA()</definedName>
    <definedName name="BS_Provisions">NA()</definedName>
    <definedName name="BS_Revolver">NA()</definedName>
    <definedName name="BS_Straight_Debt">NA()</definedName>
    <definedName name="BS_Straight_Preferred">NA()</definedName>
    <definedName name="bschaeck">NA()</definedName>
    <definedName name="BShares">NA()</definedName>
    <definedName name="bsusocomb1">#REF!</definedName>
    <definedName name="bsusonorte1">#REF!</definedName>
    <definedName name="bsusosur1">#REF!</definedName>
    <definedName name="btghtgbttyytyt"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u">NA()</definedName>
    <definedName name="BU_USD">#REF!</definedName>
    <definedName name="BUD_CUR">NA()</definedName>
    <definedName name="BUD_YTD">NA()</definedName>
    <definedName name="bud04_TOT">NA()</definedName>
    <definedName name="Budget_ID">NA()</definedName>
    <definedName name="budgetname">NA()</definedName>
    <definedName name="BuiltIn_Print_Area" localSheetId="5">#REF!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 localSheetId="5">#REF!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 localSheetId="5">#REF!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bil">[77]B.BUSINESS!#REF!</definedName>
    <definedName name="buttons">#REF!</definedName>
    <definedName name="bvbb" hidden="1">#REF!</definedName>
    <definedName name="bvbv" hidden="1">{"prem1",#N/A,FALSE,"Consolidado";"pl_us",#N/A,FALSE,"Consolidado";"pl_hl",#N/A,FALSE,"Consolidado";"bs",#N/A,FALSE,"Consolidado";"cf",#N/A,FALSE,"Consolidado"}</definedName>
    <definedName name="bvbvbbbbbbbbbbbbbbbb">'[47]Cálculo del Exceso'!#REF!</definedName>
    <definedName name="bvbvbv" hidden="1">{#N/A,"Carabeer",FALSE,"Dscto.";#N/A,"Disbracentro",FALSE,"Dscto.";#N/A,"Río Beer",FALSE,"Dscto.";#N/A,"Andes",FALSE,"Dscto."}</definedName>
    <definedName name="bvbvgfhg" hidden="1">{"prem1",#N/A,FALSE,"Consolidado";"pl_us",#N/A,FALSE,"Consolidado";"pl_hl",#N/A,FALSE,"Consolidado";"bs",#N/A,FALSE,"Consolidado";"cf",#N/A,FALSE,"Consolidado"}</definedName>
    <definedName name="bvcbcbf" hidden="1">{"miles",#N/A,FALSE,"LUCROS E PERDAS (US$ 000)";"hl",#N/A,FALSE,"LUCROS E PERDAS (US$ 000)"}</definedName>
    <definedName name="bvhfhgff" hidden="1">{#N/A,#N/A,FALSE,"Hoja1";#N/A,#N/A,FALSE,"Hoja2"}</definedName>
    <definedName name="bvnbvnv" hidden="1">{"prem1",#N/A,FALSE,"Consolidado";"pl_us",#N/A,FALSE,"Consolidado";"pl_hl",#N/A,FALSE,"Consolidado";"bs",#N/A,FALSE,"Consolidado";"cf",#N/A,FALSE,"Consolidado"}</definedName>
    <definedName name="bwbwbwbw" hidden="1">"23K09EMO7ZZCJZMYC7EYJNFDN"</definedName>
    <definedName name="bxbcbcv" hidden="1">{"Prenissas",#N/A,FALSE,"Consolidado (3)";"Lucros000",#N/A,FALSE,"Consolidado (3)";"LucrosHL",#N/A,FALSE,"Consolidado (3)";"Balanco",#N/A,FALSE,"Consolidado (3)";"FluxoC",#N/A,FALSE,"Consolidado (3)"}</definedName>
    <definedName name="C_">#REF!</definedName>
    <definedName name="C_CONT.">#REF!</definedName>
    <definedName name="c_dateswitch">NA()</definedName>
    <definedName name="C_Dist">NA()</definedName>
    <definedName name="c_pageswitch">NA()</definedName>
    <definedName name="c_pathswitch">NA()</definedName>
    <definedName name="c_proj_switch">NA()</definedName>
    <definedName name="c_SSBswitch">NA()</definedName>
    <definedName name="CA">NA()</definedName>
    <definedName name="caas" hidden="1">{"bs",#N/A,FALSE,"Consolidado";"cf",#N/A,FALSE,"Consolidado";"pl_hl",#N/A,FALSE,"Consolidado";"pl_us",#N/A,FALSE,"Consolidado";"Prem1",#N/A,FALSE,"Consolidado"}</definedName>
    <definedName name="CAASS" hidden="1">{"bs",#N/A,FALSE,"Consolidado";"cf",#N/A,FALSE,"Consolidado";"pl_hl",#N/A,FALSE,"Consolidado";"pl_us",#N/A,FALSE,"Consolidado";"Prem1",#N/A,FALSE,"Consolidado"}</definedName>
    <definedName name="Cabezas">#REF!</definedName>
    <definedName name="caca">[78]PRESUP_AJUSTADO!$A$1:$R$47</definedName>
    <definedName name="caca___0">[79]PRESUP_AJUSTADO!$A$1:$R$47</definedName>
    <definedName name="caca___15">[78]PRESUP_AJUSTADO!$A$1:$R$47</definedName>
    <definedName name="caca___16">[78]PRESUP_AJUSTADO!$A$1:$R$47</definedName>
    <definedName name="caca___17">[78]PRESUP_AJUSTADO!$A$1:$R$47</definedName>
    <definedName name="CAD">#REF!</definedName>
    <definedName name="cad_GVM">NA()</definedName>
    <definedName name="Cad_Mes1">NA()</definedName>
    <definedName name="Cadastro">NA()</definedName>
    <definedName name="Caja">#REF!</definedName>
    <definedName name="canal" localSheetId="5">#REF!</definedName>
    <definedName name="canal">#REF!</definedName>
    <definedName name="CAOPEX">NA()</definedName>
    <definedName name="capcase">NA()</definedName>
    <definedName name="capcasename">NA()</definedName>
    <definedName name="Capex">NA()</definedName>
    <definedName name="capex_eur">NA()</definedName>
    <definedName name="capex_excl">NA()</definedName>
    <definedName name="capex_na">NA()</definedName>
    <definedName name="capex_rheox">NA()</definedName>
    <definedName name="CapExIncrement">NA()</definedName>
    <definedName name="CapexYear">NA()</definedName>
    <definedName name="capital">NA()</definedName>
    <definedName name="Capitali">#REF!</definedName>
    <definedName name="CAPTURA2" hidden="1">{"'171'!$A$1:$Z$50"}</definedName>
    <definedName name="Car">{0.1;0;0.382758620689655;0;0;0;0.258620689655172;0;0.258620689655172}</definedName>
    <definedName name="CARA">#REF!</definedName>
    <definedName name="CARATULA">#REF!</definedName>
    <definedName name="Carga_datos">NA()</definedName>
    <definedName name="Cargill_Espana__S.A.">[1]Tartan!#REF!</definedName>
    <definedName name="CASA" hidden="1">{"'Resumen US$'!$A$104:$B$104"}</definedName>
    <definedName name="Case">NA()</definedName>
    <definedName name="CaseC">NA()</definedName>
    <definedName name="CaseP">NA()</definedName>
    <definedName name="CASH">NA()</definedName>
    <definedName name="Cash_Flow_Novo">IF(BefAft=1,"","[1] The Pre-Tax Cost of Capital = After-Tax Cost of Capital/(1-Tax Rate)")</definedName>
    <definedName name="CASKMHR01">NA()</definedName>
    <definedName name="CASKMHRLE">NA()</definedName>
    <definedName name="CASKVOL01">NA()</definedName>
    <definedName name="CASKVOLLE">NA()</definedName>
    <definedName name="Category">NA()</definedName>
    <definedName name="CategoryGroups">NA()</definedName>
    <definedName name="CATV">NA()</definedName>
    <definedName name="CauseDrop">NA()</definedName>
    <definedName name="Caxias">NA()</definedName>
    <definedName name="Caxias1">NA()</definedName>
    <definedName name="CaxiasAcumulado">NA()</definedName>
    <definedName name="CaxiasAcumulado1">NA()</definedName>
    <definedName name="CB">NA()</definedName>
    <definedName name="CC" localSheetId="5">#REF!</definedName>
    <definedName name="CC">#REF!</definedName>
    <definedName name="ccc">NA()</definedName>
    <definedName name="cccc" hidden="1">{"det (May)",#N/A,FALSE,"June";"sum (MAY YTD)",#N/A,FALSE,"June YTD"}</definedName>
    <definedName name="ccd">NA()</definedName>
    <definedName name="CCF_Tab">NA()</definedName>
    <definedName name="ccFootnote">IF(BefAft=1,"","[1] The Pre-Tax Cost of Capital = After-Tax Cost of Capital/(1-Tax Rate)")</definedName>
    <definedName name="cchj" hidden="1">{#N/A,#N/A,FALSE,"Aging Summary";#N/A,#N/A,FALSE,"Ratio Analysis";#N/A,#N/A,FALSE,"Test 120 Day Accts";#N/A,#N/A,FALSE,"Tickmarks"}</definedName>
    <definedName name="ccss">NA()</definedName>
    <definedName name="CD">#REF!</definedName>
    <definedName name="CDD_REV">NA()</definedName>
    <definedName name="CDG">#REF!</definedName>
    <definedName name="cdghjf">#REF!</definedName>
    <definedName name="cdgiro">#REF!</definedName>
    <definedName name="CDI_Accum">NA()</definedName>
    <definedName name="CDI_Proj_Mes">NA()</definedName>
    <definedName name="cdi_tab">NA()</definedName>
    <definedName name="CDI_Table">NA()</definedName>
    <definedName name="cdmzn">#REF!</definedName>
    <definedName name="CDMZO">#REF!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cos">'[80]plan de cuentas PY'!$G$2:$G$554</definedName>
    <definedName name="celso">'[81]3210001'!$A$3:$H$3</definedName>
    <definedName name="Central">NA()</definedName>
    <definedName name="cf">#REF!</definedName>
    <definedName name="CF_Amortization">NA()</definedName>
    <definedName name="CF_AP">NA()</definedName>
    <definedName name="CF_AR">NA()</definedName>
    <definedName name="CF_Beg_Cash">NA()</definedName>
    <definedName name="CF_Capex">NA()</definedName>
    <definedName name="CF_Convertible_Debt">NA()</definedName>
    <definedName name="CF_Convertible_Preferred">NA()</definedName>
    <definedName name="CF_Deferred_Taxes">NA()</definedName>
    <definedName name="CF_Depreciation">NA()</definedName>
    <definedName name="CF_Dividends">NA()</definedName>
    <definedName name="CF_Dividends_Subsidiary">NA()</definedName>
    <definedName name="CF_Equity">NA()</definedName>
    <definedName name="CF_Equity_Earnings">NA()</definedName>
    <definedName name="CF_Inventory">NA()</definedName>
    <definedName name="CF_Investments">NA()</definedName>
    <definedName name="CF_Minority_NI">NA()</definedName>
    <definedName name="CF_NI">NA()</definedName>
    <definedName name="CF_Non_Cash_Charges">NA()</definedName>
    <definedName name="CF_Non_Cash_Interest">NA()</definedName>
    <definedName name="CF_Non_Cash_Straight_PDividend">NA()</definedName>
    <definedName name="CF_Other">NA()</definedName>
    <definedName name="CF_Other_CA">NA()</definedName>
    <definedName name="CF_Other_CL">NA()</definedName>
    <definedName name="CF_Provisions">NA()</definedName>
    <definedName name="CF_Straight_Debt">NA()</definedName>
    <definedName name="CF_Straight_Preferred">NA()</definedName>
    <definedName name="CFC">'[69]Nota 8'!$F$165</definedName>
    <definedName name="CH_">#REF!</definedName>
    <definedName name="CHAP">[82]ABER!$I$1:$L$40</definedName>
    <definedName name="chart1" localSheetId="5">#REF!</definedName>
    <definedName name="chart1">#REF!</definedName>
    <definedName name="Chave">#REF!</definedName>
    <definedName name="ChCenter">NA()</definedName>
    <definedName name="chcontrole">'[57]resumo dcch e acc'!$A$4:$L$152</definedName>
    <definedName name="ChemSys">NA()</definedName>
    <definedName name="CHEQ_PTE">#REF!</definedName>
    <definedName name="ChKiev">NA()</definedName>
    <definedName name="ChNE">NA()</definedName>
    <definedName name="chppmTotnetCapexAtNetBookvsTNT_Root">NA()</definedName>
    <definedName name="chppmTotnetCapexAtNetBookvsTNTEUR_Root">NA()</definedName>
    <definedName name="ChSE">NA()</definedName>
    <definedName name="ChSouth">NA()</definedName>
    <definedName name="Chwest">NA()</definedName>
    <definedName name="city_name">NA()</definedName>
    <definedName name="Clasificación_Final">[64]TR!#REF!</definedName>
    <definedName name="CLASS">NA()</definedName>
    <definedName name="CLASSIFICATION">NA()</definedName>
    <definedName name="CLIENT_NAME">[83]Básico!$D$3</definedName>
    <definedName name="cliente" localSheetId="5">#REF!</definedName>
    <definedName name="cliente">#REF!</definedName>
    <definedName name="cliente2" localSheetId="5">#REF!</definedName>
    <definedName name="cliente2">#REF!</definedName>
    <definedName name="Clientes" localSheetId="5">#REF!</definedName>
    <definedName name="Clientes">#REF!</definedName>
    <definedName name="Clients_Population_Total" localSheetId="5">#REF!</definedName>
    <definedName name="Clients_Population_Total">#REF!</definedName>
    <definedName name="ClosingVersion">NA()</definedName>
    <definedName name="ClosingVersion_1">NA()</definedName>
    <definedName name="ClosingVersion_2">NA()</definedName>
    <definedName name="ClosingVersion_3">NA()</definedName>
    <definedName name="Cname1">NA()</definedName>
    <definedName name="Cname2">NA()</definedName>
    <definedName name="CNDCJDHCFJIDFCSICF">'[47]Cálculo del Exceso'!#REF!</definedName>
    <definedName name="cndsuuuuuuuuuuuuuuuuuuuuuuuuuuuuuuuuuuuuuuuuuuuuuuuuuuuuu" hidden="1">#REF!</definedName>
    <definedName name="co" localSheetId="5">#REF!</definedName>
    <definedName name="co">#REF!</definedName>
    <definedName name="Cob_GAP_PR">NA()</definedName>
    <definedName name="COD.SAP">#REF!</definedName>
    <definedName name="Code">NA()</definedName>
    <definedName name="Code1">NA()</definedName>
    <definedName name="CODE3">NA()</definedName>
    <definedName name="codigo">NA()</definedName>
    <definedName name="codigos">'[39]x sku'!$I$11:$I$1127</definedName>
    <definedName name="COEF">#N/A</definedName>
    <definedName name="CoGS">NA()</definedName>
    <definedName name="Colgate_Palmolive_Mexico">#REF!</definedName>
    <definedName name="colgroup">NA()</definedName>
    <definedName name="colo">#REF!</definedName>
    <definedName name="colorcode">'[57]resumo color code'!$A$3:$I$152</definedName>
    <definedName name="COLORSTATUS">NA()</definedName>
    <definedName name="colsegment">NA()</definedName>
    <definedName name="COLUNA_MES">NA()</definedName>
    <definedName name="Combin">#REF!</definedName>
    <definedName name="COMERCIAL">NA()</definedName>
    <definedName name="COMERCIAL_CDD">NA()</definedName>
    <definedName name="COMERCIALIZA_ANTARCTICA">NA()</definedName>
    <definedName name="COMERCIALIZA_BRAHMA">NA()</definedName>
    <definedName name="COMERCIALIZA_SKOL">NA()</definedName>
    <definedName name="Comisiones">NA()</definedName>
    <definedName name="Comm" hidden="1">{"miles",#N/A,FALSE,"LUCROS E PERDAS (US$ 000)";"hl",#N/A,FALSE,"LUCROS E PERDAS (US$ 000)"}</definedName>
    <definedName name="commscope">[63]CVC!$G$1604</definedName>
    <definedName name="commscope_cable">[63]CVC!$G$5261</definedName>
    <definedName name="COMP">NA()</definedName>
    <definedName name="comp_fijos">NA()</definedName>
    <definedName name="Comp_FPC">[84]AP!$B$3:$AY$45,[84]AP!$B$56:$AY$95,[84]AP!$B$98:$AY$145,[84]AP!$B$148:$AY$175</definedName>
    <definedName name="Company">NA()</definedName>
    <definedName name="Company_2">NA()</definedName>
    <definedName name="Company_KPI">NA()</definedName>
    <definedName name="CompanyDesc_IS">NA()</definedName>
    <definedName name="COMPAÑIAS" localSheetId="5">#REF!</definedName>
    <definedName name="COMPAÑIAS">#REF!</definedName>
    <definedName name="ComparableAnalysis">NA()</definedName>
    <definedName name="COMPARATIVO">NA()</definedName>
    <definedName name="Compilacion">#REF!</definedName>
    <definedName name="complacu" localSheetId="5">#REF!</definedName>
    <definedName name="complacu">#REF!</definedName>
    <definedName name="complemes" localSheetId="5">#REF!</definedName>
    <definedName name="complemes">#REF!</definedName>
    <definedName name="complete">NA()</definedName>
    <definedName name="compprueb">#REF!</definedName>
    <definedName name="compra">NA()</definedName>
    <definedName name="Comprador">'[85]Asiento de Ajuste'!$G$4</definedName>
    <definedName name="compras">#REF!</definedName>
    <definedName name="COMPRASVARIAS">'[86]A DESAFECTAR'!$J$21</definedName>
    <definedName name="COMPTBL">#REF!</definedName>
    <definedName name="Computed_Sample_Population_Total" localSheetId="5">#REF!</definedName>
    <definedName name="Computed_Sample_Population_Total">#REF!</definedName>
    <definedName name="CONC">#N/A</definedName>
    <definedName name="CONC_RES">#REF!</definedName>
    <definedName name="Conciliacion">NA()</definedName>
    <definedName name="CONFIG">#REF!</definedName>
    <definedName name="CONS">#REF!</definedName>
    <definedName name="CONS2">#REF!</definedName>
    <definedName name="Consolidado">NA()</definedName>
    <definedName name="CONSOLIDADOR">NA()</definedName>
    <definedName name="CONSOLIDADOR_DIR">NA()</definedName>
    <definedName name="ConsoTp1">NA()</definedName>
    <definedName name="ConsoTp1_LY">NA()</definedName>
    <definedName name="ConsoTp10">NA()</definedName>
    <definedName name="ConsoTp11">NA()</definedName>
    <definedName name="ConsoTp12">NA()</definedName>
    <definedName name="ConsoTp2">NA()</definedName>
    <definedName name="ConsoTp2_LY">NA()</definedName>
    <definedName name="ConsoTp3">NA()</definedName>
    <definedName name="ConsoTp3_LY">NA()</definedName>
    <definedName name="ConsoTp4">NA()</definedName>
    <definedName name="ConsoTp4_LY">NA()</definedName>
    <definedName name="ConsoTp5">NA()</definedName>
    <definedName name="ConsoTp5_LY">NA()</definedName>
    <definedName name="ConsoTp6">NA()</definedName>
    <definedName name="ConsoTp6_LY">NA()</definedName>
    <definedName name="ConsoTp7">NA()</definedName>
    <definedName name="ConsoTp8">NA()</definedName>
    <definedName name="ConsoTp9">NA()</definedName>
    <definedName name="ConsoType">NA()</definedName>
    <definedName name="CONSTITUCION">#REF!</definedName>
    <definedName name="CONT1">[87]PLANNING!$B$62</definedName>
    <definedName name="CONT2">[87]PLANNING!$B$63</definedName>
    <definedName name="CONT3">[87]PLANNING!$B$64</definedName>
    <definedName name="CONT4">[87]PLANNING!$B$65</definedName>
    <definedName name="Contrib_acum_proyecto">#REF!</definedName>
    <definedName name="Control">NA()</definedName>
    <definedName name="Control_5_dígitos">NA()</definedName>
    <definedName name="control_canal">NA()</definedName>
    <definedName name="Controla">NA()</definedName>
    <definedName name="ControleDonnees">#REF!</definedName>
    <definedName name="CONTROLLER_DATAENTRY">"45I!$A$1"</definedName>
    <definedName name="CONTROLLERFDOPTION.VIEWABLE_RANGE_LRC.38363A3239">"A1"</definedName>
    <definedName name="CONTROLLERFDOPTION.VIEWABLE_RANGE_ULC.343A34">"A1"</definedName>
    <definedName name="ConvertHide">NA()</definedName>
    <definedName name="Convertible_Debt_1_1">NA()</definedName>
    <definedName name="Convertible_Debt_1_2">NA()</definedName>
    <definedName name="Convertible_Debt_1_3">NA()</definedName>
    <definedName name="Convertible_Debt_1_4">NA()</definedName>
    <definedName name="Convertible_Debt_1_5">NA()</definedName>
    <definedName name="Convertible_Debt_2_1">NA()</definedName>
    <definedName name="Convertible_Debt_2_2">NA()</definedName>
    <definedName name="Convertible_Debt_2_3">NA()</definedName>
    <definedName name="Convertible_Debt_2_4">NA()</definedName>
    <definedName name="Convertible_Debt_2_5">NA()</definedName>
    <definedName name="Convertible_Debt_3_1">NA()</definedName>
    <definedName name="Convertible_Debt_3_2">NA()</definedName>
    <definedName name="Convertible_Debt_3_3">NA()</definedName>
    <definedName name="Convertible_Debt_3_4">NA()</definedName>
    <definedName name="Convertible_Debt_3_5">NA()</definedName>
    <definedName name="Convertible_Debt_4_1">NA()</definedName>
    <definedName name="Convertible_Debt_4_2">NA()</definedName>
    <definedName name="Convertible_Debt_4_3">NA()</definedName>
    <definedName name="Convertible_Debt_4_4">NA()</definedName>
    <definedName name="Convertible_Debt_4_5">NA()</definedName>
    <definedName name="Convertible_Debt_5_1">NA()</definedName>
    <definedName name="Convertible_Debt_5_2">NA()</definedName>
    <definedName name="Convertible_Debt_5_3">NA()</definedName>
    <definedName name="Convertible_Debt_5_4">NA()</definedName>
    <definedName name="Convertible_Debt_5_5">NA()</definedName>
    <definedName name="Convertible_Debt_6_1">NA()</definedName>
    <definedName name="Convertible_Debt_6_2">NA()</definedName>
    <definedName name="Convertible_Debt_6_3">NA()</definedName>
    <definedName name="Convertible_Debt_6_4">NA()</definedName>
    <definedName name="Convertible_Debt_6_5">NA()</definedName>
    <definedName name="Convertible_Debt_Converted">NA()</definedName>
    <definedName name="Convertible_Preferred_1_1">NA()</definedName>
    <definedName name="Convertible_Preferred_1_2">NA()</definedName>
    <definedName name="Convertible_Preferred_1_3">NA()</definedName>
    <definedName name="Convertible_Preferred_1_4">NA()</definedName>
    <definedName name="Convertible_Preferred_1_5">NA()</definedName>
    <definedName name="Convertible_Preferred_2_1">NA()</definedName>
    <definedName name="Convertible_Preferred_2_2">NA()</definedName>
    <definedName name="Convertible_Preferred_2_3">NA()</definedName>
    <definedName name="Convertible_Preferred_2_4">NA()</definedName>
    <definedName name="Convertible_Preferred_2_5">NA()</definedName>
    <definedName name="Convertible_Preferred_3_1">NA()</definedName>
    <definedName name="Convertible_Preferred_3_2">NA()</definedName>
    <definedName name="Convertible_Preferred_3_3">NA()</definedName>
    <definedName name="Convertible_Preferred_3_4">NA()</definedName>
    <definedName name="Convertible_Preferred_3_5">NA()</definedName>
    <definedName name="Convertible_Preferred_4_1">NA()</definedName>
    <definedName name="Convertible_Preferred_4_2">NA()</definedName>
    <definedName name="Convertible_Preferred_4_3">NA()</definedName>
    <definedName name="Convertible_Preferred_4_4">NA()</definedName>
    <definedName name="Convertible_Preferred_4_5">NA()</definedName>
    <definedName name="Convertible_Preferred_5_1">NA()</definedName>
    <definedName name="Convertible_Preferred_5_2">NA()</definedName>
    <definedName name="Convertible_Preferred_5_3">NA()</definedName>
    <definedName name="Convertible_Preferred_5_4">NA()</definedName>
    <definedName name="Convertible_Preferred_5_5">NA()</definedName>
    <definedName name="Convertible_Preferred_6_1">NA()</definedName>
    <definedName name="Convertible_Preferred_6_2">NA()</definedName>
    <definedName name="Convertible_Preferred_6_3">NA()</definedName>
    <definedName name="Convertible_Preferred_6_4">NA()</definedName>
    <definedName name="Convertible_Preferred_6_5">NA()</definedName>
    <definedName name="Convertible_Preferred_Converted">NA()</definedName>
    <definedName name="ConvPrefHide">NA()</definedName>
    <definedName name="coordenadas">[88]Coordenadas!#REF!</definedName>
    <definedName name="copia">'[89]Datos del Balance'!$B$8</definedName>
    <definedName name="copiaranch"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rnprice">[90]Ref!$H$21</definedName>
    <definedName name="Corretores">[50]Lista!$G$3:$G$400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_MP" localSheetId="5">#REF!</definedName>
    <definedName name="COST_MP">#REF!</definedName>
    <definedName name="costo">#REF!</definedName>
    <definedName name="costobc">[91]Hoja1!$I$2:$I$24</definedName>
    <definedName name="COSTOÇ" hidden="1">{#N/A,#N/A,FALSE,"Aging Summary";#N/A,#N/A,FALSE,"Ratio Analysis";#N/A,#N/A,FALSE,"Test 120 Day Accts";#N/A,#N/A,FALSE,"Tickmarks"}</definedName>
    <definedName name="Costos_depreciación">#N/A</definedName>
    <definedName name="CostSavings">NA()</definedName>
    <definedName name="Counterparty">[50]Lista!$F$3:$F$461</definedName>
    <definedName name="countries">{0.1;0;0.382758620689655;0;0;0;0.258620689655172;0;0.258620689655172}</definedName>
    <definedName name="Country">NA()</definedName>
    <definedName name="COUNTRY1">NA()</definedName>
    <definedName name="Coviedo">NA()</definedName>
    <definedName name="cpaex_excl">NA()</definedName>
    <definedName name="CPC">'[69]Nota 8'!$F$52</definedName>
    <definedName name="CPERNR">NA()</definedName>
    <definedName name="CPP">'[69]Nota 8'!$F$125</definedName>
    <definedName name="cq">[92]DETALLE!$DL$4:$DL$1586</definedName>
    <definedName name="CR">#REF!</definedName>
    <definedName name="CRC_diciembre_2008">'[93]DICIEMBRE 07'!#REF!</definedName>
    <definedName name="CRC_marzo_2008">'[93]MARZO 08'!#REF!</definedName>
    <definedName name="credito">#REF!</definedName>
    <definedName name="CRÉDITO">#REF!</definedName>
    <definedName name="CRÉDITO_GS">#REF!</definedName>
    <definedName name="CRÉDITOFISCALDELPERIODOANTERIOR">'[94]0708'!$H$87</definedName>
    <definedName name="crin0010">#REF!</definedName>
    <definedName name="CRIT">NA()</definedName>
    <definedName name="CRIT1">NA()</definedName>
    <definedName name="CRIT2">NA()</definedName>
    <definedName name="CRIT3">NA()</definedName>
    <definedName name="criterio">NA()</definedName>
    <definedName name="criterio1">NA()</definedName>
    <definedName name="_xlnm.Criteria">#REF!</definedName>
    <definedName name="Critérios1">NA()</definedName>
    <definedName name="Critérios2">NA()</definedName>
    <definedName name="Critérios3">NA()</definedName>
    <definedName name="Critérios4">NA()</definedName>
    <definedName name="CritO">NA()</definedName>
    <definedName name="CRUCECONLC">'[86]MAYOR COMPRAS'!$H$1450</definedName>
    <definedName name="CS">[1]Tartan!#REF!</definedName>
    <definedName name="csa" hidden="1">[95]DDJJ!#REF!</definedName>
    <definedName name="CSD">NA()</definedName>
    <definedName name="CTA">#REF!</definedName>
    <definedName name="Cta_Esp">NA()</definedName>
    <definedName name="CTC1E">#REF!</definedName>
    <definedName name="CTCC">#REF!</definedName>
    <definedName name="CTCE">#REF!</definedName>
    <definedName name="ctovtanorte">'[49]CTO VTAS'!#REF!</definedName>
    <definedName name="CtrlExt">[39]forecast!$AF$24</definedName>
    <definedName name="cu">NA()</definedName>
    <definedName name="cuad1">#REF!</definedName>
    <definedName name="cuad2">#REF!</definedName>
    <definedName name="cuad3">#REF!</definedName>
    <definedName name="cuada">#REF!</definedName>
    <definedName name="CUADRO" hidden="1">#REF!</definedName>
    <definedName name="CUADRO_4">NA()</definedName>
    <definedName name="CUADRO1">'[96]10'!#REF!</definedName>
    <definedName name="CUADRO1___0">#REF!</definedName>
    <definedName name="CUADRO1___10">'[96]10'!#REF!</definedName>
    <definedName name="CUADRO1___11">'[96]10'!#REF!</definedName>
    <definedName name="CUADRO1___12">'[96]10'!#REF!</definedName>
    <definedName name="CUADRO1___5">'[96]10'!#REF!</definedName>
    <definedName name="CUADRO1___9">'[96]10'!#REF!</definedName>
    <definedName name="CUADRO2">'[96]10'!#REF!</definedName>
    <definedName name="CUADRO2___0">#REF!</definedName>
    <definedName name="CUADRO2___10">'[96]10'!#REF!</definedName>
    <definedName name="CUADRO2___11">'[96]10'!#REF!</definedName>
    <definedName name="CUADRO2___12">'[96]10'!#REF!</definedName>
    <definedName name="CUADRO2___5">'[96]10'!#REF!</definedName>
    <definedName name="CUADRO2___9">'[96]10'!#REF!</definedName>
    <definedName name="CUADRO3">NA()</definedName>
    <definedName name="Cuentas">'[80]plan de cuentas PY'!#REF!</definedName>
    <definedName name="CUG_Agua">#REF!</definedName>
    <definedName name="cumples">NA()</definedName>
    <definedName name="Cuota_Fija">#REF!</definedName>
    <definedName name="Cuota_Telefono">#REF!</definedName>
    <definedName name="Curitiba">NA()</definedName>
    <definedName name="Curitiba1">NA()</definedName>
    <definedName name="CuritibaAcumulado">NA()</definedName>
    <definedName name="CuritibaAcumulado1">NA()</definedName>
    <definedName name="Curr_Rates">NA()</definedName>
    <definedName name="currency">[97]CURRENCY!$E$1</definedName>
    <definedName name="Currency_1">NA()</definedName>
    <definedName name="Currency_2">NA()</definedName>
    <definedName name="Currency_3">NA()</definedName>
    <definedName name="current">NA()</definedName>
    <definedName name="current_year">NA()</definedName>
    <definedName name="currentrate">[90]Ref!$H$17</definedName>
    <definedName name="CurrentSO">NA()</definedName>
    <definedName name="CurrentYear">NA()</definedName>
    <definedName name="CurrYear">NA()</definedName>
    <definedName name="CURVA2" hidden="1">{"'171'!$A$1:$Z$50"}</definedName>
    <definedName name="CUSTO_VAR">NA()</definedName>
    <definedName name="Customer">#REF!</definedName>
    <definedName name="customerld">#REF!</definedName>
    <definedName name="CustomerPCS">#REF!</definedName>
    <definedName name="Cut">NA()</definedName>
    <definedName name="cvbhgf" hidden="1">{"CAP VOL",#N/A,FALSE,"CAPITAL";"CAP VAR",#N/A,FALSE,"CAPITAL";"CAP FIJ",#N/A,FALSE,"CAPITAL";"CAP CONS",#N/A,FALSE,"CAPITAL";"CAP DATA",#N/A,FALSE,"CAPITAL"}</definedName>
    <definedName name="CVGQ">NA()</definedName>
    <definedName name="CY_Accounts_Receivable" localSheetId="5">#REF!</definedName>
    <definedName name="CY_Accounts_Receivable">[17]Balance!$B$8</definedName>
    <definedName name="CY_Accounts_Receivable_7">#REF!</definedName>
    <definedName name="CY_Administration" localSheetId="5">#REF!</definedName>
    <definedName name="CY_Administration">#REF!</definedName>
    <definedName name="CY_Cash" localSheetId="5">#REF!</definedName>
    <definedName name="CY_Cash">[17]Balance!$B$6</definedName>
    <definedName name="CY_Cash_7">#REF!</definedName>
    <definedName name="CY_Cash_Div_Dec" localSheetId="5">#REF!</definedName>
    <definedName name="CY_Cash_Div_Dec">[98]Estado_Resultados!#REF!</definedName>
    <definedName name="CY_CASH_DIVIDENDS_DECLARED__per_common_share" localSheetId="5">#REF!</definedName>
    <definedName name="CY_CASH_DIVIDENDS_DECLARED__per_common_share">[98]Estado_Resultados!#REF!</definedName>
    <definedName name="CY_Common_Equity" localSheetId="5">#REF!</definedName>
    <definedName name="CY_Common_Equity">'[99]Balance General'!$C$35</definedName>
    <definedName name="CY_Cost_of_Sales" localSheetId="5">#REF!</definedName>
    <definedName name="CY_Cost_of_Sales">'[17]Estado de Resultados'!$B$7</definedName>
    <definedName name="CY_Cost_of_Sales_7">#REF!</definedName>
    <definedName name="CY_Current_Liabilities" localSheetId="5">#REF!</definedName>
    <definedName name="CY_Current_Liabilities">[17]Balance!$B$23</definedName>
    <definedName name="CY_Current_Liabilities_7">#REF!</definedName>
    <definedName name="CY_Depreciation" localSheetId="5">#REF!</definedName>
    <definedName name="CY_Depreciation">'[99]Estado de Resultados'!$C$16</definedName>
    <definedName name="CY_Disc._Ops." localSheetId="5">#REF!</definedName>
    <definedName name="CY_Disc._Ops.">'[99]Estado de Resultados'!$C$28</definedName>
    <definedName name="CY_Disc_mnth">#REF!</definedName>
    <definedName name="CY_Disc_pd">#REF!</definedName>
    <definedName name="CY_Discounts">#REF!</definedName>
    <definedName name="CY_Earnings_per_share" localSheetId="5">#REF!</definedName>
    <definedName name="CY_Earnings_per_share">[98]Razones!#REF!</definedName>
    <definedName name="CY_Extraord." localSheetId="5">#REF!</definedName>
    <definedName name="CY_Extraord.">'[99]Estado de Resultados'!$C$32</definedName>
    <definedName name="CY_Gross_Profit" localSheetId="5">#REF!</definedName>
    <definedName name="CY_Gross_Profit">'[17]Estado de Resultados'!$B$9</definedName>
    <definedName name="CY_Gross_Profit_7">#REF!</definedName>
    <definedName name="CY_INC_AFT_TAX" localSheetId="5">#REF!</definedName>
    <definedName name="CY_INC_AFT_TAX">'[99]Estado de Resultados'!$C$26</definedName>
    <definedName name="CY_INC_BEF_EXTRAORD" localSheetId="5">#REF!</definedName>
    <definedName name="CY_INC_BEF_EXTRAORD">'[99]Estado de Resultados'!$C$30</definedName>
    <definedName name="CY_Inc_Bef_Tax" localSheetId="5">#REF!</definedName>
    <definedName name="CY_Inc_Bef_Tax">'[99]Estado de Resultados'!$C$22</definedName>
    <definedName name="CY_Intangible_Assets" localSheetId="5">#REF!</definedName>
    <definedName name="CY_Intangible_Assets">#REF!</definedName>
    <definedName name="CY_Interest_Expense" localSheetId="5">#REF!</definedName>
    <definedName name="CY_Interest_Expense">'[17]Estado de Resultados'!$B$18</definedName>
    <definedName name="CY_Interest_Expense_7">#REF!</definedName>
    <definedName name="CY_Inventory" localSheetId="5">#REF!</definedName>
    <definedName name="CY_Inventory">[17]Balance!$B$12</definedName>
    <definedName name="CY_Inventory_7">#REF!</definedName>
    <definedName name="CY_LIABIL_EQUITY" localSheetId="5">#REF!</definedName>
    <definedName name="CY_LIABIL_EQUITY">#REF!</definedName>
    <definedName name="CY_Long_term_Debt__excl_Dfd_Taxes" localSheetId="5">#REF!</definedName>
    <definedName name="CY_Long_term_Debt__excl_Dfd_Taxes">'[99]Balance General'!$C$29</definedName>
    <definedName name="CY_LT_Debt" localSheetId="5">#REF!</definedName>
    <definedName name="CY_LT_Debt">[17]Balance!$B$24</definedName>
    <definedName name="CY_LT_Debt_7">#REF!</definedName>
    <definedName name="CY_Market_Value_of_Equity" localSheetId="5">#REF!</definedName>
    <definedName name="CY_Market_Value_of_Equity">[98]Estado_Resultados!#REF!</definedName>
    <definedName name="CY_Marketable_Sec" localSheetId="5">#REF!</definedName>
    <definedName name="CY_Marketable_Sec">#REF!</definedName>
    <definedName name="CY_NET_INCOME" localSheetId="5">#REF!</definedName>
    <definedName name="CY_NET_INCOME">'[99]Estado de Resultados'!$C$34</definedName>
    <definedName name="CY_NET_PROFIT">#REF!</definedName>
    <definedName name="CY_NET_PROFIT_7">#REF!</definedName>
    <definedName name="CY_Net_Revenue" localSheetId="5">#REF!</definedName>
    <definedName name="CY_Net_Revenue">'[17]Estado de Resultados'!$B$6</definedName>
    <definedName name="CY_Net_Revenue_7">#REF!</definedName>
    <definedName name="CY_Operating_Income" localSheetId="5">#REF!</definedName>
    <definedName name="CY_Operating_Income">#REF!</definedName>
    <definedName name="CY_Operating_Income_7">#REF!</definedName>
    <definedName name="CY_Other" localSheetId="5">#REF!</definedName>
    <definedName name="CY_Other">#REF!</definedName>
    <definedName name="CY_Other_Curr_Assets" localSheetId="5">#REF!</definedName>
    <definedName name="CY_Other_Curr_Assets">#REF!</definedName>
    <definedName name="CY_Other_LT_Assets" localSheetId="5">#REF!</definedName>
    <definedName name="CY_Other_LT_Assets">#REF!</definedName>
    <definedName name="CY_Other_LT_Liabilities" localSheetId="5">#REF!</definedName>
    <definedName name="CY_Other_LT_Liabilities">#REF!</definedName>
    <definedName name="CY_Preferred_Stock" localSheetId="5">#REF!</definedName>
    <definedName name="CY_Preferred_Stock">#REF!</definedName>
    <definedName name="CY_QUICK_ASSETS" localSheetId="5">#REF!</definedName>
    <definedName name="CY_QUICK_ASSETS">[17]Balance!$B$10</definedName>
    <definedName name="CY_QUICK_ASSETS_7">#REF!</definedName>
    <definedName name="CY_Ret_mnth">#REF!</definedName>
    <definedName name="CY_Ret_pd">#REF!</definedName>
    <definedName name="CY_Retained_Earnings" localSheetId="5">#REF!</definedName>
    <definedName name="CY_Retained_Earnings">#REF!</definedName>
    <definedName name="CY_Returns">#REF!</definedName>
    <definedName name="CY_Selling" localSheetId="5">#REF!</definedName>
    <definedName name="CY_Selling">#REF!</definedName>
    <definedName name="CY_Tangible_Assets" localSheetId="5">#REF!</definedName>
    <definedName name="CY_Tangible_Assets">#REF!</definedName>
    <definedName name="CY_Tangible_Net_Worth" localSheetId="5">#REF!</definedName>
    <definedName name="CY_Tangible_Net_Worth">'[17]Estado de Resultados'!$B$31</definedName>
    <definedName name="CY_Tangible_Net_Worth_7">#REF!</definedName>
    <definedName name="CY_Taxes" localSheetId="5">#REF!</definedName>
    <definedName name="CY_Taxes">'[99]Estado de Resultados'!$C$24</definedName>
    <definedName name="CY_TOTAL_ASSETS" localSheetId="5">#REF!</definedName>
    <definedName name="CY_TOTAL_ASSETS">[17]Balance!$B$21</definedName>
    <definedName name="CY_TOTAL_ASSETS_7">#REF!</definedName>
    <definedName name="CY_TOTAL_CURR_ASSETS" localSheetId="5">#REF!</definedName>
    <definedName name="CY_TOTAL_CURR_ASSETS">[17]Balance!$B$15</definedName>
    <definedName name="CY_TOTAL_CURR_ASSETS_7">#REF!</definedName>
    <definedName name="CY_TOTAL_DEBT" localSheetId="5">#REF!</definedName>
    <definedName name="CY_TOTAL_DEBT">[17]Balance!$B$27</definedName>
    <definedName name="CY_TOTAL_DEBT_7">#REF!</definedName>
    <definedName name="CY_TOTAL_EQUITY" localSheetId="5">#REF!</definedName>
    <definedName name="CY_TOTAL_EQUITY">[17]Balance!$B$33</definedName>
    <definedName name="CY_TOTAL_EQUITY_7">#REF!</definedName>
    <definedName name="CY_Trade_Payables" localSheetId="5">#REF!</definedName>
    <definedName name="CY_Trade_Payables">'[99]Balance General'!$C$27</definedName>
    <definedName name="CY_Weighted_Average" localSheetId="5">#REF!</definedName>
    <definedName name="CY_Weighted_Average">[98]Estado_Resultados!#REF!</definedName>
    <definedName name="CY_Working_Capital" localSheetId="5">#REF!</definedName>
    <definedName name="CY_Working_Capital">[98]Estado_Resultados!#REF!</definedName>
    <definedName name="CY_Year_Income_Statement" localSheetId="5">#REF!</definedName>
    <definedName name="CY_Year_Income_Statement">'[99]Estado de Resultados'!$C$3</definedName>
    <definedName name="CYB">'[69]Nota 8'!$F$20</definedName>
    <definedName name="Cyear">NA()</definedName>
    <definedName name="CZA">NA()</definedName>
    <definedName name="d">#REF!</definedName>
    <definedName name="D_">#REF!</definedName>
    <definedName name="D_Dist">NA()</definedName>
    <definedName name="da" localSheetId="4" hidden="1">{#N/A,#N/A,FALSE,"Aging Summary";#N/A,#N/A,FALSE,"Ratio Analysis";#N/A,#N/A,FALSE,"Test 120 Day Accts";#N/A,#N/A,FALSE,"Tickmarks"}</definedName>
    <definedName name="da" localSheetId="6" hidden="1">{#N/A,#N/A,FALSE,"Aging Summary";#N/A,#N/A,FALSE,"Ratio Analysis";#N/A,#N/A,FALSE,"Test 120 Day Accts";#N/A,#N/A,FALSE,"Tickmarks"}</definedName>
    <definedName name="da" localSheetId="2" hidden="1">{#N/A,#N/A,FALSE,"Aging Summary";#N/A,#N/A,FALSE,"Ratio Analysis";#N/A,#N/A,FALSE,"Test 120 Day Accts";#N/A,#N/A,FALSE,"Tickmarks"}</definedName>
    <definedName name="da" localSheetId="7" hidden="1">{#N/A,#N/A,FALSE,"Aging Summary";#N/A,#N/A,FALSE,"Ratio Analysis";#N/A,#N/A,FALSE,"Test 120 Day Accts";#N/A,#N/A,FALSE,"Tickmarks"}</definedName>
    <definedName name="da" localSheetId="5" hidden="1">{#N/A,#N/A,FALSE,"Aging Summary";#N/A,#N/A,FALSE,"Ratio Analysis";#N/A,#N/A,FALSE,"Test 120 Day Accts";#N/A,#N/A,FALSE,"Tickmarks"}</definedName>
    <definedName name="da" hidden="1">{#N/A,#N/A,FALSE,"Aging Summary";#N/A,#N/A,FALSE,"Ratio Analysis";#N/A,#N/A,FALSE,"Test 120 Day Accts";#N/A,#N/A,FALSE,"Tickmarks"}</definedName>
    <definedName name="DA_3583319924100000454" hidden="1">Notas!#REF!</definedName>
    <definedName name="dados">NA()</definedName>
    <definedName name="DADOS_COMERCIAL">NA()</definedName>
    <definedName name="DADOS_REVENDAS_COMERCIAL">NA()</definedName>
    <definedName name="dados1">NA()</definedName>
    <definedName name="DadosHl">NA()</definedName>
    <definedName name="DAFDFAD" localSheetId="4" hidden="1">{#N/A,#N/A,FALSE,"VOL"}</definedName>
    <definedName name="DAFDFAD" localSheetId="6" hidden="1">{#N/A,#N/A,FALSE,"VOL"}</definedName>
    <definedName name="DAFDFAD" localSheetId="2" hidden="1">{#N/A,#N/A,FALSE,"VOL"}</definedName>
    <definedName name="DAFDFAD" localSheetId="7" hidden="1">{#N/A,#N/A,FALSE,"VOL"}</definedName>
    <definedName name="DAFDFAD" localSheetId="5" hidden="1">{#N/A,#N/A,FALSE,"VOL"}</definedName>
    <definedName name="DAFDFAD" hidden="1">{#N/A,#N/A,FALSE,"VOL"}</definedName>
    <definedName name="DASA" localSheetId="5">#REF!</definedName>
    <definedName name="DASA">#REF!</definedName>
    <definedName name="dasasd" hidden="1">{#N/A,#N/A,FALSE,"Hoja1";#N/A,#N/A,FALSE,"Hoja2"}</definedName>
    <definedName name="dasasdads" hidden="1">{#N/A,#N/A,FALSE,"Hoja1";#N/A,#N/A,FALSE,"Hoja2"}</definedName>
    <definedName name="DAT1_7">#REF!</definedName>
    <definedName name="DAT10_7">#REF!</definedName>
    <definedName name="DAT11_7">#REF!</definedName>
    <definedName name="DAT12_7">#REF!</definedName>
    <definedName name="DAT13_7">#REF!</definedName>
    <definedName name="DAT2_7">#REF!</definedName>
    <definedName name="DAT3_7">#REF!</definedName>
    <definedName name="DAT4_7">#REF!</definedName>
    <definedName name="DAT5_7">#REF!</definedName>
    <definedName name="DAT6_7">#REF!</definedName>
    <definedName name="DAT7_7">#REF!</definedName>
    <definedName name="DAT8_7">#REF!</definedName>
    <definedName name="DAT9_7">#REF!</definedName>
    <definedName name="data" localSheetId="5">#REF!</definedName>
    <definedName name="data">#REF!</definedName>
    <definedName name="Data_Fech_Mes">NA()</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[100]Base!#REF!</definedName>
    <definedName name="DATA25">[100]Base!#REF!</definedName>
    <definedName name="DATA26">[100]Base!#REF!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inicial">NA()</definedName>
    <definedName name="DATE">#REF!</definedName>
    <definedName name="DATE99">#REF!</definedName>
    <definedName name="DateHeader">NA()</definedName>
    <definedName name="DATO">#REF!</definedName>
    <definedName name="datos" localSheetId="5">#REF!</definedName>
    <definedName name="datos">#REF!</definedName>
    <definedName name="days">[59]Cash_Flow!#REF!</definedName>
    <definedName name="Days_in_Receivables">'[52]Statistics {pbe}'!$A$2:$G$2,'[52]Statistics {pbe}'!$A$8:$G$8</definedName>
    <definedName name="DB_34">NA()</definedName>
    <definedName name="DB_ANS">NA()</definedName>
    <definedName name="DB_Invoices">NA()</definedName>
    <definedName name="DB_J50">NA()</definedName>
    <definedName name="DB_Porjects">NA()</definedName>
    <definedName name="DB_samuil">NA()</definedName>
    <definedName name="DB_samuilikovich">NA()</definedName>
    <definedName name="DC">NA()</definedName>
    <definedName name="DCF">NA()</definedName>
    <definedName name="dd">'[101]IRSA HIST'!#REF!</definedName>
    <definedName name="DD_Curr">[102]Currency!$C$3</definedName>
    <definedName name="ddd" hidden="1">{#N/A,#N/A,TRUE,"MEMO";#N/A,#N/A,TRUE,"PARAMETROS";#N/A,#N/A,TRUE,"RLI ";#N/A,#N/A,TRUE,"IMPTO.DET.";#N/A,#N/A,TRUE,"FUT-FUNT";#N/A,#N/A,TRUE,"CPI-PATR.";#N/A,#N/A,TRUE,"CM CPI";#N/A,#N/A,TRUE,"PROV";#N/A,#N/A,TRUE,"A FIJO";#N/A,#N/A,TRUE,"LEASING";#N/A,#N/A,TRUE,"VPP";#N/A,#N/A,TRUE,"PPM";#N/A,#N/A,TRUE,"OTROS"}</definedName>
    <definedName name="dddd">'[81]3210001'!$A$6:$H$70</definedName>
    <definedName name="DDDDD">#REF!</definedName>
    <definedName name="DDDDDDDD">'[65]Estado de Resultados'!$F$9</definedName>
    <definedName name="DDDDDDDDD">'[65]Estado de Resultados'!$B$31</definedName>
    <definedName name="DEB_NO_CONT">#REF!</definedName>
    <definedName name="debito">#REF!</definedName>
    <definedName name="DÉBITO">#REF!</definedName>
    <definedName name="DÉBITO_GS">#REF!</definedName>
    <definedName name="DEBITOFISCAL">#REF!</definedName>
    <definedName name="DEBT">NA()</definedName>
    <definedName name="Debt_1_1">NA()</definedName>
    <definedName name="Debt_1_2">NA()</definedName>
    <definedName name="Debt_1_3">NA()</definedName>
    <definedName name="Debt_1_4">NA()</definedName>
    <definedName name="Debt_1_5">NA()</definedName>
    <definedName name="Debt_10_1">NA()</definedName>
    <definedName name="Debt_10_2">NA()</definedName>
    <definedName name="Debt_10_3">NA()</definedName>
    <definedName name="Debt_10_4">NA()</definedName>
    <definedName name="Debt_10_5">NA()</definedName>
    <definedName name="Debt_11_1">NA()</definedName>
    <definedName name="Debt_11_2">NA()</definedName>
    <definedName name="Debt_11_3">NA()</definedName>
    <definedName name="Debt_11_4">NA()</definedName>
    <definedName name="Debt_11_5">NA()</definedName>
    <definedName name="Debt_12_1">NA()</definedName>
    <definedName name="Debt_12_2">NA()</definedName>
    <definedName name="Debt_12_3">NA()</definedName>
    <definedName name="Debt_12_4">NA()</definedName>
    <definedName name="Debt_12_5">NA()</definedName>
    <definedName name="Debt_13_1">NA()</definedName>
    <definedName name="Debt_13_2">NA()</definedName>
    <definedName name="Debt_13_3">NA()</definedName>
    <definedName name="Debt_13_4">NA()</definedName>
    <definedName name="Debt_13_5">NA()</definedName>
    <definedName name="Debt_14_1">NA()</definedName>
    <definedName name="Debt_14_2">NA()</definedName>
    <definedName name="Debt_14_3">NA()</definedName>
    <definedName name="Debt_14_4">NA()</definedName>
    <definedName name="Debt_14_5">NA()</definedName>
    <definedName name="Debt_15_1">NA()</definedName>
    <definedName name="Debt_15_2">NA()</definedName>
    <definedName name="Debt_15_3">NA()</definedName>
    <definedName name="Debt_15_4">NA()</definedName>
    <definedName name="Debt_15_5">NA()</definedName>
    <definedName name="Debt_16_1">NA()</definedName>
    <definedName name="Debt_16_2">NA()</definedName>
    <definedName name="Debt_16_3">NA()</definedName>
    <definedName name="Debt_16_4">NA()</definedName>
    <definedName name="Debt_16_5">NA()</definedName>
    <definedName name="Debt_17_1">NA()</definedName>
    <definedName name="Debt_17_2">NA()</definedName>
    <definedName name="Debt_17_3">NA()</definedName>
    <definedName name="Debt_17_4">NA()</definedName>
    <definedName name="Debt_17_5">NA()</definedName>
    <definedName name="Debt_18_1">NA()</definedName>
    <definedName name="Debt_18_2">NA()</definedName>
    <definedName name="Debt_18_3">NA()</definedName>
    <definedName name="Debt_18_4">NA()</definedName>
    <definedName name="Debt_18_5">NA()</definedName>
    <definedName name="Debt_19_1">NA()</definedName>
    <definedName name="Debt_19_2">NA()</definedName>
    <definedName name="Debt_19_3">NA()</definedName>
    <definedName name="Debt_19_4">NA()</definedName>
    <definedName name="Debt_19_5">NA()</definedName>
    <definedName name="Debt_2_1">NA()</definedName>
    <definedName name="Debt_2_2">NA()</definedName>
    <definedName name="Debt_2_3">NA()</definedName>
    <definedName name="Debt_2_4">NA()</definedName>
    <definedName name="Debt_2_5">NA()</definedName>
    <definedName name="Debt_3_1">NA()</definedName>
    <definedName name="Debt_3_2">NA()</definedName>
    <definedName name="Debt_3_3">NA()</definedName>
    <definedName name="Debt_3_4">NA()</definedName>
    <definedName name="Debt_3_5">NA()</definedName>
    <definedName name="Debt_4_1">NA()</definedName>
    <definedName name="Debt_4_2">NA()</definedName>
    <definedName name="Debt_4_3">NA()</definedName>
    <definedName name="Debt_4_4">NA()</definedName>
    <definedName name="Debt_4_5">NA()</definedName>
    <definedName name="Debt_5_1">NA()</definedName>
    <definedName name="Debt_5_2">NA()</definedName>
    <definedName name="Debt_5_3">NA()</definedName>
    <definedName name="Debt_5_4">NA()</definedName>
    <definedName name="Debt_5_5">NA()</definedName>
    <definedName name="Debt_6_1">NA()</definedName>
    <definedName name="Debt_6_2">NA()</definedName>
    <definedName name="Debt_6_3">NA()</definedName>
    <definedName name="Debt_6_4">NA()</definedName>
    <definedName name="Debt_6_5">NA()</definedName>
    <definedName name="Debt_7_1">NA()</definedName>
    <definedName name="Debt_7_2">NA()</definedName>
    <definedName name="Debt_7_3">NA()</definedName>
    <definedName name="Debt_7_4">NA()</definedName>
    <definedName name="Debt_7_5">NA()</definedName>
    <definedName name="Debt_8_1">NA()</definedName>
    <definedName name="Debt_8_2">NA()</definedName>
    <definedName name="Debt_8_3">NA()</definedName>
    <definedName name="Debt_8_4">NA()</definedName>
    <definedName name="Debt_8_5">NA()</definedName>
    <definedName name="Debt_9_1">NA()</definedName>
    <definedName name="Debt_9_2">NA()</definedName>
    <definedName name="Debt_9_3">NA()</definedName>
    <definedName name="Debt_9_4">NA()</definedName>
    <definedName name="Debt_9_5">NA()</definedName>
    <definedName name="Debt_Exp_to_Sales">'[52]Statistics {pbe}'!$A$2:$G$2,'[52]Statistics {pbe}'!$A$11:$G$11</definedName>
    <definedName name="DebtHide">NA()</definedName>
    <definedName name="Dec_93">#REF!</definedName>
    <definedName name="ded" hidden="1">{#N/A,#N/A,FALSE,"Aging Summary";#N/A,#N/A,FALSE,"Ratio Analysis";#N/A,#N/A,FALSE,"Test 120 Day Accts";#N/A,#N/A,FALSE,"Tickmarks"}</definedName>
    <definedName name="dedwedwd">#REF!</definedName>
    <definedName name="Definición">#REF!</definedName>
    <definedName name="definitions">NA()</definedName>
    <definedName name="defwergtqergt">#REF!</definedName>
    <definedName name="dep">NA()</definedName>
    <definedName name="DEP_CR_NO_CONT">#REF!</definedName>
    <definedName name="dep_eur">NA()</definedName>
    <definedName name="dep_na">NA()</definedName>
    <definedName name="DEP_NOCONT_BCO">#REF!</definedName>
    <definedName name="dep_rheox">NA()</definedName>
    <definedName name="dep_xecl">NA()</definedName>
    <definedName name="DEPARTAM">NA()</definedName>
    <definedName name="Departamento">[50]Lista!$I$3:$I$102</definedName>
    <definedName name="DEPARTMENT">NA()</definedName>
    <definedName name="Depósitso">'[103]Con asto'!$A$1:$M$1149</definedName>
    <definedName name="depreciaciones">#REF!</definedName>
    <definedName name="Depreciation">NA()</definedName>
    <definedName name="DEPT">NA()</definedName>
    <definedName name="desc" localSheetId="5">#REF!</definedName>
    <definedName name="desc">#REF!</definedName>
    <definedName name="desc_mes">NA()</definedName>
    <definedName name="desc_month">NA()</definedName>
    <definedName name="desc_period">NA()</definedName>
    <definedName name="desc_periodo">NA()</definedName>
    <definedName name="DESIN">NA()</definedName>
    <definedName name="Despachosdeagostoensetiembre">[86]AGREGADOS!$J$39</definedName>
    <definedName name="DET_AJFASB">#REF!</definedName>
    <definedName name="DET_AJIMPO">'[104]Bce impositivo'!#REF!</definedName>
    <definedName name="detaacu" localSheetId="5">#REF!</definedName>
    <definedName name="detaacu">#REF!</definedName>
    <definedName name="detail">#REF!</definedName>
    <definedName name="detail2">#REF!</definedName>
    <definedName name="Detalle_de_Bienes_de_Uso_">'[105]Detalle de Ref.'!$A$1:$D$111</definedName>
    <definedName name="detames" localSheetId="5">#REF!</definedName>
    <definedName name="detames">#REF!</definedName>
    <definedName name="DEUDA_CP">[106]BSAS032003!#REF!</definedName>
    <definedName name="DEUDORES">#REF!</definedName>
    <definedName name="deuxfp">#REF!</definedName>
    <definedName name="devengado">#REF!</definedName>
    <definedName name="devolucion" hidden="1">{#N/A,#N/A,FALSE,"Aging Summary";#N/A,#N/A,FALSE,"Ratio Analysis";#N/A,#N/A,FALSE,"Test 120 Day Accts";#N/A,#N/A,FALSE,"Tickmarks"}</definedName>
    <definedName name="df">NA()</definedName>
    <definedName name="dfd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fg">NA()</definedName>
    <definedName name="dfgdfgdfgrtrtr"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fgdfgs" hidden="1">{#N/A,#N/A,FALSE,"PRECIO FULL";#N/A,#N/A,FALSE,"LARA";#N/A,#N/A,FALSE,"CARACAS";#N/A,#N/A,FALSE,"DISBRACENTRO";#N/A,#N/A,FALSE,"ANDES";#N/A,#N/A,FALSE,"MAR CARIBE";#N/A,#N/A,FALSE,"RIO BEER";#N/A,#N/A,FALSE,"DISBRAH"}</definedName>
    <definedName name="dfgdgf" hidden="1">{#N/A,#N/A,FALSE,"FIN AÑO"}</definedName>
    <definedName name="dfgegheryh" hidden="1">[107]XREF!#REF!</definedName>
    <definedName name="dfgh" hidden="1">{"'cua 42'!$A$1:$O$40"}</definedName>
    <definedName name="dfh">NA()</definedName>
    <definedName name="dfsa">#REF!</definedName>
    <definedName name="dfsfsdf" hidden="1">{"prem1",#N/A,FALSE,"Consolidado";"pl_us",#N/A,FALSE,"Consolidado";"pl_hl",#N/A,FALSE,"Consolidado";"bs",#N/A,FALSE,"Consolidado";"cf",#N/A,FALSE,"Consolidado"}</definedName>
    <definedName name="dfshydg">#REF!</definedName>
    <definedName name="dfss" hidden="1">{#N/A,#N/A,FALSE,"FIN AÑO"}</definedName>
    <definedName name="dgh">#REF!</definedName>
    <definedName name="dhlajksd" hidden="1">{"a_assump1",#N/A,FALSE,"BPlan 96-00 - Base";"a_assump2",#N/A,FALSE,"BPlan 96-00 - Base";"a_plus",#N/A,FALSE,"BPlan 96-00 - Base";"a_bs",#N/A,FALSE,"BPlan 96-00 - Base";"a_cf",#N/A,FALSE,"BPlan 96-00 - Base";"a_irrbase",#N/A,FALSE,"BPlan 96-00 - Base";"a_notes",#N/A,FALSE,"BPlan 96-00 - Base"}</definedName>
    <definedName name="DIA">#N/A</definedName>
    <definedName name="DialRadius">NA()</definedName>
    <definedName name="DialRadiusA">NA()</definedName>
    <definedName name="DialRadiusB">NA()</definedName>
    <definedName name="DialXCenter">NA()</definedName>
    <definedName name="DialXCenterA">NA()</definedName>
    <definedName name="DialXCenterB">NA()</definedName>
    <definedName name="DialYCenter">NA()</definedName>
    <definedName name="DialYCenterA">NA()</definedName>
    <definedName name="DialYCenterB">NA()</definedName>
    <definedName name="DIC">'[48]1OK'!#REF!</definedName>
    <definedName name="Dif">#REF!</definedName>
    <definedName name="DIFERENCIAMAYORVSLIBRO">'[86]MAYOR COMPRAS'!$H$1452</definedName>
    <definedName name="Diferencias_de_redondeo">#REF!</definedName>
    <definedName name="Difference">#REF!</definedName>
    <definedName name="digitalchannels">'[57]atc e dtc'!$L$4:$AD$152</definedName>
    <definedName name="DilutedShares">NA()</definedName>
    <definedName name="Dimension_1">NA()</definedName>
    <definedName name="Dimension1_1">NA()</definedName>
    <definedName name="Dimension1_2">NA()</definedName>
    <definedName name="Dimension1_3">NA()</definedName>
    <definedName name="Dis">Dis</definedName>
    <definedName name="Disagg_AR_Balance">#REF!</definedName>
    <definedName name="Disaggregations">#REF!</definedName>
    <definedName name="Disaggregations_SRD">#REF!</definedName>
    <definedName name="Disc_Allowance">#REF!</definedName>
    <definedName name="discamp">[63]CVC!$G$5301</definedName>
    <definedName name="disciplinas">NA()</definedName>
    <definedName name="DISCNTS">NA()</definedName>
    <definedName name="DiscountYears">NA()</definedName>
    <definedName name="DiscRate">IF(BefAft=1,"Cost of Capital (C*)","Pre-Tax Cost of Capital [1]")</definedName>
    <definedName name="Dist" localSheetId="5">#REF!</definedName>
    <definedName name="Dist">#REF!</definedName>
    <definedName name="DIST.EXP">NA()</definedName>
    <definedName name="DIST.NAC">NA()</definedName>
    <definedName name="Dist_Cons">#REF!</definedName>
    <definedName name="Dist_Finc">#REF!</definedName>
    <definedName name="distribuidores" localSheetId="5">#REF!</definedName>
    <definedName name="distribuidores">#REF!</definedName>
    <definedName name="DistributionSynergies">NA()</definedName>
    <definedName name="DIV_ADMIN">NA()</definedName>
    <definedName name="DIV_COM">NA()</definedName>
    <definedName name="DIV_EURCountry">NA()</definedName>
    <definedName name="DIV_EURExercise">NA()</definedName>
    <definedName name="DIV_EURPlant">NA()</definedName>
    <definedName name="DIV_EURPlantNo">NA()</definedName>
    <definedName name="DIV_IT">NA()</definedName>
    <definedName name="DIV_LOG">NA()</definedName>
    <definedName name="DIV_OTHERCountry">NA()</definedName>
    <definedName name="DIV_OtherCountryOld">NA()</definedName>
    <definedName name="DIV_OtherExcerciseOld">NA()</definedName>
    <definedName name="DIV_OTHERExercise">NA()</definedName>
    <definedName name="DIV_OTHERPlant">NA()</definedName>
    <definedName name="DIV_OTHERPlantNo">NA()</definedName>
    <definedName name="DIV_OtherPlantNoOld">NA()</definedName>
    <definedName name="DIV_OtherPlantOld">NA()</definedName>
    <definedName name="DIV_PACK">NA()</definedName>
    <definedName name="DIV_PROD">NA()</definedName>
    <definedName name="DIV_SEC">NA()</definedName>
    <definedName name="DivAfterRate">NA()</definedName>
    <definedName name="DivAvRate1">NA()</definedName>
    <definedName name="DivAvRate2">NA()</definedName>
    <definedName name="DivAvRate3">NA()</definedName>
    <definedName name="DivBefore">NA()</definedName>
    <definedName name="DivBudgetRate">NA()</definedName>
    <definedName name="divcase">NA()</definedName>
    <definedName name="DivLERate">NA()</definedName>
    <definedName name="dlleu">#REF!</definedName>
    <definedName name="DLLEUR">#REF!</definedName>
    <definedName name="dms">NA()</definedName>
    <definedName name="DOC">#REF!</definedName>
    <definedName name="DocType">NA()</definedName>
    <definedName name="dol">#REF!</definedName>
    <definedName name="dolar">NA()</definedName>
    <definedName name="Dolar_Fech_Mes">NA()</definedName>
    <definedName name="Dolar_Spot_Ultima">NA()</definedName>
    <definedName name="dolar2">NA()</definedName>
    <definedName name="dolares">'[108]536-100'!#REF!</definedName>
    <definedName name="Dollar_Threshold" localSheetId="5">#REF!</definedName>
    <definedName name="Dollar_Threshold">#REF!</definedName>
    <definedName name="Dollar95">NA()</definedName>
    <definedName name="Dor_Sol_98">NA()</definedName>
    <definedName name="Dor_Solver">NA()</definedName>
    <definedName name="Dos">'[109]Income Statement Data'!#REF!</definedName>
    <definedName name="DOTA1">NA()</definedName>
    <definedName name="DOTA2">NA()</definedName>
    <definedName name="Dota3">NA()</definedName>
    <definedName name="DPS">NA()</definedName>
    <definedName name="draft53" hidden="1">{"det (May)",#N/A,FALSE,"June";"sum (MAY YTD)",#N/A,FALSE,"June YTD"}</definedName>
    <definedName name="drlFilter">NA()</definedName>
    <definedName name="ds">IF(BefAft=1,"Cost of Capital (C*)","Pre-Tax Cost of Capital [1]")</definedName>
    <definedName name="dsc" hidden="1">{#N/A,#N/A,FALSE,"Hoja1";#N/A,#N/A,FALSE,"Hoja2"}</definedName>
    <definedName name="DSCA" hidden="1">{#N/A,#N/A,FALSE,"Hoja1";#N/A,#N/A,FALSE,"Hoja2"}</definedName>
    <definedName name="dsds">'[110]BG ARS Post ajuste'!#REF!</definedName>
    <definedName name="dsdsd" hidden="1">{#N/A,#N/A,FALSE,"Hoja1";#N/A,#N/A,FALSE,"Hoja2"}</definedName>
    <definedName name="DSF" hidden="1">{#N/A,#N/A,FALSE,"Hoja1";#N/A,#N/A,FALSE,"Hoja2"}</definedName>
    <definedName name="dssdsd" hidden="1">{#N/A,#N/A,FALSE,"Hoja1";#N/A,#N/A,FALSE,"Hoja2"}</definedName>
    <definedName name="dsx" hidden="1">{"prem1",#N/A,FALSE,"Consolidado";"pl_us",#N/A,FALSE,"Consolidado";"pl_hl",#N/A,FALSE,"Consolidado";"bs",#N/A,FALSE,"Consolidado";"cf",#N/A,FALSE,"Consolidado"}</definedName>
    <definedName name="DSXA" hidden="1">{"prem1",#N/A,FALSE,"Consolidado";"pl_us",#N/A,FALSE,"Consolidado";"pl_hl",#N/A,FALSE,"Consolidado";"bs",#N/A,FALSE,"Consolidado";"cf",#N/A,FALSE,"Consolidado"}</definedName>
    <definedName name="DT">#REF!</definedName>
    <definedName name="dtt" hidden="1">#REF!</definedName>
    <definedName name="dtype">NA()</definedName>
    <definedName name="DUPONT_1">#REF!</definedName>
    <definedName name="dx" hidden="1">{"miles",#N/A,FALSE,"LUCROS E PERDAS (US$ 000)";"hl",#N/A,FALSE,"LUCROS E PERDAS (US$ 000)"}</definedName>
    <definedName name="DXC" hidden="1">{"miles",#N/A,FALSE,"LUCROS E PERDAS (US$ 000)";"hl",#N/A,FALSE,"LUCROS E PERDAS (US$ 000)"}</definedName>
    <definedName name="e" hidden="1">{#N/A,#N/A,FALSE,"Aging Summary";#N/A,#N/A,FALSE,"Ratio Analysis";#N/A,#N/A,FALSE,"Test 120 Day Accts";#N/A,#N/A,FALSE,"Tickmarks"}</definedName>
    <definedName name="E_">'[111]BG Armado'!#REF!</definedName>
    <definedName name="E_20Activo_20Fijo_202013.xlsx__E1__A1">"E1"</definedName>
    <definedName name="E3_">'[111]BG Armado'!#REF!</definedName>
    <definedName name="EBITDA">NA()</definedName>
    <definedName name="EBITDAAdjustment">NA()</definedName>
    <definedName name="EBM">NA()</definedName>
    <definedName name="ed">'[112]Fixed and Variable Expenses'!#REF!</definedName>
    <definedName name="ed_date">#REF!</definedName>
    <definedName name="Edesa" localSheetId="5">#REF!</definedName>
    <definedName name="Edesa">#REF!</definedName>
    <definedName name="edgehneh" hidden="1">[107]XREF!#REF!</definedName>
    <definedName name="ee" hidden="1">{"det (May)",#N/A,FALSE,"June";"sum (MAY YTD)",#N/A,FALSE,"June YTD"}</definedName>
    <definedName name="eebitmv">NA()</definedName>
    <definedName name="eeeeeeee">{0.1;0;0.382758620689655;0;0;0;0.258620689655172;0;0.258620689655172}</definedName>
    <definedName name="EEPP">#REF!</definedName>
    <definedName name="ef">'[92]DETALLE-OTROS'!$P$4:$P$1617</definedName>
    <definedName name="effective_date">'[113]Interface Hub'!#REF!</definedName>
    <definedName name="efftax">NA()</definedName>
    <definedName name="egresos">IF([0]!Loan_Amount*Interest_Rate*Loan_Years*Loan_Start&gt;0,1,0)</definedName>
    <definedName name="eirhg" hidden="1">{"det (May)",#N/A,FALSE,"June";"sum (MAY YTD)",#N/A,FALSE,"June YTD"}</definedName>
    <definedName name="eirnf" hidden="1">{"det (May)",#N/A,FALSE,"June";"sum (MAY YTD)",#N/A,FALSE,"June YTD"}</definedName>
    <definedName name="elasmjsdlkfjsdf">#REF!</definedName>
    <definedName name="eliminaciones">[114]VARIACIONES!#REF!</definedName>
    <definedName name="emm">'[115]Comparativo BG'!#REF!</definedName>
    <definedName name="empleados">NA()</definedName>
    <definedName name="EMPPUB">#REF!</definedName>
    <definedName name="ems">NA()</definedName>
    <definedName name="End">NA()</definedName>
    <definedName name="End_Bal">#REF!</definedName>
    <definedName name="Enero">NA()</definedName>
    <definedName name="Enero2011">#REF!</definedName>
    <definedName name="EneroM">NA()</definedName>
    <definedName name="EneroMM">NA()</definedName>
    <definedName name="EneroR">NA()</definedName>
    <definedName name="Enriputo" localSheetId="5">#REF!</definedName>
    <definedName name="Enriputo">#REF!</definedName>
    <definedName name="Entity">NA()</definedName>
    <definedName name="entr">NA()</definedName>
    <definedName name="ENVA">#REF!</definedName>
    <definedName name="EOAF">#REF!</definedName>
    <definedName name="eoafh">#REF!</definedName>
    <definedName name="eoafn">#REF!</definedName>
    <definedName name="eoafs">#REF!</definedName>
    <definedName name="epg">#REF!</definedName>
    <definedName name="EPN">#REF!</definedName>
    <definedName name="Equatorial" hidden="1">{#N/A,#N/A,FALSE,"TOTAL"}</definedName>
    <definedName name="EquityTable">#REF!</definedName>
    <definedName name="er">#REF!</definedName>
    <definedName name="er_4">#REF!</definedName>
    <definedName name="er_6">#REF!</definedName>
    <definedName name="erefefe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rer" hidden="1">{#N/A,#N/A,FALSE,"Hoja1";#N/A,#N/A,FALSE,"Hoja2"}</definedName>
    <definedName name="ERERE" hidden="1">{#N/A,#N/A,FALSE,"Hoja1";#N/A,#N/A,FALSE,"Hoja2"}</definedName>
    <definedName name="ERO">#REF!</definedName>
    <definedName name="eroweir" hidden="1">{"det (May)",#N/A,FALSE,"June";"sum (MAY YTD)",#N/A,FALSE,"June YTD"}</definedName>
    <definedName name="Err_Box_AddSamp">'[116]Non-Statistical Sampling'!$AR$6</definedName>
    <definedName name="Err_Box_Rej">'[116]Non-Statistical Sampling'!$AR$5</definedName>
    <definedName name="Err_CellComments">'[116]Non-Statistical Sampling'!$AJ$13</definedName>
    <definedName name="Err_SampErr">'[116]Non-Statistical Sampling'!$AK$15</definedName>
    <definedName name="erre" hidden="1">{"CAP VOL",#N/A,FALSE,"CAPITAL";"CAP VAR",#N/A,FALSE,"CAPITAL";"CAP FIJ",#N/A,FALSE,"CAPITAL";"CAP CONS",#N/A,FALSE,"CAPITAL";"CAP DATA",#N/A,FALSE,"CAPITAL"}</definedName>
    <definedName name="ERRER" hidden="1">{"CAP VOL",#N/A,FALSE,"CAPITAL";"CAP VAR",#N/A,FALSE,"CAPITAL";"CAP FIJ",#N/A,FALSE,"CAPITAL";"CAP CONS",#N/A,FALSE,"CAPITAL";"CAP DATA",#N/A,FALSE,"CAPITAL"}</definedName>
    <definedName name="erro">'[117]PARAM-22-12-1999'!$A$6:$DP$23</definedName>
    <definedName name="ES">NA()</definedName>
    <definedName name="Esc">NA()</definedName>
    <definedName name="ESCALA_EXTERNA">NA()</definedName>
    <definedName name="esdr" hidden="1">{#N/A,#N/A,FALSE,"ROTINA";#N/A,#N/A,FALSE,"ITENS";#N/A,#N/A,FALSE,"ACOMP"}</definedName>
    <definedName name="ESP">#REF!</definedName>
    <definedName name="Espinha1">NA()</definedName>
    <definedName name="EssfHasNonUnique">"FALSE"</definedName>
    <definedName name="EssOptions">"A1100000000030000000001100000_0000"</definedName>
    <definedName name="est" localSheetId="5">#REF!</definedName>
    <definedName name="est">#REF!</definedName>
    <definedName name="EST00">'[118]EST 00'!$A$3:$R$211</definedName>
    <definedName name="ESTBF" localSheetId="5">#REF!</definedName>
    <definedName name="ESTBF">#REF!</definedName>
    <definedName name="Este">NA()</definedName>
    <definedName name="ESTIMADO" localSheetId="5">#REF!</definedName>
    <definedName name="ESTIMADO">#REF!</definedName>
    <definedName name="ESTIMADOSCONTI">[119]ESTIMADOS!$A$4:$BI$32</definedName>
    <definedName name="etyw" hidden="1">'[120]Ventas vs Costo EERR'!$C$19</definedName>
    <definedName name="EUR">#REF!</definedName>
    <definedName name="EURCountry">NA()</definedName>
    <definedName name="EURExercise">NA()</definedName>
    <definedName name="EURO_USD_RATE">NA()</definedName>
    <definedName name="Euro1">NA()</definedName>
    <definedName name="Euro31399">NA()</definedName>
    <definedName name="Euro98">NA()</definedName>
    <definedName name="euros">NA()</definedName>
    <definedName name="EURPlant">NA()</definedName>
    <definedName name="EURPlantNo">NA()</definedName>
    <definedName name="EV__LASTREFTIME__" hidden="1">38972.3597337963</definedName>
    <definedName name="eva">NA()</definedName>
    <definedName name="Eval_btn_Ans">'[116]Non-Statistical Sampling'!$AR$12</definedName>
    <definedName name="Eval_MR">'[116]Non-Statistical Sampling'!$Y$20</definedName>
    <definedName name="Evol_PN_Legal">NA()</definedName>
    <definedName name="Evolución_PN">NA()</definedName>
    <definedName name="EX" localSheetId="5">#REF!</definedName>
    <definedName name="EX">#REF!</definedName>
    <definedName name="ExactAddinReports" hidden="1">1</definedName>
    <definedName name="excash">NA()</definedName>
    <definedName name="excashdist">NA()</definedName>
    <definedName name="Excel_BuiltIn__FilterDatabase_1">#REF!</definedName>
    <definedName name="Excel_BuiltIn__FilterDatabase_1_1">#REF!</definedName>
    <definedName name="Excel_BuiltIn__FilterDatabase_13">#REF!</definedName>
    <definedName name="Excel_BuiltIn__FilterDatabase_14">#REF!</definedName>
    <definedName name="Excel_BuiltIn__FilterDatabase_15">#REF!</definedName>
    <definedName name="Excel_BuiltIn__FilterDatabase_2">#REF!</definedName>
    <definedName name="Excel_BuiltIn__FilterDatabase_27">'[121]proveed ml'!#REF!</definedName>
    <definedName name="Excel_BuiltIn__FilterDatabase_27_2">'[121]proveed ml'!#REF!</definedName>
    <definedName name="Excel_BuiltIn__FilterDatabase_27_33">'[121]proveed ml'!#REF!</definedName>
    <definedName name="Excel_BuiltIn__FilterDatabase_27_34">'[121]proveed ml'!#REF!</definedName>
    <definedName name="Excel_BuiltIn__FilterDatabase_28">#REF!</definedName>
    <definedName name="Excel_BuiltIn__FilterDatabase_28_2">#REF!</definedName>
    <definedName name="Excel_BuiltIn__FilterDatabase_28_33">#REF!</definedName>
    <definedName name="Excel_BuiltIn__FilterDatabase_28_34">#REF!</definedName>
    <definedName name="Excel_BuiltIn__FilterDatabase_3">#REF!</definedName>
    <definedName name="Excel_BuiltIn__FilterDatabase_4">#REF!</definedName>
    <definedName name="Excel_BuiltIn__FilterDatabase_5">#REF!</definedName>
    <definedName name="Excel_BuiltIn__FilterDatabase_6">#REF!</definedName>
    <definedName name="Excel_BuiltIn__FilterDatabase_7">#REF!</definedName>
    <definedName name="Excel_BuiltIn__FilterDatabase_8">#REF!</definedName>
    <definedName name="Excel_BuiltIn__FilterDatabase_8_1">#REF!</definedName>
    <definedName name="Excel_BuiltIn_Criteria">NA()</definedName>
    <definedName name="Excel_BuiltIn_Database">NA()</definedName>
    <definedName name="Excel_BuiltIn_Print_Area">NA()</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4">#REF!</definedName>
    <definedName name="Excel_BuiltIn_Print_Area_1_1_14">#REF!</definedName>
    <definedName name="Excel_BuiltIn_Print_Area_1_1_14_4">#REF!</definedName>
    <definedName name="Excel_BuiltIn_Print_Area_1_1_14_6">#REF!</definedName>
    <definedName name="Excel_BuiltIn_Print_Area_1_1_16">#REF!</definedName>
    <definedName name="Excel_BuiltIn_Print_Area_1_1_16_1">#REF!</definedName>
    <definedName name="Excel_BuiltIn_Print_Area_1_1_16_1_4">#REF!</definedName>
    <definedName name="Excel_BuiltIn_Print_Area_1_1_16_14">#REF!</definedName>
    <definedName name="Excel_BuiltIn_Print_Area_1_1_16_14_4">#REF!</definedName>
    <definedName name="Excel_BuiltIn_Print_Area_1_1_16_14_6">#REF!</definedName>
    <definedName name="Excel_BuiltIn_Print_Area_1_1_16_4">#REF!</definedName>
    <definedName name="Excel_BuiltIn_Print_Area_1_1_17">#REF!</definedName>
    <definedName name="Excel_BuiltIn_Print_Area_1_1_17_4">#REF!</definedName>
    <definedName name="Excel_BuiltIn_Print_Area_1_1_4">#REF!</definedName>
    <definedName name="Excel_BuiltIn_Print_Area_10_1">#REF!</definedName>
    <definedName name="Excel_BuiltIn_Print_Area_10_1_1">#REF!</definedName>
    <definedName name="Excel_BuiltIn_Print_Area_10_1_1_1">#REF!</definedName>
    <definedName name="Excel_BuiltIn_Print_Area_10_1_1_1_1">#REF!</definedName>
    <definedName name="Excel_BuiltIn_Print_Area_10_1_1_1_1_1">#REF!</definedName>
    <definedName name="Excel_BuiltIn_Print_Area_10_1_1_1_1_1_4">#REF!</definedName>
    <definedName name="Excel_BuiltIn_Print_Area_10_1_1_1_1_4">#REF!</definedName>
    <definedName name="Excel_BuiltIn_Print_Area_10_1_1_1_14">#REF!</definedName>
    <definedName name="Excel_BuiltIn_Print_Area_10_1_1_1_14_4">#REF!</definedName>
    <definedName name="Excel_BuiltIn_Print_Area_10_1_1_1_14_6">#REF!</definedName>
    <definedName name="Excel_BuiltIn_Print_Area_10_1_1_1_16">#REF!</definedName>
    <definedName name="Excel_BuiltIn_Print_Area_10_1_1_1_16_1">#REF!</definedName>
    <definedName name="Excel_BuiltIn_Print_Area_10_1_1_1_16_1_4">#REF!</definedName>
    <definedName name="Excel_BuiltIn_Print_Area_10_1_1_1_16_14">#REF!</definedName>
    <definedName name="Excel_BuiltIn_Print_Area_10_1_1_1_16_14_4">#REF!</definedName>
    <definedName name="Excel_BuiltIn_Print_Area_10_1_1_1_16_14_6">#REF!</definedName>
    <definedName name="Excel_BuiltIn_Print_Area_10_1_1_1_16_4">#REF!</definedName>
    <definedName name="Excel_BuiltIn_Print_Area_10_1_1_1_17">#REF!</definedName>
    <definedName name="Excel_BuiltIn_Print_Area_10_1_1_1_17_4">#REF!</definedName>
    <definedName name="Excel_BuiltIn_Print_Area_10_1_1_1_4">#REF!</definedName>
    <definedName name="Excel_BuiltIn_Print_Area_10_1_1_14">#REF!</definedName>
    <definedName name="Excel_BuiltIn_Print_Area_10_1_1_14_4">#REF!</definedName>
    <definedName name="Excel_BuiltIn_Print_Area_10_1_1_17">#REF!</definedName>
    <definedName name="Excel_BuiltIn_Print_Area_10_1_1_17_4">#REF!</definedName>
    <definedName name="Excel_BuiltIn_Print_Area_10_1_1_4">#REF!</definedName>
    <definedName name="Excel_BuiltIn_Print_Area_10_1_14">#REF!</definedName>
    <definedName name="Excel_BuiltIn_Print_Area_10_1_14_4">#REF!</definedName>
    <definedName name="Excel_BuiltIn_Print_Area_10_1_17">#REF!</definedName>
    <definedName name="Excel_BuiltIn_Print_Area_10_1_17_4">#REF!</definedName>
    <definedName name="Excel_BuiltIn_Print_Area_10_1_4">#REF!</definedName>
    <definedName name="Excel_BuiltIn_Print_Area_11_1">#REF!</definedName>
    <definedName name="Excel_BuiltIn_Print_Area_11_14">#REF!</definedName>
    <definedName name="Excel_BuiltIn_Print_Area_11_14_1">#REF!</definedName>
    <definedName name="Excel_BuiltIn_Print_Area_11_14_1_4">#REF!</definedName>
    <definedName name="Excel_BuiltIn_Print_Area_11_14_14">#REF!</definedName>
    <definedName name="Excel_BuiltIn_Print_Area_11_14_14_4">#REF!</definedName>
    <definedName name="Excel_BuiltIn_Print_Area_11_14_14_6">#REF!</definedName>
    <definedName name="Excel_BuiltIn_Print_Area_11_14_4">#REF!</definedName>
    <definedName name="Excel_BuiltIn_Print_Area_11_14_6">#REF!</definedName>
    <definedName name="Excel_BuiltIn_Print_Area_11_16">#REF!</definedName>
    <definedName name="Excel_BuiltIn_Print_Area_11_16_1">#REF!</definedName>
    <definedName name="Excel_BuiltIn_Print_Area_11_16_1_4">#REF!</definedName>
    <definedName name="Excel_BuiltIn_Print_Area_11_16_14">#REF!</definedName>
    <definedName name="Excel_BuiltIn_Print_Area_11_16_14_4">#REF!</definedName>
    <definedName name="Excel_BuiltIn_Print_Area_11_16_14_6">#REF!</definedName>
    <definedName name="Excel_BuiltIn_Print_Area_11_16_4">#REF!</definedName>
    <definedName name="Excel_BuiltIn_Print_Area_11_17">#REF!</definedName>
    <definedName name="Excel_BuiltIn_Print_Area_11_17_4">#REF!</definedName>
    <definedName name="Excel_BuiltIn_Print_Area_12">#REF!</definedName>
    <definedName name="Excel_BuiltIn_Print_Area_12_14">#REF!</definedName>
    <definedName name="Excel_BuiltIn_Print_Area_12_14_1">#REF!</definedName>
    <definedName name="Excel_BuiltIn_Print_Area_12_14_1_4">#REF!</definedName>
    <definedName name="Excel_BuiltIn_Print_Area_12_14_14">#REF!</definedName>
    <definedName name="Excel_BuiltIn_Print_Area_12_14_14_4">#REF!</definedName>
    <definedName name="Excel_BuiltIn_Print_Area_12_14_14_6">#REF!</definedName>
    <definedName name="Excel_BuiltIn_Print_Area_12_14_4">#REF!</definedName>
    <definedName name="Excel_BuiltIn_Print_Area_12_14_6">#REF!</definedName>
    <definedName name="Excel_BuiltIn_Print_Area_12_16">#REF!</definedName>
    <definedName name="Excel_BuiltIn_Print_Area_12_16_1">#REF!</definedName>
    <definedName name="Excel_BuiltIn_Print_Area_12_16_1_4">#REF!</definedName>
    <definedName name="Excel_BuiltIn_Print_Area_12_16_14">#REF!</definedName>
    <definedName name="Excel_BuiltIn_Print_Area_12_16_14_4">#REF!</definedName>
    <definedName name="Excel_BuiltIn_Print_Area_12_16_14_6">#REF!</definedName>
    <definedName name="Excel_BuiltIn_Print_Area_12_16_4">#REF!</definedName>
    <definedName name="Excel_BuiltIn_Print_Area_12_17">#REF!</definedName>
    <definedName name="Excel_BuiltIn_Print_Area_12_17_4">#REF!</definedName>
    <definedName name="Excel_BuiltIn_Print_Area_12_17_6">#REF!</definedName>
    <definedName name="Excel_BuiltIn_Print_Area_12_4">#REF!</definedName>
    <definedName name="Excel_BuiltIn_Print_Area_12_6">#REF!</definedName>
    <definedName name="Excel_BuiltIn_Print_Area_13">#REF!</definedName>
    <definedName name="Excel_BuiltIn_Print_Area_13_14">#REF!</definedName>
    <definedName name="Excel_BuiltIn_Print_Area_13_14_1">#REF!</definedName>
    <definedName name="Excel_BuiltIn_Print_Area_13_14_1_4">#REF!</definedName>
    <definedName name="Excel_BuiltIn_Print_Area_13_14_14">#REF!</definedName>
    <definedName name="Excel_BuiltIn_Print_Area_13_14_14_4">#REF!</definedName>
    <definedName name="Excel_BuiltIn_Print_Area_13_14_14_6">#REF!</definedName>
    <definedName name="Excel_BuiltIn_Print_Area_13_14_4">#REF!</definedName>
    <definedName name="Excel_BuiltIn_Print_Area_13_14_6">#REF!</definedName>
    <definedName name="Excel_BuiltIn_Print_Area_13_16">#REF!</definedName>
    <definedName name="Excel_BuiltIn_Print_Area_13_16_1">#REF!</definedName>
    <definedName name="Excel_BuiltIn_Print_Area_13_16_1_4">#REF!</definedName>
    <definedName name="Excel_BuiltIn_Print_Area_13_16_14">#REF!</definedName>
    <definedName name="Excel_BuiltIn_Print_Area_13_16_14_4">#REF!</definedName>
    <definedName name="Excel_BuiltIn_Print_Area_13_16_14_6">#REF!</definedName>
    <definedName name="Excel_BuiltIn_Print_Area_13_16_4">#REF!</definedName>
    <definedName name="Excel_BuiltIn_Print_Area_13_17">#REF!</definedName>
    <definedName name="Excel_BuiltIn_Print_Area_13_17_4">#REF!</definedName>
    <definedName name="Excel_BuiltIn_Print_Area_13_17_6">#REF!</definedName>
    <definedName name="Excel_BuiltIn_Print_Area_13_4">#REF!</definedName>
    <definedName name="Excel_BuiltIn_Print_Area_13_6">#REF!</definedName>
    <definedName name="Excel_BuiltIn_Print_Area_17">[121]SEGUROS!#REF!</definedName>
    <definedName name="Excel_BuiltIn_Print_Area_17_2">[121]SEGUROS!#REF!</definedName>
    <definedName name="Excel_BuiltIn_Print_Area_17_33">[121]SEGUROS!#REF!</definedName>
    <definedName name="Excel_BuiltIn_Print_Area_17_34">[121]SEGUROS!#REF!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4">#REF!</definedName>
    <definedName name="Excel_BuiltIn_Print_Area_2_1_1_4">#REF!</definedName>
    <definedName name="Excel_BuiltIn_Print_Area_2_1_14">#REF!</definedName>
    <definedName name="Excel_BuiltIn_Print_Area_2_1_14_4">#REF!</definedName>
    <definedName name="Excel_BuiltIn_Print_Area_2_1_14_6">#REF!</definedName>
    <definedName name="Excel_BuiltIn_Print_Area_2_1_17">#REF!</definedName>
    <definedName name="Excel_BuiltIn_Print_Area_2_1_17_4">#REF!</definedName>
    <definedName name="Excel_BuiltIn_Print_Area_2_1_4">#REF!</definedName>
    <definedName name="Excel_BuiltIn_Print_Area_2_14">#REF!</definedName>
    <definedName name="Excel_BuiltIn_Print_Area_2_14_4">#REF!</definedName>
    <definedName name="Excel_BuiltIn_Print_Area_2_14_6">#REF!</definedName>
    <definedName name="Excel_BuiltIn_Print_Area_2_16">#REF!</definedName>
    <definedName name="Excel_BuiltIn_Print_Area_2_16_1">#REF!</definedName>
    <definedName name="Excel_BuiltIn_Print_Area_2_16_1_4">#REF!</definedName>
    <definedName name="Excel_BuiltIn_Print_Area_2_16_14">#REF!</definedName>
    <definedName name="Excel_BuiltIn_Print_Area_2_16_14_4">#REF!</definedName>
    <definedName name="Excel_BuiltIn_Print_Area_2_16_14_6">#REF!</definedName>
    <definedName name="Excel_BuiltIn_Print_Area_2_16_4">#REF!</definedName>
    <definedName name="Excel_BuiltIn_Print_Area_2_17">#REF!</definedName>
    <definedName name="Excel_BuiltIn_Print_Area_2_17_4">#REF!</definedName>
    <definedName name="Excel_BuiltIn_Print_Area_2_4">#REF!</definedName>
    <definedName name="Excel_BuiltIn_Print_Area_29">'[121]REM A FACT USD'!#REF!</definedName>
    <definedName name="Excel_BuiltIn_Print_Area_29_2">'[121]REM A FACT USD'!#REF!</definedName>
    <definedName name="Excel_BuiltIn_Print_Area_29_33">'[121]REM A FACT USD'!#REF!</definedName>
    <definedName name="Excel_BuiltIn_Print_Area_29_34">'[121]REM A FACT USD'!#REF!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3_1_1_1_1_14">#REF!</definedName>
    <definedName name="Excel_BuiltIn_Print_Area_3_1_1_1_1_14_1">#REF!</definedName>
    <definedName name="Excel_BuiltIn_Print_Area_3_1_1_1_1_14_1_4">#REF!</definedName>
    <definedName name="Excel_BuiltIn_Print_Area_3_1_1_1_1_14_14">#REF!</definedName>
    <definedName name="Excel_BuiltIn_Print_Area_3_1_1_1_1_14_14_4">#REF!</definedName>
    <definedName name="Excel_BuiltIn_Print_Area_3_1_1_1_1_14_14_6">#REF!</definedName>
    <definedName name="Excel_BuiltIn_Print_Area_3_1_1_1_1_14_4">#REF!</definedName>
    <definedName name="Excel_BuiltIn_Print_Area_3_1_1_1_1_14_6">#REF!</definedName>
    <definedName name="Excel_BuiltIn_Print_Area_3_1_1_1_1_16">#REF!</definedName>
    <definedName name="Excel_BuiltIn_Print_Area_3_1_1_1_1_16_1">#REF!</definedName>
    <definedName name="Excel_BuiltIn_Print_Area_3_1_1_1_1_16_1_4">#REF!</definedName>
    <definedName name="Excel_BuiltIn_Print_Area_3_1_1_1_1_16_14">#REF!</definedName>
    <definedName name="Excel_BuiltIn_Print_Area_3_1_1_1_1_16_14_4">#REF!</definedName>
    <definedName name="Excel_BuiltIn_Print_Area_3_1_1_1_1_16_14_6">#REF!</definedName>
    <definedName name="Excel_BuiltIn_Print_Area_3_1_1_1_1_16_4">#REF!</definedName>
    <definedName name="Excel_BuiltIn_Print_Area_3_1_1_1_1_17">#REF!</definedName>
    <definedName name="Excel_BuiltIn_Print_Area_3_1_1_1_1_17_4">#REF!</definedName>
    <definedName name="Excel_BuiltIn_Print_Area_3_1_1_1_1_4">#REF!</definedName>
    <definedName name="Excel_BuiltIn_Print_Area_4">#REF!</definedName>
    <definedName name="Excel_BuiltIn_Print_Area_4_14">#REF!</definedName>
    <definedName name="Excel_BuiltIn_Print_Area_4_14_1">#REF!</definedName>
    <definedName name="Excel_BuiltIn_Print_Area_4_14_1_4">#REF!</definedName>
    <definedName name="Excel_BuiltIn_Print_Area_4_14_14">#REF!</definedName>
    <definedName name="Excel_BuiltIn_Print_Area_4_14_14_4">#REF!</definedName>
    <definedName name="Excel_BuiltIn_Print_Area_4_14_14_6">#REF!</definedName>
    <definedName name="Excel_BuiltIn_Print_Area_4_14_4">#REF!</definedName>
    <definedName name="Excel_BuiltIn_Print_Area_4_14_6">#REF!</definedName>
    <definedName name="Excel_BuiltIn_Print_Area_4_16">#REF!</definedName>
    <definedName name="Excel_BuiltIn_Print_Area_4_16_1">#REF!</definedName>
    <definedName name="Excel_BuiltIn_Print_Area_4_16_1_4">#REF!</definedName>
    <definedName name="Excel_BuiltIn_Print_Area_4_16_14">#REF!</definedName>
    <definedName name="Excel_BuiltIn_Print_Area_4_16_14_4">#REF!</definedName>
    <definedName name="Excel_BuiltIn_Print_Area_4_16_14_6">#REF!</definedName>
    <definedName name="Excel_BuiltIn_Print_Area_4_16_4">#REF!</definedName>
    <definedName name="Excel_BuiltIn_Print_Area_4_17">#REF!</definedName>
    <definedName name="Excel_BuiltIn_Print_Area_4_17_4">#REF!</definedName>
    <definedName name="Excel_BuiltIn_Print_Area_4_4">#REF!</definedName>
    <definedName name="Excel_BuiltIn_Print_Area_5">#REF!</definedName>
    <definedName name="Excel_BuiltIn_Print_Area_5_1_1">#REF!</definedName>
    <definedName name="Excel_BuiltIn_Print_Area_5_1_1_1">#REF!</definedName>
    <definedName name="Excel_BuiltIn_Print_Area_5_1_1_1_14">#REF!</definedName>
    <definedName name="Excel_BuiltIn_Print_Area_5_1_1_1_14_1">#REF!</definedName>
    <definedName name="Excel_BuiltIn_Print_Area_5_1_1_1_14_1_4">#REF!</definedName>
    <definedName name="Excel_BuiltIn_Print_Area_5_1_1_1_14_14">#REF!</definedName>
    <definedName name="Excel_BuiltIn_Print_Area_5_1_1_1_14_14_4">#REF!</definedName>
    <definedName name="Excel_BuiltIn_Print_Area_5_1_1_1_14_14_6">#REF!</definedName>
    <definedName name="Excel_BuiltIn_Print_Area_5_1_1_1_14_4">#REF!</definedName>
    <definedName name="Excel_BuiltIn_Print_Area_5_1_1_1_14_6">#REF!</definedName>
    <definedName name="Excel_BuiltIn_Print_Area_5_1_1_1_16">#REF!</definedName>
    <definedName name="Excel_BuiltIn_Print_Area_5_1_1_1_16_1">#REF!</definedName>
    <definedName name="Excel_BuiltIn_Print_Area_5_1_1_1_16_1_4">#REF!</definedName>
    <definedName name="Excel_BuiltIn_Print_Area_5_1_1_1_16_14">#REF!</definedName>
    <definedName name="Excel_BuiltIn_Print_Area_5_1_1_1_16_14_4">#REF!</definedName>
    <definedName name="Excel_BuiltIn_Print_Area_5_1_1_1_16_14_6">#REF!</definedName>
    <definedName name="Excel_BuiltIn_Print_Area_5_1_1_1_16_4">#REF!</definedName>
    <definedName name="Excel_BuiltIn_Print_Area_5_1_1_1_17">#REF!</definedName>
    <definedName name="Excel_BuiltIn_Print_Area_5_1_1_1_17_4">#REF!</definedName>
    <definedName name="Excel_BuiltIn_Print_Area_5_1_1_1_4">#REF!</definedName>
    <definedName name="Excel_BuiltIn_Print_Area_5_1_1_14">#REF!</definedName>
    <definedName name="Excel_BuiltIn_Print_Area_5_1_1_14_1">#REF!</definedName>
    <definedName name="Excel_BuiltIn_Print_Area_5_1_1_14_1_4">#REF!</definedName>
    <definedName name="Excel_BuiltIn_Print_Area_5_1_1_14_14">#REF!</definedName>
    <definedName name="Excel_BuiltIn_Print_Area_5_1_1_14_14_4">#REF!</definedName>
    <definedName name="Excel_BuiltIn_Print_Area_5_1_1_14_14_6">#REF!</definedName>
    <definedName name="Excel_BuiltIn_Print_Area_5_1_1_14_4">#REF!</definedName>
    <definedName name="Excel_BuiltIn_Print_Area_5_1_1_14_6">#REF!</definedName>
    <definedName name="Excel_BuiltIn_Print_Area_5_1_1_16">#REF!</definedName>
    <definedName name="Excel_BuiltIn_Print_Area_5_1_1_16_1">#REF!</definedName>
    <definedName name="Excel_BuiltIn_Print_Area_5_1_1_16_1_4">#REF!</definedName>
    <definedName name="Excel_BuiltIn_Print_Area_5_1_1_16_14">#REF!</definedName>
    <definedName name="Excel_BuiltIn_Print_Area_5_1_1_16_14_4">#REF!</definedName>
    <definedName name="Excel_BuiltIn_Print_Area_5_1_1_16_14_6">#REF!</definedName>
    <definedName name="Excel_BuiltIn_Print_Area_5_1_1_16_4">#REF!</definedName>
    <definedName name="Excel_BuiltIn_Print_Area_5_1_1_17">#REF!</definedName>
    <definedName name="Excel_BuiltIn_Print_Area_5_1_1_17_4">#REF!</definedName>
    <definedName name="Excel_BuiltIn_Print_Area_5_1_1_4">#REF!</definedName>
    <definedName name="Excel_BuiltIn_Print_Area_6_1_1_1">"$'OMNI 2007'.$#REF!$#REF!:$#REF!$#REF!"</definedName>
    <definedName name="Excel_BuiltIn_Print_Area_6_1_1_1_14">#REF!</definedName>
    <definedName name="Excel_BuiltIn_Print_Area_6_1_1_1_14_1">#REF!</definedName>
    <definedName name="Excel_BuiltIn_Print_Area_6_1_1_1_14_1_4">#REF!</definedName>
    <definedName name="Excel_BuiltIn_Print_Area_6_1_1_1_14_14">#REF!</definedName>
    <definedName name="Excel_BuiltIn_Print_Area_6_1_1_1_14_14_4">#REF!</definedName>
    <definedName name="Excel_BuiltIn_Print_Area_6_1_1_1_14_14_6">#REF!</definedName>
    <definedName name="Excel_BuiltIn_Print_Area_6_1_1_1_14_4">#REF!</definedName>
    <definedName name="Excel_BuiltIn_Print_Area_6_1_1_1_14_6">#REF!</definedName>
    <definedName name="Excel_BuiltIn_Print_Area_6_1_1_1_16">#REF!</definedName>
    <definedName name="Excel_BuiltIn_Print_Area_6_1_1_1_16_1">#REF!</definedName>
    <definedName name="Excel_BuiltIn_Print_Area_6_1_1_1_16_1_4">#REF!</definedName>
    <definedName name="Excel_BuiltIn_Print_Area_6_1_1_1_16_14">#REF!</definedName>
    <definedName name="Excel_BuiltIn_Print_Area_6_1_1_1_16_14_4">#REF!</definedName>
    <definedName name="Excel_BuiltIn_Print_Area_6_1_1_1_16_14_6">#REF!</definedName>
    <definedName name="Excel_BuiltIn_Print_Area_6_1_1_1_16_4">#REF!</definedName>
    <definedName name="Excel_BuiltIn_Print_Area_6_1_1_1_17">#REF!</definedName>
    <definedName name="Excel_BuiltIn_Print_Area_6_1_1_1_17_4">#REF!</definedName>
    <definedName name="Excel_BuiltIn_Print_Area_6_1_1_1_4">#REF!</definedName>
    <definedName name="Excel_BuiltIn_Print_Area_7">#REF!</definedName>
    <definedName name="Excel_BuiltIn_Print_Area_8_1_1_1">#REF!</definedName>
    <definedName name="Excel_BuiltIn_Print_Area_8_1_1_1_14">#REF!</definedName>
    <definedName name="Excel_BuiltIn_Print_Area_8_1_1_1_14_1">#REF!</definedName>
    <definedName name="Excel_BuiltIn_Print_Area_8_1_1_1_14_1_4">#REF!</definedName>
    <definedName name="Excel_BuiltIn_Print_Area_8_1_1_1_14_14">#REF!</definedName>
    <definedName name="Excel_BuiltIn_Print_Area_8_1_1_1_14_14_4">#REF!</definedName>
    <definedName name="Excel_BuiltIn_Print_Area_8_1_1_1_14_14_6">#REF!</definedName>
    <definedName name="Excel_BuiltIn_Print_Area_8_1_1_1_14_4">#REF!</definedName>
    <definedName name="Excel_BuiltIn_Print_Area_8_1_1_1_14_6">#REF!</definedName>
    <definedName name="Excel_BuiltIn_Print_Area_8_1_1_1_16">#REF!</definedName>
    <definedName name="Excel_BuiltIn_Print_Area_8_1_1_1_16_1">#REF!</definedName>
    <definedName name="Excel_BuiltIn_Print_Area_8_1_1_1_16_1_4">#REF!</definedName>
    <definedName name="Excel_BuiltIn_Print_Area_8_1_1_1_16_14">#REF!</definedName>
    <definedName name="Excel_BuiltIn_Print_Area_8_1_1_1_16_14_4">#REF!</definedName>
    <definedName name="Excel_BuiltIn_Print_Area_8_1_1_1_16_14_6">#REF!</definedName>
    <definedName name="Excel_BuiltIn_Print_Area_8_1_1_1_16_4">#REF!</definedName>
    <definedName name="Excel_BuiltIn_Print_Area_8_1_1_1_17">#REF!</definedName>
    <definedName name="Excel_BuiltIn_Print_Area_8_1_1_1_17_4">#REF!</definedName>
    <definedName name="Excel_BuiltIn_Print_Area_8_1_1_1_4">#REF!</definedName>
    <definedName name="Excel_BuiltIn_Print_Area_9_1">#REF!</definedName>
    <definedName name="Excel_BuiltIn_Print_Area_9_1_1">#REF!</definedName>
    <definedName name="Excel_BuiltIn_Print_Area_9_1_1_14">#REF!</definedName>
    <definedName name="Excel_BuiltIn_Print_Area_9_1_1_14_1">#REF!</definedName>
    <definedName name="Excel_BuiltIn_Print_Area_9_1_1_14_1_4">#REF!</definedName>
    <definedName name="Excel_BuiltIn_Print_Area_9_1_1_14_14">#REF!</definedName>
    <definedName name="Excel_BuiltIn_Print_Area_9_1_1_14_14_4">#REF!</definedName>
    <definedName name="Excel_BuiltIn_Print_Area_9_1_1_14_14_6">#REF!</definedName>
    <definedName name="Excel_BuiltIn_Print_Area_9_1_1_14_4">#REF!</definedName>
    <definedName name="Excel_BuiltIn_Print_Area_9_1_1_14_6">#REF!</definedName>
    <definedName name="Excel_BuiltIn_Print_Area_9_1_1_16">#REF!</definedName>
    <definedName name="Excel_BuiltIn_Print_Area_9_1_1_16_1">#REF!</definedName>
    <definedName name="Excel_BuiltIn_Print_Area_9_1_1_16_1_4">#REF!</definedName>
    <definedName name="Excel_BuiltIn_Print_Area_9_1_1_16_14">#REF!</definedName>
    <definedName name="Excel_BuiltIn_Print_Area_9_1_1_16_14_4">#REF!</definedName>
    <definedName name="Excel_BuiltIn_Print_Area_9_1_1_16_14_6">#REF!</definedName>
    <definedName name="Excel_BuiltIn_Print_Area_9_1_1_16_4">#REF!</definedName>
    <definedName name="Excel_BuiltIn_Print_Area_9_1_1_17">#REF!</definedName>
    <definedName name="Excel_BuiltIn_Print_Area_9_1_1_17_4">#REF!</definedName>
    <definedName name="Excel_BuiltIn_Print_Area_9_1_1_4">#REF!</definedName>
    <definedName name="Excel_BuiltIn_Print_Area_9_1_14">#REF!</definedName>
    <definedName name="Excel_BuiltIn_Print_Area_9_1_14_1">#REF!</definedName>
    <definedName name="Excel_BuiltIn_Print_Area_9_1_14_1_4">#REF!</definedName>
    <definedName name="Excel_BuiltIn_Print_Area_9_1_14_14">#REF!</definedName>
    <definedName name="Excel_BuiltIn_Print_Area_9_1_14_14_4">#REF!</definedName>
    <definedName name="Excel_BuiltIn_Print_Area_9_1_14_14_6">#REF!</definedName>
    <definedName name="Excel_BuiltIn_Print_Area_9_1_14_4">#REF!</definedName>
    <definedName name="Excel_BuiltIn_Print_Area_9_1_14_6">#REF!</definedName>
    <definedName name="Excel_BuiltIn_Print_Area_9_1_16">#REF!</definedName>
    <definedName name="Excel_BuiltIn_Print_Area_9_1_16_1">#REF!</definedName>
    <definedName name="Excel_BuiltIn_Print_Area_9_1_16_1_4">#REF!</definedName>
    <definedName name="Excel_BuiltIn_Print_Area_9_1_16_14">#REF!</definedName>
    <definedName name="Excel_BuiltIn_Print_Area_9_1_16_14_4">#REF!</definedName>
    <definedName name="Excel_BuiltIn_Print_Area_9_1_16_14_6">#REF!</definedName>
    <definedName name="Excel_BuiltIn_Print_Area_9_1_16_4">#REF!</definedName>
    <definedName name="Excel_BuiltIn_Print_Area_9_1_17">#REF!</definedName>
    <definedName name="Excel_BuiltIn_Print_Area_9_1_17_4">#REF!</definedName>
    <definedName name="Excel_BuiltIn_Print_Area_9_1_4">#REF!</definedName>
    <definedName name="Excel_BuiltIn_Print_Titles">NA()</definedName>
    <definedName name="Excel_BuiltIn_Print_Titles_1">#REF!</definedName>
    <definedName name="Excel_BuiltIn_Print_Titles_2">#REF!</definedName>
    <definedName name="Excel_BuiltIn_Print_Titles_2_1">#REF!</definedName>
    <definedName name="Excel_BuiltIn_Print_Titles_2_1_1">#REF!</definedName>
    <definedName name="Excel_BuiltIn_Print_Titles_3">#REF!</definedName>
    <definedName name="Excel_BuiltIn_Print_Titles_5">#REF!</definedName>
    <definedName name="Excel_BuiltIn_Print_Titles_8">#REF!</definedName>
    <definedName name="Excel_BuiltIn_Print_Titles_9">#REF!</definedName>
    <definedName name="Exchange_Rate____RR">NA()</definedName>
    <definedName name="ExitYear">NA()</definedName>
    <definedName name="Expected_balance">#REF!</definedName>
    <definedName name="Expedition">#REF!</definedName>
    <definedName name="explll">explll</definedName>
    <definedName name="EXT_DATE">NA()</definedName>
    <definedName name="Extra_Pay">#REF!</definedName>
    <definedName name="F_">#REF!</definedName>
    <definedName name="F_Dist">NA()</definedName>
    <definedName name="F_Prev">NA()</definedName>
    <definedName name="Fact" hidden="1">{#N/A,#N/A,FALSE,"Aging Summary";#N/A,#N/A,FALSE,"Ratio Analysis";#N/A,#N/A,FALSE,"Test 120 Day Accts";#N/A,#N/A,FALSE,"Tickmarks"}</definedName>
    <definedName name="Fad">NA()</definedName>
    <definedName name="fads">#REF!</definedName>
    <definedName name="Familia">NA()</definedName>
    <definedName name="FAP">#REF!</definedName>
    <definedName name="FASB_Legal">NA()</definedName>
    <definedName name="FASB52">NA()</definedName>
    <definedName name="fasd">'[122]255102 Quinsa Sep-02'!#REF!</definedName>
    <definedName name="fcaj">[123]FC!$A$2:$L$24</definedName>
    <definedName name="fcvxc" hidden="1">{#N/A,#N/A,FALSE,"Hoja1";#N/A,#N/A,FALSE,"Hoja2"}</definedName>
    <definedName name="fddfr" hidden="1">{"Prenissas",#N/A,FALSE,"Consolidado (3)";"Lucros000",#N/A,FALSE,"Consolidado (3)";"LucrosHL",#N/A,FALSE,"Consolidado (3)";"Balanco",#N/A,FALSE,"Consolidado (3)";"FluxoC",#N/A,FALSE,"Consolidado (3)"}</definedName>
    <definedName name="fdf">NA()</definedName>
    <definedName name="fdg">#REF!</definedName>
    <definedName name="fdgdfg" hidden="1">{"RESUMEN",#N/A,FALSE,"RESUMEN";"RESUMEN_MARG",#N/A,FALSE,"RESUMEN"}</definedName>
    <definedName name="fds">#REF!</definedName>
    <definedName name="fdsdfs" hidden="1">{"prem1",#N/A,FALSE,"Consolidado";"pl_us",#N/A,FALSE,"Consolidado";"pl_hl",#N/A,FALSE,"Consolidado";"bs",#N/A,FALSE,"Consolidado";"cf",#N/A,FALSE,"Consolidado"}</definedName>
    <definedName name="fdsfsdf" hidden="1">{#N/A,#N/A,FALSE,"Hoja1";#N/A,#N/A,FALSE,"Hoja2"}</definedName>
    <definedName name="fdsfsew" hidden="1">{#N/A,#N/A,FALSE,"Hoja1";#N/A,#N/A,FALSE,"Hoja2"}</definedName>
    <definedName name="fdsg">NA()</definedName>
    <definedName name="fdssdfsdf" hidden="1">{"miles",#N/A,FALSE,"LUCROS E PERDAS (US$ 000)";"hl",#N/A,FALSE,"LUCROS E PERDAS (US$ 000)"}</definedName>
    <definedName name="Feb">#REF!</definedName>
    <definedName name="Febrero">NA()</definedName>
    <definedName name="FebreroM">NA()</definedName>
    <definedName name="FebreroMM">NA()</definedName>
    <definedName name="FebreroR">NA()</definedName>
    <definedName name="FECHA">#N/A</definedName>
    <definedName name="fecha_actual">'[124]DBK ESPAÑA'!$K$5</definedName>
    <definedName name="FechaAnualCom">'[125]Datos del Balance'!$B$9</definedName>
    <definedName name="FechaBalance">'[125]Datos del Balance'!$B$7</definedName>
    <definedName name="FechaComparativo">'[125]Datos del Balance'!$B$8</definedName>
    <definedName name="FechaLitComp">'[126]Datos del Balance'!$C$9</definedName>
    <definedName name="FechaLiteral">'[125]Datos del Balance'!$C$7</definedName>
    <definedName name="Fees">NA()</definedName>
    <definedName name="fefergftegwfw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felipe_orellana">[63]CVC!$G$5273:$G$5284</definedName>
    <definedName name="FÉNIX">NA()</definedName>
    <definedName name="Fer">NA()</definedName>
    <definedName name="feriados">NA()</definedName>
    <definedName name="FERMZN">#REF!</definedName>
    <definedName name="fermzo">#REF!</definedName>
    <definedName name="fertsj1">#REF!</definedName>
    <definedName name="fertsj2">#REF!</definedName>
    <definedName name="FERTTRN">#REF!</definedName>
    <definedName name="Fevereiro">Fevereiro</definedName>
    <definedName name="ff">'[101]IRSA HIST'!#REF!</definedName>
    <definedName name="ffdgwe" hidden="1">{"Real",#N/A,FALSE,"CONSOLIDADO";"Real",#N/A,FALSE,"OCCIDENTE";"Real",#N/A,FALSE,"LARA";"Real",#N/A,FALSE,"CENTRO";"Real",#N/A,FALSE,"METROPOLITANA";"Real",#N/A,FALSE,"ORIENTE";"Real",#N/A,FALSE,"Pto.libre"}</definedName>
    <definedName name="fff">[127]WIP!#REF!</definedName>
    <definedName name="ffff" hidden="1">{#N/A,#N/A,TRUE,"MEMO";#N/A,#N/A,TRUE,"PARAMETROS";#N/A,#N/A,TRUE,"RLI ";#N/A,#N/A,TRUE,"IMPTO.DET.";#N/A,#N/A,TRUE,"FUT-FUNT";#N/A,#N/A,TRUE,"CPI-PATR.";#N/A,#N/A,TRUE,"CM CPI";#N/A,#N/A,TRUE,"PROV";#N/A,#N/A,TRUE,"A FIJO";#N/A,#N/A,TRUE,"LEASING";#N/A,#N/A,TRUE,"VPP";#N/A,#N/A,TRUE,"PPM";#N/A,#N/A,TRUE,"OTROS"}</definedName>
    <definedName name="ffffff" hidden="1">"AS2DocumentBrowse"</definedName>
    <definedName name="fffffffffff" hidden="1">{"'tasa de salida'!$A$1:$G$48"}</definedName>
    <definedName name="fgg">#REF!</definedName>
    <definedName name="fghfghf" hidden="1">{"prem1",#N/A,FALSE,"Consolidado";"pl_us",#N/A,FALSE,"Consolidado";"pl_hl",#N/A,FALSE,"Consolidado";"bs",#N/A,FALSE,"Consolidado";"cf",#N/A,FALSE,"Consolidado"}</definedName>
    <definedName name="fgsf" hidden="1">{#N/A,#N/A,FALSE,"Aging Summary";#N/A,#N/A,FALSE,"Ratio Analysis";#N/A,#N/A,FALSE,"Test 120 Day Accts";#N/A,#N/A,FALSE,"Tickmarks"}</definedName>
    <definedName name="Fig" hidden="1">{"det (May)",#N/A,FALSE,"June";"sum (MAY YTD)",#N/A,FALSE,"June YTD"}</definedName>
    <definedName name="file_iqy">[128]Control!#REF!</definedName>
    <definedName name="filter">NA()</definedName>
    <definedName name="Filtra_mensal">NA()</definedName>
    <definedName name="FINAL">NA()</definedName>
    <definedName name="financials">NA()</definedName>
    <definedName name="fINDLAY">NA()</definedName>
    <definedName name="FLAVOUR">NA()</definedName>
    <definedName name="FLETES">#N/A</definedName>
    <definedName name="Floripa">NA()</definedName>
    <definedName name="Floripa1">NA()</definedName>
    <definedName name="FloripaAcumulado">NA()</definedName>
    <definedName name="FloripaAcumulado1">NA()</definedName>
    <definedName name="fluxo" hidden="1">{"a_assump1",#N/A,FALSE,"BPlan 96-00 - Base";"a_assump2",#N/A,FALSE,"BPlan 96-00 - Base";"a_plus",#N/A,FALSE,"BPlan 96-00 - Base";"a_bs",#N/A,FALSE,"BPlan 96-00 - Base";"a_cf",#N/A,FALSE,"BPlan 96-00 - Base";"a_irrbase",#N/A,FALSE,"BPlan 96-00 - Base";"a_notes",#N/A,FALSE,"BPlan 96-00 - Base"}</definedName>
    <definedName name="FNDKSFJKSJFIJSMDF">'[47]Cálculo del Exceso'!#REF!</definedName>
    <definedName name="fnjrjkkkkkkkkkkkkkkkk" hidden="1">#REF!</definedName>
    <definedName name="fo" hidden="1">{"a_assump1",#N/A,FALSE,"BPlan 96-00 - Base";"a_assump2",#N/A,FALSE,"BPlan 96-00 - Base";"a_plus",#N/A,FALSE,"BPlan 96-00 - Base";"a_bs",#N/A,FALSE,"BPlan 96-00 - Base";"a_cf",#N/A,FALSE,"BPlan 96-00 - Base";"a_irrbase",#N/A,FALSE,"BPlan 96-00 - Base";"a_notes",#N/A,FALSE,"BPlan 96-00 - Base"}</definedName>
    <definedName name="foo" hidden="1">{"a_assump1",#N/A,FALSE,"BPlan 96-00 - Base";"a_assump2",#N/A,FALSE,"BPlan 96-00 - Base";"a_plus",#N/A,FALSE,"BPlan 96-00 - Base";"a_bs",#N/A,FALSE,"BPlan 96-00 - Base";"a_cf",#N/A,FALSE,"BPlan 96-00 - Base";"a_irrbase",#N/A,FALSE,"BPlan 96-00 - Base";"a_notes",#N/A,FALSE,"BPlan 96-00 - Base"}</definedName>
    <definedName name="FootnoteAnchor">NA()</definedName>
    <definedName name="FootnoteRange">NA()</definedName>
    <definedName name="forecast">NA()</definedName>
    <definedName name="forevis">'[129]PUT&amp;TAKE'!#REF!</definedName>
    <definedName name="Forex">NA()</definedName>
    <definedName name="form">NA()</definedName>
    <definedName name="Form_TratAgua">#REF!</definedName>
    <definedName name="formato">NA()</definedName>
    <definedName name="Fornec_por_Revendas">NA()</definedName>
    <definedName name="Fortaleza">NA()</definedName>
    <definedName name="Fortaleza1">NA()</definedName>
    <definedName name="FortalezaAcumulado">NA()</definedName>
    <definedName name="FortalezaAcumulado1">NA()</definedName>
    <definedName name="FP">#REF!</definedName>
    <definedName name="Fra_Table">NA()</definedName>
    <definedName name="Fra_table1">NA()</definedName>
    <definedName name="FRA1_table">NA()</definedName>
    <definedName name="Free">Free</definedName>
    <definedName name="FREQ">NA()</definedName>
    <definedName name="Frequency">NA()</definedName>
    <definedName name="FRP">NA()</definedName>
    <definedName name="fsdfsa">fsdfsa</definedName>
    <definedName name="fsdfsd" hidden="1">{#N/A,#N/A,FALSE,"Hoja1";#N/A,#N/A,FALSE,"Hoja2"}</definedName>
    <definedName name="fseewrewczxczx" hidden="1">{"prem1",#N/A,FALSE,"Consolidado";"pl_us",#N/A,FALSE,"Consolidado";"pl_hl",#N/A,FALSE,"Consolidado";"bs",#N/A,FALSE,"Consolidado";"cf",#N/A,FALSE,"Consolidado"}</definedName>
    <definedName name="fsfddfss" hidden="1">{"RESUMEN",#N/A,FALSE,"RESUMEN";"RESUMEN_MARG",#N/A,FALSE,"RESUMEN"}</definedName>
    <definedName name="Full_Print">#REF!</definedName>
    <definedName name="FUNC_AREA">NA()</definedName>
    <definedName name="Function">NA()</definedName>
    <definedName name="Fundo">[50]Lista!$H$3:$H$400</definedName>
    <definedName name="Fungicide">NA()</definedName>
    <definedName name="Future_dates">NA()</definedName>
    <definedName name="fx_rate">NA()</definedName>
    <definedName name="FXRATES">NA()</definedName>
    <definedName name="fyear">NA()</definedName>
    <definedName name="G_">'[111]BG Armado'!#REF!</definedName>
    <definedName name="G_Dist">NA()</definedName>
    <definedName name="GA">#REF!</definedName>
    <definedName name="gald">#REF!</definedName>
    <definedName name="GAPCS">#REF!</definedName>
    <definedName name="Gasto_Administración">NA()</definedName>
    <definedName name="Gasto_Comercial">NA()</definedName>
    <definedName name="Gasto_FASA">NA()</definedName>
    <definedName name="Gasto_Industrial">NA()</definedName>
    <definedName name="Gasto_Otros">NA()</definedName>
    <definedName name="Gasto_RRHH">NA()</definedName>
    <definedName name="GASTOS" localSheetId="5">#REF!</definedName>
    <definedName name="GASTOS">#REF!</definedName>
    <definedName name="gawetaw" hidden="1">{#N/A,#N/A,TRUE,"MEMO";#N/A,#N/A,TRUE,"PARAMETROS";#N/A,#N/A,TRUE,"RLI ";#N/A,#N/A,TRUE,"IMPTO.DET.";#N/A,#N/A,TRUE,"FUT-FUNT";#N/A,#N/A,TRUE,"CPI-PATR.";#N/A,#N/A,TRUE,"CM CPI";#N/A,#N/A,TRUE,"PROV";#N/A,#N/A,TRUE,"A FIJO";#N/A,#N/A,TRUE,"LEASING";#N/A,#N/A,TRUE,"VPP";#N/A,#N/A,TRUE,"PPM";#N/A,#N/A,TRUE,"OTROS"}</definedName>
    <definedName name="GBP">#REF!</definedName>
    <definedName name="GBPClosing">NA()</definedName>
    <definedName name="gbv" hidden="1">{#N/A,#N/A,FALSE,"DEF1";#N/A,#N/A,FALSE,"DEF2";#N/A,#N/A,FALSE,"DEF3"}</definedName>
    <definedName name="GC">#REF!</definedName>
    <definedName name="GCA">#REF!</definedName>
    <definedName name="GCC">#REF!</definedName>
    <definedName name="GCG">#REF!</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 hidden="1">{#N/A,#N/A,FALSE,"지침";#N/A,#N/A,FALSE,"환경분석";#N/A,#N/A,FALSE,"Sheet16"}</definedName>
    <definedName name="gddgdf" hidden="1">{"Real",#N/A,FALSE,"CONSOLIDADO";"Real",#N/A,FALSE,"OCCIDENTE";"Real",#N/A,FALSE,"LARA";"Real",#N/A,FALSE,"CENTRO";"Real",#N/A,FALSE,"METROPOLITANA";"Real",#N/A,FALSE,"ORIENTE";"Real",#N/A,FALSE,"Pto.libre"}</definedName>
    <definedName name="gdfgdgfd" hidden="1">{"total",#N/A,FALSE,"TOTAL $";"totalhl",#N/A,FALSE,"TOTAL $HL";"vol",#N/A,FALSE,"VOLUMEN";"xprod1",#N/A,FALSE,"X PROD";"xprod2",#N/A,FALSE,"X PROD";"finaño1",#N/A,FALSE,"FIN AÑO Meta";"finaño2",#N/A,FALSE,"FIN AÑO Meta"}</definedName>
    <definedName name="GDG">#REF!</definedName>
    <definedName name="geartw4" hidden="1">{#N/A,#N/A,FALSE,"Aging Summary";#N/A,#N/A,FALSE,"Ratio Analysis";#N/A,#N/A,FALSE,"Test 120 Day Accts";#N/A,#N/A,FALSE,"Tickmarks"}</definedName>
    <definedName name="GENDER">NA()</definedName>
    <definedName name="general">#REF!</definedName>
    <definedName name="GENTE">NA()</definedName>
    <definedName name="GEO">NA()</definedName>
    <definedName name="GERENCIA">NA()</definedName>
    <definedName name="GFDGDF">#REF!</definedName>
    <definedName name="gfdgvc" hidden="1">{#N/A,#N/A,FALSE,"Hoja1";#N/A,#N/A,FALSE,"Hoja2"}</definedName>
    <definedName name="gfghgf" hidden="1">{#N/A,#N/A,FALSE,"Resumen";#N/A,#N/A,FALSE,"Full";#N/A,"Carabeer",FALSE,"Dscto.";#N/A,"Disbracentro",FALSE,"Dscto.";#N/A,"Andes",FALSE,"Dscto.";#N/A,"Mar Caribe",FALSE,"Dscto.";#N/A,"Río Beer",FALSE,"Dscto.";#N/A,#N/A,FALSE,"P.L.Full";#N/A,#N/A,FALSE,"P.L.Desc."}</definedName>
    <definedName name="gfwdfddf" hidden="1">{"miles",#N/A,FALSE,"LUCROS E PERDAS (US$ 000)";"hl",#N/A,FALSE,"LUCROS E PERDAS (US$ 000)"}</definedName>
    <definedName name="gg">#REF!</definedName>
    <definedName name="gh">NA()</definedName>
    <definedName name="ghfdgh" hidden="1">{#N/A,#N/A,FALSE,"RGD$";#N/A,#N/A,FALSE,"BG$";#N/A,#N/A,FALSE,"FC$"}</definedName>
    <definedName name="ghghgh" hidden="1">{#N/A,#N/A,FALSE,"Hoja1";#N/A,#N/A,FALSE,"Hoja2"}</definedName>
    <definedName name="ghjgh" hidden="1">{"miles",#N/A,FALSE,"LUCROS E PERDAS (US$ 000)";"hl",#N/A,FALSE,"LUCROS E PERDAS (US$ 000)"}</definedName>
    <definedName name="ghxf" hidden="1">{#N/A,#N/A,FALSE,"Aging Summary";#N/A,#N/A,FALSE,"Ratio Analysis";#N/A,#N/A,FALSE,"Test 120 Day Accts";#N/A,#N/A,FALSE,"Tickmarks"}</definedName>
    <definedName name="GIRASOL">#REF!</definedName>
    <definedName name="gj" hidden="1">{#N/A,#N/A,TRUE,"MEMO";#N/A,#N/A,TRUE,"PARAMETROS";#N/A,#N/A,TRUE,"RLI ";#N/A,#N/A,TRUE,"IMPTO.DET.";#N/A,#N/A,TRUE,"FUT-FUNT";#N/A,#N/A,TRUE,"CPI-PATR.";#N/A,#N/A,TRUE,"CM CPI";#N/A,#N/A,TRUE,"PROV";#N/A,#N/A,TRUE,"A FIJO";#N/A,#N/A,TRUE,"LEASING";#N/A,#N/A,TRUE,"VPP";#N/A,#N/A,TRUE,"PPM";#N/A,#N/A,TRUE,"OTROS"}</definedName>
    <definedName name="GM">'[130]Trading HC by Reg &amp; Platf'!#REF!</definedName>
    <definedName name="GOBCENTRAL">#REF!</definedName>
    <definedName name="_xlnm.Recorder">[131]Macro1!#REF!</definedName>
    <definedName name="grafico">NA()</definedName>
    <definedName name="grandes3">#REF!</definedName>
    <definedName name="Green">"A:G+N:R"</definedName>
    <definedName name="GROUP">NA()</definedName>
    <definedName name="Group_PL">NA()</definedName>
    <definedName name="gsertra" hidden="1">{#N/A,#N/A,TRUE,"MEMO";#N/A,#N/A,TRUE,"PARAMETROS";#N/A,#N/A,TRUE,"RLI ";#N/A,#N/A,TRUE,"IMPTO.DET.";#N/A,#N/A,TRUE,"FUT-FUNT";#N/A,#N/A,TRUE,"CPI-PATR.";#N/A,#N/A,TRUE,"CM CPI";#N/A,#N/A,TRUE,"PROV";#N/A,#N/A,TRUE,"A FIJO";#N/A,#N/A,TRUE,"LEASING";#N/A,#N/A,TRUE,"VPP";#N/A,#N/A,TRUE,"PPM";#N/A,#N/A,TRUE,"OTROS"}</definedName>
    <definedName name="gtosfuncionarios">#REF!</definedName>
    <definedName name="gtu">NA()</definedName>
    <definedName name="gu" hidden="1">'[132]dep pre'!#REF!</definedName>
    <definedName name="GUARDIAN">#REF!</definedName>
    <definedName name="guiuiui" hidden="1">{#N/A,#N/A,TRUE,"MEMO";#N/A,#N/A,TRUE,"PARAMETROS";#N/A,#N/A,TRUE,"RLI ";#N/A,#N/A,TRUE,"IMPTO.DET.";#N/A,#N/A,TRUE,"FUT-FUNT";#N/A,#N/A,TRUE,"CPI-PATR.";#N/A,#N/A,TRUE,"CM CPI";#N/A,#N/A,TRUE,"PROV";#N/A,#N/A,TRUE,"A FIJO";#N/A,#N/A,TRUE,"LEASING";#N/A,#N/A,TRUE,"VPP";#N/A,#N/A,TRUE,"PPM";#N/A,#N/A,TRUE,"OTROS"}</definedName>
    <definedName name="gvvsd">NA()</definedName>
    <definedName name="h">#REF!</definedName>
    <definedName name="H_">#REF!</definedName>
    <definedName name="H_Distrib">H_Distrib</definedName>
    <definedName name="happy">'[47]Cálculo del Exceso'!#REF!</definedName>
    <definedName name="HD_1">[128]Tables!#REF!</definedName>
    <definedName name="HD_name_1">[128]Tables!#REF!</definedName>
    <definedName name="HDA">NA()</definedName>
    <definedName name="Hea">#REF!</definedName>
    <definedName name="Head">NA()</definedName>
    <definedName name="Header">#REF!</definedName>
    <definedName name="Header_Row">ROW(#REF!)</definedName>
    <definedName name="Hein_l">NA()</definedName>
    <definedName name="hfgdj">'[46]Rep. y Mant. Rodados'!#REF!</definedName>
    <definedName name="HFSUFKHDDA">'[47]Cálculo del Exceso'!#REF!</definedName>
    <definedName name="hg">NA()</definedName>
    <definedName name="hgfh">NA()</definedName>
    <definedName name="hgfyfjyfgyyughvyughjygu">'[46]Rep. y Mant. Rodados'!#REF!</definedName>
    <definedName name="hghg"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h" hidden="1">{"prem1",#N/A,FALSE,"Consolidado";"pl_us",#N/A,FALSE,"Consolidado";"pl_hl",#N/A,FALSE,"Consolidado";"bs",#N/A,FALSE,"Consolidado";"cf",#N/A,FALSE,"Consolidado"}</definedName>
    <definedName name="hgjg" hidden="1">{"Prenissas",#N/A,FALSE,"Consolidado (3)";"Lucros000",#N/A,FALSE,"Consolidado (3)";"LucrosHL",#N/A,FALSE,"Consolidado (3)";"Balanco",#N/A,FALSE,"Consolidado (3)";"FluxoC",#N/A,FALSE,"Consolidado (3)"}</definedName>
    <definedName name="hgjghj" hidden="1">{"total",#N/A,FALSE,"TOTAL $";"totalhl",#N/A,FALSE,"TOTAL $HL";"vol",#N/A,FALSE,"VOLUMEN";"xprod1",#N/A,FALSE,"X PROD";"xprod2",#N/A,FALSE,"X PROD";"finaño1",#N/A,FALSE,"FIN AÑO Meta";"finaño2",#N/A,FALSE,"FIN AÑO Meta"}</definedName>
    <definedName name="hh">'[101]IRSA HIST'!#REF!</definedName>
    <definedName name="hhhh">'[81]3210001'!$G$6:$G$70</definedName>
    <definedName name="hhhhhhhhhjjjjjjjjjjjjjjjjjjjjjjjjjjjjlllllllllllllllllll" hidden="1">[133]XREF!#REF!</definedName>
    <definedName name="hi">'[101]IRSA HIST'!#REF!</definedName>
    <definedName name="Hidden">NA()</definedName>
    <definedName name="Hidden2">NA()</definedName>
    <definedName name="Hidden3">NA()</definedName>
    <definedName name="Hidden4">NA()</definedName>
    <definedName name="Hidden5">NA()</definedName>
    <definedName name="histor" localSheetId="5">#REF!</definedName>
    <definedName name="histor">#REF!</definedName>
    <definedName name="Historange">NA()</definedName>
    <definedName name="Historia">NA()</definedName>
    <definedName name="historicosstradcodigo">#REF!</definedName>
    <definedName name="historicostrad">#REF!</definedName>
    <definedName name="History">NA()</definedName>
    <definedName name="hj">NA()</definedName>
    <definedName name="hjgjhnghnghnh"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hjhukj">'[46]Rep. y Mant. Rodados'!#REF!</definedName>
    <definedName name="hjkhjficjnkdhfoikds" hidden="1">#REF!</definedName>
    <definedName name="hjkk" hidden="1">{"bs",#N/A,FALSE,"Consolidado";"cf",#N/A,FALSE,"Consolidado";"pl_hl",#N/A,FALSE,"Consolidado";"pl_us",#N/A,FALSE,"Consolidado";"Prem1",#N/A,FALSE,"Consolidado"}</definedName>
    <definedName name="HJSDHSNHJ">'[47]Cálculo del Exceso'!#REF!</definedName>
    <definedName name="hkhjk" hidden="1">{"Prenissas",#N/A,FALSE,"Consolidado (3)";"Lucros000",#N/A,FALSE,"Consolidado (3)";"LucrosHL",#N/A,FALSE,"Consolidado (3)";"Balanco",#N/A,FALSE,"Consolidado (3)";"FluxoC",#N/A,FALSE,"Consolidado (3)"}</definedName>
    <definedName name="hllliun" hidden="1">'[132]dep pre'!#REF!</definedName>
    <definedName name="HLN1LE">NA()</definedName>
    <definedName name="Hoja2">'[134]2'!$B$693:$P$1189</definedName>
    <definedName name="HojaMacro2">#REF!</definedName>
    <definedName name="HojaMacro3">#REF!</definedName>
    <definedName name="HojaMacro4">#REF!</definedName>
    <definedName name="hojamacro5">#REF!</definedName>
    <definedName name="hojamacro5ing">#REF!</definedName>
    <definedName name="Hola">#REF!</definedName>
    <definedName name="holidays">NA()</definedName>
    <definedName name="HORARIO">[50]Lista!$R$3:$R$4</definedName>
    <definedName name="HORAS_MES_L1">NA()</definedName>
    <definedName name="HORAS_MES_L2">NA()</definedName>
    <definedName name="Horjor">NA()</definedName>
    <definedName name="horjorna">NA()</definedName>
    <definedName name="hormen">NA()</definedName>
    <definedName name="Hortotal">NA()</definedName>
    <definedName name="HR">#REF!</definedName>
    <definedName name="htdfjty" hidden="1">{"det (May)",#N/A,FALSE,"June";"sum (MAY YTD)",#N/A,FALSE,"June YTD"}</definedName>
    <definedName name="HTML_CodePage" hidden="1">1252</definedName>
    <definedName name="HTML_Control" hidden="1">{"'171'!$A$1:$Z$50"}</definedName>
    <definedName name="HTML_Control2" hidden="1">{"'171'!$A$1:$Z$50"}</definedName>
    <definedName name="HTML_Control3" hidden="1">{"'tasa de salida'!$A$1:$G$48"}</definedName>
    <definedName name="HTML_Description" hidden="1">""</definedName>
    <definedName name="HTML_Email" hidden="1">""</definedName>
    <definedName name="HTML_Header" hidden="1">"171"</definedName>
    <definedName name="HTML_LastUpdate" hidden="1">"29/05/01"</definedName>
    <definedName name="HTML_LineAfter" hidden="1">FALSE</definedName>
    <definedName name="HTML_LineBefore" hidden="1">FALSE</definedName>
    <definedName name="HTML_Name" hidden="1">"Luciano Fernandes Falcioni"</definedName>
    <definedName name="HTML_OBDlg2" hidden="1">TRUE</definedName>
    <definedName name="HTML_OBDlg4" hidden="1">TRUE</definedName>
    <definedName name="HTML_OS" hidden="1">0</definedName>
    <definedName name="HTML_PathFile" hidden="1">"C:\PPF\MeuHTML.htm"</definedName>
    <definedName name="HTML_Title" hidden="1">"SACI2"</definedName>
    <definedName name="hzdrfg" hidden="1">{#N/A,#N/A,FALSE,"Aging Summary";#N/A,#N/A,FALSE,"Ratio Analysis";#N/A,#N/A,FALSE,"Test 120 Day Accts";#N/A,#N/A,FALSE,"Tickmarks"}</definedName>
    <definedName name="I">#REF!</definedName>
    <definedName name="I_">#REF!</definedName>
    <definedName name="ibb">NA()</definedName>
    <definedName name="IBC">NA()</definedName>
    <definedName name="IBOVESPA">NA()</definedName>
    <definedName name="IBSA_AC">#REF!</definedName>
    <definedName name="IBSA_MES">#REF!</definedName>
    <definedName name="IC">'[69]Nota 8'!$F$30</definedName>
    <definedName name="ic2002pir">NA()</definedName>
    <definedName name="Idadep_atual">"[\\Nre00070\c\Controle\Carrao\IDADEP_0204]LIBERADO!$D$4:$G$200"</definedName>
    <definedName name="iekjowjrkew\">'[47]Cálculo del Exceso'!#REF!</definedName>
    <definedName name="IIFF">#REF!</definedName>
    <definedName name="iiyu" hidden="1">{"Prenissas",#N/A,FALSE,"Consolidado (3)";"Lucros000",#N/A,FALSE,"Consolidado (3)";"LucrosHL",#N/A,FALSE,"Consolidado (3)";"Balanco",#N/A,FALSE,"Consolidado (3)";"FluxoC",#N/A,FALSE,"Consolidado (3)"}</definedName>
    <definedName name="Ilhéus">NA()</definedName>
    <definedName name="Ilhéus1">NA()</definedName>
    <definedName name="IlhéusAcumulado">NA()</definedName>
    <definedName name="IlhéusAcumulado1">NA()</definedName>
    <definedName name="IME_PROMO2">NA()</definedName>
    <definedName name="imp" hidden="1">{#N/A,#N/A,FALSE,"Hoja1";#N/A,#N/A,FALSE,"Hoja2"}</definedName>
    <definedName name="imp_PyL">'[124]datos P_L'!$C$1</definedName>
    <definedName name="IMPLANT.2">NA()</definedName>
    <definedName name="IMPLANTACION">NA()</definedName>
    <definedName name="IMPO" hidden="1">{#N/A,#N/A,FALSE,"Hoja1";#N/A,#N/A,FALSE,"Hoja2"}</definedName>
    <definedName name="Impresión_1">NA()</definedName>
    <definedName name="Impresión_2">NA()</definedName>
    <definedName name="Impresión_3">NA()</definedName>
    <definedName name="Impresión_3mod">NA()</definedName>
    <definedName name="Impresión_Anexo_A">'[135]ANEXO A'!#REF!</definedName>
    <definedName name="Impresión_Anexo_E">#REF!</definedName>
    <definedName name="Impresión_Anexo_H">#REF!</definedName>
    <definedName name="IMPRESION_BAL">NA()</definedName>
    <definedName name="IMPRESION_BOARD">NA()</definedName>
    <definedName name="Impresión_de_EEPN">#REF!</definedName>
    <definedName name="Impressao">Impressao</definedName>
    <definedName name="IMPUESTOS">#N/A</definedName>
    <definedName name="in" hidden="1">#REF!</definedName>
    <definedName name="INC">'[69]Nota 8'!$F$36</definedName>
    <definedName name="Incobrables">#REF!</definedName>
    <definedName name="Income">'[59]Fixed and Variable Expenses'!#REF!</definedName>
    <definedName name="Indicadores">NA()</definedName>
    <definedName name="INDICES">#REF!</definedName>
    <definedName name="inflation">NA()</definedName>
    <definedName name="ing">#REF!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R1">#REF!</definedName>
    <definedName name="INGTR2">#REF!</definedName>
    <definedName name="INGTR3">#REF!</definedName>
    <definedName name="INPUT">[51]INPUT!$A$1:$IV$65536</definedName>
    <definedName name="Input_2">NA()</definedName>
    <definedName name="Input_3">NA()</definedName>
    <definedName name="Input_4">NA()</definedName>
    <definedName name="Input_5">NA()</definedName>
    <definedName name="Input_5b">NA()</definedName>
    <definedName name="Input_6">NA()</definedName>
    <definedName name="ins">[39]forecast!$B$1006:$V$1251</definedName>
    <definedName name="INST.DOMIC">'[136]504010019'!#REF!</definedName>
    <definedName name="INSTFINAN">#REF!</definedName>
    <definedName name="Institutional">NA()</definedName>
    <definedName name="INSU">NA()</definedName>
    <definedName name="INT">#REF!</definedName>
    <definedName name="int_7">NA()</definedName>
    <definedName name="INT_PAGADO">[106]BSAS032003!#REF!</definedName>
    <definedName name="intangcomb">#REF!</definedName>
    <definedName name="intanghold">#REF!</definedName>
    <definedName name="intangnorte">#REF!</definedName>
    <definedName name="intangsur">#REF!</definedName>
    <definedName name="INTARAC99">#REF!</definedName>
    <definedName name="INTARACT98">#REF!</definedName>
    <definedName name="INTARACT99">#REF!</definedName>
    <definedName name="INTARRF">#REF!</definedName>
    <definedName name="INTARUF99">#REF!</definedName>
    <definedName name="INTEGRACAO">NA()</definedName>
    <definedName name="INTER">#REF!</definedName>
    <definedName name="Interest_Rate">#REF!</definedName>
    <definedName name="interm_level">'[68]Tabla del Limite'!$D$6:$F$11</definedName>
    <definedName name="Interval" localSheetId="5">#REF!</definedName>
    <definedName name="Interval">#REF!</definedName>
    <definedName name="Interval_cutoff">'[137]Allow {pbe}'!#REF!</definedName>
    <definedName name="INTINS">#N/A</definedName>
    <definedName name="INTPAS">'[96]8'!#REF!</definedName>
    <definedName name="INTPAS___0">#REF!</definedName>
    <definedName name="INTPAS___10">'[96]8'!#REF!</definedName>
    <definedName name="INTPAS___11">'[96]8'!#REF!</definedName>
    <definedName name="INTPAS___12">'[96]8'!#REF!</definedName>
    <definedName name="INTPAS___5">'[96]8'!#REF!</definedName>
    <definedName name="INTPAS___9">'[96]8'!#REF!</definedName>
    <definedName name="INV">#REF!</definedName>
    <definedName name="InvAfterRate">NA()</definedName>
    <definedName name="INVLERate">NA()</definedName>
    <definedName name="invnorte">[49]INVERSIONES!#REF!</definedName>
    <definedName name="INVOICE">#REF!</definedName>
    <definedName name="Invoice2">#REF!</definedName>
    <definedName name="INVOLVEMENT">NA()</definedName>
    <definedName name="InvRate1">NA()</definedName>
    <definedName name="InvRate2">NA()</definedName>
    <definedName name="InvRate3">NA()</definedName>
    <definedName name="InvRate4">NA()</definedName>
    <definedName name="InvRateBefore">NA()</definedName>
    <definedName name="INVS">[82]ABER!$A$1:$B$45</definedName>
    <definedName name="invsur">[49]INVERSIONES!#REF!</definedName>
    <definedName name="iogfrio" hidden="1">{"det (May)",#N/A,FALSE,"June";"sum (MAY YTD)",#N/A,FALSE,"June YTD"}</definedName>
    <definedName name="IPCountry">NA()</definedName>
    <definedName name="IPI">NA()</definedName>
    <definedName name="IPJCompDate">NA()</definedName>
    <definedName name="IPJIRR">NA()</definedName>
    <definedName name="IPJName">NA()</definedName>
    <definedName name="IPJPlantNo">NA()</definedName>
    <definedName name="IPJProgrItemNo">NA()</definedName>
    <definedName name="IPJProgrItValue">NA()</definedName>
    <definedName name="IPO">NA()</definedName>
    <definedName name="IPPlant">NA()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AMES_REVISION_DATE_" hidden="1">40588.5776157407</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YTDMONTH" hidden="1">130000</definedName>
    <definedName name="IQ_Z_SCORE" hidden="1">"c1339"</definedName>
    <definedName name="ir">IF(BefAft=1,"","[1] The Pre-Tax Cost of Capital = After-Tax Cost of Capital/(1-Tax Rate)")</definedName>
    <definedName name="IR_detalle_ac">#REF!</definedName>
    <definedName name="IR_Resumen_ac">#REF!</definedName>
    <definedName name="IR_Resumen_mes">#REF!</definedName>
    <definedName name="irl">#REF!</definedName>
    <definedName name="IRSA_AC">#REF!</definedName>
    <definedName name="IRSA_MES">#REF!</definedName>
    <definedName name="IT">NA()</definedName>
    <definedName name="ITEM">#REF!</definedName>
    <definedName name="ITEM_7">NA()</definedName>
    <definedName name="ITEM_ID">'[97]GLP 2001'!$A$7:$C$522</definedName>
    <definedName name="iui" hidden="1">{"total",#N/A,FALSE,"TOTAL $";"totalhl",#N/A,FALSE,"TOTAL $HL";"vol",#N/A,FALSE,"VOLUMEN";"xprod1",#N/A,FALSE,"X PROD";"xprod2",#N/A,FALSE,"X PROD";"finaño1",#N/A,FALSE,"FIN AÑO Meta";"finaño2",#N/A,FALSE,"FIN AÑO Meta"}</definedName>
    <definedName name="IVA">#N/A</definedName>
    <definedName name="IVAAC">#N/A</definedName>
    <definedName name="IVAINS">#N/A</definedName>
    <definedName name="j">{0.1;0;0.382758620689655;0;0;0;0.258620689655172;0;0.258620689655172}</definedName>
    <definedName name="J_">#REF!</definedName>
    <definedName name="J_cutoff">'[138]Prev. Incobrables'!#REF!</definedName>
    <definedName name="JAN">Scheduled_Payment+Extra_Payment</definedName>
    <definedName name="jfafdhf">[139]Balance_General!$C$7</definedName>
    <definedName name="jghgg" hidden="1">{#N/A,#N/A,FALSE,"P.L.Full";#N/A,#N/A,FALSE,"P.L.Desc."}</definedName>
    <definedName name="jgtyyt" hidden="1">{#N/A,#N/A,FALSE,"Hoja1";#N/A,#N/A,FALSE,"Hoja2"}</definedName>
    <definedName name="jhhj" hidden="1">#REF!</definedName>
    <definedName name="jj">'[101]IRSA HIST'!#REF!</definedName>
    <definedName name="jjee">#REF!</definedName>
    <definedName name="jjiojlk">#REF!</definedName>
    <definedName name="jjjj">#REF!</definedName>
    <definedName name="jjjjjjjjjjj" hidden="1">{"'cua 42'!$A$1:$O$40"}</definedName>
    <definedName name="jkkj" hidden="1">#REF!</definedName>
    <definedName name="jljl" hidden="1">{"det (May)",#N/A,FALSE,"June";"sum (MAY YTD)",#N/A,FALSE,"June YTD"}</definedName>
    <definedName name="jljlx" hidden="1">{"det (May)",#N/A,FALSE,"June";"sum (MAY YTD)",#N/A,FALSE,"June YTD"}</definedName>
    <definedName name="jo" hidden="1">'[140]Test de Ventas'!#REF!</definedName>
    <definedName name="Joinville">NA()</definedName>
    <definedName name="Joinville1">NA()</definedName>
    <definedName name="JoinvilleAcumulado">NA()</definedName>
    <definedName name="JoinvilleAcumulado1">NA()</definedName>
    <definedName name="JOURNAL">#REF!</definedName>
    <definedName name="JP">[1]Tartan!#REF!</definedName>
    <definedName name="jppmpñ" hidden="1">{"'cua 42'!$A$1:$O$40"}</definedName>
    <definedName name="JPS">NA()</definedName>
    <definedName name="JUL">'[48]1OK'!#REF!</definedName>
    <definedName name="Julio">NA()</definedName>
    <definedName name="JulioM">NA()</definedName>
    <definedName name="JulioMM">NA()</definedName>
    <definedName name="JulioR">NA()</definedName>
    <definedName name="Jun">#REF!</definedName>
    <definedName name="junio">#REF!</definedName>
    <definedName name="JunioM">NA()</definedName>
    <definedName name="JunioMM">NA()</definedName>
    <definedName name="JunioR">NA()</definedName>
    <definedName name="JYGJHSDSJDFD" hidden="1">#REF!</definedName>
    <definedName name="jyr" hidden="1">{#N/A,#N/A,TRUE,"MEMO";#N/A,#N/A,TRUE,"PARAMETROS";#N/A,#N/A,TRUE,"RLI ";#N/A,#N/A,TRUE,"IMPTO.DET.";#N/A,#N/A,TRUE,"FUT-FUNT";#N/A,#N/A,TRUE,"CPI-PATR.";#N/A,#N/A,TRUE,"CM CPI";#N/A,#N/A,TRUE,"PROV";#N/A,#N/A,TRUE,"A FIJO";#N/A,#N/A,TRUE,"LEASING";#N/A,#N/A,TRUE,"VPP";#N/A,#N/A,TRUE,"PPM";#N/A,#N/A,TRUE,"OTROS"}</definedName>
    <definedName name="k">#REF!</definedName>
    <definedName name="K_">#REF!</definedName>
    <definedName name="K2_WBEVMODE" hidden="1">-1</definedName>
    <definedName name="kar">{0.1;0;0.382758620689655;0;0;0;0.258620689655172;0;0.258620689655172}</definedName>
    <definedName name="KBC">NA()</definedName>
    <definedName name="KCC">'[141]513-53583'!#REF!</definedName>
    <definedName name="KCCSEA">[142]!KCCSEA</definedName>
    <definedName name="KCISC">'[33]1E info'!#REF!</definedName>
    <definedName name="Kd">NA()</definedName>
    <definedName name="kdkdk">#REF!</definedName>
    <definedName name="KEGMHR01">NA()</definedName>
    <definedName name="KEGMHRLE">NA()</definedName>
    <definedName name="kegs" hidden="1">{"det (May)",#N/A,FALSE,"June";"sum (MAY YTD)",#N/A,FALSE,"June YTD"}</definedName>
    <definedName name="kegsx" hidden="1">{"det (May)",#N/A,FALSE,"June";"sum (MAY YTD)",#N/A,FALSE,"June YTD"}</definedName>
    <definedName name="KEGVOL01">NA()</definedName>
    <definedName name="KEGVOLLE">NA()</definedName>
    <definedName name="kfdg">#REF!</definedName>
    <definedName name="kfg">#REF!</definedName>
    <definedName name="kiev">NA()</definedName>
    <definedName name="kiev3">NA()</definedName>
    <definedName name="Kilogramos">#REF!</definedName>
    <definedName name="KPMG">NA()</definedName>
    <definedName name="KVHFLSHVS">'[47]Cálculo del Exceso'!#REF!</definedName>
    <definedName name="kx" hidden="1">{"det (May)",#N/A,FALSE,"June";"sum (MAY YTD)",#N/A,FALSE,"June YTD"}</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'[111]BG Armado'!#REF!</definedName>
    <definedName name="L_24">'[111]BG Armado'!#REF!</definedName>
    <definedName name="L_Adjust">[143]Links!$H$1:$H$65536</definedName>
    <definedName name="L_AJE_Tot">[143]Links!$G$1:$G$65536</definedName>
    <definedName name="L_CY_Beg">[143]Links!$F$1:$F$65536</definedName>
    <definedName name="L_CY_End">[143]Links!$J$1:$J$65536</definedName>
    <definedName name="L_PY_End">[143]Links!$K$1:$K$65536</definedName>
    <definedName name="L_RJE_Tot">[143]Links!$I$1:$I$65536</definedName>
    <definedName name="labgir">#REF!</definedName>
    <definedName name="LABMZN">#REF!</definedName>
    <definedName name="labmzo">#REF!</definedName>
    <definedName name="Labor_Rate">NA()</definedName>
    <definedName name="LABSJ">#REF!</definedName>
    <definedName name="labsj1">#REF!</definedName>
    <definedName name="labsj2">#REF!</definedName>
    <definedName name="LABTRN">#REF!</definedName>
    <definedName name="LALALALA">'[144]plan de cuentas PY'!#REF!</definedName>
    <definedName name="Last_Row">IF(Values_Entered,Header_Row+Number_of_Payments,Header_Row)</definedName>
    <definedName name="latinoamericana">[63]CVC!$G$5265</definedName>
    <definedName name="latinoamericana_factura">[63]CVC!$G$5254</definedName>
    <definedName name="latinoamericana_factura_abierta_por_item">[63]CVC!$G$5266:$G$5269</definedName>
    <definedName name="LAURA"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hidden="1">{"04-12brpr",#N/A,FALSE,"Total jan-dec";"05brpr",#N/A,FALSE,"Total jan-dec";"07brpr",#N/A,FALSE,"Total jan-dec";"01-12absdet",#N/A,FALSE,"Total jan-dec";"01-12abs",#N/A,FALSE,"Total jan-dec";"04-12abs",#N/A,FALSE,"Total jan-dec";"04-12absdet",#N/A,FALSE,"Total jan-dec";"01-12hl",#N/A,FALSE,"Total jan-dec";"04-12HL",#N/A,FALSE,"Total jan-dec"}</definedName>
    <definedName name="LBO">NA()</definedName>
    <definedName name="LBOIPOExit1">NA()</definedName>
    <definedName name="LBOIPOExit2">NA()</definedName>
    <definedName name="LBOMinCash">NA()</definedName>
    <definedName name="LBOSaleExit1">NA()</definedName>
    <definedName name="LBOSaleExit2">NA()</definedName>
    <definedName name="LE_4_20_1995">#REF!</definedName>
    <definedName name="LE1_041">NA()</definedName>
    <definedName name="LE1_0410">NA()</definedName>
    <definedName name="LE1_0411">NA()</definedName>
    <definedName name="LE1_0412">NA()</definedName>
    <definedName name="LE1_042">NA()</definedName>
    <definedName name="LE1_043">NA()</definedName>
    <definedName name="LE1_044">NA()</definedName>
    <definedName name="LE1_045">NA()</definedName>
    <definedName name="LE1_046">NA()</definedName>
    <definedName name="LE1_047">NA()</definedName>
    <definedName name="LE1_048">NA()</definedName>
    <definedName name="LE1_049">NA()</definedName>
    <definedName name="Leadsheet">#REF!</definedName>
    <definedName name="Lease_Rentals">NA()</definedName>
    <definedName name="Legal">NA()</definedName>
    <definedName name="Level">NA()</definedName>
    <definedName name="liab_titles">NA()</definedName>
    <definedName name="LIBROCOMPRAS">'[53]LIBRO COMPRAS PPC'!$I$384</definedName>
    <definedName name="LIBROCOMPRASAL5">'[53]LIBRO COMPRAS PPC'!$J$384</definedName>
    <definedName name="LIBROVENTAS">'[53]VENTAS PwC'!$H$101</definedName>
    <definedName name="lim">[39]forecast!$B$797:$V$875</definedName>
    <definedName name="limcount" hidden="1">1</definedName>
    <definedName name="Limpar">Limpar</definedName>
    <definedName name="LINK">NA()</definedName>
    <definedName name="liq" localSheetId="4" hidden="1">{#N/A,#N/A,FALSE,"VOL"}</definedName>
    <definedName name="liq" localSheetId="6" hidden="1">{#N/A,#N/A,FALSE,"VOL"}</definedName>
    <definedName name="liq" localSheetId="2" hidden="1">{#N/A,#N/A,FALSE,"VOL"}</definedName>
    <definedName name="liq" localSheetId="7" hidden="1">{#N/A,#N/A,FALSE,"VOL"}</definedName>
    <definedName name="liq" localSheetId="5" hidden="1">{#N/A,#N/A,FALSE,"VOL"}</definedName>
    <definedName name="liq" hidden="1">{#N/A,#N/A,FALSE,"VOL"}</definedName>
    <definedName name="Liq_FPC">[84]AP!#REF!,[84]AP!#REF!,[84]AP!#REF!,[84]AP!#REF!</definedName>
    <definedName name="List_ARPopulation">'[145]AR Drop Downs'!$I$5:$I$10</definedName>
    <definedName name="List_Curr">[102]Currency!$B$9:$B$31</definedName>
    <definedName name="List_ExpandedTesting">'[145]AR Drop Downs'!$E$5:$E$8</definedName>
    <definedName name="List_Level_Assr">[116]DropDown!$B$1:$B$4</definedName>
    <definedName name="List_LevelAssurance">'[145]AR Drop Downs'!$A$5:$A$8</definedName>
    <definedName name="List_Number_of_Exceptions_Identified">'[145]AR Drop Downs'!$K$5:$K$27</definedName>
    <definedName name="List_NumberTolerableExceptions">'[145]AR Drop Downs'!$C$5:$C$8</definedName>
    <definedName name="List_Proj_Meth">[116]DropDown!$H$1:$H$2</definedName>
    <definedName name="List_Samp_Sel">[116]DropDown!$D$1:$D$4</definedName>
    <definedName name="List_SampleSelectionMethod">'[145]AR Drop Downs'!$G$5:$G$7</definedName>
    <definedName name="Lista">NA()</definedName>
    <definedName name="ListaCR">#REF!</definedName>
    <definedName name="LISTADO">'[146]SAN LUIS'!#REF!</definedName>
    <definedName name="ListaMes">#REF!</definedName>
    <definedName name="listasuper" localSheetId="5">#REF!</definedName>
    <definedName name="listasuper">#REF!</definedName>
    <definedName name="ljk" hidden="1">{"total",#N/A,FALSE,"TOTAL $";"totalhl",#N/A,FALSE,"TOTAL $HL";"vol",#N/A,FALSE,"VOLUMEN";"xprod1",#N/A,FALSE,"X PROD";"xprod2",#N/A,FALSE,"X PROD";"finaño1",#N/A,FALSE,"FIN AÑO Meta";"finaño2",#N/A,FALSE,"FIN AÑO Meta"}</definedName>
    <definedName name="lkjk" hidden="1">{"bs",#N/A,FALSE,"Consolidado";"cf",#N/A,FALSE,"Consolidado";"pl_hl",#N/A,FALSE,"Consolidado";"pl_us",#N/A,FALSE,"Consolidado";"Prem1",#N/A,FALSE,"Consolidado"}</definedName>
    <definedName name="lkjp" hidden="1">'[132]dep pre'!#REF!</definedName>
    <definedName name="lkñlkñl">'[141]513-53583'!#REF!</definedName>
    <definedName name="ll" hidden="1">#REF!</definedName>
    <definedName name="lll" hidden="1">{"a_assump1",#N/A,FALSE,"BPlan 96-00 - Base";"a_assump2",#N/A,FALSE,"BPlan 96-00 - Base";"a_plus",#N/A,FALSE,"BPlan 96-00 - Base";"a_bs",#N/A,FALSE,"BPlan 96-00 - Base";"a_cf",#N/A,FALSE,"BPlan 96-00 - Base";"a_irrbase",#N/A,FALSE,"BPlan 96-00 - Base";"a_notes",#N/A,FALSE,"BPlan 96-00 - Base"}</definedName>
    <definedName name="lllll">[147]Prevision!$Q$2:$Q$12</definedName>
    <definedName name="lllllllllllllllllllllllllllllllllllllllllllll">#REF!</definedName>
    <definedName name="LLLLLLLLLLLLLLLLLLLLLLLLLLLLLLLLLLLLLLLLLLLLLLLLLLLLLL">'[46]Rep. y Mant. Rodados'!#REF!</definedName>
    <definedName name="llloo" hidden="1">[120]XREF!$A$2:$IV$2</definedName>
    <definedName name="lnk_abrefonte">NA()</definedName>
    <definedName name="lnk_abreprodutos">NA()</definedName>
    <definedName name="lnk_exibevinculos">NA()</definedName>
    <definedName name="lnk_ipca">NA()</definedName>
    <definedName name="lnk_retrieveall">NA()</definedName>
    <definedName name="Loan_Amount">#REF!</definedName>
    <definedName name="Loan_Start">#REF!</definedName>
    <definedName name="Loan_Years">#REF!</definedName>
    <definedName name="LOG">NA()</definedName>
    <definedName name="logis">NA()</definedName>
    <definedName name="Logistic">NA()</definedName>
    <definedName name="Logistic_Support">NA()</definedName>
    <definedName name="Logistics_Support">NA()</definedName>
    <definedName name="LOGOMH">#REF!</definedName>
    <definedName name="loli">'[148]1E info'!#REF!</definedName>
    <definedName name="Londrina">NA()</definedName>
    <definedName name="Londrina1">NA()</definedName>
    <definedName name="LondrinaAcumulado">NA()</definedName>
    <definedName name="LondrinaAcumulado1">NA()</definedName>
    <definedName name="LookUpRange">NA()</definedName>
    <definedName name="LOTE">NA()</definedName>
    <definedName name="LOTE1">NA()</definedName>
    <definedName name="LOTE2">NA()</definedName>
    <definedName name="LOTE3">NA()</definedName>
    <definedName name="LST_COMERCIAL">NA()</definedName>
    <definedName name="LST_COMERCIAL_CDD">NA()</definedName>
    <definedName name="LST_MES">NA()</definedName>
    <definedName name="LST_REVENDA">NA()</definedName>
    <definedName name="LST_SALA_VENDA">NA()</definedName>
    <definedName name="M_">#REF!</definedName>
    <definedName name="Maceió">NA()</definedName>
    <definedName name="Maceió1">NA()</definedName>
    <definedName name="MaceióAcumulado">NA()</definedName>
    <definedName name="MaceióAcumulado1">NA()</definedName>
    <definedName name="Macro">NA()</definedName>
    <definedName name="Macro2">Macro2</definedName>
    <definedName name="macrocasename">NA()</definedName>
    <definedName name="MACROECONOMICAS">NA()</definedName>
    <definedName name="MACROS">#REF!</definedName>
    <definedName name="MAD">#REF!</definedName>
    <definedName name="MAIN_POS">NA()</definedName>
    <definedName name="Maintenance">#REF!</definedName>
    <definedName name="maintenanceld">#REF!</definedName>
    <definedName name="MaintenancePCS">#REF!</definedName>
    <definedName name="Maiores">NA()</definedName>
    <definedName name="MAN_NAME">NA()</definedName>
    <definedName name="MANAGER">NA()</definedName>
    <definedName name="Mande">NA()</definedName>
    <definedName name="MAR">'[48]1OK'!#REF!</definedName>
    <definedName name="marca" localSheetId="5">#REF!</definedName>
    <definedName name="marca">#REF!</definedName>
    <definedName name="Marcas" localSheetId="5">#REF!</definedName>
    <definedName name="Marcas">#REF!</definedName>
    <definedName name="mari">#REF!</definedName>
    <definedName name="marisel">#REF!</definedName>
    <definedName name="mariselll">#REF!</definedName>
    <definedName name="Market">[1]Tartan!#REF!</definedName>
    <definedName name="Market_Share">NA()</definedName>
    <definedName name="Marketing">NA()</definedName>
    <definedName name="Marzo">NA()</definedName>
    <definedName name="MarzoM">NA()</definedName>
    <definedName name="MarzoMM">NA()</definedName>
    <definedName name="MarzoR">NA()</definedName>
    <definedName name="mas">NA()</definedName>
    <definedName name="master_def">NA()</definedName>
    <definedName name="match">NA()</definedName>
    <definedName name="Matriz">NA()</definedName>
    <definedName name="Matriz2">NA()</definedName>
    <definedName name="max">NA()</definedName>
    <definedName name="May">#REF!</definedName>
    <definedName name="May.Ret.IVA">'[149]Mayor Ret IVA'!$D$2:$D$260</definedName>
    <definedName name="May.ret.renta">'[149]Mayor Ret Renta'!$D$2:$D$37</definedName>
    <definedName name="Mayo">NA()</definedName>
    <definedName name="MayoM">NA()</definedName>
    <definedName name="MayoMM">NA()</definedName>
    <definedName name="MayoR">NA()</definedName>
    <definedName name="MAYORCOMPRAS">'[53]Mayor Cpra'!$L$873</definedName>
    <definedName name="MAYORVENTAS">'[53]Mayor Ventas'!$J$112</definedName>
    <definedName name="MDC_OVH">#REF!</definedName>
    <definedName name="MeetingDate">NA()</definedName>
    <definedName name="MEMO">#N/A</definedName>
    <definedName name="menorte">[49]MON.EXTRANJERA!#REF!</definedName>
    <definedName name="MENU1">#N/A</definedName>
    <definedName name="Mes">#REF!</definedName>
    <definedName name="mês">NA()</definedName>
    <definedName name="Mes_7">NA()</definedName>
    <definedName name="MES_ANO">NA()</definedName>
    <definedName name="MES_ATUAL">NA()</definedName>
    <definedName name="meses">NA()</definedName>
    <definedName name="meses_Esc">NA()</definedName>
    <definedName name="meses_Vinc">NA()</definedName>
    <definedName name="MESFCSER">#REF!</definedName>
    <definedName name="mesvtaBC">#REF!</definedName>
    <definedName name="MESVTABCPRE">#REF!</definedName>
    <definedName name="META">NA()</definedName>
    <definedName name="Metas_GDD">NA()</definedName>
    <definedName name="MetaSet">NA()</definedName>
    <definedName name="Metro">NA()</definedName>
    <definedName name="mgnhtls">NA()</definedName>
    <definedName name="MGNUS">NA()</definedName>
    <definedName name="MIL">'[150]0.3 Check list'!#REF!</definedName>
    <definedName name="Milho_BMF">[151]Lista!$B$3:$B$28</definedName>
    <definedName name="Minas">NA()</definedName>
    <definedName name="Minas1">NA()</definedName>
    <definedName name="MinasAcumulado">NA()</definedName>
    <definedName name="MinasAcumulado1">NA()</definedName>
    <definedName name="minhoka">'[129]MONTH-YTD'!#REF!</definedName>
    <definedName name="Minimis">#REF!</definedName>
    <definedName name="Minimum_Cash">NA()</definedName>
    <definedName name="Misc_Adder">NA()</definedName>
    <definedName name="Mix_A_00">NA()</definedName>
    <definedName name="Mix_A_98">NA()</definedName>
    <definedName name="Mix_A_99">NA()</definedName>
    <definedName name="Mix_B_00">NA()</definedName>
    <definedName name="Mix_B_98">NA()</definedName>
    <definedName name="Mix_B_99">NA()</definedName>
    <definedName name="Mix_C_00">NA()</definedName>
    <definedName name="Mix_C_98">NA()</definedName>
    <definedName name="Mix_C_99">NA()</definedName>
    <definedName name="Mix_D_00">NA()</definedName>
    <definedName name="Mix_d_98">NA()</definedName>
    <definedName name="Mix_D_99">NA()</definedName>
    <definedName name="Mix_E_00">NA()</definedName>
    <definedName name="Mix_E_98">NA()</definedName>
    <definedName name="Mix_E_99">NA()</definedName>
    <definedName name="Mix_F_00">NA()</definedName>
    <definedName name="Mix_F_98">NA()</definedName>
    <definedName name="Mix_F_99">NA()</definedName>
    <definedName name="MIX_NACIONAL">NA()</definedName>
    <definedName name="MKT">#REF!</definedName>
    <definedName name="mktg" hidden="1">{#N/A,#N/A,FALSE,"지침";#N/A,#N/A,FALSE,"환경분석";#N/A,#N/A,FALSE,"Sheet16"}</definedName>
    <definedName name="mktld">#REF!</definedName>
    <definedName name="MKTPCS">#REF!</definedName>
    <definedName name="mmmm">[147]Prevision!$P$2:$P$12</definedName>
    <definedName name="Mnth">NA()</definedName>
    <definedName name="MOA" hidden="1">{#N/A,#N/A,FALSE,"DEF1";#N/A,#N/A,FALSE,"DEF2";#N/A,#N/A,FALSE,"DEF3"}</definedName>
    <definedName name="modelcase">NA()</definedName>
    <definedName name="modelcasename">NA()</definedName>
    <definedName name="Modificar_celdas_Anexo_A">'[135]ANEXO A'!#REF!</definedName>
    <definedName name="Mois">#REF!</definedName>
    <definedName name="MonCenter">NA()</definedName>
    <definedName name="MONEDA">#N/A</definedName>
    <definedName name="Monetary_Precision">#REF!</definedName>
    <definedName name="MonKiev">NA()</definedName>
    <definedName name="MonNE">NA()</definedName>
    <definedName name="MonSE">NA()</definedName>
    <definedName name="MonSouth">NA()</definedName>
    <definedName name="month">NA()</definedName>
    <definedName name="Months">NA()</definedName>
    <definedName name="MonWest">NA()</definedName>
    <definedName name="movimientos">[152]FEBMZO!$A$2:$H$75</definedName>
    <definedName name="MP" localSheetId="5">#REF!</definedName>
    <definedName name="MP">#REF!</definedName>
    <definedName name="MP_AR_Balance">#REF!</definedName>
    <definedName name="MP_SRD">#REF!</definedName>
    <definedName name="MPRI">#REF!</definedName>
    <definedName name="mRedes">NA()</definedName>
    <definedName name="mRedes_Esc">NA()</definedName>
    <definedName name="mRedes_Vínc">NA()</definedName>
    <definedName name="MS">NA()</definedName>
    <definedName name="msrate">NA()</definedName>
    <definedName name="mu">'[153]MONTH-YTD'!#REF!</definedName>
    <definedName name="Muda_Cor">Muda_Cor</definedName>
    <definedName name="mue">[39]forecast!$B$200:$V$257</definedName>
    <definedName name="Muestrini" hidden="1">3</definedName>
    <definedName name="multiplicador">NA()</definedName>
    <definedName name="MXP">#REF!</definedName>
    <definedName name="n">'[65]Estado de Resultados'!$B$7</definedName>
    <definedName name="N_">#REF!</definedName>
    <definedName name="nada">[154]otr_rio!#REF!</definedName>
    <definedName name="NAME">NA()</definedName>
    <definedName name="NAMES">#REF!</definedName>
    <definedName name="Natal">NA()</definedName>
    <definedName name="Natal1">NA()</definedName>
    <definedName name="NatalAcumulado">NA()</definedName>
    <definedName name="NatalAcumulado1">NA()</definedName>
    <definedName name="NAVB">#REF!</definedName>
    <definedName name="nbbnt" hidden="1">{#N/A,#N/A,FALSE,"Hoja1";#N/A,#N/A,FALSE,"Hoja2"}</definedName>
    <definedName name="nbnbhgfg" hidden="1">{#N/A,#N/A,FALSE,"Hoja1";#N/A,#N/A,FALSE,"Hoja2"}</definedName>
    <definedName name="nbngfhgh" hidden="1">{#N/A,#N/A,FALSE,"Resumen";#N/A,#N/A,FALSE,"Full";#N/A,"Carabeer",FALSE,"Dscto.";#N/A,"Disbracentro",FALSE,"Dscto.";#N/A,"Andes",FALSE,"Dscto.";#N/A,"Mar Caribe",FALSE,"Dscto.";#N/A,"Río Beer",FALSE,"Dscto.";#N/A,#N/A,FALSE,"P.L.Full";#N/A,#N/A,FALSE,"P.L.Desc."}</definedName>
    <definedName name="NCCOMPRAS">'[53]LIBRO COMPRAS PPC'!$J$385</definedName>
    <definedName name="ncjdbjfkw" hidden="1">#REF!</definedName>
    <definedName name="NCLIBROCOMPRAS">'[155]LIBRO COMPRAS PPC'!$I$538</definedName>
    <definedName name="NCLIBROVENTAS">'[156]Libro ventas Ago-08'!$I$109</definedName>
    <definedName name="NCMAYORCOMPRAS">'[53]Mayor Cpra'!$L$859</definedName>
    <definedName name="NDJFDOVFD" hidden="1">#REF!</definedName>
    <definedName name="Net_Revenues">NA()</definedName>
    <definedName name="NetDebt">NA()</definedName>
    <definedName name="Networ">#REF!</definedName>
    <definedName name="Network">#REF!</definedName>
    <definedName name="networkld">#REF!</definedName>
    <definedName name="NetworkPCS">#REF!</definedName>
    <definedName name="new" localSheetId="4" hidden="1">{#N/A,#N/A,FALSE,"Aging Summary";#N/A,#N/A,FALSE,"Ratio Analysis";#N/A,#N/A,FALSE,"Test 120 Day Accts";#N/A,#N/A,FALSE,"Tickmarks"}</definedName>
    <definedName name="new" localSheetId="6" hidden="1">{#N/A,#N/A,FALSE,"Aging Summary";#N/A,#N/A,FALSE,"Ratio Analysis";#N/A,#N/A,FALSE,"Test 120 Day Accts";#N/A,#N/A,FALSE,"Tickmarks"}</definedName>
    <definedName name="new" localSheetId="2"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5" hidden="1">{#N/A,#N/A,FALSE,"Aging Summary";#N/A,#N/A,FALSE,"Ratio Analysis";#N/A,#N/A,FALSE,"Test 120 Day Accts";#N/A,#N/A,FALSE,"Tickmarks"}</definedName>
    <definedName name="new" hidden="1">{#N/A,#N/A,FALSE,"Aging Summary";#N/A,#N/A,FALSE,"Ratio Analysis";#N/A,#N/A,FALSE,"Test 120 Day Accts";#N/A,#N/A,FALSE,"Tickmarks"}</definedName>
    <definedName name="NewCenter">NA()</definedName>
    <definedName name="NewKiev">NA()</definedName>
    <definedName name="newname">#REF!</definedName>
    <definedName name="NewNE">NA()</definedName>
    <definedName name="NewSE">NA()</definedName>
    <definedName name="NewSouth">NA()</definedName>
    <definedName name="NewWest">NA()</definedName>
    <definedName name="NextMeetingDate">NA()</definedName>
    <definedName name="ngf">NA()</definedName>
    <definedName name="ngughuiyhuhhhhhhhhhhhhhhhhhh" localSheetId="2" hidden="1">#REF!</definedName>
    <definedName name="ngughuiyhuhhhhhhhhhhhhhhhhhh" localSheetId="7" hidden="1">#REF!</definedName>
    <definedName name="ngughuiyhuhhhhhhhhhhhhhhhhhh" hidden="1">#REF!</definedName>
    <definedName name="njkhoikh" localSheetId="2" hidden="1">#REF!</definedName>
    <definedName name="njkhoikh" localSheetId="7" hidden="1">#REF!</definedName>
    <definedName name="njkhoikh" hidden="1">#REF!</definedName>
    <definedName name="njsjihsues" hidden="1">[133]XREF!#REF!</definedName>
    <definedName name="nmm" localSheetId="4" hidden="1">{#N/A,#N/A,FALSE,"VOL"}</definedName>
    <definedName name="nmm" localSheetId="6" hidden="1">{#N/A,#N/A,FALSE,"VOL"}</definedName>
    <definedName name="nmm" localSheetId="2" hidden="1">{#N/A,#N/A,FALSE,"VOL"}</definedName>
    <definedName name="nmm" localSheetId="7" hidden="1">{#N/A,#N/A,FALSE,"VOL"}</definedName>
    <definedName name="nmm" localSheetId="5" hidden="1">{#N/A,#N/A,FALSE,"VOL"}</definedName>
    <definedName name="nmm" hidden="1">{#N/A,#N/A,FALSE,"VOL"}</definedName>
    <definedName name="nn" hidden="1">{"det (May)",#N/A,FALSE,"June";"sum (MAY YTD)",#N/A,FALSE,"June YTD"}</definedName>
    <definedName name="nnnnnnnn">'[47]Cálculo del Exceso'!#REF!</definedName>
    <definedName name="nnnnnnnnnnn" hidden="1">{"'cua 42'!$A$1:$O$40"}</definedName>
    <definedName name="NO" localSheetId="4" hidden="1">{#N/A,#N/A,FALSE,"VOL"}</definedName>
    <definedName name="NO" localSheetId="6" hidden="1">{#N/A,#N/A,FALSE,"VOL"}</definedName>
    <definedName name="NO" localSheetId="2" hidden="1">{#N/A,#N/A,FALSE,"VOL"}</definedName>
    <definedName name="NO" localSheetId="7" hidden="1">{#N/A,#N/A,FALSE,"VOL"}</definedName>
    <definedName name="NO" localSheetId="5" hidden="1">{#N/A,#N/A,FALSE,"VOL"}</definedName>
    <definedName name="NO" hidden="1">{#N/A,#N/A,FALSE,"VOL"}</definedName>
    <definedName name="nombre">'[157]Carga de Facturas'!#REF!</definedName>
    <definedName name="NOMBRES">NA()</definedName>
    <definedName name="NombreTabla">"Dummy"</definedName>
    <definedName name="NOME">NA()</definedName>
    <definedName name="NOME_AV">NA()</definedName>
    <definedName name="NOME_GVM_GV">NA()</definedName>
    <definedName name="NOME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DiaSemana">NA()</definedName>
    <definedName name="Non_Hyper_NPAT_Using_4_Point_Average">#REF!</definedName>
    <definedName name="NonTop_Stratum_Value" localSheetId="5">#REF!</definedName>
    <definedName name="NonTop_Stratum_Value">#REF!</definedName>
    <definedName name="nopat">NA()</definedName>
    <definedName name="Norte">NA()</definedName>
    <definedName name="nota">NA()</definedName>
    <definedName name="Nota_10">#REF!</definedName>
    <definedName name="Nota_11">#REF!</definedName>
    <definedName name="Nota_12">#REF!</definedName>
    <definedName name="Nota_8">#REF!</definedName>
    <definedName name="Nota_9">#REF!</definedName>
    <definedName name="Nota1">#REF!</definedName>
    <definedName name="Nota10">#REF!</definedName>
    <definedName name="nota108">'[158]LC-Original'!#REF!</definedName>
    <definedName name="Nota12">#REF!</definedName>
    <definedName name="Nota13">#REF!</definedName>
    <definedName name="Nota14">#REF!</definedName>
    <definedName name="Nota15">#REF!</definedName>
    <definedName name="Nota16">#REF!</definedName>
    <definedName name="Nota17">#REF!</definedName>
    <definedName name="Nota2">#REF!</definedName>
    <definedName name="Nota3">#REF!</definedName>
    <definedName name="Nota4">#REF!</definedName>
    <definedName name="Nota5">#REF!</definedName>
    <definedName name="Nota6">#REF!</definedName>
    <definedName name="Nota7">#REF!</definedName>
    <definedName name="Nota8">#REF!</definedName>
    <definedName name="Nota9">#REF!</definedName>
    <definedName name="Note_a">NA()</definedName>
    <definedName name="NOV">'[48]1OK'!#REF!</definedName>
    <definedName name="Nova_Data">NA()</definedName>
    <definedName name="Novo" hidden="1">{"a_assump1",#N/A,FALSE,"BPlan 96-00 - Base";"a_assump2",#N/A,FALSE,"BPlan 96-00 - Base";"a_plus",#N/A,FALSE,"BPlan 96-00 - Base";"a_bs",#N/A,FALSE,"BPlan 96-00 - Base";"a_cf",#N/A,FALSE,"BPlan 96-00 - Base";"a_irrbase",#N/A,FALSE,"BPlan 96-00 - Base";"a_notes",#N/A,FALSE,"BPlan 96-00 - Base"}</definedName>
    <definedName name="NOYES">NA()</definedName>
    <definedName name="NPS">#REF!</definedName>
    <definedName name="NPV">NA()</definedName>
    <definedName name="NSProjectionMethodIndex">'[159]Non-Statistical Sampling Master'!$C$63</definedName>
    <definedName name="NSRequiredLevelOfEvidenceItems">'[159]Non-Statistical Sampling Master'!$C$50:$C$53</definedName>
    <definedName name="NSTargetedTestingItems">'[160]Two Step Revenue Testing Master'!$E$47</definedName>
    <definedName name="nuevo" hidden="1">{"a_assump1",#N/A,FALSE,"BPlan 96-00 - Base";"a_assump2",#N/A,FALSE,"BPlan 96-00 - Base";"a_plus",#N/A,FALSE,"BPlan 96-00 - Base";"a_bs",#N/A,FALSE,"BPlan 96-00 - Base";"a_cf",#N/A,FALSE,"BPlan 96-00 - Base";"a_irrbase",#N/A,FALSE,"BPlan 96-00 - Base";"a_notes",#N/A,FALSE,"BPlan 96-00 - Base"}</definedName>
    <definedName name="NUM_IRREGULARIDADES">NA()</definedName>
    <definedName name="Num_Pmt_Per_Year">#REF!</definedName>
    <definedName name="Number_of_Payments">MATCH(0.01,End_Bal,-1)+1</definedName>
    <definedName name="Number_of_Selections">#REF!</definedName>
    <definedName name="Numbers">NA()</definedName>
    <definedName name="Número_de_Documento">'[64]Inventario de créditos'!#REF!</definedName>
    <definedName name="NUMERO_REVENDAS">NA()</definedName>
    <definedName name="nummes">NA()</definedName>
    <definedName name="Numof_Selections2">#REF!</definedName>
    <definedName name="nvjkbgnjldjgmksjcksdksx">'[47]Cálculo del Exceso'!#REF!</definedName>
    <definedName name="nvnbvvb" hidden="1">{#N/A,#N/A,FALSE,"FIN AÑO"}</definedName>
    <definedName name="nvnv" hidden="1">{"miles",#N/A,FALSE,"LUCROS E PERDAS (US$ 000)";"hl",#N/A,FALSE,"LUCROS E PERDAS (US$ 000)"}</definedName>
    <definedName name="nwabc">NA()</definedName>
    <definedName name="NZD">#REF!</definedName>
    <definedName name="Ñ_">#REF!</definedName>
    <definedName name="ñfdsl" localSheetId="7">#REF!</definedName>
    <definedName name="ñfdsl">#REF!</definedName>
    <definedName name="ññ" localSheetId="7">#REF!</definedName>
    <definedName name="ññ">#REF!</definedName>
    <definedName name="o" hidden="1">{"det (May)",#N/A,FALSE,"June";"sum (MAY YTD)",#N/A,FALSE,"June YTD"}</definedName>
    <definedName name="O_">#REF!</definedName>
    <definedName name="o1x" hidden="1">{"det (May)",#N/A,FALSE,"June";"sum (MAY YTD)",#N/A,FALSE,"June YTD"}</definedName>
    <definedName name="Obj_Dez97">NA()</definedName>
    <definedName name="OBS">[161]GANANCIAS!#REF!</definedName>
    <definedName name="OBZ">NA()</definedName>
    <definedName name="OBZGQ">NA()</definedName>
    <definedName name="OCC">'[69]Nota 8'!$F$78</definedName>
    <definedName name="OCNC">'[69]Nota 8'!$F$87</definedName>
    <definedName name="OCOUNTRY">NA()</definedName>
    <definedName name="OCPERNR">NA()</definedName>
    <definedName name="OCT">'[48]1OK'!#REF!</definedName>
    <definedName name="Octuber">[131]Macro1!#REF!</definedName>
    <definedName name="Oeste">NA()</definedName>
    <definedName name="OEXT_DATE">NA()</definedName>
    <definedName name="OFUNC_AREA">NA()</definedName>
    <definedName name="okbari" hidden="1">{"det (May)",#N/A,FALSE,"June";"sum (MAY YTD)",#N/A,FALSE,"June YTD"}</definedName>
    <definedName name="okbaria" hidden="1">{"det (May)",#N/A,FALSE,"June";"sum (MAY YTD)",#N/A,FALSE,"June YTD"}</definedName>
    <definedName name="okbaric" hidden="1">{"det (May)",#N/A,FALSE,"June";"sum (MAY YTD)",#N/A,FALSE,"June YTD"}</definedName>
    <definedName name="OL">#REF!</definedName>
    <definedName name="old">{0.1;0;0.382758620689655;0;0;0;0.258620689655172;0;0.258620689655172}</definedName>
    <definedName name="OLE_LINK1" localSheetId="7">Notas!$C$97</definedName>
    <definedName name="OMDCINPUT">#REF!</definedName>
    <definedName name="OMPO" hidden="1">{#N/A,#N/A,FALSE,"Hoja1";#N/A,#N/A,FALSE,"Hoja2"}</definedName>
    <definedName name="on" hidden="1">{"a_assump1",#N/A,FALSE,"BPlan 96-00 - Base";"a_assump2",#N/A,FALSE,"BPlan 96-00 - Base";"a_plus",#N/A,FALSE,"BPlan 96-00 - Base";"a_bs",#N/A,FALSE,"BPlan 96-00 - Base";"a_cf",#N/A,FALSE,"BPlan 96-00 - Base";"a_irrbase",#N/A,FALSE,"BPlan 96-00 - Base";"a_notes",#N/A,FALSE,"BPlan 96-00 - Base"}</definedName>
    <definedName name="ONAME">NA()</definedName>
    <definedName name="oo">[162]EVP!#REF!</definedName>
    <definedName name="ooonfwoef">#REF!</definedName>
    <definedName name="OP">NA()</definedName>
    <definedName name="OPC">'[69]Nota 8'!$F$186</definedName>
    <definedName name="opi">NA()</definedName>
    <definedName name="OPLANS">NA()</definedName>
    <definedName name="opo" hidden="1">{#N/A,#N/A,FALSE,"지침";#N/A,#N/A,FALSE,"환경분석";#N/A,#N/A,FALSE,"Sheet16"}</definedName>
    <definedName name="OPPROD" localSheetId="2">#REF!</definedName>
    <definedName name="OPPROD" localSheetId="7">#REF!</definedName>
    <definedName name="OPPROD" localSheetId="5">#REF!</definedName>
    <definedName name="OPPROD">#REF!</definedName>
    <definedName name="opt" localSheetId="2">#REF!</definedName>
    <definedName name="opt" localSheetId="7">#REF!</definedName>
    <definedName name="opt">#REF!</definedName>
    <definedName name="Option_Proceeds">NA()</definedName>
    <definedName name="OptionHide">NA()</definedName>
    <definedName name="Options_and_Warrants_1_1">NA()</definedName>
    <definedName name="Options_and_Warrants_1_2">NA()</definedName>
    <definedName name="Options_and_Warrants_1_3">NA()</definedName>
    <definedName name="Options_and_Warrants_1_4">NA()</definedName>
    <definedName name="Options_and_Warrants_2_1">NA()</definedName>
    <definedName name="Options_and_Warrants_2_2">NA()</definedName>
    <definedName name="Options_and_Warrants_2_3">NA()</definedName>
    <definedName name="Options_and_Warrants_2_4">NA()</definedName>
    <definedName name="Options_and_Warrants_3_1">NA()</definedName>
    <definedName name="Options_and_Warrants_3_2">NA()</definedName>
    <definedName name="Options_and_Warrants_3_3">NA()</definedName>
    <definedName name="Options_and_Warrants_3_4">NA()</definedName>
    <definedName name="Options_and_Warrants_4_1">NA()</definedName>
    <definedName name="Options_and_Warrants_4_2">NA()</definedName>
    <definedName name="Options_and_Warrants_4_3">NA()</definedName>
    <definedName name="Options_and_Warrants_4_4">NA()</definedName>
    <definedName name="Options_and_Warrants_5_1">NA()</definedName>
    <definedName name="Options_and_Warrants_5_2">NA()</definedName>
    <definedName name="Options_and_Warrants_5_3">NA()</definedName>
    <definedName name="Options_and_Warrants_5_4">NA()</definedName>
    <definedName name="Options_and_Warrants_6_1">NA()</definedName>
    <definedName name="Options_and_Warrants_6_2">NA()</definedName>
    <definedName name="Options_and_Warrants_6_3">NA()</definedName>
    <definedName name="Options_and_Warrants_6_4">NA()</definedName>
    <definedName name="Options_and_Warrants_7_1">NA()</definedName>
    <definedName name="Options_and_Warrants_7_2">NA()</definedName>
    <definedName name="Options_and_Warrants_7_3">NA()</definedName>
    <definedName name="Options_and_Warrants_7_4">NA()</definedName>
    <definedName name="optr">#REF!</definedName>
    <definedName name="OptTerminalValueOnDividend">'[163]Input-Expected Case'!$AA$2649</definedName>
    <definedName name="Orçamento" hidden="1">{#N/A,#N/A,FALSE,"TOTAL"}</definedName>
    <definedName name="ORDENADO">#REF!</definedName>
    <definedName name="ORIFUT">NA()</definedName>
    <definedName name="ORISWAP">NA()</definedName>
    <definedName name="oscar">[112]Cash_Flow!#REF!</definedName>
    <definedName name="ot">'[32]Income SAP PCS'!$B$357:$D$368</definedName>
    <definedName name="Other">NA()</definedName>
    <definedName name="Other_inc">NA()</definedName>
    <definedName name="OTHERCountry">NA()</definedName>
    <definedName name="OtherCountryOld">NA()</definedName>
    <definedName name="OTHERExercise">NA()</definedName>
    <definedName name="OtherExerciseOld">NA()</definedName>
    <definedName name="OTHERPlant">NA()</definedName>
    <definedName name="OTHERPlantNo">NA()</definedName>
    <definedName name="OtherPlantNoOld">NA()</definedName>
    <definedName name="OtherPlantOld">NA()</definedName>
    <definedName name="OtherProducts">NA()</definedName>
    <definedName name="Others">#REF!</definedName>
    <definedName name="othersld">#REF!</definedName>
    <definedName name="OthersPCS">#REF!</definedName>
    <definedName name="OTROSCOSTOS">NA()</definedName>
    <definedName name="Ouro">NA()</definedName>
    <definedName name="Outro">Outro</definedName>
    <definedName name="overheads">NA()</definedName>
    <definedName name="OWNER">NA()</definedName>
    <definedName name="ox" hidden="1">{"det (May)",#N/A,FALSE,"June";"sum (MAY YTD)",#N/A,FALSE,"June YTD"}</definedName>
    <definedName name="OYEAR">NA()</definedName>
    <definedName name="OZONE">NA()</definedName>
    <definedName name="P">NA()</definedName>
    <definedName name="P_">#REF!</definedName>
    <definedName name="p_Amort">NA()</definedName>
    <definedName name="p_Assump">NA()</definedName>
    <definedName name="p_BS">NA()</definedName>
    <definedName name="p_CFS">NA()</definedName>
    <definedName name="p_ConvDebt">NA()</definedName>
    <definedName name="p_ConvPref">NA()</definedName>
    <definedName name="p_DCF">NA()</definedName>
    <definedName name="p_DCF5">NA()</definedName>
    <definedName name="p_DebtBreakdownA">NA()</definedName>
    <definedName name="p_DebtBreakdownB">NA()</definedName>
    <definedName name="p_DebtBreakdownC">NA()</definedName>
    <definedName name="p_DebtBreakdownD">NA()</definedName>
    <definedName name="p_DebtSummary">NA()</definedName>
    <definedName name="p_Depr1">NA()</definedName>
    <definedName name="p_Depr2">NA()</definedName>
    <definedName name="p_Depr3">NA()</definedName>
    <definedName name="p_Depr4">NA()</definedName>
    <definedName name="p_Depr5">NA()</definedName>
    <definedName name="p_DiscretionaryDebt">NA()</definedName>
    <definedName name="p_EVA">NA()</definedName>
    <definedName name="p_FirmValue">NA()</definedName>
    <definedName name="p_football">NA()</definedName>
    <definedName name="p_IncomeStatement">NA()</definedName>
    <definedName name="p_Index">NA()</definedName>
    <definedName name="p_InterestExp">NA()</definedName>
    <definedName name="p_LBO_Amort">NA()</definedName>
    <definedName name="p_LBO_BS">NA()</definedName>
    <definedName name="p_LBO_BS_Adj">NA()</definedName>
    <definedName name="p_LBO_CF">NA()</definedName>
    <definedName name="p_LBO_Credit_Stats">NA()</definedName>
    <definedName name="p_LBO_Debt">NA()</definedName>
    <definedName name="p_LBO_DebtA">NA()</definedName>
    <definedName name="p_LBO_DebtB">NA()</definedName>
    <definedName name="p_LBO_IPOreturncalc">NA()</definedName>
    <definedName name="p_LBO_IPOreturncalcB">NA()</definedName>
    <definedName name="p_LBO_IPOreturncalcC">NA()</definedName>
    <definedName name="p_LBO_IS">NA()</definedName>
    <definedName name="p_LBO_Operating">NA()</definedName>
    <definedName name="p_LBO_returncalc">NA()</definedName>
    <definedName name="p_LBO_returncalcb">NA()</definedName>
    <definedName name="p_LBO_Returns">NA()</definedName>
    <definedName name="p_LBO_SO">NA()</definedName>
    <definedName name="p_LBO_Summary">NA()</definedName>
    <definedName name="p_LBO_Tax">NA()</definedName>
    <definedName name="p_LTM_BS">NA()</definedName>
    <definedName name="p_LTM_IS">NA()</definedName>
    <definedName name="p_MandatoryDebt">NA()</definedName>
    <definedName name="p_Options">NA()</definedName>
    <definedName name="p_Preferred">NA()</definedName>
    <definedName name="p_Premium">NA()</definedName>
    <definedName name="p_SharesOutstanding">NA()</definedName>
    <definedName name="p_Sum">NA()</definedName>
    <definedName name="p_Tax">NA()</definedName>
    <definedName name="PACK">NA()</definedName>
    <definedName name="Package">NA()</definedName>
    <definedName name="Packages">NA()</definedName>
    <definedName name="Pactual_Tab">NA()</definedName>
    <definedName name="Page">'[141]513-53583'!#REF!</definedName>
    <definedName name="PAGE1">NA()</definedName>
    <definedName name="PAGE1_7040">#REF!</definedName>
    <definedName name="PAGE2">NA()</definedName>
    <definedName name="PAGE3">NA()</definedName>
    <definedName name="PAGE4">'[37]Legacy 4082'!#REF!</definedName>
    <definedName name="PAGE5">NA()</definedName>
    <definedName name="Pallets" hidden="1">{#N/A,#N/A,FALSE,"Aging Summary";#N/A,#N/A,FALSE,"Ratio Analysis";#N/A,#N/A,FALSE,"Test 120 Day Accts";#N/A,#N/A,FALSE,"Tickmarks"}</definedName>
    <definedName name="PANEL">#REF!</definedName>
    <definedName name="par_aplic">NA()</definedName>
    <definedName name="par_cam_cerv">NA()</definedName>
    <definedName name="par_cam_refri">NA()</definedName>
    <definedName name="par_cubo">NA()</definedName>
    <definedName name="par_ipca">NA()</definedName>
    <definedName name="par_login">NA()</definedName>
    <definedName name="par_senha">NA()</definedName>
    <definedName name="par_serv">NA()</definedName>
    <definedName name="PARAGUAY" localSheetId="5">#REF!</definedName>
    <definedName name="PARAGUAY">#REF!</definedName>
    <definedName name="Paraíba">NA()</definedName>
    <definedName name="Paraíba1">NA()</definedName>
    <definedName name="ParaíbaAcumulado">NA()</definedName>
    <definedName name="ParaíbaAcumulado1">NA()</definedName>
    <definedName name="parametros_area_jg">NA()</definedName>
    <definedName name="Paranaguá">NA()</definedName>
    <definedName name="Paranaguá1">NA()</definedName>
    <definedName name="ParanaguáAcumulado">NA()</definedName>
    <definedName name="ParanaguáAcumulado1">NA()</definedName>
    <definedName name="PARCIALES">#REF!</definedName>
    <definedName name="participa" localSheetId="5">#REF!</definedName>
    <definedName name="participa">#REF!</definedName>
    <definedName name="PARTIDA_CONCILIATORIA">'[164]Partidas Conciliatorias'!$I$23</definedName>
    <definedName name="Partidas_seleccionadas_test_de_">#REF!</definedName>
    <definedName name="Partidas_Selecionadas">#REF!</definedName>
    <definedName name="pasivo">#REF!</definedName>
    <definedName name="Passa">NA()</definedName>
    <definedName name="Passou">NA()</definedName>
    <definedName name="Past_dates">NA()</definedName>
    <definedName name="pat">#REF!</definedName>
    <definedName name="Path_iqy">[128]Control!#REF!</definedName>
    <definedName name="patrimonial">#REF!</definedName>
    <definedName name="PAUTA">NA()</definedName>
    <definedName name="Pay_Date">#REF!</definedName>
    <definedName name="Pay_Grade">NA()</definedName>
    <definedName name="Pay_Num">#REF!</definedName>
    <definedName name="Payment_Date">DATE(YEAR(Loan_Start),MONTH(Loan_Start)+Payment_Number,DAY(Loan_Start))</definedName>
    <definedName name="Payment_Needed">"Paiement dû"</definedName>
    <definedName name="PB">#REF!</definedName>
    <definedName name="PBC">NA()</definedName>
    <definedName name="pbfb">#REF!</definedName>
    <definedName name="PBG">#REF!</definedName>
    <definedName name="pbgir">#REF!</definedName>
    <definedName name="PBGIRA">#REF!</definedName>
    <definedName name="PBGIRC">#REF!</definedName>
    <definedName name="pbmt">#REF!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edro">[165]Cash_Flow!#REF!</definedName>
    <definedName name="Pelo">NA()</definedName>
    <definedName name="Pelotas">NA()</definedName>
    <definedName name="Pelotas1">NA()</definedName>
    <definedName name="PelotasAcumulado">NA()</definedName>
    <definedName name="PelotasAcumulado1">NA()</definedName>
    <definedName name="PEMARKINPUT">#REF!</definedName>
    <definedName name="People">NA()</definedName>
    <definedName name="PEPE">NA()</definedName>
    <definedName name="PER">NA()</definedName>
    <definedName name="Per_US_1">NA()</definedName>
    <definedName name="Per_US_10">NA()</definedName>
    <definedName name="Per_US_11">NA()</definedName>
    <definedName name="Per_US_12">NA()</definedName>
    <definedName name="Per_US_2">NA()</definedName>
    <definedName name="Per_US_3">NA()</definedName>
    <definedName name="Per_US_4">NA()</definedName>
    <definedName name="Per_US_5">NA()</definedName>
    <definedName name="Per_US_6">NA()</definedName>
    <definedName name="Per_US_7">NA()</definedName>
    <definedName name="Per_US_8">NA()</definedName>
    <definedName name="Per_US_9">NA()</definedName>
    <definedName name="Per1_LY">NA()</definedName>
    <definedName name="Per2_LY">NA()</definedName>
    <definedName name="Per3_LY">NA()</definedName>
    <definedName name="Per4_LY">NA()</definedName>
    <definedName name="Per5_LY">NA()</definedName>
    <definedName name="Per6_LY">NA()</definedName>
    <definedName name="Percent_Threshold" localSheetId="5">#REF!</definedName>
    <definedName name="Percent_Threshold">#REF!</definedName>
    <definedName name="percepyreten">#REF!</definedName>
    <definedName name="PERF">NA()</definedName>
    <definedName name="Perfil">NA()</definedName>
    <definedName name="Period">NA()</definedName>
    <definedName name="Period_1">NA()</definedName>
    <definedName name="Period_2">NA()</definedName>
    <definedName name="Period_3">NA()</definedName>
    <definedName name="PERIOD_END">[83]Básico!$D$4</definedName>
    <definedName name="periodo">NA()</definedName>
    <definedName name="PERNR">NA()</definedName>
    <definedName name="PESQ1">NA()</definedName>
    <definedName name="PESQ2">NA()</definedName>
    <definedName name="PESQ3">NA()</definedName>
    <definedName name="PESQBMF">NA()</definedName>
    <definedName name="pf">#REF!</definedName>
    <definedName name="PFundo">NA()</definedName>
    <definedName name="PFundo1">NA()</definedName>
    <definedName name="PFundoAcumulado">NA()</definedName>
    <definedName name="PFundoAcumulado1">NA()</definedName>
    <definedName name="PG1_7040">#REF!</definedName>
    <definedName name="PG2_7040">#REF!</definedName>
    <definedName name="PGS">#REF!</definedName>
    <definedName name="pi">NA()</definedName>
    <definedName name="PIE">'[160]Two Step Revenue Testing Master'!$C$87</definedName>
    <definedName name="Pilsen">NA()</definedName>
    <definedName name="PIR">#REF!</definedName>
    <definedName name="Piracicaba">NA()</definedName>
    <definedName name="Piracicaba1">NA()</definedName>
    <definedName name="PiracicabaAcumulado">NA()</definedName>
    <definedName name="PiracicabaAcumulado1">NA()</definedName>
    <definedName name="pisscj">[39]forecast!$B$258:$V$444</definedName>
    <definedName name="Pivot1">#REF!</definedName>
    <definedName name="PL_Actual">#REF!</definedName>
    <definedName name="PL_Amortization">NA()</definedName>
    <definedName name="PL_Anterior">#REF!</definedName>
    <definedName name="PL_BasicSO">NA()</definedName>
    <definedName name="PL_COGS">NA()</definedName>
    <definedName name="PL_Convertible_Interest">NA()</definedName>
    <definedName name="PL_Convertible_PDividend">NA()</definedName>
    <definedName name="PL_Depreciation">NA()</definedName>
    <definedName name="PL_Dollar_Threshold" localSheetId="5">#REF!</definedName>
    <definedName name="PL_Dollar_Threshold">#REF!</definedName>
    <definedName name="PL_Dollar_Threshold_10">#REF!</definedName>
    <definedName name="PL_Dollar_Threshold_11">#REF!</definedName>
    <definedName name="PL_Dollar_Threshold_4">#REF!</definedName>
    <definedName name="PL_Dollar_Threshold_7">#REF!</definedName>
    <definedName name="PL_Dollar_Threshold_9">#REF!</definedName>
    <definedName name="PL_Equity_Earnings">NA()</definedName>
    <definedName name="PL_FDEPS">NA()</definedName>
    <definedName name="PL_FDSO">NA()</definedName>
    <definedName name="PL_Income_Taxes">NA()</definedName>
    <definedName name="PL_Interest_Income">NA()</definedName>
    <definedName name="PL_Loss_Debt">NA()</definedName>
    <definedName name="PL_Loss_Preferred">NA()</definedName>
    <definedName name="PL_Minority_NI">NA()</definedName>
    <definedName name="PL_Mov_Periodo">#REF!</definedName>
    <definedName name="PL_Non_Operating_Expenses">NA()</definedName>
    <definedName name="PL_Operating_Expenses">NA()</definedName>
    <definedName name="PL_Percent_Threshold" localSheetId="5">#REF!</definedName>
    <definedName name="PL_Percent_Threshold">#REF!</definedName>
    <definedName name="PL_Percent_Threshold_10">#REF!</definedName>
    <definedName name="PL_Percent_Threshold_11">#REF!</definedName>
    <definedName name="PL_Percent_Threshold_4">#REF!</definedName>
    <definedName name="PL_Percent_Threshold_7">#REF!</definedName>
    <definedName name="PL_Percent_Threshold_9">#REF!</definedName>
    <definedName name="PL_Rent">NA()</definedName>
    <definedName name="PL_Revenues">NA()</definedName>
    <definedName name="PL_SGA">NA()</definedName>
    <definedName name="PL_Straight_Interest">NA()</definedName>
    <definedName name="PL_Straight_PDividend">NA()</definedName>
    <definedName name="PL_XO">NA()</definedName>
    <definedName name="Planctas">'[80]plan de cuentas PY'!$D$2:$D$2863</definedName>
    <definedName name="Plandecuenta">#REF!</definedName>
    <definedName name="Planilhas">#REF!</definedName>
    <definedName name="PLANILLA_DE_PREPARACION">#REF!</definedName>
    <definedName name="PLANILLA_DE_TRANSFERENCIA">#REF!</definedName>
    <definedName name="PLANS_DESC">NA()</definedName>
    <definedName name="Plant">NA()</definedName>
    <definedName name="PLANT1">NA()</definedName>
    <definedName name="PlantNo">NA()</definedName>
    <definedName name="PLBTL">NA()</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XDLL">'[166]Set RB'!$J$6</definedName>
    <definedName name="PN">'[69]Bce Patrim'!$H$23</definedName>
    <definedName name="po">po</definedName>
    <definedName name="POA" hidden="1">{"det (May)",#N/A,FALSE,"June";"sum (MAY YTD)",#N/A,FALSE,"June YTD"}</definedName>
    <definedName name="PoaAcumulado">NA()</definedName>
    <definedName name="PoaAcumulado1">NA()</definedName>
    <definedName name="poblacion">'[157]Carga de Facturas'!#REF!</definedName>
    <definedName name="point">NA()</definedName>
    <definedName name="point11">NA()</definedName>
    <definedName name="POLYAR" localSheetId="5">#REF!</definedName>
    <definedName name="POLYAR">#REF!</definedName>
    <definedName name="Pop_Sig_T">'[116]Non-Statistical Sampling'!$F$26</definedName>
    <definedName name="PORC_AUMENTO">NA()</definedName>
    <definedName name="PorFavor">NA()</definedName>
    <definedName name="POS">[167]INICIO!$E$8</definedName>
    <definedName name="POTENCIAL">NA()</definedName>
    <definedName name="potir">#REF!</definedName>
    <definedName name="pparffff">{0;0;0;0;1;#N/A;0.75;0.75;0.58;0.92;2;FALSE;FALSE;FALSE;FALSE;FALSE;#N/A;1;100;#N/A;#N/A;"";"&amp;L&amp;""Arial,Italic""&amp;8&amp;F Page &amp;P of &amp;N &amp;D &amp;T "}</definedName>
    <definedName name="ppc" localSheetId="5">#REF!</definedName>
    <definedName name="ppc">#REF!</definedName>
    <definedName name="ppp"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_tab22">NA()</definedName>
    <definedName name="pppp">NA()</definedName>
    <definedName name="ppppp">[147]Prevision!#REF!</definedName>
    <definedName name="ppt_tab1">NA()</definedName>
    <definedName name="ppt_tab10">NA()</definedName>
    <definedName name="ppt_tab11">NA()</definedName>
    <definedName name="ppt_tab12">NA()</definedName>
    <definedName name="ppt_tab13">NA()</definedName>
    <definedName name="ppt_tab14">NA()</definedName>
    <definedName name="ppt_tab15">NA()</definedName>
    <definedName name="ppt_tab16">NA()</definedName>
    <definedName name="ppt_tab17">NA()</definedName>
    <definedName name="ppt_tab18">NA()</definedName>
    <definedName name="ppt_tab19">NA()</definedName>
    <definedName name="ppt_tab2">NA()</definedName>
    <definedName name="ppt_tab20">NA()</definedName>
    <definedName name="ppt_tab21">NA()</definedName>
    <definedName name="ppt_tab22">NA()</definedName>
    <definedName name="ppt_tab23">NA()</definedName>
    <definedName name="ppt_tab24">NA()</definedName>
    <definedName name="ppt_tab25">NA()</definedName>
    <definedName name="ppt_tab26">NA()</definedName>
    <definedName name="ppt_tab27">NA()</definedName>
    <definedName name="ppt_tab28">NA()</definedName>
    <definedName name="ppt_tab29">NA()</definedName>
    <definedName name="ppt_tab3">NA()</definedName>
    <definedName name="ppt_tab30">NA()</definedName>
    <definedName name="ppt_tab31">NA()</definedName>
    <definedName name="ppt_tab32">NA()</definedName>
    <definedName name="ppt_tab33">NA()</definedName>
    <definedName name="ppt_tab34">NA()</definedName>
    <definedName name="ppt_tab37">NA()</definedName>
    <definedName name="ppt_tab38">NA()</definedName>
    <definedName name="ppt_tab39">NA()</definedName>
    <definedName name="ppt_tab4">NA()</definedName>
    <definedName name="ppt_tab40">NA()</definedName>
    <definedName name="ppt_tab41">NA()</definedName>
    <definedName name="ppt_tab42">NA()</definedName>
    <definedName name="ppt_tab43">NA()</definedName>
    <definedName name="ppt_tab5">NA()</definedName>
    <definedName name="ppt_tab6">NA()</definedName>
    <definedName name="ppt_tab7">NA()</definedName>
    <definedName name="ppt_tab8">NA()</definedName>
    <definedName name="ppt_tab9">NA()</definedName>
    <definedName name="PPTO">NA()</definedName>
    <definedName name="PPTO06">NA()</definedName>
    <definedName name="ppto2">NA()</definedName>
    <definedName name="pr" localSheetId="5">#REF!</definedName>
    <definedName name="pr">#REF!</definedName>
    <definedName name="PRAN">'[34]Greater Andina'!$A$1:$U$59</definedName>
    <definedName name="PrBase">#REF!</definedName>
    <definedName name="PRBR">'[34]Brazil HPC'!$A$1:$U$54</definedName>
    <definedName name="PRBRF">'[34]Brazil Foods'!$A$1:$U$52</definedName>
    <definedName name="PRCA">[34]Caribbean!$A$1:$U$56</definedName>
    <definedName name="PRCH">[34]Chile!$A$1:$U$54</definedName>
    <definedName name="PRCM">'[34]C. America'!$A$1:$U$56</definedName>
    <definedName name="PrecedentAnalysis">NA()</definedName>
    <definedName name="precio">NA()</definedName>
    <definedName name="PRECIO_PROMEDIO">NA()</definedName>
    <definedName name="precio1">NA()</definedName>
    <definedName name="PRECIOS">#N/A</definedName>
    <definedName name="PRECIOS_7">NA()</definedName>
    <definedName name="Preço_Dez97">NA()</definedName>
    <definedName name="precos">NA()</definedName>
    <definedName name="PreferredHide">NA()</definedName>
    <definedName name="premi" hidden="1">{"prem1",#N/A,FALSE,"Consolidado";"pl_us",#N/A,FALSE,"Consolidado";"pl_hl",#N/A,FALSE,"Consolidado";"bs",#N/A,FALSE,"Consolidado";"cf",#N/A,FALSE,"Consolidado"}</definedName>
    <definedName name="premisas" hidden="1">{"prem1",#N/A,FALSE,"Consolidado";"pl_us",#N/A,FALSE,"Consolidado";"pl_hl",#N/A,FALSE,"Consolidado";"bs",#N/A,FALSE,"Consolidado";"cf",#N/A,FALSE,"Consolidado"}</definedName>
    <definedName name="premium">NA()</definedName>
    <definedName name="PREPARED_BY">[83]Básico!$J$3</definedName>
    <definedName name="PREPARED_DATE">[83]Básico!$J$4</definedName>
    <definedName name="Pres_Res">#REF!</definedName>
    <definedName name="PRESUP_">#REF!</definedName>
    <definedName name="presup97">#REF!</definedName>
    <definedName name="Presupuesto">[84]AP!#REF!,[84]AP!#REF!,[84]AP!#REF!,[84]AP!#REF!</definedName>
    <definedName name="previs">#REF!</definedName>
    <definedName name="prevnorte">[49]PREVISIONES!#REF!</definedName>
    <definedName name="prevsur">[49]PREVISIONES!#REF!</definedName>
    <definedName name="PRICE">NA()</definedName>
    <definedName name="Prim_Dol_Fut_Compra">NA()</definedName>
    <definedName name="Prim_Dol_Fut_Ult">NA()</definedName>
    <definedName name="Prim_Dol_Fut_Venda">NA()</definedName>
    <definedName name="PrimCoup_table">NA()</definedName>
    <definedName name="primtbl">NA()</definedName>
    <definedName name="Princ">#REF!</definedName>
    <definedName name="principio">NA()</definedName>
    <definedName name="Print">NA()</definedName>
    <definedName name="print_1993">NA()</definedName>
    <definedName name="print_1994">NA()</definedName>
    <definedName name="print_1995">NA()</definedName>
    <definedName name="print_all">NA()</definedName>
    <definedName name="PRINT_AREA_MI">#REF!</definedName>
    <definedName name="Print_Area_MI_7">NA()</definedName>
    <definedName name="Print_Area_Reset">OFFSET(Full_Print,0,0,Last_Row)</definedName>
    <definedName name="print_final_act">NA()</definedName>
    <definedName name="print_final_est">NA()</definedName>
    <definedName name="print_finalest">NA()</definedName>
    <definedName name="PRINT_TITLES_MI">#REF!</definedName>
    <definedName name="PRINT_TITLES_MI_7">NA()</definedName>
    <definedName name="Print1">[168]!Print1</definedName>
    <definedName name="Print1_7">#N/A</definedName>
    <definedName name="Print2">[168]!Print2</definedName>
    <definedName name="Print2_7">#N/A</definedName>
    <definedName name="Printit">#REF!</definedName>
    <definedName name="PRIOR_DT">'[169]Interface Hub'!$C$12</definedName>
    <definedName name="Prior_or_Last">NA()</definedName>
    <definedName name="Prioridade1">NA()</definedName>
    <definedName name="Priority">NA()</definedName>
    <definedName name="PriorYr">NA()</definedName>
    <definedName name="Private">NA()</definedName>
    <definedName name="PRLA">'[34]Latin America'!$A$1:$U$52</definedName>
    <definedName name="PRMX">[34]Mexico!$A$1:$U$56</definedName>
    <definedName name="PRO" hidden="1">{"det (May)",#N/A,FALSE,"June";"sum (MAY YTD)",#N/A,FALSE,"June YTD"}</definedName>
    <definedName name="Probability">NA()</definedName>
    <definedName name="Proc">#REF!</definedName>
    <definedName name="Processos">NA()</definedName>
    <definedName name="PROD">NA()</definedName>
    <definedName name="produ">NA()</definedName>
    <definedName name="produccion">NA()</definedName>
    <definedName name="Producción">NA()</definedName>
    <definedName name="Production">#REF!</definedName>
    <definedName name="Producto">NA()</definedName>
    <definedName name="PRODUTIVIDADE">NA()</definedName>
    <definedName name="PRODUTIVIDADEQA">NA()</definedName>
    <definedName name="Proj_costs">NA()</definedName>
    <definedName name="projecftions">{0;0;0;0;1;#N/A;0.75;0.75;0.58;0.92;2;FALSE;FALSE;FALSE;FALSE;FALSE;#N/A;1;100;#N/A;#N/A;"";"&amp;L&amp;""Arial,Italic""&amp;8&amp;F Page &amp;P of &amp;N &amp;D &amp;T "}</definedName>
    <definedName name="project">{0;0;0;0;1;#N/A;0.75;0.75;0.58;0.63;2;FALSE;FALSE;FALSE;FALSE;FALSE;#N/A;1;98;#N/A;#N/A;"&amp;L&amp;7 LON-IBD1\DATA:GLOBAL\INDUSTRY\EMPLOYEE\HUBER\BROADWAY\&amp;F -- &amp;D, &amp;T -- Page &amp;P of &amp;N
&amp;10";"&amp;L&amp;""Arial,Italic""&amp;8&amp;F Page &amp;P of &amp;N &amp;D &amp;T "}</definedName>
    <definedName name="projections">NA()</definedName>
    <definedName name="Projeta?">NA()</definedName>
    <definedName name="Projetos" hidden="1">{#N/A,#N/A,FALSE,"ROTINA";#N/A,#N/A,FALSE,"ITENS";#N/A,#N/A,FALSE,"ACOMP"}</definedName>
    <definedName name="prome1">NA()</definedName>
    <definedName name="prome2">NA()</definedName>
    <definedName name="Promedio">'[85]Asiento de Ajuste'!$G$2</definedName>
    <definedName name="prometot">NA()</definedName>
    <definedName name="Provisiones_y_previsiones_AdmCentra_Amort_Gastos_Diferidos">#REF!</definedName>
    <definedName name="Provisiones_y_previsiones_AdmCentra_Depreciacion_intangibles">#REF!</definedName>
    <definedName name="Provisiones_y_previsiones_AdmCentra_Depreciaciones_sin_intangibles">#REF!</definedName>
    <definedName name="Provisiones_y_previsiones_AdmFinac_Prov_CredDudoso_cobro">#REF!</definedName>
    <definedName name="Provisiones_y_previsiones_AdmFinanciera_Depreciaciones">#REF!</definedName>
    <definedName name="Provisiones_y_previsiones_AreaInsumos_Depreciaciones">#REF!</definedName>
    <definedName name="Provisiones_y_previsiones_AreaMaq_Prov_CredDudoso_cobro">#REF!</definedName>
    <definedName name="Provjuicios">#REF!</definedName>
    <definedName name="proximo">NA()</definedName>
    <definedName name="proximo2">NA()</definedName>
    <definedName name="proximo3">NA()</definedName>
    <definedName name="proximo4">NA()</definedName>
    <definedName name="proximo5">NA()</definedName>
    <definedName name="proximo6">NA()</definedName>
    <definedName name="proximo7">NA()</definedName>
    <definedName name="proximo8">NA()</definedName>
    <definedName name="proximo9">NA()</definedName>
    <definedName name="PRPE">'[34]South Andina'!$A$1:$U$55</definedName>
    <definedName name="PRRP">'[34]River Plate HPC'!$A$1:$U$57</definedName>
    <definedName name="PRSUMM">#REF!</definedName>
    <definedName name="PRTCON">#REF!</definedName>
    <definedName name="PRTCON2">#REF!</definedName>
    <definedName name="PRTHEAD">#REF!</definedName>
    <definedName name="PRTMONTHLY">#REF!</definedName>
    <definedName name="PRTPUTTAKE">#REF!</definedName>
    <definedName name="PRTSUMMARY">#REF!</definedName>
    <definedName name="prueba">#REF!</definedName>
    <definedName name="PrUSbs95">NA()</definedName>
    <definedName name="PS_Test_de_Gastos" localSheetId="7">#REF!</definedName>
    <definedName name="PS_Test_de_Gastos">#REF!</definedName>
    <definedName name="PT">NA()</definedName>
    <definedName name="ptax_table">NA()</definedName>
    <definedName name="pto">pto</definedName>
    <definedName name="pulp" hidden="1">{#N/A,#N/A,FALSE,"Aging Summary";#N/A,#N/A,FALSE,"Ratio Analysis";#N/A,#N/A,FALSE,"Test 120 Day Accts";#N/A,#N/A,FALSE,"Tickmarks"}</definedName>
    <definedName name="puntajes">NA()</definedName>
    <definedName name="PUS">#REF!</definedName>
    <definedName name="pux">NA()</definedName>
    <definedName name="PwC">'[170]Libro Ventas 0710'!$AG$11:$AH$14</definedName>
    <definedName name="pwv">#REF!</definedName>
    <definedName name="PY_Accounts_Receivable" localSheetId="5">#REF!</definedName>
    <definedName name="PY_Accounts_Receivable">[17]Balance!$C$8</definedName>
    <definedName name="PY_Accounts_Receivable_7">#REF!</definedName>
    <definedName name="PY_Administration" localSheetId="5">#REF!</definedName>
    <definedName name="PY_Administration">#REF!</definedName>
    <definedName name="PY_Cash" localSheetId="5">#REF!</definedName>
    <definedName name="PY_Cash">[17]Balance!$C$6</definedName>
    <definedName name="PY_Cash_7">#REF!</definedName>
    <definedName name="PY_Cash_Div_Dec" localSheetId="5">#REF!</definedName>
    <definedName name="PY_Cash_Div_Dec">[98]Estado_Resultados!#REF!</definedName>
    <definedName name="PY_CASH_DIVIDENDS_DECLARED__per_common_share" localSheetId="5">#REF!</definedName>
    <definedName name="PY_CASH_DIVIDENDS_DECLARED__per_common_share">[98]Estado_Resultados!#REF!</definedName>
    <definedName name="PY_Common_Equity" localSheetId="5">#REF!</definedName>
    <definedName name="PY_Common_Equity">'[99]Balance General'!$D$35</definedName>
    <definedName name="PY_Cost_of_Sales" localSheetId="5">#REF!</definedName>
    <definedName name="PY_Cost_of_Sales">'[17]Estado de Resultados'!$C$7</definedName>
    <definedName name="PY_Cost_of_Sales_7">#REF!</definedName>
    <definedName name="PY_Current_Liabilities" localSheetId="5">#REF!</definedName>
    <definedName name="PY_Current_Liabilities">[17]Balance!$C$23</definedName>
    <definedName name="PY_Current_Liabilities_7">#REF!</definedName>
    <definedName name="PY_Depreciation" localSheetId="5">#REF!</definedName>
    <definedName name="PY_Depreciation">'[99]Estado de Resultados'!$E$16</definedName>
    <definedName name="PY_Disc._Ops." localSheetId="5">#REF!</definedName>
    <definedName name="PY_Disc._Ops.">'[99]Estado de Resultados'!$E$28</definedName>
    <definedName name="PY_Disc_allow">#REF!</definedName>
    <definedName name="PY_Disc_mnth">#REF!</definedName>
    <definedName name="PY_Disc_pd">#REF!</definedName>
    <definedName name="PY_Discounts">#REF!</definedName>
    <definedName name="PY_Earnings_per_share" localSheetId="5">#REF!</definedName>
    <definedName name="PY_Earnings_per_share">[98]Razones!#REF!</definedName>
    <definedName name="PY_Extraord." localSheetId="5">#REF!</definedName>
    <definedName name="PY_Extraord.">'[99]Estado de Resultados'!$E$32</definedName>
    <definedName name="PY_Gross_Profit" localSheetId="5">#REF!</definedName>
    <definedName name="PY_Gross_Profit">'[17]Estado de Resultados'!$C$9</definedName>
    <definedName name="PY_Gross_Profit_7">#REF!</definedName>
    <definedName name="PY_INC_AFT_TAX" localSheetId="5">#REF!</definedName>
    <definedName name="PY_INC_AFT_TAX">'[99]Estado de Resultados'!$E$26</definedName>
    <definedName name="PY_INC_BEF_EXTRAORD" localSheetId="5">#REF!</definedName>
    <definedName name="PY_INC_BEF_EXTRAORD">'[99]Estado de Resultados'!$E$30</definedName>
    <definedName name="PY_Inc_Bef_Tax" localSheetId="5">#REF!</definedName>
    <definedName name="PY_Inc_Bef_Tax">'[99]Estado de Resultados'!$E$22</definedName>
    <definedName name="PY_Intangible_Assets" localSheetId="5">#REF!</definedName>
    <definedName name="PY_Intangible_Assets">#REF!</definedName>
    <definedName name="PY_Interest_Expense" localSheetId="5">#REF!</definedName>
    <definedName name="PY_Interest_Expense">'[17]Estado de Resultados'!$C$18</definedName>
    <definedName name="PY_Interest_Expense_7">#REF!</definedName>
    <definedName name="PY_Inventory" localSheetId="5">#REF!</definedName>
    <definedName name="PY_Inventory">[17]Balance!$C$12</definedName>
    <definedName name="PY_Inventory_7">#REF!</definedName>
    <definedName name="PY_LIABIL_EQUITY" localSheetId="5">#REF!</definedName>
    <definedName name="PY_LIABIL_EQUITY">#REF!</definedName>
    <definedName name="PY_Long_term_Debt__excl_Dfd_Taxes" localSheetId="5">#REF!</definedName>
    <definedName name="PY_Long_term_Debt__excl_Dfd_Taxes">'[99]Balance General'!$D$29</definedName>
    <definedName name="PY_LT_Debt" localSheetId="5">#REF!</definedName>
    <definedName name="PY_LT_Debt">[17]Balance!$C$24</definedName>
    <definedName name="PY_LT_Debt_7">#REF!</definedName>
    <definedName name="PY_Market_Value_of_Equity" localSheetId="5">#REF!</definedName>
    <definedName name="PY_Market_Value_of_Equity">[98]Estado_Resultados!#REF!</definedName>
    <definedName name="PY_Marketable_Sec" localSheetId="5">#REF!</definedName>
    <definedName name="PY_Marketable_Sec">#REF!</definedName>
    <definedName name="PY_NET_INCOME" localSheetId="5">#REF!</definedName>
    <definedName name="PY_NET_INCOME">'[99]Estado de Resultados'!$E$34</definedName>
    <definedName name="PY_NET_PROFIT">#REF!</definedName>
    <definedName name="PY_NET_PROFIT_7">#REF!</definedName>
    <definedName name="PY_Net_Revenue" localSheetId="5">#REF!</definedName>
    <definedName name="PY_Net_Revenue">'[17]Estado de Resultados'!$C$6</definedName>
    <definedName name="PY_Net_Revenue_7">#REF!</definedName>
    <definedName name="PY_Operating_Inc" localSheetId="5">#REF!</definedName>
    <definedName name="PY_Operating_Inc">#REF!</definedName>
    <definedName name="PY_Operating_Income" localSheetId="5">#REF!</definedName>
    <definedName name="PY_Operating_Income">#REF!</definedName>
    <definedName name="PY_Operating_Income_7">#REF!</definedName>
    <definedName name="PY_Other_Curr_Assets" localSheetId="5">#REF!</definedName>
    <definedName name="PY_Other_Curr_Assets">#REF!</definedName>
    <definedName name="PY_Other_Exp" localSheetId="5">#REF!</definedName>
    <definedName name="PY_Other_Exp">#REF!</definedName>
    <definedName name="PY_Other_LT_Assets" localSheetId="5">#REF!</definedName>
    <definedName name="PY_Other_LT_Assets">#REF!</definedName>
    <definedName name="PY_Other_LT_Liabilities" localSheetId="5">#REF!</definedName>
    <definedName name="PY_Other_LT_Liabilities">#REF!</definedName>
    <definedName name="PY_Preferred_Stock" localSheetId="5">#REF!</definedName>
    <definedName name="PY_Preferred_Stock">#REF!</definedName>
    <definedName name="PY_QUICK_ASSETS" localSheetId="5">#REF!</definedName>
    <definedName name="PY_QUICK_ASSETS">[17]Balance!$C$10</definedName>
    <definedName name="PY_QUICK_ASSETS_7">#REF!</definedName>
    <definedName name="PY_Ret_allow">#REF!</definedName>
    <definedName name="PY_Ret_mnth">#REF!</definedName>
    <definedName name="PY_Ret_pd">#REF!</definedName>
    <definedName name="PY_Retained_Earnings" localSheetId="5">#REF!</definedName>
    <definedName name="PY_Retained_Earnings">#REF!</definedName>
    <definedName name="PY_Returns">#REF!</definedName>
    <definedName name="PY_Selling" localSheetId="5">#REF!</definedName>
    <definedName name="PY_Selling">#REF!</definedName>
    <definedName name="PY_Tangible_Assets" localSheetId="5">#REF!</definedName>
    <definedName name="PY_Tangible_Assets">#REF!</definedName>
    <definedName name="PY_Tangible_Net_Worth" localSheetId="5">#REF!</definedName>
    <definedName name="PY_Tangible_Net_Worth">'[17]Estado de Resultados'!$C$31</definedName>
    <definedName name="PY_Tangible_Net_Worth_7">#REF!</definedName>
    <definedName name="PY_Taxes" localSheetId="5">#REF!</definedName>
    <definedName name="PY_Taxes">'[99]Estado de Resultados'!$E$24</definedName>
    <definedName name="PY_TOTAL_ASSETS" localSheetId="5">#REF!</definedName>
    <definedName name="PY_TOTAL_ASSETS">[17]Balance!$C$21</definedName>
    <definedName name="PY_TOTAL_ASSETS_7">#REF!</definedName>
    <definedName name="PY_TOTAL_CURR_ASSETS" localSheetId="5">#REF!</definedName>
    <definedName name="PY_TOTAL_CURR_ASSETS">[17]Balance!$C$15</definedName>
    <definedName name="PY_TOTAL_CURR_ASSETS_7">#REF!</definedName>
    <definedName name="PY_TOTAL_DEBT" localSheetId="5">#REF!</definedName>
    <definedName name="PY_TOTAL_DEBT">[17]Balance!$C$27</definedName>
    <definedName name="PY_TOTAL_DEBT_7">#REF!</definedName>
    <definedName name="PY_TOTAL_EQUITY" localSheetId="5">#REF!</definedName>
    <definedName name="PY_TOTAL_EQUITY">[17]Balance!$C$33</definedName>
    <definedName name="PY_TOTAL_EQUITY_7">#REF!</definedName>
    <definedName name="PY_Trade_Payables" localSheetId="5">#REF!</definedName>
    <definedName name="PY_Trade_Payables">'[99]Balance General'!$D$27</definedName>
    <definedName name="PY_Weighted_Average" localSheetId="5">#REF!</definedName>
    <definedName name="PY_Weighted_Average">[98]Estado_Resultados!#REF!</definedName>
    <definedName name="PY_Working_Capital" localSheetId="5">#REF!</definedName>
    <definedName name="PY_Working_Capital">[98]Estado_Resultados!#REF!</definedName>
    <definedName name="PY_Year_Income_Statement" localSheetId="5">#REF!</definedName>
    <definedName name="PY_Year_Income_Statement">'[99]Estado de Resultados'!$E$3</definedName>
    <definedName name="PY2_Accounts_Receivable" localSheetId="5">#REF!</definedName>
    <definedName name="PY2_Accounts_Receivable">[17]Balance!$F$8</definedName>
    <definedName name="PY2_Accounts_Receivable_7">#REF!</definedName>
    <definedName name="PY2_Administration" localSheetId="5">#REF!</definedName>
    <definedName name="PY2_Administration">[98]Estado_Resultados!#REF!</definedName>
    <definedName name="PY2_Cash" localSheetId="5">#REF!</definedName>
    <definedName name="PY2_Cash">[17]Balance!$F$6</definedName>
    <definedName name="PY2_Cash_7">#REF!</definedName>
    <definedName name="PY2_Cash_Div_Dec" localSheetId="5">#REF!</definedName>
    <definedName name="PY2_Cash_Div_Dec">[98]Estado_Resultados!#REF!</definedName>
    <definedName name="PY2_CASH_DIVIDENDS_DECLARED__per_common_share" localSheetId="5">#REF!</definedName>
    <definedName name="PY2_CASH_DIVIDENDS_DECLARED__per_common_share">[98]Estado_Resultados!#REF!</definedName>
    <definedName name="PY2_Common_Equity" localSheetId="5">#REF!</definedName>
    <definedName name="PY2_Common_Equity">[98]Balance_General!#REF!</definedName>
    <definedName name="PY2_Cost_of_Sales" localSheetId="5">#REF!</definedName>
    <definedName name="PY2_Cost_of_Sales">[98]Estado_Resultados!#REF!</definedName>
    <definedName name="PY2_Current_Liabilities" localSheetId="5">#REF!</definedName>
    <definedName name="PY2_Current_Liabilities">[17]Balance!$F$23</definedName>
    <definedName name="PY2_Current_Liabilities_7">#REF!</definedName>
    <definedName name="PY2_Depreciation" localSheetId="5">#REF!</definedName>
    <definedName name="PY2_Depreciation">[98]Estado_Resultados!#REF!</definedName>
    <definedName name="PY2_Disc._Ops." localSheetId="5">#REF!</definedName>
    <definedName name="PY2_Disc._Ops.">'[99]Estado de Resultados'!$L$28</definedName>
    <definedName name="PY2_Earnings_per_share" localSheetId="5">#REF!</definedName>
    <definedName name="PY2_Earnings_per_share">[98]Razones!#REF!</definedName>
    <definedName name="PY2_Extraord." localSheetId="5">#REF!</definedName>
    <definedName name="PY2_Extraord.">'[99]Estado de Resultados'!$L$32</definedName>
    <definedName name="PY2_Gross_Profit" localSheetId="5">#REF!</definedName>
    <definedName name="PY2_Gross_Profit">'[17]Estado de Resultados'!$F$9</definedName>
    <definedName name="PY2_Gross_Profit_7">#REF!</definedName>
    <definedName name="PY2_INC_AFT_TAX" localSheetId="5">#REF!</definedName>
    <definedName name="PY2_INC_AFT_TAX">'[99]Estado de Resultados'!$L$26</definedName>
    <definedName name="PY2_INC_BEF_EXTRAORD" localSheetId="5">#REF!</definedName>
    <definedName name="PY2_INC_BEF_EXTRAORD">'[99]Estado de Resultados'!$L$30</definedName>
    <definedName name="PY2_Inc_Bef_Tax" localSheetId="5">#REF!</definedName>
    <definedName name="PY2_Inc_Bef_Tax">[98]Estado_Resultados!#REF!</definedName>
    <definedName name="PY2_Intangible_Assets" localSheetId="5">#REF!</definedName>
    <definedName name="PY2_Intangible_Assets">[98]Balance_General!#REF!</definedName>
    <definedName name="PY2_Interest_Expense" localSheetId="5">#REF!</definedName>
    <definedName name="PY2_Interest_Expense">'[17]Estado de Resultados'!$F$18</definedName>
    <definedName name="PY2_Interest_Expense_7">#REF!</definedName>
    <definedName name="PY2_Inventory" localSheetId="5">#REF!</definedName>
    <definedName name="PY2_Inventory">[17]Balance!$F$12</definedName>
    <definedName name="PY2_Inventory_7">#REF!</definedName>
    <definedName name="PY2_LIABIL_EQUITY" localSheetId="5">#REF!</definedName>
    <definedName name="PY2_LIABIL_EQUITY">[98]Balance_General!#REF!</definedName>
    <definedName name="PY2_Long_term_Debt__excl_Dfd_Taxes" localSheetId="5">#REF!</definedName>
    <definedName name="PY2_Long_term_Debt__excl_Dfd_Taxes">[98]Balance_General!#REF!</definedName>
    <definedName name="PY2_LT_Debt" localSheetId="5">#REF!</definedName>
    <definedName name="PY2_LT_Debt">[17]Balance!$F$24</definedName>
    <definedName name="PY2_LT_Debt_7">#REF!</definedName>
    <definedName name="PY2_Market_Value_of_Equity" localSheetId="5">#REF!</definedName>
    <definedName name="PY2_Market_Value_of_Equity">[98]Estado_Resultados!#REF!</definedName>
    <definedName name="PY2_Marketable_Sec" localSheetId="5">#REF!</definedName>
    <definedName name="PY2_Marketable_Sec">[98]Balance_General!#REF!</definedName>
    <definedName name="PY2_NET_INCOME" localSheetId="5">#REF!</definedName>
    <definedName name="PY2_NET_INCOME">'[99]Estado de Resultados'!$L$34</definedName>
    <definedName name="PY2_NET_PROFIT">'[17]Estado de Resultados'!$F$24</definedName>
    <definedName name="PY2_NET_PROFIT_7">#REF!</definedName>
    <definedName name="PY2_Net_Revenue" localSheetId="5">#REF!</definedName>
    <definedName name="PY2_Net_Revenue">'[17]Estado de Resultados'!$F$6</definedName>
    <definedName name="PY2_Net_Revenue_7">#REF!</definedName>
    <definedName name="PY2_Operating_Inc" localSheetId="5">#REF!</definedName>
    <definedName name="PY2_Operating_Inc">[98]Estado_Resultados!#REF!</definedName>
    <definedName name="PY2_Operating_Income" localSheetId="5">#REF!</definedName>
    <definedName name="PY2_Operating_Income">'[17]Estado de Resultados'!$F$16</definedName>
    <definedName name="PY2_Operating_Income_7">#REF!</definedName>
    <definedName name="PY2_Other_Curr_Assets" localSheetId="5">#REF!</definedName>
    <definedName name="PY2_Other_Curr_Assets">[98]Balance_General!#REF!</definedName>
    <definedName name="PY2_Other_Exp." localSheetId="5">#REF!</definedName>
    <definedName name="PY2_Other_Exp.">[98]Estado_Resultados!#REF!</definedName>
    <definedName name="PY2_Other_LT_Assets" localSheetId="5">#REF!</definedName>
    <definedName name="PY2_Other_LT_Assets">[98]Balance_General!#REF!</definedName>
    <definedName name="PY2_Other_LT_Liabilities" localSheetId="5">#REF!</definedName>
    <definedName name="PY2_Other_LT_Liabilities">[98]Balance_General!#REF!</definedName>
    <definedName name="PY2_Preferred_Stock" localSheetId="5">#REF!</definedName>
    <definedName name="PY2_Preferred_Stock">[98]Balance_General!#REF!</definedName>
    <definedName name="PY2_QUICK_ASSETS" localSheetId="5">#REF!</definedName>
    <definedName name="PY2_QUICK_ASSETS">[17]Balance!$F$10</definedName>
    <definedName name="PY2_QUICK_ASSETS_7">#REF!</definedName>
    <definedName name="PY2_Retained_Earnings" localSheetId="5">#REF!</definedName>
    <definedName name="PY2_Retained_Earnings">[98]Balance_General!#REF!</definedName>
    <definedName name="PY2_Selling" localSheetId="5">#REF!</definedName>
    <definedName name="PY2_Selling">[98]Estado_Resultados!#REF!</definedName>
    <definedName name="PY2_Tangible_Assets" localSheetId="5">#REF!</definedName>
    <definedName name="PY2_Tangible_Assets">[98]Balance_General!#REF!</definedName>
    <definedName name="PY2_Tangible_Net_Worth" localSheetId="5">#REF!</definedName>
    <definedName name="PY2_Tangible_Net_Worth">'[17]Estado de Resultados'!$F$31</definedName>
    <definedName name="PY2_Tangible_Net_Worth_7">#REF!</definedName>
    <definedName name="PY2_Taxes" localSheetId="5">#REF!</definedName>
    <definedName name="PY2_Taxes">[98]Estado_Resultados!#REF!</definedName>
    <definedName name="PY2_TOTAL_ASSETS" localSheetId="5">#REF!</definedName>
    <definedName name="PY2_TOTAL_ASSETS">[17]Balance!$F$21</definedName>
    <definedName name="PY2_TOTAL_ASSETS_7">#REF!</definedName>
    <definedName name="PY2_TOTAL_CURR_ASSETS" localSheetId="5">#REF!</definedName>
    <definedName name="PY2_TOTAL_CURR_ASSETS">[17]Balance!$F$15</definedName>
    <definedName name="PY2_TOTAL_CURR_ASSETS_7">#REF!</definedName>
    <definedName name="PY2_TOTAL_DEBT" localSheetId="5">#REF!</definedName>
    <definedName name="PY2_TOTAL_DEBT">[17]Balance!$F$27</definedName>
    <definedName name="PY2_TOTAL_DEBT_7">#REF!</definedName>
    <definedName name="PY2_TOTAL_EQUITY" localSheetId="5">#REF!</definedName>
    <definedName name="PY2_TOTAL_EQUITY">[17]Balance!$F$33</definedName>
    <definedName name="PY2_TOTAL_EQUITY_7">#REF!</definedName>
    <definedName name="PY2_Trade_Payables" localSheetId="5">#REF!</definedName>
    <definedName name="PY2_Trade_Payables">[98]Balance_General!#REF!</definedName>
    <definedName name="PY2_Weighted_Average" localSheetId="5">#REF!</definedName>
    <definedName name="PY2_Weighted_Average">[98]Estado_Resultados!#REF!</definedName>
    <definedName name="PY2_Working_Capital" localSheetId="5">#REF!</definedName>
    <definedName name="PY2_Working_Capital">[98]Estado_Resultados!#REF!</definedName>
    <definedName name="PY2_Year_Income_Statement" localSheetId="5">#REF!</definedName>
    <definedName name="PY2_Year_Income_Statement">[98]Estado_Resultados!#REF!</definedName>
    <definedName name="PY3_Accounts_Receivable" localSheetId="5">#REF!</definedName>
    <definedName name="PY3_Accounts_Receivable">'[99]Balance General'!$K$10</definedName>
    <definedName name="PY3_Administration" localSheetId="5">#REF!</definedName>
    <definedName name="PY3_Administration">'[99]Estado de Resultados'!$N$13</definedName>
    <definedName name="PY3_Cash" localSheetId="5">#REF!</definedName>
    <definedName name="PY3_Cash">'[99]Balance General'!$K$8</definedName>
    <definedName name="PY3_Common_Equity" localSheetId="5">#REF!</definedName>
    <definedName name="PY3_Common_Equity">'[99]Balance General'!$K$35</definedName>
    <definedName name="PY3_Cost_of_Sales" localSheetId="5">#REF!</definedName>
    <definedName name="PY3_Cost_of_Sales">'[99]Estado de Resultados'!$N$9</definedName>
    <definedName name="PY3_Current_Liabilities" localSheetId="5">#REF!</definedName>
    <definedName name="PY3_Current_Liabilities">'[99]Balance General'!$K$28</definedName>
    <definedName name="PY3_Depreciation" localSheetId="5">#REF!</definedName>
    <definedName name="PY3_Depreciation">'[99]Estado de Resultados'!$N$16</definedName>
    <definedName name="PY3_Disc._Ops." localSheetId="5">#REF!</definedName>
    <definedName name="PY3_Disc._Ops.">'[99]Estado de Resultados'!$N$28</definedName>
    <definedName name="PY3_Extraord." localSheetId="5">#REF!</definedName>
    <definedName name="PY3_Extraord.">'[99]Estado de Resultados'!$N$32</definedName>
    <definedName name="PY3_Gross_Profit" localSheetId="5">#REF!</definedName>
    <definedName name="PY3_Gross_Profit">'[99]Estado de Resultados'!$N$11</definedName>
    <definedName name="PY3_INC_AFT_TAX" localSheetId="5">#REF!</definedName>
    <definedName name="PY3_INC_AFT_TAX">'[99]Estado de Resultados'!$N$26</definedName>
    <definedName name="PY3_INC_BEF_EXTRAORD" localSheetId="5">#REF!</definedName>
    <definedName name="PY3_INC_BEF_EXTRAORD">'[99]Estado de Resultados'!$N$30</definedName>
    <definedName name="PY3_Inc_Bef_Tax" localSheetId="5">#REF!</definedName>
    <definedName name="PY3_Inc_Bef_Tax">'[99]Estado de Resultados'!$N$22</definedName>
    <definedName name="PY3_Intangible_Assets" localSheetId="5">#REF!</definedName>
    <definedName name="PY3_Intangible_Assets">#REF!</definedName>
    <definedName name="PY3_Interest_Expense" localSheetId="5">#REF!</definedName>
    <definedName name="PY3_Interest_Expense">'[99]Estado de Resultados'!$N$20</definedName>
    <definedName name="PY3_Inventory" localSheetId="5">#REF!</definedName>
    <definedName name="PY3_Inventory">'[99]Balance General'!$K$14</definedName>
    <definedName name="PY3_LIABIL_EQUITY" localSheetId="5">#REF!</definedName>
    <definedName name="PY3_LIABIL_EQUITY">'[99]Balance General'!$K$40</definedName>
    <definedName name="PY3_Long_term_Debt__excl_Dfd_Taxes" localSheetId="5">#REF!</definedName>
    <definedName name="PY3_Long_term_Debt__excl_Dfd_Taxes">'[99]Balance General'!$K$29</definedName>
    <definedName name="PY3_Marketable_Sec" localSheetId="5">#REF!</definedName>
    <definedName name="PY3_Marketable_Sec">#REF!</definedName>
    <definedName name="PY3_NET_INCOME" localSheetId="5">#REF!</definedName>
    <definedName name="PY3_NET_INCOME">'[99]Estado de Resultados'!$N$34</definedName>
    <definedName name="PY3_Net_Revenue" localSheetId="5">#REF!</definedName>
    <definedName name="PY3_Net_Revenue">'[99]Estado de Resultados'!$N$8</definedName>
    <definedName name="PY3_Operating_Inc" localSheetId="5">#REF!</definedName>
    <definedName name="PY3_Operating_Inc">'[99]Estado de Resultados'!$N$18</definedName>
    <definedName name="PY3_Other_Curr_Assets" localSheetId="5">#REF!</definedName>
    <definedName name="PY3_Other_Curr_Assets">#REF!</definedName>
    <definedName name="PY3_Other_Exp." localSheetId="5">#REF!</definedName>
    <definedName name="PY3_Other_Exp.">'[99]Estado de Resultados'!$N$15</definedName>
    <definedName name="PY3_Other_LT_Assets" localSheetId="5">#REF!</definedName>
    <definedName name="PY3_Other_LT_Assets">#REF!</definedName>
    <definedName name="PY3_Other_LT_Liabilities" localSheetId="5">#REF!</definedName>
    <definedName name="PY3_Other_LT_Liabilities">#REF!</definedName>
    <definedName name="PY3_Preferred_Stock" localSheetId="5">#REF!</definedName>
    <definedName name="PY3_Preferred_Stock">#REF!</definedName>
    <definedName name="PY3_QUICK_ASSETS" localSheetId="5">#REF!</definedName>
    <definedName name="PY3_QUICK_ASSETS">'[99]Balance General'!$K$12</definedName>
    <definedName name="PY3_Retained_Earnings" localSheetId="5">#REF!</definedName>
    <definedName name="PY3_Retained_Earnings">#REF!</definedName>
    <definedName name="PY3_Selling" localSheetId="5">#REF!</definedName>
    <definedName name="PY3_Selling">'[99]Estado de Resultados'!$N$14</definedName>
    <definedName name="PY3_Tangible_Assets" localSheetId="5">#REF!</definedName>
    <definedName name="PY3_Tangible_Assets">#REF!</definedName>
    <definedName name="PY3_Taxes" localSheetId="5">#REF!</definedName>
    <definedName name="PY3_Taxes">'[99]Estado de Resultados'!$N$24</definedName>
    <definedName name="PY3_TOTAL_ASSETS" localSheetId="5">#REF!</definedName>
    <definedName name="PY3_TOTAL_ASSETS">'[99]Balance General'!$K$25</definedName>
    <definedName name="PY3_TOTAL_CURR_ASSETS" localSheetId="5">#REF!</definedName>
    <definedName name="PY3_TOTAL_CURR_ASSETS">'[99]Balance General'!$K$18</definedName>
    <definedName name="PY3_TOTAL_DEBT" localSheetId="5">#REF!</definedName>
    <definedName name="PY3_TOTAL_DEBT">'[99]Balance General'!$K$32</definedName>
    <definedName name="PY3_TOTAL_EQUITY" localSheetId="5">#REF!</definedName>
    <definedName name="PY3_TOTAL_EQUITY">'[99]Balance General'!$K$38</definedName>
    <definedName name="PY3_Trade_Payables" localSheetId="5">#REF!</definedName>
    <definedName name="PY3_Trade_Payables">'[99]Balance General'!$K$27</definedName>
    <definedName name="PY3_Year_Income_Statement" localSheetId="5">#REF!</definedName>
    <definedName name="PY3_Year_Income_Statement">'[99]Estado de Resultados'!$N$3</definedName>
    <definedName name="PY4_Accounts_Receivable" localSheetId="5">#REF!</definedName>
    <definedName name="PY4_Accounts_Receivable">'[99]Balance General'!$L$10</definedName>
    <definedName name="PY4_Administration" localSheetId="5">#REF!</definedName>
    <definedName name="PY4_Administration">'[99]Estado de Resultados'!$P$13</definedName>
    <definedName name="PY4_Cash" localSheetId="5">#REF!</definedName>
    <definedName name="PY4_Cash">'[99]Balance General'!$L$8</definedName>
    <definedName name="PY4_Common_Equity" localSheetId="5">#REF!</definedName>
    <definedName name="PY4_Common_Equity">'[99]Balance General'!$L$35</definedName>
    <definedName name="PY4_Cost_of_Sales" localSheetId="5">#REF!</definedName>
    <definedName name="PY4_Cost_of_Sales">'[99]Estado de Resultados'!$P$9</definedName>
    <definedName name="PY4_Current_Liabilities" localSheetId="5">#REF!</definedName>
    <definedName name="PY4_Current_Liabilities">'[99]Balance General'!$L$28</definedName>
    <definedName name="PY4_Depreciation" localSheetId="5">#REF!</definedName>
    <definedName name="PY4_Depreciation">'[99]Estado de Resultados'!$P$16</definedName>
    <definedName name="PY4_Disc._Ops." localSheetId="5">#REF!</definedName>
    <definedName name="PY4_Disc._Ops.">'[99]Estado de Resultados'!$P$28</definedName>
    <definedName name="PY4_Extraord." localSheetId="5">#REF!</definedName>
    <definedName name="PY4_Extraord.">'[99]Estado de Resultados'!$P$32</definedName>
    <definedName name="PY4_Gross_Profit" localSheetId="5">#REF!</definedName>
    <definedName name="PY4_Gross_Profit">'[99]Estado de Resultados'!$P$11</definedName>
    <definedName name="PY4_INC_AFT_TAX" localSheetId="5">#REF!</definedName>
    <definedName name="PY4_INC_AFT_TAX">'[99]Estado de Resultados'!$P$26</definedName>
    <definedName name="PY4_INC_BEF_EXTRAORD" localSheetId="5">#REF!</definedName>
    <definedName name="PY4_INC_BEF_EXTRAORD">'[99]Estado de Resultados'!$P$30</definedName>
    <definedName name="PY4_Inc_Bef_Tax" localSheetId="5">#REF!</definedName>
    <definedName name="PY4_Inc_Bef_Tax">'[99]Estado de Resultados'!$P$22</definedName>
    <definedName name="PY4_Intangible_Assets" localSheetId="5">#REF!</definedName>
    <definedName name="PY4_Intangible_Assets">#REF!</definedName>
    <definedName name="PY4_Interest_Expense" localSheetId="5">#REF!</definedName>
    <definedName name="PY4_Interest_Expense">'[99]Estado de Resultados'!$P$20</definedName>
    <definedName name="PY4_Inventory" localSheetId="5">#REF!</definedName>
    <definedName name="PY4_Inventory">'[99]Balance General'!$L$14</definedName>
    <definedName name="PY4_LIABIL_EQUITY" localSheetId="5">#REF!</definedName>
    <definedName name="PY4_LIABIL_EQUITY">'[99]Balance General'!$L$40</definedName>
    <definedName name="PY4_Long_term_Debt__excl_Dfd_Taxes" localSheetId="5">#REF!</definedName>
    <definedName name="PY4_Long_term_Debt__excl_Dfd_Taxes">'[99]Balance General'!$L$29</definedName>
    <definedName name="PY4_Marketable_Sec" localSheetId="5">#REF!</definedName>
    <definedName name="PY4_Marketable_Sec">#REF!</definedName>
    <definedName name="PY4_NET_INCOME" localSheetId="5">#REF!</definedName>
    <definedName name="PY4_NET_INCOME">'[99]Estado de Resultados'!$P$34</definedName>
    <definedName name="PY4_Net_Revenue" localSheetId="5">#REF!</definedName>
    <definedName name="PY4_Net_Revenue">'[99]Estado de Resultados'!$P$8</definedName>
    <definedName name="PY4_Operating_Inc" localSheetId="5">#REF!</definedName>
    <definedName name="PY4_Operating_Inc">'[99]Estado de Resultados'!$P$18</definedName>
    <definedName name="PY4_Other_Cur_Assets" localSheetId="5">#REF!</definedName>
    <definedName name="PY4_Other_Cur_Assets">#REF!</definedName>
    <definedName name="PY4_Other_Exp." localSheetId="5">#REF!</definedName>
    <definedName name="PY4_Other_Exp.">'[99]Estado de Resultados'!$P$15</definedName>
    <definedName name="PY4_Other_LT_Assets" localSheetId="5">#REF!</definedName>
    <definedName name="PY4_Other_LT_Assets">#REF!</definedName>
    <definedName name="PY4_Other_LT_Liabilities" localSheetId="5">#REF!</definedName>
    <definedName name="PY4_Other_LT_Liabilities">#REF!</definedName>
    <definedName name="PY4_Preferred_Stock" localSheetId="5">#REF!</definedName>
    <definedName name="PY4_Preferred_Stock">#REF!</definedName>
    <definedName name="PY4_QUICK_ASSETS" localSheetId="5">#REF!</definedName>
    <definedName name="PY4_QUICK_ASSETS">'[99]Balance General'!$L$12</definedName>
    <definedName name="PY4_Retained_Earnings" localSheetId="5">#REF!</definedName>
    <definedName name="PY4_Retained_Earnings">#REF!</definedName>
    <definedName name="PY4_Selling" localSheetId="5">#REF!</definedName>
    <definedName name="PY4_Selling">'[99]Estado de Resultados'!$P$14</definedName>
    <definedName name="PY4_Tangible_Assets" localSheetId="5">#REF!</definedName>
    <definedName name="PY4_Tangible_Assets">#REF!</definedName>
    <definedName name="PY4_Taxes" localSheetId="5">#REF!</definedName>
    <definedName name="PY4_Taxes">'[99]Estado de Resultados'!$P$24</definedName>
    <definedName name="PY4_TOTAL_ASSETS" localSheetId="5">#REF!</definedName>
    <definedName name="PY4_TOTAL_ASSETS">'[99]Balance General'!$L$25</definedName>
    <definedName name="PY4_TOTAL_CURR_ASSETS" localSheetId="5">#REF!</definedName>
    <definedName name="PY4_TOTAL_CURR_ASSETS">'[99]Balance General'!$L$18</definedName>
    <definedName name="PY4_TOTAL_DEBT" localSheetId="5">#REF!</definedName>
    <definedName name="PY4_TOTAL_DEBT">'[99]Balance General'!$L$32</definedName>
    <definedName name="PY4_TOTAL_EQUITY" localSheetId="5">#REF!</definedName>
    <definedName name="PY4_TOTAL_EQUITY">'[99]Balance General'!$L$38</definedName>
    <definedName name="PY4_Trade_Payables" localSheetId="5">#REF!</definedName>
    <definedName name="PY4_Trade_Payables">'[99]Balance General'!$L$27</definedName>
    <definedName name="PY4_Year_Income_Statement" localSheetId="5">#REF!</definedName>
    <definedName name="PY4_Year_Income_Statement">'[99]Estado de Resultados'!$P$3</definedName>
    <definedName name="PY5_Accounts_Receivable" localSheetId="5">#REF!</definedName>
    <definedName name="PY5_Accounts_Receivable">#REF!</definedName>
    <definedName name="PY5_Administration" localSheetId="5">#REF!</definedName>
    <definedName name="PY5_Administration">'[99]Estado de Resultados'!$R$13</definedName>
    <definedName name="PY5_Cash" localSheetId="5">#REF!</definedName>
    <definedName name="PY5_Cash">'[99]Balance General'!$M$8</definedName>
    <definedName name="PY5_Common_Equity" localSheetId="5">#REF!</definedName>
    <definedName name="PY5_Common_Equity">'[99]Balance General'!$M$35</definedName>
    <definedName name="PY5_Cost_of_Sales" localSheetId="5">#REF!</definedName>
    <definedName name="PY5_Cost_of_Sales">'[99]Estado de Resultados'!$R$9</definedName>
    <definedName name="PY5_Current_Liabilities" localSheetId="5">#REF!</definedName>
    <definedName name="PY5_Current_Liabilities">'[99]Balance General'!$M$28</definedName>
    <definedName name="PY5_Depreciation" localSheetId="5">#REF!</definedName>
    <definedName name="PY5_Depreciation">'[99]Estado de Resultados'!$R$16</definedName>
    <definedName name="PY5_Disc._Ops." localSheetId="5">#REF!</definedName>
    <definedName name="PY5_Disc._Ops.">'[99]Estado de Resultados'!$R$28</definedName>
    <definedName name="PY5_Extraord." localSheetId="5">#REF!</definedName>
    <definedName name="PY5_Extraord.">'[99]Estado de Resultados'!$R$32</definedName>
    <definedName name="PY5_Gross_Profit" localSheetId="5">#REF!</definedName>
    <definedName name="PY5_Gross_Profit">'[99]Estado de Resultados'!$R$11</definedName>
    <definedName name="PY5_INC_AFT_TAX" localSheetId="5">#REF!</definedName>
    <definedName name="PY5_INC_AFT_TAX">'[99]Estado de Resultados'!$R$26</definedName>
    <definedName name="PY5_INC_BEF_EXTRAORD" localSheetId="5">#REF!</definedName>
    <definedName name="PY5_INC_BEF_EXTRAORD">'[99]Estado de Resultados'!$R$30</definedName>
    <definedName name="PY5_Inc_Bef_Tax" localSheetId="5">#REF!</definedName>
    <definedName name="PY5_Inc_Bef_Tax">'[99]Estado de Resultados'!$R$22</definedName>
    <definedName name="PY5_Intangible_Assets" localSheetId="5">#REF!</definedName>
    <definedName name="PY5_Intangible_Assets">#REF!</definedName>
    <definedName name="PY5_Interest_Expense" localSheetId="5">#REF!</definedName>
    <definedName name="PY5_Interest_Expense">'[99]Estado de Resultados'!$R$20</definedName>
    <definedName name="PY5_Inventory" localSheetId="5">#REF!</definedName>
    <definedName name="PY5_Inventory">#REF!</definedName>
    <definedName name="PY5_LIABIL_EQUITY" localSheetId="5">#REF!</definedName>
    <definedName name="PY5_LIABIL_EQUITY">'[99]Balance General'!$M$40</definedName>
    <definedName name="PY5_Long_term_Debt__excl_Dfd_Taxes" localSheetId="5">#REF!</definedName>
    <definedName name="PY5_Long_term_Debt__excl_Dfd_Taxes">'[99]Balance General'!$M$29</definedName>
    <definedName name="PY5_Marketable_Sec" localSheetId="5">#REF!</definedName>
    <definedName name="PY5_Marketable_Sec">#REF!</definedName>
    <definedName name="PY5_NET_INCOME" localSheetId="5">#REF!</definedName>
    <definedName name="PY5_NET_INCOME">'[99]Estado de Resultados'!$R$34</definedName>
    <definedName name="PY5_Net_Revenue" localSheetId="5">#REF!</definedName>
    <definedName name="PY5_Net_Revenue">'[99]Estado de Resultados'!$R$8</definedName>
    <definedName name="PY5_Operating_Inc" localSheetId="5">#REF!</definedName>
    <definedName name="PY5_Operating_Inc">'[99]Estado de Resultados'!$R$18</definedName>
    <definedName name="PY5_Other_Curr_Assets" localSheetId="5">#REF!</definedName>
    <definedName name="PY5_Other_Curr_Assets">#REF!</definedName>
    <definedName name="PY5_Other_Exp." localSheetId="5">#REF!</definedName>
    <definedName name="PY5_Other_Exp.">'[99]Estado de Resultados'!$R$15</definedName>
    <definedName name="PY5_Other_LT_Assets" localSheetId="5">#REF!</definedName>
    <definedName name="PY5_Other_LT_Assets">#REF!</definedName>
    <definedName name="PY5_Other_LT_Liabilities" localSheetId="5">#REF!</definedName>
    <definedName name="PY5_Other_LT_Liabilities">#REF!</definedName>
    <definedName name="PY5_Preferred_Stock" localSheetId="5">#REF!</definedName>
    <definedName name="PY5_Preferred_Stock">#REF!</definedName>
    <definedName name="PY5_QUICK_ASSETS" localSheetId="5">#REF!</definedName>
    <definedName name="PY5_QUICK_ASSETS">'[99]Balance General'!$M$12</definedName>
    <definedName name="PY5_Retained_Earnings" localSheetId="5">#REF!</definedName>
    <definedName name="PY5_Retained_Earnings">#REF!</definedName>
    <definedName name="PY5_Selling" localSheetId="5">#REF!</definedName>
    <definedName name="PY5_Selling">'[99]Estado de Resultados'!$R$14</definedName>
    <definedName name="PY5_Tangible_Assets" localSheetId="5">#REF!</definedName>
    <definedName name="PY5_Tangible_Assets">#REF!</definedName>
    <definedName name="PY5_Taxes" localSheetId="5">#REF!</definedName>
    <definedName name="PY5_Taxes">'[99]Estado de Resultados'!$R$24</definedName>
    <definedName name="PY5_TOTAL_ASSETS" localSheetId="5">#REF!</definedName>
    <definedName name="PY5_TOTAL_ASSETS">'[99]Balance General'!$M$25</definedName>
    <definedName name="PY5_TOTAL_CURR_ASSETS" localSheetId="5">#REF!</definedName>
    <definedName name="PY5_TOTAL_CURR_ASSETS">'[99]Balance General'!$M$18</definedName>
    <definedName name="PY5_TOTAL_DEBT" localSheetId="5">#REF!</definedName>
    <definedName name="PY5_TOTAL_DEBT">'[99]Balance General'!$M$32</definedName>
    <definedName name="PY5_TOTAL_EQUITY" localSheetId="5">#REF!</definedName>
    <definedName name="PY5_TOTAL_EQUITY">'[99]Balance General'!$M$38</definedName>
    <definedName name="PY5_Trade_Payables" localSheetId="5">#REF!</definedName>
    <definedName name="PY5_Trade_Payables">'[99]Balance General'!$M$27</definedName>
    <definedName name="PY5_Year_Income_Statement" localSheetId="5">#REF!</definedName>
    <definedName name="PY5_Year_Income_Statement">'[99]Estado de Resultados'!$R$3</definedName>
    <definedName name="Q">NA()</definedName>
    <definedName name="Q_">#REF!</definedName>
    <definedName name="Q_ConsTratAgua">#REF!</definedName>
    <definedName name="qawqw" hidden="1">{"CAP VOL",#N/A,FALSE,"CAPITAL";"CAP VAR",#N/A,FALSE,"CAPITAL";"CAP FIJ",#N/A,FALSE,"CAPITAL";"CAP CONS",#N/A,FALSE,"CAPITAL";"CAP DATA",#N/A,FALSE,"CAPITAL"}</definedName>
    <definedName name="QGPL_CLTESLB">#REF!</definedName>
    <definedName name="qqq" hidden="1">{#N/A,#N/A,FALSE,"FIN AÑO"}</definedName>
    <definedName name="QUALIDADADEQA">NA()</definedName>
    <definedName name="QUALIDADE">NA()</definedName>
    <definedName name="quarter" localSheetId="5">#REF!</definedName>
    <definedName name="quarter">#REF!</definedName>
    <definedName name="Question14">[171]Guidance!#REF!</definedName>
    <definedName name="QUETZAL">#REF!</definedName>
    <definedName name="Quilmes">NA()</definedName>
    <definedName name="qwe">NA()</definedName>
    <definedName name="R_">#REF!</definedName>
    <definedName name="R_1">#REF!</definedName>
    <definedName name="R_10">#REF!</definedName>
    <definedName name="R_11">#REF!</definedName>
    <definedName name="R_12">#REF!</definedName>
    <definedName name="R_13">#REF!</definedName>
    <definedName name="R_14">#REF!</definedName>
    <definedName name="R_15">#REF!</definedName>
    <definedName name="R_16">#REF!</definedName>
    <definedName name="R_2">#REF!</definedName>
    <definedName name="R_3">#REF!</definedName>
    <definedName name="R_4">#REF!</definedName>
    <definedName name="R_5">#REF!</definedName>
    <definedName name="R_6">#REF!</definedName>
    <definedName name="R_7">#REF!</definedName>
    <definedName name="R_8">#REF!</definedName>
    <definedName name="R_9">#REF!</definedName>
    <definedName name="R_CeCo">#REF!</definedName>
    <definedName name="R_CtasBal1">#REF!</definedName>
    <definedName name="R_CtasBal2">#REF!</definedName>
    <definedName name="R_CtasBal3">#REF!</definedName>
    <definedName name="R_CtasBal4">#REF!</definedName>
    <definedName name="R_CtasImagen">#REF!</definedName>
    <definedName name="R_Cuentas">#REF!</definedName>
    <definedName name="R_Factor" localSheetId="5">#REF!</definedName>
    <definedName name="R_Factor">#REF!</definedName>
    <definedName name="R_Factor_AR_Balance">#REF!</definedName>
    <definedName name="R_Factor_SRD">#REF!</definedName>
    <definedName name="r_printfunction">NA()</definedName>
    <definedName name="R_TCCC">#REF!</definedName>
    <definedName name="Radius">NA()</definedName>
    <definedName name="RadiusA">NA()</definedName>
    <definedName name="RadiusB">NA()</definedName>
    <definedName name="RANGO">#REF!</definedName>
    <definedName name="Rango_LPT">NA()</definedName>
    <definedName name="RANGO_TOTAL_TRANSF">[168]RESUMEN!$A:$IV</definedName>
    <definedName name="RANGO_TOTAL_TRANSF_7">NA()</definedName>
    <definedName name="RANGO1">#REF!</definedName>
    <definedName name="RANGO2">#N/A</definedName>
    <definedName name="rangodatosdatos">NA()</definedName>
    <definedName name="RANSWAP">NA()</definedName>
    <definedName name="rate1">'[172]FX Rates'!$F$51</definedName>
    <definedName name="rate2">'[172]FX Rates'!$G$51</definedName>
    <definedName name="rate3">'[172]FX Rates'!$H$51</definedName>
    <definedName name="rate4">'[172]FX Rates'!$I$51</definedName>
    <definedName name="rate5">'[172]FX Rates'!$J$51</definedName>
    <definedName name="rate6">'[172]FX Rates'!$K$51</definedName>
    <definedName name="rate7">'[173]FX Rates'!$L$51</definedName>
    <definedName name="RateINR">'[174]P&amp;L summary'!$A$1</definedName>
    <definedName name="RateRMB">'[175]P&amp;L summary'!$A$1</definedName>
    <definedName name="RATES">'[33]1E info'!#REF!</definedName>
    <definedName name="Ratios">[65]Balance!$B$6</definedName>
    <definedName name="rawdata">#REF!</definedName>
    <definedName name="rawdata2">#REF!</definedName>
    <definedName name="RawHeader">#REF!</definedName>
    <definedName name="RAWMAT01">NA()</definedName>
    <definedName name="RAWMATLE">NA()</definedName>
    <definedName name="rdos">'[111]BG Armado'!#REF!</definedName>
    <definedName name="RE">[1]Tartan!#REF!</definedName>
    <definedName name="real">NA()</definedName>
    <definedName name="REAL_RATE">NA()</definedName>
    <definedName name="REASON">NA()</definedName>
    <definedName name="Recife">NA()</definedName>
    <definedName name="Recife1">NA()</definedName>
    <definedName name="RecifeAcumulado">NA()</definedName>
    <definedName name="RecifeAcumulado1">NA()</definedName>
    <definedName name="REDUCE">'[33]1E info'!#REF!</definedName>
    <definedName name="reeeee">{0;0;0;0;1;#N/A;0.354330708661417;0.354330708661417;0.590551181102362;0.590551181102362;2;TRUE;FALSE;FALSE;FALSE;FALSE;#N/A;1;#N/A;1;1;"";""}</definedName>
    <definedName name="reer" hidden="1">{"Cons_Occ_Lar",#N/A,FALSE,"márgenes";"Cen_met",#N/A,FALSE,"márgenes";"Ori_pl",#N/A,FALSE,"márgenes"}</definedName>
    <definedName name="REF">NA()</definedName>
    <definedName name="Ref_1">#REF!</definedName>
    <definedName name="Ref_2">#REF!</definedName>
    <definedName name="Ref_3">#REF!</definedName>
    <definedName name="Ref_4">#REF!</definedName>
    <definedName name="Ref_5">#REF!</definedName>
    <definedName name="Ref_6">#REF!</definedName>
    <definedName name="Ref_7">#REF!</definedName>
    <definedName name="ReferenceM">NA()</definedName>
    <definedName name="region">NA()</definedName>
    <definedName name="Region1">NA()</definedName>
    <definedName name="Reimbursement">"Remboursement"</definedName>
    <definedName name="Relação">NA()</definedName>
    <definedName name="RENDMAXTR">#REF!</definedName>
    <definedName name="RENDMEDTR">#REF!</definedName>
    <definedName name="RENDMINTR">#REF!</definedName>
    <definedName name="RENT">#REF!</definedName>
    <definedName name="RENT1">#REF!</definedName>
    <definedName name="RENT2">#REF!</definedName>
    <definedName name="RENTAL">#REF!</definedName>
    <definedName name="RENTAL1">#REF!</definedName>
    <definedName name="Rentas">#REF!</definedName>
    <definedName name="RENTG">#REF!</definedName>
    <definedName name="RENTS1">#REF!</definedName>
    <definedName name="RENTS2">#REF!</definedName>
    <definedName name="RENTT">#REF!</definedName>
    <definedName name="rep">[39]forecast!$B$961:$V$1005</definedName>
    <definedName name="REPORT">#REF!</definedName>
    <definedName name="report_type">NA()</definedName>
    <definedName name="Report_Version_3">"A1"</definedName>
    <definedName name="Report_Version_4">"A1"</definedName>
    <definedName name="Reporting_unit">#REF!</definedName>
    <definedName name="ReportVersion">NA()</definedName>
    <definedName name="RES">#REF!</definedName>
    <definedName name="Res173Balance">'[176]Res.173 Balance'!#REF!</definedName>
    <definedName name="Res173C.Result">'[176]Res.173 Cuadro Res'!#REF!</definedName>
    <definedName name="rescoring">#REF!</definedName>
    <definedName name="Residual_difference">#REF!</definedName>
    <definedName name="resultado">NA()</definedName>
    <definedName name="RESULTS_DATA">NA()</definedName>
    <definedName name="Resumen">#REF!</definedName>
    <definedName name="Ret">'[33]1E info'!#REF!</definedName>
    <definedName name="Ret_Allowance">#REF!</definedName>
    <definedName name="RETCOMP">[170]RetencComp!$N$20</definedName>
    <definedName name="Retenciones">'[141]513-53583'!#REF!</definedName>
    <definedName name="REUMEN">'[177]Cos-nue'!#REF!</definedName>
    <definedName name="Revenue">NA()</definedName>
    <definedName name="Revolver_Interest">NA()</definedName>
    <definedName name="RevSens">NA()</definedName>
    <definedName name="rewrwe" hidden="1">{"CAP VOL",#N/A,FALSE,"CAPITAL";"CAP VAR",#N/A,FALSE,"CAPITAL";"CAP FIJ",#N/A,FALSE,"CAPITAL";"CAP CONS",#N/A,FALSE,"CAPITAL";"CAP DATA",#N/A,FALSE,"CAPITAL"}</definedName>
    <definedName name="rewwrwr" hidden="1">{#N/A,"Carabeer",FALSE,"Dscto.";#N/A,"Disbracentro",FALSE,"Dscto.";#N/A,"Río Beer",FALSE,"Dscto.";#N/A,"Andes",FALSE,"Dscto."}</definedName>
    <definedName name="rfiuogft" hidden="1">{"04-12brpr",#N/A,FALSE,"Total jan-dec";"05brpr",#N/A,FALSE,"Total jan-dec";"07brpr",#N/A,FALSE,"Total jan-dec";"01-12absdet",#N/A,FALSE,"Total jan-dec";"01-12abs",#N/A,FALSE,"Total jan-dec";"04-12abs",#N/A,FALSE,"Total jan-dec";"04-12absdet",#N/A,FALSE,"Total jan-dec";"01-12hl",#N/A,FALSE,"Total jan-dec";"04-12HL",#N/A,FALSE,"Total jan-dec"}</definedName>
    <definedName name="RFU1E">'[37]Div 82'!#REF!</definedName>
    <definedName name="RFYPT">'[69]Nota 8'!$F$202</definedName>
    <definedName name="RFYPTP">'[69]Nota 8'!$F$212</definedName>
    <definedName name="rheox">NA()</definedName>
    <definedName name="Ribeirao">NA()</definedName>
    <definedName name="Ribeirao1">NA()</definedName>
    <definedName name="RibeiraoAcumulado">NA()</definedName>
    <definedName name="RibeiraoAcumulado1">NA()</definedName>
    <definedName name="rieifr" hidden="1">{"det (May)",#N/A,FALSE,"June";"sum (MAY YTD)",#N/A,FALSE,"June YTD"}</definedName>
    <definedName name="rieis" hidden="1">{"det (May)",#N/A,FALSE,"June";"sum (MAY YTD)",#N/A,FALSE,"June YTD"}</definedName>
    <definedName name="Rio">NA()</definedName>
    <definedName name="RioAcumulado">NA()</definedName>
    <definedName name="RioAcumulado1">NA()</definedName>
    <definedName name="RISK">NA()</definedName>
    <definedName name="RiskAfterRecalcMacro" hidden="1">""</definedName>
    <definedName name="RiskAfterSimMacro" hidden="1">""</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TSTbaselineRequested">TRUE</definedName>
    <definedName name="riskATSTboxGraph">TRUE</definedName>
    <definedName name="riskATSTcomparisonGraph">TRUE</definedName>
    <definedName name="riskATSThistogramGraph">FALSE</definedName>
    <definedName name="riskATSToutputStatistic">4</definedName>
    <definedName name="riskATSTprintReport">FALSE</definedName>
    <definedName name="riskATSTreportsInActiveBook">FALSE</definedName>
    <definedName name="riskATSTreportsSelected">TRUE</definedName>
    <definedName name="riskATSTsequentialStress">TRUE</definedName>
    <definedName name="riskATSTsummaryReport">TRUE</definedName>
    <definedName name="RiskAutoStopPercChange">1.5</definedName>
    <definedName name="RiskBeforeRecalcMacro" hidden="1">""</definedName>
    <definedName name="RiskBeforeSimMacro" hidden="1">""</definedName>
    <definedName name="RiskCollectDistributionSamples">0</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MultipleCPUSupportEnabled" hidden="1">TRUE</definedName>
    <definedName name="RiskNumIterations">5000</definedName>
    <definedName name="RiskNumSimulations">1</definedName>
    <definedName name="RiskOpportunity">NA()</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IV">#REF!</definedName>
    <definedName name="riw">#REF!</definedName>
    <definedName name="rm">NA()</definedName>
    <definedName name="RMG">#REF!</definedName>
    <definedName name="RMU">#REF!</definedName>
    <definedName name="rngBodyText">NA()</definedName>
    <definedName name="RngBottomRight">NA()</definedName>
    <definedName name="rngColDelChars">NA()</definedName>
    <definedName name="rngColumnDelete">NA()</definedName>
    <definedName name="rngDeleteColumns">NA()</definedName>
    <definedName name="rngDeleteRows">NA()</definedName>
    <definedName name="RngDiscountRateValue">'[163]Input-Expected Case'!$D$122</definedName>
    <definedName name="rngEmail">NA()</definedName>
    <definedName name="rngFileDir">NA()</definedName>
    <definedName name="rngFileFormat">NA()</definedName>
    <definedName name="rngFileName">NA()</definedName>
    <definedName name="rngPassword">NA()</definedName>
    <definedName name="rngPasswordProtect">NA()</definedName>
    <definedName name="RngPlanningHorizonValue">'[163]Input-Expected Case'!$AA$54</definedName>
    <definedName name="rngPrint">NA()</definedName>
    <definedName name="rngRetainFormulas">NA()</definedName>
    <definedName name="rngSaveFile">NA()</definedName>
    <definedName name="rngSubjectLine">NA()</definedName>
    <definedName name="rngTabName">NA()</definedName>
    <definedName name="rngTopLeft">NA()</definedName>
    <definedName name="RO">#REF!</definedName>
    <definedName name="RoganCenter">NA()</definedName>
    <definedName name="RoganKiev">NA()</definedName>
    <definedName name="RoganNE">NA()</definedName>
    <definedName name="RoganSE">NA()</definedName>
    <definedName name="RoganSouth">NA()</definedName>
    <definedName name="RoganWest">NA()</definedName>
    <definedName name="roie">#REF!</definedName>
    <definedName name="ROLE1">NA()</definedName>
    <definedName name="ROLE2">NA()</definedName>
    <definedName name="rop">[39]forecast!$B$667:$V$727</definedName>
    <definedName name="ROTA">NA()</definedName>
    <definedName name="rowgroup">NA()</definedName>
    <definedName name="rowsegment">NA()</definedName>
    <definedName name="rpptwyw">{0;0;0;0;1;#N/A;0.75;0.75;0.58;0.63;2;FALSE;FALSE;FALSE;FALSE;FALSE;#N/A;1;98;#N/A;#N/A;"&amp;L&amp;7 LON-IBD1\DATA:GLOBAL\INDUSTRY\EMPLOYEE\HUBER\BROADWAY\&amp;F -- &amp;D, &amp;T -- Page &amp;P of &amp;N
&amp;10";"&amp;L&amp;""Arial,Italic""&amp;8&amp;F Page &amp;P of &amp;N &amp;D &amp;T "}</definedName>
    <definedName name="RptEmailAddress">NA()</definedName>
    <definedName name="RPTH">[178]EE.RR!#REF!</definedName>
    <definedName name="rr">'[179] VTOS'!#REF!</definedName>
    <definedName name="rrr">[180]Balance!$F$23</definedName>
    <definedName name="rt">#REF!</definedName>
    <definedName name="RTA">#REF!</definedName>
    <definedName name="rte">#REF!</definedName>
    <definedName name="RU.Contingency_for_Russia">NA()</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euro">NA()</definedName>
    <definedName name="rub.usd">NA()</definedName>
    <definedName name="rubro">[55]Tabla!$F$1:$H$19</definedName>
    <definedName name="RUL">#REF!</definedName>
    <definedName name="Russian_Beer_Production">NA()</definedName>
    <definedName name="ruyr45" hidden="1">#REF!</definedName>
    <definedName name="rx" hidden="1">{"04-12brpr",#N/A,FALSE,"Total jan-dec";"05brpr",#N/A,FALSE,"Total jan-dec";"07brpr",#N/A,FALSE,"Total jan-dec";"01-12absdet",#N/A,FALSE,"Total jan-dec";"01-12abs",#N/A,FALSE,"Total jan-dec";"04-12abs",#N/A,FALSE,"Total jan-dec";"04-12absdet",#N/A,FALSE,"Total jan-dec";"01-12hl",#N/A,FALSE,"Total jan-dec";"04-12HL",#N/A,FALSE,"Total jan-dec"}</definedName>
    <definedName name="rxi" hidden="1">{"det (May)",#N/A,FALSE,"June";"sum (MAY YTD)",#N/A,FALSE,"June YTD"}</definedName>
    <definedName name="RYCS">'[69]Nota 8'!$F$140</definedName>
    <definedName name="s">#REF!</definedName>
    <definedName name="S_">#REF!</definedName>
    <definedName name="S_4">#REF!</definedName>
    <definedName name="S_6">#REF!</definedName>
    <definedName name="S_AcctDes">#REF!</definedName>
    <definedName name="S_Adjust">#REF!</definedName>
    <definedName name="S_Adjust_Data">[143]Lead!$I$1:$I$275</definedName>
    <definedName name="S_Adjust_GT">'[181]TB - EERR'!#REF!</definedName>
    <definedName name="S_AJE_Tot">#REF!</definedName>
    <definedName name="S_AJE_Tot_Data">[143]Lead!$H$1:$H$275</definedName>
    <definedName name="S_AJE_Tot_GT">'[181]TB - EERR'!#REF!</definedName>
    <definedName name="S_CompNum">#REF!</definedName>
    <definedName name="S_CY_Beg">#REF!</definedName>
    <definedName name="S_CY_Beg_Data">[143]Lead!$F$1:$F$275</definedName>
    <definedName name="S_CY_Beg_GT">'[181]TB - EERR'!#REF!</definedName>
    <definedName name="S_CY_End">#REF!</definedName>
    <definedName name="S_CY_End_Data">[143]Lead!$K$1:$K$275</definedName>
    <definedName name="S_CY_End_GT">'[181]TB - EERR'!#REF!</definedName>
    <definedName name="S_Diff_Amt">#REF!</definedName>
    <definedName name="S_Diff_Pct">#REF!</definedName>
    <definedName name="S_Distrib">S_Distrib</definedName>
    <definedName name="S_GrpNum">#REF!</definedName>
    <definedName name="S_Headings">#REF!</definedName>
    <definedName name="S_KeyValue">#REF!</definedName>
    <definedName name="S_PY_End">#REF!</definedName>
    <definedName name="S_PY_End_Data">[143]Lead!$M$1:$M$275</definedName>
    <definedName name="S_PY_End_GT">'[181]TB - EERR'!#REF!</definedName>
    <definedName name="S_RJE_Tot">#REF!</definedName>
    <definedName name="S_RJE_Tot_Data">[143]Lead!$J$1:$J$275</definedName>
    <definedName name="S_RJE_Tot_GT">'[181]TB - EERR'!#REF!</definedName>
    <definedName name="S_RowNum">#REF!</definedName>
    <definedName name="SA" hidden="1">{#N/A,#N/A,FALSE,"VOL"}</definedName>
    <definedName name="SACenter">NA()</definedName>
    <definedName name="sad">'[47]Cálculo del Exceso'!#REF!</definedName>
    <definedName name="safaf" hidden="1">{"a_assump1",#N/A,FALSE,"BPlan 96-00 - Base";"a_assump2",#N/A,FALSE,"BPlan 96-00 - Base";"a_plus",#N/A,FALSE,"BPlan 96-00 - Base";"a_bs",#N/A,FALSE,"BPlan 96-00 - Base";"a_cf",#N/A,FALSE,"BPlan 96-00 - Base";"a_irrbase",#N/A,FALSE,"BPlan 96-00 - Base";"a_notes",#N/A,FALSE,"BPlan 96-00 - Base"}</definedName>
    <definedName name="SAIDA">NA()</definedName>
    <definedName name="Saída">#REF!</definedName>
    <definedName name="SAIDA1">NA()</definedName>
    <definedName name="SAIDA2">NA()</definedName>
    <definedName name="SAIDA3">NA()</definedName>
    <definedName name="SaisieExpedition">#REF!</definedName>
    <definedName name="SaisieProduction">#REF!</definedName>
    <definedName name="SAKiev">NA()</definedName>
    <definedName name="SAL_BCO">#REF!</definedName>
    <definedName name="SAL_DEF_GS">#REF!</definedName>
    <definedName name="SAL_DEF_USD">#REF!</definedName>
    <definedName name="sala">NA()</definedName>
    <definedName name="SALDO_NEG">#REF!</definedName>
    <definedName name="SALDO_POS">#REF!</definedName>
    <definedName name="Saldo_s_Contabilidad_IVA">#REF!</definedName>
    <definedName name="SALDO1">NA()</definedName>
    <definedName name="SALDOIR">[182]SALDOS!$A$1:$G$1500</definedName>
    <definedName name="SALDOS">#REF!</definedName>
    <definedName name="Sales">#REF!</definedName>
    <definedName name="sales_elliott">NA()</definedName>
    <definedName name="sales_europe">NA()</definedName>
    <definedName name="sales_hss">NA()</definedName>
    <definedName name="sales_na">NA()</definedName>
    <definedName name="sales_tex">NA()</definedName>
    <definedName name="salescustomer">'[59]Income Statement Data'!#REF!</definedName>
    <definedName name="salesld">#REF!</definedName>
    <definedName name="SalesPCS">#REF!</definedName>
    <definedName name="SALF">[183]Cta5GS!$A$3:$H$1500</definedName>
    <definedName name="SALUSD_NEG">#REF!</definedName>
    <definedName name="SALUSD_POS">#REF!</definedName>
    <definedName name="Samp_TM_Exp_Diff">'[102]Non-Statistical Sampling'!#REF!</definedName>
    <definedName name="SANE">NA()</definedName>
    <definedName name="santiago" hidden="1">{"'cua 42'!$A$1:$O$40"}</definedName>
    <definedName name="SAPBEXdnldView" hidden="1">"DBJMIBUR0KWE08YKHT0YI34KK"</definedName>
    <definedName name="SAPBEXhrIndnt" hidden="1">"Wide"</definedName>
    <definedName name="SAPBEXrevision" localSheetId="5" hidden="1">1</definedName>
    <definedName name="SAPBEXrevision" hidden="1">3</definedName>
    <definedName name="SAPBEXsysID" hidden="1">"PLW"</definedName>
    <definedName name="SAPBEXwbID" localSheetId="5" hidden="1">"0B3C5WPQ1PKHTD1CRY997L2MI"</definedName>
    <definedName name="SAPBEXwbID" hidden="1">"14RHU0IXG8KL7C7PJMON454VM"</definedName>
    <definedName name="SAPFuncF4Help" hidden="1">Main.SAPF4Help()</definedName>
    <definedName name="SAPsysID" hidden="1">"708C5W7SBKP804JT78WJ0JNKI"</definedName>
    <definedName name="Sapucaia">NA()</definedName>
    <definedName name="Sapucaia1">NA()</definedName>
    <definedName name="SapucaiaAcumulado">NA()</definedName>
    <definedName name="SapucaiaAcumulado1">NA()</definedName>
    <definedName name="SAPwbID" hidden="1">"ARS"</definedName>
    <definedName name="SAR">#REF!</definedName>
    <definedName name="sas">{0.1;0;0.382758620689655;0;0;0;0.258620689655172;0;0.258620689655172}</definedName>
    <definedName name="sasas" hidden="1">{"prem1",#N/A,FALSE,"Consolidado";"pl_us",#N/A,FALSE,"Consolidado";"pl_hl",#N/A,FALSE,"Consolidado";"bs",#N/A,FALSE,"Consolidado";"cf",#N/A,FALSE,"Consolidado"}</definedName>
    <definedName name="SASE">NA()</definedName>
    <definedName name="SASouth">NA()</definedName>
    <definedName name="SAWest">NA()</definedName>
    <definedName name="SBC">NA()</definedName>
    <definedName name="sbox">'[184]Données table sbox'!$A$3:$H$383</definedName>
    <definedName name="sbprice">[90]Ref!$H$20</definedName>
    <definedName name="Scen">NA()</definedName>
    <definedName name="scf">NA()</definedName>
    <definedName name="SCFD_Category">NA()</definedName>
    <definedName name="SCFD_Sub_Category">NA()</definedName>
    <definedName name="Sched_Pay">#REF!</definedName>
    <definedName name="Schedule_1_D2">'[33]1E info'!#REF!</definedName>
    <definedName name="Scheduled_Extra_Payments">#REF!</definedName>
    <definedName name="Scheduled_Interest_Rate">#REF!</definedName>
    <definedName name="Scheduled_Monthly_Payment">#REF!</definedName>
    <definedName name="SCJ">#REF!</definedName>
    <definedName name="ScopeIN1">NA()</definedName>
    <definedName name="ScopeIN2">NA()</definedName>
    <definedName name="ScopeIN3">NA()</definedName>
    <definedName name="ScopeIN4">NA()</definedName>
    <definedName name="ScopeIN5">NA()</definedName>
    <definedName name="ScopeIN6">NA()</definedName>
    <definedName name="ScopeOUT1">NA()</definedName>
    <definedName name="ScopeOUT2">NA()</definedName>
    <definedName name="ScopeOUT3">NA()</definedName>
    <definedName name="ScopeOUT4">NA()</definedName>
    <definedName name="ScopeOUT5">NA()</definedName>
    <definedName name="ScopeOUT6">NA()</definedName>
    <definedName name="sd">{0.1;0;0.382758620689655;0;0;0;0.258620689655172;0;0.258620689655172}</definedName>
    <definedName name="sda">NA()</definedName>
    <definedName name="sdaerqwefrgthbgt" hidden="1">{#N/A,#N/A,FALSE,"DEF1";#N/A,#N/A,FALSE,"DEF2";#N/A,#N/A,FALSE,"DEF3"}</definedName>
    <definedName name="SDC">NA()</definedName>
    <definedName name="sddx" hidden="1">{"prem1",#N/A,FALSE,"Consolidado";"pl_us",#N/A,FALSE,"Consolidado";"pl_hl",#N/A,FALSE,"Consolidado";"bs",#N/A,FALSE,"Consolidado";"cf",#N/A,FALSE,"Consolidado"}</definedName>
    <definedName name="sdfdrghfnhyj"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sdfg" hidden="1">{#N/A,#N/A,FALSE,"Aging Summary";#N/A,#N/A,FALSE,"Ratio Analysis";#N/A,#N/A,FALSE,"Test 120 Day Accts";#N/A,#N/A,FALSE,"Tickmarks"}</definedName>
    <definedName name="sdfnlsd" hidden="1">#REF!</definedName>
    <definedName name="sdfsedfrser" hidden="1">{#N/A,#N/A,FALSE,"DEF1";#N/A,#N/A,FALSE,"DEF2";#N/A,#N/A,FALSE,"DEF3"}</definedName>
    <definedName name="sdfsg" hidden="1">{"04-12brpr",#N/A,FALSE,"Total jan-dec";"05brpr",#N/A,FALSE,"Total jan-dec";"07brpr",#N/A,FALSE,"Total jan-dec";"01-12absdet",#N/A,FALSE,"Total jan-dec";"01-12abs",#N/A,FALSE,"Total jan-dec";"04-12abs",#N/A,FALSE,"Total jan-dec";"04-12absdet",#N/A,FALSE,"Total jan-dec";"01-12hl",#N/A,FALSE,"Total jan-dec";"04-12HL",#N/A,FALSE,"Total jan-dec"}</definedName>
    <definedName name="sdg_geo">NA()</definedName>
    <definedName name="sdg_total">NA()</definedName>
    <definedName name="sds">'[180]Estado de Resultados'!$B$24</definedName>
    <definedName name="se">se</definedName>
    <definedName name="SECTOR">NA()</definedName>
    <definedName name="sectores">#REF!</definedName>
    <definedName name="sedal" localSheetId="5">#REF!</definedName>
    <definedName name="sedal">#REF!</definedName>
    <definedName name="seebitmv">NA()</definedName>
    <definedName name="seg" hidden="1">{#N/A,#N/A,FALSE,"Aging Summary";#N/A,#N/A,FALSE,"Ratio Analysis";#N/A,#N/A,FALSE,"Test 120 Day Accts";#N/A,#N/A,FALSE,"Tickmarks"}</definedName>
    <definedName name="Seg_Dol_Fut_Compra">NA()</definedName>
    <definedName name="Seg_Dol_Fut_Ult">NA()</definedName>
    <definedName name="Seg_Dol_Fut_Venda">NA()</definedName>
    <definedName name="segme">NA()</definedName>
    <definedName name="Seguros" hidden="1">{#N/A,#N/A,FALSE,"Aging Summary";#N/A,#N/A,FALSE,"Ratio Analysis";#N/A,#N/A,FALSE,"Test 120 Day Accts";#N/A,#N/A,FALSE,"Tickmarks"}</definedName>
    <definedName name="Selection_Remainder" localSheetId="5">#REF!</definedName>
    <definedName name="Selection_Remainder">#REF!</definedName>
    <definedName name="semgir">#REF!</definedName>
    <definedName name="SEMMZN">#REF!</definedName>
    <definedName name="SEMSJ">#REF!</definedName>
    <definedName name="semsj1">#REF!</definedName>
    <definedName name="semsj2">#REF!</definedName>
    <definedName name="SEMTRN">#REF!</definedName>
    <definedName name="sencount" hidden="1">1</definedName>
    <definedName name="Sequential_Group">NA()</definedName>
    <definedName name="Sequential_Segment">NA()</definedName>
    <definedName name="Sequential_sort">NA()</definedName>
    <definedName name="serey" hidden="1">{#N/A,#N/A,FALSE,"TOTAL"}</definedName>
    <definedName name="Sergipe">NA()</definedName>
    <definedName name="Sergipe1">NA()</definedName>
    <definedName name="SergipeAcumulado">NA()</definedName>
    <definedName name="SergipeAcumulado1">NA()</definedName>
    <definedName name="sertes" hidden="1">{"'cua 42'!$A$1:$O$40"}</definedName>
    <definedName name="serverpath">"S:\int_acct\KCISC\"</definedName>
    <definedName name="Services">NA()</definedName>
    <definedName name="SERVICIOSBÁSICOS">'[86]A DESAFECTAR'!$J$17</definedName>
    <definedName name="SERVICIOSBÁSICOSDEAGOSTO">[86]AGREGADOS!$J$14</definedName>
    <definedName name="SERVICIOSBÁSICOSDESETIEMBRE">'[185]AGREGADOS PwC'!$J$13</definedName>
    <definedName name="SET">'[48]1OK'!#REF!</definedName>
    <definedName name="sfg" hidden="1">'[132]dep pre'!#REF!</definedName>
    <definedName name="sfghd" hidden="1">{"det (May)",#N/A,FALSE,"June";"sum (MAY YTD)",#N/A,FALSE,"June YTD"}</definedName>
    <definedName name="sfsfs4" hidden="1">{#N/A,#N/A,TRUE,"MEMO";#N/A,#N/A,TRUE,"PARAMETROS";#N/A,#N/A,TRUE,"RLI ";#N/A,#N/A,TRUE,"IMPTO.DET.";#N/A,#N/A,TRUE,"FUT-FUNT";#N/A,#N/A,TRUE,"CPI-PATR.";#N/A,#N/A,TRUE,"CM CPI";#N/A,#N/A,TRUE,"PROV";#N/A,#N/A,TRUE,"A FIJO";#N/A,#N/A,TRUE,"LEASING";#N/A,#N/A,TRUE,"VPP";#N/A,#N/A,TRUE,"PPM";#N/A,#N/A,TRUE,"OTROS"}</definedName>
    <definedName name="SFU_Drops_to_be_installed">NA()</definedName>
    <definedName name="sfwerwe" hidden="1">#REF!</definedName>
    <definedName name="SGD">#REF!</definedName>
    <definedName name="sger" hidden="1">{#N/A,#N/A,TRUE,"MEMO";#N/A,#N/A,TRUE,"PARAMETROS";#N/A,#N/A,TRUE,"RLI ";#N/A,#N/A,TRUE,"IMPTO.DET.";#N/A,#N/A,TRUE,"FUT-FUNT";#N/A,#N/A,TRUE,"CPI-PATR.";#N/A,#N/A,TRUE,"CM CPI";#N/A,#N/A,TRUE,"PROV";#N/A,#N/A,TRUE,"A FIJO";#N/A,#N/A,TRUE,"LEASING";#N/A,#N/A,TRUE,"VPP";#N/A,#N/A,TRUE,"PPM";#N/A,#N/A,TRUE,"OTROS"}</definedName>
    <definedName name="sgl_mes">NA()</definedName>
    <definedName name="sgl_month">NA()</definedName>
    <definedName name="sgl_period">NA()</definedName>
    <definedName name="sgl_periodo">NA()</definedName>
    <definedName name="sgl_quarter">NA()</definedName>
    <definedName name="sgl_tri">NA()</definedName>
    <definedName name="sh" hidden="1">{#N/A,#N/A,FALSE,"TOTAL"}</definedName>
    <definedName name="Shandy">NA()</definedName>
    <definedName name="Shares">NA()</definedName>
    <definedName name="Shares_Issued_Debt">NA()</definedName>
    <definedName name="Shares_Issued_Option">NA()</definedName>
    <definedName name="Shares_Issued_Preferred">NA()</definedName>
    <definedName name="Sheet">'[58]Pantalla Efectivo'!#REF!</definedName>
    <definedName name="Sheet5bvhjvgkghk" hidden="1">{"det (May)",#N/A,FALSE,"June";"sum (MAY YTD)",#N/A,FALSE,"June YTD"}</definedName>
    <definedName name="shit" hidden="1">{"'cua 42'!$A$1:$O$40"}</definedName>
    <definedName name="sici" hidden="1">{"det (May)",#N/A,FALSE,"June";"sum (MAY YTD)",#N/A,FALSE,"June YTD"}</definedName>
    <definedName name="Simple">{0.1;0;0.382758620689655;0;0;0;0.258620689655172;0;0.258620689655172}</definedName>
    <definedName name="SIZE">NA()</definedName>
    <definedName name="SJRP">NA()</definedName>
    <definedName name="SJRP1">NA()</definedName>
    <definedName name="SJRPAcumulado">NA()</definedName>
    <definedName name="SJRPAcumulado1">NA()</definedName>
    <definedName name="SKOL">NA()</definedName>
    <definedName name="sku" localSheetId="5">#REF!</definedName>
    <definedName name="sku">#REF!</definedName>
    <definedName name="SKU.brand">NA()</definedName>
    <definedName name="SKU.Cons_Pack">NA()</definedName>
    <definedName name="skus" localSheetId="5">#REF!</definedName>
    <definedName name="skus">#REF!</definedName>
    <definedName name="sljñkf">[186]MOVCRE!$A$1:$L$38</definedName>
    <definedName name="slov" hidden="1">{"04-12brpr",#N/A,FALSE,"Total jan-dec";"05brpr",#N/A,FALSE,"Total jan-dec";"07brpr",#N/A,FALSE,"Total jan-dec";"01-12absdet",#N/A,FALSE,"Total jan-dec";"01-12abs",#N/A,FALSE,"Total jan-dec";"04-12abs",#N/A,FALSE,"Total jan-dec";"04-12absdet",#N/A,FALSE,"Total jan-dec";"01-12hl",#N/A,FALSE,"Total jan-dec";"04-12HL",#N/A,FALSE,"Total jan-dec"}</definedName>
    <definedName name="slovx" hidden="1">{"04-12brpr",#N/A,FALSE,"Total jan-dec";"05brpr",#N/A,FALSE,"Total jan-dec";"07brpr",#N/A,FALSE,"Total jan-dec";"01-12absdet",#N/A,FALSE,"Total jan-dec";"01-12abs",#N/A,FALSE,"Total jan-dec";"04-12abs",#N/A,FALSE,"Total jan-dec";"04-12absdet",#N/A,FALSE,"Total jan-dec";"01-12hl",#N/A,FALSE,"Total jan-dec";"04-12HL",#N/A,FALSE,"Total jan-dec"}</definedName>
    <definedName name="SLTax">NA()</definedName>
    <definedName name="Soergo">#REF!</definedName>
    <definedName name="Soft" hidden="1">{"det (May)",#N/A,FALSE,"June";"sum (MAY YTD)",#N/A,FALSE,"June YTD"}</definedName>
    <definedName name="Software_Options">'[97]GLP-DISCOUNT'!$E$5</definedName>
    <definedName name="softx" hidden="1">{"det (May)",#N/A,FALSE,"June";"sum (MAY YTD)",#N/A,FALSE,"June YTD"}</definedName>
    <definedName name="SOJA">#REF!</definedName>
    <definedName name="soja1">#REF!</definedName>
    <definedName name="sortcol">NA()</definedName>
    <definedName name="SPaulo">NA()</definedName>
    <definedName name="SPaulo1">NA()</definedName>
    <definedName name="SPauloAcumulado">NA()</definedName>
    <definedName name="SPauloAcumulado1">NA()</definedName>
    <definedName name="SPLITS">'[33]1E info'!#REF!</definedName>
    <definedName name="SPWS_WBID">"F802F86D-7BCE-11D3-88CE-008048AF303E"</definedName>
    <definedName name="ss">{0;0;0;0;1;#N/A;0.75;0.75;0.58;0.92;2;FALSE;FALSE;FALSE;FALSE;FALSE;#N/A;1;100;#N/A;#N/A;"";"&amp;L&amp;""Arial,Italic""&amp;8&amp;F Page &amp;P of &amp;N &amp;D &amp;T "}</definedName>
    <definedName name="sss">#REF!</definedName>
    <definedName name="ssss">{0;0;0;0;1;#N/A;0.75;0.75;0.58;0.63;2;FALSE;FALSE;FALSE;FALSE;FALSE;#N/A;1;98;#N/A;#N/A;"&amp;L&amp;7 LON-IBD1\DATA:GLOBAL\INDUSTRY\EMPLOYEE\HUBER\BROADWAY\&amp;F -- &amp;D, &amp;T -- Page &amp;P of &amp;N
&amp;10";"&amp;L&amp;""Arial,Italic""&amp;8&amp;F Page &amp;P of &amp;N &amp;D &amp;T "}</definedName>
    <definedName name="SSSSS">#REF!</definedName>
    <definedName name="ssssss">'[187]1'!$A$1:$IV$3</definedName>
    <definedName name="sssssset4" hidden="1">#REF!</definedName>
    <definedName name="STAFE">#REF!</definedName>
    <definedName name="staff_costs">NA()</definedName>
    <definedName name="STAGE">NA()</definedName>
    <definedName name="start">[90]Ref!$J$3</definedName>
    <definedName name="Starting_Point" localSheetId="5">#REF!</definedName>
    <definedName name="Starting_Point">#REF!</definedName>
    <definedName name="statements">NA()</definedName>
    <definedName name="Status">NA()</definedName>
    <definedName name="stella" hidden="1">{"det (May)",#N/A,FALSE,"June";"sum (MAY YTD)",#N/A,FALSE,"June YTD"}</definedName>
    <definedName name="stellax" hidden="1">{"det (May)",#N/A,FALSE,"June";"sum (MAY YTD)",#N/A,FALSE,"June YTD"}</definedName>
    <definedName name="STKDIARIO" localSheetId="5">#REF!</definedName>
    <definedName name="STKDIARIO">#REF!</definedName>
    <definedName name="STKDIARIOPX01" localSheetId="5">#REF!</definedName>
    <definedName name="STKDIARIOPX01">#REF!</definedName>
    <definedName name="STKDIARIOPX04" localSheetId="5">#REF!</definedName>
    <definedName name="STKDIARIOPX04">#REF!</definedName>
    <definedName name="Straight_Preferred_1_1">NA()</definedName>
    <definedName name="Straight_Preferred_1_2">NA()</definedName>
    <definedName name="Straight_Preferred_1_3">NA()</definedName>
    <definedName name="Straight_Preferred_1_4">NA()</definedName>
    <definedName name="Straight_Preferred_2_1">NA()</definedName>
    <definedName name="Straight_Preferred_2_2">NA()</definedName>
    <definedName name="Straight_Preferred_2_3">NA()</definedName>
    <definedName name="Straight_Preferred_2_4">NA()</definedName>
    <definedName name="Straight_Preferred_3_1">NA()</definedName>
    <definedName name="Straight_Preferred_3_2">NA()</definedName>
    <definedName name="Straight_Preferred_3_3">NA()</definedName>
    <definedName name="Straight_Preferred_3_4">NA()</definedName>
    <definedName name="Straight_Preferred_4_1">NA()</definedName>
    <definedName name="Straight_Preferred_4_2">NA()</definedName>
    <definedName name="Straight_Preferred_4_3">NA()</definedName>
    <definedName name="Straight_Preferred_4_4">NA()</definedName>
    <definedName name="Straight_Preferred_5_1">NA()</definedName>
    <definedName name="Straight_Preferred_5_2">NA()</definedName>
    <definedName name="Straight_Preferred_5_3">NA()</definedName>
    <definedName name="Straight_Preferred_5_4">NA()</definedName>
    <definedName name="Straight_Preferred_6_1">NA()</definedName>
    <definedName name="Straight_Preferred_6_2">NA()</definedName>
    <definedName name="Straight_Preferred_6_3">NA()</definedName>
    <definedName name="Straight_Preferred_6_4">NA()</definedName>
    <definedName name="Strat_1_Def">'[102]Non-Statistical Sampling'!#REF!</definedName>
    <definedName name="Strat_1_It">'[102]Non-Statistical Sampling'!#REF!</definedName>
    <definedName name="Strat_1_T">'[102]Non-Statistical Sampling'!#REF!</definedName>
    <definedName name="Strat_2_Def">'[102]Non-Statistical Sampling'!#REF!</definedName>
    <definedName name="Strat_2_It">'[102]Non-Statistical Sampling'!#REF!</definedName>
    <definedName name="Strat_2_T">'[102]Non-Statistical Sampling'!#REF!</definedName>
    <definedName name="Strat_Def">'[102]Non-Statistical Sampling'!#REF!</definedName>
    <definedName name="Strat_T_It">'[102]Non-Statistical Sampling'!#REF!</definedName>
    <definedName name="Strat_T_T">'[102]Non-Statistical Sampling'!#REF!</definedName>
    <definedName name="stratcasename">NA()</definedName>
    <definedName name="Strategy">NA()</definedName>
    <definedName name="Strategy2">NA()</definedName>
    <definedName name="strMonth">'[188]Interface Hub'!$U$5:$U$16</definedName>
    <definedName name="strMonthLng">'[188]Interface Hub'!$V$5:$V$16</definedName>
    <definedName name="SUB">NA()</definedName>
    <definedName name="SUBPLATFORM">[189]DATA!$U$2</definedName>
    <definedName name="SUI">#REF!</definedName>
    <definedName name="SUIP">#REF!</definedName>
    <definedName name="sum_lc">NA()</definedName>
    <definedName name="sum_usd">NA()</definedName>
    <definedName name="Suma_de_ABR_U_3">#REF!</definedName>
    <definedName name="SUMMARY" localSheetId="5">#REF!</definedName>
    <definedName name="SUMMARY">#REF!</definedName>
    <definedName name="summary2">#REF!</definedName>
    <definedName name="super" localSheetId="5">#REF!</definedName>
    <definedName name="super">#REF!</definedName>
    <definedName name="Supplemental_filter">NA()</definedName>
    <definedName name="SUPPLY">NA()</definedName>
    <definedName name="Supply_Chain_Losses">NA()</definedName>
    <definedName name="Sur">NA()</definedName>
    <definedName name="SVETotal">NA()</definedName>
    <definedName name="swap">NA()</definedName>
    <definedName name="switch">NA()</definedName>
    <definedName name="SWOT" hidden="1">{#N/A,#N/A,FALSE,"ROTINA";#N/A,#N/A,FALSE,"ITENS";#N/A,#N/A,FALSE,"ACOMP"}</definedName>
    <definedName name="sws" hidden="1">{#N/A,#N/A,FALSE,"Hoja1";#N/A,#N/A,FALSE,"Hoja2"}</definedName>
    <definedName name="sxsad" hidden="1">{#N/A,#N/A,FALSE,"Hoja1";#N/A,#N/A,FALSE,"Hoja2"}</definedName>
    <definedName name="Synergies">NA()</definedName>
    <definedName name="sysCountrySaveOnClose">NA()</definedName>
    <definedName name="sysIndGrossCapexORII_Country">NA()</definedName>
    <definedName name="sysIndGrossCapexORII_Root">NA()</definedName>
    <definedName name="sysIndGrossCapexORIIEUR_Country">NA()</definedName>
    <definedName name="sysIndGrossCapexORIIEUR_Root">NA()</definedName>
    <definedName name="sysPlantAfterRate">NA()</definedName>
    <definedName name="sysPlantAverRate">NA()</definedName>
    <definedName name="sysPlantBudgRate">NA()</definedName>
    <definedName name="sysPlantCurrency">NA()</definedName>
    <definedName name="sysPlantCyear">NA()</definedName>
    <definedName name="sysPlantLERate">NA()</definedName>
    <definedName name="sysPlantRate1">NA()</definedName>
    <definedName name="sysPlantRate2">NA()</definedName>
    <definedName name="sysPlantRate3">NA()</definedName>
    <definedName name="sysPlantRate4">NA()</definedName>
    <definedName name="sysPlantSoftCode">NA()</definedName>
    <definedName name="sysPlantSoftVersion">NA()</definedName>
    <definedName name="sysPlantYTDRate">NA()</definedName>
    <definedName name="t">NA()</definedName>
    <definedName name="T_">#REF!</definedName>
    <definedName name="T_Diferencias">[190]Sheet2!$A$2:$A$3</definedName>
    <definedName name="T_PRE_TOTAL_HL">NA()</definedName>
    <definedName name="TAB">NA()</definedName>
    <definedName name="Tab_BNDES">NA()</definedName>
    <definedName name="TAB_TRADE_FRA">NA()</definedName>
    <definedName name="tabela">NA()</definedName>
    <definedName name="Tabela_CDI">NA()</definedName>
    <definedName name="tabla">'[191]nueva reseña'!#REF!</definedName>
    <definedName name="tablasun" localSheetId="5">#REF!</definedName>
    <definedName name="tablasun">#REF!</definedName>
    <definedName name="TableName">"Dummy"</definedName>
    <definedName name="TABLITA">NA()</definedName>
    <definedName name="TABLO">[192]PLANILLA!$A$1:$U$74</definedName>
    <definedName name="tal_technologies_aun_no_pagado">[63]CVC!$G$5257:$G$5259</definedName>
    <definedName name="tal_technologies_factura_aparte_por_US__1.314_80_ya_pagado">[63]CVC!$G$5260</definedName>
    <definedName name="TallerCenter">NA()</definedName>
    <definedName name="TallerKiev">NA()</definedName>
    <definedName name="TallerNE">NA()</definedName>
    <definedName name="TallerSE">NA()</definedName>
    <definedName name="TallerSouth">NA()</definedName>
    <definedName name="TallerWest">NA()</definedName>
    <definedName name="TARGET">NA()</definedName>
    <definedName name="target_month">NA()</definedName>
    <definedName name="target_ytd">NA()</definedName>
    <definedName name="tarifador">[193]Datos!$C$13</definedName>
    <definedName name="TARJGS">#REF!</definedName>
    <definedName name="TARJUS">#REF!</definedName>
    <definedName name="TASA1">'[96]8'!#REF!</definedName>
    <definedName name="TASA1___0">#REF!</definedName>
    <definedName name="TASA1___10">'[96]8'!#REF!</definedName>
    <definedName name="TASA1___11">'[96]8'!#REF!</definedName>
    <definedName name="TASA1___12">'[96]8'!#REF!</definedName>
    <definedName name="TASA1___5">'[96]8'!#REF!</definedName>
    <definedName name="TASA1___9">'[96]8'!#REF!</definedName>
    <definedName name="tax">0.3</definedName>
    <definedName name="Tax_Amortization">NA()</definedName>
    <definedName name="taxes">NA()</definedName>
    <definedName name="TAXUS">#REF!</definedName>
    <definedName name="TbPy530057">'[17]#REF'!#REF!</definedName>
    <definedName name="TbPy530057_10">#REF!</definedName>
    <definedName name="TbPy530057_11">#REF!</definedName>
    <definedName name="TbPy530057_4">#REF!</definedName>
    <definedName name="TbPy530057_6">#REF!</definedName>
    <definedName name="TbPy530057_7">#REF!</definedName>
    <definedName name="TbPy530057_9">#REF!</definedName>
    <definedName name="TbPy530159">#REF!</definedName>
    <definedName name="TbPy530159_10">#REF!</definedName>
    <definedName name="TbPy530159_11">#REF!</definedName>
    <definedName name="TbPy530159_4">#REF!</definedName>
    <definedName name="TbPy530159_7">#REF!</definedName>
    <definedName name="TbPy530159_9">#REF!</definedName>
    <definedName name="tc">[194]PROD!$H$4</definedName>
    <definedName name="TC_Tarjetones">#REF!</definedName>
    <definedName name="TCierre">[195]Cover!$L$2</definedName>
    <definedName name="TCJULIOSET">'[196]TC-SET'!$B$6:$D$37</definedName>
    <definedName name="Tech">#REF!</definedName>
    <definedName name="techld">#REF!</definedName>
    <definedName name="Technology">NA()</definedName>
    <definedName name="TechPCS">#REF!</definedName>
    <definedName name="TEMP">#REF!</definedName>
    <definedName name="tep">'[32]Income SAP PCS'!$B$1397:$E$1475</definedName>
    <definedName name="test" hidden="1">{#N/A,#N/A,FALSE,"ROTINA";#N/A,#N/A,FALSE,"ITENS";#N/A,#N/A,FALSE,"ACOMP"}</definedName>
    <definedName name="Test_de_Gastos_Mayores">#REF!</definedName>
    <definedName name="Test_Targ">'[116]Non-Statistical Sampling'!$Y$26</definedName>
    <definedName name="TEST0" localSheetId="5">#REF!</definedName>
    <definedName name="TEST0">#REF!</definedName>
    <definedName name="TEST0_7">#REF!</definedName>
    <definedName name="TEST1" localSheetId="5">#REF!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#REF!</definedName>
    <definedName name="teste1">NA()</definedName>
    <definedName name="teste3">NA()</definedName>
    <definedName name="teste4">NA()</definedName>
    <definedName name="testes" hidden="1">{#N/A,#N/A,FALSE,"ROTINA";#N/A,#N/A,FALSE,"ITENS";#N/A,#N/A,FALSE,"ACOMP"}</definedName>
    <definedName name="TESTHKEY">#REF!</definedName>
    <definedName name="TESTHKEY_7">#REF!</definedName>
    <definedName name="TESTKEYES">#REF!</definedName>
    <definedName name="TESTKEYS" localSheetId="5">#REF!</definedName>
    <definedName name="TESTKEYS">#REF!</definedName>
    <definedName name="TESTKEYS_7">#REF!</definedName>
    <definedName name="TESTVKEY">#REF!</definedName>
    <definedName name="TESTVKEY_7">#REF!</definedName>
    <definedName name="teta" hidden="1">{#N/A,#N/A,TRUE,"MEMO";#N/A,#N/A,TRUE,"PARAMETROS";#N/A,#N/A,TRUE,"RLI ";#N/A,#N/A,TRUE,"IMPTO.DET.";#N/A,#N/A,TRUE,"FUT-FUNT";#N/A,#N/A,TRUE,"CPI-PATR.";#N/A,#N/A,TRUE,"CM CPI";#N/A,#N/A,TRUE,"PROV";#N/A,#N/A,TRUE,"A FIJO";#N/A,#N/A,TRUE,"LEASING";#N/A,#N/A,TRUE,"VPP";#N/A,#N/A,TRUE,"PPM";#N/A,#N/A,TRUE,"OTROS"}</definedName>
    <definedName name="TextRefCopy1">#REF!</definedName>
    <definedName name="TextRefCopy10" localSheetId="5">#REF!</definedName>
    <definedName name="TextRefCopy10">#REF!</definedName>
    <definedName name="TextRefCopy100" localSheetId="5">#REF!</definedName>
    <definedName name="TextRefCopy100">#REF!</definedName>
    <definedName name="TextRefCopy102" localSheetId="5">#REF!</definedName>
    <definedName name="TextRefCopy102">#REF!</definedName>
    <definedName name="TextRefCopy103" localSheetId="5">#REF!</definedName>
    <definedName name="TextRefCopy103">#REF!</definedName>
    <definedName name="TextRefCopy104" localSheetId="5">#REF!</definedName>
    <definedName name="TextRefCopy104">#REF!</definedName>
    <definedName name="TextRefCopy105" localSheetId="5">#REF!</definedName>
    <definedName name="TextRefCopy105">#REF!</definedName>
    <definedName name="TextRefCopy106">[197]Sumaria!$M$27</definedName>
    <definedName name="TextRefCopy107" localSheetId="5">#REF!</definedName>
    <definedName name="TextRefCopy107">#REF!</definedName>
    <definedName name="TextRefCopy108" localSheetId="5">#REF!</definedName>
    <definedName name="TextRefCopy108">#REF!</definedName>
    <definedName name="TextRefCopy109" localSheetId="5">#REF!</definedName>
    <definedName name="TextRefCopy109">#REF!</definedName>
    <definedName name="TextRefCopy11" localSheetId="5">#REF!</definedName>
    <definedName name="TextRefCopy11">'[198]Analítico de ventas'!$D$47</definedName>
    <definedName name="TextRefCopy111">#REF!</definedName>
    <definedName name="TextRefCopy112" localSheetId="5">#REF!</definedName>
    <definedName name="TextRefCopy112">#REF!</definedName>
    <definedName name="TextRefCopy113" localSheetId="5">#REF!</definedName>
    <definedName name="TextRefCopy113">#REF!</definedName>
    <definedName name="TextRefCopy114">#REF!</definedName>
    <definedName name="TextRefCopy116" localSheetId="5">#REF!</definedName>
    <definedName name="TextRefCopy116">#REF!</definedName>
    <definedName name="TextRefCopy118" localSheetId="5">#REF!</definedName>
    <definedName name="TextRefCopy118">#REF!</definedName>
    <definedName name="TextRefCopy119" localSheetId="5">#REF!</definedName>
    <definedName name="TextRefCopy119">#REF!</definedName>
    <definedName name="TextRefCopy12" localSheetId="5">#REF!</definedName>
    <definedName name="TextRefCopy12">[199]DDJJ!#REF!</definedName>
    <definedName name="TextRefCopy120" localSheetId="5">#REF!</definedName>
    <definedName name="TextRefCopy120">#REF!</definedName>
    <definedName name="TextRefCopy121" localSheetId="5">#REF!</definedName>
    <definedName name="TextRefCopy121">#REF!</definedName>
    <definedName name="TextRefCopy122">#REF!</definedName>
    <definedName name="TextRefCopy123">#REF!</definedName>
    <definedName name="TextRefCopy127" localSheetId="5">#REF!</definedName>
    <definedName name="TextRefCopy127">#REF!</definedName>
    <definedName name="TextRefCopy128">'[200]Análisis Gs. al 30.06.08'!$E$27</definedName>
    <definedName name="TextRefCopy129">'[200]Análisis Gs. al 30.06.08'!$E$26</definedName>
    <definedName name="TextRefCopy13" localSheetId="5">#REF!</definedName>
    <definedName name="TextRefCopy13">'[201]Provision pago incentivos'!#REF!</definedName>
    <definedName name="TextRefCopy14" localSheetId="5">#REF!</definedName>
    <definedName name="TextRefCopy14">#REF!</definedName>
    <definedName name="TextRefCopy142">'[200]Análisis US$ al 30.06.08'!$F$17</definedName>
    <definedName name="TextRefCopy143">'[200]Análisis US$ al 30.06.08'!$F$43</definedName>
    <definedName name="TextRefCopy144">'[200]Análisis US$ al 30.06.08'!$F$29</definedName>
    <definedName name="TextRefCopy145">'[200]Análisis US$ al 30.06.08'!$F$28</definedName>
    <definedName name="TextRefCopy147">'[200]Análisis US$ al 30.06.08'!$F$27</definedName>
    <definedName name="TextRefCopy148">'[200]Análisis US$ al 30.06.08'!$F$26</definedName>
    <definedName name="TextRefCopy149">'[200]Análisis US$ al 30.06.08'!$F$25</definedName>
    <definedName name="TextRefCopy15" localSheetId="5">#REF!</definedName>
    <definedName name="TextRefCopy15">#REF!</definedName>
    <definedName name="TextRefCopy150">'[200]Análisis US$ al 30.06.08'!$F$24</definedName>
    <definedName name="TextRefCopy151">'[200]Análisis US$ al 30.06.08'!$F$23</definedName>
    <definedName name="TextRefCopy153">'[200]Análisis US$ al 30.06.08'!$F$42</definedName>
    <definedName name="TextRefCopy154">'[200]Análisis US$ al 30.06.08'!$F$41</definedName>
    <definedName name="TextRefCopy155">'[200]Análisis US$ al 30.06.08'!$F$44</definedName>
    <definedName name="TextRefCopy157">'[200]Análisis US$ al 30.06.08'!$F$16</definedName>
    <definedName name="TextRefCopy158">'[200]Análisis US$ al 30.06.08'!$F$40</definedName>
    <definedName name="TextRefCopy159">'[200]Análisis US$ al 30.06.08'!$F$15</definedName>
    <definedName name="TextRefCopy16">#REF!</definedName>
    <definedName name="TextRefCopy160">'[200]Análisis US$ al 30.06.08'!$F$39</definedName>
    <definedName name="TextRefCopy161">'[200]Análisis US$ al 30.06.08'!$F$38</definedName>
    <definedName name="TextRefCopy162">'[200]Análisis US$ al 30.06.08'!$F$37</definedName>
    <definedName name="TextRefCopy163">'[200]Análisis US$ al 30.06.08'!$F$14</definedName>
    <definedName name="TextRefCopy164">'[200]Análisis US$ al 30.06.08'!$F$13</definedName>
    <definedName name="TextRefCopy165">'[200]Análisis US$ al 30.06.08'!$F$36</definedName>
    <definedName name="TextRefCopy166">'[200]Análisis US$ al 30.06.08'!$F$19</definedName>
    <definedName name="TextRefCopy169">#REF!</definedName>
    <definedName name="TextRefCopy17">#REF!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18">#REF!</definedName>
    <definedName name="TextRefCopy19">#REF!</definedName>
    <definedName name="TextRefCopy2">[202]Honorarios!#REF!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 localSheetId="5">#REF!</definedName>
    <definedName name="TextRefCopy3">#REF!</definedName>
    <definedName name="TextRefCopy3_10">#REF!</definedName>
    <definedName name="TextRefCopy3_11">#REF!</definedName>
    <definedName name="TextRefCopy3_4">#REF!</definedName>
    <definedName name="TextRefCopy3_7">#REF!</definedName>
    <definedName name="TextRefCopy3_9">#REF!</definedName>
    <definedName name="TextRefCopy30">#REF!</definedName>
    <definedName name="TextRefCopy31">#REF!</definedName>
    <definedName name="TextRefCopy32">#REF!</definedName>
    <definedName name="TextRefCopy33">'[203]EERR '!#REF!</definedName>
    <definedName name="TextRefCopy34">[204]BG!#REF!</definedName>
    <definedName name="TextRefCopy35">#REF!</definedName>
    <definedName name="TextRefCopy36">'[203]EERR '!#REF!</definedName>
    <definedName name="TextRefCopy37">#REF!</definedName>
    <definedName name="TextRefCopy38">#REF!</definedName>
    <definedName name="TextRefCopy39">#REF!</definedName>
    <definedName name="TextRefCopy4" localSheetId="5">#REF!</definedName>
    <definedName name="TextRefCopy4">#REF!</definedName>
    <definedName name="TextRefCopy4_7">#REF!</definedName>
    <definedName name="TextRefCopy40">'[205]Reproceso interes'!#REF!</definedName>
    <definedName name="TextRefCopy41">#REF!</definedName>
    <definedName name="TextRefCopy42" localSheetId="5">#REF!</definedName>
    <definedName name="TextRefCopy42">#REF!</definedName>
    <definedName name="TextRefCopy43" localSheetId="5">#REF!</definedName>
    <definedName name="TextRefCopy43">'[206]Anal. Part. Conc.'!#REF!</definedName>
    <definedName name="TextRefCopy44" localSheetId="5">#REF!</definedName>
    <definedName name="TextRefCopy44">#REF!</definedName>
    <definedName name="TextRefCopy45">'[206]Anal. Part. Conc.'!#REF!</definedName>
    <definedName name="TextRefCopy46">#REF!</definedName>
    <definedName name="TextRefCopy47">#REF!</definedName>
    <definedName name="TextRefCopy48">#REF!</definedName>
    <definedName name="TextRefCopy49">'[205]Reproceso interes'!#REF!</definedName>
    <definedName name="TextRefCopy5">'[207]Determinación de IR'!$D$20</definedName>
    <definedName name="TextRefCopy50">'[205]Reproceso interes'!#REF!</definedName>
    <definedName name="TextRefCopy51">'[205]Reproceso interes'!#REF!</definedName>
    <definedName name="TextRefCopy52">'[205]Reproceso interes'!#REF!</definedName>
    <definedName name="TextRefCopy53" localSheetId="5">#REF!</definedName>
    <definedName name="TextRefCopy53">#REF!</definedName>
    <definedName name="TextRefCopy54" localSheetId="5">#REF!</definedName>
    <definedName name="TextRefCopy54">#REF!</definedName>
    <definedName name="TextRefCopy55" localSheetId="5">#REF!</definedName>
    <definedName name="TextRefCopy55">#REF!</definedName>
    <definedName name="TextRefCopy56" localSheetId="5">#REF!</definedName>
    <definedName name="TextRefCopy56">#REF!</definedName>
    <definedName name="TextRefCopy57">[205]Resumen!#REF!</definedName>
    <definedName name="TextRefCopy58">'[205]Reproceso interes'!#REF!</definedName>
    <definedName name="TextRefCopy59">'[205]Reproceso interes'!#REF!</definedName>
    <definedName name="TextRefCopy6">#REF!</definedName>
    <definedName name="TextRefCopy60">'[205]Reproceso interes'!#REF!</definedName>
    <definedName name="TextRefCopy61">'[205]Reproceso interes'!#REF!</definedName>
    <definedName name="TextRefCopy62">'[205]Reproceso interes'!#REF!</definedName>
    <definedName name="TextRefCopy63" localSheetId="5">#REF!</definedName>
    <definedName name="TextRefCopy63">#REF!</definedName>
    <definedName name="TextRefCopy64">[208]Análisis!#REF!</definedName>
    <definedName name="TextRefCopy65" localSheetId="5">#REF!</definedName>
    <definedName name="TextRefCopy65">#REF!</definedName>
    <definedName name="TextRefCopy66" localSheetId="5">#REF!</definedName>
    <definedName name="TextRefCopy66">#REF!</definedName>
    <definedName name="TextRefCopy67" localSheetId="5">#REF!</definedName>
    <definedName name="TextRefCopy67">#REF!</definedName>
    <definedName name="TextRefCopy68" localSheetId="5">#REF!</definedName>
    <definedName name="TextRefCopy68">#REF!</definedName>
    <definedName name="TextRefCopy69">'[205]Reproceso interes'!#REF!</definedName>
    <definedName name="TextRefCopy7" localSheetId="5">#REF!</definedName>
    <definedName name="TextRefCopy7">#REF!</definedName>
    <definedName name="TextRefCopy70" localSheetId="5">#REF!</definedName>
    <definedName name="TextRefCopy70">#REF!</definedName>
    <definedName name="TextRefCopy71" localSheetId="5">#REF!</definedName>
    <definedName name="TextRefCopy71">#REF!</definedName>
    <definedName name="TextRefCopy72">'[205]Reproceso interes'!#REF!</definedName>
    <definedName name="TextRefCopy73" localSheetId="5">#REF!</definedName>
    <definedName name="TextRefCopy73">#REF!</definedName>
    <definedName name="TextRefCopy74">'[205]Reproceso interes'!#REF!</definedName>
    <definedName name="TextRefCopy75" localSheetId="5">#REF!</definedName>
    <definedName name="TextRefCopy75">#REF!</definedName>
    <definedName name="TextRefCopy76">[197]Sumaria!#REF!</definedName>
    <definedName name="TextRefCopy77" localSheetId="5">#REF!</definedName>
    <definedName name="TextRefCopy77">#REF!</definedName>
    <definedName name="TextRefCopy78">'[205]Reproceso interes'!#REF!</definedName>
    <definedName name="TextRefCopy79" localSheetId="5">#REF!</definedName>
    <definedName name="TextRefCopy79">#REF!</definedName>
    <definedName name="TextRefCopy8" localSheetId="5">#REF!</definedName>
    <definedName name="TextRefCopy8">#REF!</definedName>
    <definedName name="TextRefCopy80" localSheetId="5">#REF!</definedName>
    <definedName name="TextRefCopy80">#REF!</definedName>
    <definedName name="TextRefCopy81">[208]Análisis!#REF!</definedName>
    <definedName name="TextRefCopy82" localSheetId="5">#REF!</definedName>
    <definedName name="TextRefCopy82">#REF!</definedName>
    <definedName name="TextRefCopy83">'[205]Reproceso interes'!#REF!</definedName>
    <definedName name="TextRefCopy84">[209]Sumaria!#REF!</definedName>
    <definedName name="TextRefCopy85" localSheetId="5">#REF!</definedName>
    <definedName name="TextRefCopy85">[210]ISSUE!#REF!</definedName>
    <definedName name="TextRefCopy86" localSheetId="5">#REF!</definedName>
    <definedName name="TextRefCopy86">[210]ISSUE!#REF!</definedName>
    <definedName name="TextRefCopy87">'[211]Asientos de Aportes'!#REF!</definedName>
    <definedName name="TextRefCopy88" localSheetId="5">#REF!</definedName>
    <definedName name="TextRefCopy88">[210]ISSUE!#REF!</definedName>
    <definedName name="TextRefCopy89" localSheetId="5">#REF!</definedName>
    <definedName name="TextRefCopy89">[210]ISSUE!#REF!</definedName>
    <definedName name="TextRefCopy9">#REF!</definedName>
    <definedName name="TextRefCopy90" localSheetId="5">#REF!</definedName>
    <definedName name="TextRefCopy90">[210]ISSUE!#REF!</definedName>
    <definedName name="TextRefCopy91" localSheetId="5">#REF!</definedName>
    <definedName name="TextRefCopy91">[210]ISSUE!#REF!</definedName>
    <definedName name="TextRefCopy92" localSheetId="5">#REF!</definedName>
    <definedName name="TextRefCopy92">[210]ISSUE!#REF!</definedName>
    <definedName name="TextRefCopy93" localSheetId="5">#REF!</definedName>
    <definedName name="TextRefCopy93">[210]ISSUE!#REF!</definedName>
    <definedName name="TextRefCopy96">[209]Sumaria!#REF!</definedName>
    <definedName name="TextRefCopy97" localSheetId="5">#REF!</definedName>
    <definedName name="TextRefCopy97">#REF!</definedName>
    <definedName name="TextRefCopy98">#REF!</definedName>
    <definedName name="TextRefCopy99">'[209]Procedimiento Alternativo'!#REF!</definedName>
    <definedName name="TextRefCopyRangeCount" localSheetId="5" hidden="1">12</definedName>
    <definedName name="TextRefCopyRangeCount" hidden="1">1</definedName>
    <definedName name="Thiabendazole">NA()</definedName>
    <definedName name="thm">#REF!</definedName>
    <definedName name="thp">#REF!</definedName>
    <definedName name="Threshold">#REF!</definedName>
    <definedName name="Tic">"CheckBox1"</definedName>
    <definedName name="Ticker">""</definedName>
    <definedName name="Timbradovencidoduplicado">'[86]A DESAFECTAR'!$J$5</definedName>
    <definedName name="TIME_BAND">NA()</definedName>
    <definedName name="TIME_JOB">NA()</definedName>
    <definedName name="TIME_PROMO">NA()</definedName>
    <definedName name="TIME_PROMO1">NA()</definedName>
    <definedName name="TIME_PROMO2">NA()</definedName>
    <definedName name="timeseries">NA()</definedName>
    <definedName name="TIMING">NA()</definedName>
    <definedName name="tipo">NA()</definedName>
    <definedName name="Tipo_Agua">#REF!</definedName>
    <definedName name="TIPO_COMERCIAL">NA()</definedName>
    <definedName name="TIPO_COML">NA()</definedName>
    <definedName name="TIPOS">[212]PARAMETROS!$A$14:$A$15</definedName>
    <definedName name="Title">NA()</definedName>
    <definedName name="Titulo">NA()</definedName>
    <definedName name="_xlnm.Print_Titles">#REF!</definedName>
    <definedName name="titulos_graf">NA()</definedName>
    <definedName name="tl">NA()</definedName>
    <definedName name="tld">'[32]Income SAP LD'!$B$1228:$D$1287</definedName>
    <definedName name="TO_BE_SITUATION">NA()</definedName>
    <definedName name="TolCenter">NA()</definedName>
    <definedName name="TolKiev">NA()</definedName>
    <definedName name="TolNE">NA()</definedName>
    <definedName name="TolSE">NA()</definedName>
    <definedName name="TolSouth">NA()</definedName>
    <definedName name="TolWest">NA()</definedName>
    <definedName name="Top_Stratum_Number" localSheetId="5">#REF!</definedName>
    <definedName name="Top_Stratum_Number">#REF!</definedName>
    <definedName name="Top_Stratum_Value" localSheetId="5">#REF!</definedName>
    <definedName name="Top_Stratum_Value">#REF!</definedName>
    <definedName name="total">#REF!</definedName>
    <definedName name="Total_Amount">#REF!</definedName>
    <definedName name="Total_Interest">#REF!</definedName>
    <definedName name="Total_Number_Selections" localSheetId="5">#REF!</definedName>
    <definedName name="Total_Number_Selections">#REF!</definedName>
    <definedName name="Total_Pay">#REF!</definedName>
    <definedName name="Total_Payment">Scheduled_Payment+Extra_Payment</definedName>
    <definedName name="Total_Population2">'[42]CMA Calculations- Figure 5440.1'!$D$101</definedName>
    <definedName name="TOTAL_TRANSF">[168]RESUMEN!#REF!</definedName>
    <definedName name="TOTAL_TRANSF_7">NA()</definedName>
    <definedName name="TOTALCREDITOFISCALAL5">[155]Conciliaciones!$G$44</definedName>
    <definedName name="TOTALCREDITOIVA10">[213]Conciliaciones!$F$43</definedName>
    <definedName name="TOTALCREDITOIVA5">[213]Conciliaciones!$G$43</definedName>
    <definedName name="TOTALES_A_TRANSFERIR">NA()</definedName>
    <definedName name="TOTALES_HL">NA()</definedName>
    <definedName name="TOTALIVACREDITOAL10">[156]Conciliaciones!$F$42</definedName>
    <definedName name="totalpaid">'[214]Open Budget'!$N$271</definedName>
    <definedName name="TOTEXP">#REF!</definedName>
    <definedName name="tp" localSheetId="5">#REF!</definedName>
    <definedName name="tp">#REF!</definedName>
    <definedName name="TPy530231_10">#REF!</definedName>
    <definedName name="TPy530231_11">#REF!</definedName>
    <definedName name="TPy530231_9">#REF!</definedName>
    <definedName name="tr" hidden="1">{#N/A,#N/A,TRUE,"MEMO";#N/A,#N/A,TRUE,"PARAMETROS";#N/A,#N/A,TRUE,"RLI ";#N/A,#N/A,TRUE,"IMPTO.DET.";#N/A,#N/A,TRUE,"FUT-FUNT";#N/A,#N/A,TRUE,"CPI-PATR.";#N/A,#N/A,TRUE,"CM CPI";#N/A,#N/A,TRUE,"PROV";#N/A,#N/A,TRUE,"A FIJO";#N/A,#N/A,TRUE,"LEASING";#N/A,#N/A,TRUE,"VPP";#N/A,#N/A,TRUE,"PPM";#N/A,#N/A,TRUE,"OTROS"}</definedName>
    <definedName name="trade_pay">NA()</definedName>
    <definedName name="trade_rec">NA()</definedName>
    <definedName name="Traders">[50]Lista!$E$3:$E$12</definedName>
    <definedName name="TRANS">'[33]1E info'!#REF!</definedName>
    <definedName name="TRANSF">NA()</definedName>
    <definedName name="TRANSP">NA()</definedName>
    <definedName name="transp3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a"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arencia">#REF!</definedName>
    <definedName name="Transport">NA()</definedName>
    <definedName name="TRAT_AGUA">#REF!</definedName>
    <definedName name="Travel">NA()</definedName>
    <definedName name="trfgfd" hidden="1">{#N/A,#N/A,FALSE,"FIN AÑO"}</definedName>
    <definedName name="tri">NA()</definedName>
    <definedName name="trigo">#REF!</definedName>
    <definedName name="trrr" hidden="1">{#N/A,#N/A,FALSE,"Aging Summary";#N/A,#N/A,FALSE,"Ratio Analysis";#N/A,#N/A,FALSE,"Test 120 Day Accts";#N/A,#N/A,FALSE,"Tickmarks"}</definedName>
    <definedName name="TTDesiredLevelOfEvidenceItems">'[160]Global Data'!$B$92:$B$95</definedName>
    <definedName name="TtlCdtR">#REF!</definedName>
    <definedName name="TtlFA">#REF!</definedName>
    <definedName name="TtlMktR">#REF!</definedName>
    <definedName name="TtlWC">#REF!</definedName>
    <definedName name="TTTT">{0.1;0;0.382758620689655;0;0;0;0.258620689655172;0;0.258620689655172}</definedName>
    <definedName name="ttttt" hidden="1">{#N/A,#N/A,FALSE,"지침";#N/A,#N/A,FALSE,"환경분석";#N/A,#N/A,FALSE,"Sheet16"}</definedName>
    <definedName name="TWD">#REF!</definedName>
    <definedName name="TwoStepMisstatementIdentified">'[160]Two Step Revenue Testing Master'!$C$85</definedName>
    <definedName name="TwoStepTolerableEstMisstmtCalc">'[160]Two Step Revenue Testing Master'!$T$45</definedName>
    <definedName name="ty" hidden="1">{"a_assump1",#N/A,FALSE,"BPlan 96-00 - Base";"a_assump2",#N/A,FALSE,"BPlan 96-00 - Base";"a_plus",#N/A,FALSE,"BPlan 96-00 - Base";"a_bs",#N/A,FALSE,"BPlan 96-00 - Base";"a_cf",#N/A,FALSE,"BPlan 96-00 - Base";"a_irrbase",#N/A,FALSE,"BPlan 96-00 - Base";"a_notes",#N/A,FALSE,"BPlan 96-00 - Base"}</definedName>
    <definedName name="tyhthdfghg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YPE">NA()</definedName>
    <definedName name="tyurt" hidden="1">{"'cua 42'!$A$1:$O$40"}</definedName>
    <definedName name="u">#REF!</definedName>
    <definedName name="U_">#REF!</definedName>
    <definedName name="Ultimo">Ultimo</definedName>
    <definedName name="Unidades" localSheetId="5">#REF!</definedName>
    <definedName name="Unidades">#REF!</definedName>
    <definedName name="Unit">NA()</definedName>
    <definedName name="Unit_1">NA()</definedName>
    <definedName name="Unit_2">NA()</definedName>
    <definedName name="Unit_3">NA()</definedName>
    <definedName name="UNITS">NA()</definedName>
    <definedName name="unnegocio">#REF!</definedName>
    <definedName name="UOI1E">#REF!</definedName>
    <definedName name="UOIC">#REF!</definedName>
    <definedName name="UOIE">#REF!</definedName>
    <definedName name="UPDATE">NA()</definedName>
    <definedName name="urf">NA()</definedName>
    <definedName name="uru">#REF!</definedName>
    <definedName name="URUGUAY" localSheetId="5">#REF!</definedName>
    <definedName name="URUGUAY">#REF!</definedName>
    <definedName name="us">NA()</definedName>
    <definedName name="usa">#REF!</definedName>
    <definedName name="USAAdjUSYTD">NA()</definedName>
    <definedName name="USACdnMonth">NA()</definedName>
    <definedName name="USACdnYTD">NA()</definedName>
    <definedName name="usage">NA()</definedName>
    <definedName name="USAUSMonth">NA()</definedName>
    <definedName name="USAUSYTD">NA()</definedName>
    <definedName name="uscon">#REF!</definedName>
    <definedName name="USD">#REF!</definedName>
    <definedName name="USD_RUR_RATE">NA()</definedName>
    <definedName name="usdeur">[215]MSS_400K!$E$25</definedName>
    <definedName name="usfb">#REF!</definedName>
    <definedName name="usmt">#REF!</definedName>
    <definedName name="UsrPd">NA()</definedName>
    <definedName name="UsrYr">NA()</definedName>
    <definedName name="Utilities">NA()</definedName>
    <definedName name="Utilizacion">[147]Prevision!$N$2:$N$12</definedName>
    <definedName name="v" hidden="1">{#N/A,#N/A,FALSE,"Aging Summary";#N/A,#N/A,FALSE,"Ratio Analysis";#N/A,#N/A,FALSE,"Test 120 Day Accts";#N/A,#N/A,FALSE,"Tickmarks"}</definedName>
    <definedName name="V_">#REF!</definedName>
    <definedName name="valeria" hidden="1">{#N/A,#N/A,FALSE,"Aging Summary";#N/A,#N/A,FALSE,"Ratio Analysis";#N/A,#N/A,FALSE,"Test 120 Day Accts";#N/A,#N/A,FALSE,"Tickmarks"}</definedName>
    <definedName name="validation">NA()</definedName>
    <definedName name="ValidFormats">NA()</definedName>
    <definedName name="valor">NA()</definedName>
    <definedName name="Valor_1">NA()</definedName>
    <definedName name="Valor_10">NA()</definedName>
    <definedName name="Valor_11">NA()</definedName>
    <definedName name="Valor_12">NA()</definedName>
    <definedName name="Valor_2">NA()</definedName>
    <definedName name="Valor_3">NA()</definedName>
    <definedName name="Valor_4">NA()</definedName>
    <definedName name="Valor_5">NA()</definedName>
    <definedName name="Valor_6">NA()</definedName>
    <definedName name="Valor_7">NA()</definedName>
    <definedName name="Valor_8">NA()</definedName>
    <definedName name="Valor_9">NA()</definedName>
    <definedName name="Valor_Frete_1">NA()</definedName>
    <definedName name="Valor_Frete_10">NA()</definedName>
    <definedName name="Valor_Frete_11">NA()</definedName>
    <definedName name="Valor_Frete_12">NA()</definedName>
    <definedName name="Valor_Frete_2">NA()</definedName>
    <definedName name="Valor_Frete_3">NA()</definedName>
    <definedName name="Valor_Frete_4">NA()</definedName>
    <definedName name="Valor_Frete_5">NA()</definedName>
    <definedName name="Valor_Frete_6">NA()</definedName>
    <definedName name="Valor_Frete_7">NA()</definedName>
    <definedName name="Valor_Frete_8">NA()</definedName>
    <definedName name="Valor_Frete_9">NA()</definedName>
    <definedName name="Valor_US_1">NA()</definedName>
    <definedName name="Valor_US_10">NA()</definedName>
    <definedName name="Valor_US_11">NA()</definedName>
    <definedName name="Valor_US_12">NA()</definedName>
    <definedName name="Valor_US_2">NA()</definedName>
    <definedName name="Valor_US_3">NA()</definedName>
    <definedName name="Valor_US_4">NA()</definedName>
    <definedName name="Valor_US_5">NA()</definedName>
    <definedName name="Valor_US_6">NA()</definedName>
    <definedName name="Valor_US_7">NA()</definedName>
    <definedName name="Valor_US_8">NA()</definedName>
    <definedName name="Valor_US_9">NA()</definedName>
    <definedName name="Valores_padrao">NA()</definedName>
    <definedName name="valores_revistos">NA()</definedName>
    <definedName name="Valuación">#REF!</definedName>
    <definedName name="valuation">NA()</definedName>
    <definedName name="ValuationSummary">NA()</definedName>
    <definedName name="ValuationYear">NA()</definedName>
    <definedName name="values">#REF!,#REF!,#REF!</definedName>
    <definedName name="Values_Entered">IF(Loan_Amount*Interest_Rate*Loan_Years*Loan_Start&gt;0,1,0)</definedName>
    <definedName name="var">NA()</definedName>
    <definedName name="VARI" hidden="1">{#N/A,#N/A,FALSE,"지침";#N/A,#N/A,FALSE,"환경분석";#N/A,#N/A,FALSE,"Sheet16"}</definedName>
    <definedName name="VARIA" hidden="1">{#N/A,#N/A,FALSE,"지침";#N/A,#N/A,FALSE,"환경분석";#N/A,#N/A,FALSE,"Sheet16"}</definedName>
    <definedName name="varlvh">NA()</definedName>
    <definedName name="VBC">NA()</definedName>
    <definedName name="vbcvb" hidden="1">{#N/A,#N/A,FALSE,"P.L.Full";#N/A,#N/A,FALSE,"P.L.Desc."}</definedName>
    <definedName name="vbcvbcv" hidden="1">{"CAP VOL",#N/A,FALSE,"CAPITAL";"CAP VAR",#N/A,FALSE,"CAPITAL";"CAP FIJ",#N/A,FALSE,"CAPITAL";"CAP CONS",#N/A,FALSE,"CAPITAL";"CAP DATA",#N/A,FALSE,"CAPITAL"}</definedName>
    <definedName name="vbnbvn"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cvccv" hidden="1">{"miles",#N/A,FALSE,"LUCROS E PERDAS (US$ 000)";"hl",#N/A,FALSE,"LUCROS E PERDAS (US$ 000)"}</definedName>
    <definedName name="vcxbcbbnv" hidden="1">{#N/A,#N/A,FALSE,"Hoja1";#N/A,#N/A,FALSE,"Hoja2"}</definedName>
    <definedName name="vcxvcxvx" hidden="1">{#N/A,#N/A,FALSE,"RGD$";#N/A,#N/A,FALSE,"BG$";#N/A,#N/A,FALSE,"FC$"}</definedName>
    <definedName name="vcxxcvxc" hidden="1">{#N/A,#N/A,FALSE,"PRECIO FULL";#N/A,#N/A,FALSE,"LARA";#N/A,#N/A,FALSE,"CARACAS";#N/A,#N/A,FALSE,"DISBRACENTRO";#N/A,#N/A,FALSE,"ANDES";#N/A,#N/A,FALSE,"MAR CARIBE";#N/A,#N/A,FALSE,"RIO BEER";#N/A,#N/A,FALSE,"DISBRAH"}</definedName>
    <definedName name="vencidos">#REF!</definedName>
    <definedName name="vencimientos">#REF!</definedName>
    <definedName name="VENDAS">NA()</definedName>
    <definedName name="Vendedor">'[85]Asiento de Ajuste'!$G$3</definedName>
    <definedName name="vene">#REF!</definedName>
    <definedName name="venta">NA()</definedName>
    <definedName name="ventas">#REF!</definedName>
    <definedName name="VENTAS_EN_MILES_DE_HECTOLITROS">NA()</definedName>
    <definedName name="VENTASBR">[156]Conciliaciones!$E$19</definedName>
    <definedName name="VENTASBRUTAS">[53]Conciliaciones!$E$19</definedName>
    <definedName name="VERSAO">NA()</definedName>
    <definedName name="VersieNr">NA()</definedName>
    <definedName name="version2">NA()</definedName>
    <definedName name="vfvfv">NA()</definedName>
    <definedName name="vghfghhhkh">'[47]Cálculo del Exceso'!#REF!</definedName>
    <definedName name="vhjgdf">NA()</definedName>
    <definedName name="vhjvhjvhjhhhhhhhhhhhhhhhhhhhh">'[47]Cálculo del Exceso'!#REF!</definedName>
    <definedName name="vhjvhjvvvvvvvvvvvvvvvvvvvvvvvvvvvvvvvvvvvvvvvvvvvv">'[47]Cálculo del Exceso'!#REF!</definedName>
    <definedName name="VIC">{0.1;0;0.45;0;0;0;0;0;0.45}</definedName>
    <definedName name="vigencia" localSheetId="5">#REF!</definedName>
    <definedName name="vigencia">#REF!</definedName>
    <definedName name="villarrica">NA()</definedName>
    <definedName name="Vinc">NA()</definedName>
    <definedName name="vjhhhhhh">#REF!</definedName>
    <definedName name="vk">{0.1;0;0.45;0;0;0;0;0;0.45}</definedName>
    <definedName name="VOL">#REF!</definedName>
    <definedName name="Vol_01">NA()</definedName>
    <definedName name="Vol_02">NA()</definedName>
    <definedName name="Vol_A_00">NA()</definedName>
    <definedName name="Vol_A_01">NA()</definedName>
    <definedName name="Vol_A_02">NA()</definedName>
    <definedName name="Vol_A_98">NA()</definedName>
    <definedName name="Vol_A_99">NA()</definedName>
    <definedName name="Vol_B_00">NA()</definedName>
    <definedName name="Vol_B_01">NA()</definedName>
    <definedName name="Vol_b_02">NA()</definedName>
    <definedName name="Vol_B_98">NA()</definedName>
    <definedName name="Vol_B_99">NA()</definedName>
    <definedName name="Vol_C_00">NA()</definedName>
    <definedName name="Vol_C_01">NA()</definedName>
    <definedName name="Vol_C_02">NA()</definedName>
    <definedName name="Vol_C_98">NA()</definedName>
    <definedName name="Vol_C_99">NA()</definedName>
    <definedName name="Vol_C1">NA()</definedName>
    <definedName name="Vol_D_00">NA()</definedName>
    <definedName name="Vol_D_01">NA()</definedName>
    <definedName name="Vol_D_02">NA()</definedName>
    <definedName name="Vol_D_98">NA()</definedName>
    <definedName name="Vol_D_99">NA()</definedName>
    <definedName name="Vol_E_00">NA()</definedName>
    <definedName name="Vol_E_01">NA()</definedName>
    <definedName name="Vol_E_02">NA()</definedName>
    <definedName name="Vol_E_98">NA()</definedName>
    <definedName name="Vol_E_99">NA()</definedName>
    <definedName name="Vol_F_00">NA()</definedName>
    <definedName name="Vol_F_01">NA()</definedName>
    <definedName name="Vol_F_02">NA()</definedName>
    <definedName name="Vol_F_98">NA()</definedName>
    <definedName name="Vol_F_99">NA()</definedName>
    <definedName name="Vol_R1">NA()</definedName>
    <definedName name="Vol_R2">NA()</definedName>
    <definedName name="Vol_R4">NA()</definedName>
    <definedName name="Volume">NA()</definedName>
    <definedName name="VOLUMEN.NAC">NA()</definedName>
    <definedName name="vpphold">#REF!</definedName>
    <definedName name="vsd">#REF!</definedName>
    <definedName name="VTADIAR" localSheetId="5">#REF!</definedName>
    <definedName name="VTADIAR">#REF!</definedName>
    <definedName name="VTO">#REF!</definedName>
    <definedName name="vtoañoc">#REF!</definedName>
    <definedName name="vtoañon">#REF!</definedName>
    <definedName name="vtoaños">#REF!</definedName>
    <definedName name="vtoshold1">'[49] VTOS'!#REF!</definedName>
    <definedName name="vtoshold2">'[49] VTOS'!#REF!</definedName>
    <definedName name="VTOSN">#REF!</definedName>
    <definedName name="vvv" hidden="1">#REF!</definedName>
    <definedName name="vvvv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vvvvv">[95]DDJJ!#REF!</definedName>
    <definedName name="vvvvvvvvvvvvvvvvvvvvvvvvvvvvvvvvvvvvvvvvvvvvvv">'[46]Rep. y Mant. Rodados'!#REF!</definedName>
    <definedName name="vxvxcx" hidden="1">{"Cons_Occ_Lar",#N/A,FALSE,"márgenes";"Cen_met",#N/A,FALSE,"márgenes";"Ori_pl",#N/A,FALSE,"márgenes"}</definedName>
    <definedName name="w">#REF!</definedName>
    <definedName name="W_">#REF!</definedName>
    <definedName name="WACC">NA()</definedName>
    <definedName name="was" hidden="1">{#N/A,#N/A,FALSE,"Aging Summary";#N/A,#N/A,FALSE,"Ratio Analysis";#N/A,#N/A,FALSE,"Test 120 Day Accts";#N/A,#N/A,FALSE,"Tickmarks"}</definedName>
    <definedName name="wasd">[180]Balance!$B$12</definedName>
    <definedName name="watts" hidden="1">{#N/A,#N/A,FALSE,"Aging Summary";#N/A,#N/A,FALSE,"Ratio Analysis";#N/A,#N/A,FALSE,"Test 120 Day Accts";#N/A,#N/A,FALSE,"Tickmarks"}</definedName>
    <definedName name="WB">[1]Tartan!#REF!</definedName>
    <definedName name="WBMIN">NA()</definedName>
    <definedName name="wcol_gen_index">NA()</definedName>
    <definedName name="WDSD" hidden="1">#REF!</definedName>
    <definedName name="we">we</definedName>
    <definedName name="wee">{0.1;0;0.382758620689655;0;0;0;0.258620689655172;0;0.258620689655172}</definedName>
    <definedName name="wer" hidden="1">{#N/A,#N/A,FALSE,"지침";#N/A,#N/A,FALSE,"환경분석";#N/A,#N/A,FALSE,"Sheet16"}</definedName>
    <definedName name="werwer" hidden="1">4</definedName>
    <definedName name="werwetwgt">[180]Balance!$F$6</definedName>
    <definedName name="werwgrhb" hidden="1">#REF!</definedName>
    <definedName name="wewqewqe">wewqewqe</definedName>
    <definedName name="wewrew" hidden="1">{#N/A,#N/A,FALSE,"Hoja1";#N/A,#N/A,FALSE,"Hoja2"}</definedName>
    <definedName name="WHSEMHR01">NA()</definedName>
    <definedName name="WHSEMHRLE">NA()</definedName>
    <definedName name="WHSEVOL01">NA()</definedName>
    <definedName name="WHSEVOLLE">NA()</definedName>
    <definedName name="WiP">NA()</definedName>
    <definedName name="WIPMargin">NA()</definedName>
    <definedName name="workstationpath">"C:\DATA\"</definedName>
    <definedName name="wq" hidden="1">#REF!</definedName>
    <definedName name="wqewe">[180]Balance!$C$23</definedName>
    <definedName name="wrg.aug" hidden="1">{"det (May)",#N/A,FALSE,"June";"sum (MAY YTD)",#N/A,FALSE,"June YTD"}</definedName>
    <definedName name="wrn.1._.Month._.vs._.LY." hidden="1">{"1",#N/A,FALSE,"X2BA"}</definedName>
    <definedName name="wrn.2._.YTD._.vs._.LY." hidden="1">{"2",#N/A,FALSE,"X2BA"}</definedName>
    <definedName name="wrn.2000Base." hidden="1">{"a_assump1",#N/A,FALSE,"BPlan 96-00 - Base";"a_assump2",#N/A,FALSE,"BPlan 96-00 - Base";"a_plus",#N/A,FALSE,"BPlan 96-00 - Base";"a_bs",#N/A,FALSE,"BPlan 96-00 - Base";"a_cf",#N/A,FALSE,"BPlan 96-00 - Base";"a_irrbase",#N/A,FALSE,"BPlan 96-00 - Base";"a_notes",#N/A,FALSE,"BPlan 96-00 - Base"}</definedName>
    <definedName name="wrn.3._.STG._.vs._.LY." hidden="1">{"3",#N/A,FALSE,"X2BA"}</definedName>
    <definedName name="wrn.4._.Full._.Year._.vs._.LY." hidden="1">{"4",#N/A,FALSE,"X2BA"}</definedName>
    <definedName name="wrn.5._.Month._.vs._.BGT." hidden="1">{"5",#N/A,FALSE,"X2BA"}</definedName>
    <definedName name="wrn.6._.YTD._.vs._.BGT." hidden="1">{"6",#N/A,FALSE,"X2BA"}</definedName>
    <definedName name="wrn.7._.STG._.vs._.BGT." hidden="1">{"7",#N/A,FALSE,"X2BA"}</definedName>
    <definedName name="wrn.8._.Full._.Year._.vs._.BGT." hidden="1">{"8",#N/A,FALSE,"X2BA"}</definedName>
    <definedName name="wrn.97." hidden="1">{#N/A,#N/A,FALSE,"지침";#N/A,#N/A,FALSE,"환경분석";#N/A,#N/A,FALSE,"Sheet16"}</definedName>
    <definedName name="wrn.aaa." hidden="1">{"Vista01",#N/A,FALSE,"FichasGes"}</definedName>
    <definedName name="wrn.Aging._.and._.Trend._.Analysis." localSheetId="4"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hidden="1">{#N/A,#N/A,FALSE,"DCF";#N/A,#N/A,FALSE,"WACC";#N/A,#N/A,FALSE,"Sales_EBIT";#N/A,#N/A,FALSE,"Capex_Depreciation";#N/A,#N/A,FALSE,"WC";#N/A,#N/A,FALSE,"Interest";#N/A,#N/A,FALSE,"Assumptions"}</definedName>
    <definedName name="wrn.aug" hidden="1">{"det (May)",#N/A,FALSE,"June";"sum (MAY YTD)",#N/A,FALSE,"June YTD"}</definedName>
    <definedName name="wrn.augyt" hidden="1">{"det (May)",#N/A,FALSE,"June";"sum (MAY YTD)",#N/A,FALSE,"June YTD"}</definedName>
    <definedName name="wrn.augYTD" hidden="1">{"det (May)",#N/A,FALSE,"June";"sum (MAY YTD)",#N/A,FALSE,"June YTD"}</definedName>
    <definedName name="wrn.augYTDx" hidden="1">{"det (May)",#N/A,FALSE,"June";"sum (MAY YTD)",#N/A,FALSE,"June YTD"}</definedName>
    <definedName name="wrn.augytx" hidden="1">{"det (May)",#N/A,FALSE,"June";"sum (MAY YTD)",#N/A,FALSE,"June YTD"}</definedName>
    <definedName name="wrn.BALANCE._.PARA._.LUIZ._.CLAUDIO." hidden="1">{#N/A,#N/A,FALSE,"Hoja1";#N/A,#N/A,FALSE,"Hoja2"}</definedName>
    <definedName name="wrn.BELGO." hidden="1">{"BELGO",#N/A,FALSE,"S-BELGO"}</definedName>
    <definedName name="wrn.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business." hidden="1">{"miles",#N/A,FALSE,"LUCROS E PERDAS (US$ 000)";"hl",#N/A,FALSE,"LUCROS E PERDAS (US$ 000)"}</definedName>
    <definedName name="wrn.CAPA." hidden="1">{"CAPA",#N/A,FALSE,"CAPA"}</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dcf." hidden="1">{"mgmt forecast",#N/A,FALSE,"Mgmt Forecast";"dcf table",#N/A,FALSE,"Mgmt Forecast";"sensitivity",#N/A,FALSE,"Mgmt Forecast";"table inputs",#N/A,FALSE,"Mgmt Forecast";"calculations",#N/A,FALSE,"Mgmt Forecast"}</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ef9806." hidden="1">{#N/A,#N/A,FALSE,"DEF1";#N/A,#N/A,FALSE,"DEF2";#N/A,#N/A,FALSE,"DEF3"}</definedName>
    <definedName name="wrn.DIRETRIZ." hidden="1">{#N/A,#N/A,FALSE,"ROTINA";#N/A,#N/A,FALSE,"ITENS";#N/A,#N/A,FALSE,"ACOMP"}</definedName>
    <definedName name="wrn.EXPENSES._.98._.US." hidden="1">{"Expenses 98 MKT",#N/A,TRUE,"MKT";"Expenses 98 BUSS",#N/A,TRUE,"BusOper";"Expenses 98 TECH",#N/A,TRUE,"Tech";"Expenses 98 LOCAL",#N/A,TRUE,"LocalProg";"Expenses 98 GA",#N/A,TRUE,"G&amp;A";"Expenses 98 CONSOL",#N/A,TRUE,"Consolidate"}</definedName>
    <definedName name="wrn.EXPENSES._.99._.REAL." hidden="1">{"Reais 99 MKT",#N/A,TRUE,"MKT";"Reais 99 BUSS",#N/A,TRUE,"BusOper";"Reais 99 TECH",#N/A,TRUE,"Tech";"Reais 99 LOCAL",#N/A,TRUE,"LocalProg";"Reais 99 GA",#N/A,TRUE,"G&amp;A";"Reais 99 CONSOL",#N/A,TRUE,"Consolidate"}</definedName>
    <definedName name="wrn.FINANCIAL._.MONTH." hidden="1">{"Expense Analysis MKT",#N/A,TRUE,"MKT";"Expense Analysis BUSS",#N/A,TRUE,"BusOper";"Expense Analysis TECH",#N/A,TRUE,"Tech";"Expense Analysis LOCAL",#N/A,TRUE,"LocalProg";"Expense Analysis GA",#N/A,TRUE,"G&amp;A";"Expense Analysis CONSOL",#N/A,TRUE,"Consolidate"}</definedName>
    <definedName name="wrn.FINANCIAL._.MONTHS." hidden="1">{"Expenses Amalysis Months MKT",#N/A,TRUE,"MKT";"Expenses Analysis Months BUSS",#N/A,TRUE,"BusOper";"Expenses Analysis Months TECH",#N/A,TRUE,"Tech";"Expenses Analysis Months LOCAL",#N/A,TRUE,"LocalProg";"Expenses Analysis Months GA",#N/A,TRUE,"G&amp;A";"Expenses Analysis Months CONSOL",#N/A,TRUE,"Consolidate"}</definedName>
    <definedName name="wrn.FINANCIAL._.US._.MONTH." hidden="1">{"Expenses us MKT",#N/A,TRUE,"MKT";"Expenses us BUSS",#N/A,TRUE,"BusOper";"Expenses us TECH",#N/A,TRUE,"Tech";"Expenses us LOCAL",#N/A,TRUE,"LocalProg";"Expenses us GA",#N/A,TRUE,"G&amp;A";"Expenses us CONSOL",#N/A,TRUE,"Consolidate"}</definedName>
    <definedName name="wrn.FINANCIAL._.US._.MONTHS." hidden="1">{"Expenses Months us MKT",#N/A,TRUE,"MKT";"Expenses Months us BUSS",#N/A,TRUE,"BusOper";"Expenses Months us TECH",#N/A,TRUE,"Tech";"Expenses Months us LOCAL",#N/A,TRUE,"LocalProg";"Expenses Months us GA",#N/A,TRUE,"G&amp;A";"Expenses Months us CONSOL",#N/A,TRUE,"Consolidate"}</definedName>
    <definedName name="wrn.FORM._.2." hidden="1">{"FORM 2",#N/A,FALSE,"Plan3"}</definedName>
    <definedName name="wrn.form._3" hidden="1">{"FORM 2",#N/A,FALSE,"Plan3"}</definedName>
    <definedName name="wrn.FORM1." hidden="1">{"FORM 1",#N/A,FALSE,"Plan3"}</definedName>
    <definedName name="wrn.IMPRESION." hidden="1">{#N/A,#N/A,FALSE,"Hoja1";#N/A,#N/A,FALSE,"Hoja2"}</definedName>
    <definedName name="wrn.Income._.Statement." hidden="1">{"% Growth",#N/A,FALSE,"Income Statement";"% of GDAR",#N/A,FALSE,"Income Statement"}</definedName>
    <definedName name="wrn.Informe._.RLI." hidden="1">{#N/A,#N/A,TRUE,"MEMO";#N/A,#N/A,TRUE,"PARAMETROS";#N/A,#N/A,TRUE,"RLI ";#N/A,#N/A,TRUE,"IMPTO.DET.";#N/A,#N/A,TRUE,"FUT-FUNT";#N/A,#N/A,TRUE,"CPI-PATR.";#N/A,#N/A,TRUE,"CM CPI";#N/A,#N/A,TRUE,"PROV";#N/A,#N/A,TRUE,"A FIJO";#N/A,#N/A,TRUE,"LEASING";#N/A,#N/A,TRUE,"VPP";#N/A,#N/A,TRUE,"PPM";#N/A,#N/A,TRUE,"OTROS"}</definedName>
    <definedName name="wrn.June." hidden="1">{"det (May)",#N/A,FALSE,"June";"sum (MAY YTD)",#N/A,FALSE,"June YTD"}</definedName>
    <definedName name="wrn.MARG." hidden="1">{"Cons_Occ_Lar",#N/A,FALSE,"márgenes";"Cen_met",#N/A,FALSE,"márgenes";"Ori_pl",#N/A,FALSE,"márgenes"}</definedName>
    <definedName name="wrn.MDE." hidden="1">{"MDE",#N/A,FALSE,"S-MDE"}</definedName>
    <definedName name="wrn.Metas96." hidden="1">{"Prenissas",#N/A,FALSE,"Consolidado (3)";"Lucros000",#N/A,FALSE,"Consolidado (3)";"LucrosHL",#N/A,FALSE,"Consolidado (3)";"Balanco",#N/A,FALSE,"Consolidado (3)";"FluxoC",#N/A,FALSE,"Consolidado (3)"}</definedName>
    <definedName name="wrn.REAL." hidden="1">{"Real",#N/A,FALSE,"CONSOLIDADO";"Real",#N/A,FALSE,"OCCIDENTE";"Real",#N/A,FALSE,"LARA";"Real",#N/A,FALSE,"CENTRO";"Real",#N/A,FALSE,"METROPOLITANA";"Real",#N/A,FALSE,"ORIENTE";"Real",#N/A,FALSE,"Pto.libre"}</definedName>
    <definedName name="wrn.RELPAC."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2000." hidden="1">{"bs",#N/A,FALSE,"Consolidado";"cf",#N/A,FALSE,"Consolidado";"pl_hl",#N/A,FALSE,"Consolidado";"pl_us",#N/A,FALSE,"Consolidado";"Prem1",#N/A,FALSE,"Consolidado"}</definedName>
    <definedName name="wrn.Tendencia._.Año." hidden="1">{#N/A,#N/A,FALSE,"FIN AÑO"}</definedName>
    <definedName name="wrn.Todas._.las._.tablas." hidden="1">{#N/A,#N/A,FALSE,"Resumen";#N/A,#N/A,FALSE,"Full";#N/A,"Carabeer",FALSE,"Dscto.";#N/A,"Disbracentro",FALSE,"Dscto.";#N/A,"Andes",FALSE,"Dscto.";#N/A,"Mar Caribe",FALSE,"Dscto.";#N/A,"Río Beer",FALSE,"Dscto.";#N/A,#N/A,FALSE,"P.L.Full";#N/A,#N/A,FALSE,"P.L.Desc."}</definedName>
    <definedName name="wrn.TODOS." hidden="1">{#N/A,#N/A,FALSE,"GRAF.";"USGV",#N/A,FALSE,"S-USGV";"MDE",#N/A,FALSE,"S-MDE";"BELGO",#N/A,FALSE,"S-BELGO";#N/A,#N/A,FALSE,"CAPA"}</definedName>
    <definedName name="wrn.TODOS._.2." hidden="1">{#N/A,#N/A,FALSE,"S-USGV";#N/A,#N/A,FALSE,"S-MDE";#N/A,#N/A,FALSE,"S-BELGO";#N/A,#N/A,FALSE,"CAPA"}</definedName>
    <definedName name="wrn.total." hidden="1">{#N/A,#N/A,FALSE,"TOTAL"}</definedName>
    <definedName name="wrn.tudo." hidden="1">{"prem1",#N/A,FALSE,"Consolidado";"pl_us",#N/A,FALSE,"Consolidado";"pl_hl",#N/A,FALSE,"Consolidado";"bs",#N/A,FALSE,"Consolidado";"cf",#N/A,FALSE,"Consolidado"}</definedName>
    <definedName name="wrn.USGV." hidden="1">{"USGV",#N/A,FALSE,"S-USGV"}</definedName>
    <definedName name="wrn.VIP." hidden="1">{"total",#N/A,FALSE,"TOTAL $";"totalhl",#N/A,FALSE,"TOTAL $HL";"vol",#N/A,FALSE,"VOLUMEN";"xprod1",#N/A,FALSE,"X PROD";"xprod2",#N/A,FALSE,"X PROD";"finaño1",#N/A,FALSE,"FIN AÑO Meta";"finaño2",#N/A,FALSE,"FIN AÑO Meta"}</definedName>
    <definedName name="wrn.Volumen." localSheetId="4" hidden="1">{#N/A,#N/A,FALSE,"VOL"}</definedName>
    <definedName name="wrn.Volumen." localSheetId="6" hidden="1">{#N/A,#N/A,FALSE,"VOL"}</definedName>
    <definedName name="wrn.Volumen." localSheetId="2" hidden="1">{#N/A,#N/A,FALSE,"VOL"}</definedName>
    <definedName name="wrn.Volumen." localSheetId="7" hidden="1">{#N/A,#N/A,FALSE,"VOL"}</definedName>
    <definedName name="wrn.Volumen." localSheetId="5" hidden="1">{#N/A,#N/A,FALSE,"VOL"}</definedName>
    <definedName name="wrn.Volumen." hidden="1">{#N/A,#N/A,FALSE,"VOL"}</definedName>
    <definedName name="wrn.WORK._.PAPER." hidden="1">{#N/A,#N/A,TRUE,"Consolidate";"Work Paper MKT",#N/A,TRUE,"MKT";"Work Paper BUSS",#N/A,TRUE,"BusOper";"Work Paper TECH",#N/A,TRUE,"Tech";"Work Paper LOCAL",#N/A,TRUE,"LocalProg";"Work Paper GA",#N/A,TRUE,"G&amp;A";"Work Paper CONSOL",#N/A,TRUE,"Consolidate"}</definedName>
    <definedName name="wrn.WORK._.PAPER._.99." hidden="1">{"Work Paper99 MKT",#N/A,TRUE,"MKT";"Work Paper99 BUSS",#N/A,TRUE,"BusOper";"Work Paper99 TECH",#N/A,TRUE,"Tech";"Work Paper99 LOCAL",#N/A,TRUE,"LocalProg";"Work Paper99 GA",#N/A,TRUE,"G&amp;A";"Work Paper99 CONSOL",#N/A,TRUE,"Consolidate"}</definedName>
    <definedName name="wrn1.aug" hidden="1">{"det (May)",#N/A,FALSE,"June";"sum (MAY YTD)",#N/A,FALSE,"June YTD"}</definedName>
    <definedName name="wrn1.augtyd" hidden="1">{"det (May)",#N/A,FALSE,"June";"sum (MAY YTD)",#N/A,FALSE,"June YTD"}</definedName>
    <definedName name="wrn1.augyt" hidden="1">{"det (May)",#N/A,FALSE,"June";"sum (MAY YTD)",#N/A,FALSE,"June YTD"}</definedName>
    <definedName name="wrn1.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1.june" hidden="1">{"det (May)",#N/A,FALSE,"June";"sum (MAY YTD)",#N/A,FALSE,"June YTD"}</definedName>
    <definedName name="wrn2.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2.june" hidden="1">{"det (May)",#N/A,FALSE,"June";"sum (MAY YTD)",#N/A,FALSE,"June YTD"}</definedName>
    <definedName name="WSG">'[33]1E info'!#REF!</definedName>
    <definedName name="WSGO">'[33]1E info'!#REF!</definedName>
    <definedName name="wter" hidden="1">[216]XREF!#REF!</definedName>
    <definedName name="www">#REF!</definedName>
    <definedName name="x">#N/A</definedName>
    <definedName name="X_">#REF!</definedName>
    <definedName name="x_7">NA()</definedName>
    <definedName name="XCenter">NA()</definedName>
    <definedName name="XCenterA">NA()</definedName>
    <definedName name="XCenterB">NA()</definedName>
    <definedName name="xcxc" hidden="1">{#N/A,#N/A,FALSE,"Hoja1";#N/A,#N/A,FALSE,"Hoja2"}</definedName>
    <definedName name="xcxxc" hidden="1">{"CAP VOL",#N/A,FALSE,"CAPITAL";"CAP VAR",#N/A,FALSE,"CAPITAL";"CAP FIJ",#N/A,FALSE,"CAPITAL";"CAP CONS",#N/A,FALSE,"CAPITAL";"CAP DATA",#N/A,FALSE,"CAPITAL"}</definedName>
    <definedName name="xdc">#REF!</definedName>
    <definedName name="xieir" hidden="1">{"04-12brpr",#N/A,FALSE,"Total jan-dec";"05brpr",#N/A,FALSE,"Total jan-dec";"07brpr",#N/A,FALSE,"Total jan-dec";"01-12absdet",#N/A,FALSE,"Total jan-dec";"01-12abs",#N/A,FALSE,"Total jan-dec";"04-12abs",#N/A,FALSE,"Total jan-dec";"04-12absdet",#N/A,FALSE,"Total jan-dec";"01-12hl",#N/A,FALSE,"Total jan-dec";"04-12HL",#N/A,FALSE,"Total jan-dec"}</definedName>
    <definedName name="xir" hidden="1">{"det (May)",#N/A,FALSE,"June";"sum (MAY YTD)",#N/A,FALSE,"June YTD"}</definedName>
    <definedName name="xkdirhj" hidden="1">{"det (May)",#N/A,FALSE,"June";"sum (MAY YTD)",#N/A,FALSE,"June YTD"}</definedName>
    <definedName name="xkei0ori" hidden="1">{"04-12brpr",#N/A,FALSE,"Total jan-dec";"05brpr",#N/A,FALSE,"Total jan-dec";"07brpr",#N/A,FALSE,"Total jan-dec";"01-12absdet",#N/A,FALSE,"Total jan-dec";"01-12abs",#N/A,FALSE,"Total jan-dec";"04-12abs",#N/A,FALSE,"Total jan-dec";"04-12absdet",#N/A,FALSE,"Total jan-dec";"01-12hl",#N/A,FALSE,"Total jan-dec";"04-12HL",#N/A,FALSE,"Total jan-dec"}</definedName>
    <definedName name="xperiod">NA()</definedName>
    <definedName name="xrate">NA()</definedName>
    <definedName name="XREF_COLUMN_1" hidden="1">#REF!</definedName>
    <definedName name="XREF_COLUMN_10" hidden="1">#REF!</definedName>
    <definedName name="XREF_COLUMN_11" localSheetId="5" hidden="1">VPN!#REF!</definedName>
    <definedName name="XREF_COLUMN_11" hidden="1">#REF!</definedName>
    <definedName name="XREF_COLUMN_12" localSheetId="2" hidden="1">#REF!</definedName>
    <definedName name="XREF_COLUMN_12" localSheetId="5" hidden="1">VPN!#REF!</definedName>
    <definedName name="XREF_COLUMN_12" hidden="1">#REF!</definedName>
    <definedName name="XREF_COLUMN_13" localSheetId="2" hidden="1">#REF!</definedName>
    <definedName name="XREF_COLUMN_13" localSheetId="5" hidden="1">VPN!#REF!</definedName>
    <definedName name="XREF_COLUMN_13" hidden="1">#REF!</definedName>
    <definedName name="XREF_COLUMN_14" localSheetId="2" hidden="1">#REF!</definedName>
    <definedName name="XREF_COLUMN_14" localSheetId="5" hidden="1">VPN!$R:$R</definedName>
    <definedName name="XREF_COLUMN_14" hidden="1">#REF!</definedName>
    <definedName name="XREF_COLUMN_15" localSheetId="2" hidden="1">#REF!</definedName>
    <definedName name="XREF_COLUMN_15" localSheetId="5" hidden="1">#REF!</definedName>
    <definedName name="XREF_COLUMN_15" hidden="1">#REF!</definedName>
    <definedName name="XREF_COLUMN_16" hidden="1">'[217]Análisis detallado 2248'!#REF!</definedName>
    <definedName name="XREF_COLUMN_17" localSheetId="5" hidden="1">#REF!</definedName>
    <definedName name="XREF_COLUMN_17" hidden="1">#REF!</definedName>
    <definedName name="XREF_COLUMN_18" hidden="1">#REF!</definedName>
    <definedName name="XREF_COLUMN_19" hidden="1">'[218]PG DF'!#REF!</definedName>
    <definedName name="XREF_COLUMN_2" hidden="1">#REF!</definedName>
    <definedName name="XREF_COLUMN_20" hidden="1">'[203]Evolucion PN'!#REF!</definedName>
    <definedName name="XREF_COLUMN_21" hidden="1">'[203]Evolucion PN'!#REF!</definedName>
    <definedName name="XREF_COLUMN_22" hidden="1">'[203]Evolucion PN'!#REF!</definedName>
    <definedName name="XREF_COLUMN_23" hidden="1">'[203]Evolucion PN'!#REF!</definedName>
    <definedName name="XREF_COLUMN_24" hidden="1">#REF!</definedName>
    <definedName name="XREF_COLUMN_26" hidden="1">'[219]Evolucion PN'!#REF!</definedName>
    <definedName name="XREF_COLUMN_27" hidden="1">'[219]Evolucion PN'!#REF!</definedName>
    <definedName name="XREF_COLUMN_3" hidden="1">#REF!</definedName>
    <definedName name="XREF_COLUMN_4" localSheetId="5" hidden="1">#REF!</definedName>
    <definedName name="XREF_COLUMN_4" hidden="1">#REF!</definedName>
    <definedName name="XREF_COLUMN_5" localSheetId="5" hidden="1">VPN!$D:$D</definedName>
    <definedName name="XREF_COLUMN_5" hidden="1">#REF!</definedName>
    <definedName name="XREF_COLUMN_6" hidden="1">'[220]Cálculo IR'!#REF!</definedName>
    <definedName name="XREF_COLUMN_7" localSheetId="2" hidden="1">#REF!</definedName>
    <definedName name="XREF_COLUMN_7" hidden="1">#REF!</definedName>
    <definedName name="XREF_COLUMN_8" hidden="1">[221]Objetivos!#REF!</definedName>
    <definedName name="XREF_COLUMN_9" localSheetId="2" hidden="1">#REF!</definedName>
    <definedName name="XREF_COLUMN_9" hidden="1">#REF!</definedName>
    <definedName name="XRefActiveRow" localSheetId="5" hidden="1">#REF!</definedName>
    <definedName name="XRefActiveRow" hidden="1">#REF!</definedName>
    <definedName name="XRefColumnsCount" localSheetId="5" hidden="1">14</definedName>
    <definedName name="XRefColumnsCount" hidden="1">2</definedName>
    <definedName name="XRefCopy1" localSheetId="5" hidden="1">#REF!</definedName>
    <definedName name="XRefCopy1" hidden="1">#REF!</definedName>
    <definedName name="XRefCopy10" localSheetId="5" hidden="1">#REF!</definedName>
    <definedName name="XRefCopy10" hidden="1">'[220]Límite honorarios'!#REF!</definedName>
    <definedName name="XRefCopy100" localSheetId="5" hidden="1">#REF!</definedName>
    <definedName name="XRefCopy100" hidden="1">#REF!</definedName>
    <definedName name="XRefCopy100Row" localSheetId="5" hidden="1">#REF!</definedName>
    <definedName name="XRefCopy100Row" hidden="1">#REF!</definedName>
    <definedName name="XRefCopy101" localSheetId="5" hidden="1">#REF!</definedName>
    <definedName name="XRefCopy101" hidden="1">#REF!</definedName>
    <definedName name="XRefCopy101Row" localSheetId="5" hidden="1">#REF!</definedName>
    <definedName name="XRefCopy101Row" hidden="1">#REF!</definedName>
    <definedName name="XRefCopy102" localSheetId="5" hidden="1">#REF!</definedName>
    <definedName name="XRefCopy102" hidden="1">#REF!</definedName>
    <definedName name="XRefCopy102Row" localSheetId="5" hidden="1">#REF!</definedName>
    <definedName name="XRefCopy102Row" hidden="1">#REF!</definedName>
    <definedName name="XRefCopy103" localSheetId="5" hidden="1">#REF!</definedName>
    <definedName name="XRefCopy103" hidden="1">#REF!</definedName>
    <definedName name="XRefCopy103Row" localSheetId="5" hidden="1">#REF!</definedName>
    <definedName name="XRefCopy103Row" hidden="1">#REF!</definedName>
    <definedName name="XRefCopy104" localSheetId="5" hidden="1">#REF!</definedName>
    <definedName name="XRefCopy104" hidden="1">#REF!</definedName>
    <definedName name="XRefCopy104Row" localSheetId="5" hidden="1">#REF!</definedName>
    <definedName name="XRefCopy104Row" hidden="1">#REF!</definedName>
    <definedName name="XRefCopy105" hidden="1">#REF!</definedName>
    <definedName name="XRefCopy105Row" localSheetId="5" hidden="1">#REF!</definedName>
    <definedName name="XRefCopy105Row" hidden="1">#REF!</definedName>
    <definedName name="XRefCopy106" hidden="1">#REF!</definedName>
    <definedName name="XRefCopy106Row" localSheetId="5" hidden="1">#REF!</definedName>
    <definedName name="XRefCopy106Row" hidden="1">#REF!</definedName>
    <definedName name="XRefCopy107" hidden="1">#REF!</definedName>
    <definedName name="XRefCopy107Row" localSheetId="5" hidden="1">#REF!</definedName>
    <definedName name="XRefCopy107Row" hidden="1">#REF!</definedName>
    <definedName name="XRefCopy108" hidden="1">#REF!</definedName>
    <definedName name="XRefCopy108Row" localSheetId="5" hidden="1">#REF!</definedName>
    <definedName name="XRefCopy108Row" hidden="1">#REF!</definedName>
    <definedName name="XRefCopy109" hidden="1">#REF!</definedName>
    <definedName name="XRefCopy109Row" localSheetId="5" hidden="1">#REF!</definedName>
    <definedName name="XRefCopy109Row" hidden="1">#REF!</definedName>
    <definedName name="XRefCopy10Row" localSheetId="5" hidden="1">#REF!</definedName>
    <definedName name="XRefCopy10Row" hidden="1">#REF!</definedName>
    <definedName name="XRefCopy11" localSheetId="5" hidden="1">#REF!</definedName>
    <definedName name="XRefCopy11" hidden="1">#REF!</definedName>
    <definedName name="XRefCopy110" hidden="1">#REF!</definedName>
    <definedName name="XRefCopy110Row" localSheetId="5" hidden="1">#REF!</definedName>
    <definedName name="XRefCopy110Row" hidden="1">#REF!</definedName>
    <definedName name="XRefCopy111" hidden="1">#REF!</definedName>
    <definedName name="XRefCopy111Row" localSheetId="5" hidden="1">#REF!</definedName>
    <definedName name="XRefCopy111Row" hidden="1">#REF!</definedName>
    <definedName name="XRefCopy112" hidden="1">#REF!</definedName>
    <definedName name="XRefCopy112Row" localSheetId="5" hidden="1">#REF!</definedName>
    <definedName name="XRefCopy112Row" hidden="1">#REF!</definedName>
    <definedName name="XRefCopy113" hidden="1">#REF!</definedName>
    <definedName name="XRefCopy113Row" localSheetId="5" hidden="1">#REF!</definedName>
    <definedName name="XRefCopy113Row" hidden="1">#REF!</definedName>
    <definedName name="XRefCopy114" hidden="1">#REF!</definedName>
    <definedName name="XRefCopy114Row" localSheetId="5" hidden="1">#REF!</definedName>
    <definedName name="XRefCopy114Row" hidden="1">#REF!</definedName>
    <definedName name="XRefCopy115" hidden="1">#REF!</definedName>
    <definedName name="XRefCopy115Row" localSheetId="5" hidden="1">#REF!</definedName>
    <definedName name="XRefCopy115Row" hidden="1">#REF!</definedName>
    <definedName name="XRefCopy116" hidden="1">#REF!</definedName>
    <definedName name="XRefCopy116Row" localSheetId="5" hidden="1">#REF!</definedName>
    <definedName name="XRefCopy116Row" hidden="1">#REF!</definedName>
    <definedName name="XRefCopy117" hidden="1">#REF!</definedName>
    <definedName name="XRefCopy117Row" localSheetId="5" hidden="1">#REF!</definedName>
    <definedName name="XRefCopy117Row" hidden="1">#REF!</definedName>
    <definedName name="XRefCopy118" localSheetId="5" hidden="1">#REF!</definedName>
    <definedName name="XRefCopy118" hidden="1">#REF!</definedName>
    <definedName name="XRefCopy118Row" localSheetId="5" hidden="1">#REF!</definedName>
    <definedName name="XRefCopy118Row" hidden="1">#REF!</definedName>
    <definedName name="XRefCopy119" localSheetId="5" hidden="1">#REF!</definedName>
    <definedName name="XRefCopy119" hidden="1">#REF!</definedName>
    <definedName name="XRefCopy119Row" localSheetId="5" hidden="1">#REF!</definedName>
    <definedName name="XRefCopy119Row" hidden="1">#REF!</definedName>
    <definedName name="XRefCopy11Row" localSheetId="5" hidden="1">#REF!</definedName>
    <definedName name="XRefCopy11Row" hidden="1">#REF!</definedName>
    <definedName name="XRefCopy12" hidden="1">#REF!</definedName>
    <definedName name="XRefCopy120" localSheetId="5" hidden="1">#REF!</definedName>
    <definedName name="XRefCopy120" hidden="1">#REF!</definedName>
    <definedName name="XRefCopy120Row" localSheetId="5" hidden="1">#REF!</definedName>
    <definedName name="XRefCopy120Row" hidden="1">#REF!</definedName>
    <definedName name="XRefCopy121" localSheetId="5" hidden="1">#REF!</definedName>
    <definedName name="XRefCopy121" hidden="1">#REF!</definedName>
    <definedName name="XRefCopy121Row" localSheetId="5" hidden="1">#REF!</definedName>
    <definedName name="XRefCopy121Row" hidden="1">#REF!</definedName>
    <definedName name="XRefCopy122" localSheetId="5" hidden="1">#REF!</definedName>
    <definedName name="XRefCopy122" hidden="1">#REF!</definedName>
    <definedName name="XRefCopy122Row" localSheetId="5" hidden="1">#REF!</definedName>
    <definedName name="XRefCopy122Row" hidden="1">#REF!</definedName>
    <definedName name="XRefCopy123" hidden="1">#REF!</definedName>
    <definedName name="XRefCopy123Row" localSheetId="5" hidden="1">#REF!</definedName>
    <definedName name="XRefCopy123Row" hidden="1">#REF!</definedName>
    <definedName name="XRefCopy124" hidden="1">#REF!</definedName>
    <definedName name="XRefCopy124Row" localSheetId="5" hidden="1">#REF!</definedName>
    <definedName name="XRefCopy124Row" hidden="1">#REF!</definedName>
    <definedName name="XRefCopy125" hidden="1">#REF!</definedName>
    <definedName name="XRefCopy125Row" localSheetId="5" hidden="1">#REF!</definedName>
    <definedName name="XRefCopy125Row" hidden="1">#REF!</definedName>
    <definedName name="XRefCopy126" hidden="1">#REF!</definedName>
    <definedName name="XRefCopy126Row" localSheetId="5" hidden="1">#REF!</definedName>
    <definedName name="XRefCopy126Row" hidden="1">#REF!</definedName>
    <definedName name="XRefCopy127" hidden="1">#REF!</definedName>
    <definedName name="XRefCopy127Row" localSheetId="5" hidden="1">#REF!</definedName>
    <definedName name="XRefCopy127Row" hidden="1">#REF!</definedName>
    <definedName name="XRefCopy128" hidden="1">#REF!</definedName>
    <definedName name="XRefCopy128Row" hidden="1">#REF!</definedName>
    <definedName name="XRefCopy129" hidden="1">#REF!</definedName>
    <definedName name="XRefCopy129Row" localSheetId="5" hidden="1">#REF!</definedName>
    <definedName name="XRefCopy129Row" hidden="1">#REF!</definedName>
    <definedName name="XRefCopy12Row" localSheetId="5" hidden="1">#REF!</definedName>
    <definedName name="XRefCopy12Row" hidden="1">#REF!</definedName>
    <definedName name="XRefCopy13" localSheetId="5" hidden="1">#REF!</definedName>
    <definedName name="XRefCopy13" hidden="1">#REF!</definedName>
    <definedName name="XRefCopy130" hidden="1">#REF!</definedName>
    <definedName name="XRefCopy130Row" localSheetId="5" hidden="1">#REF!</definedName>
    <definedName name="XRefCopy130Row" hidden="1">#REF!</definedName>
    <definedName name="XRefCopy131" hidden="1">#REF!</definedName>
    <definedName name="XRefCopy131Row" localSheetId="5" hidden="1">#REF!</definedName>
    <definedName name="XRefCopy131Row" hidden="1">#REF!</definedName>
    <definedName name="XRefCopy132" localSheetId="5" hidden="1">#REF!</definedName>
    <definedName name="XRefCopy132" hidden="1">#REF!</definedName>
    <definedName name="XRefCopy132Row" localSheetId="5" hidden="1">#REF!</definedName>
    <definedName name="XRefCopy132Row" hidden="1">#REF!</definedName>
    <definedName name="XRefCopy133" localSheetId="5" hidden="1">#REF!</definedName>
    <definedName name="XRefCopy133" hidden="1">#REF!</definedName>
    <definedName name="XRefCopy133Row" localSheetId="5" hidden="1">#REF!</definedName>
    <definedName name="XRefCopy133Row" hidden="1">#REF!</definedName>
    <definedName name="XRefCopy134" hidden="1">#REF!</definedName>
    <definedName name="XRefCopy134Row" localSheetId="5" hidden="1">#REF!</definedName>
    <definedName name="XRefCopy134Row" hidden="1">#REF!</definedName>
    <definedName name="XRefCopy135" hidden="1">#REF!</definedName>
    <definedName name="XRefCopy135Row" localSheetId="5" hidden="1">#REF!</definedName>
    <definedName name="XRefCopy135Row" hidden="1">#REF!</definedName>
    <definedName name="XRefCopy136" hidden="1">#REF!</definedName>
    <definedName name="XRefCopy136Row" localSheetId="5" hidden="1">#REF!</definedName>
    <definedName name="XRefCopy136Row" hidden="1">#REF!</definedName>
    <definedName name="XRefCopy137" hidden="1">#REF!</definedName>
    <definedName name="XRefCopy137Row" localSheetId="5" hidden="1">#REF!</definedName>
    <definedName name="XRefCopy137Row" hidden="1">#REF!</definedName>
    <definedName name="XRefCopy138" hidden="1">#REF!</definedName>
    <definedName name="XRefCopy138Row" localSheetId="5" hidden="1">#REF!</definedName>
    <definedName name="XRefCopy138Row" hidden="1">#REF!</definedName>
    <definedName name="XRefCopy139" hidden="1">#REF!</definedName>
    <definedName name="XRefCopy139Row" localSheetId="5" hidden="1">#REF!</definedName>
    <definedName name="XRefCopy139Row" hidden="1">#REF!</definedName>
    <definedName name="XRefCopy13Row" localSheetId="5" hidden="1">#REF!</definedName>
    <definedName name="XRefCopy13Row" hidden="1">#REF!</definedName>
    <definedName name="XRefCopy14" hidden="1">[220]GND!#REF!</definedName>
    <definedName name="XRefCopy140" hidden="1">#REF!</definedName>
    <definedName name="XRefCopy140Row" localSheetId="5" hidden="1">#REF!</definedName>
    <definedName name="XRefCopy140Row" hidden="1">#REF!</definedName>
    <definedName name="XRefCopy141" hidden="1">'[140]Test de Ventas'!#REF!</definedName>
    <definedName name="XRefCopy141Row" localSheetId="5" hidden="1">#REF!</definedName>
    <definedName name="XRefCopy141Row" hidden="1">#REF!</definedName>
    <definedName name="XRefCopy142" localSheetId="5" hidden="1">#REF!</definedName>
    <definedName name="XRefCopy142" hidden="1">'[140]Test de Ventas'!#REF!</definedName>
    <definedName name="XRefCopy142Row" localSheetId="5" hidden="1">#REF!</definedName>
    <definedName name="XRefCopy142Row" hidden="1">#REF!</definedName>
    <definedName name="XRefCopy143" localSheetId="5" hidden="1">#REF!</definedName>
    <definedName name="XRefCopy143" hidden="1">'[140]Test de Ventas'!#REF!</definedName>
    <definedName name="XRefCopy143Row" localSheetId="5" hidden="1">#REF!</definedName>
    <definedName name="XRefCopy143Row" hidden="1">#REF!</definedName>
    <definedName name="XRefCopy144" hidden="1">'[140]Test de Ventas'!#REF!</definedName>
    <definedName name="XRefCopy144Row" localSheetId="5" hidden="1">#REF!</definedName>
    <definedName name="XRefCopy144Row" hidden="1">#REF!</definedName>
    <definedName name="XRefCopy145" hidden="1">'[140]Test de Ventas'!#REF!</definedName>
    <definedName name="XRefCopy145Row" localSheetId="5" hidden="1">#REF!</definedName>
    <definedName name="XRefCopy145Row" hidden="1">#REF!</definedName>
    <definedName name="XRefCopy146" localSheetId="5" hidden="1">#REF!</definedName>
    <definedName name="XRefCopy146" hidden="1">'[140]Test de Ventas'!#REF!</definedName>
    <definedName name="XRefCopy146Row" localSheetId="5" hidden="1">#REF!</definedName>
    <definedName name="XRefCopy146Row" hidden="1">#REF!</definedName>
    <definedName name="XRefCopy147" localSheetId="5" hidden="1">#REF!</definedName>
    <definedName name="XRefCopy147" hidden="1">'[140]Test de Ventas'!#REF!</definedName>
    <definedName name="XRefCopy147Row" localSheetId="5" hidden="1">#REF!</definedName>
    <definedName name="XRefCopy147Row" hidden="1">#REF!</definedName>
    <definedName name="XRefCopy148" localSheetId="5" hidden="1">#REF!</definedName>
    <definedName name="XRefCopy148" hidden="1">'[140]Test de Ventas'!#REF!</definedName>
    <definedName name="XRefCopy148Row" localSheetId="5" hidden="1">#REF!</definedName>
    <definedName name="XRefCopy148Row" hidden="1">#REF!</definedName>
    <definedName name="XRefCopy149" localSheetId="5" hidden="1">#REF!</definedName>
    <definedName name="XRefCopy149" hidden="1">#REF!</definedName>
    <definedName name="XRefCopy149Row" localSheetId="5" hidden="1">#REF!</definedName>
    <definedName name="XRefCopy149Row" hidden="1">#REF!</definedName>
    <definedName name="XRefCopy14Row" hidden="1">#REF!</definedName>
    <definedName name="XRefCopy15" hidden="1">#REF!</definedName>
    <definedName name="XRefCopy150" localSheetId="5" hidden="1">#REF!</definedName>
    <definedName name="XRefCopy150" hidden="1">#REF!</definedName>
    <definedName name="XRefCopy150Row" localSheetId="5" hidden="1">#REF!</definedName>
    <definedName name="XRefCopy150Row" hidden="1">#REF!</definedName>
    <definedName name="XRefCopy151" localSheetId="5" hidden="1">#REF!</definedName>
    <definedName name="XRefCopy151" hidden="1">#REF!</definedName>
    <definedName name="XRefCopy151Row" localSheetId="5" hidden="1">#REF!</definedName>
    <definedName name="XRefCopy151Row" hidden="1">#REF!</definedName>
    <definedName name="XRefCopy152" localSheetId="5" hidden="1">#REF!</definedName>
    <definedName name="XRefCopy152" hidden="1">#REF!</definedName>
    <definedName name="XRefCopy152Row" localSheetId="5" hidden="1">#REF!</definedName>
    <definedName name="XRefCopy152Row" hidden="1">#REF!</definedName>
    <definedName name="XRefCopy153" localSheetId="5" hidden="1">#REF!</definedName>
    <definedName name="XRefCopy153" hidden="1">#REF!</definedName>
    <definedName name="XRefCopy153Row" localSheetId="5" hidden="1">#REF!</definedName>
    <definedName name="XRefCopy153Row" hidden="1">#REF!</definedName>
    <definedName name="XRefCopy154" localSheetId="5" hidden="1">#REF!</definedName>
    <definedName name="XRefCopy154" hidden="1">#REF!</definedName>
    <definedName name="XRefCopy154Row" localSheetId="5" hidden="1">#REF!</definedName>
    <definedName name="XRefCopy154Row" hidden="1">#REF!</definedName>
    <definedName name="XRefCopy155" localSheetId="5" hidden="1">#REF!</definedName>
    <definedName name="XRefCopy155" hidden="1">#REF!</definedName>
    <definedName name="XRefCopy155Row" localSheetId="5" hidden="1">#REF!</definedName>
    <definedName name="XRefCopy155Row" hidden="1">#REF!</definedName>
    <definedName name="XRefCopy156" localSheetId="5" hidden="1">#REF!</definedName>
    <definedName name="XRefCopy156" hidden="1">#REF!</definedName>
    <definedName name="XRefCopy156Row" localSheetId="5" hidden="1">#REF!</definedName>
    <definedName name="XRefCopy156Row" hidden="1">#REF!</definedName>
    <definedName name="XRefCopy157" localSheetId="5" hidden="1">#REF!</definedName>
    <definedName name="XRefCopy157" hidden="1">#REF!</definedName>
    <definedName name="XRefCopy157Row" localSheetId="5" hidden="1">#REF!</definedName>
    <definedName name="XRefCopy157Row" hidden="1">#REF!</definedName>
    <definedName name="XRefCopy158" localSheetId="5" hidden="1">#REF!</definedName>
    <definedName name="XRefCopy158" hidden="1">#REF!</definedName>
    <definedName name="XRefCopy158Row" localSheetId="5" hidden="1">#REF!</definedName>
    <definedName name="XRefCopy158Row" hidden="1">#REF!</definedName>
    <definedName name="XRefCopy159" localSheetId="5" hidden="1">#REF!</definedName>
    <definedName name="XRefCopy159" hidden="1">#REF!</definedName>
    <definedName name="XRefCopy159Row" localSheetId="5" hidden="1">#REF!</definedName>
    <definedName name="XRefCopy159Row" hidden="1">#REF!</definedName>
    <definedName name="XRefCopy15Row" localSheetId="5" hidden="1">#REF!</definedName>
    <definedName name="XRefCopy15Row" hidden="1">[107]XREF!#REF!</definedName>
    <definedName name="XRefCopy16" hidden="1">#REF!</definedName>
    <definedName name="XRefCopy160" localSheetId="5" hidden="1">#REF!</definedName>
    <definedName name="XRefCopy160" hidden="1">#REF!</definedName>
    <definedName name="XRefCopy160Row" localSheetId="5" hidden="1">#REF!</definedName>
    <definedName name="XRefCopy160Row" hidden="1">#REF!</definedName>
    <definedName name="XRefCopy161" localSheetId="5" hidden="1">#REF!</definedName>
    <definedName name="XRefCopy161" hidden="1">#REF!</definedName>
    <definedName name="XRefCopy161Row" localSheetId="5" hidden="1">#REF!</definedName>
    <definedName name="XRefCopy161Row" hidden="1">#REF!</definedName>
    <definedName name="XRefCopy162" localSheetId="5" hidden="1">#REF!</definedName>
    <definedName name="XRefCopy162" hidden="1">#REF!</definedName>
    <definedName name="XRefCopy162Row" localSheetId="5" hidden="1">#REF!</definedName>
    <definedName name="XRefCopy162Row" hidden="1">#REF!</definedName>
    <definedName name="XRefCopy163" localSheetId="5" hidden="1">#REF!</definedName>
    <definedName name="XRefCopy163" hidden="1">#REF!</definedName>
    <definedName name="XRefCopy163Row" localSheetId="5" hidden="1">#REF!</definedName>
    <definedName name="XRefCopy163Row" hidden="1">#REF!</definedName>
    <definedName name="XRefCopy164" localSheetId="5" hidden="1">#REF!</definedName>
    <definedName name="XRefCopy164" hidden="1">#REF!</definedName>
    <definedName name="XRefCopy164Row" localSheetId="5" hidden="1">#REF!</definedName>
    <definedName name="XRefCopy164Row" hidden="1">#REF!</definedName>
    <definedName name="XRefCopy165" localSheetId="5" hidden="1">#REF!</definedName>
    <definedName name="XRefCopy165" hidden="1">#REF!</definedName>
    <definedName name="XRefCopy165Row" hidden="1">#REF!</definedName>
    <definedName name="XRefCopy166" localSheetId="5" hidden="1">#REF!</definedName>
    <definedName name="XRefCopy166" hidden="1">#REF!</definedName>
    <definedName name="XRefCopy166Row" hidden="1">#REF!</definedName>
    <definedName name="XRefCopy167" localSheetId="5"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5"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5"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5"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5" hidden="1">#REF!</definedName>
    <definedName name="XRefCopy19Row" hidden="1">#REF!</definedName>
    <definedName name="XRefCopy1Row" localSheetId="5" hidden="1">#REF!</definedName>
    <definedName name="XRefCopy1Row" hidden="1">#REF!</definedName>
    <definedName name="XRefCopy2" localSheetId="5" hidden="1">#REF!</definedName>
    <definedName name="XRefCopy2" hidden="1">#REF!</definedName>
    <definedName name="XRefCopy20" localSheetId="5"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5"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5"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5"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5"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5"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5"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5"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5"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5"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5" hidden="1">#REF!</definedName>
    <definedName name="XRefCopy29Row" hidden="1">#REF!</definedName>
    <definedName name="XRefCopy2Row" localSheetId="5" hidden="1">#REF!</definedName>
    <definedName name="XRefCopy2Row" hidden="1">#REF!</definedName>
    <definedName name="XRefCopy3" hidden="1">#REF!</definedName>
    <definedName name="XRefCopy30" hidden="1">#REF!</definedName>
    <definedName name="XRefCopy30Row" localSheetId="5" hidden="1">#REF!</definedName>
    <definedName name="XRefCopy30Row" hidden="1">#REF!</definedName>
    <definedName name="XRefCopy31" hidden="1">'[222]Selección de Cuentas'!#REF!</definedName>
    <definedName name="XRefCopy31Row" localSheetId="5" hidden="1">#REF!</definedName>
    <definedName name="XRefCopy31Row" hidden="1">#REF!</definedName>
    <definedName name="XRefCopy32" hidden="1">'[222]Selección de Cuentas'!#REF!</definedName>
    <definedName name="XRefCopy32Row" localSheetId="5" hidden="1">#REF!</definedName>
    <definedName name="XRefCopy32Row" hidden="1">#REF!</definedName>
    <definedName name="XRefCopy33" hidden="1">#REF!</definedName>
    <definedName name="XRefCopy33Row" localSheetId="5" hidden="1">#REF!</definedName>
    <definedName name="XRefCopy33Row" hidden="1">#REF!</definedName>
    <definedName name="XRefCopy34" hidden="1">#REF!</definedName>
    <definedName name="XRefCopy34Row" localSheetId="5" hidden="1">#REF!</definedName>
    <definedName name="XRefCopy34Row" hidden="1">#REF!</definedName>
    <definedName name="XRefCopy35" hidden="1">'[222]Selección de Cuentas'!#REF!</definedName>
    <definedName name="XRefCopy35Row" localSheetId="5" hidden="1">#REF!</definedName>
    <definedName name="XRefCopy35Row" hidden="1">#REF!</definedName>
    <definedName name="XRefCopy36" hidden="1">'[199]PG Cs.Sociales'!#REF!</definedName>
    <definedName name="XRefCopy36Row" localSheetId="5" hidden="1">#REF!</definedName>
    <definedName name="XRefCopy36Row" hidden="1">#REF!</definedName>
    <definedName name="XRefCopy37" hidden="1">'[222]Selección de Cuentas'!#REF!</definedName>
    <definedName name="XRefCopy37Row" localSheetId="5" hidden="1">#REF!</definedName>
    <definedName name="XRefCopy37Row" hidden="1">#REF!</definedName>
    <definedName name="XRefCopy38" hidden="1">'[222]Selección de Cuentas'!#REF!</definedName>
    <definedName name="XRefCopy38Row" localSheetId="5" hidden="1">#REF!</definedName>
    <definedName name="XRefCopy38Row" hidden="1">#REF!</definedName>
    <definedName name="XRefCopy39" hidden="1">'[222]Selección de Cuentas'!#REF!</definedName>
    <definedName name="XRefCopy39Row" localSheetId="5" hidden="1">#REF!</definedName>
    <definedName name="XRefCopy39Row" hidden="1">#REF!</definedName>
    <definedName name="XRefCopy3Row" localSheetId="5" hidden="1">#REF!</definedName>
    <definedName name="XRefCopy3Row" hidden="1">#REF!</definedName>
    <definedName name="XRefCopy4" hidden="1">[220]GND!#REF!</definedName>
    <definedName name="XRefCopy40" hidden="1">'[199]PG Cs.Sociales'!#REF!</definedName>
    <definedName name="XRefCopy40Row" localSheetId="5" hidden="1">#REF!</definedName>
    <definedName name="XRefCopy40Row" hidden="1">#REF!</definedName>
    <definedName name="XRefCopy41" hidden="1">'[222]Selección de Cuentas'!#REF!</definedName>
    <definedName name="XRefCopy41Row" localSheetId="5" hidden="1">#REF!</definedName>
    <definedName name="XRefCopy41Row" hidden="1">#REF!</definedName>
    <definedName name="XRefCopy42" hidden="1">'[222]Selección de Cuentas'!#REF!</definedName>
    <definedName name="XRefCopy42Row" localSheetId="5" hidden="1">#REF!</definedName>
    <definedName name="XRefCopy42Row" hidden="1">#REF!</definedName>
    <definedName name="XRefCopy43" hidden="1">'[223]Selección de Cuentas'!#REF!</definedName>
    <definedName name="XRefCopy43Row" localSheetId="5" hidden="1">#REF!</definedName>
    <definedName name="XRefCopy43Row" hidden="1">#REF!</definedName>
    <definedName name="XRefCopy44" hidden="1">'[223]Selección de Cuentas'!#REF!</definedName>
    <definedName name="XRefCopy44Row" localSheetId="5" hidden="1">#REF!</definedName>
    <definedName name="XRefCopy44Row" hidden="1">#REF!</definedName>
    <definedName name="XRefCopy45" hidden="1">'[223]Selección de Cuentas'!#REF!</definedName>
    <definedName name="XRefCopy45Row" localSheetId="5" hidden="1">#REF!</definedName>
    <definedName name="XRefCopy45Row" hidden="1">#REF!</definedName>
    <definedName name="XRefCopy46" hidden="1">'[222]Selección de Cuentas'!#REF!</definedName>
    <definedName name="XRefCopy46Row" localSheetId="5" hidden="1">#REF!</definedName>
    <definedName name="XRefCopy46Row" hidden="1">#REF!</definedName>
    <definedName name="XRefCopy47" hidden="1">'[222]Selección de Cuentas'!#REF!</definedName>
    <definedName name="XRefCopy47Row" localSheetId="5" hidden="1">#REF!</definedName>
    <definedName name="XRefCopy47Row" hidden="1">#REF!</definedName>
    <definedName name="XRefCopy48" hidden="1">#REF!</definedName>
    <definedName name="XRefCopy48Row" localSheetId="5" hidden="1">#REF!</definedName>
    <definedName name="XRefCopy48Row" hidden="1">#REF!</definedName>
    <definedName name="XRefCopy49" hidden="1">#REF!</definedName>
    <definedName name="XRefCopy49Row" localSheetId="5" hidden="1">#REF!</definedName>
    <definedName name="XRefCopy49Row" hidden="1">#REF!</definedName>
    <definedName name="XRefCopy4Row" localSheetId="5" hidden="1">#REF!</definedName>
    <definedName name="XRefCopy4Row" hidden="1">#REF!</definedName>
    <definedName name="XRefCopy5" hidden="1">[220]GND!#REF!</definedName>
    <definedName name="XRefCopy50" hidden="1">#REF!</definedName>
    <definedName name="XRefCopy50Row" localSheetId="5" hidden="1">#REF!</definedName>
    <definedName name="XRefCopy50Row" hidden="1">#REF!</definedName>
    <definedName name="XRefCopy51" hidden="1">#REF!</definedName>
    <definedName name="XRefCopy51Row" localSheetId="5" hidden="1">#REF!</definedName>
    <definedName name="XRefCopy51Row" hidden="1">#REF!</definedName>
    <definedName name="XRefCopy52" hidden="1">#REF!</definedName>
    <definedName name="XRefCopy52Row" localSheetId="5" hidden="1">#REF!</definedName>
    <definedName name="XRefCopy52Row" hidden="1">#REF!</definedName>
    <definedName name="XRefCopy53" localSheetId="5" hidden="1">#REF!</definedName>
    <definedName name="XRefCopy53" hidden="1">#REF!</definedName>
    <definedName name="XRefCopy53Row" localSheetId="5" hidden="1">#REF!</definedName>
    <definedName name="XRefCopy53Row" hidden="1">#REF!</definedName>
    <definedName name="XRefCopy54" hidden="1">#REF!</definedName>
    <definedName name="XRefCopy54Row" localSheetId="5" hidden="1">#REF!</definedName>
    <definedName name="XRefCopy54Row" hidden="1">#REF!</definedName>
    <definedName name="XRefCopy55" hidden="1">#REF!</definedName>
    <definedName name="XRefCopy55Row" localSheetId="5" hidden="1">#REF!</definedName>
    <definedName name="XRefCopy55Row" hidden="1">#REF!</definedName>
    <definedName name="XRefCopy56" hidden="1">#REF!</definedName>
    <definedName name="XRefCopy56Row" localSheetId="5" hidden="1">#REF!</definedName>
    <definedName name="XRefCopy56Row" hidden="1">#REF!</definedName>
    <definedName name="XRefCopy57" hidden="1">#REF!</definedName>
    <definedName name="XRefCopy57Row" localSheetId="5" hidden="1">#REF!</definedName>
    <definedName name="XRefCopy57Row" hidden="1">#REF!</definedName>
    <definedName name="XRefCopy58" hidden="1">#REF!</definedName>
    <definedName name="XRefCopy58Row" localSheetId="5" hidden="1">#REF!</definedName>
    <definedName name="XRefCopy58Row" hidden="1">#REF!</definedName>
    <definedName name="XRefCopy59" hidden="1">#REF!</definedName>
    <definedName name="XRefCopy59Row" localSheetId="5" hidden="1">#REF!</definedName>
    <definedName name="XRefCopy59Row" hidden="1">#REF!</definedName>
    <definedName name="XRefCopy5Row" hidden="1">#REF!</definedName>
    <definedName name="XRefCopy6" hidden="1">#REF!</definedName>
    <definedName name="XRefCopy60" hidden="1">#REF!</definedName>
    <definedName name="XRefCopy60Row" localSheetId="5" hidden="1">#REF!</definedName>
    <definedName name="XRefCopy60Row" hidden="1">#REF!</definedName>
    <definedName name="XRefCopy61" hidden="1">#REF!</definedName>
    <definedName name="XRefCopy61Row" localSheetId="5" hidden="1">#REF!</definedName>
    <definedName name="XRefCopy61Row" hidden="1">#REF!</definedName>
    <definedName name="XRefCopy62" hidden="1">#REF!</definedName>
    <definedName name="XRefCopy62Row" localSheetId="5" hidden="1">#REF!</definedName>
    <definedName name="XRefCopy62Row" hidden="1">#REF!</definedName>
    <definedName name="XRefCopy63" hidden="1">#REF!</definedName>
    <definedName name="XRefCopy63Row" localSheetId="5" hidden="1">#REF!</definedName>
    <definedName name="XRefCopy63Row" hidden="1">#REF!</definedName>
    <definedName name="XRefCopy64" hidden="1">#REF!</definedName>
    <definedName name="XRefCopy64Row" localSheetId="5" hidden="1">#REF!</definedName>
    <definedName name="XRefCopy64Row" hidden="1">#REF!</definedName>
    <definedName name="XRefCopy65" hidden="1">#REF!</definedName>
    <definedName name="XRefCopy65Row" localSheetId="5" hidden="1">#REF!</definedName>
    <definedName name="XRefCopy65Row" hidden="1">#REF!</definedName>
    <definedName name="XRefCopy66" hidden="1">#REF!</definedName>
    <definedName name="XRefCopy66Row" localSheetId="5" hidden="1">#REF!</definedName>
    <definedName name="XRefCopy66Row" hidden="1">#REF!</definedName>
    <definedName name="XRefCopy67" hidden="1">#REF!</definedName>
    <definedName name="XRefCopy67Row" localSheetId="5" hidden="1">#REF!</definedName>
    <definedName name="XRefCopy67Row" hidden="1">#REF!</definedName>
    <definedName name="XRefCopy68" hidden="1">#REF!</definedName>
    <definedName name="XRefCopy68Row" localSheetId="5" hidden="1">#REF!</definedName>
    <definedName name="XRefCopy68Row" hidden="1">#REF!</definedName>
    <definedName name="XRefCopy69" hidden="1">#REF!</definedName>
    <definedName name="XRefCopy69Row" localSheetId="5" hidden="1">#REF!</definedName>
    <definedName name="XRefCopy69Row" hidden="1">#REF!</definedName>
    <definedName name="XRefCopy6Row" hidden="1">#REF!</definedName>
    <definedName name="XRefCopy7" localSheetId="5" hidden="1">VPN!#REF!</definedName>
    <definedName name="XRefCopy7" hidden="1">[220]GND!#REF!</definedName>
    <definedName name="XRefCopy70" localSheetId="2" hidden="1">#REF!</definedName>
    <definedName name="XRefCopy70" hidden="1">#REF!</definedName>
    <definedName name="XRefCopy70Row" localSheetId="2" hidden="1">#REF!</definedName>
    <definedName name="XRefCopy70Row" localSheetId="5" hidden="1">#REF!</definedName>
    <definedName name="XRefCopy70Row" hidden="1">#REF!</definedName>
    <definedName name="XRefCopy71" hidden="1">#REF!</definedName>
    <definedName name="XRefCopy71Row" localSheetId="5" hidden="1">#REF!</definedName>
    <definedName name="XRefCopy71Row" hidden="1">#REF!</definedName>
    <definedName name="XRefCopy72" hidden="1">#REF!</definedName>
    <definedName name="XRefCopy72Row" localSheetId="5" hidden="1">#REF!</definedName>
    <definedName name="XRefCopy72Row" hidden="1">#REF!</definedName>
    <definedName name="XRefCopy73" hidden="1">#REF!</definedName>
    <definedName name="XRefCopy73Row" localSheetId="5" hidden="1">#REF!</definedName>
    <definedName name="XRefCopy73Row" hidden="1">#REF!</definedName>
    <definedName name="XRefCopy74" hidden="1">#REF!</definedName>
    <definedName name="XRefCopy74Row" localSheetId="5" hidden="1">#REF!</definedName>
    <definedName name="XRefCopy74Row" hidden="1">#REF!</definedName>
    <definedName name="XRefCopy75" localSheetId="2" hidden="1">#REF!</definedName>
    <definedName name="XRefCopy75" localSheetId="5" hidden="1">VPN!#REF!</definedName>
    <definedName name="XRefCopy75" hidden="1">#REF!</definedName>
    <definedName name="XRefCopy75Row" localSheetId="2" hidden="1">#REF!</definedName>
    <definedName name="XRefCopy75Row" localSheetId="5" hidden="1">#REF!</definedName>
    <definedName name="XRefCopy75Row" hidden="1">#REF!</definedName>
    <definedName name="XRefCopy76" localSheetId="2" hidden="1">#REF!</definedName>
    <definedName name="XRefCopy76" localSheetId="5" hidden="1">VPN!#REF!</definedName>
    <definedName name="XRefCopy76" hidden="1">#REF!</definedName>
    <definedName name="XRefCopy76Row" localSheetId="2" hidden="1">#REF!</definedName>
    <definedName name="XRefCopy76Row" localSheetId="5" hidden="1">#REF!</definedName>
    <definedName name="XRefCopy76Row" hidden="1">#REF!</definedName>
    <definedName name="XRefCopy77" hidden="1">#REF!</definedName>
    <definedName name="XRefCopy77Row" localSheetId="5" hidden="1">#REF!</definedName>
    <definedName name="XRefCopy77Row" hidden="1">#REF!</definedName>
    <definedName name="XRefCopy78" hidden="1">#REF!</definedName>
    <definedName name="XRefCopy78Row" localSheetId="5" hidden="1">#REF!</definedName>
    <definedName name="XRefCopy78Row" hidden="1">#REF!</definedName>
    <definedName name="XRefCopy79" hidden="1">#REF!</definedName>
    <definedName name="XRefCopy79Row" localSheetId="5" hidden="1">#REF!</definedName>
    <definedName name="XRefCopy79Row" hidden="1">#REF!</definedName>
    <definedName name="XRefCopy7Row" localSheetId="5" hidden="1">#REF!</definedName>
    <definedName name="XRefCopy7Row" hidden="1">#REF!</definedName>
    <definedName name="XRefCopy8" localSheetId="5" hidden="1">VPN!#REF!</definedName>
    <definedName name="XRefCopy8" hidden="1">[220]GND!#REF!</definedName>
    <definedName name="XRefCopy80" hidden="1">#REF!</definedName>
    <definedName name="XRefCopy80Row" localSheetId="2" hidden="1">#REF!</definedName>
    <definedName name="XRefCopy80Row" localSheetId="5" hidden="1">#REF!</definedName>
    <definedName name="XRefCopy80Row" hidden="1">#REF!</definedName>
    <definedName name="XRefCopy81" hidden="1">#REF!</definedName>
    <definedName name="XRefCopy81Row" localSheetId="5" hidden="1">#REF!</definedName>
    <definedName name="XRefCopy81Row" hidden="1">#REF!</definedName>
    <definedName name="XRefCopy82" hidden="1">#REF!</definedName>
    <definedName name="XRefCopy82Row" localSheetId="5" hidden="1">#REF!</definedName>
    <definedName name="XRefCopy82Row" hidden="1">#REF!</definedName>
    <definedName name="XRefCopy83" hidden="1">#REF!</definedName>
    <definedName name="XRefCopy83Row" localSheetId="5" hidden="1">#REF!</definedName>
    <definedName name="XRefCopy83Row" hidden="1">#REF!</definedName>
    <definedName name="XRefCopy84" hidden="1">'[140]Test de Ventas'!#REF!</definedName>
    <definedName name="XRefCopy84Row" localSheetId="5" hidden="1">#REF!</definedName>
    <definedName name="XRefCopy84Row" hidden="1">#REF!</definedName>
    <definedName name="XRefCopy85" hidden="1">#REF!</definedName>
    <definedName name="XRefCopy85Row" localSheetId="5" hidden="1">#REF!</definedName>
    <definedName name="XRefCopy85Row" hidden="1">#REF!</definedName>
    <definedName name="XRefCopy86" hidden="1">#REF!</definedName>
    <definedName name="XRefCopy86Row" localSheetId="5" hidden="1">#REF!</definedName>
    <definedName name="XRefCopy86Row" hidden="1">#REF!</definedName>
    <definedName name="XRefCopy87" hidden="1">#REF!</definedName>
    <definedName name="XRefCopy87Row" localSheetId="5" hidden="1">#REF!</definedName>
    <definedName name="XRefCopy87Row" hidden="1">#REF!</definedName>
    <definedName name="XRefCopy88" hidden="1">#REF!</definedName>
    <definedName name="XRefCopy88Row" localSheetId="5" hidden="1">#REF!</definedName>
    <definedName name="XRefCopy88Row" hidden="1">#REF!</definedName>
    <definedName name="XRefCopy89" hidden="1">#REF!</definedName>
    <definedName name="XRefCopy89Row" localSheetId="5" hidden="1">#REF!</definedName>
    <definedName name="XRefCopy89Row" hidden="1">#REF!</definedName>
    <definedName name="XRefCopy8Row" localSheetId="5" hidden="1">#REF!</definedName>
    <definedName name="XRefCopy8Row" hidden="1">#REF!</definedName>
    <definedName name="XRefCopy9" localSheetId="5" hidden="1">VPN!#REF!</definedName>
    <definedName name="XRefCopy9" hidden="1">'[220]Límite honorarios'!#REF!</definedName>
    <definedName name="XRefCopy90" localSheetId="2" hidden="1">#REF!</definedName>
    <definedName name="XRefCopy90" hidden="1">#REF!</definedName>
    <definedName name="XRefCopy90Row" localSheetId="2" hidden="1">#REF!</definedName>
    <definedName name="XRefCopy90Row" localSheetId="5" hidden="1">#REF!</definedName>
    <definedName name="XRefCopy90Row" hidden="1">#REF!</definedName>
    <definedName name="XRefCopy91" hidden="1">#REF!</definedName>
    <definedName name="XRefCopy91Row" localSheetId="5" hidden="1">#REF!</definedName>
    <definedName name="XRefCopy91Row" hidden="1">#REF!</definedName>
    <definedName name="XRefCopy92" localSheetId="5" hidden="1">#REF!</definedName>
    <definedName name="XRefCopy92" hidden="1">#REF!</definedName>
    <definedName name="XRefCopy92Row" localSheetId="5" hidden="1">#REF!</definedName>
    <definedName name="XRefCopy92Row" hidden="1">#REF!</definedName>
    <definedName name="XRefCopy93" localSheetId="5" hidden="1">#REF!</definedName>
    <definedName name="XRefCopy93" hidden="1">#REF!</definedName>
    <definedName name="XRefCopy93Row" localSheetId="5" hidden="1">#REF!</definedName>
    <definedName name="XRefCopy93Row" hidden="1">#REF!</definedName>
    <definedName name="XRefCopy94" localSheetId="5" hidden="1">#REF!</definedName>
    <definedName name="XRefCopy94" hidden="1">#REF!</definedName>
    <definedName name="XRefCopy94Row" localSheetId="5" hidden="1">#REF!</definedName>
    <definedName name="XRefCopy94Row" hidden="1">#REF!</definedName>
    <definedName name="XRefCopy95" hidden="1">#REF!</definedName>
    <definedName name="XRefCopy95Row" localSheetId="5" hidden="1">#REF!</definedName>
    <definedName name="XRefCopy95Row" hidden="1">#REF!</definedName>
    <definedName name="XRefCopy96" hidden="1">#REF!</definedName>
    <definedName name="XRefCopy96Row" localSheetId="5" hidden="1">#REF!</definedName>
    <definedName name="XRefCopy96Row" hidden="1">#REF!</definedName>
    <definedName name="XRefCopy97" hidden="1">#REF!</definedName>
    <definedName name="XRefCopy97Row" localSheetId="5" hidden="1">#REF!</definedName>
    <definedName name="XRefCopy97Row" hidden="1">#REF!</definedName>
    <definedName name="XRefCopy98" hidden="1">#REF!</definedName>
    <definedName name="XRefCopy98Row" localSheetId="5" hidden="1">#REF!</definedName>
    <definedName name="XRefCopy98Row" hidden="1">#REF!</definedName>
    <definedName name="XRefCopy99" hidden="1">#REF!</definedName>
    <definedName name="XRefCopy99Row" localSheetId="5" hidden="1">#REF!</definedName>
    <definedName name="XRefCopy99Row" hidden="1">#REF!</definedName>
    <definedName name="XRefCopy9Row" localSheetId="5" hidden="1">#REF!</definedName>
    <definedName name="XRefCopy9Row" hidden="1">#REF!</definedName>
    <definedName name="XRefCopyRangeCount" localSheetId="5" hidden="1">76</definedName>
    <definedName name="XRefCopyRangeCount" hidden="1">4</definedName>
    <definedName name="XRefPaste1" hidden="1">#REF!</definedName>
    <definedName name="XRefPaste10" hidden="1">#REF!</definedName>
    <definedName name="XRefPaste100" localSheetId="5" hidden="1">#REF!</definedName>
    <definedName name="XRefPaste100" hidden="1">#REF!</definedName>
    <definedName name="XRefPaste100Row" localSheetId="5" hidden="1">#REF!</definedName>
    <definedName name="XRefPaste100Row" hidden="1">#REF!</definedName>
    <definedName name="XRefPaste101" localSheetId="5" hidden="1">#REF!</definedName>
    <definedName name="XRefPaste101" hidden="1">#REF!</definedName>
    <definedName name="XRefPaste101Row" localSheetId="5" hidden="1">#REF!</definedName>
    <definedName name="XRefPaste101Row" hidden="1">#REF!</definedName>
    <definedName name="XRefPaste102" localSheetId="5" hidden="1">#REF!</definedName>
    <definedName name="XRefPaste102" hidden="1">#REF!</definedName>
    <definedName name="XRefPaste102Row" localSheetId="5" hidden="1">#REF!</definedName>
    <definedName name="XRefPaste102Row" hidden="1">#REF!</definedName>
    <definedName name="XRefPaste103" localSheetId="5" hidden="1">#REF!</definedName>
    <definedName name="XRefPaste103" hidden="1">#REF!</definedName>
    <definedName name="XRefPaste103Row" localSheetId="5" hidden="1">#REF!</definedName>
    <definedName name="XRefPaste103Row" hidden="1">#REF!</definedName>
    <definedName name="XRefPaste104" localSheetId="5" hidden="1">#REF!</definedName>
    <definedName name="XRefPaste104" hidden="1">#REF!</definedName>
    <definedName name="XRefPaste104Row" localSheetId="5" hidden="1">#REF!</definedName>
    <definedName name="XRefPaste104Row" hidden="1">#REF!</definedName>
    <definedName name="XRefPaste105" localSheetId="5" hidden="1">#REF!</definedName>
    <definedName name="XRefPaste105" hidden="1">#REF!</definedName>
    <definedName name="XRefPaste105Row" localSheetId="5" hidden="1">#REF!</definedName>
    <definedName name="XRefPaste105Row" hidden="1">#REF!</definedName>
    <definedName name="XRefPaste106" localSheetId="5" hidden="1">#REF!</definedName>
    <definedName name="XRefPaste106" hidden="1">#REF!</definedName>
    <definedName name="XRefPaste106Row" localSheetId="5" hidden="1">#REF!</definedName>
    <definedName name="XRefPaste106Row" hidden="1">#REF!</definedName>
    <definedName name="XRefPaste107" localSheetId="5" hidden="1">#REF!</definedName>
    <definedName name="XRefPaste107" hidden="1">#REF!</definedName>
    <definedName name="XRefPaste107Row" localSheetId="5" hidden="1">#REF!</definedName>
    <definedName name="XRefPaste107Row" hidden="1">#REF!</definedName>
    <definedName name="XRefPaste108" localSheetId="5" hidden="1">#REF!</definedName>
    <definedName name="XRefPaste108" hidden="1">#REF!</definedName>
    <definedName name="XRefPaste108Row" localSheetId="5" hidden="1">#REF!</definedName>
    <definedName name="XRefPaste108Row" hidden="1">#REF!</definedName>
    <definedName name="XRefPaste109" localSheetId="5" hidden="1">#REF!</definedName>
    <definedName name="XRefPaste109" hidden="1">#REF!</definedName>
    <definedName name="XRefPaste109Row" localSheetId="5" hidden="1">#REF!</definedName>
    <definedName name="XRefPaste109Row" hidden="1">#REF!</definedName>
    <definedName name="XRefPaste10Row" localSheetId="5" hidden="1">#REF!</definedName>
    <definedName name="XRefPaste10Row" hidden="1">#REF!</definedName>
    <definedName name="XRefPaste11" hidden="1">#REF!</definedName>
    <definedName name="XRefPaste110" localSheetId="5" hidden="1">#REF!</definedName>
    <definedName name="XRefPaste110" hidden="1">#REF!</definedName>
    <definedName name="XRefPaste110Row" localSheetId="5" hidden="1">#REF!</definedName>
    <definedName name="XRefPaste110Row" hidden="1">#REF!</definedName>
    <definedName name="XRefPaste111" localSheetId="5" hidden="1">#REF!</definedName>
    <definedName name="XRefPaste111" hidden="1">#REF!</definedName>
    <definedName name="XRefPaste111Row" localSheetId="5" hidden="1">#REF!</definedName>
    <definedName name="XRefPaste111Row" hidden="1">#REF!</definedName>
    <definedName name="XRefPaste112" localSheetId="5" hidden="1">#REF!</definedName>
    <definedName name="XRefPaste112" hidden="1">#REF!</definedName>
    <definedName name="XRefPaste112Row" localSheetId="5" hidden="1">#REF!</definedName>
    <definedName name="XRefPaste112Row" hidden="1">#REF!</definedName>
    <definedName name="XRefPaste113" localSheetId="5" hidden="1">#REF!</definedName>
    <definedName name="XRefPaste113" hidden="1">#REF!</definedName>
    <definedName name="XRefPaste113Row" localSheetId="5" hidden="1">#REF!</definedName>
    <definedName name="XRefPaste113Row" hidden="1">#REF!</definedName>
    <definedName name="XRefPaste114" localSheetId="5" hidden="1">#REF!</definedName>
    <definedName name="XRefPaste114" hidden="1">#REF!</definedName>
    <definedName name="XRefPaste114Row" localSheetId="5" hidden="1">#REF!</definedName>
    <definedName name="XRefPaste114Row" hidden="1">#REF!</definedName>
    <definedName name="XRefPaste115" localSheetId="5" hidden="1">#REF!</definedName>
    <definedName name="XRefPaste115" hidden="1">#REF!</definedName>
    <definedName name="XRefPaste115Row" localSheetId="5" hidden="1">#REF!</definedName>
    <definedName name="XRefPaste115Row" hidden="1">#REF!</definedName>
    <definedName name="XRefPaste116" localSheetId="5" hidden="1">#REF!</definedName>
    <definedName name="XRefPaste116" hidden="1">#REF!</definedName>
    <definedName name="XRefPaste116Row" localSheetId="5" hidden="1">#REF!</definedName>
    <definedName name="XRefPaste116Row" hidden="1">#REF!</definedName>
    <definedName name="XRefPaste117" localSheetId="5" hidden="1">#REF!</definedName>
    <definedName name="XRefPaste117" hidden="1">#REF!</definedName>
    <definedName name="XRefPaste117Row" localSheetId="5" hidden="1">#REF!</definedName>
    <definedName name="XRefPaste117Row" hidden="1">#REF!</definedName>
    <definedName name="XRefPaste118" localSheetId="5" hidden="1">#REF!</definedName>
    <definedName name="XRefPaste118" hidden="1">#REF!</definedName>
    <definedName name="XRefPaste118Row" localSheetId="5" hidden="1">#REF!</definedName>
    <definedName name="XRefPaste118Row" hidden="1">#REF!</definedName>
    <definedName name="XRefPaste119" localSheetId="5" hidden="1">#REF!</definedName>
    <definedName name="XRefPaste119" hidden="1">#REF!</definedName>
    <definedName name="XRefPaste119Row" localSheetId="5" hidden="1">#REF!</definedName>
    <definedName name="XRefPaste119Row" hidden="1">#REF!</definedName>
    <definedName name="XRefPaste11Row" localSheetId="5" hidden="1">#REF!</definedName>
    <definedName name="XRefPaste11Row" hidden="1">#REF!</definedName>
    <definedName name="XRefPaste12" localSheetId="5" hidden="1">#REF!</definedName>
    <definedName name="XRefPaste12" hidden="1">#REF!</definedName>
    <definedName name="XRefPaste120" localSheetId="5" hidden="1">#REF!</definedName>
    <definedName name="XRefPaste120" hidden="1">#REF!</definedName>
    <definedName name="XRefPaste120Row" localSheetId="5" hidden="1">#REF!</definedName>
    <definedName name="XRefPaste120Row" hidden="1">#REF!</definedName>
    <definedName name="XRefPaste121" localSheetId="5" hidden="1">#REF!</definedName>
    <definedName name="XRefPaste121" hidden="1">#REF!</definedName>
    <definedName name="XRefPaste121Row" localSheetId="5" hidden="1">#REF!</definedName>
    <definedName name="XRefPaste121Row" hidden="1">#REF!</definedName>
    <definedName name="XRefPaste122" localSheetId="5" hidden="1">#REF!</definedName>
    <definedName name="XRefPaste122" hidden="1">#REF!</definedName>
    <definedName name="XRefPaste122Row" localSheetId="5" hidden="1">#REF!</definedName>
    <definedName name="XRefPaste122Row" hidden="1">#REF!</definedName>
    <definedName name="XRefPaste123" localSheetId="5" hidden="1">#REF!</definedName>
    <definedName name="XRefPaste123" hidden="1">#REF!</definedName>
    <definedName name="XRefPaste123Row" localSheetId="5" hidden="1">#REF!</definedName>
    <definedName name="XRefPaste123Row" hidden="1">#REF!</definedName>
    <definedName name="XRefPaste124" localSheetId="5" hidden="1">#REF!</definedName>
    <definedName name="XRefPaste124" hidden="1">#REF!</definedName>
    <definedName name="XRefPaste124Row" localSheetId="5" hidden="1">#REF!</definedName>
    <definedName name="XRefPaste124Row" hidden="1">#REF!</definedName>
    <definedName name="XRefPaste125" localSheetId="5" hidden="1">#REF!</definedName>
    <definedName name="XRefPaste125" hidden="1">#REF!</definedName>
    <definedName name="XRefPaste125Row" localSheetId="5" hidden="1">#REF!</definedName>
    <definedName name="XRefPaste125Row" hidden="1">#REF!</definedName>
    <definedName name="XRefPaste126" localSheetId="5" hidden="1">#REF!</definedName>
    <definedName name="XRefPaste126" hidden="1">#REF!</definedName>
    <definedName name="XRefPaste126Row" localSheetId="5" hidden="1">#REF!</definedName>
    <definedName name="XRefPaste126Row" hidden="1">#REF!</definedName>
    <definedName name="XRefPaste127" localSheetId="5" hidden="1">#REF!</definedName>
    <definedName name="XRefPaste127" hidden="1">#REF!</definedName>
    <definedName name="XRefPaste127Row" localSheetId="5" hidden="1">#REF!</definedName>
    <definedName name="XRefPaste127Row" hidden="1">#REF!</definedName>
    <definedName name="XRefPaste128" localSheetId="5" hidden="1">#REF!</definedName>
    <definedName name="XRefPaste128" hidden="1">#REF!</definedName>
    <definedName name="XRefPaste128Row" localSheetId="5" hidden="1">#REF!</definedName>
    <definedName name="XRefPaste128Row" hidden="1">#REF!</definedName>
    <definedName name="XRefPaste129" localSheetId="5" hidden="1">#REF!</definedName>
    <definedName name="XRefPaste129" hidden="1">#REF!</definedName>
    <definedName name="XRefPaste129Row" localSheetId="5" hidden="1">#REF!</definedName>
    <definedName name="XRefPaste129Row" hidden="1">#REF!</definedName>
    <definedName name="XRefPaste12Row" localSheetId="5" hidden="1">#REF!</definedName>
    <definedName name="XRefPaste12Row" hidden="1">#REF!</definedName>
    <definedName name="XRefPaste13" hidden="1">#REF!</definedName>
    <definedName name="XRefPaste130" localSheetId="5" hidden="1">#REF!</definedName>
    <definedName name="XRefPaste130" hidden="1">#REF!</definedName>
    <definedName name="XRefPaste130Row" localSheetId="5" hidden="1">#REF!</definedName>
    <definedName name="XRefPaste130Row" hidden="1">#REF!</definedName>
    <definedName name="XRefPaste131" localSheetId="5" hidden="1">#REF!</definedName>
    <definedName name="XRefPaste131" hidden="1">#REF!</definedName>
    <definedName name="XRefPaste131Row" localSheetId="5" hidden="1">#REF!</definedName>
    <definedName name="XRefPaste131Row" hidden="1">#REF!</definedName>
    <definedName name="XRefPaste132" localSheetId="5" hidden="1">#REF!</definedName>
    <definedName name="XRefPaste132" hidden="1">#REF!</definedName>
    <definedName name="XRefPaste132Row" localSheetId="5" hidden="1">#REF!</definedName>
    <definedName name="XRefPaste132Row" hidden="1">#REF!</definedName>
    <definedName name="XRefPaste133" localSheetId="5" hidden="1">#REF!</definedName>
    <definedName name="XRefPaste133" hidden="1">#REF!</definedName>
    <definedName name="XRefPaste133Row" localSheetId="5" hidden="1">#REF!</definedName>
    <definedName name="XRefPaste133Row" hidden="1">#REF!</definedName>
    <definedName name="XRefPaste134" localSheetId="5" hidden="1">#REF!</definedName>
    <definedName name="XRefPaste134" hidden="1">#REF!</definedName>
    <definedName name="XRefPaste134Row" localSheetId="5" hidden="1">#REF!</definedName>
    <definedName name="XRefPaste134Row" hidden="1">#REF!</definedName>
    <definedName name="XRefPaste135" localSheetId="5" hidden="1">#REF!</definedName>
    <definedName name="XRefPaste135" hidden="1">#REF!</definedName>
    <definedName name="XRefPaste135Row" localSheetId="5" hidden="1">#REF!</definedName>
    <definedName name="XRefPaste135Row" hidden="1">#REF!</definedName>
    <definedName name="XRefPaste136" localSheetId="5" hidden="1">#REF!</definedName>
    <definedName name="XRefPaste136" hidden="1">#REF!</definedName>
    <definedName name="XRefPaste136Row" localSheetId="5" hidden="1">#REF!</definedName>
    <definedName name="XRefPaste136Row" hidden="1">#REF!</definedName>
    <definedName name="XRefPaste137" localSheetId="5" hidden="1">#REF!</definedName>
    <definedName name="XRefPaste137" hidden="1">#REF!</definedName>
    <definedName name="XRefPaste137Row" localSheetId="5" hidden="1">#REF!</definedName>
    <definedName name="XRefPaste137Row" hidden="1">#REF!</definedName>
    <definedName name="XRefPaste138" localSheetId="5" hidden="1">#REF!</definedName>
    <definedName name="XRefPaste138" hidden="1">#REF!</definedName>
    <definedName name="XRefPaste138Row" localSheetId="5" hidden="1">#REF!</definedName>
    <definedName name="XRefPaste138Row" hidden="1">#REF!</definedName>
    <definedName name="XRefPaste139" localSheetId="5" hidden="1">#REF!</definedName>
    <definedName name="XRefPaste139" hidden="1">#REF!</definedName>
    <definedName name="XRefPaste139Row" localSheetId="5" hidden="1">#REF!</definedName>
    <definedName name="XRefPaste139Row" hidden="1">#REF!</definedName>
    <definedName name="XRefPaste13Row" localSheetId="5" hidden="1">#REF!</definedName>
    <definedName name="XRefPaste13Row" hidden="1">#REF!</definedName>
    <definedName name="XRefPaste14" localSheetId="5" hidden="1">#REF!</definedName>
    <definedName name="XRefPaste14" hidden="1">#REF!</definedName>
    <definedName name="XRefPaste140" localSheetId="5" hidden="1">#REF!</definedName>
    <definedName name="XRefPaste140" hidden="1">#REF!</definedName>
    <definedName name="XRefPaste140Row" localSheetId="5" hidden="1">#REF!</definedName>
    <definedName name="XRefPaste140Row" hidden="1">#REF!</definedName>
    <definedName name="XRefPaste141" localSheetId="5" hidden="1">#REF!</definedName>
    <definedName name="XRefPaste141" hidden="1">#REF!</definedName>
    <definedName name="XRefPaste141Row" localSheetId="5" hidden="1">#REF!</definedName>
    <definedName name="XRefPaste141Row" hidden="1">#REF!</definedName>
    <definedName name="XRefPaste142" localSheetId="5" hidden="1">#REF!</definedName>
    <definedName name="XRefPaste142" hidden="1">#REF!</definedName>
    <definedName name="XRefPaste142Row" localSheetId="5" hidden="1">#REF!</definedName>
    <definedName name="XRefPaste142Row" hidden="1">#REF!</definedName>
    <definedName name="XRefPaste143" localSheetId="5" hidden="1">#REF!</definedName>
    <definedName name="XRefPaste143" hidden="1">#REF!</definedName>
    <definedName name="XRefPaste143Row" localSheetId="5" hidden="1">#REF!</definedName>
    <definedName name="XRefPaste143Row" hidden="1">#REF!</definedName>
    <definedName name="XRefPaste144" localSheetId="5" hidden="1">#REF!</definedName>
    <definedName name="XRefPaste144" hidden="1">#REF!</definedName>
    <definedName name="XRefPaste144Row" localSheetId="5" hidden="1">#REF!</definedName>
    <definedName name="XRefPaste144Row" hidden="1">#REF!</definedName>
    <definedName name="XRefPaste145" localSheetId="5" hidden="1">#REF!</definedName>
    <definedName name="XRefPaste145" hidden="1">#REF!</definedName>
    <definedName name="XRefPaste145Row" localSheetId="5" hidden="1">#REF!</definedName>
    <definedName name="XRefPaste145Row" hidden="1">#REF!</definedName>
    <definedName name="XRefPaste146" localSheetId="5" hidden="1">#REF!</definedName>
    <definedName name="XRefPaste146" hidden="1">#REF!</definedName>
    <definedName name="XRefPaste146Row" localSheetId="5" hidden="1">#REF!</definedName>
    <definedName name="XRefPaste146Row" hidden="1">#REF!</definedName>
    <definedName name="XRefPaste147" localSheetId="5" hidden="1">#REF!</definedName>
    <definedName name="XRefPaste147" hidden="1">#REF!</definedName>
    <definedName name="XRefPaste147Row" localSheetId="5" hidden="1">#REF!</definedName>
    <definedName name="XRefPaste147Row" hidden="1">#REF!</definedName>
    <definedName name="XRefPaste148" localSheetId="5" hidden="1">#REF!</definedName>
    <definedName name="XRefPaste148" hidden="1">#REF!</definedName>
    <definedName name="XRefPaste148Row" localSheetId="5" hidden="1">#REF!</definedName>
    <definedName name="XRefPaste148Row" hidden="1">#REF!</definedName>
    <definedName name="XRefPaste14Row" localSheetId="5" hidden="1">#REF!</definedName>
    <definedName name="XRefPaste14Row" hidden="1">#REF!</definedName>
    <definedName name="XRefPaste15" hidden="1">#REF!</definedName>
    <definedName name="XRefPaste15Row" localSheetId="5" hidden="1">#REF!</definedName>
    <definedName name="XRefPaste15Row" hidden="1">#REF!</definedName>
    <definedName name="XRefPaste16" hidden="1">#REF!</definedName>
    <definedName name="XRefPaste16Row" localSheetId="5" hidden="1">#REF!</definedName>
    <definedName name="XRefPaste16Row" hidden="1">#REF!</definedName>
    <definedName name="XRefPaste17" hidden="1">#REF!</definedName>
    <definedName name="XRefPaste17Row" localSheetId="5" hidden="1">#REF!</definedName>
    <definedName name="XRefPaste17Row" hidden="1">#REF!</definedName>
    <definedName name="XRefPaste18" localSheetId="2" hidden="1">#REF!</definedName>
    <definedName name="XRefPaste18" localSheetId="5" hidden="1">VPN!#REF!</definedName>
    <definedName name="XRefPaste18" hidden="1">#REF!</definedName>
    <definedName name="XRefPaste18Row" localSheetId="2" hidden="1">#REF!</definedName>
    <definedName name="XRefPaste18Row" localSheetId="5" hidden="1">#REF!</definedName>
    <definedName name="XRefPaste18Row" hidden="1">#REF!</definedName>
    <definedName name="XRefPaste19" localSheetId="5" hidden="1">#REF!</definedName>
    <definedName name="XRefPaste19" hidden="1">#REF!</definedName>
    <definedName name="XRefPaste19Row" localSheetId="5" hidden="1">#REF!</definedName>
    <definedName name="XRefPaste19Row" hidden="1">#REF!</definedName>
    <definedName name="XRefPaste1Row" localSheetId="5" hidden="1">#REF!</definedName>
    <definedName name="XRefPaste1Row" hidden="1">#REF!</definedName>
    <definedName name="XRefPaste2" hidden="1">'[220]Límite honorarios'!#REF!</definedName>
    <definedName name="XRefPaste20" localSheetId="5" hidden="1">#REF!</definedName>
    <definedName name="XRefPaste20" hidden="1">#REF!</definedName>
    <definedName name="XRefPaste20Row" localSheetId="5" hidden="1">#REF!</definedName>
    <definedName name="XRefPaste20Row" hidden="1">[107]XREF!#REF!</definedName>
    <definedName name="XRefPaste21" localSheetId="5" hidden="1">#REF!</definedName>
    <definedName name="XRefPaste21" hidden="1">#REF!</definedName>
    <definedName name="XRefPaste21Row" localSheetId="5" hidden="1">#REF!</definedName>
    <definedName name="XRefPaste21Row" hidden="1">#REF!</definedName>
    <definedName name="XRefPaste22" localSheetId="5" hidden="1">#REF!</definedName>
    <definedName name="XRefPaste22" hidden="1">#REF!</definedName>
    <definedName name="XRefPaste22Row" localSheetId="5" hidden="1">#REF!</definedName>
    <definedName name="XRefPaste22Row" hidden="1">[107]XREF!#REF!</definedName>
    <definedName name="XRefPaste23" localSheetId="5" hidden="1">#REF!</definedName>
    <definedName name="XRefPaste23" hidden="1">#REF!</definedName>
    <definedName name="XRefPaste23Row" localSheetId="5" hidden="1">#REF!</definedName>
    <definedName name="XRefPaste23Row" hidden="1">[107]XREF!#REF!</definedName>
    <definedName name="XRefPaste24" localSheetId="5" hidden="1">#REF!</definedName>
    <definedName name="XRefPaste24" hidden="1">#REF!</definedName>
    <definedName name="XRefPaste24Row" localSheetId="5" hidden="1">#REF!</definedName>
    <definedName name="XRefPaste24Row" hidden="1">#REF!</definedName>
    <definedName name="XRefPaste25" localSheetId="5" hidden="1">#REF!</definedName>
    <definedName name="XRefPaste25" hidden="1">#REF!</definedName>
    <definedName name="XRefPaste25Row" localSheetId="5" hidden="1">#REF!</definedName>
    <definedName name="XRefPaste25Row" hidden="1">#REF!</definedName>
    <definedName name="XRefPaste26" localSheetId="5" hidden="1">#REF!</definedName>
    <definedName name="XRefPaste26" hidden="1">#REF!</definedName>
    <definedName name="XRefPaste26Row" localSheetId="5" hidden="1">#REF!</definedName>
    <definedName name="XRefPaste26Row" hidden="1">#REF!</definedName>
    <definedName name="XRefPaste27" localSheetId="5" hidden="1">#REF!</definedName>
    <definedName name="XRefPaste27" hidden="1">#REF!</definedName>
    <definedName name="XRefPaste27Row" localSheetId="5" hidden="1">#REF!</definedName>
    <definedName name="XRefPaste27Row" hidden="1">#REF!</definedName>
    <definedName name="XRefPaste28" localSheetId="5" hidden="1">#REF!</definedName>
    <definedName name="XRefPaste28" hidden="1">#REF!</definedName>
    <definedName name="XRefPaste28Row" localSheetId="5" hidden="1">#REF!</definedName>
    <definedName name="XRefPaste28Row" hidden="1">#REF!</definedName>
    <definedName name="XRefPaste29" localSheetId="5" hidden="1">#REF!</definedName>
    <definedName name="XRefPaste29" hidden="1">#REF!</definedName>
    <definedName name="XRefPaste29Row" localSheetId="5" hidden="1">#REF!</definedName>
    <definedName name="XRefPaste29Row" hidden="1">#REF!</definedName>
    <definedName name="XRefPaste2Row" localSheetId="5" hidden="1">#REF!</definedName>
    <definedName name="XRefPaste2Row" hidden="1">#REF!</definedName>
    <definedName name="XRefPaste3" hidden="1">'[220]Límite honorarios'!#REF!</definedName>
    <definedName name="XRefPaste30" localSheetId="5" hidden="1">#REF!</definedName>
    <definedName name="XRefPaste30" hidden="1">#REF!</definedName>
    <definedName name="XRefPaste30Row" localSheetId="5" hidden="1">#REF!</definedName>
    <definedName name="XRefPaste30Row" hidden="1">[107]XREF!#REF!</definedName>
    <definedName name="XRefPaste31" localSheetId="5" hidden="1">#REF!</definedName>
    <definedName name="XRefPaste31" hidden="1">#REF!</definedName>
    <definedName name="XRefPaste31Row" localSheetId="5" hidden="1">#REF!</definedName>
    <definedName name="XRefPaste31Row" hidden="1">[107]XREF!#REF!</definedName>
    <definedName name="XRefPaste32" localSheetId="5" hidden="1">#REF!</definedName>
    <definedName name="XRefPaste32" hidden="1">#REF!</definedName>
    <definedName name="XRefPaste32Row" localSheetId="5" hidden="1">#REF!</definedName>
    <definedName name="XRefPaste32Row" hidden="1">#REF!</definedName>
    <definedName name="XRefPaste33" hidden="1">#REF!</definedName>
    <definedName name="XRefPaste33Row" localSheetId="5" hidden="1">#REF!</definedName>
    <definedName name="XRefPaste33Row" hidden="1">#REF!</definedName>
    <definedName name="XRefPaste34" localSheetId="5" hidden="1">#REF!</definedName>
    <definedName name="XRefPaste34" hidden="1">#REF!</definedName>
    <definedName name="XRefPaste34Row" localSheetId="5" hidden="1">#REF!</definedName>
    <definedName name="XRefPaste34Row" hidden="1">#REF!</definedName>
    <definedName name="XRefPaste35" hidden="1">#REF!</definedName>
    <definedName name="XRefPaste35Row" localSheetId="5" hidden="1">#REF!</definedName>
    <definedName name="XRefPaste35Row" hidden="1">#REF!</definedName>
    <definedName name="XRefPaste36" localSheetId="5" hidden="1">#REF!</definedName>
    <definedName name="XRefPaste36" hidden="1">#REF!</definedName>
    <definedName name="XRefPaste36Row" localSheetId="5" hidden="1">#REF!</definedName>
    <definedName name="XRefPaste36Row" hidden="1">#REF!</definedName>
    <definedName name="XRefPaste37" localSheetId="5" hidden="1">#REF!</definedName>
    <definedName name="XRefPaste37" hidden="1">#REF!</definedName>
    <definedName name="XRefPaste37Row" localSheetId="5" hidden="1">#REF!</definedName>
    <definedName name="XRefPaste37Row" hidden="1">#REF!</definedName>
    <definedName name="XRefPaste38" localSheetId="5" hidden="1">#REF!</definedName>
    <definedName name="XRefPaste38" hidden="1">#REF!</definedName>
    <definedName name="XRefPaste38Row" localSheetId="5" hidden="1">#REF!</definedName>
    <definedName name="XRefPaste38Row" hidden="1">#REF!</definedName>
    <definedName name="XRefPaste39" localSheetId="5" hidden="1">#REF!</definedName>
    <definedName name="XRefPaste39" hidden="1">#REF!</definedName>
    <definedName name="XRefPaste39Row" localSheetId="5" hidden="1">#REF!</definedName>
    <definedName name="XRefPaste39Row" hidden="1">#REF!</definedName>
    <definedName name="XRefPaste3Row" localSheetId="5" hidden="1">#REF!</definedName>
    <definedName name="XRefPaste3Row" hidden="1">#REF!</definedName>
    <definedName name="XRefPaste4" hidden="1">#REF!</definedName>
    <definedName name="XRefPaste40" localSheetId="5" hidden="1">#REF!</definedName>
    <definedName name="XRefPaste40" hidden="1">#REF!</definedName>
    <definedName name="XRefPaste40Row" localSheetId="5" hidden="1">#REF!</definedName>
    <definedName name="XRefPaste40Row" hidden="1">#REF!</definedName>
    <definedName name="XRefPaste41" localSheetId="5" hidden="1">#REF!</definedName>
    <definedName name="XRefPaste41" hidden="1">#REF!</definedName>
    <definedName name="XRefPaste41Row" localSheetId="5" hidden="1">#REF!</definedName>
    <definedName name="XRefPaste41Row" hidden="1">#REF!</definedName>
    <definedName name="XRefPaste42" localSheetId="5" hidden="1">#REF!</definedName>
    <definedName name="XRefPaste42" hidden="1">#REF!</definedName>
    <definedName name="XRefPaste42Row" localSheetId="5" hidden="1">#REF!</definedName>
    <definedName name="XRefPaste42Row" hidden="1">#REF!</definedName>
    <definedName name="XRefPaste43" localSheetId="5" hidden="1">#REF!</definedName>
    <definedName name="XRefPaste43" hidden="1">#REF!</definedName>
    <definedName name="XRefPaste43Row" localSheetId="5" hidden="1">#REF!</definedName>
    <definedName name="XRefPaste43Row" hidden="1">#REF!</definedName>
    <definedName name="XRefPaste44" localSheetId="5" hidden="1">#REF!</definedName>
    <definedName name="XRefPaste44" hidden="1">#REF!</definedName>
    <definedName name="XRefPaste44Row" localSheetId="5" hidden="1">#REF!</definedName>
    <definedName name="XRefPaste44Row" hidden="1">#REF!</definedName>
    <definedName name="XRefPaste45" localSheetId="5" hidden="1">#REF!</definedName>
    <definedName name="XRefPaste45" hidden="1">#REF!</definedName>
    <definedName name="XRefPaste45Row" localSheetId="5" hidden="1">#REF!</definedName>
    <definedName name="XRefPaste45Row" hidden="1">#REF!</definedName>
    <definedName name="XRefPaste46" localSheetId="5" hidden="1">#REF!</definedName>
    <definedName name="XRefPaste46" hidden="1">#REF!</definedName>
    <definedName name="XRefPaste46Row" localSheetId="5" hidden="1">#REF!</definedName>
    <definedName name="XRefPaste46Row" hidden="1">#REF!</definedName>
    <definedName name="XRefPaste47" localSheetId="5" hidden="1">#REF!</definedName>
    <definedName name="XRefPaste47" hidden="1">#REF!</definedName>
    <definedName name="XRefPaste47Row" localSheetId="5" hidden="1">#REF!</definedName>
    <definedName name="XRefPaste47Row" hidden="1">#REF!</definedName>
    <definedName name="XRefPaste48" localSheetId="5" hidden="1">#REF!</definedName>
    <definedName name="XRefPaste48" hidden="1">#REF!</definedName>
    <definedName name="XRefPaste48Row" localSheetId="5" hidden="1">#REF!</definedName>
    <definedName name="XRefPaste48Row" hidden="1">#REF!</definedName>
    <definedName name="XRefPaste49" localSheetId="5" hidden="1">#REF!</definedName>
    <definedName name="XRefPaste49" hidden="1">#REF!</definedName>
    <definedName name="XRefPaste49Row" localSheetId="5" hidden="1">#REF!</definedName>
    <definedName name="XRefPaste49Row" hidden="1">#REF!</definedName>
    <definedName name="XRefPaste4Row" localSheetId="5" hidden="1">#REF!</definedName>
    <definedName name="XRefPaste4Row" hidden="1">#REF!</definedName>
    <definedName name="XRefPaste5" localSheetId="5" hidden="1">VPN!#REF!</definedName>
    <definedName name="XRefPaste5" hidden="1">#REF!</definedName>
    <definedName name="XRefPaste50" localSheetId="2" hidden="1">#REF!</definedName>
    <definedName name="XRefPaste50" localSheetId="5" hidden="1">#REF!</definedName>
    <definedName name="XRefPaste50" hidden="1">#REF!</definedName>
    <definedName name="XRefPaste50Row" localSheetId="5" hidden="1">#REF!</definedName>
    <definedName name="XRefPaste50Row" hidden="1">#REF!</definedName>
    <definedName name="XRefPaste51" localSheetId="5" hidden="1">#REF!</definedName>
    <definedName name="XRefPaste51" hidden="1">#REF!</definedName>
    <definedName name="XRefPaste51Row" localSheetId="5" hidden="1">#REF!</definedName>
    <definedName name="XRefPaste51Row" hidden="1">#REF!</definedName>
    <definedName name="XRefPaste52" localSheetId="5" hidden="1">#REF!</definedName>
    <definedName name="XRefPaste52" hidden="1">#REF!</definedName>
    <definedName name="XRefPaste52Row" localSheetId="5" hidden="1">#REF!</definedName>
    <definedName name="XRefPaste52Row" hidden="1">#REF!</definedName>
    <definedName name="XRefPaste53" localSheetId="5" hidden="1">#REF!</definedName>
    <definedName name="XRefPaste53" hidden="1">#REF!</definedName>
    <definedName name="XRefPaste53Row" localSheetId="5" hidden="1">#REF!</definedName>
    <definedName name="XRefPaste53Row" hidden="1">#REF!</definedName>
    <definedName name="XRefPaste54" localSheetId="5" hidden="1">#REF!</definedName>
    <definedName name="XRefPaste54" hidden="1">#REF!</definedName>
    <definedName name="XRefPaste54Row" localSheetId="5" hidden="1">#REF!</definedName>
    <definedName name="XRefPaste54Row" hidden="1">#REF!</definedName>
    <definedName name="XRefPaste55" localSheetId="5" hidden="1">#REF!</definedName>
    <definedName name="XRefPaste55" hidden="1">#REF!</definedName>
    <definedName name="XRefPaste55Row" localSheetId="5" hidden="1">#REF!</definedName>
    <definedName name="XRefPaste55Row" hidden="1">#REF!</definedName>
    <definedName name="XRefPaste56" localSheetId="5" hidden="1">#REF!</definedName>
    <definedName name="XRefPaste56" hidden="1">#REF!</definedName>
    <definedName name="XRefPaste56Row" localSheetId="5" hidden="1">#REF!</definedName>
    <definedName name="XRefPaste56Row" hidden="1">#REF!</definedName>
    <definedName name="XRefPaste57" localSheetId="5" hidden="1">#REF!</definedName>
    <definedName name="XRefPaste57" hidden="1">#REF!</definedName>
    <definedName name="XRefPaste57Row" localSheetId="5" hidden="1">#REF!</definedName>
    <definedName name="XRefPaste57Row" hidden="1">#REF!</definedName>
    <definedName name="XRefPaste58" hidden="1">#REF!</definedName>
    <definedName name="XRefPaste58Row" localSheetId="5" hidden="1">#REF!</definedName>
    <definedName name="XRefPaste58Row" hidden="1">#REF!</definedName>
    <definedName name="XRefPaste59" hidden="1">#REF!</definedName>
    <definedName name="XRefPaste59Row" localSheetId="5" hidden="1">#REF!</definedName>
    <definedName name="XRefPaste59Row" hidden="1">#REF!</definedName>
    <definedName name="XRefPaste5Row" localSheetId="5" hidden="1">#REF!</definedName>
    <definedName name="XRefPaste5Row" hidden="1">#REF!</definedName>
    <definedName name="XRefPaste6" localSheetId="5" hidden="1">#REF!</definedName>
    <definedName name="XRefPaste6" hidden="1">'[220]Cálculo IR'!#REF!</definedName>
    <definedName name="XRefPaste60" hidden="1">#REF!</definedName>
    <definedName name="XRefPaste60Row" localSheetId="5" hidden="1">#REF!</definedName>
    <definedName name="XRefPaste60Row" hidden="1">#REF!</definedName>
    <definedName name="XRefPaste61" hidden="1">#REF!</definedName>
    <definedName name="XRefPaste61Row" localSheetId="5" hidden="1">#REF!</definedName>
    <definedName name="XRefPaste61Row" hidden="1">#REF!</definedName>
    <definedName name="XRefPaste62" hidden="1">#REF!</definedName>
    <definedName name="XRefPaste62Row" localSheetId="5" hidden="1">#REF!</definedName>
    <definedName name="XRefPaste62Row" hidden="1">#REF!</definedName>
    <definedName name="XRefPaste63" hidden="1">#REF!</definedName>
    <definedName name="XRefPaste63Row" localSheetId="5" hidden="1">#REF!</definedName>
    <definedName name="XRefPaste63Row" hidden="1">#REF!</definedName>
    <definedName name="XRefPaste64" localSheetId="5" hidden="1">#REF!</definedName>
    <definedName name="XRefPaste64" hidden="1">#REF!</definedName>
    <definedName name="XRefPaste64Row" localSheetId="5" hidden="1">#REF!</definedName>
    <definedName name="XRefPaste64Row" hidden="1">#REF!</definedName>
    <definedName name="XRefPaste65" hidden="1">#REF!</definedName>
    <definedName name="XRefPaste65Row" localSheetId="5" hidden="1">#REF!</definedName>
    <definedName name="XRefPaste65Row" hidden="1">#REF!</definedName>
    <definedName name="XRefPaste66" hidden="1">#REF!</definedName>
    <definedName name="XRefPaste66Row" localSheetId="5" hidden="1">#REF!</definedName>
    <definedName name="XRefPaste66Row" hidden="1">#REF!</definedName>
    <definedName name="XRefPaste67" localSheetId="5" hidden="1">#REF!</definedName>
    <definedName name="XRefPaste67" hidden="1">#REF!</definedName>
    <definedName name="XRefPaste67Row" localSheetId="5" hidden="1">#REF!</definedName>
    <definedName name="XRefPaste67Row" hidden="1">#REF!</definedName>
    <definedName name="XRefPaste68" hidden="1">#REF!</definedName>
    <definedName name="XRefPaste68Row" localSheetId="5" hidden="1">#REF!</definedName>
    <definedName name="XRefPaste68Row" hidden="1">#REF!</definedName>
    <definedName name="XRefPaste69" hidden="1">#REF!</definedName>
    <definedName name="XRefPaste69Row" localSheetId="5" hidden="1">#REF!</definedName>
    <definedName name="XRefPaste69Row" hidden="1">#REF!</definedName>
    <definedName name="XRefPaste6Row" localSheetId="5" hidden="1">#REF!</definedName>
    <definedName name="XRefPaste6Row" hidden="1">#REF!</definedName>
    <definedName name="XRefPaste7" localSheetId="5" hidden="1">#REF!</definedName>
    <definedName name="XRefPaste7" hidden="1">#REF!</definedName>
    <definedName name="XRefPaste70" hidden="1">#REF!</definedName>
    <definedName name="XRefPaste70Row" localSheetId="5" hidden="1">#REF!</definedName>
    <definedName name="XRefPaste70Row" hidden="1">#REF!</definedName>
    <definedName name="XRefPaste71" hidden="1">#REF!</definedName>
    <definedName name="XRefPaste71Row" localSheetId="5" hidden="1">#REF!</definedName>
    <definedName name="XRefPaste71Row" hidden="1">#REF!</definedName>
    <definedName name="XRefPaste72" localSheetId="5" hidden="1">#REF!</definedName>
    <definedName name="XRefPaste72" hidden="1">#REF!</definedName>
    <definedName name="XRefPaste72Row" localSheetId="5" hidden="1">#REF!</definedName>
    <definedName name="XRefPaste72Row" hidden="1">#REF!</definedName>
    <definedName name="XRefPaste73" localSheetId="5" hidden="1">#REF!</definedName>
    <definedName name="XRefPaste73" hidden="1">#REF!</definedName>
    <definedName name="XRefPaste73Row" localSheetId="5" hidden="1">#REF!</definedName>
    <definedName name="XRefPaste73Row" hidden="1">#REF!</definedName>
    <definedName name="XRefPaste74" localSheetId="5" hidden="1">#REF!</definedName>
    <definedName name="XRefPaste74" hidden="1">#REF!</definedName>
    <definedName name="XRefPaste74Row" localSheetId="5" hidden="1">#REF!</definedName>
    <definedName name="XRefPaste74Row" hidden="1">#REF!</definedName>
    <definedName name="XRefPaste75" localSheetId="5" hidden="1">#REF!</definedName>
    <definedName name="XRefPaste75" hidden="1">#REF!</definedName>
    <definedName name="XRefPaste75Row" localSheetId="5" hidden="1">#REF!</definedName>
    <definedName name="XRefPaste75Row" hidden="1">#REF!</definedName>
    <definedName name="XRefPaste76" localSheetId="5" hidden="1">#REF!</definedName>
    <definedName name="XRefPaste76" hidden="1">#REF!</definedName>
    <definedName name="XRefPaste76Row" localSheetId="5" hidden="1">#REF!</definedName>
    <definedName name="XRefPaste76Row" hidden="1">#REF!</definedName>
    <definedName name="XRefPaste77" localSheetId="5" hidden="1">#REF!</definedName>
    <definedName name="XRefPaste77" hidden="1">#REF!</definedName>
    <definedName name="XRefPaste77Row" localSheetId="5" hidden="1">#REF!</definedName>
    <definedName name="XRefPaste77Row" hidden="1">#REF!</definedName>
    <definedName name="XRefPaste78" localSheetId="5" hidden="1">#REF!</definedName>
    <definedName name="XRefPaste78" hidden="1">#REF!</definedName>
    <definedName name="XRefPaste78Row" localSheetId="5" hidden="1">#REF!</definedName>
    <definedName name="XRefPaste78Row" hidden="1">#REF!</definedName>
    <definedName name="XRefPaste79" localSheetId="5" hidden="1">#REF!</definedName>
    <definedName name="XRefPaste79" hidden="1">#REF!</definedName>
    <definedName name="XRefPaste79Row" localSheetId="5" hidden="1">#REF!</definedName>
    <definedName name="XRefPaste79Row" hidden="1">#REF!</definedName>
    <definedName name="XRefPaste7Row" localSheetId="5" hidden="1">#REF!</definedName>
    <definedName name="XRefPaste7Row" hidden="1">#REF!</definedName>
    <definedName name="XRefPaste8" localSheetId="5" hidden="1">#REF!</definedName>
    <definedName name="XRefPaste8" hidden="1">#REF!</definedName>
    <definedName name="XRefPaste80" localSheetId="5" hidden="1">#REF!</definedName>
    <definedName name="XRefPaste80" hidden="1">#REF!</definedName>
    <definedName name="XRefPaste80Row" localSheetId="5" hidden="1">#REF!</definedName>
    <definedName name="XRefPaste80Row" hidden="1">#REF!</definedName>
    <definedName name="XRefPaste81" localSheetId="5" hidden="1">#REF!</definedName>
    <definedName name="XRefPaste81" hidden="1">#REF!</definedName>
    <definedName name="XRefPaste81Row" localSheetId="5" hidden="1">#REF!</definedName>
    <definedName name="XRefPaste81Row" hidden="1">#REF!</definedName>
    <definedName name="XRefPaste82" localSheetId="5" hidden="1">#REF!</definedName>
    <definedName name="XRefPaste82" hidden="1">#REF!</definedName>
    <definedName name="XRefPaste82Row" localSheetId="5" hidden="1">#REF!</definedName>
    <definedName name="XRefPaste82Row" hidden="1">#REF!</definedName>
    <definedName name="XRefPaste83" localSheetId="5" hidden="1">#REF!</definedName>
    <definedName name="XRefPaste83" hidden="1">#REF!</definedName>
    <definedName name="XRefPaste83Row" localSheetId="5" hidden="1">#REF!</definedName>
    <definedName name="XRefPaste83Row" hidden="1">#REF!</definedName>
    <definedName name="XRefPaste84" localSheetId="5" hidden="1">#REF!</definedName>
    <definedName name="XRefPaste84" hidden="1">#REF!</definedName>
    <definedName name="XRefPaste84Row" localSheetId="5" hidden="1">#REF!</definedName>
    <definedName name="XRefPaste84Row" hidden="1">#REF!</definedName>
    <definedName name="XRefPaste85" localSheetId="5" hidden="1">#REF!</definedName>
    <definedName name="XRefPaste85" hidden="1">#REF!</definedName>
    <definedName name="XRefPaste85Row" localSheetId="5" hidden="1">#REF!</definedName>
    <definedName name="XRefPaste85Row" hidden="1">#REF!</definedName>
    <definedName name="XRefPaste86" localSheetId="5" hidden="1">#REF!</definedName>
    <definedName name="XRefPaste86" hidden="1">#REF!</definedName>
    <definedName name="XRefPaste86Row" localSheetId="5" hidden="1">#REF!</definedName>
    <definedName name="XRefPaste86Row" hidden="1">#REF!</definedName>
    <definedName name="XRefPaste87" localSheetId="5" hidden="1">#REF!</definedName>
    <definedName name="XRefPaste87" hidden="1">#REF!</definedName>
    <definedName name="XRefPaste87Row" localSheetId="5" hidden="1">#REF!</definedName>
    <definedName name="XRefPaste87Row" hidden="1">#REF!</definedName>
    <definedName name="XRefPaste88" localSheetId="5" hidden="1">#REF!</definedName>
    <definedName name="XRefPaste88" hidden="1">#REF!</definedName>
    <definedName name="XRefPaste88Row" localSheetId="5" hidden="1">#REF!</definedName>
    <definedName name="XRefPaste88Row" hidden="1">#REF!</definedName>
    <definedName name="XRefPaste89" localSheetId="5" hidden="1">#REF!</definedName>
    <definedName name="XRefPaste89" hidden="1">#REF!</definedName>
    <definedName name="XRefPaste89Row" localSheetId="5" hidden="1">#REF!</definedName>
    <definedName name="XRefPaste89Row" hidden="1">#REF!</definedName>
    <definedName name="XRefPaste8Row" localSheetId="5" hidden="1">#REF!</definedName>
    <definedName name="XRefPaste8Row" hidden="1">#REF!</definedName>
    <definedName name="XRefPaste9" hidden="1">#REF!</definedName>
    <definedName name="XRefPaste90" localSheetId="5" hidden="1">#REF!</definedName>
    <definedName name="XRefPaste90" hidden="1">#REF!</definedName>
    <definedName name="XRefPaste90Row" localSheetId="5" hidden="1">#REF!</definedName>
    <definedName name="XRefPaste90Row" hidden="1">#REF!</definedName>
    <definedName name="XRefPaste91" localSheetId="5" hidden="1">#REF!</definedName>
    <definedName name="XRefPaste91" hidden="1">#REF!</definedName>
    <definedName name="XRefPaste91Row" localSheetId="5" hidden="1">#REF!</definedName>
    <definedName name="XRefPaste91Row" hidden="1">#REF!</definedName>
    <definedName name="XRefPaste92" localSheetId="5" hidden="1">#REF!</definedName>
    <definedName name="XRefPaste92" hidden="1">#REF!</definedName>
    <definedName name="XRefPaste92Row" localSheetId="5" hidden="1">#REF!</definedName>
    <definedName name="XRefPaste92Row" hidden="1">#REF!</definedName>
    <definedName name="XRefPaste93" localSheetId="5" hidden="1">#REF!</definedName>
    <definedName name="XRefPaste93" hidden="1">#REF!</definedName>
    <definedName name="XRefPaste93Row" localSheetId="5" hidden="1">#REF!</definedName>
    <definedName name="XRefPaste93Row" hidden="1">#REF!</definedName>
    <definedName name="XRefPaste94" localSheetId="5" hidden="1">#REF!</definedName>
    <definedName name="XRefPaste94" hidden="1">#REF!</definedName>
    <definedName name="XRefPaste94Row" localSheetId="5" hidden="1">#REF!</definedName>
    <definedName name="XRefPaste94Row" hidden="1">#REF!</definedName>
    <definedName name="XRefPaste95" localSheetId="5" hidden="1">#REF!</definedName>
    <definedName name="XRefPaste95" hidden="1">#REF!</definedName>
    <definedName name="XRefPaste95Row" localSheetId="5" hidden="1">#REF!</definedName>
    <definedName name="XRefPaste95Row" hidden="1">#REF!</definedName>
    <definedName name="XRefPaste96" localSheetId="5" hidden="1">#REF!</definedName>
    <definedName name="XRefPaste96" hidden="1">#REF!</definedName>
    <definedName name="XRefPaste96Row" localSheetId="5" hidden="1">#REF!</definedName>
    <definedName name="XRefPaste96Row" hidden="1">#REF!</definedName>
    <definedName name="XRefPaste97" localSheetId="5" hidden="1">#REF!</definedName>
    <definedName name="XRefPaste97" hidden="1">#REF!</definedName>
    <definedName name="XRefPaste97Row" localSheetId="5" hidden="1">#REF!</definedName>
    <definedName name="XRefPaste97Row" hidden="1">#REF!</definedName>
    <definedName name="XRefPaste98" localSheetId="5" hidden="1">#REF!</definedName>
    <definedName name="XRefPaste98" hidden="1">#REF!</definedName>
    <definedName name="XRefPaste98Row" localSheetId="5" hidden="1">#REF!</definedName>
    <definedName name="XRefPaste98Row" hidden="1">#REF!</definedName>
    <definedName name="XRefPaste99" localSheetId="5" hidden="1">#REF!</definedName>
    <definedName name="XRefPaste99" hidden="1">#REF!</definedName>
    <definedName name="XRefPaste99Row" localSheetId="5" hidden="1">#REF!</definedName>
    <definedName name="XRefPaste99Row" hidden="1">#REF!</definedName>
    <definedName name="XRefPaste9Row" localSheetId="5" hidden="1">#REF!</definedName>
    <definedName name="XRefPaste9Row" hidden="1">#REF!</definedName>
    <definedName name="XRefPasteRangeCount" localSheetId="5" hidden="1">6</definedName>
    <definedName name="XRefPasteRangeCount" hidden="1">1</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abin">NA()</definedName>
    <definedName name="xx">#REF!</definedName>
    <definedName name="xxx">#REF!</definedName>
    <definedName name="XXXX">'[224]Datos del Balance'!$B$10</definedName>
    <definedName name="xzzx" hidden="1">{"miles",#N/A,FALSE,"LUCROS E PERDAS (US$ 000)";"hl",#N/A,FALSE,"LUCROS E PERDAS (US$ 000)"}</definedName>
    <definedName name="Y">NA()</definedName>
    <definedName name="Y_">#REF!</definedName>
    <definedName name="YantarCenter">NA()</definedName>
    <definedName name="YantarKiev">NA()</definedName>
    <definedName name="YantarNE">NA()</definedName>
    <definedName name="YantarSE">NA()</definedName>
    <definedName name="YantarSouth">NA()</definedName>
    <definedName name="YantarWest">NA()</definedName>
    <definedName name="YCenter">NA()</definedName>
    <definedName name="YCenterA">NA()</definedName>
    <definedName name="YCenterB">NA()</definedName>
    <definedName name="Year">NA()</definedName>
    <definedName name="Years">NA()</definedName>
    <definedName name="YES">NA()</definedName>
    <definedName name="YesNo">NA()</definedName>
    <definedName name="YESNODIR">NA()</definedName>
    <definedName name="YESNOO">NA()</definedName>
    <definedName name="yfuyfuy" hidden="1">{#N/A,#N/A,FALSE,"Aging Summary";#N/A,#N/A,FALSE,"Ratio Analysis";#N/A,#N/A,FALSE,"Test 120 Day Accts";#N/A,#N/A,FALSE,"Tickmarks"}</definedName>
    <definedName name="yreyter" hidden="1">{"bs",#N/A,FALSE,"Consolidado";"cf",#N/A,FALSE,"Consolidado";"pl_hl",#N/A,FALSE,"Consolidado";"pl_us",#N/A,FALSE,"Consolidado";"Prem1",#N/A,FALSE,"Consolidado"}</definedName>
    <definedName name="YTD_ACT">'[188]Interface Hub'!$C$7</definedName>
    <definedName name="YTD_DT">[169]Feuil1!$B$15</definedName>
    <definedName name="yuetyy" hidden="1">{"'cua 42'!$A$1:$O$40"}</definedName>
    <definedName name="yyy" hidden="1">#REF!</definedName>
    <definedName name="z">#REF!</definedName>
    <definedName name="Z_4133D567_D179_4165_A1CE_29197E7C2C67_.wvu.FilterData" localSheetId="0" hidden="1">'BG 032025'!$B:$G</definedName>
    <definedName name="Z_4133D567_D179_4165_A1CE_29197E7C2C67_.wvu.FilterData" localSheetId="4" hidden="1">EERR!$F$14:$G$14</definedName>
    <definedName name="Z_4133D567_D179_4165_A1CE_29197E7C2C67_.wvu.FilterData" localSheetId="7" hidden="1">Notas!$A$184:$S$1369</definedName>
    <definedName name="Z_4133D567_D179_4165_A1CE_29197E7C2C67_.wvu.PrintArea" localSheetId="3" hidden="1">BG!$B$6:$I$89</definedName>
    <definedName name="Z_4133D567_D179_4165_A1CE_29197E7C2C67_.wvu.PrintArea" localSheetId="4" hidden="1">EERR!$B$8:$G$98</definedName>
    <definedName name="Z_4133D567_D179_4165_A1CE_29197E7C2C67_.wvu.PrintArea" localSheetId="7" hidden="1">Notas!$A$86:$J$2725</definedName>
    <definedName name="Z_4133D567_D179_4165_A1CE_29197E7C2C67_.wvu.Rows" localSheetId="0" hidden="1">'BG 032025'!$343:$1048576,'BG 032025'!$1:$1,'BG 032025'!$129:$129</definedName>
    <definedName name="Z_5CD60C77_55E7_4AA2_90FD_7F75B4C225F4_.wvu.FilterData" localSheetId="0" hidden="1">'BG 032025'!$B:$G</definedName>
    <definedName name="Z_5CD60C77_55E7_4AA2_90FD_7F75B4C225F4_.wvu.FilterData" localSheetId="4" hidden="1">EERR!$F$14:$G$14</definedName>
    <definedName name="Z_5CD60C77_55E7_4AA2_90FD_7F75B4C225F4_.wvu.FilterData" localSheetId="7" hidden="1">Notas!$A$184:$S$1369</definedName>
    <definedName name="Z_5CD60C77_55E7_4AA2_90FD_7F75B4C225F4_.wvu.PrintArea" localSheetId="3" hidden="1">BG!$B$6:$I$89</definedName>
    <definedName name="Z_5CD60C77_55E7_4AA2_90FD_7F75B4C225F4_.wvu.PrintArea" localSheetId="4" hidden="1">EERR!$B$8:$G$98</definedName>
    <definedName name="Z_5CD60C77_55E7_4AA2_90FD_7F75B4C225F4_.wvu.PrintArea" localSheetId="7" hidden="1">Notas!$A$86:$J$2725</definedName>
    <definedName name="Z_5FCC9217_B3E9_4B91_A943_5F21728EBEE9_.wvu.PrintArea" localSheetId="3" hidden="1">BG!$B$6:$I$89</definedName>
    <definedName name="Z_5FCC9217_B3E9_4B91_A943_5F21728EBEE9_.wvu.PrintArea" localSheetId="4" hidden="1">EERR!$B$8:$G$98</definedName>
    <definedName name="Z_5FCC9217_B3E9_4B91_A943_5F21728EBEE9_.wvu.PrintArea" localSheetId="6" hidden="1">EFE!$A$8:$G$60</definedName>
    <definedName name="Z_5FCC9217_B3E9_4B91_A943_5F21728EBEE9_.wvu.PrintArea" localSheetId="7" hidden="1">Notas!$A$86:$J$2725</definedName>
    <definedName name="Z_5FCC9217_B3E9_4B91_A943_5F21728EBEE9_.wvu.PrintArea" localSheetId="5" hidden="1">VPN!$B$8:$M$39</definedName>
    <definedName name="Z_5FCC9217_B3E9_4B91_A943_5F21728EBEE9_.wvu.Rows" localSheetId="6" hidden="1">EFE!$34:$34</definedName>
    <definedName name="Z_7">NA()</definedName>
    <definedName name="Z_7015FC6D_0680_4B00_AA0E_B83DA1D0B666_.wvu.PrintArea" localSheetId="3" hidden="1">BG!$B$6:$I$89</definedName>
    <definedName name="Z_7015FC6D_0680_4B00_AA0E_B83DA1D0B666_.wvu.PrintArea" localSheetId="4" hidden="1">EERR!$B$8:$G$98</definedName>
    <definedName name="Z_7015FC6D_0680_4B00_AA0E_B83DA1D0B666_.wvu.PrintArea" localSheetId="6" hidden="1">EFE!$A$8:$G$60</definedName>
    <definedName name="Z_7015FC6D_0680_4B00_AA0E_B83DA1D0B666_.wvu.PrintArea" localSheetId="7" hidden="1">Notas!$A$86:$J$2725</definedName>
    <definedName name="Z_7015FC6D_0680_4B00_AA0E_B83DA1D0B666_.wvu.PrintArea" localSheetId="5" hidden="1">VPN!$B$8:$M$39</definedName>
    <definedName name="Z_7015FC6D_0680_4B00_AA0E_B83DA1D0B666_.wvu.Rows" localSheetId="6" hidden="1">EFE!$34:$34</definedName>
    <definedName name="Z_970CBB53_F4B3_462F_AEFE_2BC403F5F0AD_.wvu.PrintArea" localSheetId="7" hidden="1">Notas!$A$86:$J$2725</definedName>
    <definedName name="Z_B9F63820_5C32_455A_BC9D_0BE84D6B0867_.wvu.PrintArea" localSheetId="3" hidden="1">BG!$B$6:$I$89</definedName>
    <definedName name="Z_B9F63820_5C32_455A_BC9D_0BE84D6B0867_.wvu.PrintArea" localSheetId="4" hidden="1">EERR!$B$8:$G$98</definedName>
    <definedName name="Z_B9F63820_5C32_455A_BC9D_0BE84D6B0867_.wvu.PrintArea" localSheetId="6" hidden="1">EFE!$A$8:$G$60</definedName>
    <definedName name="Z_B9F63820_5C32_455A_BC9D_0BE84D6B0867_.wvu.PrintArea" localSheetId="5" hidden="1">VPN!$B$8:$M$39</definedName>
    <definedName name="Z_B9F63820_5C32_455A_BC9D_0BE84D6B0867_.wvu.Rows" localSheetId="6" hidden="1">EFE!$34:$34</definedName>
    <definedName name="Z_BDB4B167_E3AA_11D7_8D7A_00B0D08F20DC_.wvu.PrintArea" hidden="1">#REF!</definedName>
    <definedName name="Z_F3648BCD_1CED_4BBB_AE63_37BDB925883F_.wvu.PrintArea" localSheetId="3" hidden="1">BG!$B$6:$I$89</definedName>
    <definedName name="Z_F3648BCD_1CED_4BBB_AE63_37BDB925883F_.wvu.PrintArea" localSheetId="4" hidden="1">EERR!$B$8:$G$98</definedName>
    <definedName name="Z_F3648BCD_1CED_4BBB_AE63_37BDB925883F_.wvu.PrintArea" localSheetId="6" hidden="1">EFE!$A$8:$G$60</definedName>
    <definedName name="Z_F3648BCD_1CED_4BBB_AE63_37BDB925883F_.wvu.PrintArea" localSheetId="7" hidden="1">Notas!$A$86:$J$2725</definedName>
    <definedName name="Z_F3648BCD_1CED_4BBB_AE63_37BDB925883F_.wvu.PrintArea" localSheetId="5" hidden="1">VPN!$B$8:$M$39</definedName>
    <definedName name="Z_F3648BCD_1CED_4BBB_AE63_37BDB925883F_.wvu.Rows" localSheetId="6" hidden="1">EFE!$34:$34</definedName>
    <definedName name="ZA_">'[225]BG Armado'!#REF!</definedName>
    <definedName name="ZB_">'[111]BG Armado'!#REF!</definedName>
    <definedName name="ZC_">'[111]BG Armado'!#REF!</definedName>
    <definedName name="zcczxz" hidden="1">{"bs",#N/A,FALSE,"Consolidado";"cf",#N/A,FALSE,"Consolidado";"pl_hl",#N/A,FALSE,"Consolidado";"pl_us",#N/A,FALSE,"Consolidado";"Prem1",#N/A,FALSE,"Consolidado"}</definedName>
    <definedName name="ZD_">'[111]BG Armado'!#REF!</definedName>
    <definedName name="zdfd" localSheetId="2" hidden="1">#REF!</definedName>
    <definedName name="zdfd" localSheetId="7" hidden="1">#REF!</definedName>
    <definedName name="zdfd" hidden="1">#REF!</definedName>
    <definedName name="ZE_">'[111]BG Armado'!#REF!</definedName>
    <definedName name="zeljka" hidden="1">{"det (May)",#N/A,FALSE,"June";"sum (MAY YTD)",#N/A,FALSE,"June YTD"}</definedName>
    <definedName name="zeljka1" hidden="1">{"det (May)",#N/A,FALSE,"June";"sum (MAY YTD)",#N/A,FALSE,"June YTD"}</definedName>
    <definedName name="zeljka2" hidden="1">{"04-12brpr",#N/A,FALSE,"Total jan-dec";"05brpr",#N/A,FALSE,"Total jan-dec";"07brpr",#N/A,FALSE,"Total jan-dec";"01-12absdet",#N/A,FALSE,"Total jan-dec";"01-12abs",#N/A,FALSE,"Total jan-dec";"04-12abs",#N/A,FALSE,"Total jan-dec";"04-12absdet",#N/A,FALSE,"Total jan-dec";"01-12hl",#N/A,FALSE,"Total jan-dec";"04-12HL",#N/A,FALSE,"Total jan-dec"}</definedName>
    <definedName name="zeljka3" hidden="1">{"det (May)",#N/A,FALSE,"June";"sum (MAY YTD)",#N/A,FALSE,"June YTD"}</definedName>
    <definedName name="ZF_">'[111]BG Armado'!#REF!</definedName>
    <definedName name="ZG_">'[111]BG Armado'!#REF!</definedName>
    <definedName name="ZH_">'[111]BG Armado'!#REF!</definedName>
    <definedName name="ZI_">'[111]BG Armado'!#REF!</definedName>
    <definedName name="ZK_">'[111]BG Armado'!#REF!</definedName>
    <definedName name="ZL_">'[111]BG Armado'!#REF!</definedName>
    <definedName name="ZM_">#REF!</definedName>
    <definedName name="Zona_de_Posicionamiento">NA()</definedName>
    <definedName name="Zone">NA()</definedName>
    <definedName name="ZONE_COCKPIT">NA()</definedName>
    <definedName name="ZoneRetailer">NA()</definedName>
    <definedName name="Zones">NA()</definedName>
    <definedName name="ZoneSubRetailer">NA()</definedName>
    <definedName name="zrhdf" hidden="1">{#N/A,#N/A,FALSE,"Aging Summary";#N/A,#N/A,FALSE,"Ratio Analysis";#N/A,#N/A,FALSE,"Test 120 Day Accts";#N/A,#N/A,FALSE,"Tickmarks"}</definedName>
    <definedName name="zxczczxvxcvxcb"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XZZ">NA()</definedName>
    <definedName name="ZZ4_4">#REF!</definedName>
    <definedName name="ZZ4_6">#REF!</definedName>
    <definedName name="zzz" hidden="1">#REF!</definedName>
    <definedName name="А54">NA()</definedName>
    <definedName name="ааа" hidden="1">{"det (May)",#N/A,FALSE,"June";"sum (MAY YTD)",#N/A,FALSE,"June YTD"}</definedName>
    <definedName name="бо">{0.1;0;0.382758620689655;0;0;0;0.258620689655172;0;0.258620689655172}</definedName>
    <definedName name="ввв" hidden="1">{"det (May)",#N/A,FALSE,"June";"sum (MAY YTD)",#N/A,FALSE,"June YTD"}</definedName>
    <definedName name="инф">NA()</definedName>
    <definedName name="курс">NA()</definedName>
    <definedName name="ㄱㄱㄱㄱ" hidden="1">{#N/A,#N/A,FALSE,"지침";#N/A,#N/A,FALSE,"환경분석";#N/A,#N/A,FALSE,"Sheet16"}</definedName>
    <definedName name="고" hidden="1">{#N/A,#N/A,FALSE,"지침";#N/A,#N/A,FALSE,"환경분석";#N/A,#N/A,FALSE,"Sheet16"}</definedName>
    <definedName name="광" hidden="1">{#N/A,#N/A,FALSE,"지침";#N/A,#N/A,FALSE,"환경분석";#N/A,#N/A,FALSE,"Sheet16"}</definedName>
    <definedName name="ㅁㅁㅁ" hidden="1">{#N/A,#N/A,FALSE,"지침";#N/A,#N/A,FALSE,"환경분석";#N/A,#N/A,FALSE,"Sheet16"}</definedName>
    <definedName name="사" hidden="1">{#N/A,#N/A,FALSE,"지침";#N/A,#N/A,FALSE,"환경분석";#N/A,#N/A,FALSE,"Sheet16"}</definedName>
    <definedName name="사1" hidden="1">{#N/A,#N/A,FALSE,"지침";#N/A,#N/A,FALSE,"환경분석";#N/A,#N/A,FALSE,"Sheet16"}</definedName>
    <definedName name="양식" hidden="1">{#N/A,#N/A,FALSE,"지침";#N/A,#N/A,FALSE,"환경분석";#N/A,#N/A,FALSE,"Sheet16"}</definedName>
    <definedName name="인쇄" hidden="1">{#N/A,#N/A,FALSE,"지침";#N/A,#N/A,FALSE,"환경분석";#N/A,#N/A,FALSE,"Sheet16"}</definedName>
    <definedName name="인쇄BU" hidden="1">{#N/A,#N/A,FALSE,"지침";#N/A,#N/A,FALSE,"환경분석";#N/A,#N/A,FALSE,"Sheet16"}</definedName>
    <definedName name="주" hidden="1">{#N/A,#N/A,FALSE,"지침";#N/A,#N/A,FALSE,"환경분석";#N/A,#N/A,FALSE,"Sheet16"}</definedName>
    <definedName name="ㅐㅐㅐ" hidden="1">{#N/A,#N/A,FALSE,"지침";#N/A,#N/A,FALSE,"환경분석";#N/A,#N/A,FALSE,"Sheet16"}</definedName>
    <definedName name="ㅠㅠㅠ" hidden="1">{#N/A,#N/A,FALSE,"지침";#N/A,#N/A,FALSE,"환경분석";#N/A,#N/A,FALSE,"Sheet16"}</definedName>
    <definedName name="ㅡㅡㅡ" hidden="1">{#N/A,#N/A,FALSE,"지침";#N/A,#N/A,FALSE,"환경분석";#N/A,#N/A,FALSE,"Sheet16"}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2" l="1"/>
  <c r="J4" i="2"/>
  <c r="J5" i="2"/>
  <c r="J6" i="2"/>
  <c r="J7" i="2"/>
  <c r="J8" i="2"/>
  <c r="A9" i="2"/>
  <c r="J9" i="2"/>
  <c r="A10" i="2"/>
  <c r="J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alcChain>
</file>

<file path=xl/sharedStrings.xml><?xml version="1.0" encoding="utf-8"?>
<sst xmlns="http://schemas.openxmlformats.org/spreadsheetml/2006/main" count="6768" uniqueCount="2013">
  <si>
    <t>Otros Gastos de Administración</t>
  </si>
  <si>
    <t>GS</t>
  </si>
  <si>
    <t>Retención Renta GS</t>
  </si>
  <si>
    <t>Retención Renta</t>
  </si>
  <si>
    <t>IMPUESTO A LA RENTA</t>
  </si>
  <si>
    <t>IVA Costo GS</t>
  </si>
  <si>
    <t>710407370010199</t>
  </si>
  <si>
    <t>IVA Costo</t>
  </si>
  <si>
    <t>71040737001</t>
  </si>
  <si>
    <t xml:space="preserve">Gastos Fiscales </t>
  </si>
  <si>
    <t>71040737</t>
  </si>
  <si>
    <t>Egresos por diferencia de cambio pasivos GS</t>
  </si>
  <si>
    <t>710407350080199</t>
  </si>
  <si>
    <t>Egresos por diferencia de cambio pasivos</t>
  </si>
  <si>
    <t>71040735008</t>
  </si>
  <si>
    <t>Egresos por diferencia de cambio activos GS</t>
  </si>
  <si>
    <t>710407350070199</t>
  </si>
  <si>
    <t>Egresos por diferencia de cambio activos</t>
  </si>
  <si>
    <t>71040735007</t>
  </si>
  <si>
    <t>Comisiones y gastos bancarios GS - No Vinculados</t>
  </si>
  <si>
    <t>710407350040399</t>
  </si>
  <si>
    <t>USD</t>
  </si>
  <si>
    <t>Comisiones y gastos bancarios USD - No Vinculados</t>
  </si>
  <si>
    <t>710407350040301</t>
  </si>
  <si>
    <t>Comisiones y Gastos Bancarios GS - GND</t>
  </si>
  <si>
    <t>710407350040299</t>
  </si>
  <si>
    <t>Comisiones y gastos bancarios  GS - Vinculadas</t>
  </si>
  <si>
    <t>710407350040199</t>
  </si>
  <si>
    <t>Comisiones y gastos bancarios  USD - Vinculadas</t>
  </si>
  <si>
    <t>710407350040101</t>
  </si>
  <si>
    <t xml:space="preserve">Comisiones y gastos bancarios </t>
  </si>
  <si>
    <t>71040735004</t>
  </si>
  <si>
    <t>Otros gastos operativos</t>
  </si>
  <si>
    <t>Intereses por operaciones en repo - GND</t>
  </si>
  <si>
    <t>710407350030899</t>
  </si>
  <si>
    <t>Intereses por operaciones en repo Bonos Financieros  GS</t>
  </si>
  <si>
    <t>710407350030499</t>
  </si>
  <si>
    <t>Intereses por operaciones en repo Bonos Financieros  USD</t>
  </si>
  <si>
    <t>710407350030401</t>
  </si>
  <si>
    <t>Intereses por operaciones en repo Bonos Corporativos  GS</t>
  </si>
  <si>
    <t>710407350030399</t>
  </si>
  <si>
    <t>Intereses por operaciones en repo Bonos Corporativos  USD</t>
  </si>
  <si>
    <t>710407350030301</t>
  </si>
  <si>
    <t>Intereses por operaciones en repo Bonos Subordinados  GS</t>
  </si>
  <si>
    <t>710407350030299</t>
  </si>
  <si>
    <t>Intereses por operaciones en repo Bonos Subordinados  USD</t>
  </si>
  <si>
    <t>710407350030201</t>
  </si>
  <si>
    <t>Intereses por operaciones en repo CDA  GS</t>
  </si>
  <si>
    <t>710407350030199</t>
  </si>
  <si>
    <t>Intereses por operaciones en repo CDA  USD</t>
  </si>
  <si>
    <t>710407350030101</t>
  </si>
  <si>
    <t>Intereses por operaciones en repo</t>
  </si>
  <si>
    <t>71040735003</t>
  </si>
  <si>
    <t>Intereses Pagados</t>
  </si>
  <si>
    <t>Gastos de Sobregiros USD - No Vinculados</t>
  </si>
  <si>
    <t>710407350020201</t>
  </si>
  <si>
    <t>Gastos de sobregiros  GS Vinculados</t>
  </si>
  <si>
    <t>710407350020199</t>
  </si>
  <si>
    <t>Gastos de sobregiros  USD Vinculados</t>
  </si>
  <si>
    <t>710407350020101</t>
  </si>
  <si>
    <t xml:space="preserve">Gastos de sobregiros </t>
  </si>
  <si>
    <t>71040735002</t>
  </si>
  <si>
    <t>Gastos Financieros</t>
  </si>
  <si>
    <t>71040735</t>
  </si>
  <si>
    <t>Otros Egresos</t>
  </si>
  <si>
    <t>Egresos por Ajustes y Redondeos USD</t>
  </si>
  <si>
    <t>Egresos por Ajustes y Redondeos</t>
  </si>
  <si>
    <t>IVA GND</t>
  </si>
  <si>
    <t>Cuotas y Suscripciones GS</t>
  </si>
  <si>
    <t>Cuotas y Suscripciones</t>
  </si>
  <si>
    <t>Seguros</t>
  </si>
  <si>
    <t>Seguros Pagados Garantía de Constitución Casa de bolsa GS</t>
  </si>
  <si>
    <t>Seguros Pagados Garantía de Constitución Casa de bolsa</t>
  </si>
  <si>
    <t>Asesoría y Gestión de Cartera GS</t>
  </si>
  <si>
    <t>Asesoría y Gestión de Cartera</t>
  </si>
  <si>
    <t>Impuestos, tasas y contribuciones</t>
  </si>
  <si>
    <t>Impuestos  patentes tasas y contribuciones GS</t>
  </si>
  <si>
    <t>710407330460199</t>
  </si>
  <si>
    <t>Impuestos  patentes tasas y contribuciones</t>
  </si>
  <si>
    <t>71040733046</t>
  </si>
  <si>
    <t>Otros gastos de comercialización</t>
  </si>
  <si>
    <t>Combustibles y lubricantes GS</t>
  </si>
  <si>
    <t>Combustibles y lubricantes</t>
  </si>
  <si>
    <t>Papelería, útiles e impresos GS</t>
  </si>
  <si>
    <t>Papelería, útiles e impresos USD</t>
  </si>
  <si>
    <t>Papelería, útiles e impresos</t>
  </si>
  <si>
    <t>Útiles de oficina GS</t>
  </si>
  <si>
    <t>Útiles de oficina</t>
  </si>
  <si>
    <t>Gastos de refrigerios GS</t>
  </si>
  <si>
    <t>Gastos de refrigerios</t>
  </si>
  <si>
    <t>Mantenimiento</t>
  </si>
  <si>
    <t>Reparación y mantenimiento de equipos de informatica y sistemas USD</t>
  </si>
  <si>
    <t>Reparación y mantenimiento de equipos de informatica y sistemas</t>
  </si>
  <si>
    <t>Previsión, amortización y depreciaciones</t>
  </si>
  <si>
    <t>Amortizaciones del Ejercicio Activos Intangibles GS</t>
  </si>
  <si>
    <t>Depreciación del ejercicio GS</t>
  </si>
  <si>
    <t>Depreciación del ejercicio</t>
  </si>
  <si>
    <t>Servicios personales</t>
  </si>
  <si>
    <t>Gastos de Escribanía  GS</t>
  </si>
  <si>
    <t xml:space="preserve">Gastos de Escribanía </t>
  </si>
  <si>
    <t>Colación GS</t>
  </si>
  <si>
    <t>Seguro medico del personal GS</t>
  </si>
  <si>
    <t>Seguro medico del personal</t>
  </si>
  <si>
    <t>Aporte patronal GS</t>
  </si>
  <si>
    <t>710407330120199</t>
  </si>
  <si>
    <t>Aporte patronal</t>
  </si>
  <si>
    <t>71040733012</t>
  </si>
  <si>
    <t>Aguinaldos GS</t>
  </si>
  <si>
    <t>710407330090199</t>
  </si>
  <si>
    <t>Aguinaldos</t>
  </si>
  <si>
    <t>71040733009</t>
  </si>
  <si>
    <t>Sueldos y jornales/Administrativo GS</t>
  </si>
  <si>
    <t>710407330080199</t>
  </si>
  <si>
    <t>Sueldos y jornales/Administrativo</t>
  </si>
  <si>
    <t>71040733008</t>
  </si>
  <si>
    <t>Honorarios Contabilidad GS</t>
  </si>
  <si>
    <t>Honorarios Contabilidad</t>
  </si>
  <si>
    <t>71040733003</t>
  </si>
  <si>
    <t>Gastos de administración</t>
  </si>
  <si>
    <t>71040733</t>
  </si>
  <si>
    <t>Comisiones pagadas sobre ventas</t>
  </si>
  <si>
    <t>71040731004</t>
  </si>
  <si>
    <t>Publicidad y propaganda</t>
  </si>
  <si>
    <t>Publicidad y propaganda GS</t>
  </si>
  <si>
    <t>710407310010199</t>
  </si>
  <si>
    <t>71040731001</t>
  </si>
  <si>
    <t xml:space="preserve">Gastos de comercialización </t>
  </si>
  <si>
    <t>71040731</t>
  </si>
  <si>
    <t>Gastos de Operación</t>
  </si>
  <si>
    <t>71040</t>
  </si>
  <si>
    <t>Gasto por amortización de diferencial de precio positivo Bonos Subordinados Gs en Repo</t>
  </si>
  <si>
    <t>Gasto por amortización de diferencial de precio positivo Bonos Subordinados USD en Repo</t>
  </si>
  <si>
    <t>Gasto por amortización de diferencial de precio positivo Bonos Financieros GS en Repo</t>
  </si>
  <si>
    <t>Gasto por amortización de diferencial de precio positivo Bonos Financieros USD en Repo</t>
  </si>
  <si>
    <t>Gasto por amortización de diferencial de precio positivo Bonos Corporativos GS en Repo</t>
  </si>
  <si>
    <t>Gasto por amortización de diferencial de precio positivo CDA en Repo GS</t>
  </si>
  <si>
    <t>Gasto por amortización de diferencial de precio positivo CDA en Repo USD</t>
  </si>
  <si>
    <t>Gasto por amortización de diferencial de precio positivo CDA en Repo</t>
  </si>
  <si>
    <t>Gasto por amortización de diferencial de precio positivo Bonos Subordinados Gs</t>
  </si>
  <si>
    <t>710307190020399</t>
  </si>
  <si>
    <t>Gasto por amortización de diferencial de precio positivo Bonos Subordinados USD</t>
  </si>
  <si>
    <t>710307190020301</t>
  </si>
  <si>
    <t>Gasto por amortización de diferencial de precio positivo Bonos Financieros GS</t>
  </si>
  <si>
    <t>710307190020299</t>
  </si>
  <si>
    <t>Gasto por amortización de diferencial de precio positivo Bonos Financieros USD</t>
  </si>
  <si>
    <t>710307190020201</t>
  </si>
  <si>
    <t>Gasto por amortización de diferencial de precio positivo Bonos Corporativos GS</t>
  </si>
  <si>
    <t>710307190020199</t>
  </si>
  <si>
    <t>Gasto por amortización de diferencial de precio positivo Bonos</t>
  </si>
  <si>
    <t>71030719002</t>
  </si>
  <si>
    <t>Gasto por amortización de diferencial de precio positivo CDA GS</t>
  </si>
  <si>
    <t>710307190010199</t>
  </si>
  <si>
    <t>Gasto por amortización de diferencial de precio positivo CDA USD</t>
  </si>
  <si>
    <t>710307190010101</t>
  </si>
  <si>
    <t>Gasto por amortización de diferencial de precio positivo CDA</t>
  </si>
  <si>
    <t>71030719001</t>
  </si>
  <si>
    <t>Egresos por compra de titulos valores de cartera propia Renta Fija emitidos en el pais</t>
  </si>
  <si>
    <t>71030719</t>
  </si>
  <si>
    <t>Egresos por compra de títulos valores de cartera propia</t>
  </si>
  <si>
    <t>71030</t>
  </si>
  <si>
    <t>Costo por venta de Bonos Bursátiles de Corto plazo GS</t>
  </si>
  <si>
    <t>Costo por venta de Bonos Bursátiles de Corto plazo</t>
  </si>
  <si>
    <t>Costo por venta de Bonos Financieros GS</t>
  </si>
  <si>
    <t>Costo por venta de Bonos Financieros</t>
  </si>
  <si>
    <t>Costo por venta de Bonos Corporativos GS</t>
  </si>
  <si>
    <t>710207070020199</t>
  </si>
  <si>
    <t>Costo por venta de Bonos Corporativos</t>
  </si>
  <si>
    <t>71020707002</t>
  </si>
  <si>
    <t>Costo de  venta de títulos valores de cartera propia Renta Fija emitidos en el pais</t>
  </si>
  <si>
    <t>71020707</t>
  </si>
  <si>
    <t>Costo de negociación de títulos valores de cartera propia</t>
  </si>
  <si>
    <t>71020</t>
  </si>
  <si>
    <t>Aranceles por negociación Bolsa de Valores</t>
  </si>
  <si>
    <t>710107050080101</t>
  </si>
  <si>
    <t>Aranceles Pagados - Servicio SEN</t>
  </si>
  <si>
    <t>71010705008</t>
  </si>
  <si>
    <t>Contribución al Fondo de garantía BVPASA GS</t>
  </si>
  <si>
    <t>710107050070199</t>
  </si>
  <si>
    <t>Contribución al Fondo de garantía BVPASA USD</t>
  </si>
  <si>
    <t>710107050070101</t>
  </si>
  <si>
    <t>Contribución al Fondo de garantía BVPASA</t>
  </si>
  <si>
    <t>71010705007</t>
  </si>
  <si>
    <t>Aranceles pagados SEPRELAD  GS</t>
  </si>
  <si>
    <t>710107050060199</t>
  </si>
  <si>
    <t xml:space="preserve">Aranceles pagados SEPRELAD </t>
  </si>
  <si>
    <t>71010705006</t>
  </si>
  <si>
    <t>Arancel BVPASA por Pacto (Repo) GS</t>
  </si>
  <si>
    <t>710107050040199</t>
  </si>
  <si>
    <t>Arancel BVPASA por Pacto (Repo) USD</t>
  </si>
  <si>
    <t>710107050040101</t>
  </si>
  <si>
    <t>Arancel BVPASA por Pacto (Repo)</t>
  </si>
  <si>
    <t>71010705004</t>
  </si>
  <si>
    <t>Arancel BVPASA por Renta  Fija  SEN GS</t>
  </si>
  <si>
    <t>710107050020199</t>
  </si>
  <si>
    <t>Arancel BVPASA por Renta  Fija  SEN USD</t>
  </si>
  <si>
    <t>710107050020101</t>
  </si>
  <si>
    <t>Arancel BVPASA por Renta  Fija  SEN</t>
  </si>
  <si>
    <t>71010705002</t>
  </si>
  <si>
    <t>Gastos por servicios de intermediación</t>
  </si>
  <si>
    <t>71010705</t>
  </si>
  <si>
    <t>Gastos por comisiones y servicios</t>
  </si>
  <si>
    <t>Comisiones servicios de custodia  GS</t>
  </si>
  <si>
    <t>710107010010199</t>
  </si>
  <si>
    <t xml:space="preserve">Comisiones servicios de custodia </t>
  </si>
  <si>
    <t>71010701001</t>
  </si>
  <si>
    <t>Gastos por Comisiones de servicio de intermediación/administración</t>
  </si>
  <si>
    <t>71010701</t>
  </si>
  <si>
    <t>Gastos por comisiones servicios de intermediación/administración</t>
  </si>
  <si>
    <t>71010</t>
  </si>
  <si>
    <t>GASTOS OPERATIVOS</t>
  </si>
  <si>
    <t>71</t>
  </si>
  <si>
    <t>EGRESOS</t>
  </si>
  <si>
    <t>7</t>
  </si>
  <si>
    <t>Intereses cobrados</t>
  </si>
  <si>
    <t>Intereses caja de ahorro en entidades bancarias GS</t>
  </si>
  <si>
    <t>610507600030199</t>
  </si>
  <si>
    <t>Intereses caja de ahorro en entidades bancarias USD</t>
  </si>
  <si>
    <t>610507600030101</t>
  </si>
  <si>
    <t>Intereses caja de ahorro en entidades bancarias</t>
  </si>
  <si>
    <t>61050760003</t>
  </si>
  <si>
    <t>Otros Ingresos Operativos Partes Vinculadas</t>
  </si>
  <si>
    <t>61050760</t>
  </si>
  <si>
    <t>Ingresos extraordinarios</t>
  </si>
  <si>
    <t>Ingresos Extraordinarios</t>
  </si>
  <si>
    <t>61050758010</t>
  </si>
  <si>
    <t>Ingresos por diferencia de cambio pasivos GS</t>
  </si>
  <si>
    <t>610507580090199</t>
  </si>
  <si>
    <t>Ingresos por diferencia de cambio pasivos</t>
  </si>
  <si>
    <t>61050758009</t>
  </si>
  <si>
    <t>Ingresos por diferencia de cambio activos GS</t>
  </si>
  <si>
    <t>610507580080199</t>
  </si>
  <si>
    <t>Ingresos por diferencia de cambio activos</t>
  </si>
  <si>
    <t>61050758008</t>
  </si>
  <si>
    <t>610507580050199</t>
  </si>
  <si>
    <t>610507580050101</t>
  </si>
  <si>
    <t>61050758005</t>
  </si>
  <si>
    <t>Otros Ingresos Operativos</t>
  </si>
  <si>
    <t>Ingresos Fondo de garantía BVPASA GS</t>
  </si>
  <si>
    <t>610507580040199</t>
  </si>
  <si>
    <t>Ingresos Fondo de garantía BVPASA</t>
  </si>
  <si>
    <t>61050758004</t>
  </si>
  <si>
    <t>Aranceles BVPASA  GS</t>
  </si>
  <si>
    <t>610507580030199</t>
  </si>
  <si>
    <t xml:space="preserve">Aranceles BVPASA </t>
  </si>
  <si>
    <t>61050758003</t>
  </si>
  <si>
    <t>Otros Ingresos</t>
  </si>
  <si>
    <t>Ingresos por ajustes y redondeos GS</t>
  </si>
  <si>
    <t>610507580020199</t>
  </si>
  <si>
    <t>Ingresos por ajustes y redondeos USD</t>
  </si>
  <si>
    <t>610507580020101</t>
  </si>
  <si>
    <t>Ingresos por ajustes y redondeos</t>
  </si>
  <si>
    <t>61050758002</t>
  </si>
  <si>
    <t>61050758</t>
  </si>
  <si>
    <t>61050</t>
  </si>
  <si>
    <t xml:space="preserve">Ingresos por operaciones y servicios a personas relacionadas </t>
  </si>
  <si>
    <t>Ingreso por Amortización de Diferencial de precio negativo Bonos Corporativos en Repo Gs</t>
  </si>
  <si>
    <t>Ingresos por operaciones y servicios extrabursátiles</t>
  </si>
  <si>
    <t>Ingreso por Amortización de Diferencial de precio negativo CDA en Repo GS</t>
  </si>
  <si>
    <t>Ingreso por Amortización de Diferencial de precio negativo CDA en Repo USD</t>
  </si>
  <si>
    <t>Ingreso por Amortización de Diferencial de precio negativo CDA en Repo</t>
  </si>
  <si>
    <t>Ingreso por Amortización de Diferencial de precio negativo Bonos BBCP GS</t>
  </si>
  <si>
    <t>610407460020499</t>
  </si>
  <si>
    <t>Ingreso por Amortización de Diferencial de precio negativo Bonos Subordinados USD</t>
  </si>
  <si>
    <t>610407460020301</t>
  </si>
  <si>
    <t>Ingreso por Amortización de Diferencial de precio negativo Bonos Corporativos GS</t>
  </si>
  <si>
    <t>610407460020199</t>
  </si>
  <si>
    <t>Ingreso por Amortización de Diferencial de precio negativo Bonos</t>
  </si>
  <si>
    <t>61040746002</t>
  </si>
  <si>
    <t>Ingreso por Amortización de Diferencial de precio negativo CDA GS</t>
  </si>
  <si>
    <t>610407460010199</t>
  </si>
  <si>
    <t>Ingreso por Amortización de Diferencial de precio negativo CDA USD</t>
  </si>
  <si>
    <t>610407460010101</t>
  </si>
  <si>
    <t>Ingreso por Amortización de Diferencial de precio negativo CDA</t>
  </si>
  <si>
    <t>61040746001</t>
  </si>
  <si>
    <t>Ingresos Financieros por compra de títulos valores de cartera propia Renta Fija emitidos en el país</t>
  </si>
  <si>
    <t>61040746</t>
  </si>
  <si>
    <t>Ingresos por intereses y dividendos de cartera propia</t>
  </si>
  <si>
    <t>Ingresos por intereses cobrados en Repo Bonos Financieros  GS</t>
  </si>
  <si>
    <t>610407420030499</t>
  </si>
  <si>
    <t>Ingresos por intereses cobrados en Repo Bonos Financieros  USD</t>
  </si>
  <si>
    <t>610407420030401</t>
  </si>
  <si>
    <t>Ingresos por intereses cobrados en Repo Bonos Corporativos  GS</t>
  </si>
  <si>
    <t>610407420030399</t>
  </si>
  <si>
    <t>Ingresos por intereses cobrados en Repo Bonos Corporativos  USD</t>
  </si>
  <si>
    <t>610407420030301</t>
  </si>
  <si>
    <t>Ingresos por intereses cobrados en Repo Bonos Subordinados  GS</t>
  </si>
  <si>
    <t>610407420030299</t>
  </si>
  <si>
    <t>Ingresos por intereses cobrados en Repo Bonos Subordinados  USD</t>
  </si>
  <si>
    <t>610407420030201</t>
  </si>
  <si>
    <t>Ingresos por intereses cobrados en Repo CDA  GS</t>
  </si>
  <si>
    <t>610407420030199</t>
  </si>
  <si>
    <t>Ingresos por intereses cobrados en Repo CDA  USD</t>
  </si>
  <si>
    <t>610407420030101</t>
  </si>
  <si>
    <t>Ingresos por intereses cobrados instrumentos en Repo</t>
  </si>
  <si>
    <t>61040742003</t>
  </si>
  <si>
    <t>Ingresos por Intereses de cartera propia - Bonos Financieros  GS</t>
  </si>
  <si>
    <t>610407420010499</t>
  </si>
  <si>
    <t>Ingresos por Intereses de cartera propia - Bonos Financieros  USD</t>
  </si>
  <si>
    <t>610407420010401</t>
  </si>
  <si>
    <t>Ingresos por Intereses de cartera propia - Bonos Corporativos  GS</t>
  </si>
  <si>
    <t>610407420010399</t>
  </si>
  <si>
    <t>Ingresos por Intereses de cartera propia - Bonos Subordinados  GS</t>
  </si>
  <si>
    <t>610407420010299</t>
  </si>
  <si>
    <t>Ingresos por Intereses de cartera propia - Bonos Subordinados  USD</t>
  </si>
  <si>
    <t>610407420010201</t>
  </si>
  <si>
    <t>Ingresos por Intereses de cartera propia - CDA  GS</t>
  </si>
  <si>
    <t>610407420010199</t>
  </si>
  <si>
    <t>Ingresos por Intereses de cartera propia - CDA  USD</t>
  </si>
  <si>
    <t>610407420010101</t>
  </si>
  <si>
    <t>Ingresos por intereses cobrados instrumentos de cartera propia renta fija</t>
  </si>
  <si>
    <t>61040742001</t>
  </si>
  <si>
    <t xml:space="preserve">Ingresos por intereses y rendimientos de títulos valores de cartera propia </t>
  </si>
  <si>
    <t>61040742</t>
  </si>
  <si>
    <t>Ingresos por venta de cartera propia</t>
  </si>
  <si>
    <t>Ingresos por venta de Bonos Bursátiles de Corto plazo GS</t>
  </si>
  <si>
    <t>610407300050199</t>
  </si>
  <si>
    <t>Ingresos por venta de Bonos Bursátiles de Corto plazo</t>
  </si>
  <si>
    <t>61040730005</t>
  </si>
  <si>
    <t>Ingresos por venta de Bonos Subordinados USD</t>
  </si>
  <si>
    <t>610407300040101</t>
  </si>
  <si>
    <t>Ingresos por venta de Bonos Subordinados</t>
  </si>
  <si>
    <t>61040730004</t>
  </si>
  <si>
    <t>Ingresos por venta de Bonos Financieros GS</t>
  </si>
  <si>
    <t>610407300030199</t>
  </si>
  <si>
    <t>Ingresos por venta de Bonos Financieros</t>
  </si>
  <si>
    <t>61040730003</t>
  </si>
  <si>
    <t>Ingresos por venta de Bonos Corporativos  GS</t>
  </si>
  <si>
    <t>610407300020199</t>
  </si>
  <si>
    <t xml:space="preserve">Ingresos por venta de Bonos Corporativos </t>
  </si>
  <si>
    <t>61040730002</t>
  </si>
  <si>
    <t>Ingresos por venta de CDA GS</t>
  </si>
  <si>
    <t>610407300010199</t>
  </si>
  <si>
    <t>Ingresos por venta de CDA USD</t>
  </si>
  <si>
    <t>610407300010101</t>
  </si>
  <si>
    <t>Ingresos por venta de CDA</t>
  </si>
  <si>
    <t>61040730001</t>
  </si>
  <si>
    <t>Ingresos por venta de títulos valores de cartera propia Renta Fija emitidos en el pais</t>
  </si>
  <si>
    <t>61040730</t>
  </si>
  <si>
    <t>Ingresos por negociación de títulos valores de cartera propia</t>
  </si>
  <si>
    <t>61040</t>
  </si>
  <si>
    <t>Ingreso por Gestión de Cobro de Cupones USD</t>
  </si>
  <si>
    <t>610307260080101</t>
  </si>
  <si>
    <t>Ingreso por Gestión de Cobro de Cupones</t>
  </si>
  <si>
    <t>61030726008</t>
  </si>
  <si>
    <t>Ingresos por otros servicios prestados</t>
  </si>
  <si>
    <t>61030726</t>
  </si>
  <si>
    <t>61030</t>
  </si>
  <si>
    <t xml:space="preserve">Por intermediación de renta fija fuera de rueda  </t>
  </si>
  <si>
    <t>Comisiones por operaciones de intermediación de Renta Fija extrabursátil  GS</t>
  </si>
  <si>
    <t>610107060020199</t>
  </si>
  <si>
    <t>Comisiones por operaciones de intermediación de Renta Fija extrabursátil  USD</t>
  </si>
  <si>
    <t>610107060020101</t>
  </si>
  <si>
    <t xml:space="preserve">Comisiones por operaciones de intermediación de Renta Fija extrabursátil </t>
  </si>
  <si>
    <t>61010706002</t>
  </si>
  <si>
    <t>Comisiones cobradas por Servicios prestados Intermediación extrabursátil</t>
  </si>
  <si>
    <t>61010706</t>
  </si>
  <si>
    <t>Por intermediación de renta fija en rueda</t>
  </si>
  <si>
    <t>Comisiones por operaciones de intermediación de Renta Fija bursátiles  GS</t>
  </si>
  <si>
    <t>610107020020199</t>
  </si>
  <si>
    <t xml:space="preserve">Comisiones por operaciones de intermediación de Renta Fija bursátiles </t>
  </si>
  <si>
    <t>61010702002</t>
  </si>
  <si>
    <t xml:space="preserve">Comisiones cobradas por Servicios prestados intermediación bursátil </t>
  </si>
  <si>
    <t>61010702</t>
  </si>
  <si>
    <t>Comisiones cobradas por Servicios de intermediación</t>
  </si>
  <si>
    <t>61010</t>
  </si>
  <si>
    <t>INGRESOS OPERATIVOS</t>
  </si>
  <si>
    <t>61</t>
  </si>
  <si>
    <t>INGRESOS</t>
  </si>
  <si>
    <t>6</t>
  </si>
  <si>
    <t>Utilidad del Periodo GS</t>
  </si>
  <si>
    <t>310405180010199</t>
  </si>
  <si>
    <t>Utilidad del Periodo</t>
  </si>
  <si>
    <t>31040518001</t>
  </si>
  <si>
    <t>Resultados del Ejercicio</t>
  </si>
  <si>
    <t>31040518</t>
  </si>
  <si>
    <t>Pérdidas Acumuladas GS</t>
  </si>
  <si>
    <t>310405160020199</t>
  </si>
  <si>
    <t>Pérdidas Acumuladas</t>
  </si>
  <si>
    <t>31040516002</t>
  </si>
  <si>
    <t>Resultados  Acumulados</t>
  </si>
  <si>
    <t>31040516</t>
  </si>
  <si>
    <t>Resultados</t>
  </si>
  <si>
    <t>31040</t>
  </si>
  <si>
    <t>Capital Suscripto GS</t>
  </si>
  <si>
    <t>310105020010199</t>
  </si>
  <si>
    <t>Capital integrado en efectivo</t>
  </si>
  <si>
    <t>31010502001</t>
  </si>
  <si>
    <t>Capital integrado</t>
  </si>
  <si>
    <t>31010502</t>
  </si>
  <si>
    <t>31010</t>
  </si>
  <si>
    <t>CAPITAL SOCIAL, RESERVAS Y RESULTADOS</t>
  </si>
  <si>
    <t>31</t>
  </si>
  <si>
    <t>PATRIMONIO NETO</t>
  </si>
  <si>
    <t>3</t>
  </si>
  <si>
    <t>Retenciones de Impuestos</t>
  </si>
  <si>
    <t>Retención IVA a pagar GS</t>
  </si>
  <si>
    <t>Retención IVA a pagar</t>
  </si>
  <si>
    <t>IVA a Pagar</t>
  </si>
  <si>
    <t>Impuesto al Valor Agregado a pagar GS</t>
  </si>
  <si>
    <t>Impuesto al Valor Agregado a pagar</t>
  </si>
  <si>
    <t>Impuesto a la Renta a Pagar</t>
  </si>
  <si>
    <t>25010142001</t>
  </si>
  <si>
    <t>Obligaciones Fiscales</t>
  </si>
  <si>
    <t>25010142</t>
  </si>
  <si>
    <t>Otros Pasivos Corrientes</t>
  </si>
  <si>
    <t>Seguro Médico a pagar GS</t>
  </si>
  <si>
    <t>Seguro Médico a pagar</t>
  </si>
  <si>
    <t>Otros pasivos</t>
  </si>
  <si>
    <t>Honorarios Auditoría Externa a pagar USD</t>
  </si>
  <si>
    <t>Honorarios Auditoría Externa a pagar</t>
  </si>
  <si>
    <t>Fondos de Garantía BVPASA a pagar  GS</t>
  </si>
  <si>
    <t>Fondos de Garantía BVPASA a pagar  USD</t>
  </si>
  <si>
    <t xml:space="preserve">Fondos de Garantía BVPASA a pagar </t>
  </si>
  <si>
    <t>Aportes y Retenciones a Pagar</t>
  </si>
  <si>
    <t>Aportes y Retenciones a pagar GS</t>
  </si>
  <si>
    <t>Aportes y Retenciones a pagar</t>
  </si>
  <si>
    <t>Aguinaldos a pagar  GS</t>
  </si>
  <si>
    <t xml:space="preserve">Aguinaldos a pagar </t>
  </si>
  <si>
    <t>Gastos devengados a pagar</t>
  </si>
  <si>
    <t>25010140</t>
  </si>
  <si>
    <t>25010</t>
  </si>
  <si>
    <t>GASTOS DEVENGADOS A PAGAR</t>
  </si>
  <si>
    <t>25</t>
  </si>
  <si>
    <t>Sobregiros</t>
  </si>
  <si>
    <t>Sobregiro en cuenta corriente</t>
  </si>
  <si>
    <t>Cuentas a pagar a personas y empresas relacionadas</t>
  </si>
  <si>
    <t>Sobregiro Banco Atlas Cta. Cte. USD N° 1429697</t>
  </si>
  <si>
    <t>24010132001</t>
  </si>
  <si>
    <t xml:space="preserve">Préstamos Financieros </t>
  </si>
  <si>
    <t>24010132</t>
  </si>
  <si>
    <t>Préstamos Financieros</t>
  </si>
  <si>
    <t>24010</t>
  </si>
  <si>
    <t>PRESTAMOS FINANCIEROS</t>
  </si>
  <si>
    <t>24</t>
  </si>
  <si>
    <t>Deudas con terceros por operaciones de reporto</t>
  </si>
  <si>
    <t>Deudas con Terceros por Reporto</t>
  </si>
  <si>
    <t>Intereses a pagar a Acreedores Títulos Renta Fija en Repo</t>
  </si>
  <si>
    <t>Acreedores Títulos Renta Fija Bonos Financieros en Repo  GS</t>
  </si>
  <si>
    <t>230101140040199</t>
  </si>
  <si>
    <t>Acreedores Títulos Renta Fija Bonos Financieros en Repo  USD</t>
  </si>
  <si>
    <t>230101140040101</t>
  </si>
  <si>
    <t xml:space="preserve">Acreedores Títulos Renta Fija Bonos Financieros en Repo </t>
  </si>
  <si>
    <t>23010114004</t>
  </si>
  <si>
    <t>Acreedores Títulos Renta Fija Bonos Corporativos  en Repo  GS</t>
  </si>
  <si>
    <t>230101140030199</t>
  </si>
  <si>
    <t>Acreedores Títulos Renta Fija Bonos Corporativos  en Repo  USD</t>
  </si>
  <si>
    <t>230101140030101</t>
  </si>
  <si>
    <t xml:space="preserve">Acreedores Títulos Renta Fija Bonos Corporativos  en Repo </t>
  </si>
  <si>
    <t>23010114003</t>
  </si>
  <si>
    <t>Acreedores Títulos Renta Fija Bonos subordinados  en Repo  GS</t>
  </si>
  <si>
    <t>230101140020199</t>
  </si>
  <si>
    <t>Acreedores Títulos Renta Fija Bonos subordinados  en Repo  USD</t>
  </si>
  <si>
    <t>230101140020101</t>
  </si>
  <si>
    <t xml:space="preserve">Acreedores Títulos Renta Fija Bonos subordinados  en Repo </t>
  </si>
  <si>
    <t>23010114002</t>
  </si>
  <si>
    <t>Acreedores Títulos Renta Fija CDA  en Repo  GS</t>
  </si>
  <si>
    <t>230101140010199</t>
  </si>
  <si>
    <t>Acreedores Títulos Renta Fija CDA  en Repo  USD</t>
  </si>
  <si>
    <t>230101140010101</t>
  </si>
  <si>
    <t xml:space="preserve">Acreedores Títulos Renta Fija CDA  en Repo </t>
  </si>
  <si>
    <t>23010114001</t>
  </si>
  <si>
    <t>Acreedores por Negociación Títulos Valores Renta Fija en Repo</t>
  </si>
  <si>
    <t>23010114</t>
  </si>
  <si>
    <t>Acreedores por Negociación Títulos Valores en Repo</t>
  </si>
  <si>
    <t>23010</t>
  </si>
  <si>
    <t>ACREEDORES POR NEGOCIACIÓN DE TÍTULOS VALORES EN REPO</t>
  </si>
  <si>
    <t>23</t>
  </si>
  <si>
    <t>Títulos de Renta Fija en Reporto</t>
  </si>
  <si>
    <t>Inversiones Propias sujetas a Reporto</t>
  </si>
  <si>
    <t>Diferencial de Precio Negativo no Amortizado - Bonos Subordinados en Repo USD</t>
  </si>
  <si>
    <t>Diferencial de Precio Negativo no Amortizado - Bonos Subordinados en Repo</t>
  </si>
  <si>
    <t>Diferencial de Precio Negativo no Amortizado - CDA en Repo GS</t>
  </si>
  <si>
    <t>Diferencial de Precio Negativo no Amortizado - CDA en Repo USD</t>
  </si>
  <si>
    <t>Diferencial de Precio Negativo no Amortizado - CDA en Repo</t>
  </si>
  <si>
    <t>Títulos de Renta Fija</t>
  </si>
  <si>
    <t>Diferencial de Precio Negativo no Amortizado - Bonos Corporativos GS</t>
  </si>
  <si>
    <t>220101100030199</t>
  </si>
  <si>
    <t>Diferencial de Precio Negativo no Amortizado - Bonos Corporativos</t>
  </si>
  <si>
    <t>22010110003</t>
  </si>
  <si>
    <t>Diferencial de Precio Negativo no Amortizado - CDA GS</t>
  </si>
  <si>
    <t>220101100010199</t>
  </si>
  <si>
    <t>Diferencial de Precio Negativo no Amortizado - CDA</t>
  </si>
  <si>
    <t>22010110001</t>
  </si>
  <si>
    <t>Diferencial de Precios en Instrumentos de Renta Fija emitidos en el pais</t>
  </si>
  <si>
    <t>22010110</t>
  </si>
  <si>
    <t>Pasivo por Inversiones</t>
  </si>
  <si>
    <t>22010</t>
  </si>
  <si>
    <t>PASIVO POR INVERSIONES</t>
  </si>
  <si>
    <t>22</t>
  </si>
  <si>
    <t>Acreedores por compra de servicios GS</t>
  </si>
  <si>
    <t>210101040020199</t>
  </si>
  <si>
    <t>Acreedores por compra de servicios</t>
  </si>
  <si>
    <t>21010104002</t>
  </si>
  <si>
    <t>Acreedores por compra de bienes y/o prestación de servicios Partes Vinculadas</t>
  </si>
  <si>
    <t>21010104</t>
  </si>
  <si>
    <t>Acreedores por Intermediación</t>
  </si>
  <si>
    <t>Operaciones a Liquidar GS</t>
  </si>
  <si>
    <t>210101020050199</t>
  </si>
  <si>
    <t>Operaciones a Liquidar USD</t>
  </si>
  <si>
    <t>210101020050101</t>
  </si>
  <si>
    <t>Operaciones a Liquidar</t>
  </si>
  <si>
    <t>21010102005</t>
  </si>
  <si>
    <t>Acreedores varios</t>
  </si>
  <si>
    <t>Acreedores por compra de servicios  GS</t>
  </si>
  <si>
    <t>210101020020199</t>
  </si>
  <si>
    <t xml:space="preserve">Acreedores por compra de servicios </t>
  </si>
  <si>
    <t>21010102002</t>
  </si>
  <si>
    <t>Acreedores por compra de bienes  GS</t>
  </si>
  <si>
    <t>210101020010199</t>
  </si>
  <si>
    <t xml:space="preserve">Acreedores por compra de bienes </t>
  </si>
  <si>
    <t>21010102001</t>
  </si>
  <si>
    <t>Acreedores por compra de bienes y/o prestación de servicios</t>
  </si>
  <si>
    <t>21010102</t>
  </si>
  <si>
    <t>Acreedores Varios</t>
  </si>
  <si>
    <t>21010</t>
  </si>
  <si>
    <t>ACREEDORES VARIOS</t>
  </si>
  <si>
    <t>21</t>
  </si>
  <si>
    <t>PASIVO</t>
  </si>
  <si>
    <t>2</t>
  </si>
  <si>
    <t>(-) Amortización Acumulada</t>
  </si>
  <si>
    <t>(-) Amortización Acumulada - Software informàtico GS</t>
  </si>
  <si>
    <t>150102399030199</t>
  </si>
  <si>
    <t>(-) Amortización Acumulada - Software informàtico</t>
  </si>
  <si>
    <t>15010239903</t>
  </si>
  <si>
    <t>Programas Informáticos</t>
  </si>
  <si>
    <t>Software Informático GS</t>
  </si>
  <si>
    <t>150102390030199</t>
  </si>
  <si>
    <t>Software Informático</t>
  </si>
  <si>
    <t>15010239003</t>
  </si>
  <si>
    <t>Activos Intangibles</t>
  </si>
  <si>
    <t>15010239</t>
  </si>
  <si>
    <t>15010</t>
  </si>
  <si>
    <t>CARGOS DIFERIDOS E INTANGIBLES</t>
  </si>
  <si>
    <t>15</t>
  </si>
  <si>
    <t>(-) Depreciación Acumulada  Equipos de Informática GS</t>
  </si>
  <si>
    <t>140102379040199</t>
  </si>
  <si>
    <t>(-) Depreciación Acumulada  Equipos de Informática</t>
  </si>
  <si>
    <t>14010237904</t>
  </si>
  <si>
    <t>(-) Depreciación Acumulada  Muebles y Útiles GS</t>
  </si>
  <si>
    <t>140102379030199</t>
  </si>
  <si>
    <t>(-) Depreciación Acumulada  Muebles y Útiles</t>
  </si>
  <si>
    <t>14010237903</t>
  </si>
  <si>
    <t>Equipos de Informática USD</t>
  </si>
  <si>
    <t>140102370050101</t>
  </si>
  <si>
    <t>Equipos de Informática</t>
  </si>
  <si>
    <t>14010237005</t>
  </si>
  <si>
    <t>Muebles y Útiles GS</t>
  </si>
  <si>
    <t>140102370040199</t>
  </si>
  <si>
    <t>Muebles y Útiles</t>
  </si>
  <si>
    <t>14010237004</t>
  </si>
  <si>
    <t>Bienes en operación</t>
  </si>
  <si>
    <t>14010237</t>
  </si>
  <si>
    <t>Propiedades, planta y equipo</t>
  </si>
  <si>
    <t>14010</t>
  </si>
  <si>
    <t>PROPIEDADES, PLANTA Y EQUIPO</t>
  </si>
  <si>
    <t>14</t>
  </si>
  <si>
    <t>Intereses a Devengar</t>
  </si>
  <si>
    <t>(-) Intereses a devengar Bonos Financieros   GS</t>
  </si>
  <si>
    <t xml:space="preserve">(-) Intereses a devengar Bonos Financieros  </t>
  </si>
  <si>
    <t>Intereses a cobrar Bonos Financieros  GS</t>
  </si>
  <si>
    <t>Intereses a Cobrar</t>
  </si>
  <si>
    <t>Intereses a cobrar Bonos Financieros  USD</t>
  </si>
  <si>
    <t xml:space="preserve">Intereses a cobrar Bonos Financieros </t>
  </si>
  <si>
    <t>(-) Intereses a devengar Bonos Corporativos  GS</t>
  </si>
  <si>
    <t xml:space="preserve">(-) Intereses a devengar Bonos Corporativos </t>
  </si>
  <si>
    <t>Intereses a cobrar  Bonos Corporativos  GS</t>
  </si>
  <si>
    <t xml:space="preserve">Intereses a cobrar  Bonos Corporativos </t>
  </si>
  <si>
    <t>(-) Intereses a devengar  Bonos Subordinados  GS</t>
  </si>
  <si>
    <t>130802250040199</t>
  </si>
  <si>
    <t xml:space="preserve">(-) Intereses a devengar  Bonos Subordinados </t>
  </si>
  <si>
    <t>13080225004</t>
  </si>
  <si>
    <t>Intereses a cobrar  Bonos Subordinados   GS</t>
  </si>
  <si>
    <t>130802250030199</t>
  </si>
  <si>
    <t xml:space="preserve">Intereses a cobrar  Bonos Subordinados  </t>
  </si>
  <si>
    <t>13080225003</t>
  </si>
  <si>
    <t>(-) Intereses a devengar CDA   GS</t>
  </si>
  <si>
    <t>130802250020199</t>
  </si>
  <si>
    <t>(-) Intereses a devengar CDA   USD</t>
  </si>
  <si>
    <t>130802250020101</t>
  </si>
  <si>
    <t xml:space="preserve">(-) Intereses a devengar CDA  </t>
  </si>
  <si>
    <t>13080225002</t>
  </si>
  <si>
    <t>Intereses a cobrar  CDA   GS</t>
  </si>
  <si>
    <t>130802250010199</t>
  </si>
  <si>
    <t>Intereses a cobrar  CDA   USD</t>
  </si>
  <si>
    <t>130802250010101</t>
  </si>
  <si>
    <t xml:space="preserve">Intereses a cobrar  CDA  </t>
  </si>
  <si>
    <t>13080225001</t>
  </si>
  <si>
    <t>13080225</t>
  </si>
  <si>
    <t>(-) Intereses a devengar Bonos Financieros en Repo GS</t>
  </si>
  <si>
    <t>(-) Intereses a devengar Bonos Financieros en Repo USD</t>
  </si>
  <si>
    <t>(-) Intereses a devengar Bonos Financieros en Repo</t>
  </si>
  <si>
    <t>Intereses a cobrar Bonos Financieros en Repo GS</t>
  </si>
  <si>
    <t>130802170070199</t>
  </si>
  <si>
    <t>Intereses a cobrar Bonos Financieros en Repo USD</t>
  </si>
  <si>
    <t>130802170070101</t>
  </si>
  <si>
    <t>Intereses a cobrar Bonos Financieros en Repo</t>
  </si>
  <si>
    <t>13080217007</t>
  </si>
  <si>
    <t>(-) Intereses a devengar  Bonos Corporativos en Repo  GS</t>
  </si>
  <si>
    <t>130802170060199</t>
  </si>
  <si>
    <t>(-) Intereses a devengar  Bonos Corporativos en Repo  USD</t>
  </si>
  <si>
    <t xml:space="preserve">(-) Intereses a devengar  Bonos Corporativos en Repo </t>
  </si>
  <si>
    <t>13080217006</t>
  </si>
  <si>
    <t>Intereses a cobrar  Bonos Corporativos en Repo GS</t>
  </si>
  <si>
    <t>130802170050199</t>
  </si>
  <si>
    <t>Intereses a cobrar  Bonos Corporativos en Repo USD</t>
  </si>
  <si>
    <t>130802170050101</t>
  </si>
  <si>
    <t>Intereses a cobrar  Bonos Corporativos en Repo</t>
  </si>
  <si>
    <t>13080217005</t>
  </si>
  <si>
    <t>(-) Intereses a devengar Bonos Subordinados en Repo GS</t>
  </si>
  <si>
    <t>(-) Intereses a devengar Bonos Subordinados en Repo USD</t>
  </si>
  <si>
    <t>(-) Intereses a devengar Bonos Subordinados en Repo</t>
  </si>
  <si>
    <t>Intereses a cobrar  Bonos Subordinados en Repo GS</t>
  </si>
  <si>
    <t>Intereses a cobrar  Bonos Subordinados en Repo USD</t>
  </si>
  <si>
    <t>Intereses a cobrar  Bonos Subordinados en Repo</t>
  </si>
  <si>
    <t>(-) Intereses a devengar  CDA en Repo  GS</t>
  </si>
  <si>
    <t>130802170020199</t>
  </si>
  <si>
    <t>(-) Intereses a devengar  CDA en Repo  USD</t>
  </si>
  <si>
    <t>130802170020101</t>
  </si>
  <si>
    <t xml:space="preserve">(-) Intereses a devengar  CDA en Repo </t>
  </si>
  <si>
    <t>13080217002</t>
  </si>
  <si>
    <t>Intereses a cobrar  CDA en  Repo  GS</t>
  </si>
  <si>
    <t>130802170010199</t>
  </si>
  <si>
    <t>Intereses a cobrar  CDA en  Repo  USD</t>
  </si>
  <si>
    <t>130802170010101</t>
  </si>
  <si>
    <t xml:space="preserve">Intereses a cobrar  CDA en  Repo </t>
  </si>
  <si>
    <t>13080217001</t>
  </si>
  <si>
    <t>Intereses a Cobrar Títulos de Renta Fija en  Repo</t>
  </si>
  <si>
    <t>13080217</t>
  </si>
  <si>
    <t>13080</t>
  </si>
  <si>
    <t>Otros Activos Corrientes</t>
  </si>
  <si>
    <t>Aranceles - BVPASA a Vencer USD</t>
  </si>
  <si>
    <t>Aranceles - BVPASA a Vencer</t>
  </si>
  <si>
    <t>Seguros a vencer/ Garantía de Constitución Casa de bolsa GS</t>
  </si>
  <si>
    <t>Seguros a vencer/ Garantía de Constitución Casa de bolsa</t>
  </si>
  <si>
    <t>Gastos pagados por adelantado</t>
  </si>
  <si>
    <t>13040209</t>
  </si>
  <si>
    <t>Otros Activos No Corrientes</t>
  </si>
  <si>
    <t>Activo por Impuesto Diferido GS</t>
  </si>
  <si>
    <t>Activo por Impuesto Diferido</t>
  </si>
  <si>
    <t>Créditos por impuestos corrientes</t>
  </si>
  <si>
    <t>13040203</t>
  </si>
  <si>
    <t>Anticipos</t>
  </si>
  <si>
    <t>Anticipos a Rendir</t>
  </si>
  <si>
    <t>13040199</t>
  </si>
  <si>
    <t>Créditos</t>
  </si>
  <si>
    <t>13040</t>
  </si>
  <si>
    <t>Deudores por Intermediación</t>
  </si>
  <si>
    <t>Deudores por servicios de intermediación</t>
  </si>
  <si>
    <t>13010151</t>
  </si>
  <si>
    <t>Deudores por servicios prestados</t>
  </si>
  <si>
    <t>13010</t>
  </si>
  <si>
    <t>CUENTAS POR COBRAR</t>
  </si>
  <si>
    <t>13</t>
  </si>
  <si>
    <t>Acción de la Bolsa de Valores</t>
  </si>
  <si>
    <t>Acción de la  Bolsa de Valores BVPASA  GS</t>
  </si>
  <si>
    <t>120201330010199</t>
  </si>
  <si>
    <t xml:space="preserve">Acción de la  Bolsa de Valores BVPASA </t>
  </si>
  <si>
    <t>12020133001</t>
  </si>
  <si>
    <t>Inversiones en Títulos de Renta Variable - Acción de la Bolsa de Valores</t>
  </si>
  <si>
    <t>12020133</t>
  </si>
  <si>
    <t>Inversiones en Títulos de Renta Variable</t>
  </si>
  <si>
    <t>12020</t>
  </si>
  <si>
    <t>Diferencial de Precio Positivo no Amortizado - Bonos Financieros en Repo GS</t>
  </si>
  <si>
    <t>Diferencial de Precio Positivo no Amortizado - Bonos Financieros en Repo USD</t>
  </si>
  <si>
    <t>Diferencial de Precio Positivo no Amortizado - Bonos Financieros en Repo</t>
  </si>
  <si>
    <t>Diferencial de Precio Positivo no Amortizado - Bonos Corporativos en Repo GS</t>
  </si>
  <si>
    <t>Diferencial de Precio Positivo no Amortizado - Bonos Corporativos en Repo</t>
  </si>
  <si>
    <t>Diferencial de Precio Positivo no Amortizado - Bonos Subordinados en Repo GS</t>
  </si>
  <si>
    <t>Diferencial de Precio Positivo no Amortizado - Bonos Subordinados en Repo</t>
  </si>
  <si>
    <t>Diferencial de Precio Positivo no Amortizado - CDA en Repo GS</t>
  </si>
  <si>
    <t>Diferencial de Precio Positivo no Amortizado - CDA en Repo USD</t>
  </si>
  <si>
    <t>Diferencial de Precio Positivo no Amortizado - CDA en Repo</t>
  </si>
  <si>
    <t>Diferencial de Precio Positivo no Amortizado - Bonos Financieros GS</t>
  </si>
  <si>
    <t>120101210040199</t>
  </si>
  <si>
    <t>Diferencial de Precio Positivo no Amortizado - Bonos Financieros</t>
  </si>
  <si>
    <t>12010121004</t>
  </si>
  <si>
    <t>Diferencial de Precio Positivo no Amortizado - Bonos Corporativos GS</t>
  </si>
  <si>
    <t>120101210030199</t>
  </si>
  <si>
    <t>Diferencial de Precio Positivo no Amortizado - Bonos Corporativos</t>
  </si>
  <si>
    <t>12010121003</t>
  </si>
  <si>
    <t>Diferencial de Precio Positivo no Amortizado - Bonos Subordinados</t>
  </si>
  <si>
    <t>12010121002</t>
  </si>
  <si>
    <t>Diferencia de Precio</t>
  </si>
  <si>
    <t>Diferencial de Precio Positivo no Amortizado - CDA USD</t>
  </si>
  <si>
    <t>120101210010101</t>
  </si>
  <si>
    <t>Diferencial de Precio Positivo no Amortizado - CDA</t>
  </si>
  <si>
    <t>12010121001</t>
  </si>
  <si>
    <t>Inversiones Diferencial de Precios en Instrumentos de Renta Fija emitidos en el pais</t>
  </si>
  <si>
    <t>12010121</t>
  </si>
  <si>
    <t>Bonos Financieros  Repo GS</t>
  </si>
  <si>
    <t>120101190040199</t>
  </si>
  <si>
    <t>Bonos Financieros  Repo USD</t>
  </si>
  <si>
    <t>120101190040101</t>
  </si>
  <si>
    <t>Bonos Financieros  Repo</t>
  </si>
  <si>
    <t>12010119004</t>
  </si>
  <si>
    <t>Bonos Corporativos  Repo GS</t>
  </si>
  <si>
    <t>120101190030199</t>
  </si>
  <si>
    <t>Bonos Corporativos  Repo USD</t>
  </si>
  <si>
    <t>120101190030101</t>
  </si>
  <si>
    <t>Bonos Corporativos  Repo</t>
  </si>
  <si>
    <t>12010119003</t>
  </si>
  <si>
    <t>Bonos Subordinados  Repo GS</t>
  </si>
  <si>
    <t>120101190020199</t>
  </si>
  <si>
    <t>Bonos Subordinados  Repo USD</t>
  </si>
  <si>
    <t>120101190020101</t>
  </si>
  <si>
    <t>Bonos Subordinados  Repo</t>
  </si>
  <si>
    <t>12010119002</t>
  </si>
  <si>
    <t>CDA  Repo GS</t>
  </si>
  <si>
    <t>120101190010199</t>
  </si>
  <si>
    <t>CDA  Repo USD</t>
  </si>
  <si>
    <t>120101190010101</t>
  </si>
  <si>
    <t>CDA  Repo</t>
  </si>
  <si>
    <t>12010119001</t>
  </si>
  <si>
    <t>Inversiones en Títulos de Renta Fija  emitidos en el pais en Repo</t>
  </si>
  <si>
    <t>12010119</t>
  </si>
  <si>
    <t>Bonos Financieros  GS</t>
  </si>
  <si>
    <t>120101150040199</t>
  </si>
  <si>
    <t xml:space="preserve">Bonos Financieros </t>
  </si>
  <si>
    <t>12010115004</t>
  </si>
  <si>
    <t>Bonos Corporativos  GS</t>
  </si>
  <si>
    <t>120101150030199</t>
  </si>
  <si>
    <t xml:space="preserve">Bonos Corporativos </t>
  </si>
  <si>
    <t>12010115003</t>
  </si>
  <si>
    <t>Bonos Subordinados  GS</t>
  </si>
  <si>
    <t>120101150020199</t>
  </si>
  <si>
    <t xml:space="preserve">Bonos Subordinados </t>
  </si>
  <si>
    <t>12010115002</t>
  </si>
  <si>
    <t>CDA  GS</t>
  </si>
  <si>
    <t>120101150010199</t>
  </si>
  <si>
    <t>Certificados de Depósito de Ahorro</t>
  </si>
  <si>
    <t>CDA  USD</t>
  </si>
  <si>
    <t>120101150010101</t>
  </si>
  <si>
    <t xml:space="preserve">CDA </t>
  </si>
  <si>
    <t>12010115001</t>
  </si>
  <si>
    <t xml:space="preserve">Inversiones en Títulos de Renta Fija emitidos en el pais </t>
  </si>
  <si>
    <t>12010115</t>
  </si>
  <si>
    <t>Inversiones en Títulos de Renta Fija</t>
  </si>
  <si>
    <t>12010</t>
  </si>
  <si>
    <t>INVERSIONES</t>
  </si>
  <si>
    <t>12</t>
  </si>
  <si>
    <t>Bancos</t>
  </si>
  <si>
    <t>Bancop Gs N° 310151864 - Cuenta Propia</t>
  </si>
  <si>
    <t>110201070010599</t>
  </si>
  <si>
    <t>Banco GNB Gs N° 13223213/001 - Cuenta Propia</t>
  </si>
  <si>
    <t>110201070010499</t>
  </si>
  <si>
    <t>Banco Itaú Gs N° 42001167/4 - Cuenta Propia</t>
  </si>
  <si>
    <t>110201070010399</t>
  </si>
  <si>
    <t>Banco Itaú USD N° 41000184/8 - Cuenta Propia</t>
  </si>
  <si>
    <t>110201070010301</t>
  </si>
  <si>
    <t>Banco Continental Gs N° 01-00211393-08 - Cuenta Propia</t>
  </si>
  <si>
    <t>110201070010299</t>
  </si>
  <si>
    <t>Banco Continental USD N° 01-00659343-07 - Cuenta Propia</t>
  </si>
  <si>
    <t>110201070010201</t>
  </si>
  <si>
    <t>Bancos Atlas Caja Ahorro Gs. N° 1432251 - Cuenta Propia</t>
  </si>
  <si>
    <t>110201070010199</t>
  </si>
  <si>
    <t>Bancos Cta. Ahorro</t>
  </si>
  <si>
    <t>11020107001</t>
  </si>
  <si>
    <t>11020107</t>
  </si>
  <si>
    <t>Bancos Cta. Cte.</t>
  </si>
  <si>
    <t>11020105</t>
  </si>
  <si>
    <t>11020</t>
  </si>
  <si>
    <t>DISPONIBILIDADES</t>
  </si>
  <si>
    <t>11</t>
  </si>
  <si>
    <t>ACTIVO</t>
  </si>
  <si>
    <t>1</t>
  </si>
  <si>
    <t>FECHA:</t>
  </si>
  <si>
    <t>SALDO ACTUAL GS</t>
  </si>
  <si>
    <t>SALDO USD</t>
  </si>
  <si>
    <t>SALDO ACTUAL</t>
  </si>
  <si>
    <t>MON</t>
  </si>
  <si>
    <t>DESCRIPCION</t>
  </si>
  <si>
    <t>RUBRO</t>
  </si>
  <si>
    <t/>
  </si>
  <si>
    <t>Fecha</t>
  </si>
  <si>
    <t>Parámetros:</t>
  </si>
  <si>
    <t>ATLAS CASA DE BOLSA S.A.</t>
  </si>
  <si>
    <t>BALANCE CONTABLE M/E</t>
  </si>
  <si>
    <t>HORA:</t>
  </si>
  <si>
    <t>710407370010499</t>
  </si>
  <si>
    <t>7104073700104</t>
  </si>
  <si>
    <t>7104073700101</t>
  </si>
  <si>
    <t>Impuestos Pagados</t>
  </si>
  <si>
    <t>Pérdida por Operaciones de Cambio GS</t>
  </si>
  <si>
    <t>710407350090199</t>
  </si>
  <si>
    <t>Pérdida por Operaciones de Cambio</t>
  </si>
  <si>
    <t>7104073500901</t>
  </si>
  <si>
    <t>Otros gastos financieros</t>
  </si>
  <si>
    <t>71040735009</t>
  </si>
  <si>
    <t>7104073500801</t>
  </si>
  <si>
    <t>7104073500701</t>
  </si>
  <si>
    <t>Comisiones y gastos bancarios  - No Vinculadas</t>
  </si>
  <si>
    <t>7104073500403</t>
  </si>
  <si>
    <t>Comisiones y gastos bancarios  - GND</t>
  </si>
  <si>
    <t>7104073500402</t>
  </si>
  <si>
    <t>Comisiones y gastos bancarios - Vinculadas</t>
  </si>
  <si>
    <t>7104073500401</t>
  </si>
  <si>
    <t>Intereses por operaciones en repo USD - GND</t>
  </si>
  <si>
    <t>710407350030801</t>
  </si>
  <si>
    <t>7104073500308</t>
  </si>
  <si>
    <t>Intereses por operaciones en repo Bonos del Tesoro  GS</t>
  </si>
  <si>
    <t>710407350030599</t>
  </si>
  <si>
    <t>Intereses por operaciones en repo Bonos del Tesoro</t>
  </si>
  <si>
    <t>7104073500305</t>
  </si>
  <si>
    <t>Intereses por operaciones en repo Bonos Financieros</t>
  </si>
  <si>
    <t>7104073500304</t>
  </si>
  <si>
    <t>Intereses por operaciones en repo Bonos Corporativos</t>
  </si>
  <si>
    <t>7104073500303</t>
  </si>
  <si>
    <t>Intereses por operaciones en repo Bonos Subordinados</t>
  </si>
  <si>
    <t>7104073500302</t>
  </si>
  <si>
    <t>Intereses por operaciones en repo - CDA</t>
  </si>
  <si>
    <t>7104073500301</t>
  </si>
  <si>
    <t>Gastos de Sobregiros Gs - No Vinculados</t>
  </si>
  <si>
    <t>710407350020299</t>
  </si>
  <si>
    <t>Gastos de sobregiros - No Vinculados</t>
  </si>
  <si>
    <t>7104073500202</t>
  </si>
  <si>
    <t>Gastos de sobregiros - Vinculados</t>
  </si>
  <si>
    <t>7104073500201</t>
  </si>
  <si>
    <t>7104073304601</t>
  </si>
  <si>
    <t>7104073301201</t>
  </si>
  <si>
    <t>Vacaciones GS</t>
  </si>
  <si>
    <t>710407330100199</t>
  </si>
  <si>
    <t>Vacaciones</t>
  </si>
  <si>
    <t>7104073301001</t>
  </si>
  <si>
    <t>71040733010</t>
  </si>
  <si>
    <t>7104073300901</t>
  </si>
  <si>
    <t>7104073300801</t>
  </si>
  <si>
    <t>710407330070199</t>
  </si>
  <si>
    <t>7104073300701</t>
  </si>
  <si>
    <t>Depreciaciones del ejercicio</t>
  </si>
  <si>
    <t>71040733007</t>
  </si>
  <si>
    <t>710407330050499</t>
  </si>
  <si>
    <t>7104073300504</t>
  </si>
  <si>
    <t>710407330050399</t>
  </si>
  <si>
    <t>7104073300503</t>
  </si>
  <si>
    <t>Seguros pagados</t>
  </si>
  <si>
    <t>71040733005</t>
  </si>
  <si>
    <t>Comisiones pagadas sobre ventas GS</t>
  </si>
  <si>
    <t>710407330040199</t>
  </si>
  <si>
    <t>7104073300401</t>
  </si>
  <si>
    <t>71040733004</t>
  </si>
  <si>
    <t>710407330033501</t>
  </si>
  <si>
    <t>7104073300335</t>
  </si>
  <si>
    <t>Gastos No Deducibles USD</t>
  </si>
  <si>
    <t>710407330033401</t>
  </si>
  <si>
    <t>Gastos No Deducibles</t>
  </si>
  <si>
    <t>7104073300334</t>
  </si>
  <si>
    <t>710407330033199</t>
  </si>
  <si>
    <t>7104073300331</t>
  </si>
  <si>
    <t>710407330033099</t>
  </si>
  <si>
    <t>7104073300330</t>
  </si>
  <si>
    <t>Honorarios por gestiones varias GS</t>
  </si>
  <si>
    <t>710407330032999</t>
  </si>
  <si>
    <t>Honorarios por gestiones varias</t>
  </si>
  <si>
    <t>7104073300329</t>
  </si>
  <si>
    <t>Gastos Viaje GS</t>
  </si>
  <si>
    <t>710407330032899</t>
  </si>
  <si>
    <t>Gastos Viaje</t>
  </si>
  <si>
    <t>7104073300328</t>
  </si>
  <si>
    <t>710407330032399</t>
  </si>
  <si>
    <t>7104073300323</t>
  </si>
  <si>
    <t>Gastos de Movilidad  GS</t>
  </si>
  <si>
    <t>710407330032299</t>
  </si>
  <si>
    <t xml:space="preserve">Gastos de Movilidad </t>
  </si>
  <si>
    <t>7104073300322</t>
  </si>
  <si>
    <t>710407330032199</t>
  </si>
  <si>
    <t>710407330032101</t>
  </si>
  <si>
    <t>7104073300321</t>
  </si>
  <si>
    <t>710407330032099</t>
  </si>
  <si>
    <t>7104073300320</t>
  </si>
  <si>
    <t>Gastos de limpieza y cafetería GS</t>
  </si>
  <si>
    <t>710407330031899</t>
  </si>
  <si>
    <t>Gastos de limpieza y cafetería</t>
  </si>
  <si>
    <t>7104073300318</t>
  </si>
  <si>
    <t>710407330031799</t>
  </si>
  <si>
    <t>7104073300317</t>
  </si>
  <si>
    <t>710407330031501</t>
  </si>
  <si>
    <t>7104073300315</t>
  </si>
  <si>
    <t>Reparación y mantenimiento de muebles e instalaciones GS</t>
  </si>
  <si>
    <t>710407330031499</t>
  </si>
  <si>
    <t>Reparación y mantenimiento de muebles e instalaciones</t>
  </si>
  <si>
    <t>7104073300314</t>
  </si>
  <si>
    <t>710407330031199</t>
  </si>
  <si>
    <t>7104073300311</t>
  </si>
  <si>
    <t>Demostraciones y Agasajos GS</t>
  </si>
  <si>
    <t>710407330030899</t>
  </si>
  <si>
    <t>Demostraciones y Agasajos</t>
  </si>
  <si>
    <t>7104073300308</t>
  </si>
  <si>
    <t>710407330030799</t>
  </si>
  <si>
    <t>Colación</t>
  </si>
  <si>
    <t>7104073300307</t>
  </si>
  <si>
    <t>Otros Beneficios al personal GS</t>
  </si>
  <si>
    <t>710407330030699</t>
  </si>
  <si>
    <t>Otros Beneficios al personal</t>
  </si>
  <si>
    <t>7104073300306</t>
  </si>
  <si>
    <t>Dietas a directores y consejeros GS</t>
  </si>
  <si>
    <t>710407330030499</t>
  </si>
  <si>
    <t>Dietas a directores y consejeros</t>
  </si>
  <si>
    <t>7104073300304</t>
  </si>
  <si>
    <t>Gastos de capacitación  GS</t>
  </si>
  <si>
    <t>710407330030299</t>
  </si>
  <si>
    <t xml:space="preserve">Gastos de capacitación </t>
  </si>
  <si>
    <t>7104073300302</t>
  </si>
  <si>
    <t>Otros gastos administrativos</t>
  </si>
  <si>
    <t>710407330020299</t>
  </si>
  <si>
    <t>Amortizaciones del Ejercicio Activos Intangibles</t>
  </si>
  <si>
    <t>7104073300202</t>
  </si>
  <si>
    <t>Amortizaciones del ejercicio</t>
  </si>
  <si>
    <t>71040733002</t>
  </si>
  <si>
    <t>Honorarios - Varios GS</t>
  </si>
  <si>
    <t>710407330010999</t>
  </si>
  <si>
    <t>Honorarios - Varios USD</t>
  </si>
  <si>
    <t>710407330010901</t>
  </si>
  <si>
    <t>710407330010399</t>
  </si>
  <si>
    <t>7104073300103</t>
  </si>
  <si>
    <t>Honorarios Profesionales</t>
  </si>
  <si>
    <t>71040733001</t>
  </si>
  <si>
    <t>710407310040199</t>
  </si>
  <si>
    <t>7104073100401</t>
  </si>
  <si>
    <t>7104073100101</t>
  </si>
  <si>
    <t>Pérdida por amort. de dif. de precio positivo - Bonos del Tesoro en Repo GS</t>
  </si>
  <si>
    <t>710307190070299</t>
  </si>
  <si>
    <t>Pérdida por amort. de dif. de precio positivo - Bonos del Tesoro GS</t>
  </si>
  <si>
    <t>710307190070199</t>
  </si>
  <si>
    <t>Pérdida por amort. de dif. de precio positivo - Bonos del Tesoro</t>
  </si>
  <si>
    <t>71030719007</t>
  </si>
  <si>
    <t>710307190020799</t>
  </si>
  <si>
    <t>710307190020701</t>
  </si>
  <si>
    <t>Gasto por amortización de diferencial de precio positivo Bonos Subordinados en Repo</t>
  </si>
  <si>
    <t>7103071900207</t>
  </si>
  <si>
    <t>710307190020699</t>
  </si>
  <si>
    <t>710307190020601</t>
  </si>
  <si>
    <t>Gasto por amortización de diferencial de precio positivo Bonos Financieros en Repo</t>
  </si>
  <si>
    <t>7103071900206</t>
  </si>
  <si>
    <t>710307190020599</t>
  </si>
  <si>
    <t>Gasto por amortización de diferencial de precio positivo Bonos Corporativos en Repo</t>
  </si>
  <si>
    <t>7103071900205</t>
  </si>
  <si>
    <t>Gasto por amortización de diferencial de precio positivo Bonos Subordinados</t>
  </si>
  <si>
    <t>7103071900203</t>
  </si>
  <si>
    <t>Gasto por amortización de diferencial de precio positivo Bonos Financieros</t>
  </si>
  <si>
    <t>7103071900202</t>
  </si>
  <si>
    <t>Gasto por amortización de diferencial de precio positivo Bonos Corporativos</t>
  </si>
  <si>
    <t>7103071900201</t>
  </si>
  <si>
    <t>710307190010299</t>
  </si>
  <si>
    <t>710307190010201</t>
  </si>
  <si>
    <t>7103071900102</t>
  </si>
  <si>
    <t>7103071900101</t>
  </si>
  <si>
    <t>710207070020499</t>
  </si>
  <si>
    <t>7102070700204</t>
  </si>
  <si>
    <t>710207070020299</t>
  </si>
  <si>
    <t>Costo por venta de Bonos Financieros USD</t>
  </si>
  <si>
    <t>710207070020201</t>
  </si>
  <si>
    <t>7102070700202</t>
  </si>
  <si>
    <t>7102070700201</t>
  </si>
  <si>
    <t>Costo por venta de Bonos</t>
  </si>
  <si>
    <t>Costo por venta de CDA GS</t>
  </si>
  <si>
    <t>710207070010199</t>
  </si>
  <si>
    <t>Costo por venta de CDA USD</t>
  </si>
  <si>
    <t>710207070010101</t>
  </si>
  <si>
    <t>Costo por venta de CDA</t>
  </si>
  <si>
    <t>7102070700101</t>
  </si>
  <si>
    <t>71020707001</t>
  </si>
  <si>
    <t>Aranceles Pagados - Servicio SEN USD</t>
  </si>
  <si>
    <t>7101070500801</t>
  </si>
  <si>
    <t>7101070500701</t>
  </si>
  <si>
    <t>7101070500601</t>
  </si>
  <si>
    <t>Aranceles pagados SIV GS</t>
  </si>
  <si>
    <t>710107050050199</t>
  </si>
  <si>
    <t>Aranceles pagados SIV</t>
  </si>
  <si>
    <t>7101070500501</t>
  </si>
  <si>
    <t>71010705005</t>
  </si>
  <si>
    <t>7101070500401</t>
  </si>
  <si>
    <t>7101070500201</t>
  </si>
  <si>
    <t>7101070100101</t>
  </si>
  <si>
    <t>Ingreso por Recupero de Gastos Gravados GS</t>
  </si>
  <si>
    <t>610507600050199</t>
  </si>
  <si>
    <t>Ingreso por Recupero de Gastos - Partes Vinculadas</t>
  </si>
  <si>
    <t>6105076000501</t>
  </si>
  <si>
    <t>61050760005</t>
  </si>
  <si>
    <t>Intereses caja de ahorro en entidades bancarias GS - vinculadas</t>
  </si>
  <si>
    <t>Intereses caja de ahorro en entidades bancarias USD - vinculadas</t>
  </si>
  <si>
    <t>6105076000301</t>
  </si>
  <si>
    <t>Ingreso por Recupero de Exentos GS</t>
  </si>
  <si>
    <t>610507580100399</t>
  </si>
  <si>
    <t>Ingreso por Operaciones de Cambio GS</t>
  </si>
  <si>
    <t>610507580100299</t>
  </si>
  <si>
    <t>Ingreso por Operaciones de Cambio</t>
  </si>
  <si>
    <t>6105075801002</t>
  </si>
  <si>
    <t>Ingresos Extraordinarios Gs</t>
  </si>
  <si>
    <t>610507580100199</t>
  </si>
  <si>
    <t>6105075801001</t>
  </si>
  <si>
    <t>Otros ingresos de operación</t>
  </si>
  <si>
    <t>6105075800901</t>
  </si>
  <si>
    <t>6105075800801</t>
  </si>
  <si>
    <t>6105075800501</t>
  </si>
  <si>
    <t>Ingresos Fondo de garantía BVPASA USD</t>
  </si>
  <si>
    <t>610507580040101</t>
  </si>
  <si>
    <t>6105075800401</t>
  </si>
  <si>
    <t>Aranceles BVPASA  USD</t>
  </si>
  <si>
    <t>610507580030101</t>
  </si>
  <si>
    <t>6105075800301</t>
  </si>
  <si>
    <t>6105075800201</t>
  </si>
  <si>
    <t>Ingreso por Amortización de Diferencial de precio negativo Bonos Financieros en Repo Gs</t>
  </si>
  <si>
    <t>610407460020699</t>
  </si>
  <si>
    <t>Ingreso por Amortización de Diferencial de precio negativo Bonos Financieros en Repo USD</t>
  </si>
  <si>
    <t>610407460020601</t>
  </si>
  <si>
    <t>Ingreso por Amortización de Diferencial de precio negativo Bonos Financieros en Repo</t>
  </si>
  <si>
    <t>6104074600206</t>
  </si>
  <si>
    <t>610407460020599</t>
  </si>
  <si>
    <t>Ingreso por Amortización de Diferencial de precio negativo Bonos Corporativos en Repo</t>
  </si>
  <si>
    <t>6104074600205</t>
  </si>
  <si>
    <t>Ingreso por Amortización de Diferencial de precio negativo Bonos BBCP</t>
  </si>
  <si>
    <t>6104074600204</t>
  </si>
  <si>
    <t>Ingreso por Amortización de Diferencial de precio negativo Bonos Subordinados GS</t>
  </si>
  <si>
    <t>610407460020399</t>
  </si>
  <si>
    <t>Ingreso por Amortización de Diferencial de precio negativo Bonos Subordinados</t>
  </si>
  <si>
    <t>6104074600203</t>
  </si>
  <si>
    <t>Ingreso por Amortización de Diferencial de precio negativo Bonos Corporativos</t>
  </si>
  <si>
    <t>6104074600201</t>
  </si>
  <si>
    <t>610407460010299</t>
  </si>
  <si>
    <t>610407460010201</t>
  </si>
  <si>
    <t>6104074600102</t>
  </si>
  <si>
    <t>6104074600101</t>
  </si>
  <si>
    <t>Ingresos por intereses cobrados en Repo Bonos del Tesoro  GS</t>
  </si>
  <si>
    <t>610407420030599</t>
  </si>
  <si>
    <t xml:space="preserve">Ingresos por intereses cobrados en Repo Bonos del Tesoro </t>
  </si>
  <si>
    <t>6104074200305</t>
  </si>
  <si>
    <t>Ingresos por intereses cobrados en Repo Bonos Financieros</t>
  </si>
  <si>
    <t>6104074200304</t>
  </si>
  <si>
    <t>Ingresos por intereses cobrados en Repo Bonos Corporativos</t>
  </si>
  <si>
    <t>6104074200303</t>
  </si>
  <si>
    <t xml:space="preserve">Ingresos por intereses cobrados en Repo Bonos Subordinados </t>
  </si>
  <si>
    <t>6104074200302</t>
  </si>
  <si>
    <t>Ingresos por intereses cobrados en Repo CDA</t>
  </si>
  <si>
    <t>6104074200301</t>
  </si>
  <si>
    <t>Ingresos por Intereses de cartera propia - Bonos del Tesoro  GS</t>
  </si>
  <si>
    <t>610407420010599</t>
  </si>
  <si>
    <t>6104074200105</t>
  </si>
  <si>
    <t>6104074200104</t>
  </si>
  <si>
    <t>Ingresos por Intereses de cartera propia - Bonos Corporativos  USD</t>
  </si>
  <si>
    <t>610407420010301</t>
  </si>
  <si>
    <t>6104074200103</t>
  </si>
  <si>
    <t>6104074200102</t>
  </si>
  <si>
    <t>6104074200101</t>
  </si>
  <si>
    <t>Venta - Bonos del Tesoro GS</t>
  </si>
  <si>
    <t>610407300080199</t>
  </si>
  <si>
    <t>Venta - Bonos del Tesoro</t>
  </si>
  <si>
    <t>61040730008</t>
  </si>
  <si>
    <t>6104073000501</t>
  </si>
  <si>
    <t>6104073000401</t>
  </si>
  <si>
    <t>Ingresos por venta de Bonos Financieros USD</t>
  </si>
  <si>
    <t>610407300030101</t>
  </si>
  <si>
    <t>6104073000301</t>
  </si>
  <si>
    <t>Ingresos por venta de Bonos Corporativos  USD</t>
  </si>
  <si>
    <t>610407300020101</t>
  </si>
  <si>
    <t>6104073000201</t>
  </si>
  <si>
    <t>6104073000101</t>
  </si>
  <si>
    <t>6103072600801</t>
  </si>
  <si>
    <t>6101070600201</t>
  </si>
  <si>
    <t>Com. cob. por contratos de colocación bursátil - Renta Fija GS</t>
  </si>
  <si>
    <t>610107020040199</t>
  </si>
  <si>
    <t>Com. cob. por contratos de colocación bursátil - Renta Fija</t>
  </si>
  <si>
    <t>6101070200401</t>
  </si>
  <si>
    <t>61010702004</t>
  </si>
  <si>
    <t>Comisiones por operaciones de intermediación de Renta Fija bursátiles  USD</t>
  </si>
  <si>
    <t>610107020020101</t>
  </si>
  <si>
    <t>6101070200201</t>
  </si>
  <si>
    <t>3104051800101</t>
  </si>
  <si>
    <t>3104051600201</t>
  </si>
  <si>
    <t>3101050200101</t>
  </si>
  <si>
    <t>250101420010599</t>
  </si>
  <si>
    <t>2501014200105</t>
  </si>
  <si>
    <t>250101420010299</t>
  </si>
  <si>
    <t>2501014200102</t>
  </si>
  <si>
    <t>Obligaciones por impuestos</t>
  </si>
  <si>
    <t>250101400011399</t>
  </si>
  <si>
    <t>2501014000113</t>
  </si>
  <si>
    <t>250101400011201</t>
  </si>
  <si>
    <t>2501014000112</t>
  </si>
  <si>
    <t>250101400011099</t>
  </si>
  <si>
    <t>250101400011001</t>
  </si>
  <si>
    <t>2501014000110</t>
  </si>
  <si>
    <t>250101400010999</t>
  </si>
  <si>
    <t>2501014000109</t>
  </si>
  <si>
    <t>250101400010799</t>
  </si>
  <si>
    <t>2501014000107</t>
  </si>
  <si>
    <t>25010140001</t>
  </si>
  <si>
    <t>Tarjeta de Credito a pagar partes vinculadas GS</t>
  </si>
  <si>
    <t>240101340010499</t>
  </si>
  <si>
    <t>Tarjeta de Credito a pagar partes vinculadas</t>
  </si>
  <si>
    <t>2401013400104</t>
  </si>
  <si>
    <t>Sobregiro Banco Atlas Cta. Cte. Gs N° 1429679</t>
  </si>
  <si>
    <t>240101340010399</t>
  </si>
  <si>
    <t>240101340010301</t>
  </si>
  <si>
    <t>Sobregiro en cta. cte. partes vinculadas</t>
  </si>
  <si>
    <t>2401013400103</t>
  </si>
  <si>
    <t>Préstamos - Partes Vinculadas</t>
  </si>
  <si>
    <t>24010134001</t>
  </si>
  <si>
    <t>24010134</t>
  </si>
  <si>
    <t>Sobregiro Banco Familiar Cta Cte USD 0-9794643</t>
  </si>
  <si>
    <t>240101320010801</t>
  </si>
  <si>
    <t>Sobregiro Zeta Banco GS 194101169</t>
  </si>
  <si>
    <t>240101320010799</t>
  </si>
  <si>
    <t>Préstamos de entidades financieras</t>
  </si>
  <si>
    <t>(-) Intereses a devengar Acreedores Bonos del Tesoro (Repo) GS</t>
  </si>
  <si>
    <t>230801269070199</t>
  </si>
  <si>
    <t>(-) Intereses a devengar Acreedores Bonos del Tesoro (Repo)</t>
  </si>
  <si>
    <t>2308012690701</t>
  </si>
  <si>
    <t>23080126907</t>
  </si>
  <si>
    <t>(-) Intereses a devengar Acreedores Bonos Financieros (Repo) GS</t>
  </si>
  <si>
    <t>230801269040199</t>
  </si>
  <si>
    <t>(-) Intereses a devengar Acreedores Bonos Financieros (Repo) USD</t>
  </si>
  <si>
    <t>230801269040101</t>
  </si>
  <si>
    <t>(-) Intereses a devengar Acreedores Bonos Financieros (Repo)</t>
  </si>
  <si>
    <t>2308012690401</t>
  </si>
  <si>
    <t>23080126904</t>
  </si>
  <si>
    <t>(-) Intereses a devengar Acreedores Bonos Corporativos (Repo) GS</t>
  </si>
  <si>
    <t>230801269030199</t>
  </si>
  <si>
    <t>(-) Intereses a devengar Acreedores Bonos Corporativos (Repo) USD</t>
  </si>
  <si>
    <t>230801269030101</t>
  </si>
  <si>
    <t>(-) Intereses a devengar Acreedores Bonos Corporativos (Repo)</t>
  </si>
  <si>
    <t>2308012690301</t>
  </si>
  <si>
    <t>23080126903</t>
  </si>
  <si>
    <t>(-) Intereses a devengar Acreedores Bonos subordinados (Repo) GS</t>
  </si>
  <si>
    <t>230801269020199</t>
  </si>
  <si>
    <t>(-) Intereses a devengar Acreedores Bonos subordinados (Repo) USD</t>
  </si>
  <si>
    <t>230801269020101</t>
  </si>
  <si>
    <t>(-) Intereses a devengar Acreedores Bonos subordinados (Repo)</t>
  </si>
  <si>
    <t>2308012690201</t>
  </si>
  <si>
    <t>23080126902</t>
  </si>
  <si>
    <t>(-) Intereses a devengar Acreedores CDA (Repo) GS</t>
  </si>
  <si>
    <t>230801269010199</t>
  </si>
  <si>
    <t>(-) Intereses a devengar Acreedores CDA (Repo) USD</t>
  </si>
  <si>
    <t>230801269010101</t>
  </si>
  <si>
    <t>(-) Intereses a devengar Acreedores CDA (Repo)</t>
  </si>
  <si>
    <t>2308012690101</t>
  </si>
  <si>
    <t>23080126901</t>
  </si>
  <si>
    <t>Intereses a pagar Acreedores Bonos del Tesoro (Repo)  GS</t>
  </si>
  <si>
    <t>230801260070199</t>
  </si>
  <si>
    <t xml:space="preserve">Intereses a pagar Acreedores Bonos del Tesoro (Repo) </t>
  </si>
  <si>
    <t>2308012600701</t>
  </si>
  <si>
    <t>23080126007</t>
  </si>
  <si>
    <t>Intereses a pagar Acreedores Bonos Financieros (Repo)  GS</t>
  </si>
  <si>
    <t>230801260040199</t>
  </si>
  <si>
    <t>Intereses a pagar Acreedores Bonos Financieros (Repo)  USD</t>
  </si>
  <si>
    <t>230801260040101</t>
  </si>
  <si>
    <t xml:space="preserve">Intereses a pagar Acreedores Bonos Financieros (Repo) </t>
  </si>
  <si>
    <t>2308012600401</t>
  </si>
  <si>
    <t>23080126004</t>
  </si>
  <si>
    <t>Intereses a pagar Acreedores Bonos Corporativos (Repo)  GS</t>
  </si>
  <si>
    <t>230801260030199</t>
  </si>
  <si>
    <t>Intereses a pagar Acreedores Bonos Corporativos (Repo)  USD</t>
  </si>
  <si>
    <t>230801260030101</t>
  </si>
  <si>
    <t xml:space="preserve">Intereses a pagar Acreedores Bonos Corporativos (Repo) </t>
  </si>
  <si>
    <t>2308012600301</t>
  </si>
  <si>
    <t>23080126003</t>
  </si>
  <si>
    <t>Intereses a pagar Acreedores Bonos subordinados  (Repo)  GS</t>
  </si>
  <si>
    <t>230801260020199</t>
  </si>
  <si>
    <t>Intereses a pagar Acreedores Bonos subordinados  (Repo)  USD</t>
  </si>
  <si>
    <t>230801260020101</t>
  </si>
  <si>
    <t xml:space="preserve">Intereses a pagar Acreedores Bonos subordinados  (Repo) </t>
  </si>
  <si>
    <t>2308012600201</t>
  </si>
  <si>
    <t>23080126002</t>
  </si>
  <si>
    <t>Intereses a pagar Acreedores CDA (Repo)  GS</t>
  </si>
  <si>
    <t>230801260010199</t>
  </si>
  <si>
    <t>Intereses a pagar Acreedores CDA (Repo)  USD</t>
  </si>
  <si>
    <t>230801260010101</t>
  </si>
  <si>
    <t xml:space="preserve">Intereses a pagar Acreedores CDA (Repo) </t>
  </si>
  <si>
    <t>2308012600101</t>
  </si>
  <si>
    <t>23080126001</t>
  </si>
  <si>
    <t>23080126</t>
  </si>
  <si>
    <t>Intereses a Pagar - Acreedores Títulos en Repo</t>
  </si>
  <si>
    <t>23080</t>
  </si>
  <si>
    <t>Acreedores Títulos Renta Fija Bonos del Tesoro en Repo  GS</t>
  </si>
  <si>
    <t>230101140070199</t>
  </si>
  <si>
    <t xml:space="preserve">Acreedores Títulos Renta Fija Bonos del Tesoro en Repo </t>
  </si>
  <si>
    <t>2301011400701</t>
  </si>
  <si>
    <t>23010114007</t>
  </si>
  <si>
    <t>2301011400401</t>
  </si>
  <si>
    <t>2301011400301</t>
  </si>
  <si>
    <t>2301011400201</t>
  </si>
  <si>
    <t>2301011400101</t>
  </si>
  <si>
    <t>Diferencial de Precio Negativo no Amortizado - Bonos Financieros en Repo GS</t>
  </si>
  <si>
    <t>220101100040299</t>
  </si>
  <si>
    <t>Diferencial de Precio Negativo no Amortizado - Bonos Financieros en Repo USD</t>
  </si>
  <si>
    <t>220101100040201</t>
  </si>
  <si>
    <t>Diferencial de Precio Negativo no Amortizado - Bonos Financieros en Repo</t>
  </si>
  <si>
    <t>2201011000402</t>
  </si>
  <si>
    <t>Diferencial de Precio Negativo no Amortizado - Bonos Financieros GS</t>
  </si>
  <si>
    <t>220101100040199</t>
  </si>
  <si>
    <t>Diferencial de Precio Negativo no Amortizado - Bonos Financieros USD</t>
  </si>
  <si>
    <t>220101100040101</t>
  </si>
  <si>
    <t>Diferencial de Precio Negativo no Amortizado - Bonos Financieros</t>
  </si>
  <si>
    <t>2201011000401</t>
  </si>
  <si>
    <t>22010110004</t>
  </si>
  <si>
    <t>2201011000301</t>
  </si>
  <si>
    <t>Diferencial de Precio Negativo no Amortizado - Bonos Subordinados en Repo GS</t>
  </si>
  <si>
    <t>220101100020299</t>
  </si>
  <si>
    <t>220101100020201</t>
  </si>
  <si>
    <t>2201011000202</t>
  </si>
  <si>
    <t>Diferencial de Precio Negativo no Amortizado - Bonos Subordinados GS</t>
  </si>
  <si>
    <t>220101100020199</t>
  </si>
  <si>
    <t>Diferencial de Precio Negativo no Amortizado - Bonos Subordinados USD</t>
  </si>
  <si>
    <t>220101100020101</t>
  </si>
  <si>
    <t>Diferencial de Precio Negativo no Amortizado - Bonos Subordinados</t>
  </si>
  <si>
    <t>2201011000201</t>
  </si>
  <si>
    <t>22010110002</t>
  </si>
  <si>
    <t>220101100010299</t>
  </si>
  <si>
    <t>220101100010201</t>
  </si>
  <si>
    <t>2201011000102</t>
  </si>
  <si>
    <t>Diferencial de Precio Negativo no Amortizado - CDA USD</t>
  </si>
  <si>
    <t>220101100010101</t>
  </si>
  <si>
    <t>2201011000101</t>
  </si>
  <si>
    <t>2101010400201</t>
  </si>
  <si>
    <t>Cupones Cobrados de Clientes GS</t>
  </si>
  <si>
    <t>210101020060199</t>
  </si>
  <si>
    <t>Cupones Cobrados de Clientes USD</t>
  </si>
  <si>
    <t>210101020060101</t>
  </si>
  <si>
    <t>Cupones Cobrados de Clientes</t>
  </si>
  <si>
    <t>2101010200601</t>
  </si>
  <si>
    <t>21010102006</t>
  </si>
  <si>
    <t>Operaciones a Liquidar Terceros - GS</t>
  </si>
  <si>
    <t>210101020050299</t>
  </si>
  <si>
    <t>2101010200502</t>
  </si>
  <si>
    <t>2101010200501</t>
  </si>
  <si>
    <t>Acreedores por compra de servicios  USD</t>
  </si>
  <si>
    <t>210101020020101</t>
  </si>
  <si>
    <t>2101010200201</t>
  </si>
  <si>
    <t>2101010200101</t>
  </si>
  <si>
    <t>1501023990301</t>
  </si>
  <si>
    <t>1501023900301</t>
  </si>
  <si>
    <t>1401023790401</t>
  </si>
  <si>
    <t>1401023790301</t>
  </si>
  <si>
    <t>1401023700501</t>
  </si>
  <si>
    <t>1401023700401</t>
  </si>
  <si>
    <t>130802259040199</t>
  </si>
  <si>
    <t>(-) Intereses a devengar Bonos Financieros   USD</t>
  </si>
  <si>
    <t>130802259040101</t>
  </si>
  <si>
    <t>1308022590401</t>
  </si>
  <si>
    <t>13080225904</t>
  </si>
  <si>
    <t>130802259030199</t>
  </si>
  <si>
    <t>(-) Intereses a devengar Bonos Corporativos  USD</t>
  </si>
  <si>
    <t>130802259030101</t>
  </si>
  <si>
    <t>1308022590301</t>
  </si>
  <si>
    <t>13080225903</t>
  </si>
  <si>
    <t>130802259020199</t>
  </si>
  <si>
    <t>(-) Intereses a devengar  Bonos Subordinados  USD</t>
  </si>
  <si>
    <t>130802259020101</t>
  </si>
  <si>
    <t>1308022590201</t>
  </si>
  <si>
    <t>13080225902</t>
  </si>
  <si>
    <t>130802259010199</t>
  </si>
  <si>
    <t>130802259010101</t>
  </si>
  <si>
    <t>1308022590101</t>
  </si>
  <si>
    <t>13080225901</t>
  </si>
  <si>
    <t>130802250040101</t>
  </si>
  <si>
    <t>1308022500401</t>
  </si>
  <si>
    <t>Intereses a cobrar  Bonos Corporativos  USD</t>
  </si>
  <si>
    <t>130802250030101</t>
  </si>
  <si>
    <t>1308022500301</t>
  </si>
  <si>
    <t>Intereses a cobrar  Bonos Subordinados   USD</t>
  </si>
  <si>
    <t>1308022500201</t>
  </si>
  <si>
    <t>1308022500101</t>
  </si>
  <si>
    <t>Intereses a cobrar Títulos de Renta Fija emitidos en el país</t>
  </si>
  <si>
    <t>130802179070199</t>
  </si>
  <si>
    <t>130802179070101</t>
  </si>
  <si>
    <t>1308021790701</t>
  </si>
  <si>
    <t>13080217907</t>
  </si>
  <si>
    <t>(-) Intereses a devengar  Bonos del Tesoro en  Repo  GS</t>
  </si>
  <si>
    <t>130802179060199</t>
  </si>
  <si>
    <t xml:space="preserve">(-) Intereses a devengar  Bonos del Tesoro en  Repo </t>
  </si>
  <si>
    <t>1308021790601</t>
  </si>
  <si>
    <t>13080217906</t>
  </si>
  <si>
    <t>130802179050199</t>
  </si>
  <si>
    <t>130802179050101</t>
  </si>
  <si>
    <t>1308021790501</t>
  </si>
  <si>
    <t>13080217905</t>
  </si>
  <si>
    <t>130802179020199</t>
  </si>
  <si>
    <t>130802179020101</t>
  </si>
  <si>
    <t>1308021790201</t>
  </si>
  <si>
    <t>13080217902</t>
  </si>
  <si>
    <t>130802179010199</t>
  </si>
  <si>
    <t>130802179010101</t>
  </si>
  <si>
    <t>1308021790101</t>
  </si>
  <si>
    <t>13080217901</t>
  </si>
  <si>
    <t>1308021700701</t>
  </si>
  <si>
    <t>Intereses a cobrar  Bonos del Tesoro en Repo  GS</t>
  </si>
  <si>
    <t xml:space="preserve">Intereses a cobrar  Bonos del Tesoro en Repo </t>
  </si>
  <si>
    <t>1308021700601</t>
  </si>
  <si>
    <t>1308021700501</t>
  </si>
  <si>
    <t>1308021700201</t>
  </si>
  <si>
    <t>1308021700101</t>
  </si>
  <si>
    <t>Otros Gastos a Devengar USD</t>
  </si>
  <si>
    <t>130402090011201</t>
  </si>
  <si>
    <t>130402090010701</t>
  </si>
  <si>
    <t>1304020900107</t>
  </si>
  <si>
    <t>130402090010499</t>
  </si>
  <si>
    <t>1304020900104</t>
  </si>
  <si>
    <t>Gastos a devengar</t>
  </si>
  <si>
    <t>13040209001</t>
  </si>
  <si>
    <t>Retenciones de Renta GS</t>
  </si>
  <si>
    <t>130402030010899</t>
  </si>
  <si>
    <t>130402030010699</t>
  </si>
  <si>
    <t>1304020300106</t>
  </si>
  <si>
    <t>Créditos por impuestos</t>
  </si>
  <si>
    <t>13040203001</t>
  </si>
  <si>
    <t>Anticipos a Rendir GS</t>
  </si>
  <si>
    <t>130401990010299</t>
  </si>
  <si>
    <t>1304019900102</t>
  </si>
  <si>
    <t>13040199001</t>
  </si>
  <si>
    <t>Otras cuentas a cobrar Partes Vinculadas GS</t>
  </si>
  <si>
    <t>130101770070199</t>
  </si>
  <si>
    <t>Otras cuentas a cobrar Partes Vinculadas USD</t>
  </si>
  <si>
    <t>130101770070101</t>
  </si>
  <si>
    <t>Otras cuentas a cobrar Partes Vinculadas</t>
  </si>
  <si>
    <t>1301017700701</t>
  </si>
  <si>
    <t>13010177007</t>
  </si>
  <si>
    <t>Deudores por otros servicios prestados Partes Vinculadas</t>
  </si>
  <si>
    <t>13010177</t>
  </si>
  <si>
    <t>Deudores por comisiones contratos de colocación primaria Renta Fija GS</t>
  </si>
  <si>
    <t>130101510060199</t>
  </si>
  <si>
    <t>Deudores por comisiones contratos de colocación primaria Renta Fija</t>
  </si>
  <si>
    <t>1301015100601</t>
  </si>
  <si>
    <t>13010151006</t>
  </si>
  <si>
    <t>Deudores por servicios de intermediación bursátil  Renta Fija GS</t>
  </si>
  <si>
    <t>130101510020199</t>
  </si>
  <si>
    <t>Deudores por servicios de intermediación bursátil  Renta Fija USD</t>
  </si>
  <si>
    <t>130101510020101</t>
  </si>
  <si>
    <t>Deudores por servicios de intermediación bursátil  Renta Fija</t>
  </si>
  <si>
    <t>1301015100201</t>
  </si>
  <si>
    <t>13010151002</t>
  </si>
  <si>
    <t>1202013300101</t>
  </si>
  <si>
    <t>Diferencial de Precio Positivo no Amortizado - Bonos del Tesoro en Repo GS</t>
  </si>
  <si>
    <t>120101210060299</t>
  </si>
  <si>
    <t>Diferencial de Precio Positivo no Amortizado - Bonos del Tesoro en Repo</t>
  </si>
  <si>
    <t>1201012100602</t>
  </si>
  <si>
    <t>Diferencial de Precio Positivo no Amortizado - Bonos del Tesoro</t>
  </si>
  <si>
    <t>12010121006</t>
  </si>
  <si>
    <t>120101210040299</t>
  </si>
  <si>
    <t>120101210040201</t>
  </si>
  <si>
    <t>1201012100402</t>
  </si>
  <si>
    <t>Diferencial de Precio Positivo no Amortizado - Bonos Financieros USD</t>
  </si>
  <si>
    <t>120101210040101</t>
  </si>
  <si>
    <t>1201012100401</t>
  </si>
  <si>
    <t>120101210030299</t>
  </si>
  <si>
    <t>Diferencial de Precio Positivo no Amortizado - Bonos Corporativos en Repo USD</t>
  </si>
  <si>
    <t>120101210030201</t>
  </si>
  <si>
    <t>1201012100302</t>
  </si>
  <si>
    <t>Diferencial de Precio Positivo no Amortizado - Bonos Corporativos USD</t>
  </si>
  <si>
    <t>120101210030101</t>
  </si>
  <si>
    <t>1201012100301</t>
  </si>
  <si>
    <t>120101210020299</t>
  </si>
  <si>
    <t>Diferencial de Precio Positivo no Amortizado - Bonos Subordinados en Repo USD</t>
  </si>
  <si>
    <t>120101210020201</t>
  </si>
  <si>
    <t>1201012100202</t>
  </si>
  <si>
    <t>Diferencial de Precio Positivo no Amortizado - Bonos Subordinados USD</t>
  </si>
  <si>
    <t>120101210020101</t>
  </si>
  <si>
    <t>1201012100201</t>
  </si>
  <si>
    <t>120101210010299</t>
  </si>
  <si>
    <t>120101210010201</t>
  </si>
  <si>
    <t>1201012100102</t>
  </si>
  <si>
    <t>1201012100101</t>
  </si>
  <si>
    <t>Bonos del tesoro  Repo GS</t>
  </si>
  <si>
    <t>120101190070199</t>
  </si>
  <si>
    <t>Bonos del tesoro  Repo</t>
  </si>
  <si>
    <t>1201011900701</t>
  </si>
  <si>
    <t>12010119007</t>
  </si>
  <si>
    <t>1201011900401</t>
  </si>
  <si>
    <t>1201011900301</t>
  </si>
  <si>
    <t>1201011900201</t>
  </si>
  <si>
    <t>1201011900101</t>
  </si>
  <si>
    <t>Bonos Financieros  USD</t>
  </si>
  <si>
    <t>120101150040101</t>
  </si>
  <si>
    <t>1201011500401</t>
  </si>
  <si>
    <t>1201011500301</t>
  </si>
  <si>
    <t>1201011500201</t>
  </si>
  <si>
    <t>1201011500101</t>
  </si>
  <si>
    <t>Financiera FIC Ahorro Vista Gs N° 0131004028</t>
  </si>
  <si>
    <t>110201090010299</t>
  </si>
  <si>
    <t>Tu Financiera Caja de Ahorro GS N° 24324852</t>
  </si>
  <si>
    <t>110201090010199</t>
  </si>
  <si>
    <t>Entidades financieras</t>
  </si>
  <si>
    <t>1102010900101</t>
  </si>
  <si>
    <t>11020109001</t>
  </si>
  <si>
    <t>Otras instituciones financieras</t>
  </si>
  <si>
    <t>11020109</t>
  </si>
  <si>
    <t>BNF Caja Ahorro N° 065-00-6514640</t>
  </si>
  <si>
    <t>110201070011199</t>
  </si>
  <si>
    <t>BNF Caja Ahorro N° 065-00-6520142</t>
  </si>
  <si>
    <t>110201070011101</t>
  </si>
  <si>
    <t>Banco Solar Caja de Ahorro Gs N° 0194859</t>
  </si>
  <si>
    <t>110201070010999</t>
  </si>
  <si>
    <t>Banco Solar Caja de Ahorro USD N° 0194858</t>
  </si>
  <si>
    <t>110201070010901</t>
  </si>
  <si>
    <t>Banco Río Caja de Ahorro Gs N° 08-00717870-09</t>
  </si>
  <si>
    <t>110201070010899</t>
  </si>
  <si>
    <t>Banco Río Caja de Ahorro USD N° 08-00172670-07</t>
  </si>
  <si>
    <t>110201070010801</t>
  </si>
  <si>
    <t>1102010700108</t>
  </si>
  <si>
    <t>1102010700105</t>
  </si>
  <si>
    <t>Banco GNB USD N° 13223213/002 - Cuenta Propia</t>
  </si>
  <si>
    <t>110201070010401</t>
  </si>
  <si>
    <t>1102010700104</t>
  </si>
  <si>
    <t>1102010700103</t>
  </si>
  <si>
    <t>1102010700102</t>
  </si>
  <si>
    <t>1102010700101</t>
  </si>
  <si>
    <t>Banco Continental Cta. Cte. Gs N° 01-174514-04</t>
  </si>
  <si>
    <t>110201050010701</t>
  </si>
  <si>
    <t>Interfisa Banco Cta. Cte. GS N° 249051699</t>
  </si>
  <si>
    <t>110201050010699</t>
  </si>
  <si>
    <t>Interfisa Banco Cta. Cte. USD N° 241051700</t>
  </si>
  <si>
    <t>110201050010601</t>
  </si>
  <si>
    <t>Zeta Banco Cta. Cte. GS N° 0194101169</t>
  </si>
  <si>
    <t>110201050010599</t>
  </si>
  <si>
    <t>Zeta Banco Cta. Cte. USD N° 0114101170</t>
  </si>
  <si>
    <t>110201050010501</t>
  </si>
  <si>
    <t>Bancop Cta. Cte Gs N° 0410287431</t>
  </si>
  <si>
    <t>110201050010499</t>
  </si>
  <si>
    <t>Bancop Cta. Cte USD N° 0410287440</t>
  </si>
  <si>
    <t>110201050010401</t>
  </si>
  <si>
    <t>Banco Familiar Cta. Cte. GS N° 9794423</t>
  </si>
  <si>
    <t>110201050010399</t>
  </si>
  <si>
    <t>Banco Familiar Cta. Cte. USD N° 9794643</t>
  </si>
  <si>
    <t>110201050010301</t>
  </si>
  <si>
    <t>Banco Rio Cta. Cte. GS N° 08-144040-03</t>
  </si>
  <si>
    <t>110201050010199</t>
  </si>
  <si>
    <t>Banco Rio Cta. Cte. USD N° 08-811341-01</t>
  </si>
  <si>
    <t>110201050010101</t>
  </si>
  <si>
    <t>Bancos Cta. Cte. Operaciones por cuenta propia</t>
  </si>
  <si>
    <t>1102010500101</t>
  </si>
  <si>
    <t>11020105001</t>
  </si>
  <si>
    <t>ok</t>
  </si>
  <si>
    <t>Utilidad del periodo</t>
  </si>
  <si>
    <t>Egresos</t>
  </si>
  <si>
    <t>31/03/2025</t>
  </si>
  <si>
    <t>Ingresos</t>
  </si>
  <si>
    <t>Patrimonio Neto</t>
  </si>
  <si>
    <t>2025-03-31</t>
  </si>
  <si>
    <t>Pasivo</t>
  </si>
  <si>
    <t>Activo</t>
  </si>
  <si>
    <t>09:00:15</t>
  </si>
  <si>
    <t>Ecuación Patrimonial</t>
  </si>
  <si>
    <t>08/05/2025</t>
  </si>
  <si>
    <t>Obsequios a Clientes</t>
  </si>
  <si>
    <t>Otros Pasivos</t>
  </si>
  <si>
    <t>Bonos Subordinados</t>
  </si>
  <si>
    <t>Multas</t>
  </si>
  <si>
    <t>Comisiones y gastos bancarios</t>
  </si>
  <si>
    <t>Intereses por operaciones en Reporto CDA / Bonos</t>
  </si>
  <si>
    <t>Comisiones Comerciales</t>
  </si>
  <si>
    <t>Gastos de Viajes</t>
  </si>
  <si>
    <t>Combustibles</t>
  </si>
  <si>
    <t>Gastos de Movilidad</t>
  </si>
  <si>
    <t>Gastos de capacitación</t>
  </si>
  <si>
    <t>Gasto por amortización de diferencial de precio positivo CDA / Bonos en Reporto</t>
  </si>
  <si>
    <t>Gasto por amortización de diferencial de precio positivo CDA / Bonos</t>
  </si>
  <si>
    <t>Costo por Venta de CDA / Bonos</t>
  </si>
  <si>
    <t>Ingreso por Recupero</t>
  </si>
  <si>
    <t>Fondo Garantia Bolsa de Valores</t>
  </si>
  <si>
    <t>Aranceles Bolsa de Valores</t>
  </si>
  <si>
    <t>Ingreso por Amortización de Diferencial de precio negativo - Bonos</t>
  </si>
  <si>
    <t>Ingresos por venta de cartera propia a personas y empresas relacionadas</t>
  </si>
  <si>
    <t>Comisiones por contratos de colocación primaria de renta fija</t>
  </si>
  <si>
    <t>Cuenta</t>
  </si>
  <si>
    <t>Contadora</t>
  </si>
  <si>
    <t>Vicepresidente Primero</t>
  </si>
  <si>
    <t>Presidente</t>
  </si>
  <si>
    <t>Dahiana Fabiana Sánchez Chaparro</t>
  </si>
  <si>
    <t>Arturo Llanes Añazco</t>
  </si>
  <si>
    <t>Celio Tunholi</t>
  </si>
  <si>
    <t>Estados Financieros correspondiente al periodo comprendido desde el 01 de enero hasta el 31 de marzo de 2025</t>
  </si>
  <si>
    <t>ATLAS CASA DE BOLSA SOCIEDAD ANÓNIMA</t>
  </si>
  <si>
    <t>Total</t>
  </si>
  <si>
    <t>Santiago Llano Cavina</t>
  </si>
  <si>
    <t>Andrea Maria Zuccolillo Pappalardo</t>
  </si>
  <si>
    <t>Natalia Maria Zuccolillo Pappalardo</t>
  </si>
  <si>
    <t>Miguel Angel Zaldivar Silvera</t>
  </si>
  <si>
    <t>Jorge Mendelzon Libster</t>
  </si>
  <si>
    <t>Marìa Adelaida Zuccolillo Pappalardo</t>
  </si>
  <si>
    <t>Graciela Julia Pappalardo de Zuccolillo</t>
  </si>
  <si>
    <t>% PARTICIPACIÓN</t>
  </si>
  <si>
    <t>ACCIONISTA</t>
  </si>
  <si>
    <t>(*) IDENTIFICACIÓN DE LOS ACCIONISTAS - BANCO ATLAS S.A.</t>
  </si>
  <si>
    <r>
      <t>Actividad principal:</t>
    </r>
    <r>
      <rPr>
        <sz val="10"/>
        <color theme="1"/>
        <rFont val="Arial Nova"/>
        <family val="2"/>
      </rPr>
      <t xml:space="preserve"> Institución Financiera</t>
    </r>
    <r>
      <rPr>
        <b/>
        <sz val="10"/>
        <color theme="1"/>
        <rFont val="Arial Nova"/>
        <family val="2"/>
      </rPr>
      <t>.</t>
    </r>
  </si>
  <si>
    <r>
      <t>Participación</t>
    </r>
    <r>
      <rPr>
        <sz val="10"/>
        <color theme="1"/>
        <rFont val="Arial Nova"/>
        <family val="2"/>
      </rPr>
      <t>: 99,00% de participación en el capital y en votos.</t>
    </r>
  </si>
  <si>
    <r>
      <t>Domicilio legal:</t>
    </r>
    <r>
      <rPr>
        <sz val="10"/>
        <color theme="1"/>
        <rFont val="Arial Nova"/>
        <family val="2"/>
      </rPr>
      <t xml:space="preserve"> Quesada esq. Tte. Zotti – Atlas Center Piso 7. Villa Morra - Asunción</t>
    </r>
    <r>
      <rPr>
        <b/>
        <sz val="10"/>
        <color theme="1"/>
        <rFont val="Arial Nova"/>
        <family val="2"/>
      </rPr>
      <t>.</t>
    </r>
  </si>
  <si>
    <r>
      <t>(*) Sociedad controlante:</t>
    </r>
    <r>
      <rPr>
        <sz val="10"/>
        <color theme="1"/>
        <rFont val="Arial Nova"/>
        <family val="2"/>
      </rPr>
      <t xml:space="preserve"> Banco Atlas S.A.</t>
    </r>
  </si>
  <si>
    <t>Sociedad Vinculada</t>
  </si>
  <si>
    <t>Atlas A.F.P.I.S.A.</t>
  </si>
  <si>
    <t>Sociedad Controlante (*)</t>
  </si>
  <si>
    <t>Banco Atlas S.A.</t>
  </si>
  <si>
    <t>Auditora Interna</t>
  </si>
  <si>
    <t>Andrea Leticia Núñez Garcete</t>
  </si>
  <si>
    <t>Oficial de Cumplimiento</t>
  </si>
  <si>
    <t>Beatriz Pamela Sanabria Giménez</t>
  </si>
  <si>
    <t>Gerente de Mesa de Dinero</t>
  </si>
  <si>
    <t>Mario Moisés Paredes Gómez</t>
  </si>
  <si>
    <t>Sub-Gerente General</t>
  </si>
  <si>
    <t>Pedro Pascual Di Natale Torres</t>
  </si>
  <si>
    <t>Gerente General</t>
  </si>
  <si>
    <t>Gustavo Adolfo Rivas Masi</t>
  </si>
  <si>
    <t>Síndico Suplente</t>
  </si>
  <si>
    <t>Carlos Arístides Sosa Acosta</t>
  </si>
  <si>
    <t>Síndico Titular</t>
  </si>
  <si>
    <t>César Eduardo Coll Rodríguez</t>
  </si>
  <si>
    <t>Director Titular</t>
  </si>
  <si>
    <t>Jorge Talavera Centurión</t>
  </si>
  <si>
    <t>Aldo Raimundo Llano Zuccolillo</t>
  </si>
  <si>
    <t>Vicepresidente Segundo</t>
  </si>
  <si>
    <t xml:space="preserve">Miguel Angel Zaldivar Zuccolillo </t>
  </si>
  <si>
    <t>Tipo de vínculo</t>
  </si>
  <si>
    <t>PERSONAS VINCULADAS</t>
  </si>
  <si>
    <t>6. PERSONAS VINCULADAS</t>
  </si>
  <si>
    <t>5.2) Número de Inscripción en el Registro de la CNV: -</t>
  </si>
  <si>
    <r>
      <t xml:space="preserve">5.1) Auditor Externo Independiente designado: </t>
    </r>
    <r>
      <rPr>
        <sz val="10"/>
        <color rgb="FF000000"/>
        <rFont val="Arial Nova"/>
        <family val="2"/>
      </rPr>
      <t xml:space="preserve"> En proceso de contratación.</t>
    </r>
  </si>
  <si>
    <r>
      <t>5. AUDITOR EXTERNO INDEPENDIENTE</t>
    </r>
    <r>
      <rPr>
        <sz val="10"/>
        <color rgb="FF000000"/>
        <rFont val="Arial Nova"/>
        <family val="2"/>
      </rPr>
      <t xml:space="preserve"> </t>
    </r>
  </si>
  <si>
    <t>Simple</t>
  </si>
  <si>
    <t>Ordinaria</t>
  </si>
  <si>
    <t>49.501 al 50.000</t>
  </si>
  <si>
    <t>1 al 49.500</t>
  </si>
  <si>
    <t>% de Participación de capital suscripto</t>
  </si>
  <si>
    <t>Monto</t>
  </si>
  <si>
    <t>Voto</t>
  </si>
  <si>
    <t>Clase</t>
  </si>
  <si>
    <t>Cantidad de acciones</t>
  </si>
  <si>
    <t>Número de acciones</t>
  </si>
  <si>
    <t>Accionista</t>
  </si>
  <si>
    <t>N°</t>
  </si>
  <si>
    <t>CAPITAL SUSCRIPTO</t>
  </si>
  <si>
    <t>49.501 al 49.550</t>
  </si>
  <si>
    <t>1 al 4.950</t>
  </si>
  <si>
    <t>% de Participación de capital integrado</t>
  </si>
  <si>
    <t>CAPITAL INTEGRADO</t>
  </si>
  <si>
    <t>Valor nominal de las acciones</t>
  </si>
  <si>
    <t>Capital suscripto</t>
  </si>
  <si>
    <t>Capital emitido</t>
  </si>
  <si>
    <t>Al 31 de marzo de 2025, el capital social de la Entidad (de acuerdo con el articulo 5 de los estatutos sociales) asciende a Gs. 50.000.000.000, representado por 50.000 acciones nominativas de Gs. 1.000.000 cada una.</t>
  </si>
  <si>
    <t>4. CAPITAL Y PROPIEDAD</t>
  </si>
  <si>
    <t>PLANA EJECUTIVA</t>
  </si>
  <si>
    <t>DIRECTORIO</t>
  </si>
  <si>
    <t>Representante (s) Legal (es)</t>
  </si>
  <si>
    <t>NOMBRE Y APELLIDO</t>
  </si>
  <si>
    <t>CARGO</t>
  </si>
  <si>
    <t>3. ADMINISTRACIÓN</t>
  </si>
  <si>
    <t>No aplicable</t>
  </si>
  <si>
    <t>Inscripción en el Registro Público</t>
  </si>
  <si>
    <t>Escritura N° | Fecha</t>
  </si>
  <si>
    <t>Reforma de Estatutos</t>
  </si>
  <si>
    <t>Matrícula N° 41.173, Serie Comercial, Folio N° 1 de fecha 03 de mayo de 2023</t>
  </si>
  <si>
    <t>N° 25 | 13 de abril de 2023</t>
  </si>
  <si>
    <t>2. ANTECEDENTES DE CONSTITUCIÓN DE LA SOCIEDAD</t>
  </si>
  <si>
    <t>Avda. Mariscal López casi Dr. Francisco Morra, Edificio Mariscal Center, piso 6. Asunción – Paraguay</t>
  </si>
  <si>
    <t>Domicilio legal</t>
  </si>
  <si>
    <t>www.atlasinversiones.com.py</t>
  </si>
  <si>
    <t>Sitio página Web</t>
  </si>
  <si>
    <t>info@atlasinversiones.com.py</t>
  </si>
  <si>
    <t>E-mail</t>
  </si>
  <si>
    <t>(021) 217 5005</t>
  </si>
  <si>
    <t>Teléfono</t>
  </si>
  <si>
    <t>Dirección oficina principal</t>
  </si>
  <si>
    <t>Código Bolsa de Valores</t>
  </si>
  <si>
    <t>Resolución N°107 de fecha 29 de junio de 2023</t>
  </si>
  <si>
    <t>Registro CNV</t>
  </si>
  <si>
    <t>Atlas Casa de Bolsa S.A.</t>
  </si>
  <si>
    <t>Nombre o Razón social</t>
  </si>
  <si>
    <t>1. IDENTIFICACIÓN</t>
  </si>
  <si>
    <t>Información al 31 de marzo de 2025</t>
  </si>
  <si>
    <t>INFORMACIÓN GENERAL DE LA ENTIDAD</t>
  </si>
  <si>
    <t xml:space="preserve"> </t>
  </si>
  <si>
    <t>Cuentas de Contingencia</t>
  </si>
  <si>
    <t>Cuentas de Orden</t>
  </si>
  <si>
    <t>CUENTAS DE ORDEN Y DE CONTINGENCIA
ACREEDORAS</t>
  </si>
  <si>
    <t>CUENTAS DE ORDEN Y DE CONTINGENCIA
DEUDORAS</t>
  </si>
  <si>
    <t>Las 10 notas que se acompañan forman parte integrante de los Estados Contables</t>
  </si>
  <si>
    <t>TOTAL PASIVO Y PATRIMONIO NETO</t>
  </si>
  <si>
    <t>TOTAL ACTIVO</t>
  </si>
  <si>
    <t>Resultado del Ejercicio</t>
  </si>
  <si>
    <t>Resultados Acumulados</t>
  </si>
  <si>
    <t>TOTAL ACTIVO NO CORRIENTE</t>
  </si>
  <si>
    <t>Capital Integrado</t>
  </si>
  <si>
    <t>Nota 5.p.</t>
  </si>
  <si>
    <t>Nota 5.i</t>
  </si>
  <si>
    <t>TOTAL PASIVO</t>
  </si>
  <si>
    <t>TOTAL PASIVO NO CORRIENTE</t>
  </si>
  <si>
    <t>Nota 5.h</t>
  </si>
  <si>
    <t>Activo Intangibles</t>
  </si>
  <si>
    <t>PASIVO NO CORRIENTE</t>
  </si>
  <si>
    <t>Nota 5.g</t>
  </si>
  <si>
    <t>Bienes de Uso - Neto</t>
  </si>
  <si>
    <t>TOTAL PASIVO CORRIENTE</t>
  </si>
  <si>
    <t xml:space="preserve">Créditos </t>
  </si>
  <si>
    <t>Nota 5.e.1</t>
  </si>
  <si>
    <t>Diferencial Pasivo Inversiones</t>
  </si>
  <si>
    <t>Nota 5.e.2</t>
  </si>
  <si>
    <t>Nota 5.m</t>
  </si>
  <si>
    <t>Inversiones Permanentes</t>
  </si>
  <si>
    <t>ACTIVO NO CORRIENTE</t>
  </si>
  <si>
    <t>TOTAL ACTIVO CORRIENTE</t>
  </si>
  <si>
    <t xml:space="preserve">Provisiones  </t>
  </si>
  <si>
    <t>Otros Activos</t>
  </si>
  <si>
    <t>Cuentas a cobrar a personas y empresas relacionadas</t>
  </si>
  <si>
    <t>Deudores Varios</t>
  </si>
  <si>
    <t>Nota 5.k</t>
  </si>
  <si>
    <t xml:space="preserve">Prestamos Financieros </t>
  </si>
  <si>
    <t>Nota 5.f</t>
  </si>
  <si>
    <t>Creditos</t>
  </si>
  <si>
    <t>Obligac. por Administración de Cartera</t>
  </si>
  <si>
    <t xml:space="preserve">Obligac. por Contratos de Underwriting </t>
  </si>
  <si>
    <t>Nota 5.l</t>
  </si>
  <si>
    <t>Inversiones temporarias</t>
  </si>
  <si>
    <t>Nota 5.j.2</t>
  </si>
  <si>
    <t>Nota 5.j.1</t>
  </si>
  <si>
    <t>Documentos y cuentas por pagar</t>
  </si>
  <si>
    <t>Nota 5.d</t>
  </si>
  <si>
    <t>Disponibilidades</t>
  </si>
  <si>
    <t>PASIVO CORRIENTE</t>
  </si>
  <si>
    <t>ACTIVO CORRIENTE</t>
  </si>
  <si>
    <t>Cifras Expresadas en Guaraníes</t>
  </si>
  <si>
    <t>PRESENTADO DE FORMA COMPARATIVA CON EL EJERCICIO ANTERIOR AL 31 DE DICIEMBRE DE 2024</t>
  </si>
  <si>
    <t>POR EL PERIODO DEL 01 DE ENERO AL 31 DE MARZO DE 2025</t>
  </si>
  <si>
    <t>BALANCE GENERAL</t>
  </si>
  <si>
    <t>RESULTADO DEL EJERCICIO</t>
  </si>
  <si>
    <t>PERDIDA/UTILIDAD ANTES DE IMPUESTO</t>
  </si>
  <si>
    <t>AJUSTE DE RESULTADO DE EJERCICIOS ANTERIORES</t>
  </si>
  <si>
    <t>Egresos extraordinarios</t>
  </si>
  <si>
    <t xml:space="preserve">RESULTADO EXTRAORDINARIO </t>
  </si>
  <si>
    <t>Nota 5.s</t>
  </si>
  <si>
    <t>Egresos por Diferencia de Cambio</t>
  </si>
  <si>
    <t>Ingresos por Diferencia de Cambio</t>
  </si>
  <si>
    <t>RESULTADOS FINANCIEROS</t>
  </si>
  <si>
    <t>OTROS INGRESOS Y EGRESOS</t>
  </si>
  <si>
    <t>RESULTADO OPERATIVO NETO</t>
  </si>
  <si>
    <t>Nota 5.r</t>
  </si>
  <si>
    <t>Gastos generales</t>
  </si>
  <si>
    <t>Alquileres</t>
  </si>
  <si>
    <t xml:space="preserve">GASTOS DE ADMINISTRACIÓN </t>
  </si>
  <si>
    <t>Folletos e impresos</t>
  </si>
  <si>
    <t xml:space="preserve">GASTOS DE COMERCIALIZACIÓN </t>
  </si>
  <si>
    <t>RESULTADO OPERATIVO BRUTO</t>
  </si>
  <si>
    <t xml:space="preserve">GASTOS OPERATIVOS </t>
  </si>
  <si>
    <t>Nota 5.q.1</t>
  </si>
  <si>
    <t>Ingresos por asesoría financiera</t>
  </si>
  <si>
    <t>Ingresos por custodia de valores</t>
  </si>
  <si>
    <t>Ingresos por administración de cartera</t>
  </si>
  <si>
    <t>Comisiones por contratos de colocación primaria de acciones</t>
  </si>
  <si>
    <t>Comisiones por contratos de colocación primaria</t>
  </si>
  <si>
    <t xml:space="preserve">Por intermediación de acciones fuera de rueda </t>
  </si>
  <si>
    <t>Comisiones por operaciones fuera de rueda</t>
  </si>
  <si>
    <t>Por intermediación de acciones en rueda</t>
  </si>
  <si>
    <t>Comisiones por operaciones en rueda</t>
  </si>
  <si>
    <t xml:space="preserve">INGRESOS OPERATIVOS </t>
  </si>
  <si>
    <t>PRESENTADO EN FORMA COMPARATIVA CON EL MISMO PERIODO DEL EJERCICIO ANTERIOR CERRADO AL 31 DE DICIEMBRE DE 2024</t>
  </si>
  <si>
    <t>ESTADO DE RESULTADOS</t>
  </si>
  <si>
    <t>No han ocurrido hechos significativos de carácter financiero o de otra índole que afecten la situación patrimonial o financiera o los resultados de la Entidad al 31 de marzo de 2025.</t>
  </si>
  <si>
    <t>HECHOS POSTERIORES AL CIERRE DEL EJERCICIO</t>
  </si>
  <si>
    <t xml:space="preserve">NOTA 10. </t>
  </si>
  <si>
    <t>A la fecha de la emisión de los presentes estados financieros, no existen sanciones de ninguna naturaleza que la Superintendencia de Valores u otras instituciones fiscalizadoras hayan impuesto a la Entidad.</t>
  </si>
  <si>
    <t>SANCIONES</t>
  </si>
  <si>
    <t xml:space="preserve">NOTA 9. </t>
  </si>
  <si>
    <t>De acuerdo con la legislación vigente las sociedades por acciones deben constituir una reserva legal no menor al 5% de las utilidades netas del ejercicio, hasta alcanzar el 20% del capital suscripto.</t>
  </si>
  <si>
    <t>RESTRICCIONES PARA DISTRIBUCIÓN DE UTILIDADES</t>
  </si>
  <si>
    <t xml:space="preserve">NOTA 8. </t>
  </si>
  <si>
    <t>La Entidad no cuenta con ninguna limitación a libre disposición de los activos o de patrimonio y cualquier restricción al derecho de la propiedad a la fecha de cierre de los presentes estados financieros, a excepción de los títulos que se encuentran con disponibilidad restringida por operaciones de reporto.</t>
  </si>
  <si>
    <t>LIMITACIÓN A LA LIBRE DISPONIBILIDAD DE LOS ACTIVOS O DEL PATRIMONIO Y CUALQUIER RESTRICCIÓN AL DERECHO DE PROPIEDAD</t>
  </si>
  <si>
    <t xml:space="preserve">NOTA 7. </t>
  </si>
  <si>
    <t>De acuerdo con lo previsto en la Res. CNV CG N° 35/22, la Entidad tiene constituida como garantía la póliza de caución de Desempeño Profesional N° 25.1514.001159/0000 con vigencia desde el 29/05/2024 al 29/05/2025, por la suma asegurada de Gs 700.093.250 (guaraníes setecientos millones noventa y tres mil doscientos cincuenta).</t>
  </si>
  <si>
    <t>6.b) Garantías constituidas</t>
  </si>
  <si>
    <t>La Entidad no cuenta con garantías otorgadas que impliquen activos comprometidos a la fecha de cierre de los presentes estados financieros.</t>
  </si>
  <si>
    <t>6.a) Compromisos directos</t>
  </si>
  <si>
    <t>INFORMACIÓN REFERENTE A CONTINGENCIAS Y COMPROMISOS</t>
  </si>
  <si>
    <t xml:space="preserve">NOTA 6. </t>
  </si>
  <si>
    <t>Resultado Neto</t>
  </si>
  <si>
    <t>Totales</t>
  </si>
  <si>
    <t>Perdida por Diferencia de Cambio</t>
  </si>
  <si>
    <t>Intereses por Sobregiro</t>
  </si>
  <si>
    <t>Ganancia por Diferencia de Cambio</t>
  </si>
  <si>
    <t>Interes Cobrados - Caja de ahorro</t>
  </si>
  <si>
    <t>Concepto</t>
  </si>
  <si>
    <t>La composición de este rubro al 31 de marzo del 2025 y 2024, es la siguiente:</t>
  </si>
  <si>
    <t>5.s) Resultados Financieros</t>
  </si>
  <si>
    <t>Otros Gastos de Comercialización</t>
  </si>
  <si>
    <t>Otros Gastos Operativos</t>
  </si>
  <si>
    <t>5.r) Otros Gastos operativos, de comercialización y de administración</t>
  </si>
  <si>
    <t>Ingresos por intereses cobrados en Reporto</t>
  </si>
  <si>
    <t>5.q.1) Otros ingresos operativos</t>
  </si>
  <si>
    <t>5.q) Ingresos Operativos</t>
  </si>
  <si>
    <t>TOTAL</t>
  </si>
  <si>
    <t>Reservas</t>
  </si>
  <si>
    <t>Revaluación de Acciones - BVPASA</t>
  </si>
  <si>
    <t>Aportes no capitalizados</t>
  </si>
  <si>
    <t>Saldo al Cierre del Ejercicio G.</t>
  </si>
  <si>
    <t>Disminución</t>
  </si>
  <si>
    <t>Aumentos</t>
  </si>
  <si>
    <t>Saldo al Inicio del Ejercicio G.</t>
  </si>
  <si>
    <t>La composición del Patrimonio es el siguiente:</t>
  </si>
  <si>
    <t>5.p) Patrimonio</t>
  </si>
  <si>
    <t>(*) De acuerdo con el contrato celebrado entre Atlas Casa de Bolsa S.A. y Atlas A.F.P.I.S.A.; el mismo cubre los salarios de personas relacionadas indicadas en la plana ejecutiva.</t>
  </si>
  <si>
    <t>TOTALES</t>
  </si>
  <si>
    <t>Salarios y otras remuneraciones (*)</t>
  </si>
  <si>
    <t>Personas Vinculadas</t>
  </si>
  <si>
    <t>Recupero de Gastos</t>
  </si>
  <si>
    <t>Prima por operaciones de Reporto</t>
  </si>
  <si>
    <t>Recupero Comisiones Comerciales</t>
  </si>
  <si>
    <t>Servicio de Custodia de Valores</t>
  </si>
  <si>
    <t>Comisiones y Gastos Bancarios</t>
  </si>
  <si>
    <t>Intereses por Sobregiros</t>
  </si>
  <si>
    <t>Capitalización de intereses - Caja de Ahorro</t>
  </si>
  <si>
    <t>Total Egresos</t>
  </si>
  <si>
    <t>Total Ingresos</t>
  </si>
  <si>
    <t>Persona o empresa relacionada</t>
  </si>
  <si>
    <t>A continuación, los resultados generados durante el ejercicio por transacciones con personas y empresas vinculadas a la Entidad:</t>
  </si>
  <si>
    <t>5.o) Resultados con personas y empresas relacionadas.</t>
  </si>
  <si>
    <t>Vinculada</t>
  </si>
  <si>
    <t>Síndico</t>
  </si>
  <si>
    <t>Gestion Cobro Cupones CDA</t>
  </si>
  <si>
    <t>Servicio Cumplimiento Normativo</t>
  </si>
  <si>
    <t>Servicios Administrativos</t>
  </si>
  <si>
    <t>Cuentas a Cobrar</t>
  </si>
  <si>
    <t>Tarjeta de Crédito a Pagar</t>
  </si>
  <si>
    <t>Inversiones en Cartera Propia</t>
  </si>
  <si>
    <t>Disponibilidad en Cuentas Bancarias</t>
  </si>
  <si>
    <t>Tipo de Operación</t>
  </si>
  <si>
    <t>Relacion</t>
  </si>
  <si>
    <t>Nombre</t>
  </si>
  <si>
    <t>5.n) Saldos y Transacciones con personas y empresas relacionadas</t>
  </si>
  <si>
    <t>Total al 31/12/2024</t>
  </si>
  <si>
    <t>Total al 31/03/2025</t>
  </si>
  <si>
    <t>Aguinaldos a pagar</t>
  </si>
  <si>
    <t>Largo Plazo</t>
  </si>
  <si>
    <t>Corto Plazo</t>
  </si>
  <si>
    <t>A continuación, se detalla la composición:</t>
  </si>
  <si>
    <t>5.m) Otros Pasivos Corrientes y No Corrientes</t>
  </si>
  <si>
    <t>-</t>
  </si>
  <si>
    <t>Honorarios a ¨Pagar</t>
  </si>
  <si>
    <t>3 días</t>
  </si>
  <si>
    <t>Vencimiento</t>
  </si>
  <si>
    <t>Antigüedad de la Deuda</t>
  </si>
  <si>
    <t>Relación</t>
  </si>
  <si>
    <t>5.l) Cuentas a pagar a personas y empresas relacionadas</t>
  </si>
  <si>
    <t>Sobregiro - Zeta Banco</t>
  </si>
  <si>
    <t>A la fecha de los presentes estados financieros, existen deudas por sobregiros en cuenta corriente con sociedades vinculadas, los mismos han sido clasificados dentro de cuentas a pagar a personas y empresas relacionadas. Ver Nota 5.l</t>
  </si>
  <si>
    <t>5.k) Prestamos Financieros</t>
  </si>
  <si>
    <t>5.j.2) Acreedores Varios</t>
  </si>
  <si>
    <t>Cupones Cobrados de Clientes - M/E</t>
  </si>
  <si>
    <t>Cupones Cobrados de Clientes - M/L</t>
  </si>
  <si>
    <t>5.j.1) Acreedores por intermediación</t>
  </si>
  <si>
    <t>A continuación, se detalla la composición de las principales cuentas que conforman este rubro:</t>
  </si>
  <si>
    <t>5.j) Documentos y cuentas por pagar</t>
  </si>
  <si>
    <t>Otros Gastos a Devengar - Licencias Anuales</t>
  </si>
  <si>
    <t>Seguros a vencer/ Garantía de Constitución Casa de Bolsa</t>
  </si>
  <si>
    <t>Retenciones de Renta</t>
  </si>
  <si>
    <t>Activo por Impuesto Diferido (ver Nota 6)</t>
  </si>
  <si>
    <t>La composición de este rubro al 31 de marzo del 2025 y al 31 de diciembre del 2024, es la siguiente:</t>
  </si>
  <si>
    <t>5.i) Otros Activos Corrientes y No Corrientes</t>
  </si>
  <si>
    <t>Software Contable</t>
  </si>
  <si>
    <t>Saldo Neto Final</t>
  </si>
  <si>
    <t>Amortizaciones</t>
  </si>
  <si>
    <t>Saldo Inicial</t>
  </si>
  <si>
    <t>5.h) Activos Intangibles</t>
  </si>
  <si>
    <t>Equipos de informática</t>
  </si>
  <si>
    <t>Muebles y Equipos</t>
  </si>
  <si>
    <t>Neto Resultante</t>
  </si>
  <si>
    <t>Acumuladas al cierre</t>
  </si>
  <si>
    <t>Bajas</t>
  </si>
  <si>
    <t>Altas</t>
  </si>
  <si>
    <t>Acumuladas al inicio del ejercicio</t>
  </si>
  <si>
    <t>Valores al cierre del ejercicio</t>
  </si>
  <si>
    <t>Revalúo del ejercicio</t>
  </si>
  <si>
    <t>Valores al inicio del ejercicio</t>
  </si>
  <si>
    <t>Cuentas</t>
  </si>
  <si>
    <t>DEPRECIACIONES</t>
  </si>
  <si>
    <t>VALORES DE ORIGEN</t>
  </si>
  <si>
    <t>5.g) Bienes de Uso</t>
  </si>
  <si>
    <t>Deudores por intermediación</t>
  </si>
  <si>
    <t>5.f) Créditos</t>
  </si>
  <si>
    <t>Operaciones de reporto - Neto</t>
  </si>
  <si>
    <t>Total Deuda a terceros por operaciones de reporto (Acreedores) - Pasivo</t>
  </si>
  <si>
    <t>(-) Intereses a pagar por operaciones de reporto</t>
  </si>
  <si>
    <t>(-) Deuda con terceros por operaciones de reporto</t>
  </si>
  <si>
    <t>Total Inversiones sujetas a reporto (Deudores) - Activo</t>
  </si>
  <si>
    <t>Intereses por cobrar por inversiones recibidas a reporto</t>
  </si>
  <si>
    <t>Inversiones recibidas en reporto</t>
  </si>
  <si>
    <t>Inversiones propias sujetas a reporto</t>
  </si>
  <si>
    <t>Operaciones de reporto</t>
  </si>
  <si>
    <t>5.e.2 - Titulos de Renta Fija en Reporto</t>
  </si>
  <si>
    <t>Bolsa de Valores &amp; Productos de Asunción (BVPASA)</t>
  </si>
  <si>
    <t>INVERSIONES NO CORRIENTES</t>
  </si>
  <si>
    <t>TU FINANCIERA S.A.E.C.A.</t>
  </si>
  <si>
    <t>FINANCIERA FIC S.A.E.C.A.</t>
  </si>
  <si>
    <t>BANCO SOLAR S.A.E.</t>
  </si>
  <si>
    <t>BANCO RIO S.A.E.C.A.</t>
  </si>
  <si>
    <t>FINANCIERA PARAGUAYO JAPONESA S.A.E.C.A.</t>
  </si>
  <si>
    <t>BANCO FAMILIAR S.A.E.C.A.</t>
  </si>
  <si>
    <t>BANCO CONTINENTAL S.A.E.C.A.</t>
  </si>
  <si>
    <t>BANCO GNB PARAGUAY S.A.E.C.A</t>
  </si>
  <si>
    <t>SUDAMERIS BANK S.A.E.C.A.</t>
  </si>
  <si>
    <t>ZETA BANCO S.A.E.C.A.</t>
  </si>
  <si>
    <t>BANCO ITAU PARAGUAY S.A.</t>
  </si>
  <si>
    <t>VILUX S.A.E.</t>
  </si>
  <si>
    <t>MINISTERIO DE HACIENDA</t>
  </si>
  <si>
    <t>INCADE S.A.E.</t>
  </si>
  <si>
    <t>LIBRERIA Y PAPELERIA NOVA S.A.</t>
  </si>
  <si>
    <t>ALAMO S.A.</t>
  </si>
  <si>
    <t>ENERSUR SA</t>
  </si>
  <si>
    <t>IMPERIAL COMPAÑIA DISTRIBUIDORA DE PETROLEO Y DERI</t>
  </si>
  <si>
    <t>AGENCIA FINANCIERA DE DESARROLLO</t>
  </si>
  <si>
    <t>Titulos entregados en Reporto</t>
  </si>
  <si>
    <t>BANCO ATLAS S.A.</t>
  </si>
  <si>
    <t>Titulos en Cartera Propia</t>
  </si>
  <si>
    <t>INVERSIONES CORRIENTES</t>
  </si>
  <si>
    <t>Valor de Cotización</t>
  </si>
  <si>
    <t>Valor Nominal Unitario</t>
  </si>
  <si>
    <t>Diferencial Pasivo</t>
  </si>
  <si>
    <t>Valor Contable</t>
  </si>
  <si>
    <t>Valor de Costo</t>
  </si>
  <si>
    <t>ACCIÓN</t>
  </si>
  <si>
    <t>Bolsa de Valores &amp; Productos de Asunción - BVPASA</t>
  </si>
  <si>
    <t>INVERSIONES PERMANENTES</t>
  </si>
  <si>
    <t>CDA</t>
  </si>
  <si>
    <t>Bonos Financieros</t>
  </si>
  <si>
    <t>Bonos Corporativos</t>
  </si>
  <si>
    <t>INVERSIONES TEMPORARIAS</t>
  </si>
  <si>
    <t>(USD)</t>
  </si>
  <si>
    <t>(GS)</t>
  </si>
  <si>
    <t>Patrimonio
Neto</t>
  </si>
  <si>
    <t>Resultado</t>
  </si>
  <si>
    <t>Capital</t>
  </si>
  <si>
    <t>Diferencial
Pasivo</t>
  </si>
  <si>
    <t>Valor Contable
Activo</t>
  </si>
  <si>
    <t>Cantidad de Títulos</t>
  </si>
  <si>
    <t>Tipo de Título</t>
  </si>
  <si>
    <t>Emisor</t>
  </si>
  <si>
    <t>INFORMACIÓN SOBRE EL EMISOR AL 31/12/2024</t>
  </si>
  <si>
    <t>INFORMACIÓN SOBRE EL DOCUMENTO Y EMISOR</t>
  </si>
  <si>
    <t>5.e.1 - Inversiones temporarias y permanentes</t>
  </si>
  <si>
    <t>5.e ) Inversiones</t>
  </si>
  <si>
    <t>Cuenta Propia</t>
  </si>
  <si>
    <t xml:space="preserve">Bancop Gs N° 310151864 </t>
  </si>
  <si>
    <t xml:space="preserve">Banco GNB Gs N° 13223213/001 </t>
  </si>
  <si>
    <t xml:space="preserve">Banco GNB USD N° 13223213/002 </t>
  </si>
  <si>
    <t xml:space="preserve">Banco Itaú Gs N° 42001167/4 </t>
  </si>
  <si>
    <t xml:space="preserve">Banco Itaú USD N° 41000184/8 </t>
  </si>
  <si>
    <t xml:space="preserve">Banco Continental Gs N° 01-00211393-08 </t>
  </si>
  <si>
    <t xml:space="preserve">Banco Continental USD N° 01-00659343-07 </t>
  </si>
  <si>
    <t xml:space="preserve">Bancos Atlas Caja Ahorro Gs. N° 1432251 </t>
  </si>
  <si>
    <t xml:space="preserve">Banco Atlas Caja Ahorro USD N° 1432252 </t>
  </si>
  <si>
    <t>Cuenta Clientes</t>
  </si>
  <si>
    <t xml:space="preserve">Banco Atlas Cta. Cte. Gs N° 1440909 </t>
  </si>
  <si>
    <t>Uso o Destino</t>
  </si>
  <si>
    <t>El rubro disponibilidades al 31 de marzo del 2025 y 31 de diciembre del 2024 está compuesto de la siguiente manera:</t>
  </si>
  <si>
    <t>5.d) Disponibilidades</t>
  </si>
  <si>
    <t>Diferencias de cambio netas - Ganancia (Pérdida)</t>
  </si>
  <si>
    <t>Total Pérdidas por valuación en moneda extranjera</t>
  </si>
  <si>
    <t>Pérdidas por valuación de pasivos monetarios en moneda extranjera</t>
  </si>
  <si>
    <t>Pérdidas por valuación de activos monetarios en moneda extranjera</t>
  </si>
  <si>
    <t>Total Ganancias por valuación en moneda extranjera</t>
  </si>
  <si>
    <t>Ganancias por valuación de pasivos monetarios en moneda extranjera</t>
  </si>
  <si>
    <t>Ganancias por valuación de activos monetarios en moneda extranjera</t>
  </si>
  <si>
    <t>Monto
Ajustado
31/03/2025
(GS)</t>
  </si>
  <si>
    <t>Tipo de
Cambio
31/03/2024</t>
  </si>
  <si>
    <t>Tipo de
Cambio
31/03/2025</t>
  </si>
  <si>
    <t>Las diferencias de cambio correspondientes al mantenimiento de activos y pasivos en moneda extranjera que se exponen a continuación:</t>
  </si>
  <si>
    <t>5.c) Diferencia de cambio en moneda extranjera</t>
  </si>
  <si>
    <t>POSICIÓN NETA</t>
  </si>
  <si>
    <t>Total Pasivo Corriente</t>
  </si>
  <si>
    <t>Total Activo Corriente</t>
  </si>
  <si>
    <t>Saldo
31/12/2024
(GS)</t>
  </si>
  <si>
    <t>Tipo de Cambio
31/12/2024</t>
  </si>
  <si>
    <t>Saldo
31/03/2025
(GS)</t>
  </si>
  <si>
    <t>Tipo de Cambio
31/03/2025</t>
  </si>
  <si>
    <t>Monto
Origen
31/03/2025</t>
  </si>
  <si>
    <t>Moneda
Extranjera
Clase</t>
  </si>
  <si>
    <t>Detalle</t>
  </si>
  <si>
    <t>ACTIVOS Y PASIVOS EN MONEDA EXTRANJERA</t>
  </si>
  <si>
    <t>A continuación, se detallan los activos y pasivos en moneda extranjera y la posición neta resultante al 31 de marzo de 2025 y al 31 de diciembre de 2024:</t>
  </si>
  <si>
    <t>5.b) Posición en moneda extranjera</t>
  </si>
  <si>
    <t>TIPO DE CAMBIO VENDEDOR</t>
  </si>
  <si>
    <t>TIPO DE CAMBIO COMPRADOR</t>
  </si>
  <si>
    <t>Las partidas de activos y pasivos en moneda extranjera al 31 de marzo de 2025 y 31 de diciembre de 2024 fueron valuadas al tipo de cambio referencial del Banco Central del Paraguay (BCP):</t>
  </si>
  <si>
    <t>5.a) Valuación en moneda extranjera</t>
  </si>
  <si>
    <t>INFORMACIÓN REFERENTE A LOS PRINCIPALES ACTIVOS, PASIVOS, RESULTADOS Y CRITERIOS ESPECÍFICOS DE VALUACIÓN</t>
  </si>
  <si>
    <t xml:space="preserve">NOTA 5. </t>
  </si>
  <si>
    <t>Al 31 de marzo de 2025 y 2024, no se han registrado cambios en las políticas y procedimientos contables utilizados.</t>
  </si>
  <si>
    <t>CAMBIO DE POLÍTICAS Y PROCEDIMIENTOS DE CONTABILIDAD</t>
  </si>
  <si>
    <t>NOTA 4.</t>
  </si>
  <si>
    <t>3.9 Cuentas de Orden</t>
  </si>
  <si>
    <t>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</si>
  <si>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Para la preparación del estado de flujo de efectivo fue utilizado el método directo, con la clasificación de flujo de efectivo por actividades operativas, de inversión y de financiamiento.</t>
  </si>
  <si>
    <t>3.8 Base para la preparación del Estado de Flujos de Efectivo</t>
  </si>
  <si>
    <t>A partir del 1 de enero de 2020 entró en vigor la Ley N° 6.380/2019 por el cual el Impuesto a la Renta se denomina actualmente Impuesto a la Renta Empresarial (IRE), manteniéndose la tasa del 10 %, y la distribución de dividendos y utilidades está sujeta a una retención del 8% en concepto del Impuesto a los Dividendos y a las Utilidades (IDU) a personas físicas o jurídicas domiciliadas en el país, mientras que la tasa es del 15% cuando se tratase de no domiciliados.</t>
  </si>
  <si>
    <t>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t>
  </si>
  <si>
    <t>3.7 Impuesto a la Renta</t>
  </si>
  <si>
    <t>La preparación de los presentes Estados Financieros requiere que la Gerencia de la Entidad realice estimaciones y evaluaciones que afectan el monto de los activos y pasivos registrados y contingentes, como así también los ingresos y egresos registrados al 31 de marzo de 2025 y 2024. Los resultados reales futuros pueden diferir de las estimaciones y evaluaciones realizadas a la fecha de preparación de los Estados Financieros.</t>
  </si>
  <si>
    <t>3.6 Uso de Estimaciones</t>
  </si>
  <si>
    <t>b. Venta de títulos: Se reconoce como ingreso la diferencia de precio entre el valor de venta de un activo propio y el valor en libros a la fecha de transacción.</t>
  </si>
  <si>
    <t>a. Intereses sobre títulos y otros valores: Los ingresos generados durante el ejercicio son registrados conforme se devengan.</t>
  </si>
  <si>
    <t>3.5) Política de reconocimiento de ingresos</t>
  </si>
  <si>
    <t xml:space="preserve"> b)  Cargos diferidos y Activos Intangibles:  Las amortizaciones son computadas a partir del año siguiente de incorporación y se calculan por el método de línea recta considerando una vida útil de 60 meses. 									</t>
  </si>
  <si>
    <t>Muebles y Equipos de Oficina</t>
  </si>
  <si>
    <t>Valor residual</t>
  </si>
  <si>
    <t>Años de vida útil estimada</t>
  </si>
  <si>
    <t>Tipo de bien</t>
  </si>
  <si>
    <r>
      <t xml:space="preserve"> a) Bienes de uso: Las depreciaciones son computadas a partir de año siguiente de incorporación en el Patrimonio de la</t>
    </r>
    <r>
      <rPr>
        <b/>
        <sz val="10"/>
        <color theme="1"/>
        <rFont val="Arial Nova"/>
        <family val="2"/>
      </rPr>
      <t xml:space="preserve"> Entidad </t>
    </r>
    <r>
      <rPr>
        <sz val="10"/>
        <color theme="1"/>
        <rFont val="Arial Nova"/>
        <family val="2"/>
      </rPr>
      <t xml:space="preserve">y se calculan por el método de línea recta, en base a la vida útil estimada del bien sobre el valor neto contable menos el valor residual de los bienes. </t>
    </r>
  </si>
  <si>
    <t>3.4) Política de depreciaciones y amortizaciones</t>
  </si>
  <si>
    <t>3.3) Política de constitución de previsiones</t>
  </si>
  <si>
    <t>Los bienes intangibles, íntegramente de vida útil definida, se exponen a su costo de adquisición menos las correspondientes amortizaciones acumuladas al cierre de cada ejercicio. Las amortizaciones son calculadas por el método de línea recta considerando una vida útil de 60 meses.</t>
  </si>
  <si>
    <t>d. Activos intangibles:</t>
  </si>
  <si>
    <t>Las mejoras o adiciones son capitalizadas, mientras que los gastos de mantenimiento y/o reparaciones que no aumentan el valor de los bienes ni su vida útil, son imputados como gastos en el período en que se originan.</t>
  </si>
  <si>
    <t xml:space="preserve">Los Bienes de uso se reconocen a su costo de adquisición y la medición posterior de los mismos se presentan neta de depreciaciones acumuladas y, en caso de corresponder, de deterioro. </t>
  </si>
  <si>
    <t>c. Bienes de uso:</t>
  </si>
  <si>
    <t xml:space="preserve">La acción de la Bolsa de Valores se valúa a su valor de mercado, siendo éste el último precio de transacción. El incremento del valor de dicha inversión se acredita en el patrimonio neto y si se produjere la disminución del valor se reconoce en cuentas de resultados. </t>
  </si>
  <si>
    <t>b.2) Acción de la Bolsa de Valores y Productos de Asunción S.A. (BVPASA)</t>
  </si>
  <si>
    <t>Los títulos de deuda son reconocidos a su valor de incorporación compuestos por el valor nominal del título más los intereses devengados a la fecha de cada ejercicio; más el diferencial de precio positivo o negativo registrado en el momento de la compra. Los intereses generados y el diferencial de precio de los instrumentos son cargados en resultados conforme se devengan considerando la vida residual de los títulos. Cuando las inversiones incluyen cláusulas de ajuste, las mismas se ajustan en base al método de ajuste pactado.</t>
  </si>
  <si>
    <t>b.1)  Titulos de deudas:</t>
  </si>
  <si>
    <t>b. Inversiones</t>
  </si>
  <si>
    <t>Las diferencias de cambio originadas por fluctuaciones en los tipos de cambio producidos entre las fechas de concertación de las operaciones y su liquidación o valuación son reconocidas en cuentas del estado de resultados en el ejercicio en que ocurren.</t>
  </si>
  <si>
    <t>Los activos y pasivos en moneda extranjera se valúan al tipo de cambio vigente a la fecha de cierre del ejercicio (ver Nota 5.a.)</t>
  </si>
  <si>
    <t>a. Moneda extranjera</t>
  </si>
  <si>
    <t>3.2) Principales Políticas y Prácticas Contables Aplicadas</t>
  </si>
  <si>
    <t>Según el índice de precios al consumidor (IPC) publicado por el Banco Central del Paraguay, la inflación al 31 de marzo de 2025 y 2024 fue de 2,6% y 2,0% respectivamente.</t>
  </si>
  <si>
    <r>
      <t xml:space="preserve">Los Estados Financieros se expresan en guaraníes y se sustentan sobre una base de costos históricos, excepto por los que se explica la </t>
    </r>
    <r>
      <rPr>
        <b/>
        <sz val="10"/>
        <color theme="1"/>
        <rFont val="Arial Nova"/>
        <family val="2"/>
      </rPr>
      <t>Nota 3.2.b.2</t>
    </r>
    <r>
      <rPr>
        <sz val="10"/>
        <color theme="1"/>
        <rFont val="Arial Nova"/>
        <family val="2"/>
      </rPr>
      <t xml:space="preserve"> y por el tratamiento de los activos y pasivos en moneda extranjera, tal como se expone en los apartados a) y b) de la </t>
    </r>
    <r>
      <rPr>
        <b/>
        <sz val="10"/>
        <color theme="1"/>
        <rFont val="Arial Nova"/>
        <family val="2"/>
      </rPr>
      <t>Nota 3.2</t>
    </r>
    <r>
      <rPr>
        <sz val="10"/>
        <color theme="1"/>
        <rFont val="Arial Nova"/>
        <family val="2"/>
      </rPr>
      <t>, y no reconocen en forma integral los efectos de la inflación sobre la situación patrimonial de la Entidad, en los resultados de las operaciones y en sus flujos de efectivo en atención a que la corrección monetaria no constituye una práctica contable aplicada en Paraguay. De haberse aplicado una corrección monetaria integral de los Estados Financieros podrían haber surgido diferencias en la presentación de la situación patrimonial y financiera, en los resultados de las operaciones y flujos de efectivo de la Entidad al 31 de marzo de 2025 y 2024.</t>
    </r>
  </si>
  <si>
    <t>Los estados financieros han sido preparados de acuerdo con Normas de Información Financiera (NIF) emitidas por el Consejo de Contadores Públicos del Paraguay y con las normas contables, criterios de valuación y las normas de presentación establecidas por la Superintendencia de Valores del Banco Central del Paraguay, aplicables a las Casas de Bolsa.</t>
  </si>
  <si>
    <t>3.1) Bases para la preparación de los estados financieros</t>
  </si>
  <si>
    <t>PRINCIPALES POLÍTICAS Y PRÁCTICAS CONTABLES APLICADAS</t>
  </si>
  <si>
    <t>NOTA 3.</t>
  </si>
  <si>
    <t>Atlas Casa de Bolsa S.A. posee una acción de la Bolsa de Valores y Productos de Asunción S.A. (BVPASA); adquirida como requisito para operar como casa de bolsa en el mercado de valores, de acuerdo con lo previsto en la Ley N° 5.810/17.</t>
  </si>
  <si>
    <t>2.2) Participación en otras empresas</t>
  </si>
  <si>
    <t>La Entidad ha sido constituida con el objeto de efectuar todas aquellas operaciones de intermediación de titulos / valores previstas en la Ley N° 5.810/17 "Mercado de Valores".</t>
  </si>
  <si>
    <t>Atlas Casa de Bolsa S.A. fue constituida en la República del Paraguay por Escritura Pública N°25 pasada ante el Escribano Público y Abogado Edison Arnaldo Cáceres Ortigoza en fecha 13 de abril de 2023 e inscripta en la Dirección General de los Registros Públicos Sección Personas Jurídicas y Comercio Serie Comercial bajo el N° 1 Folio 1 de fecha 03 de mayo de 2023. La integración de capital fue realizada en fecha 26 de junio de 2023 y posteriormente, la Entidad fue habilitada por la Comisión Nacional de Valores según Resolución CNV N° 107 de fecha 29 de junio de 2023 y registrada por la Bolsa de Valores y Productos de Asunción S.A. según Resolución N° 2.719/23 bajo la nomenclatura CB (Casa de Bolsa) seguido de la numeración 37.</t>
  </si>
  <si>
    <t>2.1  Naturaleza jurídica de las actividades de la Entidad</t>
  </si>
  <si>
    <t>INFORMACIÓN BÁSICA DE LA EMPRESA</t>
  </si>
  <si>
    <t>NOTA 2.</t>
  </si>
  <si>
    <t>CONSIDERACIÓN DE LOS ESTADOS FINANCIEROS</t>
  </si>
  <si>
    <t>NOTA 1.</t>
  </si>
  <si>
    <t>PRESENTADO EN FORMA COMPARATIVO CON EL MISMO PERIODO DEL EJERCICIO CERRADO EL 31 DE DICIEMBRE DE 2024</t>
  </si>
  <si>
    <t>POR EL EJERCICIO FINALIZADO EL 31 DE MARZO DE 2025</t>
  </si>
  <si>
    <t>NOTAS A LOS ESTADOS FINANCIEROS</t>
  </si>
  <si>
    <t>Total al 31/03/2024</t>
  </si>
  <si>
    <t>Resultado del ejercicio</t>
  </si>
  <si>
    <t>Asignación del resultado acumulado</t>
  </si>
  <si>
    <t>Revaluación de Acciones</t>
  </si>
  <si>
    <t>Integración de Capital</t>
  </si>
  <si>
    <t>Movimientos Subsecuentes</t>
  </si>
  <si>
    <t>Saldo al inicio del ejercicio</t>
  </si>
  <si>
    <t>Del Ejercicio</t>
  </si>
  <si>
    <t>Acumulados</t>
  </si>
  <si>
    <t>Revalúo</t>
  </si>
  <si>
    <t>Facultativa</t>
  </si>
  <si>
    <t>Legal</t>
  </si>
  <si>
    <t>Integrado</t>
  </si>
  <si>
    <t>A Integrar</t>
  </si>
  <si>
    <t>Suscripto</t>
  </si>
  <si>
    <t>RESULTADOS</t>
  </si>
  <si>
    <t>RESERVAS</t>
  </si>
  <si>
    <t>CAPITAL</t>
  </si>
  <si>
    <t>Movimientos</t>
  </si>
  <si>
    <t>ESTADO DE VARIACIÓN DEL PATRIMONIO NETO</t>
  </si>
  <si>
    <t>Efectivo y su equivalente al cierre del ejercicio (Nota 5.d)</t>
  </si>
  <si>
    <t>Efectivo y su equivalente al comienzo del período</t>
  </si>
  <si>
    <t>Aumento (o disminución) neto de efectivo y sus equivalentes</t>
  </si>
  <si>
    <t>Efecto de las variaciones en tipo de cambio  (Nota 5.c)</t>
  </si>
  <si>
    <t>Efectivo neto en actividades de financiamiento</t>
  </si>
  <si>
    <t>Intereses pagados</t>
  </si>
  <si>
    <t>Dividendos Pagados</t>
  </si>
  <si>
    <t xml:space="preserve">Proveniente de préstamos y otras deudas </t>
  </si>
  <si>
    <t>Aportes de Capital</t>
  </si>
  <si>
    <t>FLUJO DE EFECTIVO POR ACTIVIDADES DE FINANCIAMIENTO</t>
  </si>
  <si>
    <t>Efectivo neto (o usado) en actividades de inversión</t>
  </si>
  <si>
    <t>Dividendos percibidos</t>
  </si>
  <si>
    <t>Obligaciones por administracion de cartera</t>
  </si>
  <si>
    <t>Intereses percibidos</t>
  </si>
  <si>
    <t>Adquisición de Acciones y Títulos de Deuda (Cartera Propia)</t>
  </si>
  <si>
    <t>Compra de propiedad, planta y equipo</t>
  </si>
  <si>
    <t>Fondos con destino especial</t>
  </si>
  <si>
    <t>Inversiones en otras empresas</t>
  </si>
  <si>
    <t>FLUJO DE EFECTIVO POR ACTIVIDADES DE INVERSIÓN</t>
  </si>
  <si>
    <t>Efectivo neto de actividades de operación</t>
  </si>
  <si>
    <t>Impuesto a la Renta</t>
  </si>
  <si>
    <t>Efectivo neto de actividades de operación antes de impuestos</t>
  </si>
  <si>
    <t>Pagos a Proveedores</t>
  </si>
  <si>
    <t>Aumento (Disminución) en los pasivos operativos</t>
  </si>
  <si>
    <t>Fondos colocados a corto plazo</t>
  </si>
  <si>
    <t>(Aumento) Disminución en los activos de operación</t>
  </si>
  <si>
    <t>Total de Efectivo de las actividades operativas antes del cambio en los activos de operaciones</t>
  </si>
  <si>
    <t>Efectivo pagado a empleados</t>
  </si>
  <si>
    <t>Ingreso de efectivo por comisiones y otros</t>
  </si>
  <si>
    <t>FLUJO DE EFECTIVO POR ACTIVIDADES OPERATIVAS</t>
  </si>
  <si>
    <t>ESTADO DE FLUJO DE EFECTIVO</t>
  </si>
  <si>
    <t>Monto
Ajustado
31/03/2024
(GS)</t>
  </si>
  <si>
    <t>TEL. CEL. DEL PARAGUAY SAE (TELECEL)</t>
  </si>
  <si>
    <t>CAMPESTRE S.A.E.</t>
  </si>
  <si>
    <t>Bonos Del Tesoro</t>
  </si>
  <si>
    <t>BANCO PARA LA COM. Y LA PRODUCCIÓN S.A.</t>
  </si>
  <si>
    <t>BANCO NACIONAL DE FOMENTO</t>
  </si>
  <si>
    <t>ENERSUR S.A.</t>
  </si>
  <si>
    <t>La composición de la cartera de Inversiones temporarias al 31 de marzo de 2025 y 31 de diciembre de 2024, las cuales se hallan valuadas conforme al criterio expuesto en la Nota 3.2 b. fueron las siguientes:</t>
  </si>
  <si>
    <t>TOTAL INVERSIONES CORRIENTES AL 31/12/2024</t>
  </si>
  <si>
    <t>TOTAL INVERSIONES CORRIENTES AL 31/03/2025</t>
  </si>
  <si>
    <t>A continuación, se detalla la composición de las inversiones y deudas por operaciones de reporto al 31 de marzo del 2025 y 31 de diciembre del 2024:</t>
  </si>
  <si>
    <t>Cuentas a Cobrar - Clientes</t>
  </si>
  <si>
    <t>Cuentas a Cobrar - Empresas Vinculadas</t>
  </si>
  <si>
    <t>Cuentas a Cobrar por servicios de intermediación bursátil  - Renta Fija</t>
  </si>
  <si>
    <t>A continuación, se detalla la composición al 31 de marzo de 2025 y 31 de diciembre de 2024 de los activos intangibles de la sociedad:</t>
  </si>
  <si>
    <t xml:space="preserve">Proveedores de Bienes y Servicios </t>
  </si>
  <si>
    <r>
      <t>La composición de este rubro al 31 de marzo del 2025 y 31 de diciembre del 2024, es la siguiente</t>
    </r>
    <r>
      <rPr>
        <sz val="9"/>
        <color rgb="FF000000"/>
        <rFont val="EYInterstate Light"/>
      </rPr>
      <t>:</t>
    </r>
  </si>
  <si>
    <t>Fondos de Garantía BVPASA a pagar</t>
  </si>
  <si>
    <t>A continuación, se detalla la composición al 31 de marzo de 2025 y 31 de diciembre del 2024 de los saldos de personas y empresas vinculadas:</t>
  </si>
  <si>
    <t>Provisión Aguinaldos</t>
  </si>
  <si>
    <t>Resultado 
31/03/2024</t>
  </si>
  <si>
    <t>Resultado 
31/03/2025</t>
  </si>
  <si>
    <t>Los presentes estados financieros de Atlas Casa de Bolsa Entidad Anónima (en adelante mencionado indistintamente como “Atlas Casa de Bolsa S.A.” o “la Entidad”) abarca el periodo comprendido desde el 1 de enero hasta el 31 de marzo de 2025, comparativo con el período al 31 de diciembre de 2024 y 31 de marzo de 2024.</t>
  </si>
  <si>
    <t>Registran las cuentas que controlan las operaciones relacionadas con los negocios de administración y manejo de recursos propios y de terceros, que por su naturaleza no constituyen derechos u obligaciones ciertas en los Estados Financieros al 31 de marzo de 2025 y 31 de diciembre de 2024.</t>
  </si>
  <si>
    <t>Las previsiones para eventuales pérdidas derivadas de cuentas de dudoso cobro se determinan a fin de año sobre la base del estudio de la cartera de créditos realizado con el objeto de determinar la porción no recuperable de las mismas.
Al 31 de marzo de 2025 y 31 de diciembre de 2024, la Entidad no ha constituido previsiones por incobrables, debido a que no cuenta con créditos no recuperables que requieran la constitución de previsiones.</t>
  </si>
  <si>
    <t>(a) Reexpresado a fines comparativos</t>
  </si>
  <si>
    <t>31/3/2024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</si>
</sst>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 #,##0;[Red]&quot;₲&quot;\ \-#,##0"/>
    <numFmt numFmtId="41" formatCode="_ * #,##0_ ;_ * \-#,##0_ ;_ * &quot;-&quot;_ ;_ @_ "/>
    <numFmt numFmtId="43" formatCode="_ * #,##0.00_ ;_ * \-#,##0.00_ ;_ * &quot;-&quot;??_ ;_ @_ "/>
    <numFmt numFmtId="165" formatCode="###,###,###,###,##0.00"/>
    <numFmt numFmtId="166" formatCode="_ * #,##0.00_ ;_ * \-#,##0.00_ ;_ * &quot;-&quot;_ ;_ @_ "/>
    <numFmt numFmtId="167" formatCode="dd/mm/yyyy"/>
    <numFmt numFmtId="168" formatCode="_ [$€-2]* #,##0.00_ ;_ [$€-2]* \-#,##0.00_ ;_ [$€-2]* &quot;-&quot;??_ "/>
    <numFmt numFmtId="169" formatCode="#,##0_ ;[Red]\-#,##0\ "/>
    <numFmt numFmtId="170" formatCode="#,##0_ ;\-#,##0\ "/>
    <numFmt numFmtId="171" formatCode="0_ ;[Red]\-0\ "/>
    <numFmt numFmtId="172" formatCode="0_ ;\-0\ "/>
    <numFmt numFmtId="173" formatCode="_-* #,##0\ _€_-;\-* #,##0\ _€_-;_-* &quot;-&quot;??\ _€_-;_-@_-"/>
    <numFmt numFmtId="174" formatCode="dd/mm/yyyy;@"/>
    <numFmt numFmtId="175" formatCode="_-* #,##0.00\ _€_-;\-* #,##0.00\ _€_-;_-* &quot;-&quot;??\ _€_-;_-@_-"/>
    <numFmt numFmtId="176" formatCode="_(* #,##0_);_(* \(#,##0\);_(* &quot;-&quot;_);_(@_)"/>
    <numFmt numFmtId="177" formatCode="General_)"/>
    <numFmt numFmtId="178" formatCode="_(* #,##0_);_(* \(#,##0\);_(* &quot;-&quot;??_);_(@_)"/>
    <numFmt numFmtId="179" formatCode="_(* #,##0.00_);_(* \(#,##0.00\);_(* &quot;-&quot;_);_(@_)"/>
    <numFmt numFmtId="180" formatCode="#,##0.00_ ;\-#,##0.00\ "/>
    <numFmt numFmtId="181" formatCode="_-* #,##0_-;\-* #,##0_-;_-* &quot;-&quot;_-;_-@_-"/>
    <numFmt numFmtId="188" formatCode="_ * #,##0_ ;_ * \-#,##0_ ;_ * &quot;-&quot;_ ;_ @_ "/>
    <numFmt numFmtId="190" formatCode="_ * #,##0.00_ ;_ * \-#,##0.00_ ;_ * &quot;-&quot;??_ ;_ @_ "/>
    <numFmt numFmtId="191" formatCode="_-* #,##0.00_-;\-* #,##0.00_-;_-* &quot;-&quot;??_-;_-@_-"/>
    <numFmt numFmtId="192" formatCode="_-* #,##0_-;\-* #,##0_-;_-* &quot;-&quot;??_-;_-@_-"/>
    <numFmt numFmtId="193" formatCode="_-* #,##0\ _€_-;\-* #,##0\ _€_-;_-* &quot;-&quot;\ _€_-;_-@_-"/>
    <numFmt numFmtId="194" formatCode="_-* #,##0.00\ _p_t_a_-;\-* #,##0.00\ _p_t_a_-;_-* &quot;-&quot;??\ _p_t_a_-;_-@_-"/>
    <numFmt numFmtId="195" formatCode="_(&quot;$&quot;* #,##0.00_);_(&quot;$&quot;* \(#,##0.00\);_(&quot;$&quot;* &quot;-&quot;??_);_(@_)"/>
    <numFmt numFmtId="196" formatCode="_-* #,##0.00\ _P_t_s_-;\-* #,##0.00\ _P_t_s_-;_-* &quot;-&quot;??\ _P_t_s_-;_-@_-"/>
    <numFmt numFmtId="197" formatCode="_-* #,##0\ _P_t_s_-;\-* #,##0\ _P_t_s_-;_-* &quot;-&quot;\ _P_t_s_-;_-@_-"/>
    <numFmt numFmtId="198" formatCode="&quot;Gs&quot;\ #,##0;&quot;Gs&quot;\ \-#,##0"/>
    <numFmt numFmtId="199" formatCode="_-* #,##0.00\ _D_M_-;\-* #,##0.00\ _D_M_-;_-* &quot;-&quot;??\ _D_M_-;_-@_-"/>
    <numFmt numFmtId="200" formatCode="_-* #,##0.00\ [$€]_-;\-* #,##0.00\ [$€]_-;_-* &quot;-&quot;??\ [$€]_-;_-@_-"/>
    <numFmt numFmtId="201" formatCode="_([$€]* #,##0.00_);_([$€]* \(#,##0.00\);_([$€]* &quot;-&quot;??_);_(@_)"/>
    <numFmt numFmtId="202" formatCode="0%_);\(0%\)"/>
  </numFmts>
  <fonts count="98">
    <font>
      <sz val="11"/>
      <color theme="1"/>
      <name val="Aptos Narrow"/>
      <family val="2"/>
      <scheme val="minor"/>
    </font>
    <font>
      <sz val="11"/>
      <color theme="1"/>
      <name val="Aptos Narrow"/>
      <family val="2"/>
      <scheme val="minor"/>
    </font>
    <font>
      <b/>
      <sz val="11"/>
      <color theme="1"/>
      <name val="Aptos Narrow"/>
      <family val="2"/>
      <scheme val="minor"/>
    </font>
    <font>
      <sz val="10"/>
      <name val="Arial"/>
      <family val="2"/>
    </font>
    <font>
      <sz val="9"/>
      <name val="Arial"/>
      <family val="2"/>
    </font>
    <font>
      <sz val="10"/>
      <name val="Calibri"/>
      <family val="2"/>
    </font>
    <font>
      <b/>
      <sz val="10"/>
      <name val="Arial"/>
      <family val="2"/>
    </font>
    <font>
      <b/>
      <sz val="10"/>
      <name val="Calibri"/>
      <family val="2"/>
    </font>
    <font>
      <sz val="9"/>
      <color theme="1"/>
      <name val="Aptos Narrow"/>
      <family val="2"/>
      <scheme val="minor"/>
    </font>
    <font>
      <b/>
      <u val="singleAccounting"/>
      <sz val="9"/>
      <name val="Arial"/>
      <family val="2"/>
    </font>
    <font>
      <sz val="11"/>
      <color theme="1"/>
      <name val="Arial Narrow"/>
      <family val="2"/>
    </font>
    <font>
      <sz val="11"/>
      <color theme="0"/>
      <name val="Trebuchet MS"/>
      <family val="2"/>
    </font>
    <font>
      <sz val="9"/>
      <color theme="1"/>
      <name val="Arial Narrow"/>
      <family val="2"/>
    </font>
    <font>
      <sz val="9"/>
      <name val="Trebuchet MS"/>
      <family val="2"/>
    </font>
    <font>
      <b/>
      <sz val="9"/>
      <color rgb="FF000000"/>
      <name val="EYInterstate Light"/>
    </font>
    <font>
      <b/>
      <sz val="9"/>
      <color theme="1"/>
      <name val="EYInterstate Light"/>
    </font>
    <font>
      <b/>
      <sz val="9"/>
      <color theme="1"/>
      <name val="Arial Narrow"/>
      <family val="2"/>
    </font>
    <font>
      <b/>
      <sz val="14"/>
      <color theme="1"/>
      <name val="Arial Nova"/>
      <family val="2"/>
    </font>
    <font>
      <b/>
      <sz val="18"/>
      <color theme="1"/>
      <name val="Trebuchet MS"/>
      <family val="2"/>
    </font>
    <font>
      <sz val="10"/>
      <name val="Arial Nova"/>
      <family val="2"/>
    </font>
    <font>
      <b/>
      <sz val="10"/>
      <name val="Arial Nova"/>
      <family val="2"/>
    </font>
    <font>
      <b/>
      <sz val="10"/>
      <color theme="0"/>
      <name val="Arial Nova"/>
      <family val="2"/>
    </font>
    <font>
      <b/>
      <sz val="10"/>
      <color theme="1"/>
      <name val="Arial Nova"/>
      <family val="2"/>
    </font>
    <font>
      <sz val="10"/>
      <color theme="1"/>
      <name val="Arial Nova"/>
      <family val="2"/>
    </font>
    <font>
      <b/>
      <sz val="10"/>
      <color rgb="FF000000"/>
      <name val="Arial Nova"/>
      <family val="2"/>
    </font>
    <font>
      <sz val="10"/>
      <color rgb="FF000000"/>
      <name val="Arial Nova"/>
      <family val="2"/>
    </font>
    <font>
      <b/>
      <sz val="10"/>
      <color rgb="FFFFFFFF"/>
      <name val="Arial Nova"/>
      <family val="2"/>
    </font>
    <font>
      <u/>
      <sz val="11"/>
      <color theme="10"/>
      <name val="Aptos Narrow"/>
      <family val="2"/>
      <scheme val="minor"/>
    </font>
    <font>
      <u/>
      <sz val="10"/>
      <name val="Arial Nova"/>
      <family val="2"/>
    </font>
    <font>
      <b/>
      <u/>
      <sz val="10"/>
      <name val="Arial Nova"/>
      <family val="2"/>
    </font>
    <font>
      <b/>
      <sz val="12"/>
      <name val="Arial Nova"/>
      <family val="2"/>
    </font>
    <font>
      <sz val="10"/>
      <color rgb="FFFF0000"/>
      <name val="Arial Nova"/>
      <family val="2"/>
    </font>
    <font>
      <sz val="10"/>
      <color theme="0"/>
      <name val="Arial Nova"/>
      <family val="2"/>
    </font>
    <font>
      <b/>
      <sz val="10"/>
      <color rgb="FFFF0000"/>
      <name val="Arial Nova"/>
      <family val="2"/>
    </font>
    <font>
      <sz val="9"/>
      <color rgb="FF000000"/>
      <name val="Arial Nova"/>
      <family val="2"/>
    </font>
    <font>
      <sz val="12"/>
      <name val="Courier"/>
      <family val="3"/>
    </font>
    <font>
      <b/>
      <sz val="9"/>
      <color rgb="FF000000"/>
      <name val="Arial Nova"/>
      <family val="2"/>
    </font>
    <font>
      <i/>
      <sz val="10"/>
      <name val="Arial Nova"/>
      <family val="2"/>
    </font>
    <font>
      <b/>
      <u/>
      <sz val="10"/>
      <color rgb="FFFF0000"/>
      <name val="Arial Nova"/>
      <family val="2"/>
    </font>
    <font>
      <sz val="11"/>
      <name val="Arial Nova"/>
      <family val="2"/>
    </font>
    <font>
      <b/>
      <sz val="11"/>
      <name val="Arial Nova"/>
      <family val="2"/>
    </font>
    <font>
      <sz val="9"/>
      <color rgb="FF000000"/>
      <name val="EYInterstate Light"/>
    </font>
    <font>
      <i/>
      <sz val="10"/>
      <color theme="4" tint="-0.249977111117893"/>
      <name val="Arial Nova"/>
      <family val="2"/>
    </font>
    <font>
      <b/>
      <i/>
      <sz val="10"/>
      <color theme="4" tint="-0.499984740745262"/>
      <name val="Arial Nova"/>
      <family val="2"/>
    </font>
    <font>
      <sz val="11"/>
      <color theme="1"/>
      <name val="Arial Nova"/>
      <family val="2"/>
    </font>
    <font>
      <b/>
      <sz val="8"/>
      <name val="Arial"/>
      <family val="2"/>
    </font>
    <font>
      <sz val="18"/>
      <color theme="3"/>
      <name val="Aptos Display"/>
      <family val="2"/>
      <scheme val="maj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i/>
      <sz val="11"/>
      <color rgb="FF7F7F7F"/>
      <name val="Aptos Narrow"/>
      <family val="2"/>
      <scheme val="minor"/>
    </font>
    <font>
      <sz val="11"/>
      <color theme="0"/>
      <name val="Aptos Narrow"/>
      <family val="2"/>
      <scheme val="minor"/>
    </font>
    <font>
      <sz val="11"/>
      <color rgb="FF9C6500"/>
      <name val="Aptos Narrow"/>
      <family val="2"/>
      <scheme val="minor"/>
    </font>
    <font>
      <b/>
      <sz val="18"/>
      <color theme="3"/>
      <name val="Aptos Display"/>
      <family val="2"/>
      <scheme val="major"/>
    </font>
    <font>
      <sz val="11"/>
      <color rgb="FF000000"/>
      <name val="Aptos Narrow"/>
      <family val="2"/>
      <scheme val="minor"/>
    </font>
    <font>
      <sz val="10"/>
      <name val="Nimbus Sans L"/>
    </font>
    <font>
      <sz val="11"/>
      <color indexed="8"/>
      <name val="Calibri"/>
      <family val="2"/>
    </font>
    <font>
      <sz val="10"/>
      <name val="Times New Roman"/>
      <family val="1"/>
    </font>
    <font>
      <sz val="11"/>
      <color rgb="FF000000"/>
      <name val="Calibri"/>
      <family val="2"/>
    </font>
    <font>
      <sz val="10"/>
      <name val="Verdana"/>
      <family val="2"/>
    </font>
    <font>
      <sz val="10"/>
      <color theme="1"/>
      <name val="Arial"/>
      <family val="2"/>
    </font>
    <font>
      <sz val="10"/>
      <color indexed="8"/>
      <name val="Arial"/>
      <family val="2"/>
    </font>
    <font>
      <sz val="11"/>
      <color theme="1"/>
      <name val="Arial"/>
      <family val="2"/>
    </font>
    <font>
      <sz val="12"/>
      <color theme="1"/>
      <name val="Aptos Narrow"/>
      <family val="2"/>
      <scheme val="minor"/>
    </font>
    <font>
      <sz val="8"/>
      <name val="Verdana"/>
      <family val="2"/>
    </font>
    <font>
      <u/>
      <sz val="10"/>
      <color theme="10"/>
      <name val="Arial"/>
      <family val="2"/>
    </font>
    <font>
      <sz val="11"/>
      <color indexed="8"/>
      <name val="Calibri"/>
      <family val="2"/>
      <charset val="1"/>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8"/>
      <name val="Arial"/>
      <family val="2"/>
    </font>
    <font>
      <b/>
      <sz val="11"/>
      <color indexed="10"/>
      <name val="Aptos Narrow"/>
      <family val="2"/>
      <scheme val="minor"/>
    </font>
    <font>
      <b/>
      <sz val="11"/>
      <color indexed="52"/>
      <name val="Aptos Narrow"/>
      <family val="2"/>
      <scheme val="minor"/>
    </font>
    <font>
      <b/>
      <sz val="10"/>
      <color indexed="10"/>
      <name val="Arial"/>
      <family val="2"/>
    </font>
    <font>
      <sz val="11"/>
      <color indexed="19"/>
      <name val="Calibri"/>
      <family val="2"/>
    </font>
    <font>
      <sz val="10"/>
      <color indexed="8"/>
      <name val="MS Sans Serif"/>
      <family val="2"/>
    </font>
  </fonts>
  <fills count="60">
    <fill>
      <patternFill patternType="none"/>
    </fill>
    <fill>
      <patternFill patternType="gray125"/>
    </fill>
    <fill>
      <patternFill patternType="solid">
        <fgColor theme="4" tint="0.79998168889431442"/>
        <bgColor indexed="64"/>
      </patternFill>
    </fill>
    <fill>
      <patternFill patternType="solid">
        <fgColor indexed="22"/>
        <bgColor indexed="64"/>
      </patternFill>
    </fill>
    <fill>
      <patternFill patternType="solid">
        <fgColor indexed="9"/>
        <bgColor indexed="64"/>
      </patternFill>
    </fill>
    <fill>
      <patternFill patternType="solid">
        <fgColor rgb="FFCC0000"/>
        <bgColor indexed="64"/>
      </patternFill>
    </fill>
    <fill>
      <patternFill patternType="solid">
        <fgColor rgb="FFC00000"/>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patternFill>
    </fill>
    <fill>
      <patternFill patternType="solid">
        <fgColor indexed="56"/>
      </patternFill>
    </fill>
    <fill>
      <patternFill patternType="solid">
        <fgColor indexed="54"/>
      </patternFill>
    </fill>
    <fill>
      <patternFill patternType="solid">
        <fgColor indexed="27"/>
        <bgColor indexed="64"/>
      </patternFill>
    </fill>
  </fills>
  <borders count="39">
    <border>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double">
        <color indexed="10"/>
      </bottom>
      <diagonal/>
    </border>
    <border>
      <left style="thin">
        <color auto="1"/>
      </left>
      <right style="thin">
        <color auto="1"/>
      </right>
      <top style="thin">
        <color auto="1"/>
      </top>
      <bottom/>
      <diagonal/>
    </border>
    <border>
      <left/>
      <right/>
      <top/>
      <bottom style="medium">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s>
  <cellStyleXfs count="40708">
    <xf numFmtId="0" fontId="0" fillId="0" borderId="0"/>
    <xf numFmtId="41" fontId="1" fillId="0" borderId="0" applyFont="0" applyFill="0" applyBorder="0" applyAlignment="0" applyProtection="0"/>
    <xf numFmtId="0" fontId="3" fillId="0" borderId="0"/>
    <xf numFmtId="168" fontId="3" fillId="0" borderId="0"/>
    <xf numFmtId="41" fontId="3" fillId="0" borderId="0" applyFont="0" applyFill="0" applyBorder="0" applyAlignment="0" applyProtection="0"/>
    <xf numFmtId="0" fontId="3" fillId="0" borderId="0"/>
    <xf numFmtId="168" fontId="3" fillId="0" borderId="0"/>
    <xf numFmtId="0" fontId="3" fillId="0" borderId="0"/>
    <xf numFmtId="0" fontId="27" fillId="0" borderId="0" applyNumberFormat="0" applyFill="0" applyBorder="0" applyAlignment="0" applyProtection="0"/>
    <xf numFmtId="0" fontId="3" fillId="0" borderId="0"/>
    <xf numFmtId="175" fontId="1" fillId="0" borderId="0" applyFont="0" applyFill="0" applyBorder="0" applyAlignment="0" applyProtection="0"/>
    <xf numFmtId="177" fontId="35" fillId="0" borderId="0"/>
    <xf numFmtId="176" fontId="1" fillId="0" borderId="0" applyFont="0" applyFill="0" applyBorder="0" applyAlignment="0" applyProtection="0"/>
    <xf numFmtId="0" fontId="1" fillId="0" borderId="0"/>
    <xf numFmtId="0" fontId="3" fillId="0" borderId="0"/>
    <xf numFmtId="0" fontId="2" fillId="0" borderId="22" applyNumberFormat="0" applyFill="0" applyAlignment="0" applyProtection="0"/>
    <xf numFmtId="175" fontId="1" fillId="0" borderId="0" applyFont="0" applyFill="0" applyBorder="0" applyAlignment="0" applyProtection="0"/>
    <xf numFmtId="0" fontId="47" fillId="0" borderId="18" applyNumberFormat="0" applyFill="0" applyAlignment="0" applyProtection="0"/>
    <xf numFmtId="0" fontId="48" fillId="0" borderId="19" applyNumberFormat="0" applyFill="0" applyAlignment="0" applyProtection="0"/>
    <xf numFmtId="0" fontId="50" fillId="7" borderId="0" applyNumberFormat="0" applyBorder="0" applyAlignment="0" applyProtection="0"/>
    <xf numFmtId="0" fontId="56" fillId="8" borderId="0" applyNumberFormat="0" applyBorder="0" applyAlignment="0" applyProtection="0"/>
    <xf numFmtId="0" fontId="52" fillId="9" borderId="21" applyNumberFormat="0" applyAlignment="0" applyProtection="0"/>
    <xf numFmtId="0" fontId="53" fillId="9" borderId="20" applyNumberFormat="0" applyAlignment="0" applyProtection="0"/>
    <xf numFmtId="0" fontId="54" fillId="0" borderId="0" applyNumberFormat="0" applyFill="0" applyBorder="0" applyAlignment="0" applyProtection="0"/>
    <xf numFmtId="0" fontId="55"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55" fillId="33" borderId="0" applyNumberFormat="0" applyBorder="0" applyAlignment="0" applyProtection="0"/>
    <xf numFmtId="0" fontId="57" fillId="0" borderId="0" applyNumberFormat="0" applyFill="0" applyBorder="0" applyAlignment="0" applyProtection="0"/>
    <xf numFmtId="0" fontId="58" fillId="0" borderId="0"/>
    <xf numFmtId="41" fontId="1" fillId="0" borderId="0" applyFont="0" applyFill="0" applyBorder="0" applyAlignment="0" applyProtection="0"/>
    <xf numFmtId="0" fontId="3" fillId="0" borderId="0"/>
    <xf numFmtId="0" fontId="59" fillId="0" borderId="0"/>
    <xf numFmtId="43" fontId="1" fillId="0" borderId="0" applyFont="0" applyFill="0" applyBorder="0" applyAlignment="0" applyProtection="0"/>
    <xf numFmtId="188" fontId="1" fillId="0" borderId="0" applyFont="0" applyFill="0" applyBorder="0" applyAlignment="0" applyProtection="0"/>
    <xf numFmtId="192" fontId="1" fillId="0" borderId="0" applyFont="0" applyFill="0" applyBorder="0" applyAlignment="0" applyProtection="0"/>
    <xf numFmtId="0" fontId="3" fillId="0" borderId="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0" fontId="46" fillId="0" borderId="0" applyNumberFormat="0" applyFill="0" applyBorder="0" applyAlignment="0" applyProtection="0"/>
    <xf numFmtId="188" fontId="1" fillId="0" borderId="0" applyFont="0" applyFill="0" applyBorder="0" applyAlignment="0" applyProtection="0"/>
    <xf numFmtId="191" fontId="1" fillId="0" borderId="0" applyFont="0" applyFill="0" applyBorder="0" applyAlignment="0" applyProtection="0"/>
    <xf numFmtId="0" fontId="3" fillId="0" borderId="0" applyNumberFormat="0" applyFill="0" applyBorder="0" applyAlignment="0" applyProtection="0"/>
    <xf numFmtId="18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75"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0" fontId="60" fillId="0" borderId="0" applyFont="0" applyFill="0" applyBorder="0" applyAlignment="0" applyProtection="0"/>
    <xf numFmtId="19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xf numFmtId="175" fontId="1" fillId="0" borderId="0" applyFont="0" applyFill="0" applyBorder="0" applyAlignment="0" applyProtection="0"/>
    <xf numFmtId="9" fontId="3" fillId="0" borderId="0" applyFont="0" applyFill="0" applyBorder="0" applyAlignment="0" applyProtection="0"/>
    <xf numFmtId="0" fontId="1" fillId="0" borderId="0"/>
    <xf numFmtId="175" fontId="1" fillId="0" borderId="0" applyFont="0" applyFill="0" applyBorder="0" applyAlignment="0" applyProtection="0"/>
    <xf numFmtId="175" fontId="5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0" fontId="3" fillId="0" borderId="0"/>
    <xf numFmtId="0" fontId="1" fillId="0" borderId="0"/>
    <xf numFmtId="175" fontId="1" fillId="0" borderId="0" applyFont="0" applyFill="0" applyBorder="0" applyAlignment="0" applyProtection="0"/>
    <xf numFmtId="194" fontId="3" fillId="0" borderId="0" applyFont="0" applyFill="0" applyBorder="0" applyAlignment="0" applyProtection="0"/>
    <xf numFmtId="190" fontId="1" fillId="0" borderId="0" applyFont="0" applyFill="0" applyBorder="0" applyAlignment="0" applyProtection="0"/>
    <xf numFmtId="0" fontId="62" fillId="0" borderId="0"/>
    <xf numFmtId="0" fontId="3" fillId="0" borderId="0"/>
    <xf numFmtId="188" fontId="1" fillId="0" borderId="0" applyFont="0" applyFill="0" applyBorder="0" applyAlignment="0" applyProtection="0"/>
    <xf numFmtId="175"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93"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1" fontId="1" fillId="0" borderId="0" applyFont="0" applyFill="0" applyBorder="0" applyAlignment="0" applyProtection="0"/>
    <xf numFmtId="190"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5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75" fontId="1" fillId="0" borderId="0" applyFont="0" applyFill="0" applyBorder="0" applyAlignment="0" applyProtection="0"/>
    <xf numFmtId="191"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93" fontId="1" fillId="0" borderId="0" applyFont="0" applyFill="0" applyBorder="0" applyAlignment="0" applyProtection="0"/>
    <xf numFmtId="191" fontId="1" fillId="0" borderId="0" applyFont="0" applyFill="0" applyBorder="0" applyAlignment="0" applyProtection="0"/>
    <xf numFmtId="175" fontId="1" fillId="0" borderId="0" applyFont="0" applyFill="0" applyBorder="0" applyAlignment="0" applyProtection="0"/>
    <xf numFmtId="19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75"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75" fontId="1" fillId="0" borderId="0" applyFont="0" applyFill="0" applyBorder="0" applyAlignment="0" applyProtection="0"/>
    <xf numFmtId="190"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1"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0" fontId="3" fillId="0" borderId="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77" fontId="3" fillId="0" borderId="0"/>
    <xf numFmtId="190" fontId="1" fillId="0" borderId="0" applyFont="0" applyFill="0" applyBorder="0" applyAlignment="0" applyProtection="0"/>
    <xf numFmtId="9" fontId="3" fillId="0" borderId="0" applyFont="0" applyFill="0" applyBorder="0" applyAlignment="0" applyProtection="0"/>
    <xf numFmtId="191" fontId="3" fillId="0" borderId="0" applyFont="0" applyFill="0" applyBorder="0" applyAlignment="0" applyProtection="0"/>
    <xf numFmtId="0" fontId="3" fillId="0" borderId="0"/>
    <xf numFmtId="0" fontId="63" fillId="0" borderId="0"/>
    <xf numFmtId="181" fontId="1" fillId="0" borderId="0" applyFont="0" applyFill="0" applyBorder="0" applyAlignment="0" applyProtection="0"/>
    <xf numFmtId="18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8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3"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3" fillId="0" borderId="0" applyFont="0" applyFill="0" applyBorder="0" applyAlignment="0" applyProtection="0"/>
    <xf numFmtId="191" fontId="3" fillId="0" borderId="0" applyFont="0" applyFill="0" applyBorder="0" applyAlignment="0" applyProtection="0"/>
    <xf numFmtId="190" fontId="1" fillId="0" borderId="0" applyFont="0" applyFill="0" applyBorder="0" applyAlignment="0" applyProtection="0"/>
    <xf numFmtId="0" fontId="3" fillId="0" borderId="0" applyNumberFormat="0" applyFill="0" applyBorder="0" applyAlignment="0" applyProtection="0"/>
    <xf numFmtId="0" fontId="3" fillId="0" borderId="0"/>
    <xf numFmtId="0" fontId="3" fillId="0" borderId="0"/>
    <xf numFmtId="0" fontId="1" fillId="0" borderId="0"/>
    <xf numFmtId="190" fontId="60" fillId="0" borderId="0" applyFont="0" applyFill="0" applyBorder="0" applyAlignment="0" applyProtection="0"/>
    <xf numFmtId="0" fontId="3" fillId="0" borderId="0"/>
    <xf numFmtId="190" fontId="3"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3" fillId="0" borderId="0" applyFont="0" applyFill="0" applyBorder="0" applyAlignment="0" applyProtection="0"/>
    <xf numFmtId="0" fontId="3" fillId="0" borderId="0" applyNumberFormat="0" applyFill="0" applyBorder="0" applyAlignment="0" applyProtection="0"/>
    <xf numFmtId="0" fontId="1" fillId="0" borderId="0"/>
    <xf numFmtId="190" fontId="3" fillId="0" borderId="0" applyFont="0" applyFill="0" applyBorder="0" applyAlignment="0" applyProtection="0"/>
    <xf numFmtId="191" fontId="1" fillId="0" borderId="0" applyFont="0" applyFill="0" applyBorder="0" applyAlignment="0" applyProtection="0"/>
    <xf numFmtId="0" fontId="58" fillId="0" borderId="0"/>
    <xf numFmtId="181" fontId="3" fillId="0" borderId="0" applyFont="0" applyFill="0" applyBorder="0" applyAlignment="0" applyProtection="0"/>
    <xf numFmtId="190" fontId="1" fillId="0" borderId="0" applyFont="0" applyFill="0" applyBorder="0" applyAlignment="0" applyProtection="0"/>
    <xf numFmtId="0" fontId="58" fillId="0" borderId="0"/>
    <xf numFmtId="0" fontId="3" fillId="0" borderId="0"/>
    <xf numFmtId="190" fontId="60" fillId="0" borderId="0" applyFont="0" applyFill="0" applyBorder="0" applyAlignment="0" applyProtection="0"/>
    <xf numFmtId="190" fontId="3" fillId="0" borderId="0" applyFont="0" applyFill="0" applyBorder="0" applyAlignment="0" applyProtection="0"/>
    <xf numFmtId="0" fontId="3" fillId="0" borderId="0"/>
    <xf numFmtId="0" fontId="3" fillId="0" borderId="0"/>
    <xf numFmtId="190" fontId="3" fillId="0" borderId="0" applyFont="0" applyFill="0" applyBorder="0" applyAlignment="0" applyProtection="0"/>
    <xf numFmtId="0" fontId="1" fillId="0" borderId="0"/>
    <xf numFmtId="181" fontId="1"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0" fontId="67" fillId="0" borderId="0"/>
    <xf numFmtId="188" fontId="67"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5" fontId="68" fillId="0" borderId="0" applyFont="0" applyFill="0" applyBorder="0" applyAlignment="0" applyProtection="0"/>
    <xf numFmtId="0" fontId="3" fillId="0" borderId="0"/>
    <xf numFmtId="0" fontId="1" fillId="0" borderId="0"/>
    <xf numFmtId="0" fontId="63" fillId="0" borderId="0"/>
    <xf numFmtId="9" fontId="3" fillId="0" borderId="0" applyFont="0" applyFill="0" applyBorder="0" applyAlignment="0" applyProtection="0"/>
    <xf numFmtId="0" fontId="3" fillId="0" borderId="0"/>
    <xf numFmtId="188" fontId="1" fillId="0" borderId="0" applyFont="0" applyFill="0" applyBorder="0" applyAlignment="0" applyProtection="0"/>
    <xf numFmtId="190" fontId="60" fillId="0" borderId="0" applyFont="0" applyFill="0" applyBorder="0" applyAlignment="0" applyProtection="0"/>
    <xf numFmtId="188" fontId="3" fillId="0" borderId="0" applyFont="0" applyFill="0" applyBorder="0" applyAlignment="0" applyProtection="0"/>
    <xf numFmtId="9" fontId="67" fillId="0" borderId="0" applyFont="0" applyFill="0" applyBorder="0" applyAlignment="0" applyProtection="0"/>
    <xf numFmtId="0" fontId="1" fillId="0" borderId="0"/>
    <xf numFmtId="175"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0" fontId="1" fillId="0" borderId="0"/>
    <xf numFmtId="191" fontId="1" fillId="0" borderId="0" applyFont="0" applyFill="0" applyBorder="0" applyAlignment="0" applyProtection="0"/>
    <xf numFmtId="188" fontId="1" fillId="0" borderId="0" applyFont="0" applyFill="0" applyBorder="0" applyAlignment="0" applyProtection="0"/>
    <xf numFmtId="0" fontId="69" fillId="0" borderId="0" applyNumberFormat="0" applyFill="0" applyBorder="0" applyAlignment="0" applyProtection="0"/>
    <xf numFmtId="0" fontId="70" fillId="0" borderId="0"/>
    <xf numFmtId="0" fontId="1" fillId="0" borderId="0"/>
    <xf numFmtId="196" fontId="3" fillId="0" borderId="0" applyFont="0" applyFill="0" applyBorder="0" applyAlignment="0" applyProtection="0"/>
    <xf numFmtId="0" fontId="3" fillId="0" borderId="0"/>
    <xf numFmtId="175" fontId="1" fillId="0" borderId="0" applyFont="0" applyFill="0" applyBorder="0" applyAlignment="0" applyProtection="0"/>
    <xf numFmtId="0" fontId="3"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3" fillId="48" borderId="23" applyNumberFormat="0" applyAlignment="0" applyProtection="0"/>
    <xf numFmtId="0" fontId="73" fillId="48" borderId="23" applyNumberFormat="0" applyAlignment="0" applyProtection="0"/>
    <xf numFmtId="0" fontId="73" fillId="48" borderId="23" applyNumberFormat="0" applyAlignment="0" applyProtection="0"/>
    <xf numFmtId="0" fontId="73" fillId="48" borderId="23" applyNumberFormat="0" applyAlignment="0" applyProtection="0"/>
    <xf numFmtId="0" fontId="73" fillId="48" borderId="23" applyNumberFormat="0" applyAlignment="0" applyProtection="0"/>
    <xf numFmtId="0" fontId="73" fillId="48" borderId="23" applyNumberFormat="0" applyAlignment="0" applyProtection="0"/>
    <xf numFmtId="0" fontId="74" fillId="49" borderId="24" applyNumberFormat="0" applyAlignment="0" applyProtection="0"/>
    <xf numFmtId="0" fontId="74" fillId="49" borderId="24" applyNumberFormat="0" applyAlignment="0" applyProtection="0"/>
    <xf numFmtId="0" fontId="74" fillId="49" borderId="24" applyNumberFormat="0" applyAlignment="0" applyProtection="0"/>
    <xf numFmtId="0" fontId="74" fillId="49" borderId="24" applyNumberFormat="0" applyAlignment="0" applyProtection="0"/>
    <xf numFmtId="0" fontId="74" fillId="49" borderId="24" applyNumberFormat="0" applyAlignment="0" applyProtection="0"/>
    <xf numFmtId="0" fontId="74" fillId="49" borderId="24" applyNumberFormat="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7" fillId="39" borderId="23" applyNumberFormat="0" applyAlignment="0" applyProtection="0"/>
    <xf numFmtId="0" fontId="77" fillId="39" borderId="23" applyNumberFormat="0" applyAlignment="0" applyProtection="0"/>
    <xf numFmtId="0" fontId="77" fillId="39" borderId="23" applyNumberFormat="0" applyAlignment="0" applyProtection="0"/>
    <xf numFmtId="0" fontId="77" fillId="39" borderId="23" applyNumberFormat="0" applyAlignment="0" applyProtection="0"/>
    <xf numFmtId="0" fontId="77" fillId="39" borderId="23" applyNumberFormat="0" applyAlignment="0" applyProtection="0"/>
    <xf numFmtId="0" fontId="77" fillId="39" borderId="23" applyNumberFormat="0" applyAlignment="0" applyProtection="0"/>
    <xf numFmtId="0" fontId="78" fillId="35"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55" borderId="26" applyNumberFormat="0" applyFont="0" applyAlignment="0" applyProtection="0"/>
    <xf numFmtId="0" fontId="60" fillId="55" borderId="26" applyNumberFormat="0" applyFont="0" applyAlignment="0" applyProtection="0"/>
    <xf numFmtId="0" fontId="60" fillId="55" borderId="26" applyNumberFormat="0" applyFont="0" applyAlignment="0" applyProtection="0"/>
    <xf numFmtId="0" fontId="60" fillId="55" borderId="26" applyNumberFormat="0" applyFont="0" applyAlignment="0" applyProtection="0"/>
    <xf numFmtId="0" fontId="60" fillId="55" borderId="26" applyNumberFormat="0" applyFont="0" applyAlignment="0" applyProtection="0"/>
    <xf numFmtId="0" fontId="60" fillId="55" borderId="26" applyNumberFormat="0" applyFont="0" applyAlignment="0" applyProtection="0"/>
    <xf numFmtId="0" fontId="80" fillId="48" borderId="27" applyNumberFormat="0" applyAlignment="0" applyProtection="0"/>
    <xf numFmtId="0" fontId="80" fillId="48" borderId="27" applyNumberFormat="0" applyAlignment="0" applyProtection="0"/>
    <xf numFmtId="0" fontId="80" fillId="48" borderId="27" applyNumberFormat="0" applyAlignment="0" applyProtection="0"/>
    <xf numFmtId="0" fontId="80" fillId="48" borderId="27" applyNumberFormat="0" applyAlignment="0" applyProtection="0"/>
    <xf numFmtId="0" fontId="80" fillId="48" borderId="27" applyNumberFormat="0" applyAlignment="0" applyProtection="0"/>
    <xf numFmtId="0" fontId="80" fillId="48" borderId="27" applyNumberFormat="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3" fontId="1" fillId="0" borderId="0" applyFont="0" applyFill="0" applyBorder="0" applyAlignment="0" applyProtection="0"/>
    <xf numFmtId="175" fontId="1"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5" fillId="0" borderId="0">
      <alignment vertical="top"/>
    </xf>
    <xf numFmtId="0" fontId="65" fillId="0" borderId="0">
      <alignment vertical="top"/>
    </xf>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4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41"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41"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55"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55"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9"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9"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55"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55" borderId="0" applyNumberFormat="0" applyBorder="0" applyAlignment="0" applyProtection="0"/>
    <xf numFmtId="0" fontId="3" fillId="34" borderId="0" applyNumberFormat="0" applyBorder="0" applyAlignment="0" applyProtection="0"/>
    <xf numFmtId="0" fontId="91"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 fillId="34" borderId="0" applyNumberFormat="0" applyBorder="0" applyAlignment="0" applyProtection="0"/>
    <xf numFmtId="0" fontId="60"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0" fillId="34" borderId="0" applyNumberFormat="0" applyBorder="0" applyAlignment="0" applyProtection="0"/>
    <xf numFmtId="0" fontId="91" fillId="34" borderId="0" applyNumberFormat="0" applyBorder="0" applyAlignment="0" applyProtection="0"/>
    <xf numFmtId="0" fontId="3" fillId="34" borderId="0" applyNumberFormat="0" applyBorder="0" applyAlignment="0" applyProtection="0"/>
    <xf numFmtId="0" fontId="1" fillId="56" borderId="0" applyNumberFormat="0" applyBorder="0" applyAlignment="0" applyProtection="0"/>
    <xf numFmtId="0" fontId="3" fillId="35" borderId="0" applyNumberFormat="0" applyBorder="0" applyAlignment="0" applyProtection="0"/>
    <xf numFmtId="0" fontId="91"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1" fillId="35" borderId="0" applyNumberFormat="0" applyBorder="0" applyAlignment="0" applyProtection="0"/>
    <xf numFmtId="0" fontId="60"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60" fillId="35" borderId="0" applyNumberFormat="0" applyBorder="0" applyAlignment="0" applyProtection="0"/>
    <xf numFmtId="0" fontId="91" fillId="35" borderId="0" applyNumberFormat="0" applyBorder="0" applyAlignment="0" applyProtection="0"/>
    <xf numFmtId="0" fontId="3" fillId="35" borderId="0" applyNumberFormat="0" applyBorder="0" applyAlignment="0" applyProtection="0"/>
    <xf numFmtId="0" fontId="1" fillId="39" borderId="0" applyNumberFormat="0" applyBorder="0" applyAlignment="0" applyProtection="0"/>
    <xf numFmtId="0" fontId="3" fillId="36" borderId="0" applyNumberFormat="0" applyBorder="0" applyAlignment="0" applyProtection="0"/>
    <xf numFmtId="0" fontId="91"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 fillId="36" borderId="0" applyNumberFormat="0" applyBorder="0" applyAlignment="0" applyProtection="0"/>
    <xf numFmtId="0" fontId="60"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0" fillId="36" borderId="0" applyNumberFormat="0" applyBorder="0" applyAlignment="0" applyProtection="0"/>
    <xf numFmtId="0" fontId="91" fillId="36" borderId="0" applyNumberFormat="0" applyBorder="0" applyAlignment="0" applyProtection="0"/>
    <xf numFmtId="0" fontId="3" fillId="36" borderId="0" applyNumberFormat="0" applyBorder="0" applyAlignment="0" applyProtection="0"/>
    <xf numFmtId="0" fontId="1" fillId="55" borderId="0" applyNumberFormat="0" applyBorder="0" applyAlignment="0" applyProtection="0"/>
    <xf numFmtId="0" fontId="3" fillId="37" borderId="0" applyNumberFormat="0" applyBorder="0" applyAlignment="0" applyProtection="0"/>
    <xf numFmtId="0" fontId="91"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1" fillId="37" borderId="0" applyNumberFormat="0" applyBorder="0" applyAlignment="0" applyProtection="0"/>
    <xf numFmtId="0" fontId="60"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0" fillId="37" borderId="0" applyNumberFormat="0" applyBorder="0" applyAlignment="0" applyProtection="0"/>
    <xf numFmtId="0" fontId="91" fillId="37" borderId="0" applyNumberFormat="0" applyBorder="0" applyAlignment="0" applyProtection="0"/>
    <xf numFmtId="0" fontId="3" fillId="37" borderId="0" applyNumberFormat="0" applyBorder="0" applyAlignment="0" applyProtection="0"/>
    <xf numFmtId="0" fontId="1" fillId="56" borderId="0" applyNumberFormat="0" applyBorder="0" applyAlignment="0" applyProtection="0"/>
    <xf numFmtId="0" fontId="3" fillId="38" borderId="0" applyNumberFormat="0" applyBorder="0" applyAlignment="0" applyProtection="0"/>
    <xf numFmtId="0" fontId="91"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27" borderId="0" applyNumberFormat="0" applyBorder="0" applyAlignment="0" applyProtection="0"/>
    <xf numFmtId="0" fontId="60" fillId="38" borderId="0" applyNumberFormat="0" applyBorder="0" applyAlignment="0" applyProtection="0"/>
    <xf numFmtId="0" fontId="91" fillId="38" borderId="0" applyNumberFormat="0" applyBorder="0" applyAlignment="0" applyProtection="0"/>
    <xf numFmtId="0" fontId="1" fillId="27" borderId="0" applyNumberFormat="0" applyBorder="0" applyAlignment="0" applyProtection="0"/>
    <xf numFmtId="0" fontId="3" fillId="38" borderId="0" applyNumberFormat="0" applyBorder="0" applyAlignment="0" applyProtection="0"/>
    <xf numFmtId="0" fontId="1" fillId="27" borderId="0" applyNumberFormat="0" applyBorder="0" applyAlignment="0" applyProtection="0"/>
    <xf numFmtId="0" fontId="3" fillId="39" borderId="0" applyNumberFormat="0" applyBorder="0" applyAlignment="0" applyProtection="0"/>
    <xf numFmtId="0" fontId="91"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48" borderId="0" applyNumberFormat="0" applyBorder="0" applyAlignment="0" applyProtection="0"/>
    <xf numFmtId="0" fontId="60" fillId="3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0" fillId="39" borderId="0" applyNumberFormat="0" applyBorder="0" applyAlignment="0" applyProtection="0"/>
    <xf numFmtId="0" fontId="91" fillId="39" borderId="0" applyNumberFormat="0" applyBorder="0" applyAlignment="0" applyProtection="0"/>
    <xf numFmtId="0" fontId="3" fillId="39" borderId="0" applyNumberFormat="0" applyBorder="0" applyAlignment="0" applyProtection="0"/>
    <xf numFmtId="0" fontId="1" fillId="5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38"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3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54" borderId="0" applyNumberFormat="0" applyBorder="0" applyAlignment="0" applyProtection="0"/>
    <xf numFmtId="0" fontId="60" fillId="54" borderId="0" applyNumberFormat="0" applyBorder="0" applyAlignment="0" applyProtection="0"/>
    <xf numFmtId="0" fontId="60" fillId="54" borderId="0" applyNumberFormat="0" applyBorder="0" applyAlignment="0" applyProtection="0"/>
    <xf numFmtId="0" fontId="60" fillId="54" borderId="0" applyNumberFormat="0" applyBorder="0" applyAlignment="0" applyProtection="0"/>
    <xf numFmtId="0" fontId="60" fillId="54" borderId="0" applyNumberFormat="0" applyBorder="0" applyAlignment="0" applyProtection="0"/>
    <xf numFmtId="0" fontId="60" fillId="54" borderId="0" applyNumberFormat="0" applyBorder="0" applyAlignment="0" applyProtection="0"/>
    <xf numFmtId="0" fontId="60" fillId="54"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54"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54"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5"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38"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38"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55"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55" borderId="0" applyNumberFormat="0" applyBorder="0" applyAlignment="0" applyProtection="0"/>
    <xf numFmtId="0" fontId="3" fillId="40" borderId="0" applyNumberFormat="0" applyBorder="0" applyAlignment="0" applyProtection="0"/>
    <xf numFmtId="0" fontId="91"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40" borderId="0" applyNumberFormat="0" applyBorder="0" applyAlignment="0" applyProtection="0"/>
    <xf numFmtId="0" fontId="60"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0" fillId="40" borderId="0" applyNumberFormat="0" applyBorder="0" applyAlignment="0" applyProtection="0"/>
    <xf numFmtId="0" fontId="91" fillId="40" borderId="0" applyNumberFormat="0" applyBorder="0" applyAlignment="0" applyProtection="0"/>
    <xf numFmtId="0" fontId="3" fillId="40" borderId="0" applyNumberFormat="0" applyBorder="0" applyAlignment="0" applyProtection="0"/>
    <xf numFmtId="0" fontId="1" fillId="51" borderId="0" applyNumberFormat="0" applyBorder="0" applyAlignment="0" applyProtection="0"/>
    <xf numFmtId="0" fontId="3" fillId="41" borderId="0" applyNumberFormat="0" applyBorder="0" applyAlignment="0" applyProtection="0"/>
    <xf numFmtId="0" fontId="91"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6" borderId="0" applyNumberFormat="0" applyBorder="0" applyAlignment="0" applyProtection="0"/>
    <xf numFmtId="0" fontId="60" fillId="41" borderId="0" applyNumberFormat="0" applyBorder="0" applyAlignment="0" applyProtection="0"/>
    <xf numFmtId="0" fontId="91" fillId="41" borderId="0" applyNumberFormat="0" applyBorder="0" applyAlignment="0" applyProtection="0"/>
    <xf numFmtId="0" fontId="1" fillId="16" borderId="0" applyNumberFormat="0" applyBorder="0" applyAlignment="0" applyProtection="0"/>
    <xf numFmtId="0" fontId="3" fillId="41" borderId="0" applyNumberFormat="0" applyBorder="0" applyAlignment="0" applyProtection="0"/>
    <xf numFmtId="0" fontId="1" fillId="16" borderId="0" applyNumberFormat="0" applyBorder="0" applyAlignment="0" applyProtection="0"/>
    <xf numFmtId="0" fontId="3" fillId="42" borderId="0" applyNumberFormat="0" applyBorder="0" applyAlignment="0" applyProtection="0"/>
    <xf numFmtId="0" fontId="91"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42" borderId="0" applyNumberFormat="0" applyBorder="0" applyAlignment="0" applyProtection="0"/>
    <xf numFmtId="0" fontId="60"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60" fillId="42" borderId="0" applyNumberFormat="0" applyBorder="0" applyAlignment="0" applyProtection="0"/>
    <xf numFmtId="0" fontId="91" fillId="42" borderId="0" applyNumberFormat="0" applyBorder="0" applyAlignment="0" applyProtection="0"/>
    <xf numFmtId="0" fontId="3" fillId="42" borderId="0" applyNumberFormat="0" applyBorder="0" applyAlignment="0" applyProtection="0"/>
    <xf numFmtId="0" fontId="1" fillId="54" borderId="0" applyNumberFormat="0" applyBorder="0" applyAlignment="0" applyProtection="0"/>
    <xf numFmtId="0" fontId="3" fillId="37" borderId="0" applyNumberFormat="0" applyBorder="0" applyAlignment="0" applyProtection="0"/>
    <xf numFmtId="0" fontId="91"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1" fillId="37" borderId="0" applyNumberFormat="0" applyBorder="0" applyAlignment="0" applyProtection="0"/>
    <xf numFmtId="0" fontId="60"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0" fillId="37" borderId="0" applyNumberFormat="0" applyBorder="0" applyAlignment="0" applyProtection="0"/>
    <xf numFmtId="0" fontId="91" fillId="37" borderId="0" applyNumberFormat="0" applyBorder="0" applyAlignment="0" applyProtection="0"/>
    <xf numFmtId="0" fontId="3" fillId="37" borderId="0" applyNumberFormat="0" applyBorder="0" applyAlignment="0" applyProtection="0"/>
    <xf numFmtId="0" fontId="1" fillId="51" borderId="0" applyNumberFormat="0" applyBorder="0" applyAlignment="0" applyProtection="0"/>
    <xf numFmtId="0" fontId="3" fillId="40" borderId="0" applyNumberFormat="0" applyBorder="0" applyAlignment="0" applyProtection="0"/>
    <xf numFmtId="0" fontId="91"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40" borderId="0" applyNumberFormat="0" applyBorder="0" applyAlignment="0" applyProtection="0"/>
    <xf numFmtId="0" fontId="60"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0" fillId="40" borderId="0" applyNumberFormat="0" applyBorder="0" applyAlignment="0" applyProtection="0"/>
    <xf numFmtId="0" fontId="91" fillId="40" borderId="0" applyNumberFormat="0" applyBorder="0" applyAlignment="0" applyProtection="0"/>
    <xf numFmtId="0" fontId="3" fillId="40" borderId="0" applyNumberFormat="0" applyBorder="0" applyAlignment="0" applyProtection="0"/>
    <xf numFmtId="0" fontId="1" fillId="38" borderId="0" applyNumberFormat="0" applyBorder="0" applyAlignment="0" applyProtection="0"/>
    <xf numFmtId="0" fontId="3" fillId="43" borderId="0" applyNumberFormat="0" applyBorder="0" applyAlignment="0" applyProtection="0"/>
    <xf numFmtId="0" fontId="91"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43" borderId="0" applyNumberFormat="0" applyBorder="0" applyAlignment="0" applyProtection="0"/>
    <xf numFmtId="0" fontId="60"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0" fillId="43" borderId="0" applyNumberFormat="0" applyBorder="0" applyAlignment="0" applyProtection="0"/>
    <xf numFmtId="0" fontId="91" fillId="43" borderId="0" applyNumberFormat="0" applyBorder="0" applyAlignment="0" applyProtection="0"/>
    <xf numFmtId="0" fontId="3" fillId="43" borderId="0" applyNumberFormat="0" applyBorder="0" applyAlignment="0" applyProtection="0"/>
    <xf numFmtId="0" fontId="1" fillId="39"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38"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38"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53"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53"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3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35"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38"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38"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1"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1" borderId="0" applyNumberFormat="0" applyBorder="0" applyAlignment="0" applyProtection="0"/>
    <xf numFmtId="0" fontId="3" fillId="44" borderId="0" applyNumberFormat="0" applyBorder="0" applyAlignment="0" applyProtection="0"/>
    <xf numFmtId="0" fontId="9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55"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91" fillId="44" borderId="0" applyNumberFormat="0" applyBorder="0" applyAlignment="0" applyProtection="0"/>
    <xf numFmtId="0" fontId="3" fillId="44" borderId="0" applyNumberFormat="0" applyBorder="0" applyAlignment="0" applyProtection="0"/>
    <xf numFmtId="0" fontId="55" fillId="46" borderId="0" applyNumberFormat="0" applyBorder="0" applyAlignment="0" applyProtection="0"/>
    <xf numFmtId="0" fontId="3" fillId="41" borderId="0" applyNumberFormat="0" applyBorder="0" applyAlignment="0" applyProtection="0"/>
    <xf numFmtId="0" fontId="91" fillId="4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55" fillId="4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91" fillId="41" borderId="0" applyNumberFormat="0" applyBorder="0" applyAlignment="0" applyProtection="0"/>
    <xf numFmtId="0" fontId="3" fillId="41" borderId="0" applyNumberFormat="0" applyBorder="0" applyAlignment="0" applyProtection="0"/>
    <xf numFmtId="0" fontId="55" fillId="53" borderId="0" applyNumberFormat="0" applyBorder="0" applyAlignment="0" applyProtection="0"/>
    <xf numFmtId="0" fontId="3" fillId="42" borderId="0" applyNumberFormat="0" applyBorder="0" applyAlignment="0" applyProtection="0"/>
    <xf numFmtId="0" fontId="91" fillId="42"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55" fillId="42"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91" fillId="42" borderId="0" applyNumberFormat="0" applyBorder="0" applyAlignment="0" applyProtection="0"/>
    <xf numFmtId="0" fontId="3" fillId="42" borderId="0" applyNumberFormat="0" applyBorder="0" applyAlignment="0" applyProtection="0"/>
    <xf numFmtId="0" fontId="55" fillId="54" borderId="0" applyNumberFormat="0" applyBorder="0" applyAlignment="0" applyProtection="0"/>
    <xf numFmtId="0" fontId="3" fillId="45" borderId="0" applyNumberFormat="0" applyBorder="0" applyAlignment="0" applyProtection="0"/>
    <xf numFmtId="0" fontId="9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55"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91" fillId="45" borderId="0" applyNumberFormat="0" applyBorder="0" applyAlignment="0" applyProtection="0"/>
    <xf numFmtId="0" fontId="3" fillId="45" borderId="0" applyNumberFormat="0" applyBorder="0" applyAlignment="0" applyProtection="0"/>
    <xf numFmtId="0" fontId="55" fillId="51" borderId="0" applyNumberFormat="0" applyBorder="0" applyAlignment="0" applyProtection="0"/>
    <xf numFmtId="0" fontId="3" fillId="46" borderId="0" applyNumberFormat="0" applyBorder="0" applyAlignment="0" applyProtection="0"/>
    <xf numFmtId="0" fontId="9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55"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91" fillId="46" borderId="0" applyNumberFormat="0" applyBorder="0" applyAlignment="0" applyProtection="0"/>
    <xf numFmtId="0" fontId="3" fillId="46" borderId="0" applyNumberFormat="0" applyBorder="0" applyAlignment="0" applyProtection="0"/>
    <xf numFmtId="0" fontId="55" fillId="38" borderId="0" applyNumberFormat="0" applyBorder="0" applyAlignment="0" applyProtection="0"/>
    <xf numFmtId="0" fontId="3" fillId="47" borderId="0" applyNumberFormat="0" applyBorder="0" applyAlignment="0" applyProtection="0"/>
    <xf numFmtId="0" fontId="9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55"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91" fillId="47" borderId="0" applyNumberFormat="0" applyBorder="0" applyAlignment="0" applyProtection="0"/>
    <xf numFmtId="0" fontId="3" fillId="47" borderId="0" applyNumberFormat="0" applyBorder="0" applyAlignment="0" applyProtection="0"/>
    <xf numFmtId="0" fontId="55" fillId="39"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7"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7"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3"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3"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43"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43"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58"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58"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1"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1" borderId="0" applyNumberFormat="0" applyBorder="0" applyAlignment="0" applyProtection="0"/>
    <xf numFmtId="0" fontId="78" fillId="37" borderId="0" applyNumberFormat="0" applyBorder="0" applyAlignment="0" applyProtection="0"/>
    <xf numFmtId="0" fontId="78" fillId="37" borderId="0" applyNumberFormat="0" applyBorder="0" applyAlignment="0" applyProtection="0"/>
    <xf numFmtId="0" fontId="78" fillId="37" borderId="0" applyNumberFormat="0" applyBorder="0" applyAlignment="0" applyProtection="0"/>
    <xf numFmtId="0" fontId="78" fillId="37" borderId="0" applyNumberFormat="0" applyBorder="0" applyAlignment="0" applyProtection="0"/>
    <xf numFmtId="0" fontId="78" fillId="37" borderId="0" applyNumberFormat="0" applyBorder="0" applyAlignment="0" applyProtection="0"/>
    <xf numFmtId="0" fontId="78" fillId="37" borderId="0" applyNumberFormat="0" applyBorder="0" applyAlignment="0" applyProtection="0"/>
    <xf numFmtId="0" fontId="78" fillId="37"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8" fillId="37"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8" fillId="37" borderId="0" applyNumberFormat="0" applyBorder="0" applyAlignment="0" applyProtection="0"/>
    <xf numFmtId="0" fontId="3" fillId="36" borderId="0" applyNumberFormat="0" applyBorder="0" applyAlignment="0" applyProtection="0"/>
    <xf numFmtId="0" fontId="91"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49"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91" fillId="36" borderId="0" applyNumberFormat="0" applyBorder="0" applyAlignment="0" applyProtection="0"/>
    <xf numFmtId="0" fontId="3" fillId="36" borderId="0" applyNumberFormat="0" applyBorder="0" applyAlignment="0" applyProtection="0"/>
    <xf numFmtId="0" fontId="49" fillId="38" borderId="0" applyNumberFormat="0" applyBorder="0" applyAlignment="0" applyProtection="0"/>
    <xf numFmtId="0" fontId="87" fillId="56" borderId="23" applyNumberFormat="0" applyAlignment="0" applyProtection="0"/>
    <xf numFmtId="0" fontId="73" fillId="48" borderId="23" applyNumberFormat="0" applyAlignment="0" applyProtection="0"/>
    <xf numFmtId="0" fontId="73" fillId="48" borderId="23" applyNumberFormat="0" applyAlignment="0" applyProtection="0"/>
    <xf numFmtId="0" fontId="73" fillId="48" borderId="23" applyNumberFormat="0" applyAlignment="0" applyProtection="0"/>
    <xf numFmtId="0" fontId="3" fillId="48" borderId="23" applyNumberFormat="0" applyAlignment="0" applyProtection="0"/>
    <xf numFmtId="0" fontId="91" fillId="48" borderId="23" applyNumberFormat="0" applyAlignment="0" applyProtection="0"/>
    <xf numFmtId="0" fontId="94" fillId="48" borderId="20" applyNumberFormat="0" applyAlignment="0" applyProtection="0"/>
    <xf numFmtId="0" fontId="73" fillId="48" borderId="23" applyNumberFormat="0" applyAlignment="0" applyProtection="0"/>
    <xf numFmtId="0" fontId="73" fillId="48" borderId="23" applyNumberFormat="0" applyAlignment="0" applyProtection="0"/>
    <xf numFmtId="0" fontId="91" fillId="48" borderId="23" applyNumberFormat="0" applyAlignment="0" applyProtection="0"/>
    <xf numFmtId="0" fontId="3" fillId="48" borderId="23" applyNumberFormat="0" applyAlignment="0" applyProtection="0"/>
    <xf numFmtId="0" fontId="93" fillId="56" borderId="20" applyNumberFormat="0" applyAlignment="0" applyProtection="0"/>
    <xf numFmtId="0" fontId="3" fillId="49" borderId="24" applyNumberFormat="0" applyAlignment="0" applyProtection="0"/>
    <xf numFmtId="0" fontId="91" fillId="49" borderId="24" applyNumberFormat="0" applyAlignment="0" applyProtection="0"/>
    <xf numFmtId="0" fontId="74" fillId="49" borderId="24" applyNumberFormat="0" applyAlignment="0" applyProtection="0"/>
    <xf numFmtId="0" fontId="74" fillId="49" borderId="24" applyNumberFormat="0" applyAlignment="0" applyProtection="0"/>
    <xf numFmtId="0" fontId="74" fillId="49" borderId="24" applyNumberFormat="0" applyAlignment="0" applyProtection="0"/>
    <xf numFmtId="0" fontId="74" fillId="49" borderId="24" applyNumberFormat="0" applyAlignment="0" applyProtection="0"/>
    <xf numFmtId="0" fontId="91" fillId="49" borderId="24" applyNumberFormat="0" applyAlignment="0" applyProtection="0"/>
    <xf numFmtId="0" fontId="3" fillId="49" borderId="24" applyNumberFormat="0" applyAlignment="0" applyProtection="0"/>
    <xf numFmtId="0" fontId="3" fillId="0" borderId="25" applyNumberFormat="0" applyFill="0" applyAlignment="0" applyProtection="0"/>
    <xf numFmtId="0" fontId="91"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91" fillId="0" borderId="25" applyNumberFormat="0" applyFill="0" applyAlignment="0" applyProtection="0"/>
    <xf numFmtId="0" fontId="3" fillId="0" borderId="25" applyNumberFormat="0" applyFill="0" applyAlignment="0" applyProtection="0"/>
    <xf numFmtId="0" fontId="81" fillId="0" borderId="32" applyNumberFormat="0" applyFill="0" applyAlignment="0" applyProtection="0"/>
    <xf numFmtId="0" fontId="74" fillId="49" borderId="24" applyNumberFormat="0" applyAlignment="0" applyProtection="0"/>
    <xf numFmtId="0" fontId="74" fillId="49" borderId="24" applyNumberFormat="0" applyAlignment="0" applyProtection="0"/>
    <xf numFmtId="0" fontId="74" fillId="49" borderId="24" applyNumberFormat="0" applyAlignment="0" applyProtection="0"/>
    <xf numFmtId="0" fontId="74" fillId="49" borderId="24" applyNumberFormat="0" applyAlignment="0" applyProtection="0"/>
    <xf numFmtId="0" fontId="45" fillId="0" borderId="33">
      <alignment horizontal="center"/>
    </xf>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90" fontId="61" fillId="0" borderId="0" applyFont="0" applyFill="0" applyBorder="0" applyAlignment="0" applyProtection="0"/>
    <xf numFmtId="178"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0" fontId="3" fillId="0" borderId="0" applyNumberFormat="0" applyFill="0" applyBorder="0" applyAlignment="0" applyProtection="0"/>
    <xf numFmtId="0" fontId="91"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91" fillId="0" borderId="0" applyNumberFormat="0" applyFill="0" applyBorder="0" applyAlignment="0" applyProtection="0"/>
    <xf numFmtId="0" fontId="3" fillId="0" borderId="0" applyNumberFormat="0" applyFill="0" applyBorder="0" applyAlignment="0" applyProtection="0"/>
    <xf numFmtId="0" fontId="90" fillId="0" borderId="0" applyNumberFormat="0" applyFill="0" applyBorder="0" applyAlignment="0" applyProtection="0"/>
    <xf numFmtId="0" fontId="3" fillId="50" borderId="0" applyNumberFormat="0" applyBorder="0" applyAlignment="0" applyProtection="0"/>
    <xf numFmtId="0" fontId="9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55"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91" fillId="50" borderId="0" applyNumberFormat="0" applyBorder="0" applyAlignment="0" applyProtection="0"/>
    <xf numFmtId="0" fontId="3" fillId="50" borderId="0" applyNumberFormat="0" applyBorder="0" applyAlignment="0" applyProtection="0"/>
    <xf numFmtId="0" fontId="55" fillId="46" borderId="0" applyNumberFormat="0" applyBorder="0" applyAlignment="0" applyProtection="0"/>
    <xf numFmtId="0" fontId="3" fillId="51" borderId="0" applyNumberFormat="0" applyBorder="0" applyAlignment="0" applyProtection="0"/>
    <xf numFmtId="0" fontId="9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55"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91" fillId="51" borderId="0" applyNumberFormat="0" applyBorder="0" applyAlignment="0" applyProtection="0"/>
    <xf numFmtId="0" fontId="3" fillId="51" borderId="0" applyNumberFormat="0" applyBorder="0" applyAlignment="0" applyProtection="0"/>
    <xf numFmtId="0" fontId="55" fillId="53" borderId="0" applyNumberFormat="0" applyBorder="0" applyAlignment="0" applyProtection="0"/>
    <xf numFmtId="0" fontId="3" fillId="52" borderId="0" applyNumberFormat="0" applyBorder="0" applyAlignment="0" applyProtection="0"/>
    <xf numFmtId="0" fontId="9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55"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91" fillId="52" borderId="0" applyNumberFormat="0" applyBorder="0" applyAlignment="0" applyProtection="0"/>
    <xf numFmtId="0" fontId="3" fillId="52" borderId="0" applyNumberFormat="0" applyBorder="0" applyAlignment="0" applyProtection="0"/>
    <xf numFmtId="0" fontId="55" fillId="43" borderId="0" applyNumberFormat="0" applyBorder="0" applyAlignment="0" applyProtection="0"/>
    <xf numFmtId="0" fontId="3" fillId="45" borderId="0" applyNumberFormat="0" applyBorder="0" applyAlignment="0" applyProtection="0"/>
    <xf numFmtId="0" fontId="9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55"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91" fillId="45" borderId="0" applyNumberFormat="0" applyBorder="0" applyAlignment="0" applyProtection="0"/>
    <xf numFmtId="0" fontId="3" fillId="45" borderId="0" applyNumberFormat="0" applyBorder="0" applyAlignment="0" applyProtection="0"/>
    <xf numFmtId="0" fontId="55" fillId="58" borderId="0" applyNumberFormat="0" applyBorder="0" applyAlignment="0" applyProtection="0"/>
    <xf numFmtId="0" fontId="3" fillId="46" borderId="0" applyNumberFormat="0" applyBorder="0" applyAlignment="0" applyProtection="0"/>
    <xf numFmtId="0" fontId="9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91" fillId="46" borderId="0" applyNumberFormat="0" applyBorder="0" applyAlignment="0" applyProtection="0"/>
    <xf numFmtId="0" fontId="3" fillId="46" borderId="0" applyNumberFormat="0" applyBorder="0" applyAlignment="0" applyProtection="0"/>
    <xf numFmtId="0" fontId="3" fillId="53" borderId="0" applyNumberFormat="0" applyBorder="0" applyAlignment="0" applyProtection="0"/>
    <xf numFmtId="0" fontId="9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55"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91" fillId="53" borderId="0" applyNumberFormat="0" applyBorder="0" applyAlignment="0" applyProtection="0"/>
    <xf numFmtId="0" fontId="3" fillId="53" borderId="0" applyNumberFormat="0" applyBorder="0" applyAlignment="0" applyProtection="0"/>
    <xf numFmtId="0" fontId="55" fillId="51" borderId="0" applyNumberFormat="0" applyBorder="0" applyAlignment="0" applyProtection="0"/>
    <xf numFmtId="0" fontId="3" fillId="39" borderId="23" applyNumberFormat="0" applyAlignment="0" applyProtection="0"/>
    <xf numFmtId="0" fontId="91" fillId="39" borderId="23" applyNumberFormat="0" applyAlignment="0" applyProtection="0"/>
    <xf numFmtId="0" fontId="77" fillId="39" borderId="23" applyNumberFormat="0" applyAlignment="0" applyProtection="0"/>
    <xf numFmtId="0" fontId="77" fillId="39" borderId="23" applyNumberFormat="0" applyAlignment="0" applyProtection="0"/>
    <xf numFmtId="0" fontId="51" fillId="48" borderId="20" applyNumberFormat="0" applyAlignment="0" applyProtection="0"/>
    <xf numFmtId="0" fontId="77" fillId="39" borderId="23" applyNumberFormat="0" applyAlignment="0" applyProtection="0"/>
    <xf numFmtId="0" fontId="77" fillId="39" borderId="23" applyNumberFormat="0" applyAlignment="0" applyProtection="0"/>
    <xf numFmtId="0" fontId="91" fillId="39" borderId="23" applyNumberFormat="0" applyAlignment="0" applyProtection="0"/>
    <xf numFmtId="0" fontId="3" fillId="39" borderId="23" applyNumberFormat="0" applyAlignment="0" applyProtection="0"/>
    <xf numFmtId="0" fontId="51" fillId="54" borderId="20" applyNumberFormat="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1" fontId="3" fillId="0" borderId="0" applyFont="0" applyFill="0" applyBorder="0" applyAlignment="0" applyProtection="0"/>
    <xf numFmtId="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0" fontId="3" fillId="0" borderId="0" applyFon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72" fillId="38" borderId="0" applyNumberFormat="0" applyBorder="0" applyAlignment="0" applyProtection="0"/>
    <xf numFmtId="0" fontId="72" fillId="38" borderId="0" applyNumberFormat="0" applyBorder="0" applyAlignment="0" applyProtection="0"/>
    <xf numFmtId="0" fontId="72" fillId="38" borderId="0" applyNumberFormat="0" applyBorder="0" applyAlignment="0" applyProtection="0"/>
    <xf numFmtId="0" fontId="72" fillId="38" borderId="0" applyNumberFormat="0" applyBorder="0" applyAlignment="0" applyProtection="0"/>
    <xf numFmtId="0" fontId="72" fillId="38" borderId="0" applyNumberFormat="0" applyBorder="0" applyAlignment="0" applyProtection="0"/>
    <xf numFmtId="0" fontId="72" fillId="38" borderId="0" applyNumberFormat="0" applyBorder="0" applyAlignment="0" applyProtection="0"/>
    <xf numFmtId="0" fontId="72" fillId="38" borderId="0" applyNumberFormat="0" applyBorder="0" applyAlignment="0" applyProtection="0"/>
    <xf numFmtId="0" fontId="72" fillId="38"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8"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8" borderId="0" applyNumberFormat="0" applyBorder="0" applyAlignment="0" applyProtection="0"/>
    <xf numFmtId="14" fontId="6" fillId="59" borderId="34">
      <alignment horizontal="center" vertical="center" wrapText="1"/>
    </xf>
    <xf numFmtId="0" fontId="88" fillId="0" borderId="35" applyNumberFormat="0" applyFill="0" applyAlignment="0" applyProtection="0"/>
    <xf numFmtId="0" fontId="88" fillId="0" borderId="35"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14" fontId="6" fillId="59" borderId="34">
      <alignment horizontal="center" vertical="center" wrapText="1"/>
    </xf>
    <xf numFmtId="0" fontId="89" fillId="0" borderId="36" applyNumberFormat="0" applyFill="0" applyAlignment="0" applyProtection="0"/>
    <xf numFmtId="14" fontId="6" fillId="59" borderId="34">
      <alignment horizontal="center" vertical="center" wrapText="1"/>
    </xf>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90" fillId="0" borderId="37"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4" fontId="6" fillId="59" borderId="34">
      <alignment horizontal="center" vertical="center" wrapText="1"/>
    </xf>
    <xf numFmtId="0" fontId="3" fillId="35" borderId="0" applyNumberFormat="0" applyBorder="0" applyAlignment="0" applyProtection="0"/>
    <xf numFmtId="0" fontId="91" fillId="35"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50" fillId="35"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91" fillId="35" borderId="0" applyNumberFormat="0" applyBorder="0" applyAlignment="0" applyProtection="0"/>
    <xf numFmtId="0" fontId="3" fillId="35" borderId="0" applyNumberFormat="0" applyBorder="0" applyAlignment="0" applyProtection="0"/>
    <xf numFmtId="0" fontId="50" fillId="37" borderId="0" applyNumberFormat="0" applyBorder="0" applyAlignment="0" applyProtection="0"/>
    <xf numFmtId="0" fontId="77" fillId="54" borderId="23" applyNumberFormat="0" applyAlignment="0" applyProtection="0"/>
    <xf numFmtId="0" fontId="77" fillId="54" borderId="23" applyNumberFormat="0" applyAlignment="0" applyProtection="0"/>
    <xf numFmtId="0" fontId="77" fillId="54" borderId="23" applyNumberFormat="0" applyAlignment="0" applyProtection="0"/>
    <xf numFmtId="0" fontId="77" fillId="54" borderId="23" applyNumberFormat="0" applyAlignment="0" applyProtection="0"/>
    <xf numFmtId="0" fontId="77" fillId="54" borderId="23" applyNumberFormat="0" applyAlignment="0" applyProtection="0"/>
    <xf numFmtId="0" fontId="77" fillId="54" borderId="23" applyNumberFormat="0" applyAlignment="0" applyProtection="0"/>
    <xf numFmtId="0" fontId="77" fillId="54" borderId="23" applyNumberFormat="0" applyAlignment="0" applyProtection="0"/>
    <xf numFmtId="0" fontId="77" fillId="54" borderId="23" applyNumberFormat="0" applyAlignment="0" applyProtection="0"/>
    <xf numFmtId="0" fontId="77" fillId="39" borderId="23" applyNumberFormat="0" applyAlignment="0" applyProtection="0"/>
    <xf numFmtId="0" fontId="77" fillId="39" borderId="23" applyNumberFormat="0" applyAlignment="0" applyProtection="0"/>
    <xf numFmtId="0" fontId="77" fillId="54" borderId="23" applyNumberFormat="0" applyAlignment="0" applyProtection="0"/>
    <xf numFmtId="0" fontId="77" fillId="39" borderId="23" applyNumberFormat="0" applyAlignment="0" applyProtection="0"/>
    <xf numFmtId="0" fontId="77" fillId="39" borderId="23" applyNumberFormat="0" applyAlignment="0" applyProtection="0"/>
    <xf numFmtId="0" fontId="77" fillId="39" borderId="23" applyNumberFormat="0" applyAlignment="0" applyProtection="0"/>
    <xf numFmtId="0" fontId="77" fillId="39" borderId="23" applyNumberFormat="0" applyAlignment="0" applyProtection="0"/>
    <xf numFmtId="0" fontId="77" fillId="54" borderId="23" applyNumberFormat="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81" fillId="0" borderId="32"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81" fillId="0" borderId="32" applyNumberFormat="0" applyFill="0" applyAlignment="0" applyProtection="0"/>
    <xf numFmtId="190" fontId="61" fillId="0" borderId="0" applyFont="0" applyFill="0" applyBorder="0" applyAlignment="0" applyProtection="0"/>
    <xf numFmtId="181" fontId="3" fillId="0" borderId="0" applyFont="0" applyFill="0" applyBorder="0" applyAlignment="0" applyProtection="0"/>
    <xf numFmtId="196" fontId="3"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6" fontId="3"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6" fontId="3"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92"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92"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92" fillId="0" borderId="0" applyFont="0" applyFill="0" applyBorder="0" applyAlignment="0" applyProtection="0"/>
    <xf numFmtId="190" fontId="92" fillId="0" borderId="0" applyFont="0" applyFill="0" applyBorder="0" applyAlignment="0" applyProtection="0"/>
    <xf numFmtId="190" fontId="92"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92" fillId="0" borderId="0" applyFont="0" applyFill="0" applyBorder="0" applyAlignment="0" applyProtection="0"/>
    <xf numFmtId="190" fontId="92" fillId="0" borderId="0" applyFont="0" applyFill="0" applyBorder="0" applyAlignment="0" applyProtection="0"/>
    <xf numFmtId="190" fontId="92" fillId="0" borderId="0" applyFont="0" applyFill="0" applyBorder="0" applyAlignment="0" applyProtection="0"/>
    <xf numFmtId="190" fontId="92" fillId="0" borderId="0" applyFont="0" applyFill="0" applyBorder="0" applyAlignment="0" applyProtection="0"/>
    <xf numFmtId="190" fontId="92" fillId="0" borderId="0" applyFont="0" applyFill="0" applyBorder="0" applyAlignment="0" applyProtection="0"/>
    <xf numFmtId="190" fontId="92" fillId="0" borderId="0" applyFont="0" applyFill="0" applyBorder="0" applyAlignment="0" applyProtection="0"/>
    <xf numFmtId="190" fontId="92"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92" fillId="0" borderId="0" applyFont="0" applyFill="0" applyBorder="0" applyAlignment="0" applyProtection="0"/>
    <xf numFmtId="190" fontId="92" fillId="0" borderId="0" applyFont="0" applyFill="0" applyBorder="0" applyAlignment="0" applyProtection="0"/>
    <xf numFmtId="190" fontId="92"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3"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3"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6" fontId="3" fillId="0" borderId="0" applyFont="0" applyFill="0" applyBorder="0" applyAlignment="0" applyProtection="0"/>
    <xf numFmtId="175" fontId="60" fillId="0" borderId="0" applyFont="0" applyFill="0" applyBorder="0" applyAlignment="0" applyProtection="0"/>
    <xf numFmtId="196" fontId="3"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3"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3"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9"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9"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8" fontId="3"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8" fontId="3"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1" fontId="3" fillId="0" borderId="0" applyFont="0" applyFill="0" applyBorder="0" applyAlignment="0" applyProtection="0"/>
    <xf numFmtId="175" fontId="3" fillId="0" borderId="0" applyFont="0" applyFill="0" applyBorder="0" applyAlignment="0" applyProtection="0"/>
    <xf numFmtId="191"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75" fontId="60" fillId="0" borderId="0" applyFont="0" applyFill="0" applyBorder="0" applyAlignment="0" applyProtection="0"/>
    <xf numFmtId="190" fontId="61" fillId="0" borderId="0" applyFont="0" applyFill="0" applyBorder="0" applyAlignment="0" applyProtection="0"/>
    <xf numFmtId="175" fontId="60" fillId="0" borderId="0" applyFont="0" applyFill="0" applyBorder="0" applyAlignment="0" applyProtection="0"/>
    <xf numFmtId="190" fontId="61" fillId="0" borderId="0" applyFont="0" applyFill="0" applyBorder="0" applyAlignment="0" applyProtection="0"/>
    <xf numFmtId="175" fontId="60" fillId="0" borderId="0" applyFont="0" applyFill="0" applyBorder="0" applyAlignment="0" applyProtection="0"/>
    <xf numFmtId="190" fontId="61" fillId="0" borderId="0" applyFont="0" applyFill="0" applyBorder="0" applyAlignment="0" applyProtection="0"/>
    <xf numFmtId="175"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75"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75"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75"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75"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75"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75"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75"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75"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75" fontId="3"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75" fontId="3" fillId="0" borderId="0" applyFill="0" applyBorder="0" applyAlignment="0" applyProtection="0"/>
    <xf numFmtId="190" fontId="61" fillId="0" borderId="0" applyFont="0" applyFill="0" applyBorder="0" applyAlignment="0" applyProtection="0"/>
    <xf numFmtId="175" fontId="3" fillId="0" borderId="0" applyFill="0" applyBorder="0" applyAlignment="0" applyProtection="0"/>
    <xf numFmtId="175" fontId="60" fillId="0" borderId="0" applyFont="0" applyFill="0" applyBorder="0" applyAlignment="0" applyProtection="0"/>
    <xf numFmtId="175" fontId="3" fillId="0" borderId="0" applyFill="0" applyBorder="0" applyAlignment="0" applyProtection="0"/>
    <xf numFmtId="199" fontId="3" fillId="0" borderId="0" applyFont="0" applyFill="0" applyBorder="0" applyAlignment="0" applyProtection="0"/>
    <xf numFmtId="175" fontId="3" fillId="0" borderId="0" applyFill="0" applyBorder="0" applyAlignment="0" applyProtection="0"/>
    <xf numFmtId="175" fontId="60" fillId="0" borderId="0" applyFont="0" applyFill="0" applyBorder="0" applyAlignment="0" applyProtection="0"/>
    <xf numFmtId="190" fontId="61" fillId="0" borderId="0" applyFont="0" applyFill="0" applyBorder="0" applyAlignment="0" applyProtection="0"/>
    <xf numFmtId="175" fontId="60" fillId="0" borderId="0" applyFont="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1" fontId="3"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91"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9"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0" fontId="96" fillId="54" borderId="0" applyNumberFormat="0" applyBorder="0" applyAlignment="0" applyProtection="0"/>
    <xf numFmtId="0" fontId="96" fillId="54" borderId="0" applyNumberFormat="0" applyBorder="0" applyAlignment="0" applyProtection="0"/>
    <xf numFmtId="0" fontId="1" fillId="0" borderId="0"/>
    <xf numFmtId="0" fontId="1" fillId="0" borderId="0"/>
    <xf numFmtId="190" fontId="1" fillId="0" borderId="0" applyFont="0" applyFill="0" applyBorder="0" applyAlignment="0" applyProtection="0"/>
    <xf numFmtId="0" fontId="1"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55" borderId="26" applyNumberFormat="0" applyFont="0" applyAlignment="0" applyProtection="0"/>
    <xf numFmtId="0" fontId="80" fillId="56" borderId="27" applyNumberFormat="0" applyAlignment="0" applyProtection="0"/>
    <xf numFmtId="202"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3" fillId="0" borderId="0" applyFont="0" applyFill="0" applyBorder="0" applyAlignment="0" applyProtection="0"/>
    <xf numFmtId="9" fontId="6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1" fillId="0" borderId="0" applyFont="0" applyFill="0" applyBorder="0" applyAlignment="0" applyProtection="0"/>
    <xf numFmtId="0" fontId="3" fillId="0" borderId="0"/>
    <xf numFmtId="0" fontId="3" fillId="0" borderId="0"/>
    <xf numFmtId="0" fontId="95" fillId="0" borderId="0" applyFill="0" applyBorder="0" applyProtection="0">
      <alignment horizontal="center" vertical="top"/>
    </xf>
    <xf numFmtId="0" fontId="91" fillId="0" borderId="0" applyNumberFormat="0" applyFill="0" applyBorder="0" applyAlignment="0" applyProtection="0"/>
    <xf numFmtId="0" fontId="86" fillId="0" borderId="38" applyNumberFormat="0" applyFill="0" applyAlignment="0" applyProtection="0"/>
    <xf numFmtId="0" fontId="86" fillId="0" borderId="38" applyNumberFormat="0" applyFill="0" applyAlignment="0" applyProtection="0"/>
    <xf numFmtId="0" fontId="81" fillId="0" borderId="0" applyNumberForma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1"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9"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9"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75" fontId="3"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0" fontId="1"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80" fillId="56" borderId="27"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61"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3" fillId="0" borderId="0"/>
    <xf numFmtId="0" fontId="86" fillId="0" borderId="38" applyNumberFormat="0" applyFill="0" applyAlignment="0" applyProtection="0"/>
    <xf numFmtId="0" fontId="86" fillId="0" borderId="38" applyNumberFormat="0" applyFill="0" applyAlignment="0" applyProtection="0"/>
    <xf numFmtId="0" fontId="81" fillId="0" borderId="0" applyNumberFormat="0" applyFill="0" applyBorder="0" applyAlignment="0" applyProtection="0"/>
    <xf numFmtId="190" fontId="1" fillId="0" borderId="0" applyFont="0" applyFill="0" applyBorder="0" applyAlignment="0" applyProtection="0"/>
    <xf numFmtId="190" fontId="66"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81" fillId="0" borderId="32" applyNumberFormat="0" applyFill="0" applyAlignment="0" applyProtection="0"/>
    <xf numFmtId="190" fontId="60" fillId="0" borderId="0" applyFont="0" applyFill="0" applyBorder="0" applyAlignment="0" applyProtection="0"/>
    <xf numFmtId="190" fontId="3" fillId="0" borderId="0" applyFont="0" applyFill="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0" fontId="1" fillId="0" borderId="0" applyFont="0" applyFill="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0" borderId="0"/>
    <xf numFmtId="0" fontId="1" fillId="0" borderId="0"/>
    <xf numFmtId="0" fontId="1" fillId="54" borderId="0" applyNumberFormat="0" applyBorder="0" applyAlignment="0" applyProtection="0"/>
    <xf numFmtId="0" fontId="1" fillId="0" borderId="0"/>
    <xf numFmtId="0" fontId="1" fillId="0" borderId="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9" fontId="1" fillId="0" borderId="0" applyFont="0" applyFill="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92"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53" fillId="56" borderId="20" applyNumberFormat="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75"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75"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75" fontId="3" fillId="0" borderId="0" applyFont="0" applyFill="0" applyBorder="0" applyAlignment="0" applyProtection="0"/>
    <xf numFmtId="196" fontId="3"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1" fontId="3" fillId="0" borderId="0" applyFont="0" applyFill="0" applyBorder="0" applyAlignment="0" applyProtection="0"/>
    <xf numFmtId="190" fontId="60" fillId="0" borderId="0" applyFont="0" applyFill="0" applyBorder="0" applyAlignment="0" applyProtection="0"/>
    <xf numFmtId="191"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91"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0"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9"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6" fontId="3" fillId="0" borderId="0" applyFont="0" applyFill="0" applyBorder="0" applyAlignment="0" applyProtection="0"/>
    <xf numFmtId="175"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0" fontId="96" fillId="54" borderId="0" applyNumberFormat="0" applyBorder="0" applyAlignment="0" applyProtection="0"/>
    <xf numFmtId="0" fontId="96" fillId="54" borderId="0" applyNumberFormat="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6"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55" borderId="26" applyNumberFormat="0" applyFont="0" applyAlignment="0" applyProtection="0"/>
    <xf numFmtId="0" fontId="80" fillId="56" borderId="27" applyNumberFormat="0" applyAlignment="0" applyProtection="0"/>
    <xf numFmtId="0" fontId="80" fillId="56" borderId="27" applyNumberFormat="0" applyAlignment="0" applyProtection="0"/>
    <xf numFmtId="202"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3" fillId="0" borderId="0" applyFont="0" applyFill="0" applyBorder="0" applyAlignment="0" applyProtection="0"/>
    <xf numFmtId="9" fontId="6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0" fontId="3" fillId="0" borderId="0"/>
    <xf numFmtId="0" fontId="95" fillId="0" borderId="0" applyFill="0" applyBorder="0" applyProtection="0">
      <alignment horizontal="center" vertical="top"/>
    </xf>
    <xf numFmtId="0" fontId="91" fillId="0" borderId="0" applyNumberFormat="0" applyFill="0" applyBorder="0" applyAlignment="0" applyProtection="0"/>
    <xf numFmtId="0" fontId="86" fillId="0" borderId="38" applyNumberFormat="0" applyFill="0" applyAlignment="0" applyProtection="0"/>
    <xf numFmtId="0" fontId="86" fillId="0" borderId="38" applyNumberFormat="0" applyFill="0" applyAlignment="0" applyProtection="0"/>
    <xf numFmtId="0" fontId="86" fillId="0" borderId="38" applyNumberFormat="0" applyFill="0" applyAlignment="0" applyProtection="0"/>
    <xf numFmtId="0" fontId="86" fillId="0" borderId="38"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 fillId="0" borderId="0"/>
    <xf numFmtId="0" fontId="3" fillId="0" borderId="0"/>
    <xf numFmtId="0" fontId="3" fillId="0" borderId="0"/>
    <xf numFmtId="0" fontId="3" fillId="34" borderId="0" applyNumberFormat="0" applyBorder="0" applyAlignment="0" applyProtection="0"/>
    <xf numFmtId="0" fontId="1" fillId="34" borderId="0" applyNumberFormat="0" applyBorder="0" applyAlignment="0" applyProtection="0"/>
    <xf numFmtId="0" fontId="60"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3" fillId="35" borderId="0" applyNumberFormat="0" applyBorder="0" applyAlignment="0" applyProtection="0"/>
    <xf numFmtId="0" fontId="1" fillId="35" borderId="0" applyNumberFormat="0" applyBorder="0" applyAlignment="0" applyProtection="0"/>
    <xf numFmtId="0" fontId="60"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3" fillId="36" borderId="0" applyNumberFormat="0" applyBorder="0" applyAlignment="0" applyProtection="0"/>
    <xf numFmtId="0" fontId="1" fillId="36" borderId="0" applyNumberFormat="0" applyBorder="0" applyAlignment="0" applyProtection="0"/>
    <xf numFmtId="0" fontId="60"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3" fillId="37" borderId="0" applyNumberFormat="0" applyBorder="0" applyAlignment="0" applyProtection="0"/>
    <xf numFmtId="0" fontId="1" fillId="37" borderId="0" applyNumberFormat="0" applyBorder="0" applyAlignment="0" applyProtection="0"/>
    <xf numFmtId="0" fontId="60"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3"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 fillId="39" borderId="0" applyNumberFormat="0" applyBorder="0" applyAlignment="0" applyProtection="0"/>
    <xf numFmtId="0" fontId="1" fillId="48" borderId="0" applyNumberFormat="0" applyBorder="0" applyAlignment="0" applyProtection="0"/>
    <xf numFmtId="0" fontId="60" fillId="3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60"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3"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42" borderId="0" applyNumberFormat="0" applyBorder="0" applyAlignment="0" applyProtection="0"/>
    <xf numFmtId="0" fontId="1" fillId="42" borderId="0" applyNumberFormat="0" applyBorder="0" applyAlignment="0" applyProtection="0"/>
    <xf numFmtId="0" fontId="60"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3" fillId="37" borderId="0" applyNumberFormat="0" applyBorder="0" applyAlignment="0" applyProtection="0"/>
    <xf numFmtId="0" fontId="1" fillId="37" borderId="0" applyNumberFormat="0" applyBorder="0" applyAlignment="0" applyProtection="0"/>
    <xf numFmtId="0" fontId="60"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60"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60"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3" fillId="44" borderId="0" applyNumberFormat="0" applyBorder="0" applyAlignment="0" applyProtection="0"/>
    <xf numFmtId="0" fontId="71" fillId="44" borderId="0" applyNumberFormat="0" applyBorder="0" applyAlignment="0" applyProtection="0"/>
    <xf numFmtId="0" fontId="3" fillId="41" borderId="0" applyNumberFormat="0" applyBorder="0" applyAlignment="0" applyProtection="0"/>
    <xf numFmtId="0" fontId="71" fillId="41" borderId="0" applyNumberFormat="0" applyBorder="0" applyAlignment="0" applyProtection="0"/>
    <xf numFmtId="0" fontId="3" fillId="42" borderId="0" applyNumberFormat="0" applyBorder="0" applyAlignment="0" applyProtection="0"/>
    <xf numFmtId="0" fontId="71" fillId="42" borderId="0" applyNumberFormat="0" applyBorder="0" applyAlignment="0" applyProtection="0"/>
    <xf numFmtId="0" fontId="3" fillId="45" borderId="0" applyNumberFormat="0" applyBorder="0" applyAlignment="0" applyProtection="0"/>
    <xf numFmtId="0" fontId="71" fillId="45" borderId="0" applyNumberFormat="0" applyBorder="0" applyAlignment="0" applyProtection="0"/>
    <xf numFmtId="0" fontId="3" fillId="46" borderId="0" applyNumberFormat="0" applyBorder="0" applyAlignment="0" applyProtection="0"/>
    <xf numFmtId="0" fontId="71" fillId="46" borderId="0" applyNumberFormat="0" applyBorder="0" applyAlignment="0" applyProtection="0"/>
    <xf numFmtId="0" fontId="3" fillId="47" borderId="0" applyNumberFormat="0" applyBorder="0" applyAlignment="0" applyProtection="0"/>
    <xf numFmtId="0" fontId="71" fillId="47" borderId="0" applyNumberFormat="0" applyBorder="0" applyAlignment="0" applyProtection="0"/>
    <xf numFmtId="0" fontId="3" fillId="36" borderId="0" applyNumberFormat="0" applyBorder="0" applyAlignment="0" applyProtection="0"/>
    <xf numFmtId="0" fontId="72" fillId="36" borderId="0" applyNumberFormat="0" applyBorder="0" applyAlignment="0" applyProtection="0"/>
    <xf numFmtId="0" fontId="73" fillId="48" borderId="23" applyNumberFormat="0" applyAlignment="0" applyProtection="0"/>
    <xf numFmtId="0" fontId="3" fillId="48" borderId="23" applyNumberFormat="0" applyAlignment="0" applyProtection="0"/>
    <xf numFmtId="0" fontId="73" fillId="48" borderId="23" applyNumberFormat="0" applyAlignment="0" applyProtection="0"/>
    <xf numFmtId="0" fontId="93" fillId="56" borderId="20" applyNumberFormat="0" applyAlignment="0" applyProtection="0"/>
    <xf numFmtId="0" fontId="3" fillId="49" borderId="24" applyNumberFormat="0" applyAlignment="0" applyProtection="0"/>
    <xf numFmtId="0" fontId="74" fillId="49" borderId="24" applyNumberFormat="0" applyAlignment="0" applyProtection="0"/>
    <xf numFmtId="0" fontId="74" fillId="49" borderId="24" applyNumberFormat="0" applyAlignment="0" applyProtection="0"/>
    <xf numFmtId="0" fontId="3" fillId="0" borderId="25" applyNumberFormat="0" applyFill="0" applyAlignment="0" applyProtection="0"/>
    <xf numFmtId="0" fontId="75" fillId="0" borderId="25" applyNumberFormat="0" applyFill="0" applyAlignment="0" applyProtection="0"/>
    <xf numFmtId="0" fontId="3" fillId="0" borderId="0" applyNumberFormat="0" applyFill="0" applyBorder="0" applyAlignment="0" applyProtection="0"/>
    <xf numFmtId="0" fontId="76" fillId="0" borderId="0" applyNumberFormat="0" applyFill="0" applyBorder="0" applyAlignment="0" applyProtection="0"/>
    <xf numFmtId="0" fontId="3" fillId="50" borderId="0" applyNumberFormat="0" applyBorder="0" applyAlignment="0" applyProtection="0"/>
    <xf numFmtId="0" fontId="71" fillId="50" borderId="0" applyNumberFormat="0" applyBorder="0" applyAlignment="0" applyProtection="0"/>
    <xf numFmtId="0" fontId="3" fillId="51" borderId="0" applyNumberFormat="0" applyBorder="0" applyAlignment="0" applyProtection="0"/>
    <xf numFmtId="0" fontId="71" fillId="51" borderId="0" applyNumberFormat="0" applyBorder="0" applyAlignment="0" applyProtection="0"/>
    <xf numFmtId="0" fontId="3" fillId="52" borderId="0" applyNumberFormat="0" applyBorder="0" applyAlignment="0" applyProtection="0"/>
    <xf numFmtId="0" fontId="71" fillId="52" borderId="0" applyNumberFormat="0" applyBorder="0" applyAlignment="0" applyProtection="0"/>
    <xf numFmtId="0" fontId="3" fillId="45" borderId="0" applyNumberFormat="0" applyBorder="0" applyAlignment="0" applyProtection="0"/>
    <xf numFmtId="0" fontId="71" fillId="45" borderId="0" applyNumberFormat="0" applyBorder="0" applyAlignment="0" applyProtection="0"/>
    <xf numFmtId="0" fontId="3"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3" fillId="53" borderId="0" applyNumberFormat="0" applyBorder="0" applyAlignment="0" applyProtection="0"/>
    <xf numFmtId="0" fontId="71" fillId="53" borderId="0" applyNumberFormat="0" applyBorder="0" applyAlignment="0" applyProtection="0"/>
    <xf numFmtId="0" fontId="3" fillId="39" borderId="23" applyNumberFormat="0" applyAlignment="0" applyProtection="0"/>
    <xf numFmtId="0" fontId="77" fillId="39" borderId="23" applyNumberFormat="0" applyAlignment="0" applyProtection="0"/>
    <xf numFmtId="0" fontId="3" fillId="0" borderId="0" applyFont="0" applyFill="0" applyBorder="0" applyAlignment="0" applyProtection="0"/>
    <xf numFmtId="0" fontId="3" fillId="0" borderId="0" applyFont="0" applyFill="0" applyBorder="0" applyAlignment="0" applyProtection="0"/>
    <xf numFmtId="200" fontId="3" fillId="0" borderId="0" applyFont="0" applyFill="0" applyBorder="0" applyAlignment="0" applyProtection="0"/>
    <xf numFmtId="0" fontId="83" fillId="0" borderId="28" applyNumberFormat="0" applyFill="0" applyAlignment="0" applyProtection="0"/>
    <xf numFmtId="0" fontId="84" fillId="0" borderId="29" applyNumberFormat="0" applyFill="0" applyAlignment="0" applyProtection="0"/>
    <xf numFmtId="0" fontId="76" fillId="0" borderId="30" applyNumberFormat="0" applyFill="0" applyAlignment="0" applyProtection="0"/>
    <xf numFmtId="0" fontId="76" fillId="0" borderId="0" applyNumberFormat="0" applyFill="0" applyBorder="0" applyAlignment="0" applyProtection="0"/>
    <xf numFmtId="0" fontId="3" fillId="35" borderId="0" applyNumberFormat="0" applyBorder="0" applyAlignment="0" applyProtection="0"/>
    <xf numFmtId="0" fontId="78" fillId="35" borderId="0" applyNumberFormat="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92"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75" fontId="3"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75" fontId="60"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75"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75" fontId="60" fillId="0" borderId="0" applyFont="0" applyFill="0" applyBorder="0" applyAlignment="0" applyProtection="0"/>
    <xf numFmtId="175" fontId="3" fillId="0" borderId="0" applyFill="0" applyBorder="0" applyAlignment="0" applyProtection="0"/>
    <xf numFmtId="175" fontId="3" fillId="0" borderId="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75" fontId="60" fillId="0" borderId="0" applyFont="0" applyFill="0" applyBorder="0" applyAlignment="0" applyProtection="0"/>
    <xf numFmtId="196" fontId="3" fillId="0" borderId="0" applyFont="0" applyFill="0" applyBorder="0" applyAlignment="0" applyProtection="0"/>
    <xf numFmtId="175" fontId="6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36" borderId="0" applyNumberFormat="0" applyBorder="0" applyAlignment="0" applyProtection="0"/>
    <xf numFmtId="0" fontId="3" fillId="48" borderId="23" applyNumberFormat="0" applyAlignment="0" applyProtection="0"/>
    <xf numFmtId="0" fontId="3" fillId="49" borderId="24" applyNumberFormat="0" applyAlignment="0" applyProtection="0"/>
    <xf numFmtId="0" fontId="3" fillId="0" borderId="25" applyNumberFormat="0" applyFill="0" applyAlignment="0" applyProtection="0"/>
    <xf numFmtId="0" fontId="3" fillId="0" borderId="0" applyNumberFormat="0" applyFill="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53" borderId="0" applyNumberFormat="0" applyBorder="0" applyAlignment="0" applyProtection="0"/>
    <xf numFmtId="0" fontId="3" fillId="39" borderId="23" applyNumberFormat="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0" fontId="3" fillId="0" borderId="0" applyFont="0" applyFill="0" applyBorder="0" applyAlignment="0" applyProtection="0"/>
    <xf numFmtId="0" fontId="3" fillId="35" borderId="0" applyNumberFormat="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75" fontId="3" fillId="0" borderId="0" applyFont="0" applyFill="0" applyBorder="0" applyAlignment="0" applyProtection="0"/>
    <xf numFmtId="196"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75"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1" fontId="3" fillId="0" borderId="0" applyFont="0" applyFill="0" applyBorder="0" applyAlignment="0" applyProtection="0"/>
    <xf numFmtId="190" fontId="60" fillId="0" borderId="0" applyFont="0" applyFill="0" applyBorder="0" applyAlignment="0" applyProtection="0"/>
    <xf numFmtId="175" fontId="3" fillId="0" borderId="0" applyFont="0" applyFill="0" applyBorder="0" applyAlignment="0" applyProtection="0"/>
    <xf numFmtId="191"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9"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9" fontId="3"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9" fontId="3" fillId="0" borderId="0" applyFont="0" applyFill="0" applyBorder="0" applyAlignment="0" applyProtection="0"/>
    <xf numFmtId="196" fontId="3"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0" fontId="96" fillId="54" borderId="0" applyNumberFormat="0" applyBorder="0" applyAlignment="0" applyProtection="0"/>
    <xf numFmtId="0" fontId="96" fillId="54" borderId="0" applyNumberFormat="0" applyBorder="0" applyAlignment="0" applyProtection="0"/>
    <xf numFmtId="190" fontId="1" fillId="0" borderId="0" applyFont="0" applyFill="0" applyBorder="0" applyAlignment="0" applyProtection="0"/>
    <xf numFmtId="0" fontId="3" fillId="0" borderId="0"/>
    <xf numFmtId="0" fontId="3" fillId="0" borderId="0"/>
    <xf numFmtId="0" fontId="66" fillId="0" borderId="0"/>
    <xf numFmtId="0" fontId="3" fillId="0" borderId="0"/>
    <xf numFmtId="0" fontId="3" fillId="0" borderId="0"/>
    <xf numFmtId="0" fontId="3" fillId="55" borderId="26" applyNumberFormat="0" applyFont="0" applyAlignment="0" applyProtection="0"/>
    <xf numFmtId="0" fontId="80" fillId="56" borderId="27" applyNumberFormat="0" applyAlignment="0" applyProtection="0"/>
    <xf numFmtId="202"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3" fillId="0" borderId="0" applyFont="0" applyFill="0" applyBorder="0" applyAlignment="0" applyProtection="0"/>
    <xf numFmtId="9" fontId="6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1" fillId="0" borderId="0" applyFont="0" applyFill="0" applyBorder="0" applyAlignment="0" applyProtection="0"/>
    <xf numFmtId="0" fontId="95" fillId="0" borderId="0" applyFill="0" applyBorder="0" applyProtection="0">
      <alignment horizontal="center" vertical="top"/>
    </xf>
    <xf numFmtId="0" fontId="91" fillId="0" borderId="0" applyNumberFormat="0" applyFill="0" applyBorder="0" applyAlignment="0" applyProtection="0"/>
    <xf numFmtId="0" fontId="86" fillId="0" borderId="38" applyNumberFormat="0" applyFill="0" applyAlignment="0" applyProtection="0"/>
    <xf numFmtId="0" fontId="86" fillId="0" borderId="38" applyNumberFormat="0" applyFill="0" applyAlignment="0" applyProtection="0"/>
    <xf numFmtId="0" fontId="81" fillId="0" borderId="0" applyNumberForma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1"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9"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9"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3" fillId="0" borderId="0" applyFont="0" applyFill="0" applyBorder="0" applyAlignment="0" applyProtection="0"/>
    <xf numFmtId="190" fontId="60"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0" fillId="0" borderId="0" applyFont="0" applyFill="0" applyBorder="0" applyAlignment="0" applyProtection="0"/>
    <xf numFmtId="0" fontId="66" fillId="0" borderId="0"/>
    <xf numFmtId="0" fontId="80" fillId="56" borderId="27"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6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0" fontId="86" fillId="0" borderId="38" applyNumberFormat="0" applyFill="0" applyAlignment="0" applyProtection="0"/>
    <xf numFmtId="0" fontId="86" fillId="0" borderId="38" applyNumberFormat="0" applyFill="0" applyAlignment="0" applyProtection="0"/>
    <xf numFmtId="0" fontId="81" fillId="0" borderId="0" applyNumberFormat="0" applyFill="0" applyBorder="0" applyAlignment="0" applyProtection="0"/>
    <xf numFmtId="190" fontId="1" fillId="0" borderId="0" applyFont="0" applyFill="0" applyBorder="0" applyAlignment="0" applyProtection="0"/>
    <xf numFmtId="190" fontId="66"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5"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0" fontId="1" fillId="0" borderId="0"/>
    <xf numFmtId="0" fontId="1" fillId="0" borderId="0"/>
    <xf numFmtId="190" fontId="1" fillId="0" borderId="0" applyFont="0" applyFill="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3" fillId="0" borderId="0" applyNumberFormat="0" applyFill="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190" fontId="61"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0" fontId="1" fillId="0" borderId="0" applyFont="0" applyFill="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0" borderId="0"/>
    <xf numFmtId="0" fontId="1" fillId="0" borderId="0"/>
    <xf numFmtId="0" fontId="1" fillId="54" borderId="0" applyNumberFormat="0" applyBorder="0" applyAlignment="0" applyProtection="0"/>
    <xf numFmtId="0" fontId="1" fillId="0" borderId="0"/>
    <xf numFmtId="0" fontId="1" fillId="0" borderId="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9" fontId="1" fillId="0" borderId="0" applyFont="0" applyFill="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5"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0" fontId="1" fillId="0" borderId="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190" fontId="1" fillId="0" borderId="0" applyFont="0" applyFill="0" applyBorder="0" applyAlignment="0" applyProtection="0"/>
    <xf numFmtId="0" fontId="1" fillId="0" borderId="0"/>
    <xf numFmtId="190" fontId="1" fillId="0" borderId="0" applyFont="0" applyFill="0" applyBorder="0" applyAlignment="0" applyProtection="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75"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90" fontId="1" fillId="0" borderId="0" applyFont="0" applyFill="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81" fillId="0" borderId="32" applyNumberFormat="0" applyFill="0" applyAlignment="0" applyProtection="0"/>
    <xf numFmtId="190" fontId="60" fillId="0" borderId="0" applyFont="0" applyFill="0" applyBorder="0" applyAlignment="0" applyProtection="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0" fontId="1" fillId="0" borderId="0" applyFont="0" applyFill="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0" borderId="0"/>
    <xf numFmtId="0" fontId="1" fillId="0" borderId="0"/>
    <xf numFmtId="0" fontId="1" fillId="54" borderId="0" applyNumberFormat="0" applyBorder="0" applyAlignment="0" applyProtection="0"/>
    <xf numFmtId="0" fontId="1" fillId="0" borderId="0"/>
    <xf numFmtId="0" fontId="1" fillId="0" borderId="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9" fontId="1" fillId="0" borderId="0" applyFont="0" applyFill="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5"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0" fontId="1" fillId="0" borderId="0"/>
    <xf numFmtId="0" fontId="1" fillId="0" borderId="0"/>
    <xf numFmtId="190" fontId="1" fillId="0" borderId="0" applyFont="0" applyFill="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0" fontId="1" fillId="0" borderId="0" applyFont="0" applyFill="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0" borderId="0"/>
    <xf numFmtId="0" fontId="1" fillId="0" borderId="0"/>
    <xf numFmtId="0" fontId="1" fillId="54" borderId="0" applyNumberFormat="0" applyBorder="0" applyAlignment="0" applyProtection="0"/>
    <xf numFmtId="0" fontId="1" fillId="0" borderId="0"/>
    <xf numFmtId="0" fontId="1" fillId="0" borderId="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9" fontId="1" fillId="0" borderId="0" applyFont="0" applyFill="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5"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0" fontId="1" fillId="0" borderId="0"/>
    <xf numFmtId="190" fontId="1" fillId="0" borderId="0" applyFont="0" applyFill="0" applyBorder="0" applyAlignment="0" applyProtection="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6" fontId="3" fillId="0" borderId="0" applyFont="0" applyFill="0" applyBorder="0" applyAlignment="0" applyProtection="0"/>
    <xf numFmtId="175"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28"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0" fontId="1" fillId="0" borderId="0" applyFont="0" applyFill="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0" borderId="0"/>
    <xf numFmtId="0" fontId="1" fillId="0" borderId="0"/>
    <xf numFmtId="0" fontId="1" fillId="54" borderId="0" applyNumberFormat="0" applyBorder="0" applyAlignment="0" applyProtection="0"/>
    <xf numFmtId="0" fontId="1" fillId="0" borderId="0"/>
    <xf numFmtId="0" fontId="1" fillId="0" borderId="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9" fontId="1" fillId="0" borderId="0" applyFont="0" applyFill="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5"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0" fontId="1" fillId="0" borderId="0"/>
    <xf numFmtId="0" fontId="1" fillId="0" borderId="0"/>
    <xf numFmtId="190" fontId="1" fillId="0" borderId="0" applyFont="0" applyFill="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0" fontId="1" fillId="0" borderId="0" applyFont="0" applyFill="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0" borderId="0"/>
    <xf numFmtId="0" fontId="1" fillId="0" borderId="0"/>
    <xf numFmtId="0" fontId="1" fillId="54" borderId="0" applyNumberFormat="0" applyBorder="0" applyAlignment="0" applyProtection="0"/>
    <xf numFmtId="0" fontId="1" fillId="0" borderId="0"/>
    <xf numFmtId="0" fontId="1" fillId="0" borderId="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9" fontId="1" fillId="0" borderId="0" applyFont="0" applyFill="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5"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0" fontId="1" fillId="0" borderId="0"/>
    <xf numFmtId="190" fontId="1" fillId="0" borderId="0" applyFont="0" applyFill="0" applyBorder="0" applyAlignment="0" applyProtection="0"/>
    <xf numFmtId="0" fontId="1" fillId="0" borderId="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28"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0" fontId="1" fillId="0" borderId="0" applyFont="0" applyFill="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0" borderId="0"/>
    <xf numFmtId="0" fontId="1" fillId="0" borderId="0"/>
    <xf numFmtId="0" fontId="1" fillId="54" borderId="0" applyNumberFormat="0" applyBorder="0" applyAlignment="0" applyProtection="0"/>
    <xf numFmtId="0" fontId="1" fillId="0" borderId="0"/>
    <xf numFmtId="0" fontId="1" fillId="0" borderId="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9" fontId="1" fillId="0" borderId="0" applyFont="0" applyFill="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5"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0" fontId="1" fillId="0" borderId="0"/>
    <xf numFmtId="0" fontId="1" fillId="0" borderId="0"/>
    <xf numFmtId="190" fontId="1" fillId="0" borderId="0" applyFont="0" applyFill="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0" fontId="1" fillId="0" borderId="0" applyFont="0" applyFill="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0" borderId="0"/>
    <xf numFmtId="0" fontId="1" fillId="0" borderId="0"/>
    <xf numFmtId="0" fontId="1" fillId="54" borderId="0" applyNumberFormat="0" applyBorder="0" applyAlignment="0" applyProtection="0"/>
    <xf numFmtId="0" fontId="1" fillId="0" borderId="0"/>
    <xf numFmtId="0" fontId="1" fillId="0" borderId="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9" fontId="1" fillId="0" borderId="0" applyFont="0" applyFill="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5"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0" fontId="1" fillId="0" borderId="0"/>
    <xf numFmtId="190" fontId="1" fillId="0" borderId="0" applyFont="0" applyFill="0" applyBorder="0" applyAlignment="0" applyProtection="0"/>
    <xf numFmtId="0" fontId="1" fillId="0" borderId="0"/>
    <xf numFmtId="190"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90" fontId="1" fillId="0" borderId="0" applyFont="0" applyFill="0" applyBorder="0" applyAlignment="0" applyProtection="0"/>
    <xf numFmtId="0" fontId="1" fillId="0" borderId="0"/>
    <xf numFmtId="0" fontId="1" fillId="0" borderId="0"/>
    <xf numFmtId="190" fontId="1" fillId="0" borderId="0" applyFont="0" applyFill="0" applyBorder="0" applyAlignment="0" applyProtection="0"/>
    <xf numFmtId="0" fontId="1" fillId="0" borderId="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0" fontId="1" fillId="0" borderId="0"/>
    <xf numFmtId="190" fontId="6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97" fontId="3" fillId="0" borderId="0" applyFont="0" applyFill="0" applyBorder="0" applyAlignment="0" applyProtection="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191" fontId="1" fillId="0" borderId="0" applyFont="0" applyFill="0" applyBorder="0" applyAlignment="0" applyProtection="0"/>
    <xf numFmtId="0" fontId="1" fillId="0" borderId="0"/>
    <xf numFmtId="19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97"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97"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8" fontId="1" fillId="0" borderId="0" applyFont="0" applyFill="0" applyBorder="0" applyAlignment="0" applyProtection="0"/>
    <xf numFmtId="0" fontId="1" fillId="0" borderId="0"/>
    <xf numFmtId="0" fontId="1" fillId="0" borderId="0"/>
    <xf numFmtId="0" fontId="1" fillId="0" borderId="0"/>
    <xf numFmtId="190" fontId="1" fillId="0" borderId="0" applyFont="0" applyFill="0" applyBorder="0" applyAlignment="0" applyProtection="0"/>
    <xf numFmtId="0" fontId="1" fillId="0" borderId="0"/>
    <xf numFmtId="188" fontId="1" fillId="0" borderId="0" applyFont="0" applyFill="0" applyBorder="0" applyAlignment="0" applyProtection="0"/>
    <xf numFmtId="9"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applyFont="0" applyFill="0" applyBorder="0" applyAlignment="0" applyProtection="0"/>
    <xf numFmtId="0" fontId="1" fillId="0" borderId="0"/>
    <xf numFmtId="0" fontId="1" fillId="0" borderId="0"/>
    <xf numFmtId="190" fontId="1" fillId="0" borderId="0" applyFont="0" applyFill="0" applyBorder="0" applyAlignment="0" applyProtection="0"/>
    <xf numFmtId="190" fontId="1" fillId="0" borderId="0" applyFont="0" applyFill="0" applyBorder="0" applyAlignment="0" applyProtection="0"/>
    <xf numFmtId="188" fontId="3" fillId="0" borderId="0" applyFont="0" applyFill="0" applyBorder="0" applyAlignment="0" applyProtection="0"/>
    <xf numFmtId="0" fontId="1" fillId="0" borderId="0"/>
    <xf numFmtId="0" fontId="1" fillId="0" borderId="0"/>
    <xf numFmtId="188" fontId="1" fillId="0" borderId="0" applyFont="0" applyFill="0" applyBorder="0" applyAlignment="0" applyProtection="0"/>
    <xf numFmtId="175" fontId="1" fillId="0" borderId="0" applyFont="0" applyFill="0" applyBorder="0" applyAlignment="0" applyProtection="0"/>
    <xf numFmtId="188" fontId="1" fillId="0" borderId="0" applyFont="0" applyFill="0" applyBorder="0" applyAlignment="0" applyProtection="0"/>
    <xf numFmtId="0" fontId="1" fillId="0" borderId="0"/>
    <xf numFmtId="188" fontId="1" fillId="0" borderId="0" applyFont="0" applyFill="0" applyBorder="0" applyAlignment="0" applyProtection="0"/>
    <xf numFmtId="9" fontId="1" fillId="0" borderId="0" applyFont="0" applyFill="0" applyBorder="0" applyAlignment="0" applyProtection="0"/>
    <xf numFmtId="190" fontId="61" fillId="0" borderId="0" applyFon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188" fontId="1" fillId="0" borderId="0" applyFont="0" applyFill="0" applyBorder="0" applyAlignment="0" applyProtection="0"/>
    <xf numFmtId="0" fontId="1" fillId="0" borderId="0"/>
    <xf numFmtId="0" fontId="1" fillId="0" borderId="0"/>
    <xf numFmtId="0" fontId="1" fillId="0" borderId="0"/>
    <xf numFmtId="190" fontId="3" fillId="0" borderId="0" applyFont="0" applyFill="0" applyBorder="0" applyAlignment="0" applyProtection="0"/>
    <xf numFmtId="0" fontId="1" fillId="0" borderId="0"/>
    <xf numFmtId="0" fontId="1" fillId="0" borderId="0"/>
    <xf numFmtId="188" fontId="1" fillId="0" borderId="0" applyFont="0" applyFill="0" applyBorder="0" applyAlignment="0" applyProtection="0"/>
    <xf numFmtId="0" fontId="1" fillId="0" borderId="0"/>
    <xf numFmtId="0" fontId="1" fillId="0" borderId="0"/>
    <xf numFmtId="0" fontId="1" fillId="0" borderId="0"/>
    <xf numFmtId="188" fontId="1" fillId="0" borderId="0" applyFont="0" applyFill="0" applyBorder="0" applyAlignment="0" applyProtection="0"/>
    <xf numFmtId="0" fontId="67" fillId="0" borderId="0"/>
    <xf numFmtId="181" fontId="67" fillId="0" borderId="0" applyFont="0" applyFill="0" applyBorder="0" applyAlignment="0" applyProtection="0"/>
    <xf numFmtId="0" fontId="1" fillId="0" borderId="0"/>
    <xf numFmtId="191" fontId="1" fillId="0" borderId="0" applyFont="0" applyFill="0" applyBorder="0" applyAlignment="0" applyProtection="0"/>
    <xf numFmtId="19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0" fontId="1" fillId="0" borderId="0"/>
    <xf numFmtId="0" fontId="1" fillId="0" borderId="0"/>
    <xf numFmtId="0" fontId="1" fillId="0" borderId="0"/>
    <xf numFmtId="188" fontId="1" fillId="0" borderId="0" applyFont="0" applyFill="0" applyBorder="0" applyAlignment="0" applyProtection="0"/>
    <xf numFmtId="0" fontId="3" fillId="0" borderId="0" applyNumberForma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3" fillId="0" borderId="0" applyFont="0" applyFill="0" applyBorder="0" applyAlignment="0" applyProtection="0"/>
    <xf numFmtId="190" fontId="1" fillId="0" borderId="0" applyFont="0" applyFill="0" applyBorder="0" applyAlignment="0" applyProtection="0"/>
    <xf numFmtId="190" fontId="3"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6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8"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cellStyleXfs>
  <cellXfs count="509">
    <xf numFmtId="0" fontId="0" fillId="0" borderId="0" xfId="0"/>
    <xf numFmtId="165" fontId="5" fillId="0" borderId="0" xfId="0" applyNumberFormat="1" applyFont="1" applyAlignment="1">
      <alignment horizontal="right" vertical="top"/>
    </xf>
    <xf numFmtId="0" fontId="5" fillId="0" borderId="0" xfId="0" applyFont="1" applyAlignment="1">
      <alignment vertical="top" wrapText="1"/>
    </xf>
    <xf numFmtId="168" fontId="4" fillId="0" borderId="0" xfId="3" applyFont="1"/>
    <xf numFmtId="41" fontId="8" fillId="2" borderId="0" xfId="4" applyFont="1" applyFill="1"/>
    <xf numFmtId="168" fontId="4" fillId="2" borderId="0" xfId="3" applyFont="1" applyFill="1"/>
    <xf numFmtId="167" fontId="7" fillId="0" borderId="0" xfId="0" applyNumberFormat="1" applyFont="1"/>
    <xf numFmtId="0" fontId="7" fillId="0" borderId="0" xfId="0" applyFont="1" applyAlignment="1">
      <alignment horizontal="left"/>
    </xf>
    <xf numFmtId="0" fontId="7" fillId="3" borderId="0" xfId="0" applyFont="1" applyFill="1" applyAlignment="1">
      <alignment horizontal="right"/>
    </xf>
    <xf numFmtId="0" fontId="7" fillId="3" borderId="0" xfId="0" applyFont="1" applyFill="1" applyAlignment="1">
      <alignment horizontal="left"/>
    </xf>
    <xf numFmtId="0" fontId="7" fillId="4" borderId="0" xfId="0" applyFont="1" applyFill="1" applyAlignment="1">
      <alignment horizontal="left"/>
    </xf>
    <xf numFmtId="0" fontId="7" fillId="4" borderId="0" xfId="0" applyFont="1" applyFill="1" applyAlignment="1">
      <alignment horizontal="right"/>
    </xf>
    <xf numFmtId="168" fontId="9" fillId="2" borderId="0" xfId="3" applyFont="1" applyFill="1"/>
    <xf numFmtId="0" fontId="10" fillId="0" borderId="0" xfId="0" applyFont="1"/>
    <xf numFmtId="0" fontId="11" fillId="0" borderId="0" xfId="0" applyFont="1"/>
    <xf numFmtId="0" fontId="12" fillId="0" borderId="0" xfId="0" applyFont="1"/>
    <xf numFmtId="0" fontId="13" fillId="0" borderId="0" xfId="0" applyFont="1"/>
    <xf numFmtId="0" fontId="14" fillId="0" borderId="0" xfId="0" applyFont="1" applyAlignment="1">
      <alignment horizontal="center" vertical="center"/>
    </xf>
    <xf numFmtId="0" fontId="15" fillId="0" borderId="0" xfId="0" applyFont="1" applyAlignment="1">
      <alignment horizontal="center" vertical="center"/>
    </xf>
    <xf numFmtId="0" fontId="16" fillId="0" borderId="0" xfId="0" applyFont="1"/>
    <xf numFmtId="0" fontId="19" fillId="0" borderId="0" xfId="7" applyFont="1"/>
    <xf numFmtId="10" fontId="20" fillId="0" borderId="4" xfId="7" applyNumberFormat="1" applyFont="1" applyBorder="1" applyAlignment="1">
      <alignment horizontal="center"/>
    </xf>
    <xf numFmtId="0" fontId="20" fillId="0" borderId="5" xfId="7" applyFont="1" applyBorder="1" applyAlignment="1">
      <alignment horizontal="center" vertical="center"/>
    </xf>
    <xf numFmtId="0" fontId="20" fillId="0" borderId="6" xfId="7" applyFont="1" applyBorder="1" applyAlignment="1">
      <alignment horizontal="left" vertical="center" indent="1"/>
    </xf>
    <xf numFmtId="10" fontId="19" fillId="0" borderId="4" xfId="7" applyNumberFormat="1" applyFont="1" applyBorder="1" applyAlignment="1">
      <alignment horizontal="center" vertical="center"/>
    </xf>
    <xf numFmtId="0" fontId="19" fillId="0" borderId="4" xfId="7" applyFont="1" applyBorder="1" applyAlignment="1">
      <alignment horizontal="center" vertical="center"/>
    </xf>
    <xf numFmtId="0" fontId="19" fillId="0" borderId="4" xfId="7" applyFont="1" applyBorder="1" applyAlignment="1">
      <alignment horizontal="left" vertical="center" indent="1"/>
    </xf>
    <xf numFmtId="0" fontId="20" fillId="0" borderId="4" xfId="7" applyFont="1" applyBorder="1" applyAlignment="1">
      <alignment horizontal="center" vertical="center"/>
    </xf>
    <xf numFmtId="0" fontId="20" fillId="0" borderId="0" xfId="0" applyFont="1" applyAlignment="1">
      <alignment vertical="center"/>
    </xf>
    <xf numFmtId="0" fontId="22" fillId="0" borderId="0" xfId="0" applyFont="1" applyAlignment="1">
      <alignment vertical="center"/>
    </xf>
    <xf numFmtId="0" fontId="24" fillId="0" borderId="0" xfId="0" applyFont="1" applyAlignment="1">
      <alignment vertical="center"/>
    </xf>
    <xf numFmtId="0" fontId="25" fillId="0" borderId="0" xfId="0" applyFont="1" applyAlignment="1">
      <alignment horizontal="center" vertical="center" wrapText="1"/>
    </xf>
    <xf numFmtId="0" fontId="25" fillId="0" borderId="0" xfId="0" applyFont="1" applyAlignment="1">
      <alignment horizontal="centerContinuous" vertical="center"/>
    </xf>
    <xf numFmtId="0" fontId="25" fillId="0" borderId="4" xfId="0" applyFont="1" applyBorder="1" applyAlignment="1">
      <alignment horizontal="center" vertical="center" wrapText="1"/>
    </xf>
    <xf numFmtId="0" fontId="25" fillId="0" borderId="4" xfId="0" applyFont="1" applyBorder="1" applyAlignment="1">
      <alignment horizontal="centerContinuous" vertical="center"/>
    </xf>
    <xf numFmtId="0" fontId="21" fillId="6" borderId="4" xfId="0" applyFont="1" applyFill="1" applyBorder="1" applyAlignment="1">
      <alignment horizontal="center" vertical="center" wrapText="1"/>
    </xf>
    <xf numFmtId="0" fontId="21" fillId="6" borderId="4" xfId="0" applyFont="1" applyFill="1" applyBorder="1" applyAlignment="1">
      <alignment horizontal="centerContinuous" vertical="center"/>
    </xf>
    <xf numFmtId="0" fontId="22" fillId="0" borderId="0" xfId="0" applyFont="1" applyAlignment="1">
      <alignment horizontal="left" vertical="center"/>
    </xf>
    <xf numFmtId="10" fontId="25" fillId="0" borderId="4" xfId="0" applyNumberFormat="1" applyFont="1" applyBorder="1" applyAlignment="1">
      <alignment horizontal="right" vertical="center"/>
    </xf>
    <xf numFmtId="3" fontId="25" fillId="0" borderId="4" xfId="0" applyNumberFormat="1" applyFont="1" applyBorder="1" applyAlignment="1">
      <alignment horizontal="right" vertical="center"/>
    </xf>
    <xf numFmtId="0" fontId="25" fillId="0" borderId="4" xfId="0" applyFont="1" applyBorder="1" applyAlignment="1">
      <alignment horizontal="center" vertical="center"/>
    </xf>
    <xf numFmtId="0" fontId="25" fillId="0" borderId="4" xfId="0" applyFont="1" applyBorder="1" applyAlignment="1">
      <alignment vertical="center"/>
    </xf>
    <xf numFmtId="3" fontId="25" fillId="0" borderId="4" xfId="0" applyNumberFormat="1" applyFont="1" applyBorder="1" applyAlignment="1">
      <alignment horizontal="center" vertical="center"/>
    </xf>
    <xf numFmtId="6" fontId="25" fillId="0" borderId="0" xfId="0" applyNumberFormat="1" applyFont="1" applyAlignment="1">
      <alignment vertical="center"/>
    </xf>
    <xf numFmtId="0" fontId="25" fillId="0" borderId="0" xfId="0" applyFont="1" applyAlignment="1">
      <alignment vertical="center"/>
    </xf>
    <xf numFmtId="0" fontId="23" fillId="0" borderId="0" xfId="0" applyFont="1" applyAlignment="1">
      <alignment horizontal="left" vertical="center"/>
    </xf>
    <xf numFmtId="0" fontId="20" fillId="0" borderId="0" xfId="0" applyFont="1" applyAlignment="1">
      <alignment horizontal="left" vertical="center"/>
    </xf>
    <xf numFmtId="0" fontId="21" fillId="6" borderId="4" xfId="0" applyFont="1" applyFill="1" applyBorder="1" applyAlignment="1">
      <alignment horizontal="center" vertical="center"/>
    </xf>
    <xf numFmtId="0" fontId="20" fillId="0" borderId="0" xfId="0" applyFont="1" applyAlignment="1">
      <alignment horizontal="justify" vertical="center"/>
    </xf>
    <xf numFmtId="0" fontId="20" fillId="0" borderId="0" xfId="7" applyFont="1"/>
    <xf numFmtId="0" fontId="23" fillId="0" borderId="0" xfId="0" applyFont="1" applyAlignment="1">
      <alignment vertical="center"/>
    </xf>
    <xf numFmtId="0" fontId="19" fillId="0" borderId="0" xfId="0" applyFont="1" applyAlignment="1">
      <alignment vertical="center"/>
    </xf>
    <xf numFmtId="0" fontId="19" fillId="0" borderId="0" xfId="0" applyFont="1"/>
    <xf numFmtId="0" fontId="28" fillId="0" borderId="0" xfId="8" applyFont="1" applyFill="1" applyAlignment="1">
      <alignment vertical="center"/>
    </xf>
    <xf numFmtId="0" fontId="19" fillId="0" borderId="0" xfId="0" applyFont="1" applyAlignment="1">
      <alignment horizontal="left"/>
    </xf>
    <xf numFmtId="0" fontId="20" fillId="0" borderId="0" xfId="0" applyFont="1" applyAlignment="1">
      <alignment horizontal="centerContinuous" vertical="center"/>
    </xf>
    <xf numFmtId="0" fontId="20" fillId="0" borderId="0" xfId="0" applyFont="1" applyAlignment="1">
      <alignment horizontal="center" vertical="center"/>
    </xf>
    <xf numFmtId="0" fontId="31" fillId="0" borderId="0" xfId="0" applyFont="1" applyAlignment="1">
      <alignment wrapText="1"/>
    </xf>
    <xf numFmtId="0" fontId="19" fillId="0" borderId="0" xfId="0" applyFont="1" applyAlignment="1">
      <alignment horizontal="center"/>
    </xf>
    <xf numFmtId="0" fontId="20" fillId="0" borderId="0" xfId="0" applyFont="1" applyAlignment="1">
      <alignment horizontal="center"/>
    </xf>
    <xf numFmtId="169" fontId="31" fillId="0" borderId="0" xfId="0" applyNumberFormat="1" applyFont="1" applyAlignment="1">
      <alignment wrapText="1"/>
    </xf>
    <xf numFmtId="41" fontId="31" fillId="0" borderId="0" xfId="1" applyFont="1" applyFill="1" applyAlignment="1">
      <alignment wrapText="1"/>
    </xf>
    <xf numFmtId="173" fontId="19" fillId="0" borderId="0" xfId="0" applyNumberFormat="1" applyFont="1"/>
    <xf numFmtId="0" fontId="19" fillId="0" borderId="0" xfId="0" applyFont="1" applyAlignment="1">
      <alignment wrapText="1"/>
    </xf>
    <xf numFmtId="0" fontId="31" fillId="0" borderId="0" xfId="0" applyFont="1" applyAlignment="1">
      <alignment horizontal="justify" wrapText="1"/>
    </xf>
    <xf numFmtId="0" fontId="19" fillId="0" borderId="0" xfId="9" quotePrefix="1" applyFont="1" applyAlignment="1">
      <alignment horizontal="center"/>
    </xf>
    <xf numFmtId="0" fontId="23" fillId="0" borderId="0" xfId="0" applyFont="1"/>
    <xf numFmtId="0" fontId="19" fillId="0" borderId="0" xfId="9" applyFont="1" applyAlignment="1">
      <alignment horizontal="center"/>
    </xf>
    <xf numFmtId="0" fontId="20" fillId="0" borderId="0" xfId="9" quotePrefix="1" applyFont="1" applyAlignment="1">
      <alignment horizontal="center"/>
    </xf>
    <xf numFmtId="0" fontId="20" fillId="0" borderId="0" xfId="9" applyFont="1" applyAlignment="1">
      <alignment horizontal="center"/>
    </xf>
    <xf numFmtId="0" fontId="20" fillId="0" borderId="0" xfId="9" quotePrefix="1" applyFont="1"/>
    <xf numFmtId="0" fontId="19" fillId="0" borderId="0" xfId="9" quotePrefix="1" applyFont="1"/>
    <xf numFmtId="43" fontId="19" fillId="0" borderId="0" xfId="0" applyNumberFormat="1" applyFont="1"/>
    <xf numFmtId="3" fontId="19" fillId="0" borderId="0" xfId="0" applyNumberFormat="1" applyFont="1"/>
    <xf numFmtId="170" fontId="19" fillId="0" borderId="1" xfId="1" applyNumberFormat="1" applyFont="1" applyFill="1" applyBorder="1"/>
    <xf numFmtId="0" fontId="19" fillId="0" borderId="8" xfId="0" applyFont="1" applyBorder="1" applyAlignment="1">
      <alignment vertical="center"/>
    </xf>
    <xf numFmtId="0" fontId="19" fillId="0" borderId="9" xfId="0" applyFont="1" applyBorder="1" applyAlignment="1">
      <alignment horizontal="left" vertical="center" indent="1"/>
    </xf>
    <xf numFmtId="0" fontId="19" fillId="0" borderId="8" xfId="0" quotePrefix="1" applyFont="1" applyBorder="1" applyAlignment="1">
      <alignment horizontal="left"/>
    </xf>
    <xf numFmtId="0" fontId="19" fillId="0" borderId="9" xfId="0" applyFont="1" applyBorder="1" applyAlignment="1">
      <alignment horizontal="left" indent="1"/>
    </xf>
    <xf numFmtId="173" fontId="31" fillId="0" borderId="0" xfId="0" applyNumberFormat="1" applyFont="1" applyAlignment="1">
      <alignment wrapText="1"/>
    </xf>
    <xf numFmtId="170" fontId="19" fillId="0" borderId="3" xfId="1" applyNumberFormat="1" applyFont="1" applyFill="1" applyBorder="1"/>
    <xf numFmtId="0" fontId="19" fillId="0" borderId="12" xfId="0" applyFont="1" applyBorder="1" applyAlignment="1">
      <alignment horizontal="left" vertical="center" indent="1"/>
    </xf>
    <xf numFmtId="0" fontId="19" fillId="0" borderId="13" xfId="0" applyFont="1" applyBorder="1" applyAlignment="1">
      <alignment horizontal="left" indent="1"/>
    </xf>
    <xf numFmtId="0" fontId="19" fillId="0" borderId="12" xfId="0" applyFont="1" applyBorder="1" applyAlignment="1">
      <alignment horizontal="left"/>
    </xf>
    <xf numFmtId="14" fontId="21" fillId="5" borderId="14" xfId="0" applyNumberFormat="1" applyFont="1" applyFill="1" applyBorder="1" applyAlignment="1">
      <alignment horizontal="center" vertical="center" wrapText="1"/>
    </xf>
    <xf numFmtId="174" fontId="21" fillId="5" borderId="14" xfId="0" applyNumberFormat="1" applyFont="1" applyFill="1" applyBorder="1" applyAlignment="1">
      <alignment horizontal="center" vertical="center" wrapText="1"/>
    </xf>
    <xf numFmtId="0" fontId="21" fillId="5" borderId="10" xfId="0" applyFont="1" applyFill="1" applyBorder="1" applyAlignment="1">
      <alignment horizontal="left" vertical="center"/>
    </xf>
    <xf numFmtId="0" fontId="21" fillId="5" borderId="11" xfId="0" applyFont="1" applyFill="1" applyBorder="1" applyAlignment="1">
      <alignment horizontal="center" vertical="center" wrapText="1"/>
    </xf>
    <xf numFmtId="0" fontId="32" fillId="5" borderId="10" xfId="0" applyFont="1" applyFill="1" applyBorder="1" applyAlignment="1">
      <alignment horizontal="center" vertical="center"/>
    </xf>
    <xf numFmtId="169" fontId="19" fillId="0" borderId="1" xfId="0" applyNumberFormat="1" applyFont="1" applyBorder="1"/>
    <xf numFmtId="0" fontId="31" fillId="0" borderId="8" xfId="0" applyFont="1" applyBorder="1"/>
    <xf numFmtId="0" fontId="19" fillId="0" borderId="9" xfId="0" applyFont="1" applyBorder="1"/>
    <xf numFmtId="170" fontId="20" fillId="0" borderId="1" xfId="10" applyNumberFormat="1" applyFont="1" applyFill="1" applyBorder="1"/>
    <xf numFmtId="0" fontId="31" fillId="0" borderId="8" xfId="0" applyFont="1" applyBorder="1" applyAlignment="1">
      <alignment horizontal="left" indent="1"/>
    </xf>
    <xf numFmtId="0" fontId="20" fillId="0" borderId="9" xfId="0" applyFont="1" applyBorder="1" applyAlignment="1">
      <alignment horizontal="left" indent="1"/>
    </xf>
    <xf numFmtId="170" fontId="31" fillId="0" borderId="0" xfId="0" applyNumberFormat="1" applyFont="1" applyAlignment="1">
      <alignment vertical="center" wrapText="1"/>
    </xf>
    <xf numFmtId="170" fontId="20" fillId="0" borderId="3" xfId="1" applyNumberFormat="1" applyFont="1" applyFill="1" applyBorder="1" applyAlignment="1">
      <alignment vertical="center"/>
    </xf>
    <xf numFmtId="0" fontId="33" fillId="0" borderId="12" xfId="0" applyFont="1" applyBorder="1" applyAlignment="1">
      <alignment vertical="center"/>
    </xf>
    <xf numFmtId="0" fontId="20" fillId="0" borderId="13" xfId="0" applyFont="1" applyBorder="1" applyAlignment="1">
      <alignment horizontal="left" vertical="center" indent="1"/>
    </xf>
    <xf numFmtId="0" fontId="31" fillId="0" borderId="12" xfId="0" applyFont="1" applyBorder="1" applyAlignment="1">
      <alignment horizontal="left" vertical="center"/>
    </xf>
    <xf numFmtId="170" fontId="20" fillId="0" borderId="3" xfId="1" applyNumberFormat="1" applyFont="1" applyFill="1" applyBorder="1"/>
    <xf numFmtId="0" fontId="19" fillId="0" borderId="12" xfId="0" applyFont="1" applyBorder="1" applyAlignment="1">
      <alignment vertical="center" wrapText="1"/>
    </xf>
    <xf numFmtId="0" fontId="20" fillId="0" borderId="13" xfId="0" applyFont="1" applyBorder="1" applyAlignment="1">
      <alignment horizontal="left" vertical="center" wrapText="1" indent="1"/>
    </xf>
    <xf numFmtId="0" fontId="19" fillId="0" borderId="12" xfId="0" quotePrefix="1" applyFont="1" applyBorder="1" applyAlignment="1">
      <alignment horizontal="left"/>
    </xf>
    <xf numFmtId="0" fontId="20" fillId="0" borderId="13" xfId="0" applyFont="1" applyBorder="1" applyAlignment="1">
      <alignment horizontal="left" indent="1"/>
    </xf>
    <xf numFmtId="0" fontId="31" fillId="0" borderId="0" xfId="0" applyFont="1" applyAlignment="1">
      <alignment vertical="center" wrapText="1"/>
    </xf>
    <xf numFmtId="176" fontId="19" fillId="0" borderId="3" xfId="1" applyNumberFormat="1" applyFont="1" applyFill="1" applyBorder="1" applyAlignment="1">
      <alignment vertical="center"/>
    </xf>
    <xf numFmtId="170" fontId="19" fillId="0" borderId="3" xfId="1" applyNumberFormat="1" applyFont="1" applyFill="1" applyBorder="1" applyAlignment="1">
      <alignment vertical="center"/>
    </xf>
    <xf numFmtId="0" fontId="19" fillId="0" borderId="13" xfId="0" applyFont="1" applyBorder="1" applyAlignment="1">
      <alignment horizontal="left" vertical="center" wrapText="1" indent="1"/>
    </xf>
    <xf numFmtId="0" fontId="19" fillId="0" borderId="12" xfId="0" applyFont="1" applyBorder="1" applyAlignment="1">
      <alignment horizontal="left" vertical="center"/>
    </xf>
    <xf numFmtId="0" fontId="20" fillId="0" borderId="13" xfId="0" applyFont="1" applyBorder="1" applyAlignment="1">
      <alignment horizontal="left" vertical="center"/>
    </xf>
    <xf numFmtId="0" fontId="19" fillId="0" borderId="12" xfId="0" applyFont="1" applyBorder="1"/>
    <xf numFmtId="0" fontId="20" fillId="0" borderId="12" xfId="0" applyFont="1" applyBorder="1" applyAlignment="1">
      <alignment vertical="center"/>
    </xf>
    <xf numFmtId="176" fontId="19" fillId="0" borderId="3" xfId="1" applyNumberFormat="1" applyFont="1" applyFill="1" applyBorder="1"/>
    <xf numFmtId="0" fontId="19" fillId="0" borderId="12" xfId="0" quotePrefix="1" applyFont="1" applyBorder="1" applyAlignment="1">
      <alignment horizontal="left" vertical="top"/>
    </xf>
    <xf numFmtId="0" fontId="19" fillId="0" borderId="13" xfId="0" applyFont="1" applyBorder="1" applyAlignment="1">
      <alignment horizontal="left" vertical="top" indent="1"/>
    </xf>
    <xf numFmtId="0" fontId="19" fillId="0" borderId="12" xfId="0" applyFont="1" applyBorder="1" applyAlignment="1">
      <alignment wrapText="1"/>
    </xf>
    <xf numFmtId="0" fontId="19" fillId="0" borderId="13" xfId="0" applyFont="1" applyBorder="1" applyAlignment="1">
      <alignment horizontal="left" wrapText="1" indent="1"/>
    </xf>
    <xf numFmtId="0" fontId="19" fillId="0" borderId="12" xfId="0" applyFont="1" applyBorder="1" applyAlignment="1">
      <alignment vertical="center"/>
    </xf>
    <xf numFmtId="0" fontId="19" fillId="0" borderId="13" xfId="0" applyFont="1" applyBorder="1"/>
    <xf numFmtId="0" fontId="19" fillId="0" borderId="13" xfId="0" applyFont="1" applyBorder="1" applyAlignment="1">
      <alignment horizontal="left" vertical="center" indent="1"/>
    </xf>
    <xf numFmtId="0" fontId="19" fillId="0" borderId="12" xfId="0" quotePrefix="1" applyFont="1" applyBorder="1"/>
    <xf numFmtId="170" fontId="19" fillId="0" borderId="3" xfId="0" applyNumberFormat="1" applyFont="1" applyBorder="1"/>
    <xf numFmtId="173" fontId="19" fillId="0" borderId="3" xfId="0" applyNumberFormat="1" applyFont="1" applyBorder="1"/>
    <xf numFmtId="0" fontId="20" fillId="0" borderId="12" xfId="0" applyFont="1" applyBorder="1" applyAlignment="1">
      <alignment horizontal="left" vertical="center" indent="1"/>
    </xf>
    <xf numFmtId="41" fontId="19" fillId="0" borderId="3" xfId="1" applyFont="1" applyFill="1" applyBorder="1"/>
    <xf numFmtId="174" fontId="21" fillId="6" borderId="11" xfId="0" applyNumberFormat="1" applyFont="1" applyFill="1" applyBorder="1" applyAlignment="1">
      <alignment horizontal="center" vertical="center"/>
    </xf>
    <xf numFmtId="0" fontId="21" fillId="6" borderId="10" xfId="0" applyFont="1" applyFill="1" applyBorder="1" applyAlignment="1">
      <alignment horizontal="left" vertical="center"/>
    </xf>
    <xf numFmtId="0" fontId="21" fillId="6" borderId="11" xfId="0" applyFont="1" applyFill="1" applyBorder="1" applyAlignment="1">
      <alignment horizontal="center" vertical="center"/>
    </xf>
    <xf numFmtId="0" fontId="32" fillId="6" borderId="10" xfId="0" applyFont="1" applyFill="1" applyBorder="1" applyAlignment="1">
      <alignment horizontal="center" vertical="center"/>
    </xf>
    <xf numFmtId="0" fontId="34" fillId="0" borderId="0" xfId="0" applyFont="1"/>
    <xf numFmtId="177" fontId="19" fillId="0" borderId="0" xfId="11" applyFont="1" applyAlignment="1">
      <alignment horizontal="centerContinuous"/>
    </xf>
    <xf numFmtId="0" fontId="34" fillId="0" borderId="0" xfId="0" applyFont="1" applyAlignment="1">
      <alignment horizontal="left" vertical="center"/>
    </xf>
    <xf numFmtId="177" fontId="20" fillId="0" borderId="0" xfId="11" applyFont="1" applyAlignment="1">
      <alignment horizontal="centerContinuous"/>
    </xf>
    <xf numFmtId="0" fontId="36" fillId="0" borderId="0" xfId="0" applyFont="1" applyAlignment="1">
      <alignment horizontal="left" vertical="center"/>
    </xf>
    <xf numFmtId="0" fontId="31" fillId="0" borderId="0" xfId="0" applyFont="1"/>
    <xf numFmtId="41" fontId="19" fillId="0" borderId="0" xfId="1" applyFont="1" applyFill="1"/>
    <xf numFmtId="0" fontId="23" fillId="0" borderId="0" xfId="0" applyFont="1" applyAlignment="1">
      <alignment wrapText="1"/>
    </xf>
    <xf numFmtId="0" fontId="22" fillId="0" borderId="0" xfId="0" applyFont="1"/>
    <xf numFmtId="41" fontId="19" fillId="0" borderId="0" xfId="1" applyFont="1" applyFill="1" applyBorder="1"/>
    <xf numFmtId="41" fontId="19" fillId="0" borderId="1" xfId="1" applyFont="1" applyFill="1" applyBorder="1"/>
    <xf numFmtId="0" fontId="19" fillId="0" borderId="8" xfId="0" applyFont="1" applyBorder="1"/>
    <xf numFmtId="0" fontId="19" fillId="0" borderId="2" xfId="0" applyFont="1" applyBorder="1"/>
    <xf numFmtId="0" fontId="37" fillId="0" borderId="9" xfId="0" applyFont="1" applyBorder="1"/>
    <xf numFmtId="176" fontId="19" fillId="0" borderId="0" xfId="0" applyNumberFormat="1" applyFont="1"/>
    <xf numFmtId="176" fontId="31" fillId="0" borderId="0" xfId="12" applyFont="1" applyFill="1"/>
    <xf numFmtId="176" fontId="20" fillId="0" borderId="15" xfId="1" applyNumberFormat="1" applyFont="1" applyFill="1" applyBorder="1"/>
    <xf numFmtId="0" fontId="20" fillId="0" borderId="12" xfId="0" applyFont="1" applyBorder="1"/>
    <xf numFmtId="0" fontId="20" fillId="0" borderId="0" xfId="0" applyFont="1"/>
    <xf numFmtId="3" fontId="31" fillId="0" borderId="0" xfId="0" applyNumberFormat="1" applyFont="1"/>
    <xf numFmtId="176" fontId="20" fillId="0" borderId="3" xfId="1" applyNumberFormat="1" applyFont="1" applyFill="1" applyBorder="1"/>
    <xf numFmtId="0" fontId="19" fillId="0" borderId="0" xfId="0" quotePrefix="1" applyFont="1"/>
    <xf numFmtId="0" fontId="33" fillId="0" borderId="0" xfId="0" applyFont="1"/>
    <xf numFmtId="41" fontId="20" fillId="0" borderId="3" xfId="1" applyFont="1" applyFill="1" applyBorder="1"/>
    <xf numFmtId="0" fontId="19" fillId="0" borderId="13" xfId="0" quotePrefix="1" applyFont="1" applyBorder="1" applyAlignment="1">
      <alignment horizontal="left" indent="1"/>
    </xf>
    <xf numFmtId="49" fontId="19" fillId="0" borderId="0" xfId="0" quotePrefix="1" applyNumberFormat="1" applyFont="1"/>
    <xf numFmtId="49" fontId="19" fillId="0" borderId="13" xfId="0" quotePrefix="1" applyNumberFormat="1" applyFont="1" applyBorder="1" applyAlignment="1">
      <alignment horizontal="left" indent="1"/>
    </xf>
    <xf numFmtId="0" fontId="31" fillId="0" borderId="0" xfId="0" quotePrefix="1" applyFont="1"/>
    <xf numFmtId="0" fontId="29" fillId="0" borderId="12" xfId="0" applyFont="1" applyBorder="1"/>
    <xf numFmtId="0" fontId="38" fillId="0" borderId="0" xfId="0" applyFont="1"/>
    <xf numFmtId="0" fontId="28" fillId="0" borderId="0" xfId="0" applyFont="1"/>
    <xf numFmtId="0" fontId="28" fillId="0" borderId="13" xfId="0" applyFont="1" applyBorder="1" applyAlignment="1">
      <alignment horizontal="left" indent="1"/>
    </xf>
    <xf numFmtId="49" fontId="19" fillId="0" borderId="0" xfId="0" applyNumberFormat="1" applyFont="1"/>
    <xf numFmtId="49" fontId="19" fillId="0" borderId="13" xfId="0" applyNumberFormat="1" applyFont="1" applyBorder="1" applyAlignment="1">
      <alignment horizontal="left" indent="1"/>
    </xf>
    <xf numFmtId="174" fontId="21" fillId="6" borderId="14" xfId="0" applyNumberFormat="1" applyFont="1" applyFill="1" applyBorder="1" applyAlignment="1">
      <alignment horizontal="center" vertical="center" wrapText="1"/>
    </xf>
    <xf numFmtId="0" fontId="32" fillId="6" borderId="5" xfId="0" applyFont="1" applyFill="1" applyBorder="1"/>
    <xf numFmtId="0" fontId="32" fillId="6" borderId="7" xfId="0" applyFont="1" applyFill="1" applyBorder="1"/>
    <xf numFmtId="0" fontId="33" fillId="0" borderId="0" xfId="0" applyFont="1" applyAlignment="1">
      <alignment horizontal="left" vertical="center" wrapText="1"/>
    </xf>
    <xf numFmtId="174" fontId="20" fillId="0" borderId="0" xfId="1" applyNumberFormat="1" applyFont="1" applyFill="1" applyBorder="1" applyAlignment="1">
      <alignment horizontal="center" vertical="center" wrapText="1"/>
    </xf>
    <xf numFmtId="41" fontId="20" fillId="0" borderId="0" xfId="1" applyFont="1" applyFill="1" applyAlignment="1">
      <alignment horizontal="left" vertical="center" wrapText="1"/>
    </xf>
    <xf numFmtId="0" fontId="20" fillId="0" borderId="0" xfId="0" applyFont="1" applyAlignment="1">
      <alignment horizontal="left" vertical="center" wrapText="1"/>
    </xf>
    <xf numFmtId="0" fontId="37" fillId="0" borderId="0" xfId="0" applyFont="1" applyAlignment="1">
      <alignment horizontal="left" vertical="center" wrapText="1"/>
    </xf>
    <xf numFmtId="0" fontId="31" fillId="0" borderId="0" xfId="0" applyFont="1" applyAlignment="1">
      <alignment horizontal="centerContinuous"/>
    </xf>
    <xf numFmtId="41" fontId="20" fillId="0" borderId="0" xfId="1" applyFont="1" applyFill="1" applyAlignment="1">
      <alignment horizontal="centerContinuous"/>
    </xf>
    <xf numFmtId="177" fontId="20" fillId="0" borderId="0" xfId="11" applyFont="1" applyAlignment="1">
      <alignment horizontal="left"/>
    </xf>
    <xf numFmtId="0" fontId="19" fillId="0" borderId="0" xfId="9" applyFont="1"/>
    <xf numFmtId="0" fontId="31" fillId="0" borderId="0" xfId="9" applyFont="1" applyAlignment="1">
      <alignment wrapText="1"/>
    </xf>
    <xf numFmtId="174" fontId="19" fillId="0" borderId="0" xfId="9" applyNumberFormat="1" applyFont="1"/>
    <xf numFmtId="0" fontId="19" fillId="0" borderId="0" xfId="9" applyFont="1" applyAlignment="1">
      <alignment wrapText="1"/>
    </xf>
    <xf numFmtId="0" fontId="32" fillId="0" borderId="0" xfId="9" applyFont="1"/>
    <xf numFmtId="0" fontId="20" fillId="0" borderId="0" xfId="9" applyFont="1"/>
    <xf numFmtId="0" fontId="39" fillId="0" borderId="0" xfId="9" applyFont="1"/>
    <xf numFmtId="173" fontId="39" fillId="0" borderId="0" xfId="10" applyNumberFormat="1" applyFont="1" applyFill="1" applyBorder="1"/>
    <xf numFmtId="175" fontId="40" fillId="0" borderId="0" xfId="9" applyNumberFormat="1" applyFont="1"/>
    <xf numFmtId="170" fontId="40" fillId="0" borderId="0" xfId="9" applyNumberFormat="1" applyFont="1"/>
    <xf numFmtId="41" fontId="19" fillId="0" borderId="0" xfId="9" applyNumberFormat="1" applyFont="1" applyAlignment="1">
      <alignment wrapText="1"/>
    </xf>
    <xf numFmtId="176" fontId="19" fillId="0" borderId="0" xfId="12" applyFont="1" applyFill="1"/>
    <xf numFmtId="0" fontId="19" fillId="0" borderId="0" xfId="9" applyFont="1" applyAlignment="1">
      <alignment vertical="center"/>
    </xf>
    <xf numFmtId="0" fontId="31" fillId="0" borderId="0" xfId="9" applyFont="1" applyAlignment="1">
      <alignment vertical="center" wrapText="1"/>
    </xf>
    <xf numFmtId="174" fontId="19" fillId="0" borderId="0" xfId="9" applyNumberFormat="1" applyFont="1" applyAlignment="1">
      <alignment vertical="center"/>
    </xf>
    <xf numFmtId="41" fontId="19" fillId="0" borderId="0" xfId="1" applyFont="1" applyFill="1" applyBorder="1" applyAlignment="1">
      <alignment vertical="center"/>
    </xf>
    <xf numFmtId="41" fontId="19" fillId="0" borderId="0" xfId="9" applyNumberFormat="1" applyFont="1" applyAlignment="1">
      <alignment vertical="center" wrapText="1"/>
    </xf>
    <xf numFmtId="176" fontId="20" fillId="0" borderId="4" xfId="12" applyFont="1" applyFill="1" applyBorder="1" applyAlignment="1">
      <alignment vertical="center"/>
    </xf>
    <xf numFmtId="0" fontId="20" fillId="0" borderId="4" xfId="9" applyFont="1" applyBorder="1" applyAlignment="1">
      <alignment vertical="center"/>
    </xf>
    <xf numFmtId="0" fontId="32" fillId="0" borderId="0" xfId="9" applyFont="1" applyAlignment="1">
      <alignment vertical="center"/>
    </xf>
    <xf numFmtId="176" fontId="19" fillId="0" borderId="0" xfId="9" applyNumberFormat="1" applyFont="1" applyAlignment="1">
      <alignment vertical="center"/>
    </xf>
    <xf numFmtId="176" fontId="19" fillId="0" borderId="4" xfId="12" applyFont="1" applyFill="1" applyBorder="1" applyAlignment="1">
      <alignment vertical="center"/>
    </xf>
    <xf numFmtId="0" fontId="19" fillId="0" borderId="4" xfId="9" applyFont="1" applyBorder="1" applyAlignment="1">
      <alignment horizontal="left" vertical="center" indent="1"/>
    </xf>
    <xf numFmtId="174" fontId="21" fillId="5" borderId="4" xfId="9" applyNumberFormat="1" applyFont="1" applyFill="1" applyBorder="1" applyAlignment="1">
      <alignment horizontal="center" vertical="center" wrapText="1"/>
    </xf>
    <xf numFmtId="0" fontId="21" fillId="5" borderId="4" xfId="9" applyFont="1" applyFill="1" applyBorder="1" applyAlignment="1">
      <alignment horizontal="center" vertical="center" wrapText="1"/>
    </xf>
    <xf numFmtId="0" fontId="32" fillId="0" borderId="0" xfId="7" applyFont="1"/>
    <xf numFmtId="41" fontId="19" fillId="0" borderId="0" xfId="1" applyFont="1" applyFill="1" applyBorder="1" applyAlignment="1"/>
    <xf numFmtId="41" fontId="19" fillId="0" borderId="0" xfId="9" applyNumberFormat="1" applyFont="1" applyAlignment="1">
      <alignment vertical="center"/>
    </xf>
    <xf numFmtId="0" fontId="19" fillId="0" borderId="0" xfId="9" applyFont="1" applyAlignment="1">
      <alignment vertical="center" wrapText="1"/>
    </xf>
    <xf numFmtId="177" fontId="19" fillId="0" borderId="4" xfId="12" applyNumberFormat="1" applyFont="1" applyFill="1" applyBorder="1" applyAlignment="1">
      <alignment vertical="center"/>
    </xf>
    <xf numFmtId="41" fontId="20" fillId="0" borderId="0" xfId="9" applyNumberFormat="1" applyFont="1" applyAlignment="1">
      <alignment wrapText="1"/>
    </xf>
    <xf numFmtId="0" fontId="19" fillId="0" borderId="4" xfId="9" applyFont="1" applyBorder="1" applyAlignment="1">
      <alignment vertical="center"/>
    </xf>
    <xf numFmtId="174" fontId="19" fillId="0" borderId="0" xfId="7" applyNumberFormat="1" applyFont="1"/>
    <xf numFmtId="41" fontId="19" fillId="0" borderId="0" xfId="7" applyNumberFormat="1" applyFont="1"/>
    <xf numFmtId="173" fontId="19" fillId="0" borderId="0" xfId="9" applyNumberFormat="1" applyFont="1"/>
    <xf numFmtId="41" fontId="20" fillId="0" borderId="4" xfId="1" applyFont="1" applyFill="1" applyBorder="1" applyAlignment="1">
      <alignment horizontal="right" vertical="center" wrapText="1"/>
    </xf>
    <xf numFmtId="178" fontId="24" fillId="0" borderId="4" xfId="10" applyNumberFormat="1" applyFont="1" applyFill="1" applyBorder="1" applyAlignment="1">
      <alignment horizontal="right" vertical="center" wrapText="1"/>
    </xf>
    <xf numFmtId="0" fontId="24" fillId="0" borderId="6" xfId="0" applyFont="1" applyBorder="1" applyAlignment="1">
      <alignment horizontal="center" vertical="center"/>
    </xf>
    <xf numFmtId="178" fontId="25" fillId="0" borderId="4" xfId="10" applyNumberFormat="1" applyFont="1" applyFill="1" applyBorder="1" applyAlignment="1">
      <alignment horizontal="right" vertical="center" wrapText="1"/>
    </xf>
    <xf numFmtId="0" fontId="25" fillId="0" borderId="6" xfId="0" applyFont="1" applyBorder="1" applyAlignment="1">
      <alignment horizontal="left" vertical="center" wrapText="1" indent="1"/>
    </xf>
    <xf numFmtId="41" fontId="19" fillId="0" borderId="4" xfId="1" applyFont="1" applyFill="1" applyBorder="1" applyAlignment="1">
      <alignment horizontal="right" vertical="center" wrapText="1"/>
    </xf>
    <xf numFmtId="172" fontId="25" fillId="0" borderId="4" xfId="10" applyNumberFormat="1" applyFont="1" applyFill="1" applyBorder="1" applyAlignment="1">
      <alignment horizontal="right" vertical="center" wrapText="1"/>
    </xf>
    <xf numFmtId="0" fontId="31" fillId="0" borderId="0" xfId="9" applyFont="1"/>
    <xf numFmtId="41" fontId="25" fillId="0" borderId="4" xfId="1" applyFont="1" applyFill="1" applyBorder="1" applyAlignment="1">
      <alignment horizontal="right" vertical="center" wrapText="1"/>
    </xf>
    <xf numFmtId="176" fontId="24" fillId="0" borderId="4" xfId="10" applyNumberFormat="1" applyFont="1" applyFill="1" applyBorder="1" applyAlignment="1">
      <alignment horizontal="right" vertical="center" wrapText="1"/>
    </xf>
    <xf numFmtId="173" fontId="24" fillId="0" borderId="4" xfId="10" applyNumberFormat="1" applyFont="1" applyFill="1" applyBorder="1" applyAlignment="1">
      <alignment horizontal="right" vertical="center" wrapText="1"/>
    </xf>
    <xf numFmtId="0" fontId="24" fillId="0" borderId="6" xfId="0" applyFont="1" applyBorder="1" applyAlignment="1">
      <alignment horizontal="left" vertical="center" wrapText="1" indent="1"/>
    </xf>
    <xf numFmtId="176" fontId="25" fillId="0" borderId="4" xfId="10" applyNumberFormat="1" applyFont="1" applyFill="1" applyBorder="1" applyAlignment="1">
      <alignment horizontal="right" vertical="center" wrapText="1"/>
    </xf>
    <xf numFmtId="170" fontId="25" fillId="0" borderId="4" xfId="10" applyNumberFormat="1" applyFont="1" applyFill="1" applyBorder="1" applyAlignment="1">
      <alignment horizontal="right" vertical="center" wrapText="1"/>
    </xf>
    <xf numFmtId="0" fontId="25" fillId="0" borderId="6" xfId="0" applyFont="1" applyBorder="1" applyAlignment="1">
      <alignment horizontal="left" vertical="center" wrapText="1" indent="2"/>
    </xf>
    <xf numFmtId="170" fontId="24" fillId="0" borderId="4" xfId="10" applyNumberFormat="1" applyFont="1" applyFill="1" applyBorder="1" applyAlignment="1">
      <alignment horizontal="right" vertical="center" wrapText="1"/>
    </xf>
    <xf numFmtId="173" fontId="25" fillId="0" borderId="4" xfId="10" applyNumberFormat="1" applyFont="1" applyFill="1" applyBorder="1" applyAlignment="1">
      <alignment horizontal="right" vertical="center" wrapText="1"/>
    </xf>
    <xf numFmtId="0" fontId="21" fillId="6" borderId="14" xfId="0" applyFont="1" applyFill="1" applyBorder="1" applyAlignment="1">
      <alignment horizontal="center" vertical="center" wrapText="1"/>
    </xf>
    <xf numFmtId="173" fontId="25" fillId="0" borderId="4" xfId="10" applyNumberFormat="1" applyFont="1" applyFill="1" applyBorder="1" applyAlignment="1">
      <alignment horizontal="center" vertical="center" wrapText="1"/>
    </xf>
    <xf numFmtId="172" fontId="24" fillId="0" borderId="4" xfId="10" applyNumberFormat="1" applyFont="1" applyFill="1" applyBorder="1" applyAlignment="1">
      <alignment horizontal="right" vertical="center" wrapText="1"/>
    </xf>
    <xf numFmtId="0" fontId="24" fillId="0" borderId="6" xfId="0" applyFont="1" applyBorder="1" applyAlignment="1">
      <alignment vertical="center" wrapText="1"/>
    </xf>
    <xf numFmtId="173" fontId="24" fillId="0" borderId="5" xfId="10" applyNumberFormat="1" applyFont="1" applyFill="1" applyBorder="1" applyAlignment="1">
      <alignment horizontal="right" vertical="center" wrapText="1"/>
    </xf>
    <xf numFmtId="173" fontId="24" fillId="0" borderId="7" xfId="10" applyNumberFormat="1" applyFont="1" applyFill="1" applyBorder="1" applyAlignment="1">
      <alignment horizontal="center" vertical="center" wrapText="1"/>
    </xf>
    <xf numFmtId="173" fontId="24" fillId="0" borderId="7" xfId="10" applyNumberFormat="1" applyFont="1" applyFill="1" applyBorder="1" applyAlignment="1">
      <alignment horizontal="right" vertical="center" wrapText="1"/>
    </xf>
    <xf numFmtId="174" fontId="25" fillId="0" borderId="4" xfId="10" applyNumberFormat="1" applyFont="1" applyFill="1" applyBorder="1" applyAlignment="1">
      <alignment horizontal="center" vertical="center" wrapText="1"/>
    </xf>
    <xf numFmtId="0" fontId="24" fillId="0" borderId="0" xfId="0" applyFont="1" applyAlignment="1">
      <alignment horizontal="right" vertical="center" wrapText="1"/>
    </xf>
    <xf numFmtId="0" fontId="24" fillId="0" borderId="0" xfId="0" applyFont="1" applyAlignment="1">
      <alignment vertical="center" wrapText="1"/>
    </xf>
    <xf numFmtId="41" fontId="19" fillId="0" borderId="0" xfId="1" applyFont="1"/>
    <xf numFmtId="0" fontId="19" fillId="0" borderId="0" xfId="7" applyFont="1" applyAlignment="1">
      <alignment wrapText="1"/>
    </xf>
    <xf numFmtId="0" fontId="24" fillId="0" borderId="6" xfId="0" applyFont="1" applyBorder="1" applyAlignment="1">
      <alignment horizontal="left" vertical="center" wrapText="1"/>
    </xf>
    <xf numFmtId="176" fontId="19" fillId="0" borderId="4" xfId="7" applyNumberFormat="1" applyFont="1" applyBorder="1" applyAlignment="1">
      <alignment vertical="center"/>
    </xf>
    <xf numFmtId="173" fontId="25" fillId="0" borderId="0" xfId="10" applyNumberFormat="1" applyFont="1" applyFill="1" applyBorder="1" applyAlignment="1">
      <alignment horizontal="right" vertical="center" wrapText="1"/>
    </xf>
    <xf numFmtId="0" fontId="24" fillId="0" borderId="0" xfId="0" applyFont="1" applyAlignment="1">
      <alignment horizontal="left" vertical="center" wrapText="1" indent="1"/>
    </xf>
    <xf numFmtId="0" fontId="19" fillId="0" borderId="0" xfId="7" applyFont="1" applyAlignment="1">
      <alignment vertical="center"/>
    </xf>
    <xf numFmtId="174" fontId="19" fillId="0" borderId="0" xfId="7" applyNumberFormat="1" applyFont="1" applyAlignment="1">
      <alignment vertical="center"/>
    </xf>
    <xf numFmtId="0" fontId="32" fillId="0" borderId="0" xfId="7" applyFont="1" applyAlignment="1">
      <alignment vertical="center"/>
    </xf>
    <xf numFmtId="173" fontId="19" fillId="0" borderId="0" xfId="7" applyNumberFormat="1" applyFont="1" applyAlignment="1">
      <alignment vertical="center"/>
    </xf>
    <xf numFmtId="41" fontId="19" fillId="0" borderId="0" xfId="7" applyNumberFormat="1" applyFont="1" applyAlignment="1">
      <alignment vertical="center"/>
    </xf>
    <xf numFmtId="0" fontId="25" fillId="0" borderId="6" xfId="0" applyFont="1" applyBorder="1" applyAlignment="1">
      <alignment horizontal="left" vertical="center" indent="1"/>
    </xf>
    <xf numFmtId="0" fontId="31" fillId="0" borderId="0" xfId="7" applyFont="1" applyAlignment="1">
      <alignment wrapText="1"/>
    </xf>
    <xf numFmtId="41" fontId="31" fillId="0" borderId="0" xfId="1" applyFont="1" applyFill="1" applyBorder="1" applyAlignment="1">
      <alignment wrapText="1"/>
    </xf>
    <xf numFmtId="0" fontId="31" fillId="0" borderId="0" xfId="7" applyFont="1" applyAlignment="1">
      <alignment vertical="center" wrapText="1"/>
    </xf>
    <xf numFmtId="41" fontId="24" fillId="0" borderId="4" xfId="1" applyFont="1" applyFill="1" applyBorder="1" applyAlignment="1">
      <alignment horizontal="right" vertical="center" wrapText="1"/>
    </xf>
    <xf numFmtId="176" fontId="20" fillId="0" borderId="4" xfId="7" applyNumberFormat="1" applyFont="1" applyBorder="1" applyAlignment="1">
      <alignment vertical="center"/>
    </xf>
    <xf numFmtId="41" fontId="19" fillId="0" borderId="4" xfId="7" applyNumberFormat="1" applyFont="1" applyBorder="1" applyAlignment="1">
      <alignment vertical="center"/>
    </xf>
    <xf numFmtId="1" fontId="32" fillId="0" borderId="0" xfId="7" applyNumberFormat="1" applyFont="1" applyAlignment="1">
      <alignment vertical="center"/>
    </xf>
    <xf numFmtId="172" fontId="25" fillId="0" borderId="0" xfId="10" applyNumberFormat="1" applyFont="1" applyFill="1" applyBorder="1" applyAlignment="1">
      <alignment horizontal="right" vertical="center" wrapText="1"/>
    </xf>
    <xf numFmtId="41" fontId="31" fillId="0" borderId="0" xfId="1" applyFont="1" applyFill="1" applyBorder="1" applyAlignment="1">
      <alignment vertical="center" wrapText="1"/>
    </xf>
    <xf numFmtId="41" fontId="19" fillId="0" borderId="0" xfId="1" applyFont="1" applyAlignment="1">
      <alignment vertical="center"/>
    </xf>
    <xf numFmtId="1" fontId="32" fillId="0" borderId="0" xfId="0" applyNumberFormat="1" applyFont="1" applyAlignment="1">
      <alignment vertical="center"/>
    </xf>
    <xf numFmtId="0" fontId="19" fillId="0" borderId="0" xfId="7" applyFont="1" applyAlignment="1">
      <alignment vertical="center" wrapText="1"/>
    </xf>
    <xf numFmtId="176" fontId="19" fillId="0" borderId="0" xfId="7" applyNumberFormat="1" applyFont="1" applyAlignment="1">
      <alignment vertical="center"/>
    </xf>
    <xf numFmtId="0" fontId="20" fillId="0" borderId="4" xfId="9" applyFont="1" applyBorder="1" applyAlignment="1">
      <alignment vertical="center" wrapText="1"/>
    </xf>
    <xf numFmtId="0" fontId="19" fillId="0" borderId="4" xfId="7" applyFont="1" applyBorder="1" applyAlignment="1">
      <alignment vertical="center"/>
    </xf>
    <xf numFmtId="173" fontId="20" fillId="0" borderId="4" xfId="10" applyNumberFormat="1" applyFont="1" applyFill="1" applyBorder="1" applyAlignment="1">
      <alignment horizontal="right" vertical="center" wrapText="1"/>
    </xf>
    <xf numFmtId="0" fontId="21" fillId="0" borderId="0" xfId="9" applyFont="1"/>
    <xf numFmtId="173" fontId="19" fillId="0" borderId="4" xfId="10" applyNumberFormat="1" applyFont="1" applyFill="1" applyBorder="1" applyAlignment="1">
      <alignment horizontal="right" vertical="center" wrapText="1"/>
    </xf>
    <xf numFmtId="0" fontId="25" fillId="0" borderId="6" xfId="0" applyFont="1" applyBorder="1" applyAlignment="1">
      <alignment horizontal="left" vertical="center" indent="2"/>
    </xf>
    <xf numFmtId="0" fontId="24" fillId="0" borderId="6" xfId="0" applyFont="1" applyBorder="1" applyAlignment="1">
      <alignment horizontal="left" vertical="center" indent="1"/>
    </xf>
    <xf numFmtId="41" fontId="20" fillId="0" borderId="0" xfId="1" applyFont="1" applyFill="1" applyBorder="1" applyAlignment="1"/>
    <xf numFmtId="0" fontId="37" fillId="0" borderId="0" xfId="7" applyFont="1"/>
    <xf numFmtId="41" fontId="22" fillId="0" borderId="0" xfId="1" applyFont="1" applyFill="1" applyBorder="1" applyAlignment="1">
      <alignment horizontal="right" vertical="center"/>
    </xf>
    <xf numFmtId="41" fontId="22" fillId="0" borderId="4" xfId="1" applyFont="1" applyFill="1" applyBorder="1" applyAlignment="1">
      <alignment horizontal="right" vertical="center"/>
    </xf>
    <xf numFmtId="41" fontId="22" fillId="0" borderId="6" xfId="1" applyFont="1" applyFill="1" applyBorder="1" applyAlignment="1">
      <alignment vertical="center"/>
    </xf>
    <xf numFmtId="0" fontId="22" fillId="0" borderId="4" xfId="0" applyFont="1" applyBorder="1" applyAlignment="1">
      <alignment vertical="center"/>
    </xf>
    <xf numFmtId="0" fontId="22" fillId="0" borderId="4" xfId="0" applyFont="1" applyBorder="1" applyAlignment="1">
      <alignment horizontal="center" vertical="center"/>
    </xf>
    <xf numFmtId="41" fontId="22" fillId="0" borderId="6" xfId="1" applyFont="1" applyFill="1" applyBorder="1" applyAlignment="1">
      <alignment horizontal="right" vertical="center"/>
    </xf>
    <xf numFmtId="3" fontId="19" fillId="0" borderId="0" xfId="7" applyNumberFormat="1" applyFont="1"/>
    <xf numFmtId="41" fontId="19" fillId="0" borderId="4" xfId="1" applyFont="1" applyFill="1" applyBorder="1"/>
    <xf numFmtId="41" fontId="23" fillId="0" borderId="6" xfId="1" applyFont="1" applyFill="1" applyBorder="1" applyAlignment="1">
      <alignment horizontal="right" vertical="center"/>
    </xf>
    <xf numFmtId="0" fontId="23" fillId="0" borderId="4" xfId="0" applyFont="1" applyBorder="1" applyAlignment="1">
      <alignment horizontal="right" vertical="center" indent="1"/>
    </xf>
    <xf numFmtId="0" fontId="23" fillId="0" borderId="4" xfId="0" applyFont="1" applyBorder="1" applyAlignment="1">
      <alignment horizontal="center" vertical="center"/>
    </xf>
    <xf numFmtId="3" fontId="23" fillId="0" borderId="0" xfId="0" applyNumberFormat="1" applyFont="1" applyAlignment="1">
      <alignment vertical="center"/>
    </xf>
    <xf numFmtId="41" fontId="23" fillId="0" borderId="0" xfId="1" applyFont="1" applyAlignment="1">
      <alignment vertical="center"/>
    </xf>
    <xf numFmtId="0" fontId="19" fillId="0" borderId="5" xfId="7" applyFont="1" applyBorder="1"/>
    <xf numFmtId="0" fontId="20" fillId="0" borderId="7" xfId="0" applyFont="1" applyBorder="1" applyAlignment="1">
      <alignment horizontal="center" vertical="center" wrapText="1"/>
    </xf>
    <xf numFmtId="0" fontId="20" fillId="0" borderId="7" xfId="0" applyFont="1" applyBorder="1" applyAlignment="1">
      <alignment horizontal="center" vertical="center"/>
    </xf>
    <xf numFmtId="0" fontId="20" fillId="0" borderId="6" xfId="0" applyFont="1" applyBorder="1" applyAlignment="1">
      <alignment vertical="center"/>
    </xf>
    <xf numFmtId="41" fontId="25" fillId="0" borderId="0" xfId="1" applyFont="1" applyAlignment="1">
      <alignment horizontal="right" vertical="center"/>
    </xf>
    <xf numFmtId="173" fontId="25" fillId="0" borderId="0" xfId="10" applyNumberFormat="1" applyFont="1" applyFill="1" applyAlignment="1">
      <alignment horizontal="right" vertical="center"/>
    </xf>
    <xf numFmtId="41" fontId="22" fillId="0" borderId="1" xfId="1" applyFont="1" applyFill="1" applyBorder="1" applyAlignment="1">
      <alignment horizontal="right" vertical="center" indent="1"/>
    </xf>
    <xf numFmtId="0" fontId="20" fillId="0" borderId="1" xfId="0" applyFont="1" applyBorder="1" applyAlignment="1">
      <alignment horizontal="right" vertical="center" wrapText="1"/>
    </xf>
    <xf numFmtId="0" fontId="22" fillId="0" borderId="1" xfId="0" applyFont="1" applyBorder="1" applyAlignment="1">
      <alignment horizontal="right" vertical="center"/>
    </xf>
    <xf numFmtId="0" fontId="22" fillId="0" borderId="1" xfId="0" applyFont="1" applyBorder="1" applyAlignment="1">
      <alignment horizontal="center" vertical="center"/>
    </xf>
    <xf numFmtId="41" fontId="31" fillId="0" borderId="0" xfId="1" applyFont="1" applyAlignment="1">
      <alignment wrapText="1"/>
    </xf>
    <xf numFmtId="41" fontId="22" fillId="0" borderId="4" xfId="1" applyFont="1" applyFill="1" applyBorder="1" applyAlignment="1">
      <alignment horizontal="right" vertical="center" indent="1"/>
    </xf>
    <xf numFmtId="0" fontId="20" fillId="0" borderId="4" xfId="0" applyFont="1" applyBorder="1" applyAlignment="1">
      <alignment horizontal="right" vertical="center" wrapText="1"/>
    </xf>
    <xf numFmtId="0" fontId="22" fillId="0" borderId="4" xfId="0" applyFont="1" applyBorder="1" applyAlignment="1">
      <alignment horizontal="right" vertical="center"/>
    </xf>
    <xf numFmtId="41" fontId="19" fillId="0" borderId="1" xfId="1" applyFont="1" applyFill="1" applyBorder="1" applyAlignment="1">
      <alignment horizontal="right" vertical="center" indent="1"/>
    </xf>
    <xf numFmtId="41" fontId="19" fillId="0" borderId="3" xfId="1" applyFont="1" applyFill="1" applyBorder="1" applyAlignment="1">
      <alignment horizontal="right" vertical="center" indent="1"/>
    </xf>
    <xf numFmtId="166" fontId="19" fillId="0" borderId="3" xfId="1" applyNumberFormat="1" applyFont="1" applyFill="1" applyBorder="1" applyAlignment="1">
      <alignment horizontal="right" vertical="center" wrapText="1"/>
    </xf>
    <xf numFmtId="0" fontId="23" fillId="0" borderId="3" xfId="0" applyFont="1" applyBorder="1" applyAlignment="1">
      <alignment horizontal="center" vertical="center"/>
    </xf>
    <xf numFmtId="0" fontId="19" fillId="0" borderId="3" xfId="0" applyFont="1" applyBorder="1" applyAlignment="1">
      <alignment vertical="center"/>
    </xf>
    <xf numFmtId="3" fontId="31" fillId="0" borderId="0" xfId="7" applyNumberFormat="1" applyFont="1" applyAlignment="1">
      <alignment wrapText="1"/>
    </xf>
    <xf numFmtId="41" fontId="19" fillId="0" borderId="3" xfId="1" applyFont="1" applyFill="1" applyBorder="1" applyAlignment="1">
      <alignment horizontal="center" vertical="center"/>
    </xf>
    <xf numFmtId="41" fontId="19" fillId="0" borderId="14" xfId="1" applyFont="1" applyFill="1" applyBorder="1" applyAlignment="1">
      <alignment horizontal="right" vertical="center" indent="1"/>
    </xf>
    <xf numFmtId="166" fontId="19" fillId="0" borderId="14" xfId="1" applyNumberFormat="1" applyFont="1" applyFill="1" applyBorder="1" applyAlignment="1">
      <alignment horizontal="right" vertical="center" wrapText="1"/>
    </xf>
    <xf numFmtId="0" fontId="23" fillId="0" borderId="14" xfId="0" applyFont="1" applyBorder="1" applyAlignment="1">
      <alignment horizontal="center" vertical="center"/>
    </xf>
    <xf numFmtId="0" fontId="29" fillId="0" borderId="14" xfId="0" applyFont="1" applyBorder="1" applyAlignment="1">
      <alignment vertical="center"/>
    </xf>
    <xf numFmtId="0" fontId="20" fillId="0" borderId="8" xfId="0" applyFont="1" applyBorder="1" applyAlignment="1">
      <alignment vertical="center"/>
    </xf>
    <xf numFmtId="0" fontId="20" fillId="0" borderId="2" xfId="0" applyFont="1" applyBorder="1" applyAlignment="1">
      <alignment vertical="center"/>
    </xf>
    <xf numFmtId="0" fontId="20" fillId="0" borderId="2" xfId="0" applyFont="1" applyBorder="1" applyAlignment="1">
      <alignment vertical="center" wrapText="1"/>
    </xf>
    <xf numFmtId="0" fontId="20" fillId="0" borderId="9" xfId="0" applyFont="1" applyBorder="1" applyAlignment="1">
      <alignment vertical="center"/>
    </xf>
    <xf numFmtId="0" fontId="20" fillId="0" borderId="1" xfId="0" applyFont="1" applyBorder="1" applyAlignment="1">
      <alignment vertical="center"/>
    </xf>
    <xf numFmtId="0" fontId="21" fillId="5" borderId="4" xfId="0" applyFont="1" applyFill="1" applyBorder="1" applyAlignment="1">
      <alignment horizontal="center" vertical="center" wrapText="1"/>
    </xf>
    <xf numFmtId="0" fontId="21" fillId="5" borderId="4" xfId="0" applyFont="1" applyFill="1" applyBorder="1" applyAlignment="1">
      <alignment horizontal="center" vertical="center"/>
    </xf>
    <xf numFmtId="3" fontId="42" fillId="0" borderId="0" xfId="7" applyNumberFormat="1" applyFont="1"/>
    <xf numFmtId="176" fontId="19" fillId="0" borderId="0" xfId="9" applyNumberFormat="1" applyFont="1"/>
    <xf numFmtId="170" fontId="31" fillId="0" borderId="0" xfId="9" applyNumberFormat="1" applyFont="1"/>
    <xf numFmtId="41" fontId="22" fillId="0" borderId="4" xfId="1" applyFont="1" applyFill="1" applyBorder="1" applyAlignment="1">
      <alignment horizontal="left" vertical="center"/>
    </xf>
    <xf numFmtId="170" fontId="19" fillId="0" borderId="4" xfId="1" applyNumberFormat="1" applyFont="1" applyFill="1" applyBorder="1" applyAlignment="1">
      <alignment horizontal="right" vertical="center"/>
    </xf>
    <xf numFmtId="41" fontId="19" fillId="0" borderId="4" xfId="1" applyFont="1" applyFill="1" applyBorder="1" applyAlignment="1">
      <alignment horizontal="left" vertical="center"/>
    </xf>
    <xf numFmtId="0" fontId="19" fillId="0" borderId="4" xfId="9" applyFont="1" applyBorder="1" applyAlignment="1">
      <alignment horizontal="center" vertical="center"/>
    </xf>
    <xf numFmtId="0" fontId="32" fillId="0" borderId="0" xfId="0" applyFont="1" applyAlignment="1">
      <alignment vertical="center"/>
    </xf>
    <xf numFmtId="0" fontId="42" fillId="0" borderId="0" xfId="9" applyFont="1"/>
    <xf numFmtId="3" fontId="19" fillId="0" borderId="0" xfId="9" applyNumberFormat="1" applyFont="1" applyAlignment="1">
      <alignment horizontal="center" vertical="center"/>
    </xf>
    <xf numFmtId="2" fontId="19" fillId="0" borderId="0" xfId="9" applyNumberFormat="1" applyFont="1" applyAlignment="1">
      <alignment vertical="center"/>
    </xf>
    <xf numFmtId="3" fontId="19" fillId="0" borderId="0" xfId="9" applyNumberFormat="1" applyFont="1" applyAlignment="1">
      <alignment vertical="center"/>
    </xf>
    <xf numFmtId="176" fontId="22" fillId="0" borderId="4" xfId="1" applyNumberFormat="1" applyFont="1" applyFill="1" applyBorder="1" applyAlignment="1">
      <alignment horizontal="right" vertical="center"/>
    </xf>
    <xf numFmtId="166" fontId="22" fillId="0" borderId="4" xfId="1" applyNumberFormat="1" applyFont="1" applyFill="1" applyBorder="1" applyAlignment="1">
      <alignment horizontal="right" vertical="center"/>
    </xf>
    <xf numFmtId="0" fontId="22" fillId="0" borderId="4" xfId="0" applyFont="1" applyBorder="1" applyAlignment="1">
      <alignment vertical="center" wrapText="1"/>
    </xf>
    <xf numFmtId="176" fontId="23" fillId="0" borderId="4" xfId="1" applyNumberFormat="1" applyFont="1" applyFill="1" applyBorder="1" applyAlignment="1">
      <alignment horizontal="right" vertical="center"/>
    </xf>
    <xf numFmtId="166" fontId="23" fillId="0" borderId="4" xfId="1" applyNumberFormat="1" applyFont="1" applyFill="1" applyBorder="1" applyAlignment="1">
      <alignment horizontal="right" vertical="center"/>
    </xf>
    <xf numFmtId="0" fontId="23" fillId="0" borderId="4" xfId="0" applyFont="1" applyBorder="1" applyAlignment="1">
      <alignment vertical="center" wrapText="1"/>
    </xf>
    <xf numFmtId="1" fontId="32" fillId="0" borderId="0" xfId="9" applyNumberFormat="1" applyFont="1"/>
    <xf numFmtId="41" fontId="23" fillId="0" borderId="4" xfId="1" applyFont="1" applyFill="1" applyBorder="1" applyAlignment="1">
      <alignment horizontal="right" vertical="center"/>
    </xf>
    <xf numFmtId="169" fontId="19" fillId="0" borderId="0" xfId="9" applyNumberFormat="1" applyFont="1"/>
    <xf numFmtId="0" fontId="20" fillId="0" borderId="0" xfId="9" applyFont="1" applyAlignment="1">
      <alignment horizontal="center" vertical="center"/>
    </xf>
    <xf numFmtId="0" fontId="21" fillId="0" borderId="0" xfId="9" applyFont="1" applyAlignment="1">
      <alignment horizontal="center" vertical="center"/>
    </xf>
    <xf numFmtId="178" fontId="22" fillId="0" borderId="4" xfId="1" applyNumberFormat="1" applyFont="1" applyFill="1" applyBorder="1" applyAlignment="1">
      <alignment vertical="center"/>
    </xf>
    <xf numFmtId="41" fontId="22" fillId="0" borderId="4" xfId="1" applyFont="1" applyFill="1" applyBorder="1" applyAlignment="1">
      <alignment vertical="center"/>
    </xf>
    <xf numFmtId="179" fontId="22" fillId="0" borderId="4" xfId="1" applyNumberFormat="1" applyFont="1" applyFill="1" applyBorder="1" applyAlignment="1">
      <alignment vertical="center"/>
    </xf>
    <xf numFmtId="41" fontId="22" fillId="0" borderId="4" xfId="1" applyFont="1" applyFill="1" applyBorder="1" applyAlignment="1">
      <alignment horizontal="center" vertical="center"/>
    </xf>
    <xf numFmtId="166" fontId="22" fillId="0" borderId="4" xfId="1" applyNumberFormat="1" applyFont="1" applyFill="1" applyBorder="1" applyAlignment="1">
      <alignment vertical="center"/>
    </xf>
    <xf numFmtId="176" fontId="23" fillId="0" borderId="4" xfId="1" applyNumberFormat="1" applyFont="1" applyFill="1" applyBorder="1" applyAlignment="1">
      <alignment vertical="center"/>
    </xf>
    <xf numFmtId="166" fontId="23" fillId="0" borderId="4" xfId="1" applyNumberFormat="1" applyFont="1" applyFill="1" applyBorder="1" applyAlignment="1">
      <alignment vertical="center"/>
    </xf>
    <xf numFmtId="179" fontId="23" fillId="0" borderId="4" xfId="1" applyNumberFormat="1" applyFont="1" applyFill="1" applyBorder="1" applyAlignment="1">
      <alignment vertical="center"/>
    </xf>
    <xf numFmtId="41" fontId="23" fillId="0" borderId="4" xfId="1" applyFont="1" applyFill="1" applyBorder="1" applyAlignment="1">
      <alignment horizontal="center" vertical="center"/>
    </xf>
    <xf numFmtId="0" fontId="23" fillId="0" borderId="4" xfId="0" applyFont="1" applyBorder="1" applyAlignment="1">
      <alignment vertical="center"/>
    </xf>
    <xf numFmtId="41" fontId="23" fillId="0" borderId="4" xfId="1" applyFont="1" applyFill="1" applyBorder="1" applyAlignment="1">
      <alignment vertical="center"/>
    </xf>
    <xf numFmtId="172" fontId="23" fillId="0" borderId="4" xfId="1" applyNumberFormat="1" applyFont="1" applyFill="1" applyBorder="1" applyAlignment="1">
      <alignment vertical="center"/>
    </xf>
    <xf numFmtId="0" fontId="19" fillId="0" borderId="0" xfId="9" applyFont="1" applyAlignment="1">
      <alignment horizontal="center" vertical="center" wrapText="1"/>
    </xf>
    <xf numFmtId="0" fontId="32" fillId="0" borderId="0" xfId="9" applyFont="1" applyAlignment="1">
      <alignment horizontal="center" vertical="center" wrapText="1"/>
    </xf>
    <xf numFmtId="0" fontId="19" fillId="0" borderId="0" xfId="9" applyFont="1" applyAlignment="1">
      <alignment horizontal="centerContinuous"/>
    </xf>
    <xf numFmtId="0" fontId="19" fillId="0" borderId="0" xfId="9" applyFont="1" applyAlignment="1">
      <alignment horizontal="centerContinuous" wrapText="1"/>
    </xf>
    <xf numFmtId="0" fontId="22" fillId="0" borderId="0" xfId="0" applyFont="1" applyAlignment="1">
      <alignment horizontal="centerContinuous" vertical="center"/>
    </xf>
    <xf numFmtId="0" fontId="43" fillId="0" borderId="0" xfId="0" applyFont="1"/>
    <xf numFmtId="0" fontId="19" fillId="0" borderId="0" xfId="9" applyFont="1" applyAlignment="1">
      <alignment horizontal="left"/>
    </xf>
    <xf numFmtId="180" fontId="19" fillId="0" borderId="4" xfId="1" applyNumberFormat="1" applyFont="1" applyFill="1" applyBorder="1" applyAlignment="1">
      <alignment horizontal="center" vertical="center"/>
    </xf>
    <xf numFmtId="180" fontId="20" fillId="0" borderId="4" xfId="9" applyNumberFormat="1" applyFont="1" applyBorder="1" applyAlignment="1">
      <alignment horizontal="center" vertical="center" wrapText="1"/>
    </xf>
    <xf numFmtId="174" fontId="19" fillId="0" borderId="0" xfId="9" applyNumberFormat="1" applyFont="1" applyAlignment="1">
      <alignment wrapText="1"/>
    </xf>
    <xf numFmtId="171" fontId="21" fillId="5" borderId="4" xfId="9" applyNumberFormat="1" applyFont="1" applyFill="1" applyBorder="1" applyAlignment="1">
      <alignment horizontal="center" wrapText="1"/>
    </xf>
    <xf numFmtId="0" fontId="32" fillId="0" borderId="0" xfId="9" applyFont="1" applyAlignment="1">
      <alignment wrapText="1"/>
    </xf>
    <xf numFmtId="0" fontId="23" fillId="0" borderId="0" xfId="0" applyFont="1" applyAlignment="1">
      <alignment vertical="center" wrapText="1"/>
    </xf>
    <xf numFmtId="0" fontId="23" fillId="0" borderId="0" xfId="0" applyFont="1" applyAlignment="1">
      <alignment horizontal="justify" vertical="center" wrapText="1"/>
    </xf>
    <xf numFmtId="0" fontId="32" fillId="0" borderId="0" xfId="0" applyFont="1"/>
    <xf numFmtId="41" fontId="23" fillId="0" borderId="0" xfId="1" applyFont="1" applyFill="1" applyAlignment="1">
      <alignment vertical="center"/>
    </xf>
    <xf numFmtId="0" fontId="23" fillId="0" borderId="0" xfId="0" applyFont="1" applyAlignment="1">
      <alignment horizontal="left" vertical="center" wrapText="1"/>
    </xf>
    <xf numFmtId="9" fontId="23" fillId="0" borderId="16" xfId="0" applyNumberFormat="1" applyFont="1" applyBorder="1" applyAlignment="1">
      <alignment horizontal="center" vertical="center" wrapText="1"/>
    </xf>
    <xf numFmtId="0" fontId="23" fillId="0" borderId="16"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0" xfId="0" applyFont="1" applyAlignment="1">
      <alignment vertical="center" wrapText="1"/>
    </xf>
    <xf numFmtId="0" fontId="22" fillId="0" borderId="0" xfId="0" applyFont="1" applyAlignment="1">
      <alignment horizontal="left" vertical="center" indent="1"/>
    </xf>
    <xf numFmtId="0" fontId="22" fillId="0" borderId="0" xfId="0" applyFont="1" applyAlignment="1">
      <alignment vertical="top"/>
    </xf>
    <xf numFmtId="0" fontId="24" fillId="0" borderId="0" xfId="0" applyFont="1" applyAlignment="1">
      <alignment horizontal="left" vertical="center"/>
    </xf>
    <xf numFmtId="166" fontId="19" fillId="0" borderId="0" xfId="1" applyNumberFormat="1" applyFont="1"/>
    <xf numFmtId="41" fontId="19" fillId="0" borderId="0" xfId="0" applyNumberFormat="1" applyFont="1"/>
    <xf numFmtId="41" fontId="20" fillId="0" borderId="4" xfId="1" applyFont="1" applyFill="1" applyBorder="1" applyAlignment="1">
      <alignment horizontal="right"/>
    </xf>
    <xf numFmtId="176" fontId="20" fillId="0" borderId="4" xfId="1" applyNumberFormat="1" applyFont="1" applyFill="1" applyBorder="1" applyAlignment="1">
      <alignment horizontal="right"/>
    </xf>
    <xf numFmtId="0" fontId="20" fillId="0" borderId="4" xfId="0" applyFont="1" applyBorder="1" applyAlignment="1">
      <alignment horizontal="left" wrapText="1" indent="1"/>
    </xf>
    <xf numFmtId="166" fontId="19" fillId="0" borderId="0" xfId="1" applyNumberFormat="1" applyFont="1" applyFill="1" applyAlignment="1"/>
    <xf numFmtId="0" fontId="19" fillId="0" borderId="4" xfId="0" applyFont="1" applyBorder="1" applyAlignment="1">
      <alignment horizontal="left" wrapText="1" indent="1"/>
    </xf>
    <xf numFmtId="181" fontId="20" fillId="0" borderId="4" xfId="1" applyNumberFormat="1" applyFont="1" applyFill="1" applyBorder="1" applyAlignment="1">
      <alignment horizontal="right"/>
    </xf>
    <xf numFmtId="49" fontId="19" fillId="0" borderId="4" xfId="0" applyNumberFormat="1" applyFont="1" applyBorder="1" applyAlignment="1">
      <alignment horizontal="left" wrapText="1" indent="1"/>
    </xf>
    <xf numFmtId="176" fontId="22" fillId="0" borderId="4" xfId="1" applyNumberFormat="1" applyFont="1" applyFill="1" applyBorder="1" applyAlignment="1">
      <alignment horizontal="right"/>
    </xf>
    <xf numFmtId="166" fontId="32" fillId="0" borderId="0" xfId="1" applyNumberFormat="1" applyFont="1" applyAlignment="1">
      <alignment vertical="center"/>
    </xf>
    <xf numFmtId="166" fontId="19" fillId="0" borderId="0" xfId="1" applyNumberFormat="1" applyFont="1" applyAlignment="1">
      <alignment vertical="center"/>
    </xf>
    <xf numFmtId="166" fontId="28" fillId="0" borderId="0" xfId="1" applyNumberFormat="1" applyFont="1" applyFill="1" applyAlignment="1">
      <alignment horizontal="center"/>
    </xf>
    <xf numFmtId="173" fontId="23" fillId="0" borderId="0" xfId="10" applyNumberFormat="1" applyFont="1" applyFill="1"/>
    <xf numFmtId="176" fontId="19" fillId="0" borderId="0" xfId="0" applyNumberFormat="1" applyFont="1" applyAlignment="1">
      <alignment vertical="center"/>
    </xf>
    <xf numFmtId="176" fontId="22" fillId="0" borderId="1" xfId="10" applyNumberFormat="1" applyFont="1" applyFill="1" applyBorder="1" applyAlignment="1">
      <alignment vertical="center"/>
    </xf>
    <xf numFmtId="176" fontId="22" fillId="0" borderId="2" xfId="10" applyNumberFormat="1" applyFont="1" applyFill="1" applyBorder="1" applyAlignment="1">
      <alignment vertical="center"/>
    </xf>
    <xf numFmtId="0" fontId="22" fillId="0" borderId="2" xfId="0" applyFont="1" applyBorder="1" applyAlignment="1">
      <alignment vertical="center" wrapText="1"/>
    </xf>
    <xf numFmtId="0" fontId="22" fillId="0" borderId="9" xfId="0" applyFont="1" applyBorder="1" applyAlignment="1">
      <alignment vertical="center" wrapText="1"/>
    </xf>
    <xf numFmtId="176" fontId="23" fillId="0" borderId="3" xfId="10" applyNumberFormat="1" applyFont="1" applyFill="1" applyBorder="1" applyAlignment="1">
      <alignment vertical="center"/>
    </xf>
    <xf numFmtId="176" fontId="23" fillId="0" borderId="0" xfId="10" applyNumberFormat="1" applyFont="1" applyFill="1" applyBorder="1" applyAlignment="1">
      <alignment vertical="center"/>
    </xf>
    <xf numFmtId="0" fontId="22" fillId="0" borderId="13" xfId="0" applyFont="1" applyBorder="1" applyAlignment="1">
      <alignment vertical="center" wrapText="1"/>
    </xf>
    <xf numFmtId="176" fontId="22" fillId="0" borderId="3" xfId="10" applyNumberFormat="1" applyFont="1" applyFill="1" applyBorder="1" applyAlignment="1">
      <alignment vertical="center"/>
    </xf>
    <xf numFmtId="176" fontId="22" fillId="0" borderId="0" xfId="10" applyNumberFormat="1" applyFont="1" applyFill="1" applyBorder="1" applyAlignment="1">
      <alignment vertical="center"/>
    </xf>
    <xf numFmtId="176" fontId="23" fillId="0" borderId="0" xfId="0" applyNumberFormat="1" applyFont="1" applyAlignment="1">
      <alignment vertical="center"/>
    </xf>
    <xf numFmtId="0" fontId="23" fillId="0" borderId="13" xfId="0" applyFont="1" applyBorder="1" applyAlignment="1">
      <alignment vertical="center" wrapText="1"/>
    </xf>
    <xf numFmtId="176" fontId="22" fillId="0" borderId="3" xfId="10" applyNumberFormat="1" applyFont="1" applyFill="1" applyBorder="1" applyAlignment="1">
      <alignment vertical="center" wrapText="1"/>
    </xf>
    <xf numFmtId="0" fontId="22" fillId="0" borderId="13" xfId="0" applyFont="1" applyBorder="1" applyAlignment="1">
      <alignment vertical="center"/>
    </xf>
    <xf numFmtId="179" fontId="23" fillId="0" borderId="0" xfId="0" applyNumberFormat="1" applyFont="1" applyAlignment="1">
      <alignment vertical="center"/>
    </xf>
    <xf numFmtId="0" fontId="23" fillId="0" borderId="13" xfId="0" applyFont="1" applyBorder="1" applyAlignment="1">
      <alignment horizontal="left" vertical="center" wrapText="1"/>
    </xf>
    <xf numFmtId="176" fontId="22" fillId="0" borderId="0" xfId="10" applyNumberFormat="1" applyFont="1" applyFill="1" applyBorder="1" applyAlignment="1">
      <alignment vertical="center" wrapText="1"/>
    </xf>
    <xf numFmtId="173" fontId="23" fillId="0" borderId="3" xfId="10" applyNumberFormat="1" applyFont="1" applyFill="1" applyBorder="1"/>
    <xf numFmtId="173" fontId="22" fillId="0" borderId="3" xfId="10" applyNumberFormat="1" applyFont="1" applyFill="1" applyBorder="1" applyAlignment="1">
      <alignment wrapText="1"/>
    </xf>
    <xf numFmtId="173" fontId="22" fillId="0" borderId="0" xfId="10" applyNumberFormat="1" applyFont="1" applyFill="1" applyBorder="1" applyAlignment="1">
      <alignment wrapText="1"/>
    </xf>
    <xf numFmtId="174" fontId="21" fillId="5" borderId="17" xfId="0" applyNumberFormat="1" applyFont="1" applyFill="1" applyBorder="1" applyAlignment="1">
      <alignment horizontal="center" vertical="center" wrapText="1"/>
    </xf>
    <xf numFmtId="0" fontId="19" fillId="5" borderId="17" xfId="0" applyFont="1" applyFill="1" applyBorder="1"/>
    <xf numFmtId="0" fontId="19" fillId="5" borderId="11" xfId="0" applyFont="1" applyFill="1" applyBorder="1"/>
    <xf numFmtId="0" fontId="23" fillId="0" borderId="0" xfId="0" applyFont="1" applyAlignment="1">
      <alignment horizontal="center" wrapText="1"/>
    </xf>
    <xf numFmtId="177" fontId="20" fillId="0" borderId="0" xfId="11" applyFont="1" applyAlignment="1">
      <alignment horizontal="center"/>
    </xf>
    <xf numFmtId="0" fontId="41" fillId="0" borderId="0" xfId="0" applyFont="1" applyAlignment="1">
      <alignment horizontal="left" vertical="center"/>
    </xf>
    <xf numFmtId="0" fontId="23" fillId="0" borderId="0" xfId="0" applyFont="1" applyAlignment="1">
      <alignment horizontal="centerContinuous" wrapText="1"/>
    </xf>
    <xf numFmtId="0" fontId="7" fillId="4" borderId="0" xfId="0" applyFont="1" applyFill="1" applyAlignment="1">
      <alignment horizontal="center"/>
    </xf>
    <xf numFmtId="0" fontId="0" fillId="0" borderId="0" xfId="0"/>
    <xf numFmtId="0" fontId="18" fillId="0" borderId="0" xfId="0" applyFont="1" applyAlignment="1">
      <alignment horizontal="center" vertical="center"/>
    </xf>
    <xf numFmtId="0" fontId="17" fillId="0" borderId="0" xfId="0" applyFont="1" applyAlignment="1">
      <alignment horizontal="center" vertical="center"/>
    </xf>
    <xf numFmtId="0" fontId="21" fillId="6" borderId="6" xfId="0" applyFont="1" applyFill="1" applyBorder="1" applyAlignment="1">
      <alignment horizontal="center" vertical="center"/>
    </xf>
    <xf numFmtId="0" fontId="21" fillId="6" borderId="7" xfId="0" applyFont="1" applyFill="1" applyBorder="1" applyAlignment="1">
      <alignment horizontal="center" vertical="center"/>
    </xf>
    <xf numFmtId="0" fontId="21" fillId="6" borderId="5" xfId="0" applyFont="1" applyFill="1" applyBorder="1" applyAlignment="1">
      <alignment horizontal="center" vertical="center"/>
    </xf>
    <xf numFmtId="0" fontId="24" fillId="0" borderId="11" xfId="0" applyFont="1" applyBorder="1" applyAlignment="1">
      <alignment horizontal="center" vertical="center"/>
    </xf>
    <xf numFmtId="0" fontId="24" fillId="0" borderId="10" xfId="0" applyFont="1" applyBorder="1" applyAlignment="1">
      <alignment horizontal="center" vertical="center"/>
    </xf>
    <xf numFmtId="0" fontId="24" fillId="0" borderId="9" xfId="0" applyFont="1" applyBorder="1" applyAlignment="1">
      <alignment horizontal="center" vertical="center"/>
    </xf>
    <xf numFmtId="0" fontId="24" fillId="0" borderId="8" xfId="0" applyFont="1" applyBorder="1" applyAlignment="1">
      <alignment horizontal="center" vertical="center"/>
    </xf>
    <xf numFmtId="0" fontId="20" fillId="0" borderId="0" xfId="0" applyFont="1" applyAlignment="1">
      <alignment horizontal="left" vertical="center"/>
    </xf>
    <xf numFmtId="0" fontId="20" fillId="0" borderId="6" xfId="7" applyFont="1" applyBorder="1" applyAlignment="1">
      <alignment horizontal="center" vertical="center"/>
    </xf>
    <xf numFmtId="0" fontId="20" fillId="0" borderId="5" xfId="7" applyFont="1" applyBorder="1" applyAlignment="1">
      <alignment horizontal="center" vertical="center"/>
    </xf>
    <xf numFmtId="0" fontId="21" fillId="5" borderId="6" xfId="7" applyFont="1" applyFill="1" applyBorder="1" applyAlignment="1">
      <alignment horizontal="center" vertical="center"/>
    </xf>
    <xf numFmtId="0" fontId="21" fillId="5" borderId="7" xfId="7" applyFont="1" applyFill="1" applyBorder="1" applyAlignment="1">
      <alignment horizontal="center" vertical="center"/>
    </xf>
    <xf numFmtId="0" fontId="21" fillId="5" borderId="5" xfId="7" applyFont="1" applyFill="1" applyBorder="1" applyAlignment="1">
      <alignment horizontal="center" vertical="center"/>
    </xf>
    <xf numFmtId="0" fontId="20" fillId="0" borderId="0" xfId="0" applyFont="1" applyAlignment="1">
      <alignment horizontal="center" vertical="center"/>
    </xf>
    <xf numFmtId="0" fontId="26" fillId="6" borderId="4" xfId="0" applyFont="1" applyFill="1" applyBorder="1" applyAlignment="1">
      <alignment horizontal="center" vertical="center"/>
    </xf>
    <xf numFmtId="0" fontId="30" fillId="0" borderId="0" xfId="0" applyFont="1" applyAlignment="1">
      <alignment horizontal="center" vertical="center"/>
    </xf>
    <xf numFmtId="0" fontId="29" fillId="0" borderId="0" xfId="0" applyFont="1" applyAlignment="1">
      <alignment horizontal="center" vertical="center"/>
    </xf>
    <xf numFmtId="0" fontId="19" fillId="0" borderId="0" xfId="0" applyFont="1" applyAlignment="1">
      <alignment horizontal="center" vertical="center"/>
    </xf>
    <xf numFmtId="0" fontId="19" fillId="0" borderId="0" xfId="0" applyFont="1" applyAlignment="1">
      <alignment horizontal="left"/>
    </xf>
    <xf numFmtId="0" fontId="21" fillId="6" borderId="4" xfId="0" applyFont="1" applyFill="1" applyBorder="1" applyAlignment="1">
      <alignment horizontal="center" vertical="center" wrapText="1"/>
    </xf>
    <xf numFmtId="0" fontId="19" fillId="0" borderId="0" xfId="0" applyFont="1" applyAlignment="1">
      <alignment horizontal="left" vertical="center" wrapText="1"/>
    </xf>
    <xf numFmtId="0" fontId="19" fillId="0" borderId="0" xfId="0" applyFont="1" applyAlignment="1">
      <alignment horizontal="left" vertical="center"/>
    </xf>
    <xf numFmtId="0" fontId="19" fillId="0" borderId="0" xfId="0" applyFont="1" applyAlignment="1">
      <alignment horizontal="left" indent="1"/>
    </xf>
    <xf numFmtId="177" fontId="20" fillId="0" borderId="0" xfId="11" applyFont="1" applyAlignment="1">
      <alignment horizontal="left"/>
    </xf>
    <xf numFmtId="0" fontId="20" fillId="0" borderId="0" xfId="0" applyFont="1" applyAlignment="1">
      <alignment horizontal="left"/>
    </xf>
    <xf numFmtId="0" fontId="21" fillId="6" borderId="4" xfId="0" applyFont="1" applyFill="1" applyBorder="1" applyAlignment="1">
      <alignment horizontal="center" vertical="center"/>
    </xf>
    <xf numFmtId="0" fontId="22" fillId="0" borderId="13" xfId="0" applyFont="1" applyBorder="1" applyAlignment="1">
      <alignment horizontal="left" vertical="center" wrapText="1"/>
    </xf>
    <xf numFmtId="0" fontId="22" fillId="0" borderId="0" xfId="0" applyFont="1" applyAlignment="1">
      <alignment horizontal="left" vertical="center" wrapText="1"/>
    </xf>
    <xf numFmtId="0" fontId="22" fillId="0" borderId="13" xfId="0" applyFont="1" applyBorder="1" applyAlignment="1">
      <alignment horizontal="center" vertical="center" wrapText="1"/>
    </xf>
    <xf numFmtId="0" fontId="22" fillId="0" borderId="0" xfId="0" applyFont="1" applyAlignment="1">
      <alignment horizontal="center" vertical="center" wrapText="1"/>
    </xf>
    <xf numFmtId="0" fontId="23" fillId="0" borderId="0" xfId="0" applyFont="1" applyAlignment="1">
      <alignment horizontal="left"/>
    </xf>
    <xf numFmtId="0" fontId="23" fillId="0" borderId="13" xfId="0" applyFont="1" applyBorder="1" applyAlignment="1">
      <alignment horizontal="left" vertical="center" wrapText="1"/>
    </xf>
    <xf numFmtId="0" fontId="23" fillId="0" borderId="0" xfId="0" applyFont="1" applyAlignment="1">
      <alignment horizontal="left" vertical="center" wrapText="1"/>
    </xf>
    <xf numFmtId="0" fontId="21" fillId="5" borderId="6" xfId="0" applyFont="1" applyFill="1" applyBorder="1" applyAlignment="1">
      <alignment horizontal="center" vertical="center"/>
    </xf>
    <xf numFmtId="0" fontId="21" fillId="5" borderId="7" xfId="0" applyFont="1" applyFill="1" applyBorder="1" applyAlignment="1">
      <alignment horizontal="center" vertical="center"/>
    </xf>
    <xf numFmtId="0" fontId="21" fillId="5" borderId="5" xfId="0" applyFont="1" applyFill="1" applyBorder="1" applyAlignment="1">
      <alignment horizontal="center" vertical="center"/>
    </xf>
    <xf numFmtId="0" fontId="21" fillId="5" borderId="14"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22" fillId="0" borderId="0" xfId="0" applyFont="1" applyAlignment="1">
      <alignment horizontal="left" vertical="center"/>
    </xf>
    <xf numFmtId="0" fontId="21" fillId="5" borderId="14" xfId="0" applyFont="1" applyFill="1" applyBorder="1" applyAlignment="1">
      <alignment horizontal="center" vertical="center"/>
    </xf>
    <xf numFmtId="0" fontId="21" fillId="5" borderId="1" xfId="0" applyFont="1" applyFill="1" applyBorder="1" applyAlignment="1">
      <alignment horizontal="center" vertical="center"/>
    </xf>
    <xf numFmtId="0" fontId="23" fillId="0" borderId="0" xfId="0" applyFont="1" applyAlignment="1">
      <alignment horizontal="left" vertical="center"/>
    </xf>
    <xf numFmtId="0" fontId="23" fillId="0" borderId="0" xfId="0" applyFont="1" applyAlignment="1">
      <alignment horizontal="justify" vertical="center"/>
    </xf>
    <xf numFmtId="0" fontId="25" fillId="0" borderId="0" xfId="0" applyFont="1" applyAlignment="1">
      <alignment horizontal="left" vertical="center" wrapText="1"/>
    </xf>
    <xf numFmtId="174" fontId="21" fillId="5" borderId="6" xfId="9" applyNumberFormat="1" applyFont="1" applyFill="1" applyBorder="1" applyAlignment="1">
      <alignment horizontal="center" vertical="center" wrapText="1"/>
    </xf>
    <xf numFmtId="174" fontId="21" fillId="5" borderId="7" xfId="9" applyNumberFormat="1" applyFont="1" applyFill="1" applyBorder="1" applyAlignment="1">
      <alignment horizontal="center" vertical="center" wrapText="1"/>
    </xf>
    <xf numFmtId="174" fontId="21" fillId="5" borderId="5" xfId="9" applyNumberFormat="1" applyFont="1" applyFill="1" applyBorder="1" applyAlignment="1">
      <alignment horizontal="center" vertical="center" wrapText="1"/>
    </xf>
    <xf numFmtId="0" fontId="19" fillId="0" borderId="0" xfId="7" applyFont="1" applyAlignment="1">
      <alignment horizontal="justify"/>
    </xf>
    <xf numFmtId="0" fontId="23" fillId="0" borderId="0" xfId="0" applyFont="1" applyAlignment="1">
      <alignment horizontal="justify" vertical="center" wrapText="1"/>
    </xf>
    <xf numFmtId="0" fontId="21" fillId="5" borderId="4" xfId="0" applyFont="1" applyFill="1" applyBorder="1" applyAlignment="1">
      <alignment horizontal="center" vertical="center" wrapText="1"/>
    </xf>
    <xf numFmtId="0" fontId="19" fillId="0" borderId="0" xfId="9" applyFont="1" applyAlignment="1">
      <alignment horizontal="justify"/>
    </xf>
    <xf numFmtId="0" fontId="22" fillId="0" borderId="16" xfId="0" applyFont="1" applyBorder="1" applyAlignment="1">
      <alignment horizontal="center" vertical="center" wrapText="1"/>
    </xf>
    <xf numFmtId="0" fontId="23" fillId="0" borderId="16" xfId="0" applyFont="1" applyBorder="1" applyAlignment="1">
      <alignment horizontal="center" vertical="center" wrapText="1"/>
    </xf>
    <xf numFmtId="41" fontId="19" fillId="0" borderId="3" xfId="1" applyFont="1" applyFill="1" applyBorder="1" applyAlignment="1">
      <alignment horizontal="right" vertical="center" wrapText="1"/>
    </xf>
    <xf numFmtId="0" fontId="21" fillId="5" borderId="6" xfId="0" applyFont="1" applyFill="1" applyBorder="1" applyAlignment="1">
      <alignment horizontal="centerContinuous" vertical="center"/>
    </xf>
    <xf numFmtId="173" fontId="19" fillId="0" borderId="0" xfId="7" applyNumberFormat="1" applyFont="1"/>
    <xf numFmtId="0" fontId="21" fillId="5" borderId="5" xfId="0" applyFont="1" applyFill="1" applyBorder="1" applyAlignment="1">
      <alignment horizontal="centerContinuous" vertical="center"/>
    </xf>
    <xf numFmtId="0" fontId="44" fillId="0" borderId="0" xfId="0" applyFont="1" applyAlignment="1">
      <alignment horizontal="centerContinuous" vertical="center"/>
    </xf>
    <xf numFmtId="176" fontId="31" fillId="0" borderId="0" xfId="0" applyNumberFormat="1" applyFont="1"/>
    <xf numFmtId="0" fontId="21" fillId="5" borderId="1" xfId="9" applyFont="1" applyFill="1" applyBorder="1" applyAlignment="1">
      <alignment horizontal="center" vertical="center" wrapText="1"/>
    </xf>
    <xf numFmtId="0" fontId="21" fillId="5" borderId="14" xfId="9" applyFont="1" applyFill="1" applyBorder="1" applyAlignment="1">
      <alignment horizontal="center" vertical="center" wrapText="1"/>
    </xf>
    <xf numFmtId="0" fontId="21" fillId="5" borderId="7" xfId="0" applyFont="1" applyFill="1" applyBorder="1" applyAlignment="1">
      <alignment horizontal="centerContinuous" vertical="center"/>
    </xf>
    <xf numFmtId="176" fontId="19" fillId="0" borderId="0" xfId="7" applyNumberFormat="1" applyFont="1"/>
    <xf numFmtId="0" fontId="19" fillId="0" borderId="0" xfId="0" applyFont="1"/>
    <xf numFmtId="0" fontId="19" fillId="0" borderId="0" xfId="7" applyFont="1"/>
    <xf numFmtId="0" fontId="23" fillId="0" borderId="0" xfId="0" applyFont="1" applyAlignment="1">
      <alignment vertical="center"/>
    </xf>
    <xf numFmtId="0" fontId="22" fillId="0" borderId="0" xfId="0" applyFont="1" applyAlignment="1">
      <alignment vertical="center"/>
    </xf>
    <xf numFmtId="0" fontId="19" fillId="0" borderId="12" xfId="0" quotePrefix="1" applyFont="1" applyBorder="1" applyAlignment="1">
      <alignment horizontal="left"/>
    </xf>
    <xf numFmtId="0" fontId="32" fillId="0" borderId="0" xfId="0" applyFont="1" applyAlignment="1">
      <alignment vertical="center"/>
    </xf>
    <xf numFmtId="174" fontId="21" fillId="5" borderId="4" xfId="9" applyNumberFormat="1" applyFont="1" applyFill="1" applyBorder="1" applyAlignment="1">
      <alignment horizontal="center" vertical="center" wrapText="1"/>
    </xf>
    <xf numFmtId="0" fontId="22" fillId="0" borderId="0" xfId="0" applyFont="1" applyAlignment="1">
      <alignment horizontal="centerContinuous" vertical="center"/>
    </xf>
    <xf numFmtId="0" fontId="31" fillId="0" borderId="0" xfId="9" applyFont="1" applyAlignment="1">
      <alignment wrapText="1"/>
    </xf>
    <xf numFmtId="0" fontId="19" fillId="0" borderId="0" xfId="9" applyFont="1"/>
    <xf numFmtId="0" fontId="19" fillId="0" borderId="0" xfId="9" applyFont="1" applyAlignment="1">
      <alignment vertical="center"/>
    </xf>
    <xf numFmtId="0" fontId="32" fillId="0" borderId="0" xfId="9" applyFont="1"/>
    <xf numFmtId="174" fontId="19" fillId="0" borderId="0" xfId="7" applyNumberFormat="1" applyFont="1"/>
    <xf numFmtId="0" fontId="19" fillId="0" borderId="3" xfId="0" applyFont="1" applyBorder="1" applyAlignment="1">
      <alignment vertical="center"/>
    </xf>
    <xf numFmtId="0" fontId="21" fillId="5" borderId="4" xfId="9" applyFont="1" applyFill="1" applyBorder="1" applyAlignment="1">
      <alignment horizontal="center" vertical="center" wrapText="1"/>
    </xf>
    <xf numFmtId="0" fontId="24" fillId="0" borderId="6" xfId="0" applyFont="1" applyBorder="1" applyAlignment="1">
      <alignment horizontal="left" vertical="center" wrapText="1" indent="1"/>
    </xf>
    <xf numFmtId="0" fontId="25" fillId="0" borderId="6" xfId="0" applyFont="1" applyBorder="1" applyAlignment="1">
      <alignment horizontal="left" vertical="center" wrapText="1" indent="1"/>
    </xf>
    <xf numFmtId="0" fontId="25" fillId="0" borderId="6" xfId="0" applyFont="1" applyBorder="1" applyAlignment="1">
      <alignment horizontal="left" vertical="center" indent="2"/>
    </xf>
    <xf numFmtId="0" fontId="19" fillId="0" borderId="0" xfId="7" applyFont="1" applyAlignment="1">
      <alignment vertical="center"/>
    </xf>
    <xf numFmtId="41" fontId="19" fillId="0" borderId="0" xfId="7" applyNumberFormat="1" applyFont="1" applyAlignment="1">
      <alignment vertical="center"/>
    </xf>
    <xf numFmtId="0" fontId="25" fillId="0" borderId="6" xfId="0" applyFont="1" applyBorder="1" applyAlignment="1">
      <alignment horizontal="left" vertical="center" indent="1"/>
    </xf>
    <xf numFmtId="0" fontId="24" fillId="0" borderId="6" xfId="0" applyFont="1" applyBorder="1" applyAlignment="1">
      <alignment horizontal="left" vertical="center" wrapText="1"/>
    </xf>
    <xf numFmtId="0" fontId="32" fillId="0" borderId="0" xfId="7" applyFont="1"/>
    <xf numFmtId="1" fontId="32" fillId="0" borderId="0" xfId="7" applyNumberFormat="1" applyFont="1" applyAlignment="1">
      <alignment vertical="center"/>
    </xf>
    <xf numFmtId="173" fontId="19" fillId="0" borderId="0" xfId="7" applyNumberFormat="1" applyFont="1" applyAlignment="1">
      <alignment vertical="center"/>
    </xf>
    <xf numFmtId="0" fontId="23" fillId="0" borderId="0" xfId="0" applyFont="1" applyAlignment="1">
      <alignment horizontal="centerContinuous" vertical="center"/>
    </xf>
  </cellXfs>
  <cellStyles count="40708">
    <cellStyle name="          _x000d__x000a_386grabber=VGA.3GR_x000d__x000a_" xfId="63" xr:uid="{6A0CEB2E-07DC-4093-8C2D-494B038305F9}"/>
    <cellStyle name="          _x000d__x000a_386grabber=VGA.3GR_x000d__x000a_ 2" xfId="318" xr:uid="{B1D4CB18-731D-4846-A453-F451BEF6D8FD}"/>
    <cellStyle name="          _x000d__x000a_386grabber=VGA.3GR_x000d__x000a_ 2 2" xfId="972" xr:uid="{2025FDEB-3C4B-4C4F-96B0-2CE8E679E74A}"/>
    <cellStyle name="          _x000d__x000a_386grabber=VGA.3GR_x000d__x000a_ 3" xfId="973" xr:uid="{4F88E01D-74CE-4E94-A699-F40388B464C3}"/>
    <cellStyle name="," xfId="974" xr:uid="{C4D30545-E97E-492A-9F50-3D25F9489C65}"/>
    <cellStyle name=", 2" xfId="975" xr:uid="{E9AB3B7E-CD9E-4874-9B30-29691213A977}"/>
    <cellStyle name=", 3" xfId="976" xr:uid="{C43B5C1E-395A-45FB-9637-38C053B801C6}"/>
    <cellStyle name=", 4" xfId="977" xr:uid="{9F166157-85D8-45BF-A5CC-4979BA0E394A}"/>
    <cellStyle name=", 4 2" xfId="978" xr:uid="{20ED0C5B-4AC8-471E-ACB8-AAB46E430D35}"/>
    <cellStyle name=", 4 3" xfId="979" xr:uid="{A194618D-D7E3-4707-93DF-B0A21191B862}"/>
    <cellStyle name=", 4 3 2" xfId="12713" xr:uid="{A5D575BD-3111-4A30-B723-97805A1C0FAA}"/>
    <cellStyle name=", 4 3 3" xfId="15607" xr:uid="{73C2AEDD-8CF4-4C8F-90B4-A12FFEDA213C}"/>
    <cellStyle name=", 5" xfId="980" xr:uid="{665158A7-C17F-416A-83DF-85E1F56126B3}"/>
    <cellStyle name=", 6" xfId="981" xr:uid="{DCC36F34-998C-48EE-9324-62C95CDC5E12}"/>
    <cellStyle name=", 6 2" xfId="982" xr:uid="{534E9B01-45DD-48C3-AFE3-180BB5C78807}"/>
    <cellStyle name=", 6 3" xfId="15608" xr:uid="{61C095BC-FECC-46D2-B186-A1118A22D8A2}"/>
    <cellStyle name=", 7" xfId="983" xr:uid="{5CB37773-59C3-4F94-8243-BCCE7E2EEEC5}"/>
    <cellStyle name=", 7 2" xfId="12714" xr:uid="{2221220A-4DE0-4370-8BF5-FDB8F4E67281}"/>
    <cellStyle name=", 7 3" xfId="15609" xr:uid="{162438E3-D8C4-40AF-8FF1-75C64B056ED9}"/>
    <cellStyle name=",_2207 Estados Financieros al 31.12.2009 - Frigorífico Concepción S.A FINAL" xfId="984" xr:uid="{94DF74DC-5C94-405D-A35D-B2E20AF336CF}"/>
    <cellStyle name="_resultados" xfId="985" xr:uid="{B0EF12EF-F222-47B8-B0F9-2D54E22C78E6}"/>
    <cellStyle name="_Worksheet in   Estados Contables El Productor" xfId="986" xr:uid="{97DD7B76-5F78-413F-BB1B-8ED938141102}"/>
    <cellStyle name="20% - Accent1" xfId="25" xr:uid="{1318A422-33C1-4989-BB07-BC41B75DF534}"/>
    <cellStyle name="20% - Accent1 2" xfId="987" xr:uid="{78AA4246-FD9F-47F4-B3D4-40A52533587A}"/>
    <cellStyle name="20% - Accent1 2 2" xfId="988" xr:uid="{2076C9B1-E7B7-46A3-92FC-32CEE86BBDB4}"/>
    <cellStyle name="20% - Accent1 2 2 2" xfId="989" xr:uid="{7882B12E-07DC-41D7-B78F-C31F1A2C6192}"/>
    <cellStyle name="20% - Accent1 2 3" xfId="990" xr:uid="{AE1E084E-35DA-4CDC-BFE4-79092E5C2CB3}"/>
    <cellStyle name="20% - Accent1 3" xfId="991" xr:uid="{14E2151A-E0B4-4D20-AB74-2100C1114CE5}"/>
    <cellStyle name="20% - Accent1 3 2" xfId="992" xr:uid="{C3A8131A-3F1C-495D-AAA3-5C446CF38721}"/>
    <cellStyle name="20% - Accent1 3 2 2" xfId="993" xr:uid="{D7EA86F1-27A4-476B-BFA8-51C0425B67C5}"/>
    <cellStyle name="20% - Accent1 3 3" xfId="994" xr:uid="{FB269E80-6E1F-4A55-925F-9027FA126B44}"/>
    <cellStyle name="20% - Accent1 3 3 2" xfId="995" xr:uid="{A52C30F0-D217-460A-BD26-385A80599A01}"/>
    <cellStyle name="20% - Accent1 3 4" xfId="996" xr:uid="{CAC7FA15-52BD-4013-B9CC-9A188D57A9B2}"/>
    <cellStyle name="20% - Accent1 4" xfId="997" xr:uid="{B184E4A3-AA04-422D-96A1-57DF47F57A8B}"/>
    <cellStyle name="20% - Accent1 4 2" xfId="998" xr:uid="{C0ACB76F-2FAE-4BD6-998D-5F755401E488}"/>
    <cellStyle name="20% - Accent1 5" xfId="999" xr:uid="{45F85F90-B8C0-416E-83A7-0BCD9AEC6D94}"/>
    <cellStyle name="20% - Accent1 5 2" xfId="1000" xr:uid="{57475B07-212F-4F12-B23B-5CA70CBB93EA}"/>
    <cellStyle name="20% - Accent1 6" xfId="1001" xr:uid="{9652F8FC-1796-4F99-8453-E3EDD3A2238D}"/>
    <cellStyle name="20% - Accent2" xfId="29" xr:uid="{34F49968-EA43-4B2C-A30E-BCCC21967C73}"/>
    <cellStyle name="20% - Accent2 2" xfId="1002" xr:uid="{82597FC4-45F2-4326-A669-1BA909D8BE7F}"/>
    <cellStyle name="20% - Accent2 2 2" xfId="1003" xr:uid="{D7A0E5FA-5FAC-48C9-8252-AD831C00CEB3}"/>
    <cellStyle name="20% - Accent2 2 2 2" xfId="1004" xr:uid="{9EE17F5D-B171-41E6-A65A-AB7FFBDE2A64}"/>
    <cellStyle name="20% - Accent2 2 3" xfId="1005" xr:uid="{51A1BF06-7AF6-452F-8361-5B8990E00227}"/>
    <cellStyle name="20% - Accent2 3" xfId="1006" xr:uid="{19F490A0-10A9-4593-B733-3442DBDE3B95}"/>
    <cellStyle name="20% - Accent2 3 2" xfId="1007" xr:uid="{A0BBEBD2-7693-451A-8BA8-57DC5960F307}"/>
    <cellStyle name="20% - Accent2 3 2 2" xfId="1008" xr:uid="{B344BEFC-C417-456E-88C5-7B9A427A0520}"/>
    <cellStyle name="20% - Accent2 3 3" xfId="1009" xr:uid="{1249525A-467F-420A-B088-7C37771311ED}"/>
    <cellStyle name="20% - Accent2 3 3 2" xfId="1010" xr:uid="{7BCCE0C5-3DA5-4BFC-AA4A-A4A19AA806D9}"/>
    <cellStyle name="20% - Accent2 3 4" xfId="1011" xr:uid="{AE7FCA51-6EE9-4115-86D7-ECCA2F526081}"/>
    <cellStyle name="20% - Accent2 4" xfId="1012" xr:uid="{7EA69271-58FB-4B77-9C87-D73DD1FE0E24}"/>
    <cellStyle name="20% - Accent2 4 2" xfId="1013" xr:uid="{4079DC3B-2134-4128-B2BA-A90EDEA068F5}"/>
    <cellStyle name="20% - Accent2 5" xfId="1014" xr:uid="{14F87F07-98D6-4702-A848-95B8E9C57023}"/>
    <cellStyle name="20% - Accent2 5 2" xfId="1015" xr:uid="{30EC25BF-8A72-4799-8926-7B5DBCC3F393}"/>
    <cellStyle name="20% - Accent2 6" xfId="1016" xr:uid="{FE555F8A-E1CF-42C4-81CA-6F5869FB623B}"/>
    <cellStyle name="20% - Accent3" xfId="33" xr:uid="{3D9A2AC6-D760-47F7-B6C3-7A4338FF79CD}"/>
    <cellStyle name="20% - Accent3 2" xfId="1017" xr:uid="{7EF7BA6F-3483-4CDD-A86F-836C286F3F07}"/>
    <cellStyle name="20% - Accent3 2 2" xfId="1018" xr:uid="{A4D553E4-BE85-42EB-8716-C6C0BEAFF674}"/>
    <cellStyle name="20% - Accent3 2 2 2" xfId="1019" xr:uid="{2DD64E0A-1C45-4769-9759-66B5FD15ABD7}"/>
    <cellStyle name="20% - Accent3 2 3" xfId="1020" xr:uid="{6C5DDB63-E75F-408F-BEB4-24B643287806}"/>
    <cellStyle name="20% - Accent3 3" xfId="1021" xr:uid="{9A273179-7559-4D68-BDD8-448B997BB9A8}"/>
    <cellStyle name="20% - Accent3 3 2" xfId="1022" xr:uid="{30E2EF6F-EE79-446A-94D1-1381AE9CCDAF}"/>
    <cellStyle name="20% - Accent3 3 2 2" xfId="1023" xr:uid="{B2FE6756-3B29-418C-8844-92791091F269}"/>
    <cellStyle name="20% - Accent3 3 3" xfId="1024" xr:uid="{0A140D06-0DDC-4B4A-AF95-A5BF0AC2488B}"/>
    <cellStyle name="20% - Accent3 3 3 2" xfId="1025" xr:uid="{F8F77C52-9699-442A-BCCB-A6B99CBBF9B4}"/>
    <cellStyle name="20% - Accent3 3 4" xfId="1026" xr:uid="{FA3AC7E9-5EE5-403C-BB9E-42EE365F74F7}"/>
    <cellStyle name="20% - Accent3 4" xfId="1027" xr:uid="{0731F0D7-49B7-4463-B938-BB5CE5FC8037}"/>
    <cellStyle name="20% - Accent3 4 2" xfId="1028" xr:uid="{87D22931-9CB9-4D8C-B330-B973BDFADAC3}"/>
    <cellStyle name="20% - Accent3 5" xfId="1029" xr:uid="{E1C44ED4-A61B-46CA-9012-CA03A35B1C52}"/>
    <cellStyle name="20% - Accent3 5 2" xfId="1030" xr:uid="{36C2A316-369E-48D6-8D70-D22EC2847470}"/>
    <cellStyle name="20% - Accent3 6" xfId="1031" xr:uid="{55496873-459A-4EB1-9ECA-6609023D52E4}"/>
    <cellStyle name="20% - Accent4" xfId="37" xr:uid="{C7E73513-2A02-4373-9B27-9DF1EFA2577B}"/>
    <cellStyle name="20% - Accent4 2" xfId="1032" xr:uid="{D19CC01B-FA4E-4496-BD10-30A52669CE99}"/>
    <cellStyle name="20% - Accent4 2 2" xfId="1033" xr:uid="{31DAA80C-1A4C-4654-810A-10D46E104DC9}"/>
    <cellStyle name="20% - Accent4 2 2 2" xfId="1034" xr:uid="{EE1487C6-1A66-48D1-BF12-CAAADF78BD05}"/>
    <cellStyle name="20% - Accent4 2 3" xfId="1035" xr:uid="{9AA59FA7-4759-4DAA-A63A-84000337177B}"/>
    <cellStyle name="20% - Accent4 3" xfId="1036" xr:uid="{87C32F17-AA25-477B-9E01-B94CE8DFDFC0}"/>
    <cellStyle name="20% - Accent4 3 2" xfId="1037" xr:uid="{8BB47983-7119-46E6-B75F-4C80B423B56D}"/>
    <cellStyle name="20% - Accent4 3 2 2" xfId="1038" xr:uid="{06A330FA-DBEA-44EA-9429-4DA37DC7500E}"/>
    <cellStyle name="20% - Accent4 3 3" xfId="1039" xr:uid="{C39959AD-4586-428A-94CC-AC7B6142510D}"/>
    <cellStyle name="20% - Accent4 3 3 2" xfId="1040" xr:uid="{5AE7BED6-BB93-42A9-916B-AE44F3E2AF64}"/>
    <cellStyle name="20% - Accent4 3 4" xfId="1041" xr:uid="{6338ECFC-83DA-4F22-992D-ECAE2263C1CD}"/>
    <cellStyle name="20% - Accent4 4" xfId="1042" xr:uid="{21090410-9483-4AE6-98B4-C196A6B95E47}"/>
    <cellStyle name="20% - Accent4 4 2" xfId="1043" xr:uid="{672FE9DF-53F4-470F-886C-8CDC78B77960}"/>
    <cellStyle name="20% - Accent4 5" xfId="1044" xr:uid="{17379D9F-EE13-4428-995B-AF7D0AF52B17}"/>
    <cellStyle name="20% - Accent4 5 2" xfId="1045" xr:uid="{B927944A-0F93-42B3-A95E-BC944CC40225}"/>
    <cellStyle name="20% - Accent4 6" xfId="1046" xr:uid="{B26E3F14-EEA5-4B8F-9612-8ED82ADDCDB5}"/>
    <cellStyle name="20% - Accent5" xfId="41" xr:uid="{643D0D9A-31D9-409B-A73F-0D33E918073B}"/>
    <cellStyle name="20% - Accent5 2" xfId="1047" xr:uid="{14FC427E-BFC3-4136-A93B-42E7962BBB32}"/>
    <cellStyle name="20% - Accent5 2 2" xfId="1048" xr:uid="{10A08E86-A9B1-4EEE-BF19-F83004BB7AB1}"/>
    <cellStyle name="20% - Accent5 3" xfId="1049" xr:uid="{F03FE867-ED9C-4D71-80E2-C146D307A778}"/>
    <cellStyle name="20% - Accent6" xfId="45" xr:uid="{6A90DFCA-5689-4326-817B-B1D397EEFBA3}"/>
    <cellStyle name="20% - Accent6 2" xfId="1050" xr:uid="{9B9A9B79-393D-4AE2-91C3-528E606ACB63}"/>
    <cellStyle name="20% - Accent6 2 2" xfId="1051" xr:uid="{8CC69A7E-61A5-4F62-BA62-9BFD3356E4C6}"/>
    <cellStyle name="20% - Accent6 2 2 2" xfId="1052" xr:uid="{E0E58875-E292-4AE9-83CA-843AA7C05C78}"/>
    <cellStyle name="20% - Accent6 2 3" xfId="1053" xr:uid="{7C5831ED-2C23-4D8A-BF52-AFFD0F03BAB3}"/>
    <cellStyle name="20% - Accent6 3" xfId="1054" xr:uid="{436A629F-0F1B-4D7D-972F-094BFCC4663E}"/>
    <cellStyle name="20% - Accent6 3 2" xfId="1055" xr:uid="{50DA665F-020D-42EE-8A1E-8AB2B53ED1A5}"/>
    <cellStyle name="20% - Accent6 3 2 2" xfId="1056" xr:uid="{2398B17E-A15A-41C2-B073-9801FE241E20}"/>
    <cellStyle name="20% - Accent6 3 3" xfId="1057" xr:uid="{795F198B-42CA-4699-8AAE-8473024CE130}"/>
    <cellStyle name="20% - Accent6 3 3 2" xfId="1058" xr:uid="{C2AF3A00-AA88-4627-9600-3A9C7071679B}"/>
    <cellStyle name="20% - Accent6 3 4" xfId="1059" xr:uid="{6ABF648C-0CF4-4055-B80E-4D0A5E93A419}"/>
    <cellStyle name="20% - Accent6 4" xfId="1060" xr:uid="{1B1FA39E-2C8B-4F6D-90E2-C319CEE23B86}"/>
    <cellStyle name="20% - Accent6 4 2" xfId="1061" xr:uid="{F29057B1-61DE-4034-ACB3-FA7EA2CDFCC6}"/>
    <cellStyle name="20% - Accent6 5" xfId="1062" xr:uid="{5634B1CC-63FC-4FDC-8B15-231013F037F4}"/>
    <cellStyle name="20% - Accent6 5 2" xfId="1063" xr:uid="{1104F274-FBAD-4448-B0F3-F81B141EEA26}"/>
    <cellStyle name="20% - Accent6 6" xfId="1064" xr:uid="{9101857B-3231-4196-88EA-CA9990A76174}"/>
    <cellStyle name="20% - Énfasis1 2" xfId="683" xr:uid="{78D8BBA3-1B9F-48A2-8414-2FF7D4F07ECD}"/>
    <cellStyle name="20% - Énfasis1 2 2" xfId="1066" xr:uid="{92D2D344-9754-4B39-8853-CB917D26EA23}"/>
    <cellStyle name="20% - Énfasis1 2 2 2" xfId="1067" xr:uid="{385023BC-096D-4A0B-923C-670C1D30FC22}"/>
    <cellStyle name="20% - Énfasis1 2 2 2 2" xfId="1068" xr:uid="{E2DE11A6-A20B-463F-8ED3-CECBC9706B7B}"/>
    <cellStyle name="20% - Énfasis1 2 2 3" xfId="1069" xr:uid="{5656E573-0425-4ACA-8921-AB13658A5B4D}"/>
    <cellStyle name="20% - Énfasis1 2 2 3 2" xfId="7450" xr:uid="{6C7A9C64-F7F0-45A9-90DE-2C10D365CE3A}"/>
    <cellStyle name="20% - Énfasis1 2 2 3 2 2" xfId="12716" xr:uid="{4D27F8C6-9F77-493D-9678-2167F9F1A486}"/>
    <cellStyle name="20% - Énfasis1 2 2 3 2 2 2" xfId="21754" xr:uid="{E035641E-FA29-479C-8CF4-FBA467CE728C}"/>
    <cellStyle name="20% - Énfasis1 2 2 3 2 2 2 2" xfId="27310" xr:uid="{6693C3F5-A748-4D4C-A3EA-9151237454A4}"/>
    <cellStyle name="20% - Énfasis1 2 2 3 2 2 2 3" xfId="32804" xr:uid="{5E126F18-A728-4FD3-A3F0-85DB5469370F}"/>
    <cellStyle name="20% - Énfasis1 2 2 3 2 2 2 4" xfId="38288" xr:uid="{75DC3E96-27D2-432B-8462-B5A9174579E3}"/>
    <cellStyle name="20% - Énfasis1 2 2 3 2 2 3" xfId="24581" xr:uid="{536B6618-F7EE-413B-B4F2-1017A77E231A}"/>
    <cellStyle name="20% - Énfasis1 2 2 3 2 2 4" xfId="30075" xr:uid="{42E7BD64-E800-407F-AFFD-DD7C857509A5}"/>
    <cellStyle name="20% - Énfasis1 2 2 3 2 2 5" xfId="35559" xr:uid="{6BEFC204-C3C6-413B-B67E-15A4E52242C6}"/>
    <cellStyle name="20% - Énfasis1 2 2 3 2 3" xfId="20337" xr:uid="{9B3E1702-958F-489C-89BF-71EA4E486D59}"/>
    <cellStyle name="20% - Énfasis1 2 2 3 2 3 2" xfId="25893" xr:uid="{932FEB52-0FDD-495A-A480-8B1365C0A185}"/>
    <cellStyle name="20% - Énfasis1 2 2 3 2 3 3" xfId="31387" xr:uid="{308889B9-3844-4C98-B1A0-7048F29BD215}"/>
    <cellStyle name="20% - Énfasis1 2 2 3 2 3 4" xfId="36871" xr:uid="{2C96C684-4BB8-4AD7-A9EA-0A8A540BDDD2}"/>
    <cellStyle name="20% - Énfasis1 2 2 3 2 4" xfId="23164" xr:uid="{4E16F931-A3FD-4E35-8245-826DE071ABF1}"/>
    <cellStyle name="20% - Énfasis1 2 2 3 2 5" xfId="28656" xr:uid="{57BA5768-EE2C-4086-8134-A1F16E2937E6}"/>
    <cellStyle name="20% - Énfasis1 2 2 3 2 6" xfId="34140" xr:uid="{89B6A971-53F3-41D3-8698-4B38AC6C5EBF}"/>
    <cellStyle name="20% - Énfasis1 2 2 3 3" xfId="7533" xr:uid="{9F4A2737-9015-4054-BD94-F1152E881887}"/>
    <cellStyle name="20% - Énfasis1 2 2 3 3 2" xfId="20417" xr:uid="{4655F3FA-FF21-4876-9533-A7097F4C62D0}"/>
    <cellStyle name="20% - Énfasis1 2 2 3 3 2 2" xfId="25973" xr:uid="{83E307E9-621E-43BF-9F77-AF409E7DB994}"/>
    <cellStyle name="20% - Énfasis1 2 2 3 3 2 3" xfId="31467" xr:uid="{35AC74A9-2D19-4642-9673-A74E9AAD60C3}"/>
    <cellStyle name="20% - Énfasis1 2 2 3 3 2 4" xfId="36951" xr:uid="{DEECD14B-F095-4630-91ED-A2ACF374F526}"/>
    <cellStyle name="20% - Énfasis1 2 2 3 3 3" xfId="23244" xr:uid="{A42CB790-50AC-4DCE-A3BF-7D9F4F622D8D}"/>
    <cellStyle name="20% - Énfasis1 2 2 3 3 4" xfId="28738" xr:uid="{FA8D9E11-5716-4C87-9485-92357115A8FE}"/>
    <cellStyle name="20% - Énfasis1 2 2 3 3 5" xfId="34222" xr:uid="{D3A5B0E8-FA08-4966-A014-34246D0ABC54}"/>
    <cellStyle name="20% - Énfasis1 2 2 3 4" xfId="20232" xr:uid="{7AC1299E-DA2B-41C8-AE8B-239C599E98FD}"/>
    <cellStyle name="20% - Énfasis1 2 2 3 4 2" xfId="25792" xr:uid="{F150ECDF-24A2-4379-AE4A-9092352DD30D}"/>
    <cellStyle name="20% - Énfasis1 2 2 3 4 3" xfId="31286" xr:uid="{C11AD1FD-55FE-475C-A81D-68191C4A2FD2}"/>
    <cellStyle name="20% - Énfasis1 2 2 3 4 4" xfId="36770" xr:uid="{4EFE3217-37B2-43A7-82D2-32A733B08928}"/>
    <cellStyle name="20% - Énfasis1 2 2 3 5" xfId="23007" xr:uid="{41E2EB66-FEB8-43C2-BE4F-9D57EBCD63A2}"/>
    <cellStyle name="20% - Énfasis1 2 2 3 6" xfId="23059" xr:uid="{BF3F72E2-B8E3-4277-8AEA-0235BCA0BC4C}"/>
    <cellStyle name="20% - Énfasis1 2 2 3 7" xfId="28553" xr:uid="{16346CBE-BE55-4449-8B8D-368622953DDD}"/>
    <cellStyle name="20% - Énfasis1 2 2 3 8" xfId="34037" xr:uid="{899A53F2-4F3F-47B8-8F5F-5F9A9C96EC95}"/>
    <cellStyle name="20% - Énfasis1 2 3" xfId="1070" xr:uid="{CA92CA98-D4CD-4957-A5C0-A5017435DCE3}"/>
    <cellStyle name="20% - Énfasis1 2 3 2" xfId="1071" xr:uid="{278EBB6E-6978-456F-A022-A27FBFF1FB6D}"/>
    <cellStyle name="20% - Énfasis1 2 3 2 2" xfId="7451" xr:uid="{0616F79A-5DCB-4C36-9A86-B87B803BC513}"/>
    <cellStyle name="20% - Énfasis1 2 3 2 2 2" xfId="12718" xr:uid="{A611FF91-49B3-47A7-9D05-220A2402085A}"/>
    <cellStyle name="20% - Énfasis1 2 3 2 2 2 2" xfId="21755" xr:uid="{0D598995-B30B-4162-A1D4-040FBD381F39}"/>
    <cellStyle name="20% - Énfasis1 2 3 2 2 2 2 2" xfId="27311" xr:uid="{6B369182-ACDD-4725-84F8-16BF1DC5D400}"/>
    <cellStyle name="20% - Énfasis1 2 3 2 2 2 2 3" xfId="32805" xr:uid="{6E4223FD-466F-42E0-AC69-0D03AD89141B}"/>
    <cellStyle name="20% - Énfasis1 2 3 2 2 2 2 4" xfId="38289" xr:uid="{03AE318D-D5D6-4193-A7CD-AE282982A572}"/>
    <cellStyle name="20% - Énfasis1 2 3 2 2 2 3" xfId="24582" xr:uid="{C058C5A1-4D28-4C55-A2AC-83A587494FCD}"/>
    <cellStyle name="20% - Énfasis1 2 3 2 2 2 4" xfId="30076" xr:uid="{4683F78E-2ED4-4633-8AA9-C041920DF269}"/>
    <cellStyle name="20% - Énfasis1 2 3 2 2 2 5" xfId="35560" xr:uid="{DD4D7FA6-5550-4946-9248-4965149D5A83}"/>
    <cellStyle name="20% - Énfasis1 2 3 2 2 3" xfId="20338" xr:uid="{BF47C0EC-AF22-4E9F-9272-A9E19C90917A}"/>
    <cellStyle name="20% - Énfasis1 2 3 2 2 3 2" xfId="25894" xr:uid="{0CD355FB-1AD1-4D98-BA0E-AD6A01AA63AE}"/>
    <cellStyle name="20% - Énfasis1 2 3 2 2 3 3" xfId="31388" xr:uid="{0F32DB20-F071-40F0-9C26-262FECFB32AC}"/>
    <cellStyle name="20% - Énfasis1 2 3 2 2 3 4" xfId="36872" xr:uid="{43DA47B9-A6E4-447D-BA76-49460E045458}"/>
    <cellStyle name="20% - Énfasis1 2 3 2 2 4" xfId="23165" xr:uid="{6E2E5782-85AD-4CD3-B5E3-A8D383CE7D16}"/>
    <cellStyle name="20% - Énfasis1 2 3 2 2 5" xfId="28657" xr:uid="{42E83B22-03B4-47F2-A40E-62A5DBC2C86C}"/>
    <cellStyle name="20% - Énfasis1 2 3 2 2 6" xfId="34141" xr:uid="{7133A7C0-EC40-422F-830D-CB21AC9EE38C}"/>
    <cellStyle name="20% - Énfasis1 2 3 2 3" xfId="7534" xr:uid="{ECC7E06E-F93F-47C2-8C45-1E9C74C4E156}"/>
    <cellStyle name="20% - Énfasis1 2 3 2 3 2" xfId="20418" xr:uid="{919A3F1A-E3A9-496C-95A1-8E32F0414810}"/>
    <cellStyle name="20% - Énfasis1 2 3 2 3 2 2" xfId="25974" xr:uid="{547CC0E8-57CF-4BBF-9C02-E93020EEF1B8}"/>
    <cellStyle name="20% - Énfasis1 2 3 2 3 2 3" xfId="31468" xr:uid="{F0A92D02-593A-4653-A30A-283C9A71FE43}"/>
    <cellStyle name="20% - Énfasis1 2 3 2 3 2 4" xfId="36952" xr:uid="{A124407E-A796-4408-B5FD-2C52FB1D23FF}"/>
    <cellStyle name="20% - Énfasis1 2 3 2 3 3" xfId="23245" xr:uid="{4963E4D1-E00C-494D-946B-824C9A8578F8}"/>
    <cellStyle name="20% - Énfasis1 2 3 2 3 4" xfId="28739" xr:uid="{6C044D5E-9BB5-4C60-A7FD-609745B9675D}"/>
    <cellStyle name="20% - Énfasis1 2 3 2 3 5" xfId="34223" xr:uid="{7A497E7D-5E78-4450-B3BE-A0B1A4C08330}"/>
    <cellStyle name="20% - Énfasis1 2 3 2 4" xfId="20233" xr:uid="{C1BB4D1C-DD2C-40C5-8A53-9BCEDE677978}"/>
    <cellStyle name="20% - Énfasis1 2 3 2 4 2" xfId="25793" xr:uid="{4BFFA809-539D-44F6-8493-11DD1783F987}"/>
    <cellStyle name="20% - Énfasis1 2 3 2 4 3" xfId="31287" xr:uid="{ED0ECB02-A96D-4A62-8475-E48B3B4E69D2}"/>
    <cellStyle name="20% - Énfasis1 2 3 2 4 4" xfId="36771" xr:uid="{4BABDD47-51F0-4225-9D5B-0EB1EE58075E}"/>
    <cellStyle name="20% - Énfasis1 2 3 2 5" xfId="23008" xr:uid="{4819404E-D7BD-4546-A5AE-E8CC74F22D42}"/>
    <cellStyle name="20% - Énfasis1 2 3 2 6" xfId="23060" xr:uid="{B6B954FC-C647-4B03-A658-6BD3A619F850}"/>
    <cellStyle name="20% - Énfasis1 2 3 2 7" xfId="28554" xr:uid="{11D181C6-9353-413E-9FE5-5FD8EE68D185}"/>
    <cellStyle name="20% - Énfasis1 2 3 2 8" xfId="34038" xr:uid="{C9500EDA-48B9-47C5-BA9C-0FAA721C4443}"/>
    <cellStyle name="20% - Énfasis1 2 3 3" xfId="12717" xr:uid="{F58B0A26-21E5-4B09-81BC-87DCA2B5D60B}"/>
    <cellStyle name="20% - Énfasis1 2 4" xfId="1072" xr:uid="{222EB4E1-1961-4327-8802-241A860D5D82}"/>
    <cellStyle name="20% - Énfasis1 2 4 2" xfId="7452" xr:uid="{5DD01657-320D-4EA4-8272-A231DD01B0AA}"/>
    <cellStyle name="20% - Énfasis1 2 4 2 2" xfId="12719" xr:uid="{CA4C5E53-E3E6-474C-8686-561AD190C1EF}"/>
    <cellStyle name="20% - Énfasis1 2 4 2 2 2" xfId="21756" xr:uid="{67AF413A-ECA6-4D68-8C3C-B3C0BBF7BD87}"/>
    <cellStyle name="20% - Énfasis1 2 4 2 2 2 2" xfId="27312" xr:uid="{818D10E4-B371-49FB-9EF3-A858D80699FD}"/>
    <cellStyle name="20% - Énfasis1 2 4 2 2 2 3" xfId="32806" xr:uid="{4322543F-32A8-4FDF-ACC1-0B3579251799}"/>
    <cellStyle name="20% - Énfasis1 2 4 2 2 2 4" xfId="38290" xr:uid="{A87D4A68-D111-460F-A6AE-1C2F15E044E8}"/>
    <cellStyle name="20% - Énfasis1 2 4 2 2 3" xfId="24583" xr:uid="{0290CDB0-F33B-47B3-9232-C0EDD5D21C3C}"/>
    <cellStyle name="20% - Énfasis1 2 4 2 2 4" xfId="30077" xr:uid="{FC4D6B84-25A1-4E8C-BDEF-2AFDC453B7D7}"/>
    <cellStyle name="20% - Énfasis1 2 4 2 2 5" xfId="35561" xr:uid="{8A9AD61D-14D7-4AE8-8E8D-2E319AC48073}"/>
    <cellStyle name="20% - Énfasis1 2 4 2 3" xfId="20339" xr:uid="{0A5CF533-869C-420E-9C00-2AC50C621128}"/>
    <cellStyle name="20% - Énfasis1 2 4 2 3 2" xfId="25895" xr:uid="{1F905A44-E9A3-486E-8DBD-04D01341AD2F}"/>
    <cellStyle name="20% - Énfasis1 2 4 2 3 3" xfId="31389" xr:uid="{EF2E3D1E-9F18-4317-B8E8-6B1DF59F335E}"/>
    <cellStyle name="20% - Énfasis1 2 4 2 3 4" xfId="36873" xr:uid="{974A9008-BFEB-46B8-BDFF-645716E8E025}"/>
    <cellStyle name="20% - Énfasis1 2 4 2 4" xfId="23166" xr:uid="{9331ACE1-2EC2-40A6-9EA2-3099F070C74D}"/>
    <cellStyle name="20% - Énfasis1 2 4 2 5" xfId="28658" xr:uid="{E1173A9D-DA14-4C48-B23F-BC86A5F0F104}"/>
    <cellStyle name="20% - Énfasis1 2 4 2 6" xfId="34142" xr:uid="{F2725530-053A-46DF-836A-2F64BDBE1131}"/>
    <cellStyle name="20% - Énfasis1 2 4 3" xfId="7535" xr:uid="{12B21ED2-5B8C-4763-BE56-FDE4333BFD8E}"/>
    <cellStyle name="20% - Énfasis1 2 4 3 2" xfId="20419" xr:uid="{DFFA09F0-528B-4A2E-8F0A-723483B6846C}"/>
    <cellStyle name="20% - Énfasis1 2 4 3 2 2" xfId="25975" xr:uid="{466757F5-8DDF-437E-A59E-E29ABA07446E}"/>
    <cellStyle name="20% - Énfasis1 2 4 3 2 3" xfId="31469" xr:uid="{520A0EF7-8E26-40B0-AD89-CED3141ECA03}"/>
    <cellStyle name="20% - Énfasis1 2 4 3 2 4" xfId="36953" xr:uid="{1AA9C7B3-C335-409B-B54B-A428DFB71F0D}"/>
    <cellStyle name="20% - Énfasis1 2 4 3 3" xfId="23246" xr:uid="{CA70E495-A884-4E43-B68C-327143882DE9}"/>
    <cellStyle name="20% - Énfasis1 2 4 3 4" xfId="28740" xr:uid="{B466E126-2E67-4D6E-BF0A-3F622D22DD23}"/>
    <cellStyle name="20% - Énfasis1 2 4 3 5" xfId="34224" xr:uid="{32024937-846E-4280-811F-71679CD5528C}"/>
    <cellStyle name="20% - Énfasis1 2 4 4" xfId="20234" xr:uid="{1996C2D7-4C4B-4B3A-92C0-6A5ECACA8420}"/>
    <cellStyle name="20% - Énfasis1 2 4 4 2" xfId="25794" xr:uid="{8EB414A7-130B-435E-9C07-EDF85C12A9B8}"/>
    <cellStyle name="20% - Énfasis1 2 4 4 3" xfId="31288" xr:uid="{3C3F2B4D-0360-420A-8B7E-D3B370950CC6}"/>
    <cellStyle name="20% - Énfasis1 2 4 4 4" xfId="36772" xr:uid="{0E8E321F-8039-4D66-9A17-EE8C96B87D3A}"/>
    <cellStyle name="20% - Énfasis1 2 4 5" xfId="23009" xr:uid="{D1CB39C2-3243-4CE0-98F1-A6114058AAAD}"/>
    <cellStyle name="20% - Énfasis1 2 4 6" xfId="23061" xr:uid="{DFCB3CE2-A7D6-4C60-9377-C3EFEA8BFFD3}"/>
    <cellStyle name="20% - Énfasis1 2 4 7" xfId="28555" xr:uid="{85B25DC0-533A-4CBD-88CA-37D103F2D2D8}"/>
    <cellStyle name="20% - Énfasis1 2 4 8" xfId="34039" xr:uid="{D3FFB682-4261-4ABB-A497-3861917D0F9F}"/>
    <cellStyle name="20% - Énfasis1 2 5" xfId="1073" xr:uid="{9C4F1E24-21B6-484D-A5B4-49B0A49785CD}"/>
    <cellStyle name="20% - Énfasis1 2 6" xfId="12715" xr:uid="{F227718C-31FA-427E-8FA8-6ACA30687C0A}"/>
    <cellStyle name="20% - Énfasis1 2 7" xfId="15610" xr:uid="{C4A253B8-81C6-482A-993C-98BD42251AD2}"/>
    <cellStyle name="20% - Énfasis1 2 8" xfId="1065" xr:uid="{D7FB08E0-811B-4BCA-B177-FDA4F7740B29}"/>
    <cellStyle name="20% - Énfasis1 3" xfId="684" xr:uid="{C9894005-090D-41CE-B072-420496BE1C39}"/>
    <cellStyle name="20% - Énfasis1 3 2" xfId="1075" xr:uid="{DDE3A39E-1167-4D4D-B8ED-251A49912F89}"/>
    <cellStyle name="20% - Énfasis1 3 3" xfId="1074" xr:uid="{5D590D96-2745-470A-8CA0-14164920AF6A}"/>
    <cellStyle name="20% - Énfasis1 4" xfId="685" xr:uid="{B8C212C0-3A6F-486C-9549-6EC04317A9B5}"/>
    <cellStyle name="20% - Énfasis1 4 2" xfId="7453" xr:uid="{08DF9A4E-FC67-4A46-AFA6-DEF4B7CD5E04}"/>
    <cellStyle name="20% - Énfasis1 4 2 2" xfId="12720" xr:uid="{14BECD17-B5F4-4997-98D5-486DA86FEDC4}"/>
    <cellStyle name="20% - Énfasis1 4 2 2 2" xfId="21757" xr:uid="{2A56AC84-D10A-4A8F-BF74-30B6EE748138}"/>
    <cellStyle name="20% - Énfasis1 4 2 2 2 2" xfId="27313" xr:uid="{9DBC7B1E-3F45-433A-BEF8-F9EB68947E96}"/>
    <cellStyle name="20% - Énfasis1 4 2 2 2 3" xfId="32807" xr:uid="{15D6A8FA-770E-46B6-8588-EE1D9548C2A0}"/>
    <cellStyle name="20% - Énfasis1 4 2 2 2 4" xfId="38291" xr:uid="{728CFA3B-D252-4ADB-BA8D-4786306FC074}"/>
    <cellStyle name="20% - Énfasis1 4 2 2 3" xfId="24584" xr:uid="{F0224F25-91F7-4867-968F-24AD4EE8B2BF}"/>
    <cellStyle name="20% - Énfasis1 4 2 2 4" xfId="30078" xr:uid="{D28D4551-B439-490E-B286-6B14D01C43ED}"/>
    <cellStyle name="20% - Énfasis1 4 2 2 5" xfId="35562" xr:uid="{57269BEE-590C-41A8-9FF2-DA7D8A5B4278}"/>
    <cellStyle name="20% - Énfasis1 4 2 3" xfId="20340" xr:uid="{7E2A3767-A567-4550-B0CE-D7FFAF53076E}"/>
    <cellStyle name="20% - Énfasis1 4 2 3 2" xfId="25896" xr:uid="{29FC0735-4C88-431C-903E-03FC302B3A1A}"/>
    <cellStyle name="20% - Énfasis1 4 2 3 3" xfId="31390" xr:uid="{FDCEE320-3F43-4235-ADC3-FE0637F78BB1}"/>
    <cellStyle name="20% - Énfasis1 4 2 3 4" xfId="36874" xr:uid="{66CDB0D0-F8DB-435C-8910-F48A64394292}"/>
    <cellStyle name="20% - Énfasis1 4 2 4" xfId="23167" xr:uid="{6EF9DA81-D050-4B30-B1FB-F7AA166F51D9}"/>
    <cellStyle name="20% - Énfasis1 4 2 5" xfId="28659" xr:uid="{2438D3B5-247E-4353-ABA2-D8F24A0732F9}"/>
    <cellStyle name="20% - Énfasis1 4 2 6" xfId="34143" xr:uid="{C2BDD417-2D91-4354-BDAD-74D5F1DC4BF7}"/>
    <cellStyle name="20% - Énfasis1 4 3" xfId="7536" xr:uid="{87D8C86D-4316-4F54-B070-E6E398D03539}"/>
    <cellStyle name="20% - Énfasis1 4 3 2" xfId="20420" xr:uid="{1E849D1D-7986-4052-927D-A84D461CA55C}"/>
    <cellStyle name="20% - Énfasis1 4 3 2 2" xfId="25976" xr:uid="{FE26A1B6-C8FB-47FD-91C5-D8082EF929ED}"/>
    <cellStyle name="20% - Énfasis1 4 3 2 3" xfId="31470" xr:uid="{6C922FA9-54A6-4094-ABEE-8F73E5BDFE69}"/>
    <cellStyle name="20% - Énfasis1 4 3 2 4" xfId="36954" xr:uid="{25136251-2B11-4A1C-A4C7-0673C46149E5}"/>
    <cellStyle name="20% - Énfasis1 4 3 3" xfId="23247" xr:uid="{E9069FE0-A559-4D44-A83B-557277704047}"/>
    <cellStyle name="20% - Énfasis1 4 3 4" xfId="28741" xr:uid="{81A3F0D8-7F9A-4F9F-98EA-FBD552B9538F}"/>
    <cellStyle name="20% - Énfasis1 4 3 5" xfId="34225" xr:uid="{FB96E3B1-8876-4537-9F7A-431C7B376D28}"/>
    <cellStyle name="20% - Énfasis1 4 4" xfId="20235" xr:uid="{A36BEC3E-734D-489D-8AC2-720CF66C0128}"/>
    <cellStyle name="20% - Énfasis1 4 4 2" xfId="25795" xr:uid="{77B68C7B-5376-43C2-9C43-120DE02D2A89}"/>
    <cellStyle name="20% - Énfasis1 4 4 3" xfId="31289" xr:uid="{E0320D3B-793C-4D8A-B732-CEE101A6D849}"/>
    <cellStyle name="20% - Énfasis1 4 4 4" xfId="36773" xr:uid="{894CF790-27AD-4306-95EA-60C6E66EF3AE}"/>
    <cellStyle name="20% - Énfasis1 4 5" xfId="23010" xr:uid="{020B0894-92BF-49EA-B519-29D6369BFFCA}"/>
    <cellStyle name="20% - Énfasis1 4 6" xfId="23062" xr:uid="{F454D5AF-6F99-47A6-A564-6474B5DC1EB0}"/>
    <cellStyle name="20% - Énfasis1 4 7" xfId="28556" xr:uid="{09BB119D-4D18-45FC-AFBD-DD8212C8EE7C}"/>
    <cellStyle name="20% - Énfasis1 4 8" xfId="34040" xr:uid="{168794D9-DC20-4100-8239-8C5EA8E8D775}"/>
    <cellStyle name="20% - Énfasis1 4 9" xfId="1076" xr:uid="{466AF04E-6BA0-4F0F-A589-9163102E9246}"/>
    <cellStyle name="20% - Énfasis1 5" xfId="686" xr:uid="{C233035F-489D-4225-8996-59D955C68CC4}"/>
    <cellStyle name="20% - Énfasis1 6" xfId="687" xr:uid="{93BA933A-9DC4-4BF0-A9A0-602E079CC52B}"/>
    <cellStyle name="20% - Énfasis1 7" xfId="688" xr:uid="{F7183EA8-6EFB-438C-969B-9173452E2915}"/>
    <cellStyle name="20% - Énfasis2 2" xfId="689" xr:uid="{4F068896-2724-4736-9EBD-4B6407B9BE83}"/>
    <cellStyle name="20% - Énfasis2 2 2" xfId="1078" xr:uid="{239279B1-9301-4E31-9EA0-B4442DBE54F2}"/>
    <cellStyle name="20% - Énfasis2 2 2 2" xfId="1079" xr:uid="{9997F455-3D7C-4100-861D-FAEA40B69FD3}"/>
    <cellStyle name="20% - Énfasis2 2 2 2 2" xfId="1080" xr:uid="{C342AEF8-6159-439D-B22C-F20A93F4F977}"/>
    <cellStyle name="20% - Énfasis2 2 2 3" xfId="1081" xr:uid="{85845C7A-3862-41FD-A65B-039B2AAC9F0F}"/>
    <cellStyle name="20% - Énfasis2 2 2 3 2" xfId="7454" xr:uid="{FFA4EE8F-84AC-4335-833D-3EBBA12FC74E}"/>
    <cellStyle name="20% - Énfasis2 2 2 3 2 2" xfId="12722" xr:uid="{260F0672-40BF-4EEB-8E85-026FBAA67F36}"/>
    <cellStyle name="20% - Énfasis2 2 2 3 2 2 2" xfId="21758" xr:uid="{D868C247-C2A1-4DD2-826E-57B540B5A22D}"/>
    <cellStyle name="20% - Énfasis2 2 2 3 2 2 2 2" xfId="27314" xr:uid="{229FA891-6040-4218-91D9-AB60841B9C33}"/>
    <cellStyle name="20% - Énfasis2 2 2 3 2 2 2 3" xfId="32808" xr:uid="{E5E7D54F-FED7-464D-B5A4-71821030163D}"/>
    <cellStyle name="20% - Énfasis2 2 2 3 2 2 2 4" xfId="38292" xr:uid="{4391CEB0-F253-4B34-B4C0-CE0F5C044F20}"/>
    <cellStyle name="20% - Énfasis2 2 2 3 2 2 3" xfId="24585" xr:uid="{26848DAF-50E1-410F-9B5C-32E872DC0052}"/>
    <cellStyle name="20% - Énfasis2 2 2 3 2 2 4" xfId="30079" xr:uid="{9B2A3413-938C-4048-AFF3-1D1F935181C0}"/>
    <cellStyle name="20% - Énfasis2 2 2 3 2 2 5" xfId="35563" xr:uid="{EC4B6D8C-CB29-43A0-80CB-284CB6A4A8DD}"/>
    <cellStyle name="20% - Énfasis2 2 2 3 2 3" xfId="20341" xr:uid="{36AEDA93-C90F-460F-976A-A2510A1BEC9E}"/>
    <cellStyle name="20% - Énfasis2 2 2 3 2 3 2" xfId="25897" xr:uid="{5AEF92DE-9EBA-4F92-A22F-10A124F20F73}"/>
    <cellStyle name="20% - Énfasis2 2 2 3 2 3 3" xfId="31391" xr:uid="{4893CBB9-9288-4B9F-B7AA-9D3C68F7AA51}"/>
    <cellStyle name="20% - Énfasis2 2 2 3 2 3 4" xfId="36875" xr:uid="{00A78FA0-FA35-4C42-8778-D88C23329A65}"/>
    <cellStyle name="20% - Énfasis2 2 2 3 2 4" xfId="23168" xr:uid="{DC64DE9F-219A-48F0-A008-6CCFD481DABD}"/>
    <cellStyle name="20% - Énfasis2 2 2 3 2 5" xfId="28660" xr:uid="{9787EB39-5156-455B-ACEC-5D374B1DC235}"/>
    <cellStyle name="20% - Énfasis2 2 2 3 2 6" xfId="34144" xr:uid="{78BEAF30-1B74-4A34-B420-DED153EB18C6}"/>
    <cellStyle name="20% - Énfasis2 2 2 3 3" xfId="7537" xr:uid="{E0F1DB9E-385A-4229-8DE2-9600D15AE888}"/>
    <cellStyle name="20% - Énfasis2 2 2 3 3 2" xfId="20421" xr:uid="{BA32A8B0-26EC-4A35-A7B5-2E9E22C58FA1}"/>
    <cellStyle name="20% - Énfasis2 2 2 3 3 2 2" xfId="25977" xr:uid="{40146D88-BBFC-4439-94F1-F65E1F880F32}"/>
    <cellStyle name="20% - Énfasis2 2 2 3 3 2 3" xfId="31471" xr:uid="{740679A6-408C-47A6-B1E4-3C7B1D196A56}"/>
    <cellStyle name="20% - Énfasis2 2 2 3 3 2 4" xfId="36955" xr:uid="{40AC0A07-44E3-4D10-8DC1-66D58A821C9D}"/>
    <cellStyle name="20% - Énfasis2 2 2 3 3 3" xfId="23248" xr:uid="{DFD2A7B6-87A6-4352-B700-E75BB419BFA1}"/>
    <cellStyle name="20% - Énfasis2 2 2 3 3 4" xfId="28742" xr:uid="{AE421554-CAB1-454D-BA86-B27184A40F15}"/>
    <cellStyle name="20% - Énfasis2 2 2 3 3 5" xfId="34226" xr:uid="{C80AF32D-C8CC-450A-86DA-33CD887458BE}"/>
    <cellStyle name="20% - Énfasis2 2 2 3 4" xfId="20236" xr:uid="{517F8B8B-DDC1-4E44-A3D2-BB7FAB6552C2}"/>
    <cellStyle name="20% - Énfasis2 2 2 3 4 2" xfId="25796" xr:uid="{45E8B0BD-B26D-46FC-A30D-716FAE4A2A3A}"/>
    <cellStyle name="20% - Énfasis2 2 2 3 4 3" xfId="31290" xr:uid="{55A32288-FA08-4073-B1AE-355FA45FF362}"/>
    <cellStyle name="20% - Énfasis2 2 2 3 4 4" xfId="36774" xr:uid="{E2310FDB-4F79-45BA-90F9-FD2595C59E1D}"/>
    <cellStyle name="20% - Énfasis2 2 2 3 5" xfId="23011" xr:uid="{66188831-73DC-4B60-B71E-787D7C8C59E3}"/>
    <cellStyle name="20% - Énfasis2 2 2 3 6" xfId="23063" xr:uid="{0164CB14-A209-4BFE-996F-1511679E98FB}"/>
    <cellStyle name="20% - Énfasis2 2 2 3 7" xfId="28557" xr:uid="{D7BDACD3-35B5-4578-A7D8-B588203E4091}"/>
    <cellStyle name="20% - Énfasis2 2 2 3 8" xfId="34041" xr:uid="{B33421F8-4416-4968-A5B7-6B4BDEA75BCB}"/>
    <cellStyle name="20% - Énfasis2 2 3" xfId="1082" xr:uid="{E62EC77A-0FF0-4BEA-B406-2F64FBD90A64}"/>
    <cellStyle name="20% - Énfasis2 2 3 2" xfId="1083" xr:uid="{301BA0E3-9997-4EF5-93F2-194D7353C852}"/>
    <cellStyle name="20% - Énfasis2 2 3 2 2" xfId="7455" xr:uid="{C5D06458-CE14-4E61-A52A-4C22D018F831}"/>
    <cellStyle name="20% - Énfasis2 2 3 2 2 2" xfId="12724" xr:uid="{F85A0F5D-03C6-46B0-8991-38F9D74E6DFC}"/>
    <cellStyle name="20% - Énfasis2 2 3 2 2 2 2" xfId="21759" xr:uid="{DEF65740-5004-44A2-BC9A-7C6B35D93FCD}"/>
    <cellStyle name="20% - Énfasis2 2 3 2 2 2 2 2" xfId="27315" xr:uid="{AF7B982F-67BC-4173-B28F-AA9EC180BFFA}"/>
    <cellStyle name="20% - Énfasis2 2 3 2 2 2 2 3" xfId="32809" xr:uid="{4AB80176-EBC8-4F09-AA58-0176B648B778}"/>
    <cellStyle name="20% - Énfasis2 2 3 2 2 2 2 4" xfId="38293" xr:uid="{FAB73B3B-C111-4EB7-9FC6-A7146C733D16}"/>
    <cellStyle name="20% - Énfasis2 2 3 2 2 2 3" xfId="24586" xr:uid="{77490C78-3F80-40CA-800E-A4D4CB065484}"/>
    <cellStyle name="20% - Énfasis2 2 3 2 2 2 4" xfId="30080" xr:uid="{1505EB73-63DE-4B7C-8F8F-9761231C035D}"/>
    <cellStyle name="20% - Énfasis2 2 3 2 2 2 5" xfId="35564" xr:uid="{99231D1F-5FEC-4816-9387-13B7C68BAE4A}"/>
    <cellStyle name="20% - Énfasis2 2 3 2 2 3" xfId="20342" xr:uid="{34623F4A-98FF-4F82-B18A-2E16142ACD16}"/>
    <cellStyle name="20% - Énfasis2 2 3 2 2 3 2" xfId="25898" xr:uid="{BADB0F45-81FB-4639-91B1-06CDD00E9A4A}"/>
    <cellStyle name="20% - Énfasis2 2 3 2 2 3 3" xfId="31392" xr:uid="{725A8C1B-B457-422F-AFB1-F52AB1B156F5}"/>
    <cellStyle name="20% - Énfasis2 2 3 2 2 3 4" xfId="36876" xr:uid="{9AEB9EF7-8910-4CDE-88EF-94AD5F223163}"/>
    <cellStyle name="20% - Énfasis2 2 3 2 2 4" xfId="23169" xr:uid="{B68E02D0-D847-440D-81AD-7B0346DCD45B}"/>
    <cellStyle name="20% - Énfasis2 2 3 2 2 5" xfId="28661" xr:uid="{966DB47E-125F-4F83-A9F9-D0471C05FA34}"/>
    <cellStyle name="20% - Énfasis2 2 3 2 2 6" xfId="34145" xr:uid="{3F0FEB34-0D76-40DC-88C9-E62A78F127C4}"/>
    <cellStyle name="20% - Énfasis2 2 3 2 3" xfId="7538" xr:uid="{4F1D6DA3-1E97-4F3B-8DDB-1D14E49EE9C4}"/>
    <cellStyle name="20% - Énfasis2 2 3 2 3 2" xfId="20422" xr:uid="{C063AA0D-14DF-4356-A74D-6853A1F5373C}"/>
    <cellStyle name="20% - Énfasis2 2 3 2 3 2 2" xfId="25978" xr:uid="{A22B2CE7-3FC6-40B6-808E-FD34E0D02DF0}"/>
    <cellStyle name="20% - Énfasis2 2 3 2 3 2 3" xfId="31472" xr:uid="{138368C5-5063-4786-8659-2712360C59B0}"/>
    <cellStyle name="20% - Énfasis2 2 3 2 3 2 4" xfId="36956" xr:uid="{F05EAE0F-E1B5-4A0F-B6CE-68FC3FCF8102}"/>
    <cellStyle name="20% - Énfasis2 2 3 2 3 3" xfId="23249" xr:uid="{C4BB6FCD-660B-4D2A-B395-5324A926939A}"/>
    <cellStyle name="20% - Énfasis2 2 3 2 3 4" xfId="28743" xr:uid="{BB08439C-0A8C-4803-A58B-C93F76263D2B}"/>
    <cellStyle name="20% - Énfasis2 2 3 2 3 5" xfId="34227" xr:uid="{09585C0B-823B-4E3B-A4F7-9D49DE3812DE}"/>
    <cellStyle name="20% - Énfasis2 2 3 2 4" xfId="20237" xr:uid="{3C54C7A8-54D4-424A-B73D-E51EA0D6A19E}"/>
    <cellStyle name="20% - Énfasis2 2 3 2 4 2" xfId="25797" xr:uid="{779D55AB-96C1-478E-9B28-0506E3994FBF}"/>
    <cellStyle name="20% - Énfasis2 2 3 2 4 3" xfId="31291" xr:uid="{344B5474-6945-4018-BA34-DCFE9369150A}"/>
    <cellStyle name="20% - Énfasis2 2 3 2 4 4" xfId="36775" xr:uid="{41FA30C9-4FCE-4585-832F-94D8C1C337CD}"/>
    <cellStyle name="20% - Énfasis2 2 3 2 5" xfId="23012" xr:uid="{341E553D-C15F-4AE4-BF9F-F6E9E7DF70C6}"/>
    <cellStyle name="20% - Énfasis2 2 3 2 6" xfId="23064" xr:uid="{05DCC4BE-BA32-4A2B-9F68-9AA4E6375BA1}"/>
    <cellStyle name="20% - Énfasis2 2 3 2 7" xfId="28558" xr:uid="{D5CC4625-A3BC-44A0-9374-A852292C6A0E}"/>
    <cellStyle name="20% - Énfasis2 2 3 2 8" xfId="34042" xr:uid="{8FE43B62-1F0F-47E9-9459-5CC307A040A1}"/>
    <cellStyle name="20% - Énfasis2 2 3 3" xfId="12723" xr:uid="{D6FCC6C4-0E00-4158-9DF4-1689B546D463}"/>
    <cellStyle name="20% - Énfasis2 2 4" xfId="1084" xr:uid="{8C7C65F1-7E3C-43F9-8041-16B693377C00}"/>
    <cellStyle name="20% - Énfasis2 2 4 2" xfId="7456" xr:uid="{9FFE3958-B8C0-4933-AFA3-460C54BF8E6B}"/>
    <cellStyle name="20% - Énfasis2 2 4 2 2" xfId="12725" xr:uid="{5804EEC0-FF53-4B9F-ADBB-5EE2D987CCF1}"/>
    <cellStyle name="20% - Énfasis2 2 4 2 2 2" xfId="21760" xr:uid="{CAA4D7A4-B829-45A5-BFB0-985F52937C96}"/>
    <cellStyle name="20% - Énfasis2 2 4 2 2 2 2" xfId="27316" xr:uid="{2EEB4CA3-5BCF-4D87-8D18-38148A0B317A}"/>
    <cellStyle name="20% - Énfasis2 2 4 2 2 2 3" xfId="32810" xr:uid="{093937EA-7E48-4821-B11B-D6789ACBA44E}"/>
    <cellStyle name="20% - Énfasis2 2 4 2 2 2 4" xfId="38294" xr:uid="{177F0644-A5AA-459F-8990-12F3CEC617DD}"/>
    <cellStyle name="20% - Énfasis2 2 4 2 2 3" xfId="24587" xr:uid="{046390A6-3797-4943-A5C9-ADD42F55AC56}"/>
    <cellStyle name="20% - Énfasis2 2 4 2 2 4" xfId="30081" xr:uid="{DD216175-E1FA-4800-9104-DC8D819F25D8}"/>
    <cellStyle name="20% - Énfasis2 2 4 2 2 5" xfId="35565" xr:uid="{C33C9772-9A27-4A30-BA42-8E44B67ACA40}"/>
    <cellStyle name="20% - Énfasis2 2 4 2 3" xfId="20343" xr:uid="{A4E593E7-C5DF-46D4-90B1-52AB6BE69698}"/>
    <cellStyle name="20% - Énfasis2 2 4 2 3 2" xfId="25899" xr:uid="{EC69D5FF-31F7-4A62-A203-F4C104CD4322}"/>
    <cellStyle name="20% - Énfasis2 2 4 2 3 3" xfId="31393" xr:uid="{9CB0E4FF-B7E7-43D1-8202-807BBEC06528}"/>
    <cellStyle name="20% - Énfasis2 2 4 2 3 4" xfId="36877" xr:uid="{62F2EE3D-1517-4729-AA9F-8D7A0760B419}"/>
    <cellStyle name="20% - Énfasis2 2 4 2 4" xfId="23170" xr:uid="{A7DF5618-1F84-4BCE-A51A-042D9071358E}"/>
    <cellStyle name="20% - Énfasis2 2 4 2 5" xfId="28662" xr:uid="{1CC8571F-1DA3-429D-AEC1-0FF3FB630C08}"/>
    <cellStyle name="20% - Énfasis2 2 4 2 6" xfId="34146" xr:uid="{A858E713-C620-47FE-BB1C-EA7B95192ECE}"/>
    <cellStyle name="20% - Énfasis2 2 4 3" xfId="7539" xr:uid="{614038E7-5321-41B0-9073-EACE1C26E942}"/>
    <cellStyle name="20% - Énfasis2 2 4 3 2" xfId="20423" xr:uid="{473D528B-1476-4AA8-93AF-CCEB19A30730}"/>
    <cellStyle name="20% - Énfasis2 2 4 3 2 2" xfId="25979" xr:uid="{A1BCD8DD-9537-4C46-B70A-341161E4BA9F}"/>
    <cellStyle name="20% - Énfasis2 2 4 3 2 3" xfId="31473" xr:uid="{EFAF6B14-2108-48B2-8892-9A9B2CBACBCC}"/>
    <cellStyle name="20% - Énfasis2 2 4 3 2 4" xfId="36957" xr:uid="{900E07AF-0FBA-482B-9C72-D6662F41E1CF}"/>
    <cellStyle name="20% - Énfasis2 2 4 3 3" xfId="23250" xr:uid="{D458CD6F-46D2-4FD9-A74A-2191F4EE4AEB}"/>
    <cellStyle name="20% - Énfasis2 2 4 3 4" xfId="28744" xr:uid="{E202F4AC-DB7E-4608-8BDA-63FC7B307D16}"/>
    <cellStyle name="20% - Énfasis2 2 4 3 5" xfId="34228" xr:uid="{F6952F12-38DC-41A1-9CBC-E9140D91D528}"/>
    <cellStyle name="20% - Énfasis2 2 4 4" xfId="20238" xr:uid="{05961992-60FF-42B8-AE5E-8ED767CE6FCB}"/>
    <cellStyle name="20% - Énfasis2 2 4 4 2" xfId="25798" xr:uid="{7B363831-BC5B-4DC4-B394-CC54F0986941}"/>
    <cellStyle name="20% - Énfasis2 2 4 4 3" xfId="31292" xr:uid="{ED469644-9949-4AE1-9665-987A1ADCBAE5}"/>
    <cellStyle name="20% - Énfasis2 2 4 4 4" xfId="36776" xr:uid="{4039B4DF-7FAE-4537-AC46-9D326F8EE3A0}"/>
    <cellStyle name="20% - Énfasis2 2 4 5" xfId="23013" xr:uid="{24C2FE53-AF9E-4E56-8D44-2C669D46B426}"/>
    <cellStyle name="20% - Énfasis2 2 4 6" xfId="23065" xr:uid="{8D0A7838-E4E9-4CE0-A78C-B4AA491F2379}"/>
    <cellStyle name="20% - Énfasis2 2 4 7" xfId="28559" xr:uid="{8E1B116D-74DD-4022-93F5-A8A3D73FE9A7}"/>
    <cellStyle name="20% - Énfasis2 2 4 8" xfId="34043" xr:uid="{F3EC7BE0-4710-4969-B671-2364B2F53685}"/>
    <cellStyle name="20% - Énfasis2 2 5" xfId="1085" xr:uid="{078BB44B-5D3F-43D8-A055-A5A31FBDAC5A}"/>
    <cellStyle name="20% - Énfasis2 2 6" xfId="12721" xr:uid="{57BE7628-A78D-4913-A32E-1D68E527BF4A}"/>
    <cellStyle name="20% - Énfasis2 2 7" xfId="15611" xr:uid="{951E75C7-D3A1-49D3-B678-5728C9AA0F2C}"/>
    <cellStyle name="20% - Énfasis2 2 8" xfId="1077" xr:uid="{26543979-28D5-48A4-995E-F538616BF8E2}"/>
    <cellStyle name="20% - Énfasis2 3" xfId="690" xr:uid="{DD7AE4E4-EC53-42B5-B7A4-D7B8124B91F9}"/>
    <cellStyle name="20% - Énfasis2 3 2" xfId="1087" xr:uid="{E19B19AE-E2E8-41D2-9050-141EE9DC6CA4}"/>
    <cellStyle name="20% - Énfasis2 3 3" xfId="1086" xr:uid="{56379DA9-1914-4C95-B3D0-A64CB840A6FA}"/>
    <cellStyle name="20% - Énfasis2 4" xfId="691" xr:uid="{042AFEE6-3F06-4773-9EF8-40647C85E949}"/>
    <cellStyle name="20% - Énfasis2 4 2" xfId="7457" xr:uid="{DF775FFF-6937-49AE-A335-6CF7F44FE6F6}"/>
    <cellStyle name="20% - Énfasis2 4 2 2" xfId="12726" xr:uid="{67E24D7F-0C57-49E1-B84C-38B6E5830DB4}"/>
    <cellStyle name="20% - Énfasis2 4 2 2 2" xfId="21761" xr:uid="{C93AC66D-CCFC-448A-980B-6378FC4B551F}"/>
    <cellStyle name="20% - Énfasis2 4 2 2 2 2" xfId="27317" xr:uid="{DB098133-4610-4823-93C6-2CC18B2A4029}"/>
    <cellStyle name="20% - Énfasis2 4 2 2 2 3" xfId="32811" xr:uid="{08907157-1B4D-40E5-891A-F867702B24E1}"/>
    <cellStyle name="20% - Énfasis2 4 2 2 2 4" xfId="38295" xr:uid="{F9D5CA9A-D62B-43E8-A63C-DF8378AA99A3}"/>
    <cellStyle name="20% - Énfasis2 4 2 2 3" xfId="24588" xr:uid="{34D5103C-2A2A-4ED6-AF76-F6B0A8D8E798}"/>
    <cellStyle name="20% - Énfasis2 4 2 2 4" xfId="30082" xr:uid="{1B7E7887-EF18-4783-8704-D57C8B752C8E}"/>
    <cellStyle name="20% - Énfasis2 4 2 2 5" xfId="35566" xr:uid="{32C9B6D3-E87C-463D-A257-5442EE63815A}"/>
    <cellStyle name="20% - Énfasis2 4 2 3" xfId="20344" xr:uid="{D5A86B99-A2A6-47CB-BA5B-6FDAEFEA59D9}"/>
    <cellStyle name="20% - Énfasis2 4 2 3 2" xfId="25900" xr:uid="{8F8183EE-D39A-4BBD-8692-89475793BFDF}"/>
    <cellStyle name="20% - Énfasis2 4 2 3 3" xfId="31394" xr:uid="{98C03D9D-4E1C-43AE-BAE8-EE2A95A246AB}"/>
    <cellStyle name="20% - Énfasis2 4 2 3 4" xfId="36878" xr:uid="{916F346E-8CFA-4098-BE78-020611833EDD}"/>
    <cellStyle name="20% - Énfasis2 4 2 4" xfId="23171" xr:uid="{77973026-275A-44AC-82E7-1116B3DDC98D}"/>
    <cellStyle name="20% - Énfasis2 4 2 5" xfId="28663" xr:uid="{D917BB25-58A5-473F-AF3B-DDB5C7DAD4E6}"/>
    <cellStyle name="20% - Énfasis2 4 2 6" xfId="34147" xr:uid="{01621C67-960B-4D6E-9016-B41B095569EC}"/>
    <cellStyle name="20% - Énfasis2 4 3" xfId="7540" xr:uid="{74701A08-38EF-439F-8887-21FA2A642D5F}"/>
    <cellStyle name="20% - Énfasis2 4 3 2" xfId="20424" xr:uid="{A7228C5A-2727-4712-847E-F83F5842E2C3}"/>
    <cellStyle name="20% - Énfasis2 4 3 2 2" xfId="25980" xr:uid="{CE1D9109-298C-45A4-A8E6-A0A1C0F439C7}"/>
    <cellStyle name="20% - Énfasis2 4 3 2 3" xfId="31474" xr:uid="{BE74018B-0DA8-439D-818B-B704EE2A879C}"/>
    <cellStyle name="20% - Énfasis2 4 3 2 4" xfId="36958" xr:uid="{45B62CDD-B5AD-491C-B835-15F572A77054}"/>
    <cellStyle name="20% - Énfasis2 4 3 3" xfId="23251" xr:uid="{FDC0B45D-6F27-43F7-A518-93B5A4502680}"/>
    <cellStyle name="20% - Énfasis2 4 3 4" xfId="28745" xr:uid="{C1134652-7B9F-40F7-8FB2-B369D55E0711}"/>
    <cellStyle name="20% - Énfasis2 4 3 5" xfId="34229" xr:uid="{94D79F83-DED3-428B-A20D-41C62D509E43}"/>
    <cellStyle name="20% - Énfasis2 4 4" xfId="20239" xr:uid="{AA91F7EA-96FF-4FC8-965B-F92BFACAE4FB}"/>
    <cellStyle name="20% - Énfasis2 4 4 2" xfId="25799" xr:uid="{AA55EEF2-3E9E-4DF8-89EE-234B9C9E2B64}"/>
    <cellStyle name="20% - Énfasis2 4 4 3" xfId="31293" xr:uid="{1D1184BB-98A0-49A9-A31D-8A9A10242880}"/>
    <cellStyle name="20% - Énfasis2 4 4 4" xfId="36777" xr:uid="{FAB9F04E-B13C-4C0E-BC5F-2CFF07615F76}"/>
    <cellStyle name="20% - Énfasis2 4 5" xfId="23014" xr:uid="{C2D1D943-3ECC-45E2-A6CE-6CB36CCDF8FF}"/>
    <cellStyle name="20% - Énfasis2 4 6" xfId="23066" xr:uid="{FFDF3A58-AADC-4B90-A56F-230CADEF3BE9}"/>
    <cellStyle name="20% - Énfasis2 4 7" xfId="28560" xr:uid="{B049FFEC-1CDA-4859-AB6C-4A3732D05338}"/>
    <cellStyle name="20% - Énfasis2 4 8" xfId="34044" xr:uid="{55DD6867-2DDC-46E6-8602-1D74ED78E26C}"/>
    <cellStyle name="20% - Énfasis2 4 9" xfId="1088" xr:uid="{89A1BD3E-7C3B-45C6-9915-3416822539BA}"/>
    <cellStyle name="20% - Énfasis2 5" xfId="692" xr:uid="{0421A0BB-984A-46ED-907E-CCF3F06F360F}"/>
    <cellStyle name="20% - Énfasis2 6" xfId="693" xr:uid="{D8890F0D-F3EE-46A6-A3D7-A9BEFC6D4B6B}"/>
    <cellStyle name="20% - Énfasis2 7" xfId="694" xr:uid="{9A454E47-7954-4011-B581-01DE7B50B653}"/>
    <cellStyle name="20% - Énfasis3 2" xfId="695" xr:uid="{9222B085-3848-48B9-8DD5-41A2E2EBD954}"/>
    <cellStyle name="20% - Énfasis3 2 2" xfId="1090" xr:uid="{FBAC9002-98A9-4878-A4B0-39BC01B24086}"/>
    <cellStyle name="20% - Énfasis3 2 2 2" xfId="1091" xr:uid="{EBBC3471-4974-41A2-9E1F-5F15B34D81C9}"/>
    <cellStyle name="20% - Énfasis3 2 2 2 2" xfId="1092" xr:uid="{2433E129-7399-4B55-85DA-EACA4D5AD385}"/>
    <cellStyle name="20% - Énfasis3 2 2 3" xfId="1093" xr:uid="{52925FF2-750E-4EA0-9BF6-BF89ACC06053}"/>
    <cellStyle name="20% - Énfasis3 2 2 3 2" xfId="7458" xr:uid="{B89D687C-F00F-4790-883A-53E654944B72}"/>
    <cellStyle name="20% - Énfasis3 2 2 3 2 2" xfId="12728" xr:uid="{214B93E6-9556-43AD-9031-A68AE64BCB87}"/>
    <cellStyle name="20% - Énfasis3 2 2 3 2 2 2" xfId="21762" xr:uid="{7ED829EE-CA0D-4D27-98ED-95476B5DAC0A}"/>
    <cellStyle name="20% - Énfasis3 2 2 3 2 2 2 2" xfId="27318" xr:uid="{AF2A4455-5A37-427F-87A6-F88DE5BFEC2F}"/>
    <cellStyle name="20% - Énfasis3 2 2 3 2 2 2 3" xfId="32812" xr:uid="{30BAFE1A-4B25-4DC2-BA09-7697EACB6ECA}"/>
    <cellStyle name="20% - Énfasis3 2 2 3 2 2 2 4" xfId="38296" xr:uid="{74B53E87-D57F-4C4F-857E-1743D5621220}"/>
    <cellStyle name="20% - Énfasis3 2 2 3 2 2 3" xfId="24589" xr:uid="{B6BBD8AA-6149-4286-907F-60AAFE0890E4}"/>
    <cellStyle name="20% - Énfasis3 2 2 3 2 2 4" xfId="30083" xr:uid="{8FD42947-62EE-48B0-9373-0614A38043CE}"/>
    <cellStyle name="20% - Énfasis3 2 2 3 2 2 5" xfId="35567" xr:uid="{193E5E98-BEFD-41E9-AC53-31D4688CD6DD}"/>
    <cellStyle name="20% - Énfasis3 2 2 3 2 3" xfId="20345" xr:uid="{E5A58A2A-E0E2-41D8-84EB-D6AFE6AD844E}"/>
    <cellStyle name="20% - Énfasis3 2 2 3 2 3 2" xfId="25901" xr:uid="{C2FC57B0-BD0D-4CB8-BE95-1684E19763DF}"/>
    <cellStyle name="20% - Énfasis3 2 2 3 2 3 3" xfId="31395" xr:uid="{CC90460B-30F8-4DC2-B79E-D9461C9CA4EB}"/>
    <cellStyle name="20% - Énfasis3 2 2 3 2 3 4" xfId="36879" xr:uid="{2F6D92B6-F31A-44E7-855C-2706A01D134C}"/>
    <cellStyle name="20% - Énfasis3 2 2 3 2 4" xfId="23172" xr:uid="{360968D8-BB3D-4420-9078-86E3851F5599}"/>
    <cellStyle name="20% - Énfasis3 2 2 3 2 5" xfId="28664" xr:uid="{D5E662E1-48E3-4170-9CE6-43A54F907C55}"/>
    <cellStyle name="20% - Énfasis3 2 2 3 2 6" xfId="34148" xr:uid="{07872570-361B-451F-8321-DEE42838FB21}"/>
    <cellStyle name="20% - Énfasis3 2 2 3 3" xfId="7541" xr:uid="{F2C8FD39-D2C2-4D15-BC35-5E4B5F97D48E}"/>
    <cellStyle name="20% - Énfasis3 2 2 3 3 2" xfId="20425" xr:uid="{EBD91AB1-A8FF-4B8F-A43F-56FEE255CC0D}"/>
    <cellStyle name="20% - Énfasis3 2 2 3 3 2 2" xfId="25981" xr:uid="{1F0FA0FA-DB9F-4617-A5DF-77C5C19FD300}"/>
    <cellStyle name="20% - Énfasis3 2 2 3 3 2 3" xfId="31475" xr:uid="{024F72B4-7468-4C82-BF7B-865C55B4F82D}"/>
    <cellStyle name="20% - Énfasis3 2 2 3 3 2 4" xfId="36959" xr:uid="{DCA19828-1DE0-4F69-8960-F4D3190FAF19}"/>
    <cellStyle name="20% - Énfasis3 2 2 3 3 3" xfId="23252" xr:uid="{3EEFEBAE-F888-4110-BADF-EFB52E963AEB}"/>
    <cellStyle name="20% - Énfasis3 2 2 3 3 4" xfId="28746" xr:uid="{CC887F3D-077A-4644-B51E-89C8E42C8698}"/>
    <cellStyle name="20% - Énfasis3 2 2 3 3 5" xfId="34230" xr:uid="{ADA6F261-ABEB-4385-81FE-1F3D1638165C}"/>
    <cellStyle name="20% - Énfasis3 2 2 3 4" xfId="20240" xr:uid="{13854487-35A2-4B28-8A77-D26DF6B499AE}"/>
    <cellStyle name="20% - Énfasis3 2 2 3 4 2" xfId="25800" xr:uid="{EE3E989C-9B9D-4132-A1B0-B2BA40714350}"/>
    <cellStyle name="20% - Énfasis3 2 2 3 4 3" xfId="31294" xr:uid="{D154B156-862F-4ECA-9E75-2F16C6CAEFDB}"/>
    <cellStyle name="20% - Énfasis3 2 2 3 4 4" xfId="36778" xr:uid="{4A50DEF5-A40A-4E6E-B4A0-D4A154E3974A}"/>
    <cellStyle name="20% - Énfasis3 2 2 3 5" xfId="23015" xr:uid="{E49903FA-0F0A-421A-96A9-CC177097F833}"/>
    <cellStyle name="20% - Énfasis3 2 2 3 6" xfId="23067" xr:uid="{DD4E43B8-8F3C-4DD4-B7C6-3732D59F31EE}"/>
    <cellStyle name="20% - Énfasis3 2 2 3 7" xfId="28561" xr:uid="{DA021E0B-ECDC-4261-A0A9-2EA3F980BA2E}"/>
    <cellStyle name="20% - Énfasis3 2 2 3 8" xfId="34045" xr:uid="{70AE856A-2BCF-4AD2-98D6-16B3A9D4B5B6}"/>
    <cellStyle name="20% - Énfasis3 2 3" xfId="1094" xr:uid="{C681D313-918B-4682-9B5B-740508551396}"/>
    <cellStyle name="20% - Énfasis3 2 3 2" xfId="1095" xr:uid="{1047507E-A265-4BA2-A88A-319C9F6A8E39}"/>
    <cellStyle name="20% - Énfasis3 2 3 2 2" xfId="7459" xr:uid="{5B9679FE-6B37-4D1E-94C5-35C0F8769A2F}"/>
    <cellStyle name="20% - Énfasis3 2 3 2 2 2" xfId="12730" xr:uid="{FA57FB44-E214-452C-808B-250F9A01376B}"/>
    <cellStyle name="20% - Énfasis3 2 3 2 2 2 2" xfId="21763" xr:uid="{DF121D76-A824-4936-A735-030C0CB172B0}"/>
    <cellStyle name="20% - Énfasis3 2 3 2 2 2 2 2" xfId="27319" xr:uid="{95361A7A-FEE9-415E-9B10-477B3A43C4E7}"/>
    <cellStyle name="20% - Énfasis3 2 3 2 2 2 2 3" xfId="32813" xr:uid="{796A3A6D-EFD9-42A0-82A0-16623B959136}"/>
    <cellStyle name="20% - Énfasis3 2 3 2 2 2 2 4" xfId="38297" xr:uid="{1349C504-8D1E-4232-9360-A16807AD25B8}"/>
    <cellStyle name="20% - Énfasis3 2 3 2 2 2 3" xfId="24590" xr:uid="{7F632AAA-8740-46B5-A3B8-FD80EDC9EAFD}"/>
    <cellStyle name="20% - Énfasis3 2 3 2 2 2 4" xfId="30084" xr:uid="{366BB83E-69AB-4E4F-864B-4E7211BA9F31}"/>
    <cellStyle name="20% - Énfasis3 2 3 2 2 2 5" xfId="35568" xr:uid="{4369D43D-DE51-4449-9B6B-04D3CD7036FD}"/>
    <cellStyle name="20% - Énfasis3 2 3 2 2 3" xfId="20346" xr:uid="{070538D5-2582-4916-AE7F-11EF6F90CCA1}"/>
    <cellStyle name="20% - Énfasis3 2 3 2 2 3 2" xfId="25902" xr:uid="{DDE3341C-9A0F-42A0-8E99-60EB313BA643}"/>
    <cellStyle name="20% - Énfasis3 2 3 2 2 3 3" xfId="31396" xr:uid="{152EC078-8A01-4B03-8956-D9852A1F1974}"/>
    <cellStyle name="20% - Énfasis3 2 3 2 2 3 4" xfId="36880" xr:uid="{422E832D-1870-47B3-B76A-19320940F8B3}"/>
    <cellStyle name="20% - Énfasis3 2 3 2 2 4" xfId="23173" xr:uid="{ECCCE130-D7CD-4CA3-BC30-E13B127FEF41}"/>
    <cellStyle name="20% - Énfasis3 2 3 2 2 5" xfId="28665" xr:uid="{8965897B-F72C-4ADB-92FD-B02C5BF1BBCD}"/>
    <cellStyle name="20% - Énfasis3 2 3 2 2 6" xfId="34149" xr:uid="{2ED9F39B-241A-452B-8E22-8FCC035E41C8}"/>
    <cellStyle name="20% - Énfasis3 2 3 2 3" xfId="7542" xr:uid="{FA3F1BA3-1912-4CEA-96FF-298BBA118026}"/>
    <cellStyle name="20% - Énfasis3 2 3 2 3 2" xfId="20426" xr:uid="{54C98597-E1D7-4C03-9688-9B0C051A5448}"/>
    <cellStyle name="20% - Énfasis3 2 3 2 3 2 2" xfId="25982" xr:uid="{26E4926D-732A-4B17-8741-9D89F414A173}"/>
    <cellStyle name="20% - Énfasis3 2 3 2 3 2 3" xfId="31476" xr:uid="{12204CE5-544B-4E39-BA9B-5D37A262C378}"/>
    <cellStyle name="20% - Énfasis3 2 3 2 3 2 4" xfId="36960" xr:uid="{D61F84AB-89B2-475E-A981-7A8828813549}"/>
    <cellStyle name="20% - Énfasis3 2 3 2 3 3" xfId="23253" xr:uid="{2DA97375-32F8-4ABC-AAFE-6825AADE795B}"/>
    <cellStyle name="20% - Énfasis3 2 3 2 3 4" xfId="28747" xr:uid="{9F042AD1-0E3C-4296-8840-2A1AEEB2699B}"/>
    <cellStyle name="20% - Énfasis3 2 3 2 3 5" xfId="34231" xr:uid="{0147FD90-D6C1-44BA-B88C-3A95CF1B08AF}"/>
    <cellStyle name="20% - Énfasis3 2 3 2 4" xfId="20241" xr:uid="{CD089E80-ED47-4D5E-AAAF-F031A56BE2E2}"/>
    <cellStyle name="20% - Énfasis3 2 3 2 4 2" xfId="25801" xr:uid="{BBC270AF-501C-42A7-BBF2-0CB61949E65E}"/>
    <cellStyle name="20% - Énfasis3 2 3 2 4 3" xfId="31295" xr:uid="{CC02421B-B7FD-48A6-97F3-F739EACD0580}"/>
    <cellStyle name="20% - Énfasis3 2 3 2 4 4" xfId="36779" xr:uid="{020204FF-3F92-48F5-80B8-948C76FF0695}"/>
    <cellStyle name="20% - Énfasis3 2 3 2 5" xfId="23016" xr:uid="{B4110D1D-5EFC-43AC-AE5B-E779EF1E5852}"/>
    <cellStyle name="20% - Énfasis3 2 3 2 6" xfId="23068" xr:uid="{5E11E791-AC30-4A1A-B4AB-1F95203B1C35}"/>
    <cellStyle name="20% - Énfasis3 2 3 2 7" xfId="28562" xr:uid="{D1E756DE-21B6-4F25-B50C-C2AB7CE1CC21}"/>
    <cellStyle name="20% - Énfasis3 2 3 2 8" xfId="34046" xr:uid="{20FA8EBF-E755-4B5B-BA44-8F6D04F477C5}"/>
    <cellStyle name="20% - Énfasis3 2 3 3" xfId="12729" xr:uid="{31BE05FC-0FB0-4E24-B226-EB6DDA22F097}"/>
    <cellStyle name="20% - Énfasis3 2 4" xfId="1096" xr:uid="{8CF7A3B2-F725-4BA8-8B81-D0E84F505AC2}"/>
    <cellStyle name="20% - Énfasis3 2 4 2" xfId="7460" xr:uid="{5D285F25-C50D-4086-A6C4-EB6844C0C97A}"/>
    <cellStyle name="20% - Énfasis3 2 4 2 2" xfId="12731" xr:uid="{9BA01A8C-E605-417F-8F72-8C341B5DACD1}"/>
    <cellStyle name="20% - Énfasis3 2 4 2 2 2" xfId="21764" xr:uid="{03C874B5-B4EE-416F-B4CF-D7488E8E04CD}"/>
    <cellStyle name="20% - Énfasis3 2 4 2 2 2 2" xfId="27320" xr:uid="{4BC1F589-8E09-499F-A770-6DC9DCEF49D9}"/>
    <cellStyle name="20% - Énfasis3 2 4 2 2 2 3" xfId="32814" xr:uid="{D3BA22C0-3F75-4FB5-BE38-C2E31CF9CE8A}"/>
    <cellStyle name="20% - Énfasis3 2 4 2 2 2 4" xfId="38298" xr:uid="{22AAC44E-2E78-487B-983E-29F833493905}"/>
    <cellStyle name="20% - Énfasis3 2 4 2 2 3" xfId="24591" xr:uid="{4C2199B3-22FD-4F0C-B911-7A09627724FA}"/>
    <cellStyle name="20% - Énfasis3 2 4 2 2 4" xfId="30085" xr:uid="{94056407-463F-4B38-BB2E-5284EF4ECCC6}"/>
    <cellStyle name="20% - Énfasis3 2 4 2 2 5" xfId="35569" xr:uid="{88F5BD6D-762D-4224-860D-D6BEB2864789}"/>
    <cellStyle name="20% - Énfasis3 2 4 2 3" xfId="20347" xr:uid="{8029B6C9-86FA-4AF4-B846-085F3940EC41}"/>
    <cellStyle name="20% - Énfasis3 2 4 2 3 2" xfId="25903" xr:uid="{9A2AD156-5B8C-4B3E-B259-EAD7C290D06E}"/>
    <cellStyle name="20% - Énfasis3 2 4 2 3 3" xfId="31397" xr:uid="{7B501E60-92DB-48F6-893C-75B32E300EA2}"/>
    <cellStyle name="20% - Énfasis3 2 4 2 3 4" xfId="36881" xr:uid="{DBDB3BB6-EF82-48A7-8C28-51ECB8272A53}"/>
    <cellStyle name="20% - Énfasis3 2 4 2 4" xfId="23174" xr:uid="{DC466BE9-06C2-4EA5-B403-CC35FD0924FA}"/>
    <cellStyle name="20% - Énfasis3 2 4 2 5" xfId="28666" xr:uid="{863FE197-DC74-470B-A01D-72103606807A}"/>
    <cellStyle name="20% - Énfasis3 2 4 2 6" xfId="34150" xr:uid="{B0322593-794C-49B8-BA80-EADD50D48929}"/>
    <cellStyle name="20% - Énfasis3 2 4 3" xfId="7543" xr:uid="{CE3A8774-3A73-4FBC-B3F0-F113A9F83029}"/>
    <cellStyle name="20% - Énfasis3 2 4 3 2" xfId="20427" xr:uid="{0D3EC1B9-12F0-4FCA-A582-6D0368E16ACD}"/>
    <cellStyle name="20% - Énfasis3 2 4 3 2 2" xfId="25983" xr:uid="{099A2D90-154B-4BD8-986C-5450BD04FEA4}"/>
    <cellStyle name="20% - Énfasis3 2 4 3 2 3" xfId="31477" xr:uid="{6F8AACD2-2914-4F45-8695-80DBA748A4E7}"/>
    <cellStyle name="20% - Énfasis3 2 4 3 2 4" xfId="36961" xr:uid="{35665350-BE8F-4D95-9975-886ECE9CE070}"/>
    <cellStyle name="20% - Énfasis3 2 4 3 3" xfId="23254" xr:uid="{36C953E5-8CE6-406C-BBF6-57C09A96459B}"/>
    <cellStyle name="20% - Énfasis3 2 4 3 4" xfId="28748" xr:uid="{A906C4D8-0F1B-4204-85C7-5E6C491E0C98}"/>
    <cellStyle name="20% - Énfasis3 2 4 3 5" xfId="34232" xr:uid="{921E92B7-87A2-4681-898C-9292DFF53679}"/>
    <cellStyle name="20% - Énfasis3 2 4 4" xfId="20242" xr:uid="{51DB8B68-55D2-4332-A2CE-4DCC84D605B2}"/>
    <cellStyle name="20% - Énfasis3 2 4 4 2" xfId="25802" xr:uid="{9D699863-16AF-435D-ADB0-56DBF7732F01}"/>
    <cellStyle name="20% - Énfasis3 2 4 4 3" xfId="31296" xr:uid="{8BD7AF24-1EFE-49F7-93F4-1A8472F27F91}"/>
    <cellStyle name="20% - Énfasis3 2 4 4 4" xfId="36780" xr:uid="{4FA07042-239A-4B93-9089-AFDB23B026B8}"/>
    <cellStyle name="20% - Énfasis3 2 4 5" xfId="23017" xr:uid="{22255A8C-5A4B-4BC0-9065-692FFEB1C897}"/>
    <cellStyle name="20% - Énfasis3 2 4 6" xfId="23069" xr:uid="{98DA22E1-A25F-4676-8E6C-1BF65AFA0832}"/>
    <cellStyle name="20% - Énfasis3 2 4 7" xfId="28563" xr:uid="{0973BB10-5CCC-4798-B06A-151DEFFEA0D0}"/>
    <cellStyle name="20% - Énfasis3 2 4 8" xfId="34047" xr:uid="{FF12D751-EEFC-4956-88C1-35E94B7EB79C}"/>
    <cellStyle name="20% - Énfasis3 2 5" xfId="1097" xr:uid="{A72D208C-048B-4DBC-9674-03F822EBBE70}"/>
    <cellStyle name="20% - Énfasis3 2 6" xfId="12727" xr:uid="{4B8A6D7D-48FE-42ED-A57D-D6FCB4B1F17A}"/>
    <cellStyle name="20% - Énfasis3 2 7" xfId="15612" xr:uid="{DBDAA154-3394-4409-943D-1BEE89244F6A}"/>
    <cellStyle name="20% - Énfasis3 2 8" xfId="1089" xr:uid="{6E1ED4E0-7630-4A10-A1E5-F4DAA8DBBCF7}"/>
    <cellStyle name="20% - Énfasis3 3" xfId="696" xr:uid="{43F8B2E8-493D-4611-93FA-18328187A588}"/>
    <cellStyle name="20% - Énfasis3 3 2" xfId="1099" xr:uid="{16469E2B-2F48-41A2-8266-9AE3D32353B5}"/>
    <cellStyle name="20% - Énfasis3 3 3" xfId="1098" xr:uid="{87D690A9-F851-4C42-8FDD-4A023E0AA0FC}"/>
    <cellStyle name="20% - Énfasis3 4" xfId="697" xr:uid="{D1AC8065-F758-40A4-B892-C42936D227A5}"/>
    <cellStyle name="20% - Énfasis3 4 2" xfId="7461" xr:uid="{D2D623C8-535B-4387-BE46-F0EAD6D4559A}"/>
    <cellStyle name="20% - Énfasis3 4 2 2" xfId="12732" xr:uid="{AEE2BEA2-4207-4BCD-B744-21E62D99151D}"/>
    <cellStyle name="20% - Énfasis3 4 2 2 2" xfId="21765" xr:uid="{F9E31D8D-BC15-4411-916D-7888D0292357}"/>
    <cellStyle name="20% - Énfasis3 4 2 2 2 2" xfId="27321" xr:uid="{0E9E4A0E-EE76-4763-99AA-8142AEE0CE06}"/>
    <cellStyle name="20% - Énfasis3 4 2 2 2 3" xfId="32815" xr:uid="{207EB6C5-81B0-4EA7-BD4A-372629111AFE}"/>
    <cellStyle name="20% - Énfasis3 4 2 2 2 4" xfId="38299" xr:uid="{0F6F2BD7-CA10-425A-8C51-E85BF44F4517}"/>
    <cellStyle name="20% - Énfasis3 4 2 2 3" xfId="24592" xr:uid="{D26A4131-CBA2-4980-B4F1-D2B21E4BCEDE}"/>
    <cellStyle name="20% - Énfasis3 4 2 2 4" xfId="30086" xr:uid="{BBECAB03-3A78-4B02-A675-B39DEDCFD3FA}"/>
    <cellStyle name="20% - Énfasis3 4 2 2 5" xfId="35570" xr:uid="{1928B9B9-DA37-484D-BCD9-C3E65971CAF4}"/>
    <cellStyle name="20% - Énfasis3 4 2 3" xfId="20348" xr:uid="{6EADF284-636E-4016-8310-826D98C6F330}"/>
    <cellStyle name="20% - Énfasis3 4 2 3 2" xfId="25904" xr:uid="{FE76F9CE-A176-4946-B0E0-A3A5AAB25BAB}"/>
    <cellStyle name="20% - Énfasis3 4 2 3 3" xfId="31398" xr:uid="{4631B8AA-4837-4518-AB9F-BE6616753610}"/>
    <cellStyle name="20% - Énfasis3 4 2 3 4" xfId="36882" xr:uid="{4B48982A-9552-4DE4-9D35-D02B2865D723}"/>
    <cellStyle name="20% - Énfasis3 4 2 4" xfId="23175" xr:uid="{B4656B20-01FD-4AA6-ADF2-D104C885EDD1}"/>
    <cellStyle name="20% - Énfasis3 4 2 5" xfId="28667" xr:uid="{412337B7-1D4B-4E74-B386-52CAC62FF35A}"/>
    <cellStyle name="20% - Énfasis3 4 2 6" xfId="34151" xr:uid="{C7C80C5F-A115-4E1D-A51D-A3E698147E3E}"/>
    <cellStyle name="20% - Énfasis3 4 3" xfId="7544" xr:uid="{17B2B5BA-061C-498D-8626-3A8503A19674}"/>
    <cellStyle name="20% - Énfasis3 4 3 2" xfId="20428" xr:uid="{48B051F8-C626-4466-A8A9-D0B743B1EEB0}"/>
    <cellStyle name="20% - Énfasis3 4 3 2 2" xfId="25984" xr:uid="{F3AE54CE-2E2D-41AA-840D-2970F5131C21}"/>
    <cellStyle name="20% - Énfasis3 4 3 2 3" xfId="31478" xr:uid="{01929FE9-07E8-49C6-8A7A-7EDD3AFB030C}"/>
    <cellStyle name="20% - Énfasis3 4 3 2 4" xfId="36962" xr:uid="{6D0EEE46-7904-44FE-9628-AFABC4211CED}"/>
    <cellStyle name="20% - Énfasis3 4 3 3" xfId="23255" xr:uid="{1EFD7652-F5C3-4F03-910A-B56155274C00}"/>
    <cellStyle name="20% - Énfasis3 4 3 4" xfId="28749" xr:uid="{A6F3E1E7-5586-4042-B1A9-7B51DA6B463A}"/>
    <cellStyle name="20% - Énfasis3 4 3 5" xfId="34233" xr:uid="{0B18A5A8-2958-4E3B-94B3-21194FCAA440}"/>
    <cellStyle name="20% - Énfasis3 4 4" xfId="20243" xr:uid="{13923F1B-894E-4641-85CE-7A0EDB478CB0}"/>
    <cellStyle name="20% - Énfasis3 4 4 2" xfId="25803" xr:uid="{3B60E4BB-7A42-4C01-86AA-F8CC46375181}"/>
    <cellStyle name="20% - Énfasis3 4 4 3" xfId="31297" xr:uid="{9B655C2A-8095-4682-ACAD-5325B8A843E0}"/>
    <cellStyle name="20% - Énfasis3 4 4 4" xfId="36781" xr:uid="{72634572-2EF0-4C13-ADC5-838B6062C43E}"/>
    <cellStyle name="20% - Énfasis3 4 5" xfId="23018" xr:uid="{6F37F862-C102-4545-9CEE-723DEC96FF3A}"/>
    <cellStyle name="20% - Énfasis3 4 6" xfId="23070" xr:uid="{928C44D6-E9FD-48AF-A9DC-1CD46A494D6A}"/>
    <cellStyle name="20% - Énfasis3 4 7" xfId="28564" xr:uid="{1E8129AC-C320-4CF0-8C49-37EC55B3945F}"/>
    <cellStyle name="20% - Énfasis3 4 8" xfId="34048" xr:uid="{51056EEA-337E-473A-B014-ADFD19D37C8B}"/>
    <cellStyle name="20% - Énfasis3 4 9" xfId="1100" xr:uid="{961D9B24-4E6F-4631-B739-76F073B9DD8F}"/>
    <cellStyle name="20% - Énfasis3 5" xfId="698" xr:uid="{410BECF6-F2C2-4534-8954-A20D6BFAB5D3}"/>
    <cellStyle name="20% - Énfasis3 6" xfId="699" xr:uid="{8492F6BE-C4F3-47CD-BA5E-2A34F2EFFF30}"/>
    <cellStyle name="20% - Énfasis3 7" xfId="700" xr:uid="{A931FA9C-490F-47B7-8A29-BB033A81793E}"/>
    <cellStyle name="20% - Énfasis4 2" xfId="701" xr:uid="{45934EF3-08C6-4AE9-96E7-C751F1989B2F}"/>
    <cellStyle name="20% - Énfasis4 2 2" xfId="1102" xr:uid="{89453DFA-9E4E-4277-9889-B1FEF3892A7B}"/>
    <cellStyle name="20% - Énfasis4 2 2 2" xfId="1103" xr:uid="{4607D2EF-1EED-43B2-8DD1-A43F8C7D95DB}"/>
    <cellStyle name="20% - Énfasis4 2 2 2 2" xfId="1104" xr:uid="{49F2EF54-97B7-4B44-97D6-6ACC59C11CF8}"/>
    <cellStyle name="20% - Énfasis4 2 2 3" xfId="1105" xr:uid="{242A3C1F-F8C3-4600-A6F4-2871472B3FE5}"/>
    <cellStyle name="20% - Énfasis4 2 2 3 2" xfId="7462" xr:uid="{A6959F2E-4988-46B9-A3A7-37044139BEB0}"/>
    <cellStyle name="20% - Énfasis4 2 2 3 2 2" xfId="12734" xr:uid="{74A8F665-37A1-41FC-9B96-546CCC8756B3}"/>
    <cellStyle name="20% - Énfasis4 2 2 3 2 2 2" xfId="21766" xr:uid="{6BF190DB-A9C7-44F1-925E-2C60B1124D5E}"/>
    <cellStyle name="20% - Énfasis4 2 2 3 2 2 2 2" xfId="27322" xr:uid="{A95DEC33-4A99-4E5E-9801-75F450E7BF7C}"/>
    <cellStyle name="20% - Énfasis4 2 2 3 2 2 2 3" xfId="32816" xr:uid="{DAE211ED-CB29-4E0F-AEC8-0749283F64C4}"/>
    <cellStyle name="20% - Énfasis4 2 2 3 2 2 2 4" xfId="38300" xr:uid="{3C2AFE79-7B2A-4BDB-810A-B87ECE0C5E06}"/>
    <cellStyle name="20% - Énfasis4 2 2 3 2 2 3" xfId="24593" xr:uid="{E72C3DAC-AA00-40A5-BEB6-11EDEB126207}"/>
    <cellStyle name="20% - Énfasis4 2 2 3 2 2 4" xfId="30087" xr:uid="{D649D909-A453-4C85-94F9-52A13F38F48E}"/>
    <cellStyle name="20% - Énfasis4 2 2 3 2 2 5" xfId="35571" xr:uid="{76AF262D-2F91-4274-9F9B-E2CF406FC19C}"/>
    <cellStyle name="20% - Énfasis4 2 2 3 2 3" xfId="20349" xr:uid="{02AEFE62-6B3A-476C-B211-24DD93FA9D9D}"/>
    <cellStyle name="20% - Énfasis4 2 2 3 2 3 2" xfId="25905" xr:uid="{EE52FA21-ED6B-43A6-BBA3-AF39169CA900}"/>
    <cellStyle name="20% - Énfasis4 2 2 3 2 3 3" xfId="31399" xr:uid="{B74EB8C6-55DB-448C-B334-9C07FCDFA6FF}"/>
    <cellStyle name="20% - Énfasis4 2 2 3 2 3 4" xfId="36883" xr:uid="{09E2A36F-B518-4C12-985D-791DD0481CF3}"/>
    <cellStyle name="20% - Énfasis4 2 2 3 2 4" xfId="23176" xr:uid="{3FC912CC-4D12-4892-9DC9-1F8825E2710F}"/>
    <cellStyle name="20% - Énfasis4 2 2 3 2 5" xfId="28668" xr:uid="{3DA5AE1E-204A-4BC6-AF0A-3F8F60DDE166}"/>
    <cellStyle name="20% - Énfasis4 2 2 3 2 6" xfId="34152" xr:uid="{84F8AAEC-9FE9-4411-8EFA-7BD14B9132E2}"/>
    <cellStyle name="20% - Énfasis4 2 2 3 3" xfId="7545" xr:uid="{28110E55-F5F6-4D1A-A3DC-FB7C7F66B1B9}"/>
    <cellStyle name="20% - Énfasis4 2 2 3 3 2" xfId="20429" xr:uid="{AC2E32EB-17A6-4356-9E81-1475F2DA1AB7}"/>
    <cellStyle name="20% - Énfasis4 2 2 3 3 2 2" xfId="25985" xr:uid="{57BFF902-FF8C-40BD-8862-4DB94F8D40F8}"/>
    <cellStyle name="20% - Énfasis4 2 2 3 3 2 3" xfId="31479" xr:uid="{FA7AAD78-257F-4E16-8FBB-BC7DA122A028}"/>
    <cellStyle name="20% - Énfasis4 2 2 3 3 2 4" xfId="36963" xr:uid="{133CF25C-42ED-450C-852A-D41AA7A81C20}"/>
    <cellStyle name="20% - Énfasis4 2 2 3 3 3" xfId="23256" xr:uid="{A259F49A-3D1B-4F22-A70F-9912829C2F28}"/>
    <cellStyle name="20% - Énfasis4 2 2 3 3 4" xfId="28750" xr:uid="{6B446696-6826-4611-A1DC-F4AED162A047}"/>
    <cellStyle name="20% - Énfasis4 2 2 3 3 5" xfId="34234" xr:uid="{A38EF49A-E98E-4BE3-8BC3-4341CB6C7C4B}"/>
    <cellStyle name="20% - Énfasis4 2 2 3 4" xfId="20244" xr:uid="{E831E79C-4A44-4DD9-93EE-6CD7F2D85488}"/>
    <cellStyle name="20% - Énfasis4 2 2 3 4 2" xfId="25804" xr:uid="{80E40901-B509-4290-8CC5-F418400BFDE6}"/>
    <cellStyle name="20% - Énfasis4 2 2 3 4 3" xfId="31298" xr:uid="{47710027-9E5C-46ED-9DE5-B6F85AD59055}"/>
    <cellStyle name="20% - Énfasis4 2 2 3 4 4" xfId="36782" xr:uid="{16BC9504-9E9C-4F7A-A32E-9CFE7FC2ED90}"/>
    <cellStyle name="20% - Énfasis4 2 2 3 5" xfId="23019" xr:uid="{C8FB0FEA-8CDD-45F8-BF05-77BD5EA1D17C}"/>
    <cellStyle name="20% - Énfasis4 2 2 3 6" xfId="23071" xr:uid="{9B5B5BC8-313D-449F-A4BF-35C4F0456889}"/>
    <cellStyle name="20% - Énfasis4 2 2 3 7" xfId="28565" xr:uid="{62434D87-4DF2-41DB-BF83-CE006B6039A9}"/>
    <cellStyle name="20% - Énfasis4 2 2 3 8" xfId="34049" xr:uid="{E6B03AED-F4B9-4354-9DB2-C2C96680FE49}"/>
    <cellStyle name="20% - Énfasis4 2 3" xfId="1106" xr:uid="{6B03BBAA-84AC-4F7A-BF63-D375DE602992}"/>
    <cellStyle name="20% - Énfasis4 2 3 2" xfId="1107" xr:uid="{3A6566FE-6010-4ADF-9F8E-25AA3955A8CC}"/>
    <cellStyle name="20% - Énfasis4 2 3 2 2" xfId="7463" xr:uid="{AE730B03-566E-43D2-AD15-7A1C369388ED}"/>
    <cellStyle name="20% - Énfasis4 2 3 2 2 2" xfId="12736" xr:uid="{545CD227-98B7-40B1-B295-F9DE1995D3B3}"/>
    <cellStyle name="20% - Énfasis4 2 3 2 2 2 2" xfId="21767" xr:uid="{FBB43B61-378D-4B0B-8A17-09FDAAD05DC3}"/>
    <cellStyle name="20% - Énfasis4 2 3 2 2 2 2 2" xfId="27323" xr:uid="{DA3DE61D-7FD5-4452-B8AB-D332973B052C}"/>
    <cellStyle name="20% - Énfasis4 2 3 2 2 2 2 3" xfId="32817" xr:uid="{A1EF4D25-53F4-49C0-8392-E52BA1DD1181}"/>
    <cellStyle name="20% - Énfasis4 2 3 2 2 2 2 4" xfId="38301" xr:uid="{A0BEF933-92DD-4E7A-B4B4-3C2421D33B79}"/>
    <cellStyle name="20% - Énfasis4 2 3 2 2 2 3" xfId="24594" xr:uid="{78C0B0E5-EB55-4155-A00E-728D6D3645F0}"/>
    <cellStyle name="20% - Énfasis4 2 3 2 2 2 4" xfId="30088" xr:uid="{85CFEF43-DB9C-4A0B-977C-AD0086F6A93E}"/>
    <cellStyle name="20% - Énfasis4 2 3 2 2 2 5" xfId="35572" xr:uid="{985D5DA8-2354-48ED-9424-DA155D822C2A}"/>
    <cellStyle name="20% - Énfasis4 2 3 2 2 3" xfId="20350" xr:uid="{EEC7FA69-FC9F-4A37-8BA1-274881B77399}"/>
    <cellStyle name="20% - Énfasis4 2 3 2 2 3 2" xfId="25906" xr:uid="{890F8E73-3482-4D4A-BB86-82484585EF14}"/>
    <cellStyle name="20% - Énfasis4 2 3 2 2 3 3" xfId="31400" xr:uid="{DFFEFA98-8F47-4080-BCB0-1570A263E42E}"/>
    <cellStyle name="20% - Énfasis4 2 3 2 2 3 4" xfId="36884" xr:uid="{2FDA0988-B417-45EC-A12E-D3CE0815CA72}"/>
    <cellStyle name="20% - Énfasis4 2 3 2 2 4" xfId="23177" xr:uid="{95B984FA-A71A-4C18-9111-C54283CAEDCF}"/>
    <cellStyle name="20% - Énfasis4 2 3 2 2 5" xfId="28669" xr:uid="{20E70236-1649-4E3D-A602-B3E2380798D4}"/>
    <cellStyle name="20% - Énfasis4 2 3 2 2 6" xfId="34153" xr:uid="{36A0B145-C824-4551-9E6E-AAA6CCE86C2F}"/>
    <cellStyle name="20% - Énfasis4 2 3 2 3" xfId="7546" xr:uid="{8D5621BB-D9DD-40E2-8E2A-E5BE550B6555}"/>
    <cellStyle name="20% - Énfasis4 2 3 2 3 2" xfId="20430" xr:uid="{58C51828-7116-4DCD-9F13-69CF7A4FEC4B}"/>
    <cellStyle name="20% - Énfasis4 2 3 2 3 2 2" xfId="25986" xr:uid="{3D33F4CA-0562-4065-A014-090EF41D98A0}"/>
    <cellStyle name="20% - Énfasis4 2 3 2 3 2 3" xfId="31480" xr:uid="{2F630C48-2CEF-471B-9B60-9A843E016438}"/>
    <cellStyle name="20% - Énfasis4 2 3 2 3 2 4" xfId="36964" xr:uid="{48C23120-2B07-4825-84E3-EAF88B157302}"/>
    <cellStyle name="20% - Énfasis4 2 3 2 3 3" xfId="23257" xr:uid="{F346FCDF-087D-4769-AEF1-ABBB76BAD34E}"/>
    <cellStyle name="20% - Énfasis4 2 3 2 3 4" xfId="28751" xr:uid="{BC3ECD6F-4BB0-45DD-920C-E242928F4DDF}"/>
    <cellStyle name="20% - Énfasis4 2 3 2 3 5" xfId="34235" xr:uid="{75C220EA-5EFF-47B8-B537-FFACDBF4A75D}"/>
    <cellStyle name="20% - Énfasis4 2 3 2 4" xfId="20245" xr:uid="{71981A32-4D90-4F57-87A8-0530F7EC8F4E}"/>
    <cellStyle name="20% - Énfasis4 2 3 2 4 2" xfId="25805" xr:uid="{3E569ACE-0F32-4A5D-8194-BC49B267B416}"/>
    <cellStyle name="20% - Énfasis4 2 3 2 4 3" xfId="31299" xr:uid="{94ED550C-5AE7-4E62-B6F0-E5C022BEC579}"/>
    <cellStyle name="20% - Énfasis4 2 3 2 4 4" xfId="36783" xr:uid="{2F4B461D-F7A0-4E8F-BF9B-C9FD8F1AA4F0}"/>
    <cellStyle name="20% - Énfasis4 2 3 2 5" xfId="23020" xr:uid="{887EA23A-EB81-4C44-914C-C3D822E1604B}"/>
    <cellStyle name="20% - Énfasis4 2 3 2 6" xfId="23072" xr:uid="{0EB5EA08-FAB2-4057-B1EC-B180B446010A}"/>
    <cellStyle name="20% - Énfasis4 2 3 2 7" xfId="28566" xr:uid="{60FD0BE2-DB62-4983-B364-43052901C6B0}"/>
    <cellStyle name="20% - Énfasis4 2 3 2 8" xfId="34050" xr:uid="{7B802BAA-E32C-400D-82DD-FF11A8F9875D}"/>
    <cellStyle name="20% - Énfasis4 2 3 3" xfId="12735" xr:uid="{9F2850CA-0458-49A9-A636-865D1BAC7EB0}"/>
    <cellStyle name="20% - Énfasis4 2 4" xfId="1108" xr:uid="{DABDC3C0-25B8-42B5-BDEA-44893327BFB7}"/>
    <cellStyle name="20% - Énfasis4 2 4 2" xfId="7464" xr:uid="{90133D6B-C6CB-4932-BD46-A405072CFB37}"/>
    <cellStyle name="20% - Énfasis4 2 4 2 2" xfId="12737" xr:uid="{184976A2-C513-4055-89DE-D351EB1DE8B1}"/>
    <cellStyle name="20% - Énfasis4 2 4 2 2 2" xfId="21768" xr:uid="{F3991685-03BF-4717-8996-F05F93ECE288}"/>
    <cellStyle name="20% - Énfasis4 2 4 2 2 2 2" xfId="27324" xr:uid="{CDAA9D04-9353-4054-8502-6BAFB772D3BD}"/>
    <cellStyle name="20% - Énfasis4 2 4 2 2 2 3" xfId="32818" xr:uid="{B2C5A5E0-7F11-40A0-8A39-1C41D319D5D7}"/>
    <cellStyle name="20% - Énfasis4 2 4 2 2 2 4" xfId="38302" xr:uid="{517A0D58-06C9-4F35-B581-679F8FC511A3}"/>
    <cellStyle name="20% - Énfasis4 2 4 2 2 3" xfId="24595" xr:uid="{0360041D-2188-43FF-B0B2-B95E413EE49F}"/>
    <cellStyle name="20% - Énfasis4 2 4 2 2 4" xfId="30089" xr:uid="{FDF070C2-912A-44C2-89B8-0AD0A8454D29}"/>
    <cellStyle name="20% - Énfasis4 2 4 2 2 5" xfId="35573" xr:uid="{CA54CED0-1C01-4230-B012-C3D71DFADAA3}"/>
    <cellStyle name="20% - Énfasis4 2 4 2 3" xfId="20351" xr:uid="{0447A8E0-2884-41A1-9B73-2AAB297AA12C}"/>
    <cellStyle name="20% - Énfasis4 2 4 2 3 2" xfId="25907" xr:uid="{92668257-8170-41AC-BFC5-8E22379EF731}"/>
    <cellStyle name="20% - Énfasis4 2 4 2 3 3" xfId="31401" xr:uid="{94A1C940-5AA2-4FA3-A6D1-1800AC78E4F4}"/>
    <cellStyle name="20% - Énfasis4 2 4 2 3 4" xfId="36885" xr:uid="{C4B1620B-FD4D-4A72-9E7A-185B95434946}"/>
    <cellStyle name="20% - Énfasis4 2 4 2 4" xfId="23178" xr:uid="{1A24BDDF-2781-4B85-AB17-2DF7B59F83F2}"/>
    <cellStyle name="20% - Énfasis4 2 4 2 5" xfId="28670" xr:uid="{FDCBF852-BB38-4A14-83F3-0631C67FBA12}"/>
    <cellStyle name="20% - Énfasis4 2 4 2 6" xfId="34154" xr:uid="{5C8192E5-6F70-4EDB-870B-D303E44D2D24}"/>
    <cellStyle name="20% - Énfasis4 2 4 3" xfId="7547" xr:uid="{BEEC69B4-1BA4-4E38-9385-A89CA28847DB}"/>
    <cellStyle name="20% - Énfasis4 2 4 3 2" xfId="20431" xr:uid="{6A757E0E-ACAF-4B1A-B3C3-84B714528C41}"/>
    <cellStyle name="20% - Énfasis4 2 4 3 2 2" xfId="25987" xr:uid="{AC21F75C-83E0-4AAF-9F39-01E5D7949A23}"/>
    <cellStyle name="20% - Énfasis4 2 4 3 2 3" xfId="31481" xr:uid="{7A9F347D-D954-4279-A395-0C2301E2452E}"/>
    <cellStyle name="20% - Énfasis4 2 4 3 2 4" xfId="36965" xr:uid="{D050A677-08AF-44E4-AF20-5E86D9C53BAD}"/>
    <cellStyle name="20% - Énfasis4 2 4 3 3" xfId="23258" xr:uid="{66EF6356-548F-47DE-A6D8-3658A283FDAA}"/>
    <cellStyle name="20% - Énfasis4 2 4 3 4" xfId="28752" xr:uid="{214DC05E-2F1A-4F8A-A83A-92DC0491EA15}"/>
    <cellStyle name="20% - Énfasis4 2 4 3 5" xfId="34236" xr:uid="{7DC4E4E7-EF3A-4D2D-B50A-C05313272301}"/>
    <cellStyle name="20% - Énfasis4 2 4 4" xfId="20246" xr:uid="{C5DD5884-5139-46E5-B575-D1E6FB61BFDE}"/>
    <cellStyle name="20% - Énfasis4 2 4 4 2" xfId="25806" xr:uid="{58495D97-095D-4E22-9DB2-67A5303B7DC5}"/>
    <cellStyle name="20% - Énfasis4 2 4 4 3" xfId="31300" xr:uid="{7C051D38-9E7A-46EB-8866-FDFBFD066C1A}"/>
    <cellStyle name="20% - Énfasis4 2 4 4 4" xfId="36784" xr:uid="{D273D20D-FE4E-4835-AECE-AE6A3F2B0126}"/>
    <cellStyle name="20% - Énfasis4 2 4 5" xfId="23021" xr:uid="{3AA013B3-5DF7-4438-9F19-2BEE9BF6F30D}"/>
    <cellStyle name="20% - Énfasis4 2 4 6" xfId="23073" xr:uid="{E3EB9DB2-D9ED-4947-AEDD-3ECC44382200}"/>
    <cellStyle name="20% - Énfasis4 2 4 7" xfId="28567" xr:uid="{0B4D117E-3DE4-40DA-8641-D16BC95A23C4}"/>
    <cellStyle name="20% - Énfasis4 2 4 8" xfId="34051" xr:uid="{62D28446-0D4B-408A-B743-304E63BFE6E3}"/>
    <cellStyle name="20% - Énfasis4 2 5" xfId="1109" xr:uid="{98CDC33A-E289-44DC-AF0F-8F44B7BCD1A7}"/>
    <cellStyle name="20% - Énfasis4 2 6" xfId="12733" xr:uid="{063B5408-D660-4742-A2CD-E45AD01DAC13}"/>
    <cellStyle name="20% - Énfasis4 2 7" xfId="15613" xr:uid="{FA8DA5E8-02BA-49D2-959B-D3A4DB62E21A}"/>
    <cellStyle name="20% - Énfasis4 2 8" xfId="1101" xr:uid="{650CC47F-FBDD-46A9-8EF7-11EF61B8669E}"/>
    <cellStyle name="20% - Énfasis4 3" xfId="702" xr:uid="{890DE047-9D15-4999-981E-BF57BB3EE949}"/>
    <cellStyle name="20% - Énfasis4 3 2" xfId="1111" xr:uid="{4927A5E8-D9B2-4FD5-8046-69B9D020D5D2}"/>
    <cellStyle name="20% - Énfasis4 3 3" xfId="1110" xr:uid="{E6E06185-3A13-4AB5-B815-8F1C5DFF4859}"/>
    <cellStyle name="20% - Énfasis4 4" xfId="703" xr:uid="{5A57BD30-6D72-4D66-8CDA-33EC9CA677C8}"/>
    <cellStyle name="20% - Énfasis4 4 2" xfId="7465" xr:uid="{A2B05442-D6F1-4CC5-B1A4-74250686201C}"/>
    <cellStyle name="20% - Énfasis4 4 2 2" xfId="12738" xr:uid="{5ACD41BC-48DD-485C-A3B7-6BB7D8321ADE}"/>
    <cellStyle name="20% - Énfasis4 4 2 2 2" xfId="21769" xr:uid="{384844E6-D6BC-444E-960D-9D874D4BDD86}"/>
    <cellStyle name="20% - Énfasis4 4 2 2 2 2" xfId="27325" xr:uid="{DCA0816B-C2CE-441C-BD1F-816620F468C0}"/>
    <cellStyle name="20% - Énfasis4 4 2 2 2 3" xfId="32819" xr:uid="{09071A76-7DBF-407F-9449-E37DCE8E620A}"/>
    <cellStyle name="20% - Énfasis4 4 2 2 2 4" xfId="38303" xr:uid="{9483E3E4-3EA0-48A7-BBD9-7BB3E4BBB6E2}"/>
    <cellStyle name="20% - Énfasis4 4 2 2 3" xfId="24596" xr:uid="{F9713E53-BFDC-472A-B2C3-6840F25C6251}"/>
    <cellStyle name="20% - Énfasis4 4 2 2 4" xfId="30090" xr:uid="{5E2E5EC7-2B94-4955-B24B-E9550C9C6C1B}"/>
    <cellStyle name="20% - Énfasis4 4 2 2 5" xfId="35574" xr:uid="{B2051EDA-6E22-442A-95C1-84810A4E8950}"/>
    <cellStyle name="20% - Énfasis4 4 2 3" xfId="20352" xr:uid="{19D05123-2A65-45C7-A1B3-DF5C78247809}"/>
    <cellStyle name="20% - Énfasis4 4 2 3 2" xfId="25908" xr:uid="{94283538-10C7-4393-856A-4542BFE48711}"/>
    <cellStyle name="20% - Énfasis4 4 2 3 3" xfId="31402" xr:uid="{31ADBB32-F10A-453F-AF42-F0CC5313C152}"/>
    <cellStyle name="20% - Énfasis4 4 2 3 4" xfId="36886" xr:uid="{2364C2E6-FA70-43F0-BE64-7F621A1F04EE}"/>
    <cellStyle name="20% - Énfasis4 4 2 4" xfId="23179" xr:uid="{2CA76F55-59F6-478C-8ED9-9612EBE49938}"/>
    <cellStyle name="20% - Énfasis4 4 2 5" xfId="28671" xr:uid="{0195815E-BD1D-4EEC-9682-FFA9C9D4708D}"/>
    <cellStyle name="20% - Énfasis4 4 2 6" xfId="34155" xr:uid="{589835ED-2676-4E89-94FA-6983826B6A05}"/>
    <cellStyle name="20% - Énfasis4 4 3" xfId="7548" xr:uid="{7E75E28C-6AF8-4FF1-AC44-0DEE41919DC0}"/>
    <cellStyle name="20% - Énfasis4 4 3 2" xfId="20432" xr:uid="{71934610-4BEB-464A-938F-271129D76A54}"/>
    <cellStyle name="20% - Énfasis4 4 3 2 2" xfId="25988" xr:uid="{1BCF7C7B-CD13-41A0-80D2-FB69C5F7072C}"/>
    <cellStyle name="20% - Énfasis4 4 3 2 3" xfId="31482" xr:uid="{F6E1C1FB-7AC1-4B68-917E-3E124BA83C0D}"/>
    <cellStyle name="20% - Énfasis4 4 3 2 4" xfId="36966" xr:uid="{04F1FFE7-FB89-4269-BA49-15D3B75F51C9}"/>
    <cellStyle name="20% - Énfasis4 4 3 3" xfId="23259" xr:uid="{EBBAEB95-2AD1-4471-A242-F0904CC0A9F2}"/>
    <cellStyle name="20% - Énfasis4 4 3 4" xfId="28753" xr:uid="{97D1159C-3BDE-4D0A-AB06-B29ADF707260}"/>
    <cellStyle name="20% - Énfasis4 4 3 5" xfId="34237" xr:uid="{7E0841D2-A4F6-48F3-842F-82199B9FB57F}"/>
    <cellStyle name="20% - Énfasis4 4 4" xfId="20247" xr:uid="{A09B9DBF-8213-4AAF-A6CB-D0574C0CB75A}"/>
    <cellStyle name="20% - Énfasis4 4 4 2" xfId="25807" xr:uid="{752C3559-5B6F-43D8-8C36-C77B525ABE5F}"/>
    <cellStyle name="20% - Énfasis4 4 4 3" xfId="31301" xr:uid="{D4F69498-A69C-466A-952E-E516F3FA7250}"/>
    <cellStyle name="20% - Énfasis4 4 4 4" xfId="36785" xr:uid="{F9EAABE1-A2CA-45A2-B0EF-D3F076B73C1D}"/>
    <cellStyle name="20% - Énfasis4 4 5" xfId="23022" xr:uid="{0DB20278-2F60-4ACB-A548-34D8A7C6E5F7}"/>
    <cellStyle name="20% - Énfasis4 4 6" xfId="23074" xr:uid="{6AF975B3-7D48-4EC6-AD4F-C50C09B1C22A}"/>
    <cellStyle name="20% - Énfasis4 4 7" xfId="28568" xr:uid="{6F2300FF-D2EB-4C97-A3E2-176D82BBC41C}"/>
    <cellStyle name="20% - Énfasis4 4 8" xfId="34052" xr:uid="{AA7C5942-B8A6-47A7-9B3B-635DD9CDF05C}"/>
    <cellStyle name="20% - Énfasis4 4 9" xfId="1112" xr:uid="{F66D8A2B-4F52-4835-8549-1331CE1B438F}"/>
    <cellStyle name="20% - Énfasis4 5" xfId="704" xr:uid="{E6C849CC-F5BD-4A9F-BFB8-A43E9D4843F1}"/>
    <cellStyle name="20% - Énfasis4 6" xfId="705" xr:uid="{627C2450-9BE4-409D-95EF-84CC665A1AB8}"/>
    <cellStyle name="20% - Énfasis4 7" xfId="706" xr:uid="{6131F05D-5020-466A-AFA5-0669004CAB5B}"/>
    <cellStyle name="20% - Énfasis5 10" xfId="28569" xr:uid="{9D3F3434-606C-481D-9EBF-8807E8C99876}"/>
    <cellStyle name="20% - Énfasis5 11" xfId="34053" xr:uid="{6B3905EB-EF71-444A-85DC-5FFAA7D4EB77}"/>
    <cellStyle name="20% - Énfasis5 2" xfId="707" xr:uid="{F8B61C99-532B-4541-9B52-6C03E9C403C7}"/>
    <cellStyle name="20% - Énfasis5 2 2" xfId="1114" xr:uid="{BC2453A0-6EA8-4095-9017-3AD72D5A2255}"/>
    <cellStyle name="20% - Énfasis5 2 2 2" xfId="1115" xr:uid="{413C2EAB-5F18-4BDC-9445-B61350B4ED76}"/>
    <cellStyle name="20% - Énfasis5 2 2 2 2" xfId="12741" xr:uid="{0616AE6A-F6FE-4076-873D-0F458E0E0BA1}"/>
    <cellStyle name="20% - Énfasis5 2 2 3" xfId="1116" xr:uid="{10567C6B-721E-482B-81C7-E9C060111743}"/>
    <cellStyle name="20% - Énfasis5 2 3" xfId="1117" xr:uid="{D62A2CBB-8140-49A2-A905-AE804DD725D8}"/>
    <cellStyle name="20% - Énfasis5 2 3 2" xfId="1118" xr:uid="{947AD00E-1C15-447B-96A4-8E1D029F290C}"/>
    <cellStyle name="20% - Énfasis5 2 3 2 2" xfId="7467" xr:uid="{A4CC0014-3C0E-4CB5-8D2B-A64E088FEF70}"/>
    <cellStyle name="20% - Énfasis5 2 3 2 2 2" xfId="12743" xr:uid="{BA376CFF-933A-4830-A7B1-C0A5F8345A46}"/>
    <cellStyle name="20% - Énfasis5 2 3 2 2 2 2" xfId="21771" xr:uid="{B41F66DC-D423-478B-B651-6B52E9802F96}"/>
    <cellStyle name="20% - Énfasis5 2 3 2 2 2 2 2" xfId="27327" xr:uid="{6C269E14-73D0-48DF-BBB3-B44D5114309D}"/>
    <cellStyle name="20% - Énfasis5 2 3 2 2 2 2 3" xfId="32821" xr:uid="{835A6156-AC00-4F69-9FD0-8BDB5DF9EFFA}"/>
    <cellStyle name="20% - Énfasis5 2 3 2 2 2 2 4" xfId="38305" xr:uid="{A8082FFB-2160-41B2-A92C-54DE07531627}"/>
    <cellStyle name="20% - Énfasis5 2 3 2 2 2 3" xfId="24598" xr:uid="{9D6844F6-C8AD-451D-A06C-EA44A9CB8373}"/>
    <cellStyle name="20% - Énfasis5 2 3 2 2 2 4" xfId="30092" xr:uid="{96A9B712-31EC-4249-A25E-05C3CD0BD0F2}"/>
    <cellStyle name="20% - Énfasis5 2 3 2 2 2 5" xfId="35576" xr:uid="{6BA324DA-A0F5-4C41-9012-60FC714F659D}"/>
    <cellStyle name="20% - Énfasis5 2 3 2 2 3" xfId="20354" xr:uid="{B30A23A4-8C30-4FF4-9334-67B9605BC051}"/>
    <cellStyle name="20% - Énfasis5 2 3 2 2 3 2" xfId="25910" xr:uid="{0655B10B-FA87-4AB8-B4D8-1321F2F91F66}"/>
    <cellStyle name="20% - Énfasis5 2 3 2 2 3 3" xfId="31404" xr:uid="{C66C0762-D0DF-48E0-902B-A07AF34848A5}"/>
    <cellStyle name="20% - Énfasis5 2 3 2 2 3 4" xfId="36888" xr:uid="{EB675C5E-08AD-4D67-8C87-4DE35FFFBB1A}"/>
    <cellStyle name="20% - Énfasis5 2 3 2 2 4" xfId="23181" xr:uid="{C7B3EA33-DC2E-468F-8ADC-3B44CF10D0A0}"/>
    <cellStyle name="20% - Énfasis5 2 3 2 2 5" xfId="28673" xr:uid="{CD73B2A6-20AC-46A8-886A-7DC982C3CB9B}"/>
    <cellStyle name="20% - Énfasis5 2 3 2 2 6" xfId="34157" xr:uid="{2F17CD9D-2806-4847-AA42-3D8FCEE78D02}"/>
    <cellStyle name="20% - Énfasis5 2 3 2 3" xfId="7550" xr:uid="{6ED7D009-8B4E-4E08-A43C-E45B54426301}"/>
    <cellStyle name="20% - Énfasis5 2 3 2 3 2" xfId="20434" xr:uid="{E03813C8-DCFF-4104-B9D5-9B31990C5D10}"/>
    <cellStyle name="20% - Énfasis5 2 3 2 3 2 2" xfId="25990" xr:uid="{14141511-03FC-442B-B38E-5DD1F9E3D09A}"/>
    <cellStyle name="20% - Énfasis5 2 3 2 3 2 3" xfId="31484" xr:uid="{D227FFAE-0C50-4385-93C9-B3D8E7E2F51D}"/>
    <cellStyle name="20% - Énfasis5 2 3 2 3 2 4" xfId="36968" xr:uid="{AC357DC2-99E7-48F3-8C3C-41CB6FE83B11}"/>
    <cellStyle name="20% - Énfasis5 2 3 2 3 3" xfId="23261" xr:uid="{61A4872D-50AB-43BD-B407-497C27CC76A2}"/>
    <cellStyle name="20% - Énfasis5 2 3 2 3 4" xfId="28755" xr:uid="{9DD98123-2496-463F-8A39-CFE9A9FA68FD}"/>
    <cellStyle name="20% - Énfasis5 2 3 2 3 5" xfId="34239" xr:uid="{8106D8A3-4238-4FC0-A3B9-8B2C9104AC75}"/>
    <cellStyle name="20% - Énfasis5 2 3 2 4" xfId="20248" xr:uid="{04B9F3E8-291C-492A-8591-ED0DADE8CF1E}"/>
    <cellStyle name="20% - Énfasis5 2 3 2 4 2" xfId="25808" xr:uid="{07B11033-1FDB-4FFD-89A2-69FA465B3D74}"/>
    <cellStyle name="20% - Énfasis5 2 3 2 4 3" xfId="31302" xr:uid="{3478A824-DEF2-4B37-8C67-F668747C2B85}"/>
    <cellStyle name="20% - Énfasis5 2 3 2 4 4" xfId="36786" xr:uid="{3A434A96-7A18-43BC-BC61-E6C4725ED6AC}"/>
    <cellStyle name="20% - Énfasis5 2 3 2 5" xfId="23024" xr:uid="{748C5D03-A0BC-4851-895C-6EF8F8A885FA}"/>
    <cellStyle name="20% - Énfasis5 2 3 2 6" xfId="23076" xr:uid="{49182A8B-E28D-4464-957B-6886A66C811F}"/>
    <cellStyle name="20% - Énfasis5 2 3 2 7" xfId="28570" xr:uid="{B4F64BDB-DF8F-4170-A8A9-064C97FDC023}"/>
    <cellStyle name="20% - Énfasis5 2 3 2 8" xfId="34054" xr:uid="{066ECF9A-F4CF-415F-A5D4-9E8433CEA04F}"/>
    <cellStyle name="20% - Énfasis5 2 3 3" xfId="12742" xr:uid="{1D15BBF5-C991-4A26-B79B-BC55AF0F293A}"/>
    <cellStyle name="20% - Énfasis5 2 4" xfId="1119" xr:uid="{994E2F01-27F8-4339-B690-EF8032F0140D}"/>
    <cellStyle name="20% - Énfasis5 2 5" xfId="12740" xr:uid="{8FAF061B-B720-4E87-9171-3935B891DD78}"/>
    <cellStyle name="20% - Énfasis5 2 6" xfId="15614" xr:uid="{6C9F7A81-5818-42C8-AA23-8A3CEC4AC4FB}"/>
    <cellStyle name="20% - Énfasis5 2 7" xfId="1113" xr:uid="{6B304036-218D-47AA-9578-FEEDB9E90FA3}"/>
    <cellStyle name="20% - Énfasis5 3" xfId="708" xr:uid="{910CFCE7-C250-4855-9888-115EB024D0F2}"/>
    <cellStyle name="20% - Énfasis5 3 2" xfId="1121" xr:uid="{DBB5E873-FAC6-4B1D-B8F7-5C8A9C1B0BB6}"/>
    <cellStyle name="20% - Énfasis5 3 2 2" xfId="7468" xr:uid="{3FAF752F-912F-4A90-8237-8A2F92A3110C}"/>
    <cellStyle name="20% - Énfasis5 3 2 2 2" xfId="12744" xr:uid="{D29F0358-C0EB-4DAB-862D-6B650BEA011C}"/>
    <cellStyle name="20% - Énfasis5 3 2 2 2 2" xfId="21772" xr:uid="{4E1C3B72-38F4-4298-A26F-9845EB91B7E6}"/>
    <cellStyle name="20% - Énfasis5 3 2 2 2 2 2" xfId="27328" xr:uid="{C2F644DC-AC17-4165-AAA2-53A307E6357F}"/>
    <cellStyle name="20% - Énfasis5 3 2 2 2 2 3" xfId="32822" xr:uid="{23E1CC60-5F32-46D9-9539-8BC937AFAB0E}"/>
    <cellStyle name="20% - Énfasis5 3 2 2 2 2 4" xfId="38306" xr:uid="{190073CB-A9C9-42DA-A2BF-BED13C1C291A}"/>
    <cellStyle name="20% - Énfasis5 3 2 2 2 3" xfId="24599" xr:uid="{B4CDB4C9-2373-4C7E-8912-385017C51D55}"/>
    <cellStyle name="20% - Énfasis5 3 2 2 2 4" xfId="30093" xr:uid="{62349ADC-EB08-4092-A331-DD3527212041}"/>
    <cellStyle name="20% - Énfasis5 3 2 2 2 5" xfId="35577" xr:uid="{4477C026-4BC2-459A-8CFF-E3CD556FB44A}"/>
    <cellStyle name="20% - Énfasis5 3 2 2 3" xfId="20355" xr:uid="{7A2EB802-4C06-4669-B4F7-B05A19E9B481}"/>
    <cellStyle name="20% - Énfasis5 3 2 2 3 2" xfId="25911" xr:uid="{2CD0C0F9-78B7-4EE0-8DAA-29FDC287C062}"/>
    <cellStyle name="20% - Énfasis5 3 2 2 3 3" xfId="31405" xr:uid="{40423DCA-D1B6-4624-AA43-E8A8B41B4225}"/>
    <cellStyle name="20% - Énfasis5 3 2 2 3 4" xfId="36889" xr:uid="{44EFC429-60AC-468B-8C20-5959A5A3F70D}"/>
    <cellStyle name="20% - Énfasis5 3 2 2 4" xfId="23182" xr:uid="{0207BF8B-C488-45DD-A593-53D35D13E58C}"/>
    <cellStyle name="20% - Énfasis5 3 2 2 5" xfId="28674" xr:uid="{A62E763E-8040-428D-9C1A-212B86A8EF9B}"/>
    <cellStyle name="20% - Énfasis5 3 2 2 6" xfId="34158" xr:uid="{E1ED407C-5895-4454-8F25-768AC4134727}"/>
    <cellStyle name="20% - Énfasis5 3 2 3" xfId="7552" xr:uid="{C7FCF0DB-7975-413D-8D7D-2E765FC25FB3}"/>
    <cellStyle name="20% - Énfasis5 3 2 3 2" xfId="20436" xr:uid="{9B57592B-4111-43D0-BCE7-D1CF37759990}"/>
    <cellStyle name="20% - Énfasis5 3 2 3 2 2" xfId="25992" xr:uid="{E3EA71D9-834F-4F25-8803-E601A8CD1BA2}"/>
    <cellStyle name="20% - Énfasis5 3 2 3 2 3" xfId="31486" xr:uid="{55EB0D6F-D2E8-44CE-81A0-8FC5BF0FF3C6}"/>
    <cellStyle name="20% - Énfasis5 3 2 3 2 4" xfId="36970" xr:uid="{B4167013-4612-403F-9D2A-16ABE2F7757C}"/>
    <cellStyle name="20% - Énfasis5 3 2 3 3" xfId="23263" xr:uid="{A3A20F85-269A-4507-9108-EE498E1CFD1E}"/>
    <cellStyle name="20% - Énfasis5 3 2 3 4" xfId="28757" xr:uid="{522999CF-C41D-4BCD-A79E-25E986F6E7CF}"/>
    <cellStyle name="20% - Énfasis5 3 2 3 5" xfId="34241" xr:uid="{CB13A279-33D4-4D02-B134-0320ACEB5B0D}"/>
    <cellStyle name="20% - Énfasis5 3 2 4" xfId="20249" xr:uid="{A45AA807-9FD5-4994-BE3F-3CB92E946846}"/>
    <cellStyle name="20% - Énfasis5 3 2 4 2" xfId="25809" xr:uid="{D28F8612-6A84-4A0B-AAA8-B7B214642BD7}"/>
    <cellStyle name="20% - Énfasis5 3 2 4 3" xfId="31303" xr:uid="{C02C4B7A-6B02-43BC-8670-7A1EFCFB5487}"/>
    <cellStyle name="20% - Énfasis5 3 2 4 4" xfId="36787" xr:uid="{07F43528-5964-415E-BA5B-1ACB5C90CCA1}"/>
    <cellStyle name="20% - Énfasis5 3 2 5" xfId="23025" xr:uid="{EA414B35-233D-4BF0-A302-7FAE34D688E4}"/>
    <cellStyle name="20% - Énfasis5 3 2 6" xfId="23077" xr:uid="{1AC5A4B5-56D6-42AA-8E4D-DACBEEA679AB}"/>
    <cellStyle name="20% - Énfasis5 3 2 7" xfId="28571" xr:uid="{1EF71734-7B11-4FBE-9144-B4935C6CBB57}"/>
    <cellStyle name="20% - Énfasis5 3 2 8" xfId="34055" xr:uid="{9F1CCF8C-8DBF-430B-BEF5-1AC905A0A3FE}"/>
    <cellStyle name="20% - Énfasis5 3 3" xfId="1122" xr:uid="{BD4AF20A-8357-43A6-A66E-88397C954306}"/>
    <cellStyle name="20% - Énfasis5 3 4" xfId="1120" xr:uid="{63FFF294-CEBC-4E72-B221-70ED1D864866}"/>
    <cellStyle name="20% - Énfasis5 4" xfId="709" xr:uid="{4AA75D1B-F5A3-4EEE-B107-2FB6FB5EA8CD}"/>
    <cellStyle name="20% - Énfasis5 4 2" xfId="7469" xr:uid="{98CC0791-E7AA-40DA-B1A0-07E458E356F4}"/>
    <cellStyle name="20% - Énfasis5 4 2 2" xfId="12745" xr:uid="{5FB000F4-88FA-40A4-8AF0-682BBB3673DE}"/>
    <cellStyle name="20% - Énfasis5 4 2 2 2" xfId="21773" xr:uid="{07854717-B215-4C45-9C3A-2EC44C254AF0}"/>
    <cellStyle name="20% - Énfasis5 4 2 2 2 2" xfId="27329" xr:uid="{71F0B486-8162-4879-AA61-FF4390765DC8}"/>
    <cellStyle name="20% - Énfasis5 4 2 2 2 3" xfId="32823" xr:uid="{968C33E4-0892-4D91-AA9D-22E2682CE4C4}"/>
    <cellStyle name="20% - Énfasis5 4 2 2 2 4" xfId="38307" xr:uid="{D1512268-1E18-41AF-8448-9FB99B7E49C9}"/>
    <cellStyle name="20% - Énfasis5 4 2 2 3" xfId="24600" xr:uid="{CBD8DBAC-A4AB-4462-81F9-6A9B749E3AC3}"/>
    <cellStyle name="20% - Énfasis5 4 2 2 4" xfId="30094" xr:uid="{0CA9B5E1-728D-4CCF-99C1-9A3A649D6AD7}"/>
    <cellStyle name="20% - Énfasis5 4 2 2 5" xfId="35578" xr:uid="{EB933242-6E3E-4CF3-894A-BD165944BE44}"/>
    <cellStyle name="20% - Énfasis5 4 2 3" xfId="20356" xr:uid="{0DF0501E-6D31-472F-9D45-3F0EA2B1E169}"/>
    <cellStyle name="20% - Énfasis5 4 2 3 2" xfId="25912" xr:uid="{31B4F47A-2083-491D-9259-C78F2E3E8A18}"/>
    <cellStyle name="20% - Énfasis5 4 2 3 3" xfId="31406" xr:uid="{E6958229-73C6-4B7D-AE39-C9850058CF01}"/>
    <cellStyle name="20% - Énfasis5 4 2 3 4" xfId="36890" xr:uid="{7B216416-CE08-4CC9-BA47-5F93E12D4ADB}"/>
    <cellStyle name="20% - Énfasis5 4 2 4" xfId="23183" xr:uid="{538C3A4F-BF6E-4858-88CB-205C7E29B10A}"/>
    <cellStyle name="20% - Énfasis5 4 2 5" xfId="28675" xr:uid="{9043467A-0580-416D-AE32-F8AE8A462855}"/>
    <cellStyle name="20% - Énfasis5 4 2 6" xfId="34159" xr:uid="{6B5A945C-AF38-4235-8A9F-0037ED8D83E7}"/>
    <cellStyle name="20% - Énfasis5 4 3" xfId="7553" xr:uid="{C737EC7C-7948-4A1B-B687-1046C4FCE438}"/>
    <cellStyle name="20% - Énfasis5 4 3 2" xfId="20437" xr:uid="{0AE5D097-CEE4-4A8F-9E38-7BDE0AAF77BE}"/>
    <cellStyle name="20% - Énfasis5 4 3 2 2" xfId="25993" xr:uid="{1394A3A0-7C01-4B4B-8BED-968238597DCD}"/>
    <cellStyle name="20% - Énfasis5 4 3 2 3" xfId="31487" xr:uid="{E53F3F75-1879-4DD6-887E-A7F2421D7E84}"/>
    <cellStyle name="20% - Énfasis5 4 3 2 4" xfId="36971" xr:uid="{A8F2BEC7-F71E-4FD1-AA8E-7BDE09150AC4}"/>
    <cellStyle name="20% - Énfasis5 4 3 3" xfId="23264" xr:uid="{F2301026-7B82-4C84-9FF8-641CDE145032}"/>
    <cellStyle name="20% - Énfasis5 4 3 4" xfId="28758" xr:uid="{44EF5212-D5E4-4707-9258-F230093CD5FD}"/>
    <cellStyle name="20% - Énfasis5 4 3 5" xfId="34242" xr:uid="{A28D3AC1-0747-492D-B8EA-42A9DF82B706}"/>
    <cellStyle name="20% - Énfasis5 4 4" xfId="20250" xr:uid="{D7ADCFF1-17F4-4E90-A1BD-7DD8A7DF5D31}"/>
    <cellStyle name="20% - Énfasis5 4 4 2" xfId="25810" xr:uid="{23071FEF-7A00-461A-9B7D-8B8D2167ABD9}"/>
    <cellStyle name="20% - Énfasis5 4 4 3" xfId="31304" xr:uid="{A22033B7-3BD8-438E-B094-B61D8AA636EC}"/>
    <cellStyle name="20% - Énfasis5 4 4 4" xfId="36788" xr:uid="{33026597-B5E7-408C-A5DE-372A441A5E12}"/>
    <cellStyle name="20% - Énfasis5 4 5" xfId="23026" xr:uid="{560B0CCA-BB03-4AD2-AE9D-117E77F8C91D}"/>
    <cellStyle name="20% - Énfasis5 4 6" xfId="23078" xr:uid="{B9CFAED9-1E2F-4530-9075-225D2DF3F684}"/>
    <cellStyle name="20% - Énfasis5 4 7" xfId="28572" xr:uid="{952B3E76-234E-472D-8931-810CF7833D65}"/>
    <cellStyle name="20% - Énfasis5 4 8" xfId="34056" xr:uid="{C6ECF258-BEA4-4B3D-AEE0-62EB64DB8E7B}"/>
    <cellStyle name="20% - Énfasis5 4 9" xfId="1123" xr:uid="{5F09920E-A675-4AB0-B259-A23BB334D0B8}"/>
    <cellStyle name="20% - Énfasis5 5" xfId="710" xr:uid="{9CE23B3C-2CCD-49F8-B190-DFC7F3009581}"/>
    <cellStyle name="20% - Énfasis5 5 2" xfId="12739" xr:uid="{BA391EAE-9AB3-43C3-85C1-A751DC994514}"/>
    <cellStyle name="20% - Énfasis5 5 2 2" xfId="21770" xr:uid="{AD4B4E3B-3EC6-49C5-A549-AD7DBBEB699A}"/>
    <cellStyle name="20% - Énfasis5 5 2 2 2" xfId="27326" xr:uid="{2C1A44BB-3B24-4143-ACA8-ED8CF32B17DA}"/>
    <cellStyle name="20% - Énfasis5 5 2 2 3" xfId="32820" xr:uid="{3D163AA8-B205-45CE-84C1-E4B914489D9C}"/>
    <cellStyle name="20% - Énfasis5 5 2 2 4" xfId="38304" xr:uid="{0D53C9E4-DB9F-4BAC-BFBD-C4AB9D84E6FF}"/>
    <cellStyle name="20% - Énfasis5 5 2 3" xfId="24597" xr:uid="{78F1F656-70CE-4FAE-86F9-0A6AE1F025A4}"/>
    <cellStyle name="20% - Énfasis5 5 2 4" xfId="30091" xr:uid="{7526F023-A470-4EC1-ACC9-E79C8CC73CC0}"/>
    <cellStyle name="20% - Énfasis5 5 2 5" xfId="35575" xr:uid="{101502EC-198A-40B1-A833-2043C7E83FAF}"/>
    <cellStyle name="20% - Énfasis5 5 3" xfId="20353" xr:uid="{E59801ED-7884-4915-82C8-7415F2E264D5}"/>
    <cellStyle name="20% - Énfasis5 5 3 2" xfId="25909" xr:uid="{6E8445C1-21DC-4C42-A071-ADA97F974ADE}"/>
    <cellStyle name="20% - Énfasis5 5 3 3" xfId="31403" xr:uid="{DB64E068-EBA8-4EFC-B8DA-1852749C148F}"/>
    <cellStyle name="20% - Énfasis5 5 3 4" xfId="36887" xr:uid="{9F8DB96B-4E84-40C7-9AED-C377DEB4C242}"/>
    <cellStyle name="20% - Énfasis5 5 4" xfId="23180" xr:uid="{7CD57D43-A13E-4B2E-980D-F5A3D89141C1}"/>
    <cellStyle name="20% - Énfasis5 5 5" xfId="28672" xr:uid="{A39FE3FC-9729-4558-A1F7-E074C1CEC9E7}"/>
    <cellStyle name="20% - Énfasis5 5 6" xfId="34156" xr:uid="{F70BD302-DFA1-4825-AED6-2F7F1447D5FF}"/>
    <cellStyle name="20% - Énfasis5 5 7" xfId="7466" xr:uid="{1009DC79-7C40-4E5D-B2B0-B33E49218584}"/>
    <cellStyle name="20% - Énfasis5 6" xfId="711" xr:uid="{64F94A98-C95B-4BCD-A04A-12A71CFFC9D1}"/>
    <cellStyle name="20% - Énfasis5 6 2" xfId="20433" xr:uid="{3E0B0F69-4862-4999-81D4-739091F28A28}"/>
    <cellStyle name="20% - Énfasis5 6 2 2" xfId="25989" xr:uid="{4FDF7ED2-92E9-4207-9E53-DE84D7D02542}"/>
    <cellStyle name="20% - Énfasis5 6 2 3" xfId="31483" xr:uid="{13FD73C7-75E5-4A39-BAE4-B3528C15D7B0}"/>
    <cellStyle name="20% - Énfasis5 6 2 4" xfId="36967" xr:uid="{F6361EEC-09E4-49CC-AA10-94E1E11C1B05}"/>
    <cellStyle name="20% - Énfasis5 6 3" xfId="23260" xr:uid="{88845714-9863-4C61-90EC-65814720A8FB}"/>
    <cellStyle name="20% - Énfasis5 6 4" xfId="28754" xr:uid="{DA3AFE9D-B643-41C4-B9C6-52F44F960CF0}"/>
    <cellStyle name="20% - Énfasis5 6 5" xfId="34238" xr:uid="{8E2011B4-5D0F-4AA8-93D0-3C36FC35AC25}"/>
    <cellStyle name="20% - Énfasis5 6 6" xfId="7549" xr:uid="{72D2FE6D-4B54-49EE-B8EA-FC38ABBD6A78}"/>
    <cellStyle name="20% - Énfasis5 7" xfId="712" xr:uid="{8605ACBC-2C64-4D77-B5C2-D90B80E1F0DB}"/>
    <cellStyle name="20% - Énfasis5 7 2" xfId="25789" xr:uid="{DBD1962C-B2ED-4647-B615-DDEF34B36765}"/>
    <cellStyle name="20% - Énfasis5 7 3" xfId="31283" xr:uid="{22DAC275-5AED-405D-8B85-5A13AA632911}"/>
    <cellStyle name="20% - Énfasis5 7 4" xfId="36767" xr:uid="{4F0E0524-787B-4935-9EDF-1A5AAF0B15A5}"/>
    <cellStyle name="20% - Énfasis5 7 5" xfId="20228" xr:uid="{509E6FFA-4CCC-4D5B-B07A-DDAC878A99AF}"/>
    <cellStyle name="20% - Énfasis5 8" xfId="23023" xr:uid="{AD5F5E03-1693-42FC-A962-417B4F646ABF}"/>
    <cellStyle name="20% - Énfasis5 9" xfId="23075" xr:uid="{2AC7C48A-71E3-4F66-BEC7-2ABF33812E7B}"/>
    <cellStyle name="20% - Énfasis6 2" xfId="713" xr:uid="{C1FB32A4-D376-4F2C-8965-679AA5EB33C7}"/>
    <cellStyle name="20% - Énfasis6 2 2" xfId="1125" xr:uid="{928DFA54-DBC0-495A-802E-DE28CFAF142C}"/>
    <cellStyle name="20% - Énfasis6 2 2 2" xfId="1126" xr:uid="{7A37ED28-B302-40AA-A749-E58A34B0F769}"/>
    <cellStyle name="20% - Énfasis6 2 2 2 2" xfId="1127" xr:uid="{5F2D27AB-9C57-4688-BFB7-7844E147C717}"/>
    <cellStyle name="20% - Énfasis6 2 2 3" xfId="1128" xr:uid="{D018174C-B77E-4C17-992B-288A262C881C}"/>
    <cellStyle name="20% - Énfasis6 2 2 3 2" xfId="7470" xr:uid="{4D20CC62-27BA-4F76-8D30-C994E4EB4FE7}"/>
    <cellStyle name="20% - Énfasis6 2 2 3 2 2" xfId="12747" xr:uid="{61207029-011F-4950-A43A-E4C73BDC5DAB}"/>
    <cellStyle name="20% - Énfasis6 2 2 3 2 2 2" xfId="21774" xr:uid="{33A68538-8831-4517-9DF7-F309A2E72F16}"/>
    <cellStyle name="20% - Énfasis6 2 2 3 2 2 2 2" xfId="27330" xr:uid="{6B36EC33-AF68-4F8A-8703-64F3A914265D}"/>
    <cellStyle name="20% - Énfasis6 2 2 3 2 2 2 3" xfId="32824" xr:uid="{0028A05B-ACD6-4CFD-A4D5-7E0F58A19366}"/>
    <cellStyle name="20% - Énfasis6 2 2 3 2 2 2 4" xfId="38308" xr:uid="{F965EB58-A519-4198-B7AC-85B155C5DA7A}"/>
    <cellStyle name="20% - Énfasis6 2 2 3 2 2 3" xfId="24601" xr:uid="{52EB6AFB-7BEC-43C9-8C17-B88A1207057A}"/>
    <cellStyle name="20% - Énfasis6 2 2 3 2 2 4" xfId="30095" xr:uid="{0CAD9441-699D-42A8-83E3-7A81991DE680}"/>
    <cellStyle name="20% - Énfasis6 2 2 3 2 2 5" xfId="35579" xr:uid="{26718EA0-9DAE-4D7C-858A-411C50A7C0A4}"/>
    <cellStyle name="20% - Énfasis6 2 2 3 2 3" xfId="20357" xr:uid="{D7B3F583-6C85-4DC8-9C04-F2DFCC29D5D6}"/>
    <cellStyle name="20% - Énfasis6 2 2 3 2 3 2" xfId="25913" xr:uid="{905BC4B5-5A62-4159-9B10-A3960E1AEAAD}"/>
    <cellStyle name="20% - Énfasis6 2 2 3 2 3 3" xfId="31407" xr:uid="{83B5E333-E244-4F68-A702-F16DA7A601AF}"/>
    <cellStyle name="20% - Énfasis6 2 2 3 2 3 4" xfId="36891" xr:uid="{AF3D44B9-3096-4664-9CC7-B898DE74BB0B}"/>
    <cellStyle name="20% - Énfasis6 2 2 3 2 4" xfId="23184" xr:uid="{2741BB09-01D1-47E5-807D-0F85B5A6B945}"/>
    <cellStyle name="20% - Énfasis6 2 2 3 2 5" xfId="28676" xr:uid="{A18DEC7C-C270-48D1-9803-402EB179727D}"/>
    <cellStyle name="20% - Énfasis6 2 2 3 2 6" xfId="34160" xr:uid="{5442BB7C-A4B5-4A23-8079-B7679AC65BDA}"/>
    <cellStyle name="20% - Énfasis6 2 2 3 3" xfId="7554" xr:uid="{DF046E46-A023-40DB-A083-9C3D48133823}"/>
    <cellStyle name="20% - Énfasis6 2 2 3 3 2" xfId="20438" xr:uid="{A29FA63D-6FA5-4814-9D62-5C7ACA9FD884}"/>
    <cellStyle name="20% - Énfasis6 2 2 3 3 2 2" xfId="25994" xr:uid="{D984EDAB-C17F-4749-BB37-ACFC283C0C06}"/>
    <cellStyle name="20% - Énfasis6 2 2 3 3 2 3" xfId="31488" xr:uid="{56023974-9BCE-4933-A5A2-6C22DE8C79CC}"/>
    <cellStyle name="20% - Énfasis6 2 2 3 3 2 4" xfId="36972" xr:uid="{1D8A65F0-DBAD-4ACC-BDD7-E48E8E89F048}"/>
    <cellStyle name="20% - Énfasis6 2 2 3 3 3" xfId="23265" xr:uid="{E43BE973-E5BD-484A-A4C3-37B64E3C387D}"/>
    <cellStyle name="20% - Énfasis6 2 2 3 3 4" xfId="28759" xr:uid="{5D817525-D989-45A9-ACAB-F2B74DC7F59C}"/>
    <cellStyle name="20% - Énfasis6 2 2 3 3 5" xfId="34243" xr:uid="{1E2CD037-1B2D-4C26-99E5-C6D60DF33674}"/>
    <cellStyle name="20% - Énfasis6 2 2 3 4" xfId="20251" xr:uid="{E7F467D0-4F9C-4F38-A318-13AFAE251312}"/>
    <cellStyle name="20% - Énfasis6 2 2 3 4 2" xfId="25811" xr:uid="{8B4A3A8A-C19B-4338-A66E-A9A351A13235}"/>
    <cellStyle name="20% - Énfasis6 2 2 3 4 3" xfId="31305" xr:uid="{DEF43037-233B-4ED3-A713-7E14901B158C}"/>
    <cellStyle name="20% - Énfasis6 2 2 3 4 4" xfId="36789" xr:uid="{D53C1838-E603-4F8A-A90C-8BFE2221B9BE}"/>
    <cellStyle name="20% - Énfasis6 2 2 3 5" xfId="23027" xr:uid="{CB92E3AB-814E-46B2-AECE-E42B0DAE9031}"/>
    <cellStyle name="20% - Énfasis6 2 2 3 6" xfId="23079" xr:uid="{4B4D0128-A8F2-49AC-978C-EEEA2725E60C}"/>
    <cellStyle name="20% - Énfasis6 2 2 3 7" xfId="28573" xr:uid="{6B15AEBF-9024-4244-B98D-82AB243F97D5}"/>
    <cellStyle name="20% - Énfasis6 2 2 3 8" xfId="34057" xr:uid="{461C88E6-1D49-445C-A708-099B9F24F659}"/>
    <cellStyle name="20% - Énfasis6 2 3" xfId="1129" xr:uid="{B8BA5C83-DE98-4BF2-9CA8-164330EB2A3E}"/>
    <cellStyle name="20% - Énfasis6 2 3 2" xfId="1130" xr:uid="{EB5349BF-444C-404C-B233-C9351DE767A0}"/>
    <cellStyle name="20% - Énfasis6 2 3 2 2" xfId="7471" xr:uid="{01C840C3-332C-40FE-90CA-0888676772E0}"/>
    <cellStyle name="20% - Énfasis6 2 3 2 2 2" xfId="12749" xr:uid="{091C01D6-E136-4072-9682-3C312851085B}"/>
    <cellStyle name="20% - Énfasis6 2 3 2 2 2 2" xfId="21775" xr:uid="{9C075796-223F-4FAE-B517-59D9767A8C89}"/>
    <cellStyle name="20% - Énfasis6 2 3 2 2 2 2 2" xfId="27331" xr:uid="{C2AC9AA2-7900-48D4-BC86-934439E9ABDE}"/>
    <cellStyle name="20% - Énfasis6 2 3 2 2 2 2 3" xfId="32825" xr:uid="{EBD71395-FCBB-4E90-9081-A7AF9E9A90A9}"/>
    <cellStyle name="20% - Énfasis6 2 3 2 2 2 2 4" xfId="38309" xr:uid="{63B1F05E-3A03-4DEA-BB8E-A42E06D40B1D}"/>
    <cellStyle name="20% - Énfasis6 2 3 2 2 2 3" xfId="24602" xr:uid="{526CF4CB-2B12-49C0-BB58-372445D70766}"/>
    <cellStyle name="20% - Énfasis6 2 3 2 2 2 4" xfId="30096" xr:uid="{291DC7B4-9422-4F95-B9FF-506C1CA2C587}"/>
    <cellStyle name="20% - Énfasis6 2 3 2 2 2 5" xfId="35580" xr:uid="{D5B1292A-E7EB-4615-975B-1DF4A44025DE}"/>
    <cellStyle name="20% - Énfasis6 2 3 2 2 3" xfId="20358" xr:uid="{F733FF2B-5E82-4D2F-BFC7-156E291397C2}"/>
    <cellStyle name="20% - Énfasis6 2 3 2 2 3 2" xfId="25914" xr:uid="{A5FD44BA-62DC-45DD-899B-8C83D8AF3E8D}"/>
    <cellStyle name="20% - Énfasis6 2 3 2 2 3 3" xfId="31408" xr:uid="{BFFC2545-3C57-41D1-A9FC-3A244C02337B}"/>
    <cellStyle name="20% - Énfasis6 2 3 2 2 3 4" xfId="36892" xr:uid="{9C0C4685-519C-4B1E-81B9-A22E1BE5E9AE}"/>
    <cellStyle name="20% - Énfasis6 2 3 2 2 4" xfId="23185" xr:uid="{D1D6737E-D0C5-4A0C-832F-4CF574D59EDE}"/>
    <cellStyle name="20% - Énfasis6 2 3 2 2 5" xfId="28677" xr:uid="{02A89299-ABCA-471B-ADCC-CAA05475A3FA}"/>
    <cellStyle name="20% - Énfasis6 2 3 2 2 6" xfId="34161" xr:uid="{B72C0006-477A-45DC-B2A3-D40A5797E4A9}"/>
    <cellStyle name="20% - Énfasis6 2 3 2 3" xfId="7555" xr:uid="{20E53E47-773C-4E35-9F68-2F5943826946}"/>
    <cellStyle name="20% - Énfasis6 2 3 2 3 2" xfId="20439" xr:uid="{78ACC7D3-AAF1-4AC7-9F6E-F8144F712692}"/>
    <cellStyle name="20% - Énfasis6 2 3 2 3 2 2" xfId="25995" xr:uid="{3A539EB5-7717-4C1F-8C0D-E056AE94DFF5}"/>
    <cellStyle name="20% - Énfasis6 2 3 2 3 2 3" xfId="31489" xr:uid="{4D34185C-1807-47D7-919F-8A4FC97B268A}"/>
    <cellStyle name="20% - Énfasis6 2 3 2 3 2 4" xfId="36973" xr:uid="{E0BDB116-9D5F-431D-A088-CAC69E68049A}"/>
    <cellStyle name="20% - Énfasis6 2 3 2 3 3" xfId="23266" xr:uid="{682397E5-D0EF-4870-BA2A-6005FB1B54C8}"/>
    <cellStyle name="20% - Énfasis6 2 3 2 3 4" xfId="28760" xr:uid="{484FD483-F526-4C89-97F1-E8A68F47E889}"/>
    <cellStyle name="20% - Énfasis6 2 3 2 3 5" xfId="34244" xr:uid="{D4EB88E1-8FAA-4F16-AA94-A48DE1AC7E75}"/>
    <cellStyle name="20% - Énfasis6 2 3 2 4" xfId="20252" xr:uid="{E5FEBC6B-9B4D-4265-AD09-768E4AE707F6}"/>
    <cellStyle name="20% - Énfasis6 2 3 2 4 2" xfId="25812" xr:uid="{3816A423-66B4-47FA-957B-6F6D64BEBE8B}"/>
    <cellStyle name="20% - Énfasis6 2 3 2 4 3" xfId="31306" xr:uid="{92D2C454-2D11-4979-B8C1-3FFEE375C97A}"/>
    <cellStyle name="20% - Énfasis6 2 3 2 4 4" xfId="36790" xr:uid="{5644463A-6EEA-47F9-9B23-F4FE5B3AE431}"/>
    <cellStyle name="20% - Énfasis6 2 3 2 5" xfId="23028" xr:uid="{4FD1B019-1300-4008-A4A7-89516C3E488F}"/>
    <cellStyle name="20% - Énfasis6 2 3 2 6" xfId="23080" xr:uid="{49B12607-B1C4-4D47-8595-7F37C793CB2D}"/>
    <cellStyle name="20% - Énfasis6 2 3 2 7" xfId="28574" xr:uid="{300B7E29-7BBB-4D82-AE85-62E8B89B92B5}"/>
    <cellStyle name="20% - Énfasis6 2 3 2 8" xfId="34058" xr:uid="{0C2236EF-1B08-40E4-AB33-6F8B1AF45F8C}"/>
    <cellStyle name="20% - Énfasis6 2 3 3" xfId="12748" xr:uid="{7D5A06C3-25E1-4420-8398-B5291AE276A0}"/>
    <cellStyle name="20% - Énfasis6 2 4" xfId="1131" xr:uid="{B0177CE5-816C-45AD-A81E-6E68DE5CD9E2}"/>
    <cellStyle name="20% - Énfasis6 2 4 2" xfId="7472" xr:uid="{541B3C38-2DA0-40A3-BC0E-C845454314E1}"/>
    <cellStyle name="20% - Énfasis6 2 4 2 2" xfId="12750" xr:uid="{EA1AF51B-9996-469B-AEC0-89AAB0F5A86E}"/>
    <cellStyle name="20% - Énfasis6 2 4 2 2 2" xfId="21776" xr:uid="{D11A5A42-9EDB-42AF-BE8F-FA9F3A31E120}"/>
    <cellStyle name="20% - Énfasis6 2 4 2 2 2 2" xfId="27332" xr:uid="{DC601512-A522-4276-90E9-6C7BDCB7A0AE}"/>
    <cellStyle name="20% - Énfasis6 2 4 2 2 2 3" xfId="32826" xr:uid="{FD6CA60D-0E81-40BE-89EB-43CC7EF76391}"/>
    <cellStyle name="20% - Énfasis6 2 4 2 2 2 4" xfId="38310" xr:uid="{77E7F000-D66A-4CE4-9D30-BF11A5D830CC}"/>
    <cellStyle name="20% - Énfasis6 2 4 2 2 3" xfId="24603" xr:uid="{FC9869B9-06C4-4BF3-9C57-BC4E9F9B3A96}"/>
    <cellStyle name="20% - Énfasis6 2 4 2 2 4" xfId="30097" xr:uid="{A7D0210B-369A-49AF-A8C6-6DCE08FC7AFF}"/>
    <cellStyle name="20% - Énfasis6 2 4 2 2 5" xfId="35581" xr:uid="{2EA2B6C6-5FD4-4293-A80B-2E6799427B3F}"/>
    <cellStyle name="20% - Énfasis6 2 4 2 3" xfId="20359" xr:uid="{731E08CD-CA54-4EA8-8DC1-49C73EF814FD}"/>
    <cellStyle name="20% - Énfasis6 2 4 2 3 2" xfId="25915" xr:uid="{444F6FB8-53C9-4162-938B-3967532E7FEC}"/>
    <cellStyle name="20% - Énfasis6 2 4 2 3 3" xfId="31409" xr:uid="{2998051D-6C25-4BBA-8DA1-B80C5DC32345}"/>
    <cellStyle name="20% - Énfasis6 2 4 2 3 4" xfId="36893" xr:uid="{5F4A2598-6760-496E-8893-3044D9DDC41E}"/>
    <cellStyle name="20% - Énfasis6 2 4 2 4" xfId="23186" xr:uid="{BCDDE427-0D61-4532-8A45-6024699D536F}"/>
    <cellStyle name="20% - Énfasis6 2 4 2 5" xfId="28678" xr:uid="{AEF2E906-A6BB-401C-BD31-D977B00E2433}"/>
    <cellStyle name="20% - Énfasis6 2 4 2 6" xfId="34162" xr:uid="{CDCA7FFE-1FE9-4703-B3EE-7C608DE0E31C}"/>
    <cellStyle name="20% - Énfasis6 2 4 3" xfId="7556" xr:uid="{6970FE8F-7918-4AAA-8CBD-4FBADBD0ABAD}"/>
    <cellStyle name="20% - Énfasis6 2 4 3 2" xfId="20440" xr:uid="{F68000EE-7549-4C9C-A175-4DD0A9160173}"/>
    <cellStyle name="20% - Énfasis6 2 4 3 2 2" xfId="25996" xr:uid="{9815D4C7-86EA-48FC-9C5A-1DAAEC61EB12}"/>
    <cellStyle name="20% - Énfasis6 2 4 3 2 3" xfId="31490" xr:uid="{47614742-3679-4F5A-8BC4-9C5BED05EDB0}"/>
    <cellStyle name="20% - Énfasis6 2 4 3 2 4" xfId="36974" xr:uid="{8548694F-DD1E-4C35-B156-3C77198A9133}"/>
    <cellStyle name="20% - Énfasis6 2 4 3 3" xfId="23267" xr:uid="{97809701-600D-46DD-B294-09AD09C64D1D}"/>
    <cellStyle name="20% - Énfasis6 2 4 3 4" xfId="28761" xr:uid="{35CF0D8C-B2CA-4053-8EE2-60E06E5C9C52}"/>
    <cellStyle name="20% - Énfasis6 2 4 3 5" xfId="34245" xr:uid="{D9BF3E35-59E1-411C-902C-42E01F476FCF}"/>
    <cellStyle name="20% - Énfasis6 2 4 4" xfId="20253" xr:uid="{52260408-BDA7-4984-8337-7C6FF9E87E9D}"/>
    <cellStyle name="20% - Énfasis6 2 4 4 2" xfId="25813" xr:uid="{0BFDCCA3-5A15-41D6-9507-D1A4635178AC}"/>
    <cellStyle name="20% - Énfasis6 2 4 4 3" xfId="31307" xr:uid="{FCBE9896-6A68-47BF-8D53-868584269F3E}"/>
    <cellStyle name="20% - Énfasis6 2 4 4 4" xfId="36791" xr:uid="{720F7A66-8ACF-4B6A-B1D9-D4DED609B7E8}"/>
    <cellStyle name="20% - Énfasis6 2 4 5" xfId="23029" xr:uid="{F70DBFC5-8500-440A-A2CE-2E587731E408}"/>
    <cellStyle name="20% - Énfasis6 2 4 6" xfId="23081" xr:uid="{E4AD4ABF-A7AB-40AE-94A0-F3B67E92179A}"/>
    <cellStyle name="20% - Énfasis6 2 4 7" xfId="28575" xr:uid="{EB1EE103-ACDB-42DB-A59E-3D9F52FE5E5E}"/>
    <cellStyle name="20% - Énfasis6 2 4 8" xfId="34059" xr:uid="{494C48DD-EC40-4C47-A51D-F00D8C8E038B}"/>
    <cellStyle name="20% - Énfasis6 2 5" xfId="1132" xr:uid="{FCA5C7A0-9B85-40CB-A4DF-FA7B7C5BCF60}"/>
    <cellStyle name="20% - Énfasis6 2 6" xfId="12746" xr:uid="{149D50E0-381F-4198-95B5-B0BB463F41FC}"/>
    <cellStyle name="20% - Énfasis6 2 7" xfId="15615" xr:uid="{8F531B3B-B768-404D-803E-54F9513DB967}"/>
    <cellStyle name="20% - Énfasis6 2 8" xfId="1124" xr:uid="{67B834FD-EB63-44F2-8D9D-B3E626EC633B}"/>
    <cellStyle name="20% - Énfasis6 3" xfId="714" xr:uid="{00C10E96-9EB4-4C26-8FEE-5DB022707C6D}"/>
    <cellStyle name="20% - Énfasis6 3 2" xfId="1134" xr:uid="{7AF66C95-98C6-4135-A134-9A4E96BCA5A0}"/>
    <cellStyle name="20% - Énfasis6 3 3" xfId="1133" xr:uid="{4658670E-D227-4A30-B10A-E8B4B134008B}"/>
    <cellStyle name="20% - Énfasis6 4" xfId="715" xr:uid="{10740150-90CF-4770-92A5-4EC65F77FA74}"/>
    <cellStyle name="20% - Énfasis6 4 2" xfId="7473" xr:uid="{B7E01ACC-01BC-42CC-BE8C-44DCF31ADCEF}"/>
    <cellStyle name="20% - Énfasis6 4 2 2" xfId="20193" xr:uid="{68CF9EC0-34E8-46AF-9F6B-181BF6B02B04}"/>
    <cellStyle name="20% - Énfasis6 4 2 2 2" xfId="22927" xr:uid="{797C9236-D98B-4B3F-BE43-E42999DFC425}"/>
    <cellStyle name="20% - Énfasis6 4 2 2 2 2" xfId="28483" xr:uid="{045E5AC9-C02A-4483-AB3B-545C2F9E313C}"/>
    <cellStyle name="20% - Énfasis6 4 2 2 2 3" xfId="33977" xr:uid="{1C297F4A-1CCE-48DE-AFA0-4C0548D12277}"/>
    <cellStyle name="20% - Énfasis6 4 2 2 2 4" xfId="39461" xr:uid="{D024F27D-6AB7-4B47-9893-52D4B64CB75E}"/>
    <cellStyle name="20% - Énfasis6 4 2 2 3" xfId="25754" xr:uid="{C25C37CA-CB63-4EF1-B144-96FED8EDD234}"/>
    <cellStyle name="20% - Énfasis6 4 2 2 4" xfId="31248" xr:uid="{96940662-6348-46EB-9877-A1CE224F3D1A}"/>
    <cellStyle name="20% - Énfasis6 4 2 2 5" xfId="36732" xr:uid="{72B1F362-1368-4329-A817-B05A42F27FCB}"/>
    <cellStyle name="20% - Énfasis6 4 2 3" xfId="20360" xr:uid="{FB729EA3-B612-49B1-A61C-EA3AB23B8A83}"/>
    <cellStyle name="20% - Énfasis6 4 2 3 2" xfId="25916" xr:uid="{3A567D4B-6A92-42C6-BC74-83DA6515A74E}"/>
    <cellStyle name="20% - Énfasis6 4 2 3 3" xfId="31410" xr:uid="{40603C7F-6A38-4A9F-A635-36FFDF381C35}"/>
    <cellStyle name="20% - Énfasis6 4 2 3 4" xfId="36894" xr:uid="{B9CBC7B5-556E-49B2-91FF-9F1C2590C3FA}"/>
    <cellStyle name="20% - Énfasis6 4 2 4" xfId="23187" xr:uid="{026DDEF0-6534-47BB-9000-40CEAC8ED72E}"/>
    <cellStyle name="20% - Énfasis6 4 2 5" xfId="28679" xr:uid="{5D47A79F-CB84-4EC0-BA75-60B4940C6030}"/>
    <cellStyle name="20% - Énfasis6 4 2 6" xfId="34163" xr:uid="{8C13ADCE-253D-4D2F-BFF4-537ABB5F2AC7}"/>
    <cellStyle name="20% - Énfasis6 4 3" xfId="7557" xr:uid="{1CA7F2E9-1891-43D2-94D9-045F9FF0D838}"/>
    <cellStyle name="20% - Énfasis6 4 3 2" xfId="20441" xr:uid="{B9A6075F-9FCB-40E9-8237-446BC92C3B38}"/>
    <cellStyle name="20% - Énfasis6 4 3 2 2" xfId="25997" xr:uid="{84A7D585-CFB5-4553-BDB4-42A3A4D7036B}"/>
    <cellStyle name="20% - Énfasis6 4 3 2 3" xfId="31491" xr:uid="{F2ED90CA-959A-4ADA-97D0-B1536E689F8B}"/>
    <cellStyle name="20% - Énfasis6 4 3 2 4" xfId="36975" xr:uid="{31DB9EB4-D8E6-48BC-AE32-A80149FB0559}"/>
    <cellStyle name="20% - Énfasis6 4 3 3" xfId="23268" xr:uid="{CABEB270-B5A8-4E94-8F23-3D83236782DE}"/>
    <cellStyle name="20% - Énfasis6 4 3 4" xfId="28762" xr:uid="{B4D27309-246C-4A76-99DA-C4903E4B5C8F}"/>
    <cellStyle name="20% - Énfasis6 4 3 5" xfId="34246" xr:uid="{4D361C9E-E65C-49F7-AD17-37EDC438788B}"/>
    <cellStyle name="20% - Énfasis6 4 4" xfId="20254" xr:uid="{14A0753A-6798-4485-992D-D73E373269DA}"/>
    <cellStyle name="20% - Énfasis6 4 4 2" xfId="25814" xr:uid="{3AFCDE05-9396-4AB3-BF4F-BF9424988803}"/>
    <cellStyle name="20% - Énfasis6 4 4 3" xfId="31308" xr:uid="{71E6B479-2D03-4F79-B65B-116C3179A8C2}"/>
    <cellStyle name="20% - Énfasis6 4 4 4" xfId="36792" xr:uid="{167E0A94-2361-498C-800D-F6C2642E4550}"/>
    <cellStyle name="20% - Énfasis6 4 5" xfId="23030" xr:uid="{2F04DD53-9AD8-45F2-9273-750DA7C71D9A}"/>
    <cellStyle name="20% - Énfasis6 4 6" xfId="23082" xr:uid="{993ADE01-BD7E-4D14-BA17-46C8CD632321}"/>
    <cellStyle name="20% - Énfasis6 4 7" xfId="28576" xr:uid="{8A69747F-47FE-400D-A6A8-857A3273488E}"/>
    <cellStyle name="20% - Énfasis6 4 8" xfId="34060" xr:uid="{C7B5885B-6B35-48C3-A085-7962228E5B54}"/>
    <cellStyle name="20% - Énfasis6 4 9" xfId="1135" xr:uid="{B16B6405-C9CF-4078-8599-241644E463FC}"/>
    <cellStyle name="20% - Énfasis6 5" xfId="716" xr:uid="{708DAF76-00C3-456D-AA52-4CA801B35C7F}"/>
    <cellStyle name="20% - Énfasis6 5 2" xfId="25791" xr:uid="{8688EAFD-58ED-4B51-A235-F341F8271D13}"/>
    <cellStyle name="20% - Énfasis6 5 3" xfId="31285" xr:uid="{A8172FD1-BB93-4EE8-AE60-0DA8C4AC4486}"/>
    <cellStyle name="20% - Énfasis6 5 4" xfId="36769" xr:uid="{DCD8B094-BE78-4735-9AAA-B6EE83022E42}"/>
    <cellStyle name="20% - Énfasis6 5 5" xfId="20230" xr:uid="{59CB1FBD-1460-4E76-84AB-E1565C6A4441}"/>
    <cellStyle name="20% - Énfasis6 6" xfId="717" xr:uid="{61E1B8EF-912C-484A-9028-2D864CFE55B5}"/>
    <cellStyle name="20% - Énfasis6 6 2" xfId="23058" xr:uid="{C5343CC4-43D2-4193-97FB-717B6146CDCF}"/>
    <cellStyle name="20% - Énfasis6 7" xfId="718" xr:uid="{BF5E4E36-5948-4821-9918-7BC16DA3BADB}"/>
    <cellStyle name="20% - Énfasis6 7 2" xfId="28734" xr:uid="{427C5C07-2984-4864-AC7C-D89A4C13D980}"/>
    <cellStyle name="20% - Énfasis6 8" xfId="34218" xr:uid="{1EBF74C2-BB16-408E-A75F-F043A83E0B1A}"/>
    <cellStyle name="40% - Accent1" xfId="26" xr:uid="{19810B1A-4F76-4EE1-982A-C0EDE79F51D8}"/>
    <cellStyle name="40% - Accent1 2" xfId="1136" xr:uid="{2408E328-811E-4E1B-876D-AD22895595ED}"/>
    <cellStyle name="40% - Accent1 2 2" xfId="1137" xr:uid="{2B1F9B58-E05A-4F87-B9E1-A51736185570}"/>
    <cellStyle name="40% - Accent1 2 2 2" xfId="1138" xr:uid="{B64338E6-78A9-4BCE-9DEB-F01E9340E420}"/>
    <cellStyle name="40% - Accent1 2 3" xfId="1139" xr:uid="{BCBCAB4C-CB73-4591-A88E-11E43E2917E6}"/>
    <cellStyle name="40% - Accent1 3" xfId="1140" xr:uid="{F73BCF80-412F-4AF0-80C6-85F23EB70C83}"/>
    <cellStyle name="40% - Accent1 3 2" xfId="1141" xr:uid="{AD574DD4-E2F8-42CC-9A3C-C4B1D60A6107}"/>
    <cellStyle name="40% - Accent1 3 2 2" xfId="1142" xr:uid="{8878ABEC-D9E5-4821-9C78-AC240F32E6EA}"/>
    <cellStyle name="40% - Accent1 3 3" xfId="1143" xr:uid="{AEB370D8-29FB-4409-8C1D-5D926BA71BCD}"/>
    <cellStyle name="40% - Accent1 3 3 2" xfId="1144" xr:uid="{38002666-03CE-4406-A146-82AD631385D9}"/>
    <cellStyle name="40% - Accent1 3 4" xfId="1145" xr:uid="{CEFE7E73-8042-4C86-A744-EE54CA4CF8A3}"/>
    <cellStyle name="40% - Accent1 4" xfId="1146" xr:uid="{DC26856B-B178-4EB8-B06F-45351890688A}"/>
    <cellStyle name="40% - Accent1 4 2" xfId="1147" xr:uid="{972B5751-EE33-49BE-8F13-80553B71BF6B}"/>
    <cellStyle name="40% - Accent1 5" xfId="1148" xr:uid="{D345AA66-E5C3-4C12-9707-FBCE82BB22FC}"/>
    <cellStyle name="40% - Accent1 5 2" xfId="1149" xr:uid="{CD035D50-98EF-48FA-8A6E-E248B14B416A}"/>
    <cellStyle name="40% - Accent1 6" xfId="1150" xr:uid="{7E587E6B-5285-481A-812E-EA8886C291E1}"/>
    <cellStyle name="40% - Accent2" xfId="30" xr:uid="{E8832857-7921-40BC-A8A8-16F5ABF9162F}"/>
    <cellStyle name="40% - Accent2 2" xfId="1151" xr:uid="{51A8A7C8-FB80-418F-8A1D-DC26A3870A5C}"/>
    <cellStyle name="40% - Accent2 2 2" xfId="1152" xr:uid="{843DC7A7-72EB-452B-BA89-C3AEC3BDACD0}"/>
    <cellStyle name="40% - Accent2 3" xfId="1153" xr:uid="{EC60D83E-D19C-42FA-992D-921E2644194A}"/>
    <cellStyle name="40% - Accent3" xfId="34" xr:uid="{4A2ECF04-0BA0-44D6-84CB-1A466B6E75F8}"/>
    <cellStyle name="40% - Accent3 2" xfId="1154" xr:uid="{D6EA711D-BFE9-4E92-81E8-1AB94CC2FF2C}"/>
    <cellStyle name="40% - Accent3 2 2" xfId="1155" xr:uid="{B19D0612-D8CA-4359-8D30-79CE587E34B1}"/>
    <cellStyle name="40% - Accent3 2 2 2" xfId="1156" xr:uid="{6C096C59-9E7A-43E1-8664-6961BABD2BDF}"/>
    <cellStyle name="40% - Accent3 2 3" xfId="1157" xr:uid="{723B259E-8AFF-4859-A263-A637E1E7F44C}"/>
    <cellStyle name="40% - Accent3 3" xfId="1158" xr:uid="{07E6EE20-8B72-4DF4-8169-371A205AFF97}"/>
    <cellStyle name="40% - Accent3 3 2" xfId="1159" xr:uid="{18C51A25-4E0C-45ED-9775-33CE45A52C39}"/>
    <cellStyle name="40% - Accent3 3 2 2" xfId="1160" xr:uid="{6AABAF8C-A744-4236-B41F-1D67DE5C5F8E}"/>
    <cellStyle name="40% - Accent3 3 3" xfId="1161" xr:uid="{AD11D9EF-8997-4EB2-9E98-D0B569374444}"/>
    <cellStyle name="40% - Accent3 3 3 2" xfId="1162" xr:uid="{5F8C7E40-1179-4794-8A27-CB4C6FA8D772}"/>
    <cellStyle name="40% - Accent3 3 4" xfId="1163" xr:uid="{4FAD1655-2915-46BB-8472-FF7E0DBC516E}"/>
    <cellStyle name="40% - Accent3 4" xfId="1164" xr:uid="{38551ADA-9FFD-4576-92F9-64A1F328E021}"/>
    <cellStyle name="40% - Accent3 4 2" xfId="1165" xr:uid="{4569C0DE-2F0C-4157-89A8-430FF9BC6F93}"/>
    <cellStyle name="40% - Accent3 5" xfId="1166" xr:uid="{2D9726E5-0366-4F68-8725-CAD061276CD6}"/>
    <cellStyle name="40% - Accent3 5 2" xfId="1167" xr:uid="{EDB41BF4-77C1-4F32-9B8F-0D32BCC819A8}"/>
    <cellStyle name="40% - Accent3 6" xfId="1168" xr:uid="{0BEDF711-48C2-42FB-83B4-1D586A7E09E9}"/>
    <cellStyle name="40% - Accent4" xfId="38" xr:uid="{0B40DA0B-E166-4A57-BBD8-03F5242519F1}"/>
    <cellStyle name="40% - Accent4 2" xfId="1169" xr:uid="{F125810C-8035-4CC7-AEC9-80971C15B88C}"/>
    <cellStyle name="40% - Accent4 2 2" xfId="1170" xr:uid="{AC5F4AA3-93C8-4137-BA1E-20F688AF2000}"/>
    <cellStyle name="40% - Accent4 2 2 2" xfId="1171" xr:uid="{6C39DEB8-180A-4188-8CE2-BDA95EE1296F}"/>
    <cellStyle name="40% - Accent4 2 3" xfId="1172" xr:uid="{894E15E1-9A95-4627-B522-5D61AE89E2CF}"/>
    <cellStyle name="40% - Accent4 3" xfId="1173" xr:uid="{1E41D328-7E09-4723-9E08-8CF0A76B26C7}"/>
    <cellStyle name="40% - Accent4 3 2" xfId="1174" xr:uid="{AF529EB2-71B1-4999-9214-1D92C4522E15}"/>
    <cellStyle name="40% - Accent4 3 2 2" xfId="1175" xr:uid="{25343F5C-3041-4FF2-8EAA-6D1F13A067A8}"/>
    <cellStyle name="40% - Accent4 3 3" xfId="1176" xr:uid="{0C9848B9-3024-4C0D-B41B-AF804CFDE980}"/>
    <cellStyle name="40% - Accent4 3 3 2" xfId="1177" xr:uid="{F593EA3D-FF5D-4BB4-9FE7-8651416A1868}"/>
    <cellStyle name="40% - Accent4 3 4" xfId="1178" xr:uid="{506AAD55-7E7C-4257-81B8-9F16DEDEEE71}"/>
    <cellStyle name="40% - Accent4 4" xfId="1179" xr:uid="{3D4FBF64-D9F5-44BF-B847-9AF4FECD0A60}"/>
    <cellStyle name="40% - Accent4 4 2" xfId="1180" xr:uid="{563D3A71-02DF-4B62-8EE9-432EC21C5B8A}"/>
    <cellStyle name="40% - Accent4 5" xfId="1181" xr:uid="{C4F6F901-30C9-487A-8DFF-40192E591B15}"/>
    <cellStyle name="40% - Accent4 5 2" xfId="1182" xr:uid="{E61C847C-D40C-4B3C-B107-E53AD8E85787}"/>
    <cellStyle name="40% - Accent4 6" xfId="1183" xr:uid="{6CE51923-50C3-442B-9976-D97482808159}"/>
    <cellStyle name="40% - Accent5" xfId="42" xr:uid="{68586186-13E2-453F-93C1-068BEE18B6DC}"/>
    <cellStyle name="40% - Accent5 2" xfId="1184" xr:uid="{CA4B0518-3F2E-48C0-B0CB-D2488F1D80B3}"/>
    <cellStyle name="40% - Accent5 2 2" xfId="1185" xr:uid="{5EF0976D-731B-435F-BD57-4E2F0D609090}"/>
    <cellStyle name="40% - Accent5 2 2 2" xfId="1186" xr:uid="{120EB6FB-E757-4979-B239-58F2FE6C6009}"/>
    <cellStyle name="40% - Accent5 2 3" xfId="1187" xr:uid="{64B1DF6C-6F06-4765-AEFA-9744E5C25054}"/>
    <cellStyle name="40% - Accent5 3" xfId="1188" xr:uid="{9DAE4A91-5B4A-4F5B-8C1F-7C93E680711E}"/>
    <cellStyle name="40% - Accent5 3 2" xfId="1189" xr:uid="{F48C0DE2-6CA3-4E68-8FDC-1E3E4C1DFB3D}"/>
    <cellStyle name="40% - Accent5 3 2 2" xfId="1190" xr:uid="{B46B869D-CA3C-41D6-B3C6-AF388F4C0571}"/>
    <cellStyle name="40% - Accent5 3 3" xfId="1191" xr:uid="{DD80F14E-6B86-4B40-BAE5-D023C8CF1AA4}"/>
    <cellStyle name="40% - Accent5 3 3 2" xfId="1192" xr:uid="{DC6E0600-B2BE-4614-91F9-39E83D0DB81F}"/>
    <cellStyle name="40% - Accent5 3 4" xfId="1193" xr:uid="{8F72A47A-0BEB-464C-8E85-E4B376DB4621}"/>
    <cellStyle name="40% - Accent5 4" xfId="1194" xr:uid="{C7E42093-AD04-46E0-8C05-7D8BCA303385}"/>
    <cellStyle name="40% - Accent5 4 2" xfId="1195" xr:uid="{A880F2BC-3FA3-4953-A3CE-21FC00B274EE}"/>
    <cellStyle name="40% - Accent5 5" xfId="1196" xr:uid="{033231BE-1112-48EF-A7D3-72508E3C9FD7}"/>
    <cellStyle name="40% - Accent5 5 2" xfId="1197" xr:uid="{D118A13F-25D0-40DA-A92E-03ABE98553F8}"/>
    <cellStyle name="40% - Accent5 6" xfId="1198" xr:uid="{B8C445DE-6A91-4DBB-B82C-0C084EF69C16}"/>
    <cellStyle name="40% - Accent6" xfId="46" xr:uid="{3E2C462C-1211-47D3-9EC9-7D00EDA8BA34}"/>
    <cellStyle name="40% - Accent6 2" xfId="1199" xr:uid="{67562D5C-DA3B-4F3B-AE27-A71D21F2BCD9}"/>
    <cellStyle name="40% - Accent6 2 2" xfId="1200" xr:uid="{97F94882-1A94-4ED9-935C-B7E3CE28EC7D}"/>
    <cellStyle name="40% - Accent6 2 2 2" xfId="1201" xr:uid="{C2D0055B-59BC-4D29-AD4B-AEEBE0FB7A97}"/>
    <cellStyle name="40% - Accent6 2 3" xfId="1202" xr:uid="{2C3F3D37-9167-4CE3-8B3A-D122E628A4B2}"/>
    <cellStyle name="40% - Accent6 3" xfId="1203" xr:uid="{647A53AE-D9E4-43A0-ADB8-709FA0409668}"/>
    <cellStyle name="40% - Accent6 3 2" xfId="1204" xr:uid="{E728F4E4-F11D-4495-95F9-713029A03356}"/>
    <cellStyle name="40% - Accent6 3 2 2" xfId="1205" xr:uid="{3AD501CE-0451-4A26-92D7-F6EEC96502DC}"/>
    <cellStyle name="40% - Accent6 3 3" xfId="1206" xr:uid="{FD6F5444-9985-4E1C-8AF4-3BAEAF10744B}"/>
    <cellStyle name="40% - Accent6 3 3 2" xfId="1207" xr:uid="{64AACCED-D195-4B29-8255-FA9D6E46B66B}"/>
    <cellStyle name="40% - Accent6 3 4" xfId="1208" xr:uid="{A8D8787A-5A5B-4EA9-8696-A9581F1D918A}"/>
    <cellStyle name="40% - Accent6 4" xfId="1209" xr:uid="{5892D082-8F03-4297-9A76-302E54479883}"/>
    <cellStyle name="40% - Accent6 4 2" xfId="1210" xr:uid="{F7782F57-DC40-48E0-A590-38A1922063B7}"/>
    <cellStyle name="40% - Accent6 5" xfId="1211" xr:uid="{51722DCF-1AD2-45BC-97CA-E1E4A7C9C98A}"/>
    <cellStyle name="40% - Accent6 5 2" xfId="1212" xr:uid="{B73BD736-F34A-4367-B840-0A5CDBD33BE4}"/>
    <cellStyle name="40% - Accent6 6" xfId="1213" xr:uid="{46DA2F87-A55B-4FDB-9847-A4317FB9C0DB}"/>
    <cellStyle name="40% - Énfasis1 2" xfId="719" xr:uid="{62CD679A-367C-4B7F-AFF9-8A6FE6887AB7}"/>
    <cellStyle name="40% - Énfasis1 2 2" xfId="1215" xr:uid="{DE2F1988-6D42-4E41-9E2D-007980396D0A}"/>
    <cellStyle name="40% - Énfasis1 2 2 2" xfId="1216" xr:uid="{C84EBFC9-B321-48EE-AABA-D77B6AC01332}"/>
    <cellStyle name="40% - Énfasis1 2 2 2 2" xfId="1217" xr:uid="{170E4A53-60A4-4CF2-A15B-B3F586E2C132}"/>
    <cellStyle name="40% - Énfasis1 2 2 3" xfId="1218" xr:uid="{E7A0AB3F-F623-43C5-BBDD-B6C0A34D1BD1}"/>
    <cellStyle name="40% - Énfasis1 2 2 3 2" xfId="7474" xr:uid="{63CB1F58-4EAB-4440-933B-04DF04471D1A}"/>
    <cellStyle name="40% - Énfasis1 2 2 3 2 2" xfId="12752" xr:uid="{0EACE16C-7FFD-44F1-ADD6-D0CBF789D845}"/>
    <cellStyle name="40% - Énfasis1 2 2 3 2 2 2" xfId="21777" xr:uid="{9D0C28B0-4368-44DE-B441-847E49451285}"/>
    <cellStyle name="40% - Énfasis1 2 2 3 2 2 2 2" xfId="27333" xr:uid="{A0E39FF3-7989-49A2-A2A8-859F0C2DA1DA}"/>
    <cellStyle name="40% - Énfasis1 2 2 3 2 2 2 3" xfId="32827" xr:uid="{CCD37C74-3038-4963-A365-D94B84F8FE06}"/>
    <cellStyle name="40% - Énfasis1 2 2 3 2 2 2 4" xfId="38311" xr:uid="{0157EA91-D13A-4ED4-9D98-CE6ED12EA9F4}"/>
    <cellStyle name="40% - Énfasis1 2 2 3 2 2 3" xfId="24604" xr:uid="{F3C1A4C6-DAD3-485B-878A-394C87FAE0B1}"/>
    <cellStyle name="40% - Énfasis1 2 2 3 2 2 4" xfId="30098" xr:uid="{32374A38-5252-4503-B4ED-52D0D0E27F20}"/>
    <cellStyle name="40% - Énfasis1 2 2 3 2 2 5" xfId="35582" xr:uid="{5CB9FD67-E87E-444A-B253-2B1C2C3D9954}"/>
    <cellStyle name="40% - Énfasis1 2 2 3 2 3" xfId="20361" xr:uid="{952DF725-BDB5-4345-87F6-7DEE2E88B493}"/>
    <cellStyle name="40% - Énfasis1 2 2 3 2 3 2" xfId="25917" xr:uid="{0241D32D-5893-49D9-9223-70AB586A4692}"/>
    <cellStyle name="40% - Énfasis1 2 2 3 2 3 3" xfId="31411" xr:uid="{B72F6F3A-5143-4701-8A84-B1B74887AABE}"/>
    <cellStyle name="40% - Énfasis1 2 2 3 2 3 4" xfId="36895" xr:uid="{E2FF7723-F3CD-44C9-B705-2929D7741876}"/>
    <cellStyle name="40% - Énfasis1 2 2 3 2 4" xfId="23188" xr:uid="{933362AE-AFE4-4D4F-809F-9A803134B8C2}"/>
    <cellStyle name="40% - Énfasis1 2 2 3 2 5" xfId="28680" xr:uid="{7D63001D-3F48-4F13-A1AB-8B8C8CC4AD5F}"/>
    <cellStyle name="40% - Énfasis1 2 2 3 2 6" xfId="34164" xr:uid="{449E6ADE-9669-4F54-8FC7-058EBF825F9F}"/>
    <cellStyle name="40% - Énfasis1 2 2 3 3" xfId="7571" xr:uid="{07101D27-D1FF-428D-8F47-D7B04BEAF015}"/>
    <cellStyle name="40% - Énfasis1 2 2 3 3 2" xfId="20455" xr:uid="{B3A5CF04-8F2B-43DA-AB5F-BBDDE19503F3}"/>
    <cellStyle name="40% - Énfasis1 2 2 3 3 2 2" xfId="26011" xr:uid="{00C8B1C6-83F1-48DE-8243-F266696D553A}"/>
    <cellStyle name="40% - Énfasis1 2 2 3 3 2 3" xfId="31505" xr:uid="{7E9C8B0E-C0EF-4623-B21B-0EE118EEFC9A}"/>
    <cellStyle name="40% - Énfasis1 2 2 3 3 2 4" xfId="36989" xr:uid="{EA9D958D-8E30-42DD-876C-F56EEEA22DCF}"/>
    <cellStyle name="40% - Énfasis1 2 2 3 3 3" xfId="23282" xr:uid="{480AE678-0B07-4A50-9BBF-61D91AE37A14}"/>
    <cellStyle name="40% - Énfasis1 2 2 3 3 4" xfId="28776" xr:uid="{F017C146-9B91-4D8A-B6E1-CCC0F9C48BD5}"/>
    <cellStyle name="40% - Énfasis1 2 2 3 3 5" xfId="34260" xr:uid="{BF226BDB-E8C8-4E14-9E2D-66E224A5BCD7}"/>
    <cellStyle name="40% - Énfasis1 2 2 3 4" xfId="20255" xr:uid="{23AB4CDB-6DFA-402C-AB84-4756780AF47C}"/>
    <cellStyle name="40% - Énfasis1 2 2 3 4 2" xfId="25815" xr:uid="{8CEE1CF2-5F08-4254-908D-8FE8DFDE19D0}"/>
    <cellStyle name="40% - Énfasis1 2 2 3 4 3" xfId="31309" xr:uid="{450197AD-C5E3-43F7-907F-B6EB789940AF}"/>
    <cellStyle name="40% - Énfasis1 2 2 3 4 4" xfId="36793" xr:uid="{121BEDEC-1CBE-4409-B3DD-AD14021EA122}"/>
    <cellStyle name="40% - Énfasis1 2 2 3 5" xfId="23031" xr:uid="{E0E54ED0-89D2-4574-A20A-D4A51FC5B12F}"/>
    <cellStyle name="40% - Énfasis1 2 2 3 6" xfId="23083" xr:uid="{E9603F1D-0AFE-484F-856B-A4C8CA936825}"/>
    <cellStyle name="40% - Énfasis1 2 2 3 7" xfId="28577" xr:uid="{C30C4243-0046-4D5C-814A-12BAE197136C}"/>
    <cellStyle name="40% - Énfasis1 2 2 3 8" xfId="34061" xr:uid="{7A4CA417-77B0-4C66-B415-790DB17FA92F}"/>
    <cellStyle name="40% - Énfasis1 2 3" xfId="1219" xr:uid="{A0B01731-BB2A-44F4-8DC3-607C3056BE6B}"/>
    <cellStyle name="40% - Énfasis1 2 3 2" xfId="1220" xr:uid="{C91F51A8-31FA-4710-AFC7-2AF005BA59BB}"/>
    <cellStyle name="40% - Énfasis1 2 3 2 2" xfId="7475" xr:uid="{1F64A58E-93DC-4F70-9A1A-B11D57C4DC39}"/>
    <cellStyle name="40% - Énfasis1 2 3 2 2 2" xfId="12754" xr:uid="{4106A551-FB08-432C-A25A-350E7421B341}"/>
    <cellStyle name="40% - Énfasis1 2 3 2 2 2 2" xfId="21778" xr:uid="{07B17897-486B-419F-9C03-F6E4D6A31079}"/>
    <cellStyle name="40% - Énfasis1 2 3 2 2 2 2 2" xfId="27334" xr:uid="{BF31C4CE-71EA-4E2C-BE0D-CCAA4D977B96}"/>
    <cellStyle name="40% - Énfasis1 2 3 2 2 2 2 3" xfId="32828" xr:uid="{746C9E76-EDCA-47CC-902F-5C00DFA194B4}"/>
    <cellStyle name="40% - Énfasis1 2 3 2 2 2 2 4" xfId="38312" xr:uid="{03719788-37B1-46AE-8190-6524C0AC48D2}"/>
    <cellStyle name="40% - Énfasis1 2 3 2 2 2 3" xfId="24605" xr:uid="{29287CD2-C71C-45D1-ACDA-842ECD23351A}"/>
    <cellStyle name="40% - Énfasis1 2 3 2 2 2 4" xfId="30099" xr:uid="{12614BB7-9B0A-4CB8-8BB1-8CD1E6A46AA7}"/>
    <cellStyle name="40% - Énfasis1 2 3 2 2 2 5" xfId="35583" xr:uid="{E5B67D63-C14C-4E2F-8776-E545833A9F75}"/>
    <cellStyle name="40% - Énfasis1 2 3 2 2 3" xfId="20362" xr:uid="{1B088061-7484-49A0-AAE3-E1236C928774}"/>
    <cellStyle name="40% - Énfasis1 2 3 2 2 3 2" xfId="25918" xr:uid="{4A7B45B8-6BAF-4884-88FC-CE3FFB5A4956}"/>
    <cellStyle name="40% - Énfasis1 2 3 2 2 3 3" xfId="31412" xr:uid="{461BAA7D-A5AC-40D6-86A0-123969383083}"/>
    <cellStyle name="40% - Énfasis1 2 3 2 2 3 4" xfId="36896" xr:uid="{3C2B87BC-40B7-48B6-B1A1-27F4AFDB74F8}"/>
    <cellStyle name="40% - Énfasis1 2 3 2 2 4" xfId="23189" xr:uid="{DFE3D9B8-E2F4-474F-BC25-1AF9D0709644}"/>
    <cellStyle name="40% - Énfasis1 2 3 2 2 5" xfId="28681" xr:uid="{29055209-87FB-4478-9DF6-184FA6EC42FB}"/>
    <cellStyle name="40% - Énfasis1 2 3 2 2 6" xfId="34165" xr:uid="{8C184A10-8F5C-4F61-927C-EC8135BE83F0}"/>
    <cellStyle name="40% - Énfasis1 2 3 2 3" xfId="7572" xr:uid="{D8AEF1C5-0863-4E08-9F2B-3E3FB751C0B3}"/>
    <cellStyle name="40% - Énfasis1 2 3 2 3 2" xfId="20456" xr:uid="{409420F7-381E-4C6C-8A14-BDA22D6578E0}"/>
    <cellStyle name="40% - Énfasis1 2 3 2 3 2 2" xfId="26012" xr:uid="{B07BB114-EF06-473E-8AC9-BE7373EEA0CB}"/>
    <cellStyle name="40% - Énfasis1 2 3 2 3 2 3" xfId="31506" xr:uid="{17139E8B-94B6-48BC-ACB2-7212DFBCC24D}"/>
    <cellStyle name="40% - Énfasis1 2 3 2 3 2 4" xfId="36990" xr:uid="{B6066BA8-8E6F-4208-92CA-00D5A56766D8}"/>
    <cellStyle name="40% - Énfasis1 2 3 2 3 3" xfId="23283" xr:uid="{52BA52DB-C23C-48D3-98CE-308DB1CEEE05}"/>
    <cellStyle name="40% - Énfasis1 2 3 2 3 4" xfId="28777" xr:uid="{BFA90689-FA10-4E5A-A3BC-B6F418BD9CF1}"/>
    <cellStyle name="40% - Énfasis1 2 3 2 3 5" xfId="34261" xr:uid="{2BF9993F-8649-4D6E-84B3-41D8535D3BD8}"/>
    <cellStyle name="40% - Énfasis1 2 3 2 4" xfId="20256" xr:uid="{75B6F0CD-75A5-4F34-A0DC-FAC46A0F17C7}"/>
    <cellStyle name="40% - Énfasis1 2 3 2 4 2" xfId="25816" xr:uid="{536D6074-3E2F-465C-9C58-47F8CB739E29}"/>
    <cellStyle name="40% - Énfasis1 2 3 2 4 3" xfId="31310" xr:uid="{5653D17D-5E25-4468-A588-752F42BFE7F2}"/>
    <cellStyle name="40% - Énfasis1 2 3 2 4 4" xfId="36794" xr:uid="{B8997C25-4831-4A94-B270-5F5330CBEA63}"/>
    <cellStyle name="40% - Énfasis1 2 3 2 5" xfId="23032" xr:uid="{3B9754DD-2FDF-4030-AD44-1BADAB90397E}"/>
    <cellStyle name="40% - Énfasis1 2 3 2 6" xfId="23084" xr:uid="{1A3EFD3E-91D1-44A4-B2E8-6193787958FE}"/>
    <cellStyle name="40% - Énfasis1 2 3 2 7" xfId="28578" xr:uid="{391B8E91-49E4-4AD9-84CA-8E61BEE3F944}"/>
    <cellStyle name="40% - Énfasis1 2 3 2 8" xfId="34062" xr:uid="{5BECB503-E450-439C-A1E4-16100F2B1E10}"/>
    <cellStyle name="40% - Énfasis1 2 3 3" xfId="12753" xr:uid="{A750A16C-284D-4A44-8791-47C8490E27E3}"/>
    <cellStyle name="40% - Énfasis1 2 4" xfId="1221" xr:uid="{851F8311-325C-493B-A064-8C20735A7218}"/>
    <cellStyle name="40% - Énfasis1 2 4 2" xfId="7476" xr:uid="{87EEACFE-8DF4-49E4-AC29-22CF5687E2B8}"/>
    <cellStyle name="40% - Énfasis1 2 4 2 2" xfId="12755" xr:uid="{5628C7E8-BCED-4088-AE23-9B03ACD4006D}"/>
    <cellStyle name="40% - Énfasis1 2 4 2 2 2" xfId="21779" xr:uid="{91B383DD-24C8-4BE8-AB38-59A5EC393E43}"/>
    <cellStyle name="40% - Énfasis1 2 4 2 2 2 2" xfId="27335" xr:uid="{211D4CB4-47E9-4DD7-AC3C-08AF6677B1D9}"/>
    <cellStyle name="40% - Énfasis1 2 4 2 2 2 3" xfId="32829" xr:uid="{5A3E3A40-4EEE-4D41-84D2-488F8429295F}"/>
    <cellStyle name="40% - Énfasis1 2 4 2 2 2 4" xfId="38313" xr:uid="{6C190678-F70B-474F-A89E-BF6EEBCEC08A}"/>
    <cellStyle name="40% - Énfasis1 2 4 2 2 3" xfId="24606" xr:uid="{75EE0382-1099-44AA-ABF8-150E106B372F}"/>
    <cellStyle name="40% - Énfasis1 2 4 2 2 4" xfId="30100" xr:uid="{DF554D09-AC6C-4853-9212-277AC1BD5227}"/>
    <cellStyle name="40% - Énfasis1 2 4 2 2 5" xfId="35584" xr:uid="{771DE079-0C6E-4EF2-AD94-3BB1C074E0E7}"/>
    <cellStyle name="40% - Énfasis1 2 4 2 3" xfId="20363" xr:uid="{D70C2B31-E364-4D4B-8905-3CF90C6087A3}"/>
    <cellStyle name="40% - Énfasis1 2 4 2 3 2" xfId="25919" xr:uid="{96350BBF-4750-4D0E-8A56-0349A833714A}"/>
    <cellStyle name="40% - Énfasis1 2 4 2 3 3" xfId="31413" xr:uid="{1D9DACEA-7B86-4B3F-A4AE-89B036D58EF5}"/>
    <cellStyle name="40% - Énfasis1 2 4 2 3 4" xfId="36897" xr:uid="{1847515F-40B0-465C-A4F9-3C58A14ED2D4}"/>
    <cellStyle name="40% - Énfasis1 2 4 2 4" xfId="23190" xr:uid="{5A0855B1-3BEC-4648-96A8-CD88AA72CFF0}"/>
    <cellStyle name="40% - Énfasis1 2 4 2 5" xfId="28682" xr:uid="{2749E2C8-DA0D-4623-901F-100372056999}"/>
    <cellStyle name="40% - Énfasis1 2 4 2 6" xfId="34166" xr:uid="{9DFC99BD-528A-4F70-A594-6F1F1F74044C}"/>
    <cellStyle name="40% - Énfasis1 2 4 3" xfId="7573" xr:uid="{A156F4DF-069F-4A72-B031-C25851686490}"/>
    <cellStyle name="40% - Énfasis1 2 4 3 2" xfId="20457" xr:uid="{E3800D74-9576-48B6-A8BA-C7000DBE3D7A}"/>
    <cellStyle name="40% - Énfasis1 2 4 3 2 2" xfId="26013" xr:uid="{E55C2ACC-75AC-48D7-B1DD-8B145F92CF00}"/>
    <cellStyle name="40% - Énfasis1 2 4 3 2 3" xfId="31507" xr:uid="{D34C4F0A-D490-4CEA-B358-FF027CABF51C}"/>
    <cellStyle name="40% - Énfasis1 2 4 3 2 4" xfId="36991" xr:uid="{27FA3A22-D38C-4080-B38C-E5AE445ECE96}"/>
    <cellStyle name="40% - Énfasis1 2 4 3 3" xfId="23284" xr:uid="{2682B31E-A24C-40EE-B211-7110A1F783B2}"/>
    <cellStyle name="40% - Énfasis1 2 4 3 4" xfId="28778" xr:uid="{9DEDABBD-403C-4489-BAE1-75815FDE7780}"/>
    <cellStyle name="40% - Énfasis1 2 4 3 5" xfId="34262" xr:uid="{62061EA6-83FD-4E5A-8F3C-B564BC374B67}"/>
    <cellStyle name="40% - Énfasis1 2 4 4" xfId="20257" xr:uid="{7F0A781F-7167-441C-B306-F03264950C8A}"/>
    <cellStyle name="40% - Énfasis1 2 4 4 2" xfId="25817" xr:uid="{CE62EC90-CB10-4DE4-B83D-D579E63CFED3}"/>
    <cellStyle name="40% - Énfasis1 2 4 4 3" xfId="31311" xr:uid="{876AB341-AF63-4498-84C7-24ACB1D65CB0}"/>
    <cellStyle name="40% - Énfasis1 2 4 4 4" xfId="36795" xr:uid="{9B65BBF3-9C3E-44D5-AC56-D75D7775FB28}"/>
    <cellStyle name="40% - Énfasis1 2 4 5" xfId="23033" xr:uid="{A097C87B-3568-4207-84A1-D6DDEF1DCED1}"/>
    <cellStyle name="40% - Énfasis1 2 4 6" xfId="23085" xr:uid="{233D6935-45A8-40E0-899D-5B856621865B}"/>
    <cellStyle name="40% - Énfasis1 2 4 7" xfId="28579" xr:uid="{46462ED3-7C86-40E3-9D3D-72B3A38F17AD}"/>
    <cellStyle name="40% - Énfasis1 2 4 8" xfId="34063" xr:uid="{4024A0DD-ACBE-4448-AAB5-7AFD15840079}"/>
    <cellStyle name="40% - Énfasis1 2 5" xfId="1222" xr:uid="{3884D567-C7E5-4A5F-8DE8-0FF8BD04D465}"/>
    <cellStyle name="40% - Énfasis1 2 6" xfId="12751" xr:uid="{E0CFADDF-AACA-41A6-89E1-2F5C35A13CF1}"/>
    <cellStyle name="40% - Énfasis1 2 7" xfId="15616" xr:uid="{CF64DCB7-D8C7-4DDD-A211-DF9FCF95BC91}"/>
    <cellStyle name="40% - Énfasis1 2 8" xfId="1214" xr:uid="{F34F638C-6796-4762-85E2-0F1172F66342}"/>
    <cellStyle name="40% - Énfasis1 3" xfId="720" xr:uid="{EA4E8635-ABF5-462D-8790-BBB99EB0B315}"/>
    <cellStyle name="40% - Énfasis1 3 2" xfId="1224" xr:uid="{0702E70D-2B31-49C9-9C6C-A6F259D62F90}"/>
    <cellStyle name="40% - Énfasis1 3 3" xfId="1223" xr:uid="{E7C27EC7-86F6-4E6C-9BE8-696AAABF3B34}"/>
    <cellStyle name="40% - Énfasis1 4" xfId="721" xr:uid="{1934D6DD-BCA7-4D78-8643-5D1EF6FEA45E}"/>
    <cellStyle name="40% - Énfasis1 4 2" xfId="7477" xr:uid="{456E8B2A-7CB0-4CAA-B683-360A793DF131}"/>
    <cellStyle name="40% - Énfasis1 4 2 2" xfId="12756" xr:uid="{E177BF81-92AF-4C08-B23E-2909A86C61AC}"/>
    <cellStyle name="40% - Énfasis1 4 2 2 2" xfId="21780" xr:uid="{57BD3B68-649B-4BE8-A580-1E4A463FD732}"/>
    <cellStyle name="40% - Énfasis1 4 2 2 2 2" xfId="27336" xr:uid="{4190B78F-C58D-4616-B00B-0E789ACE0DC5}"/>
    <cellStyle name="40% - Énfasis1 4 2 2 2 3" xfId="32830" xr:uid="{3A2AAB14-A448-46B6-A8CA-A4B20E25713B}"/>
    <cellStyle name="40% - Énfasis1 4 2 2 2 4" xfId="38314" xr:uid="{B5BAC68B-258B-447D-857B-6F0A1FC21790}"/>
    <cellStyle name="40% - Énfasis1 4 2 2 3" xfId="24607" xr:uid="{520B5F80-E9D7-4BE8-BB89-F37E3CCDB897}"/>
    <cellStyle name="40% - Énfasis1 4 2 2 4" xfId="30101" xr:uid="{734AFC3D-455B-40B4-AC48-2C70F476B9AD}"/>
    <cellStyle name="40% - Énfasis1 4 2 2 5" xfId="35585" xr:uid="{3F83B2E7-4103-48E3-8F57-16E5856ECA84}"/>
    <cellStyle name="40% - Énfasis1 4 2 3" xfId="20364" xr:uid="{453440E7-649F-4FEB-9D0B-2B7E217545B6}"/>
    <cellStyle name="40% - Énfasis1 4 2 3 2" xfId="25920" xr:uid="{E0311720-7458-45EB-A75C-371A6BBBB6AC}"/>
    <cellStyle name="40% - Énfasis1 4 2 3 3" xfId="31414" xr:uid="{3A3EE128-B1BC-4B77-963E-2A3315C7F51C}"/>
    <cellStyle name="40% - Énfasis1 4 2 3 4" xfId="36898" xr:uid="{F860F2F3-07E0-48C8-8943-DFF2C44AF48E}"/>
    <cellStyle name="40% - Énfasis1 4 2 4" xfId="23191" xr:uid="{DB89F257-0942-4E1D-9ADB-9D0E8DCCB58C}"/>
    <cellStyle name="40% - Énfasis1 4 2 5" xfId="28683" xr:uid="{1B3AD884-92A7-4487-B60F-7974B73526DD}"/>
    <cellStyle name="40% - Énfasis1 4 2 6" xfId="34167" xr:uid="{141648F4-EED5-44EB-A199-74B0E8BF4D0B}"/>
    <cellStyle name="40% - Énfasis1 4 3" xfId="7574" xr:uid="{26ED387A-5E03-4717-975A-809AC86434ED}"/>
    <cellStyle name="40% - Énfasis1 4 3 2" xfId="20458" xr:uid="{E3D4B813-3F45-41BA-89C2-D69E6AA10832}"/>
    <cellStyle name="40% - Énfasis1 4 3 2 2" xfId="26014" xr:uid="{94762199-6DD0-4B8E-A271-9CB8689AD3D7}"/>
    <cellStyle name="40% - Énfasis1 4 3 2 3" xfId="31508" xr:uid="{A689D56D-0C4A-41F8-9EAC-00F267ECF359}"/>
    <cellStyle name="40% - Énfasis1 4 3 2 4" xfId="36992" xr:uid="{EC850A09-B678-4738-84B5-9E01EE81065B}"/>
    <cellStyle name="40% - Énfasis1 4 3 3" xfId="23285" xr:uid="{8084C45F-B818-4B2B-A17E-5AA7F95A9F21}"/>
    <cellStyle name="40% - Énfasis1 4 3 4" xfId="28779" xr:uid="{0C9BA3F1-BBC5-42F3-B189-CF63EC890E36}"/>
    <cellStyle name="40% - Énfasis1 4 3 5" xfId="34263" xr:uid="{4787B420-3439-4A3B-BB0F-4C3CA0A3D880}"/>
    <cellStyle name="40% - Énfasis1 4 4" xfId="20258" xr:uid="{DE2A1EF3-0385-4EAA-9565-B78664EBFD7E}"/>
    <cellStyle name="40% - Énfasis1 4 4 2" xfId="25818" xr:uid="{31A845BA-E649-4622-B9EC-C534FACAB4B7}"/>
    <cellStyle name="40% - Énfasis1 4 4 3" xfId="31312" xr:uid="{1B1FF214-08F3-42CD-80C7-EE10A81942A2}"/>
    <cellStyle name="40% - Énfasis1 4 4 4" xfId="36796" xr:uid="{C04E5360-B779-4AE3-BE45-1889791501BB}"/>
    <cellStyle name="40% - Énfasis1 4 5" xfId="23034" xr:uid="{4DB030A3-8F47-4AAF-BFCA-2758E02C6E26}"/>
    <cellStyle name="40% - Énfasis1 4 6" xfId="23086" xr:uid="{33E4CC37-8918-4BB0-AD22-3A4B0C928FC6}"/>
    <cellStyle name="40% - Énfasis1 4 7" xfId="28580" xr:uid="{7FAAFEB9-AB36-453C-88EF-1C6A6316155C}"/>
    <cellStyle name="40% - Énfasis1 4 8" xfId="34064" xr:uid="{BDC55865-D56E-4C36-ACE9-D6D8DADE68A7}"/>
    <cellStyle name="40% - Énfasis1 4 9" xfId="1225" xr:uid="{215DE106-8082-4220-AEFE-C188BC5AB2B8}"/>
    <cellStyle name="40% - Énfasis1 5" xfId="722" xr:uid="{E2AA0B50-4B86-4481-8C20-A524B8B8A8E3}"/>
    <cellStyle name="40% - Énfasis1 6" xfId="723" xr:uid="{ADD7CAA1-606A-4592-A295-A33F366BD07C}"/>
    <cellStyle name="40% - Énfasis1 7" xfId="724" xr:uid="{3B7871E9-18D5-4DE2-87A2-8B6D0D8C477F}"/>
    <cellStyle name="40% - Énfasis2 10" xfId="28581" xr:uid="{8AD36708-C181-4D35-9923-64A23C8A60D4}"/>
    <cellStyle name="40% - Énfasis2 11" xfId="34065" xr:uid="{1DF706EC-5FE7-4E73-BD6F-EEB2F21FC664}"/>
    <cellStyle name="40% - Énfasis2 2" xfId="725" xr:uid="{EB555634-DF93-4396-AA70-5EF9235D2B10}"/>
    <cellStyle name="40% - Énfasis2 2 2" xfId="1227" xr:uid="{DA72701D-9D3C-41E3-8D3C-D56DDB33444B}"/>
    <cellStyle name="40% - Énfasis2 2 2 2" xfId="1228" xr:uid="{907C76E6-8F2D-4BB5-882C-338A0A7634E3}"/>
    <cellStyle name="40% - Énfasis2 2 2 2 2" xfId="12759" xr:uid="{2E62FB5F-61B8-4FC2-8AC0-8EF0B7CEAFB6}"/>
    <cellStyle name="40% - Énfasis2 2 2 3" xfId="1229" xr:uid="{0BCA4778-B626-4F23-8161-FC579820F235}"/>
    <cellStyle name="40% - Énfasis2 2 3" xfId="1230" xr:uid="{05C872F5-FFFF-4CD4-9AD4-90D4EC9E8822}"/>
    <cellStyle name="40% - Énfasis2 2 3 2" xfId="1231" xr:uid="{58CE992D-EF06-47E8-8758-2DBD40E8B2E6}"/>
    <cellStyle name="40% - Énfasis2 2 3 2 2" xfId="7479" xr:uid="{5244E3E2-ABD5-4121-98EA-1D1BB51C1397}"/>
    <cellStyle name="40% - Énfasis2 2 3 2 2 2" xfId="12761" xr:uid="{F7AFEB70-770E-4C01-B0B4-4960C3C5CB66}"/>
    <cellStyle name="40% - Énfasis2 2 3 2 2 2 2" xfId="21782" xr:uid="{CEBB5E99-4359-419D-B7EE-63071F73DA73}"/>
    <cellStyle name="40% - Énfasis2 2 3 2 2 2 2 2" xfId="27338" xr:uid="{0B245832-64C3-4B4D-AA0E-4D96E7B30E69}"/>
    <cellStyle name="40% - Énfasis2 2 3 2 2 2 2 3" xfId="32832" xr:uid="{FF082910-CA34-4DA1-85C5-03D85AD0654D}"/>
    <cellStyle name="40% - Énfasis2 2 3 2 2 2 2 4" xfId="38316" xr:uid="{4425FC19-9786-4198-B220-EA3016C93FDC}"/>
    <cellStyle name="40% - Énfasis2 2 3 2 2 2 3" xfId="24609" xr:uid="{28BDD04E-540F-4878-936F-98B5D449F643}"/>
    <cellStyle name="40% - Énfasis2 2 3 2 2 2 4" xfId="30103" xr:uid="{DEB061C2-4A0D-4807-9125-DE8D9214185F}"/>
    <cellStyle name="40% - Énfasis2 2 3 2 2 2 5" xfId="35587" xr:uid="{40F6E553-C7B5-4B3C-B2B7-85F38245EE9F}"/>
    <cellStyle name="40% - Énfasis2 2 3 2 2 3" xfId="20366" xr:uid="{5D6558E5-88EC-4BBD-B34A-42EBF7690776}"/>
    <cellStyle name="40% - Énfasis2 2 3 2 2 3 2" xfId="25922" xr:uid="{D8A430D8-1285-4CAA-9232-9B0D7A8DDDAD}"/>
    <cellStyle name="40% - Énfasis2 2 3 2 2 3 3" xfId="31416" xr:uid="{3E0CB8A0-F17E-4DCD-A05B-D89C3F3C756A}"/>
    <cellStyle name="40% - Énfasis2 2 3 2 2 3 4" xfId="36900" xr:uid="{9A34D31A-B262-4F0A-B566-EBF4FF53B008}"/>
    <cellStyle name="40% - Énfasis2 2 3 2 2 4" xfId="23193" xr:uid="{6EECCEAD-E042-40A8-84D0-AD0509EA2E9B}"/>
    <cellStyle name="40% - Énfasis2 2 3 2 2 5" xfId="28685" xr:uid="{688830B5-018F-4DE5-AA02-09DD065D7C0D}"/>
    <cellStyle name="40% - Énfasis2 2 3 2 2 6" xfId="34169" xr:uid="{D1501CB9-51DD-49D7-93F5-64598763460F}"/>
    <cellStyle name="40% - Énfasis2 2 3 2 3" xfId="7576" xr:uid="{A927586D-73A5-437E-939B-4D3437814558}"/>
    <cellStyle name="40% - Énfasis2 2 3 2 3 2" xfId="20460" xr:uid="{3D8B916B-D702-459E-B756-209894CD77F4}"/>
    <cellStyle name="40% - Énfasis2 2 3 2 3 2 2" xfId="26016" xr:uid="{0331E695-7C63-47F0-AB2A-C1DCAB67E8D9}"/>
    <cellStyle name="40% - Énfasis2 2 3 2 3 2 3" xfId="31510" xr:uid="{E3831609-9B24-4973-A77B-F16D8EE2E873}"/>
    <cellStyle name="40% - Énfasis2 2 3 2 3 2 4" xfId="36994" xr:uid="{4377C2A6-0A63-4965-B4E1-302A7FE3D77A}"/>
    <cellStyle name="40% - Énfasis2 2 3 2 3 3" xfId="23287" xr:uid="{653C3370-CB96-48BE-9508-9B237956E6AA}"/>
    <cellStyle name="40% - Énfasis2 2 3 2 3 4" xfId="28781" xr:uid="{84E2E9A2-A3F6-4076-8167-93C5B3E3C2E0}"/>
    <cellStyle name="40% - Énfasis2 2 3 2 3 5" xfId="34265" xr:uid="{4A143A2D-38C4-412C-8DEC-5E7BBEF928CF}"/>
    <cellStyle name="40% - Énfasis2 2 3 2 4" xfId="20259" xr:uid="{6B5A9A9A-2FED-4E45-AC23-885D17CCD420}"/>
    <cellStyle name="40% - Énfasis2 2 3 2 4 2" xfId="25819" xr:uid="{8CB6845A-E544-4417-8239-358E260448D8}"/>
    <cellStyle name="40% - Énfasis2 2 3 2 4 3" xfId="31313" xr:uid="{12EF2BDB-3D52-4E10-B5CD-3A606C5C418E}"/>
    <cellStyle name="40% - Énfasis2 2 3 2 4 4" xfId="36797" xr:uid="{BC0EA5BE-B5D3-4E4E-A5EF-415E321E5E1C}"/>
    <cellStyle name="40% - Énfasis2 2 3 2 5" xfId="23036" xr:uid="{E1A1C444-5ECB-4369-A98C-0E4C932A0916}"/>
    <cellStyle name="40% - Énfasis2 2 3 2 6" xfId="23088" xr:uid="{F7689854-B435-45C0-87CC-01EB27E00FB6}"/>
    <cellStyle name="40% - Énfasis2 2 3 2 7" xfId="28582" xr:uid="{0B710C23-2702-4A63-8F70-06E6441990CC}"/>
    <cellStyle name="40% - Énfasis2 2 3 2 8" xfId="34066" xr:uid="{6DD3D90B-3CA8-44EB-97FE-DEAED81045B4}"/>
    <cellStyle name="40% - Énfasis2 2 3 3" xfId="12760" xr:uid="{C924CD5B-DFFF-4679-ADBB-70A2CCE750DE}"/>
    <cellStyle name="40% - Énfasis2 2 4" xfId="1232" xr:uid="{C4F29E5D-4625-4B14-936D-09A7C40EC4EC}"/>
    <cellStyle name="40% - Énfasis2 2 5" xfId="12758" xr:uid="{0886CBFE-17AB-4778-8176-EC09FB5B41C1}"/>
    <cellStyle name="40% - Énfasis2 2 6" xfId="15617" xr:uid="{F3DAB212-9CF4-433C-9BFE-F1ABCE55CACE}"/>
    <cellStyle name="40% - Énfasis2 2 7" xfId="1226" xr:uid="{202A740B-CC2E-45B0-A160-93B4C7998A91}"/>
    <cellStyle name="40% - Énfasis2 3" xfId="726" xr:uid="{2FBEF3B5-988D-47BC-8B73-4A5E09C25A07}"/>
    <cellStyle name="40% - Énfasis2 3 2" xfId="1234" xr:uid="{E9C4D2FD-F65A-4C6D-A0E4-16A424ED549E}"/>
    <cellStyle name="40% - Énfasis2 3 2 2" xfId="7480" xr:uid="{92EB8A98-4A4A-42E9-A4F3-DE4CF49DFCC4}"/>
    <cellStyle name="40% - Énfasis2 3 2 2 2" xfId="12762" xr:uid="{D91589EF-03CE-4059-A95C-25A579EC22F2}"/>
    <cellStyle name="40% - Énfasis2 3 2 2 2 2" xfId="21783" xr:uid="{DB9459B9-E28B-4DED-85D3-3DE0B3E142A7}"/>
    <cellStyle name="40% - Énfasis2 3 2 2 2 2 2" xfId="27339" xr:uid="{1059F808-2ED4-4A32-ABFE-39DA287346A3}"/>
    <cellStyle name="40% - Énfasis2 3 2 2 2 2 3" xfId="32833" xr:uid="{7818BBE6-8AF4-4859-8CA6-368596D1D863}"/>
    <cellStyle name="40% - Énfasis2 3 2 2 2 2 4" xfId="38317" xr:uid="{F0EE38EB-E110-477D-825F-87C49BA5D165}"/>
    <cellStyle name="40% - Énfasis2 3 2 2 2 3" xfId="24610" xr:uid="{A49B2CC9-BCB8-4CB4-ABBA-03882B398726}"/>
    <cellStyle name="40% - Énfasis2 3 2 2 2 4" xfId="30104" xr:uid="{1FD8D28F-5973-4850-A7A5-5E95F100FA41}"/>
    <cellStyle name="40% - Énfasis2 3 2 2 2 5" xfId="35588" xr:uid="{DB357DED-F019-47C1-8070-1400040A0FD4}"/>
    <cellStyle name="40% - Énfasis2 3 2 2 3" xfId="20367" xr:uid="{75FF4F07-F206-4D89-84A2-45C2FE3F9617}"/>
    <cellStyle name="40% - Énfasis2 3 2 2 3 2" xfId="25923" xr:uid="{4C18F0C0-8062-4C0F-A5EB-B177960615E2}"/>
    <cellStyle name="40% - Énfasis2 3 2 2 3 3" xfId="31417" xr:uid="{25A810EA-DD75-4E0A-AE00-DC65E5BA70C4}"/>
    <cellStyle name="40% - Énfasis2 3 2 2 3 4" xfId="36901" xr:uid="{30F070F4-BB44-4D35-BD70-7755BD4BABA3}"/>
    <cellStyle name="40% - Énfasis2 3 2 2 4" xfId="23194" xr:uid="{7EDD3824-6BA1-42C1-995E-9F901DD6BA28}"/>
    <cellStyle name="40% - Énfasis2 3 2 2 5" xfId="28686" xr:uid="{7370E0CD-EF08-4701-90A3-82A20B84DA9C}"/>
    <cellStyle name="40% - Énfasis2 3 2 2 6" xfId="34170" xr:uid="{213AF5A0-46D8-47DA-A387-71C4C2ED931F}"/>
    <cellStyle name="40% - Énfasis2 3 2 3" xfId="7577" xr:uid="{9EC756C9-A484-48FD-9773-0E536AA37295}"/>
    <cellStyle name="40% - Énfasis2 3 2 3 2" xfId="20461" xr:uid="{ED54F1C7-5920-462B-8225-BB611D9B8CA6}"/>
    <cellStyle name="40% - Énfasis2 3 2 3 2 2" xfId="26017" xr:uid="{526185C3-313D-4F70-8195-51A87976F203}"/>
    <cellStyle name="40% - Énfasis2 3 2 3 2 3" xfId="31511" xr:uid="{8D843220-028D-4845-82AD-BF3690F5637E}"/>
    <cellStyle name="40% - Énfasis2 3 2 3 2 4" xfId="36995" xr:uid="{42CD426A-8EB7-4768-B085-1C7A754D9EAE}"/>
    <cellStyle name="40% - Énfasis2 3 2 3 3" xfId="23288" xr:uid="{AB954F8F-FB51-490F-A9D9-105DBDAE6BA0}"/>
    <cellStyle name="40% - Énfasis2 3 2 3 4" xfId="28782" xr:uid="{F3429F98-0620-4E3F-BD10-632CDF497EAE}"/>
    <cellStyle name="40% - Énfasis2 3 2 3 5" xfId="34266" xr:uid="{30A58DC5-1E63-44F2-82E9-004F6A813D1F}"/>
    <cellStyle name="40% - Énfasis2 3 2 4" xfId="20260" xr:uid="{BFA089A1-82C2-46FC-B41D-2139C569F0EA}"/>
    <cellStyle name="40% - Énfasis2 3 2 4 2" xfId="25820" xr:uid="{EF7CC5BF-A294-4EAE-BF4E-1B8848C7CDF9}"/>
    <cellStyle name="40% - Énfasis2 3 2 4 3" xfId="31314" xr:uid="{4F632FD3-1920-4E11-8E1C-DE9740F27927}"/>
    <cellStyle name="40% - Énfasis2 3 2 4 4" xfId="36798" xr:uid="{192B0D86-7F6B-45A7-A877-D4D579C17674}"/>
    <cellStyle name="40% - Énfasis2 3 2 5" xfId="23037" xr:uid="{992D36D9-1EED-47BA-9593-5835AD05AFE1}"/>
    <cellStyle name="40% - Énfasis2 3 2 6" xfId="23089" xr:uid="{5F4203C4-B93E-4B57-B591-34D56BEC1751}"/>
    <cellStyle name="40% - Énfasis2 3 2 7" xfId="28583" xr:uid="{98B65DEA-B474-4933-A578-C86AACB01C9D}"/>
    <cellStyle name="40% - Énfasis2 3 2 8" xfId="34067" xr:uid="{C1344A2E-1AB5-43A1-9487-FC2C05BA7A60}"/>
    <cellStyle name="40% - Énfasis2 3 3" xfId="1235" xr:uid="{C120EFAA-DC67-40D0-B8D4-C92CC12F9804}"/>
    <cellStyle name="40% - Énfasis2 3 4" xfId="1233" xr:uid="{5F458DD7-F2EC-4DB4-A29D-3CECF3FDCF23}"/>
    <cellStyle name="40% - Énfasis2 4" xfId="727" xr:uid="{377E24A7-E94B-46F6-ABCB-2947723D131D}"/>
    <cellStyle name="40% - Énfasis2 4 2" xfId="7481" xr:uid="{2C94955F-B2C0-427B-A766-1FFABC9BCE23}"/>
    <cellStyle name="40% - Énfasis2 4 2 2" xfId="12763" xr:uid="{F539A53A-01B4-4F2B-87E7-14F4E29CF9B2}"/>
    <cellStyle name="40% - Énfasis2 4 2 2 2" xfId="21784" xr:uid="{7F40B065-1966-4132-82B0-F35FE00C3FFA}"/>
    <cellStyle name="40% - Énfasis2 4 2 2 2 2" xfId="27340" xr:uid="{88F65530-B527-4BF1-BEF4-34DD2A2E9EBD}"/>
    <cellStyle name="40% - Énfasis2 4 2 2 2 3" xfId="32834" xr:uid="{C9A5C735-B48B-48CF-A262-FC02D28E6C0D}"/>
    <cellStyle name="40% - Énfasis2 4 2 2 2 4" xfId="38318" xr:uid="{E4AACD04-1546-477C-AB8E-22C918BA0CBB}"/>
    <cellStyle name="40% - Énfasis2 4 2 2 3" xfId="24611" xr:uid="{A51AA5CB-F466-4BA5-9529-0F41C8CA4708}"/>
    <cellStyle name="40% - Énfasis2 4 2 2 4" xfId="30105" xr:uid="{CB7E88D5-3320-4BCE-A430-C808AF6B7189}"/>
    <cellStyle name="40% - Énfasis2 4 2 2 5" xfId="35589" xr:uid="{3C958E41-3A8C-463C-8E0F-441242A01FB2}"/>
    <cellStyle name="40% - Énfasis2 4 2 3" xfId="20368" xr:uid="{DD67D493-E29F-402A-BD94-C3A5D9EF0796}"/>
    <cellStyle name="40% - Énfasis2 4 2 3 2" xfId="25924" xr:uid="{B237580C-7E70-41F5-B5C9-6BDA5BEDF756}"/>
    <cellStyle name="40% - Énfasis2 4 2 3 3" xfId="31418" xr:uid="{4B7D31F4-7423-4DF5-88F8-EAD6BE130C83}"/>
    <cellStyle name="40% - Énfasis2 4 2 3 4" xfId="36902" xr:uid="{D268D8F3-8012-4771-A8BC-DE74913BD83C}"/>
    <cellStyle name="40% - Énfasis2 4 2 4" xfId="23195" xr:uid="{E5EA5EAD-2D3E-4B5C-861E-3916A95D3971}"/>
    <cellStyle name="40% - Énfasis2 4 2 5" xfId="28687" xr:uid="{2B7CB99A-D934-4F25-98E1-EE0F1C66975F}"/>
    <cellStyle name="40% - Énfasis2 4 2 6" xfId="34171" xr:uid="{6D00BE30-55F7-4025-BEF4-C19EBEF63582}"/>
    <cellStyle name="40% - Énfasis2 4 3" xfId="7578" xr:uid="{F8D9CE11-076B-4D28-9A80-60AD0BCBE2D9}"/>
    <cellStyle name="40% - Énfasis2 4 3 2" xfId="20462" xr:uid="{31E60F1C-A21B-435E-940E-BC208BDF9E18}"/>
    <cellStyle name="40% - Énfasis2 4 3 2 2" xfId="26018" xr:uid="{700EE5DE-D698-4B74-903D-21F8213E9A83}"/>
    <cellStyle name="40% - Énfasis2 4 3 2 3" xfId="31512" xr:uid="{6B072426-B4A1-4CB5-BDF4-BE8F1B31ED0D}"/>
    <cellStyle name="40% - Énfasis2 4 3 2 4" xfId="36996" xr:uid="{176C65E0-AAC0-4099-ABDA-2FB262F81864}"/>
    <cellStyle name="40% - Énfasis2 4 3 3" xfId="23289" xr:uid="{5B307241-0117-4FA4-A132-C0B5CF417643}"/>
    <cellStyle name="40% - Énfasis2 4 3 4" xfId="28783" xr:uid="{C924AD2D-D080-44EB-936D-D85E05C1F191}"/>
    <cellStyle name="40% - Énfasis2 4 3 5" xfId="34267" xr:uid="{0F9B2923-FA29-4ADF-A592-53AABA3FE21E}"/>
    <cellStyle name="40% - Énfasis2 4 4" xfId="20261" xr:uid="{4F90C6B5-4D79-43E0-A4CD-A8AAFB79E5FD}"/>
    <cellStyle name="40% - Énfasis2 4 4 2" xfId="25821" xr:uid="{82BE5B8E-0A1A-4A17-B43C-06BFC4A6E3D2}"/>
    <cellStyle name="40% - Énfasis2 4 4 3" xfId="31315" xr:uid="{78B99DE8-6AC1-4BAB-909D-3B8589386FD8}"/>
    <cellStyle name="40% - Énfasis2 4 4 4" xfId="36799" xr:uid="{29ABFE6A-E24D-4CEF-9C6F-7D6C121D9193}"/>
    <cellStyle name="40% - Énfasis2 4 5" xfId="23038" xr:uid="{71C1738D-9056-4E5C-B9E7-D819D1C8F96C}"/>
    <cellStyle name="40% - Énfasis2 4 6" xfId="23090" xr:uid="{3ACA7CA9-C780-4D11-A232-3B6AFBB5889E}"/>
    <cellStyle name="40% - Énfasis2 4 7" xfId="28584" xr:uid="{0CF42752-C70C-4463-9F44-0EEEBC469CD4}"/>
    <cellStyle name="40% - Énfasis2 4 8" xfId="34068" xr:uid="{9C7E09AB-38C5-47CB-8907-CA922BF01E60}"/>
    <cellStyle name="40% - Énfasis2 4 9" xfId="1236" xr:uid="{E2CD606C-9A8D-43D1-9EA4-0F3CD65ADF27}"/>
    <cellStyle name="40% - Énfasis2 5" xfId="728" xr:uid="{06F1F457-53F3-4E4F-8D06-28BA27127F6F}"/>
    <cellStyle name="40% - Énfasis2 5 2" xfId="12757" xr:uid="{5F038C1F-C54D-4016-8FB0-E28C6F3F91B3}"/>
    <cellStyle name="40% - Énfasis2 5 2 2" xfId="21781" xr:uid="{142817BC-FFA4-41FD-BFE3-8D6B5D168046}"/>
    <cellStyle name="40% - Énfasis2 5 2 2 2" xfId="27337" xr:uid="{F28B3E6C-8893-4811-BFE1-B8438AFF2519}"/>
    <cellStyle name="40% - Énfasis2 5 2 2 3" xfId="32831" xr:uid="{4CD28239-AB7A-41DE-97BE-F8CC68B7480F}"/>
    <cellStyle name="40% - Énfasis2 5 2 2 4" xfId="38315" xr:uid="{482EF291-CFD6-4B4D-A86F-5C8A74FD3579}"/>
    <cellStyle name="40% - Énfasis2 5 2 3" xfId="24608" xr:uid="{3868FA39-14B5-436A-9139-0575D10B8E60}"/>
    <cellStyle name="40% - Énfasis2 5 2 4" xfId="30102" xr:uid="{8CBBB091-1472-42FF-9CF3-A4A9E8D504D7}"/>
    <cellStyle name="40% - Énfasis2 5 2 5" xfId="35586" xr:uid="{CF3F284B-80B8-41C4-A219-55CC4EB5ECF6}"/>
    <cellStyle name="40% - Énfasis2 5 3" xfId="20365" xr:uid="{4F788CD7-908C-4693-838F-51AC256E5C78}"/>
    <cellStyle name="40% - Énfasis2 5 3 2" xfId="25921" xr:uid="{8B5AB4EC-CE47-4A8A-9608-CC378AC5BAA2}"/>
    <cellStyle name="40% - Énfasis2 5 3 3" xfId="31415" xr:uid="{1F3BA7CA-2C55-4754-9323-A5990187EC01}"/>
    <cellStyle name="40% - Énfasis2 5 3 4" xfId="36899" xr:uid="{2FDDE82D-F2EB-4896-9969-9E713F07227D}"/>
    <cellStyle name="40% - Énfasis2 5 4" xfId="23192" xr:uid="{CC2BC6AF-679A-4686-A222-27394AD68C32}"/>
    <cellStyle name="40% - Énfasis2 5 5" xfId="28684" xr:uid="{D847E04D-CC99-47DE-BCAF-3C37B621F67C}"/>
    <cellStyle name="40% - Énfasis2 5 6" xfId="34168" xr:uid="{3DB57A97-7E44-4FDC-B2BD-E711BBACC283}"/>
    <cellStyle name="40% - Énfasis2 5 7" xfId="7478" xr:uid="{9AF33F9E-792D-4832-A51E-60BC3464E43C}"/>
    <cellStyle name="40% - Énfasis2 6" xfId="729" xr:uid="{AEA6EEC2-90BF-456A-AD88-F0C5BDB125BE}"/>
    <cellStyle name="40% - Énfasis2 6 2" xfId="20459" xr:uid="{4C53C655-D041-4353-B671-8A7542A6A036}"/>
    <cellStyle name="40% - Énfasis2 6 2 2" xfId="26015" xr:uid="{6DF5001E-C380-4113-A6BE-57316CB231BE}"/>
    <cellStyle name="40% - Énfasis2 6 2 3" xfId="31509" xr:uid="{1A06C129-1089-4C91-ACDC-EC6276D9BCF6}"/>
    <cellStyle name="40% - Énfasis2 6 2 4" xfId="36993" xr:uid="{0454491B-B6C4-420F-B4F9-4728FD7AD644}"/>
    <cellStyle name="40% - Énfasis2 6 3" xfId="23286" xr:uid="{A16AD80A-1CAF-408F-9BD6-1C5F21176A8D}"/>
    <cellStyle name="40% - Énfasis2 6 4" xfId="28780" xr:uid="{9E05A9C2-F466-49D8-88CE-36AAD3E4EB54}"/>
    <cellStyle name="40% - Énfasis2 6 5" xfId="34264" xr:uid="{F210E8CA-E427-47AA-AAD5-D3D13BC3D754}"/>
    <cellStyle name="40% - Énfasis2 6 6" xfId="7575" xr:uid="{932DB6C4-DD05-430A-A3EF-133859406729}"/>
    <cellStyle name="40% - Énfasis2 7" xfId="730" xr:uid="{93F8CDA8-B504-4878-BA1B-7ECDE9890AD7}"/>
    <cellStyle name="40% - Énfasis2 7 2" xfId="25788" xr:uid="{3C622DDD-66F2-4292-8C68-6AA3F3811EF0}"/>
    <cellStyle name="40% - Énfasis2 7 3" xfId="31282" xr:uid="{F67BDD2C-05E3-42AB-A8D2-1426F14444DD}"/>
    <cellStyle name="40% - Énfasis2 7 4" xfId="36766" xr:uid="{EAC100B6-898F-49A0-BFCE-65539304951D}"/>
    <cellStyle name="40% - Énfasis2 7 5" xfId="20227" xr:uid="{E8449D8A-E86E-4CA2-850D-E886E6C201DE}"/>
    <cellStyle name="40% - Énfasis2 8" xfId="23035" xr:uid="{2EBAD0F2-9C41-4BBA-8F8B-514AF19BF1A3}"/>
    <cellStyle name="40% - Énfasis2 9" xfId="23087" xr:uid="{0646D0A0-AE4B-429A-9A17-66833C512D6C}"/>
    <cellStyle name="40% - Énfasis3 2" xfId="731" xr:uid="{D9BF7244-8026-406A-AA85-461038850A7B}"/>
    <cellStyle name="40% - Énfasis3 2 2" xfId="1238" xr:uid="{B3B1F120-1722-4E73-B59A-EE644A931A23}"/>
    <cellStyle name="40% - Énfasis3 2 2 2" xfId="1239" xr:uid="{1D2B1599-F73C-4AE7-A598-65BC1EF021C4}"/>
    <cellStyle name="40% - Énfasis3 2 2 2 2" xfId="1240" xr:uid="{851C8C4C-8401-4803-AAEE-ACA0CBC184E3}"/>
    <cellStyle name="40% - Énfasis3 2 2 3" xfId="1241" xr:uid="{0A528812-E4F0-4750-A4E8-A65C27BC4D21}"/>
    <cellStyle name="40% - Énfasis3 2 2 3 2" xfId="7482" xr:uid="{1E256ADF-3985-4831-999E-31273630C99C}"/>
    <cellStyle name="40% - Énfasis3 2 2 3 2 2" xfId="12765" xr:uid="{ED579985-074B-4E58-935D-C559BB301C13}"/>
    <cellStyle name="40% - Énfasis3 2 2 3 2 2 2" xfId="21785" xr:uid="{59C03A79-36FA-467B-B004-BCAA9DE8352F}"/>
    <cellStyle name="40% - Énfasis3 2 2 3 2 2 2 2" xfId="27341" xr:uid="{8F237891-6508-47FA-A629-E2DD38E2CF05}"/>
    <cellStyle name="40% - Énfasis3 2 2 3 2 2 2 3" xfId="32835" xr:uid="{34659402-BAA3-4CF4-8A16-06F789A12D82}"/>
    <cellStyle name="40% - Énfasis3 2 2 3 2 2 2 4" xfId="38319" xr:uid="{DE688EF8-5549-4B5F-A139-BBA9EA19916B}"/>
    <cellStyle name="40% - Énfasis3 2 2 3 2 2 3" xfId="24612" xr:uid="{0149308F-D899-418E-AED0-AAF0D65CBC30}"/>
    <cellStyle name="40% - Énfasis3 2 2 3 2 2 4" xfId="30106" xr:uid="{99B905A7-B246-473C-BF92-BEAB8CD95329}"/>
    <cellStyle name="40% - Énfasis3 2 2 3 2 2 5" xfId="35590" xr:uid="{4AF07DAD-DEE1-4D6C-B5B0-477B8C503055}"/>
    <cellStyle name="40% - Énfasis3 2 2 3 2 3" xfId="20369" xr:uid="{1765EDDE-05F2-4887-B609-F9D2C8FCF597}"/>
    <cellStyle name="40% - Énfasis3 2 2 3 2 3 2" xfId="25925" xr:uid="{779C5F67-EED1-4E7D-A6CD-623550A89831}"/>
    <cellStyle name="40% - Énfasis3 2 2 3 2 3 3" xfId="31419" xr:uid="{3A63A5E6-AACE-42F1-AD49-B1E2C1CEFF95}"/>
    <cellStyle name="40% - Énfasis3 2 2 3 2 3 4" xfId="36903" xr:uid="{14A31249-32D7-4C1B-9923-DD5A6ABF4CF8}"/>
    <cellStyle name="40% - Énfasis3 2 2 3 2 4" xfId="23196" xr:uid="{F1F9D7AE-9003-4A0C-BD36-6A1663F42928}"/>
    <cellStyle name="40% - Énfasis3 2 2 3 2 5" xfId="28688" xr:uid="{50FDA12E-69BE-4492-B58C-827E4838F9D8}"/>
    <cellStyle name="40% - Énfasis3 2 2 3 2 6" xfId="34172" xr:uid="{FD443E05-9E16-42DD-8098-2F523873FB0C}"/>
    <cellStyle name="40% - Énfasis3 2 2 3 3" xfId="7579" xr:uid="{CE55A2F6-C400-46B3-9633-3C28ABBBD10E}"/>
    <cellStyle name="40% - Énfasis3 2 2 3 3 2" xfId="20463" xr:uid="{D713F0AC-DCA8-43C0-BEF9-743F9FC2CEB6}"/>
    <cellStyle name="40% - Énfasis3 2 2 3 3 2 2" xfId="26019" xr:uid="{947C8E6B-77C5-4302-83E7-A554B42583E5}"/>
    <cellStyle name="40% - Énfasis3 2 2 3 3 2 3" xfId="31513" xr:uid="{B60F838A-A462-40F7-88C2-0219354D033C}"/>
    <cellStyle name="40% - Énfasis3 2 2 3 3 2 4" xfId="36997" xr:uid="{CC276963-3393-479E-923B-15652432FD9F}"/>
    <cellStyle name="40% - Énfasis3 2 2 3 3 3" xfId="23290" xr:uid="{F7EFA053-B9F8-478A-8440-6CCB8AC4B665}"/>
    <cellStyle name="40% - Énfasis3 2 2 3 3 4" xfId="28784" xr:uid="{AF93C002-5C0F-4141-A046-5232A4A93CD5}"/>
    <cellStyle name="40% - Énfasis3 2 2 3 3 5" xfId="34268" xr:uid="{3928BCD9-3CE0-4ABF-A283-1C42557D5487}"/>
    <cellStyle name="40% - Énfasis3 2 2 3 4" xfId="20262" xr:uid="{CB52274F-330F-42DE-8833-E7B911C76489}"/>
    <cellStyle name="40% - Énfasis3 2 2 3 4 2" xfId="25822" xr:uid="{92C89736-C21C-4E87-A211-D4E073F21FBE}"/>
    <cellStyle name="40% - Énfasis3 2 2 3 4 3" xfId="31316" xr:uid="{0D540BE8-3C19-40B7-83F0-4889C50896A9}"/>
    <cellStyle name="40% - Énfasis3 2 2 3 4 4" xfId="36800" xr:uid="{5CD71FF7-D8F3-4EA0-A51C-0AAFA6CA0DB8}"/>
    <cellStyle name="40% - Énfasis3 2 2 3 5" xfId="23039" xr:uid="{3E54B471-F82A-4CDA-A892-C7E2FF96F6ED}"/>
    <cellStyle name="40% - Énfasis3 2 2 3 6" xfId="23091" xr:uid="{34E817F2-8BF4-4F59-9074-ABB392AF5A41}"/>
    <cellStyle name="40% - Énfasis3 2 2 3 7" xfId="28585" xr:uid="{C63D08BC-4DF4-4926-BE33-8EE6635C607F}"/>
    <cellStyle name="40% - Énfasis3 2 2 3 8" xfId="34069" xr:uid="{70D12847-302B-4805-82B2-FE96CE6582B6}"/>
    <cellStyle name="40% - Énfasis3 2 3" xfId="1242" xr:uid="{5AE3A630-48C8-4307-82C0-74FD61EB1383}"/>
    <cellStyle name="40% - Énfasis3 2 3 2" xfId="1243" xr:uid="{9683FC26-C180-409F-ABF9-727759D239CA}"/>
    <cellStyle name="40% - Énfasis3 2 3 2 2" xfId="7483" xr:uid="{D35048C0-633E-40FA-A81F-A60510BCC0D3}"/>
    <cellStyle name="40% - Énfasis3 2 3 2 2 2" xfId="12767" xr:uid="{AEAF62E5-3BAB-40B8-BBEA-FFA4EFA0763B}"/>
    <cellStyle name="40% - Énfasis3 2 3 2 2 2 2" xfId="21786" xr:uid="{1FA8244C-4AEC-4A17-97E0-C93C42387D12}"/>
    <cellStyle name="40% - Énfasis3 2 3 2 2 2 2 2" xfId="27342" xr:uid="{C6919F0F-77EC-43DA-AA47-C176A36FBE85}"/>
    <cellStyle name="40% - Énfasis3 2 3 2 2 2 2 3" xfId="32836" xr:uid="{5FAB2CAD-BB90-48AA-AE3C-CE9C8FCDBAB6}"/>
    <cellStyle name="40% - Énfasis3 2 3 2 2 2 2 4" xfId="38320" xr:uid="{50658A63-CD6A-44C6-B3EF-05A0DF5F8210}"/>
    <cellStyle name="40% - Énfasis3 2 3 2 2 2 3" xfId="24613" xr:uid="{F250D355-3D8A-49EB-8B26-BF0068F8CCE0}"/>
    <cellStyle name="40% - Énfasis3 2 3 2 2 2 4" xfId="30107" xr:uid="{FB2AF6D6-3806-4BF7-9353-6580593CFD9C}"/>
    <cellStyle name="40% - Énfasis3 2 3 2 2 2 5" xfId="35591" xr:uid="{FF3ED4A4-3342-4589-B21B-928C5F771AE2}"/>
    <cellStyle name="40% - Énfasis3 2 3 2 2 3" xfId="20370" xr:uid="{866D4A30-958D-4ACB-9641-BFBC867A51AC}"/>
    <cellStyle name="40% - Énfasis3 2 3 2 2 3 2" xfId="25926" xr:uid="{4BAB4CC0-5B75-4AA0-9A49-34BBE9D83A88}"/>
    <cellStyle name="40% - Énfasis3 2 3 2 2 3 3" xfId="31420" xr:uid="{997D264B-7272-47EC-8CAB-02FF70263DC4}"/>
    <cellStyle name="40% - Énfasis3 2 3 2 2 3 4" xfId="36904" xr:uid="{7334700A-5A29-4E6D-8471-E3E79AEB2AEE}"/>
    <cellStyle name="40% - Énfasis3 2 3 2 2 4" xfId="23197" xr:uid="{0E140E54-46A6-4DA8-9823-82D860A194F4}"/>
    <cellStyle name="40% - Énfasis3 2 3 2 2 5" xfId="28689" xr:uid="{B8F47399-76AE-4C98-890C-BE3233820CD4}"/>
    <cellStyle name="40% - Énfasis3 2 3 2 2 6" xfId="34173" xr:uid="{B8F5F6B7-C130-4202-B7BC-C325AA8C1A02}"/>
    <cellStyle name="40% - Énfasis3 2 3 2 3" xfId="7580" xr:uid="{EA19AD4B-134B-4E52-908A-D4F809F48FF6}"/>
    <cellStyle name="40% - Énfasis3 2 3 2 3 2" xfId="20464" xr:uid="{CE0B23AB-52F7-4309-913C-CCE87813FE32}"/>
    <cellStyle name="40% - Énfasis3 2 3 2 3 2 2" xfId="26020" xr:uid="{9E4DFE58-C73A-4E00-A8A7-6856B00EE187}"/>
    <cellStyle name="40% - Énfasis3 2 3 2 3 2 3" xfId="31514" xr:uid="{2934D53A-4674-47FE-94BA-EB1AFA80C445}"/>
    <cellStyle name="40% - Énfasis3 2 3 2 3 2 4" xfId="36998" xr:uid="{C5D5D70D-255E-42EB-9552-7D8FBB87CB3B}"/>
    <cellStyle name="40% - Énfasis3 2 3 2 3 3" xfId="23291" xr:uid="{7AE18E34-FFF4-41ED-8E89-6802857F7EFD}"/>
    <cellStyle name="40% - Énfasis3 2 3 2 3 4" xfId="28785" xr:uid="{D58399D3-5880-4B69-8658-EBBE9A7DFD07}"/>
    <cellStyle name="40% - Énfasis3 2 3 2 3 5" xfId="34269" xr:uid="{51DA7A6D-3CD1-485A-B66F-0DC94EFE8EAF}"/>
    <cellStyle name="40% - Énfasis3 2 3 2 4" xfId="20263" xr:uid="{44DA710E-7D59-4D87-807C-1449EFC569B5}"/>
    <cellStyle name="40% - Énfasis3 2 3 2 4 2" xfId="25823" xr:uid="{11C870B7-A2FD-4271-BA34-2A88FE4077AE}"/>
    <cellStyle name="40% - Énfasis3 2 3 2 4 3" xfId="31317" xr:uid="{40217BCC-348F-447F-B33F-2BD632A5115D}"/>
    <cellStyle name="40% - Énfasis3 2 3 2 4 4" xfId="36801" xr:uid="{854E25C2-9FF9-4711-BABE-AAC07BDB44AF}"/>
    <cellStyle name="40% - Énfasis3 2 3 2 5" xfId="23040" xr:uid="{E6F7754A-438D-4741-81C4-73A3908DC24E}"/>
    <cellStyle name="40% - Énfasis3 2 3 2 6" xfId="23092" xr:uid="{69FC83A1-8068-4768-8843-4490CF11F572}"/>
    <cellStyle name="40% - Énfasis3 2 3 2 7" xfId="28586" xr:uid="{401CE559-D6B4-4081-B6F5-9BCFC0B48A31}"/>
    <cellStyle name="40% - Énfasis3 2 3 2 8" xfId="34070" xr:uid="{3548F38D-F68E-4E8C-B0A2-7BDBC3980EF4}"/>
    <cellStyle name="40% - Énfasis3 2 3 3" xfId="12766" xr:uid="{3E6EB7F5-8505-4266-B009-5E9AA678B914}"/>
    <cellStyle name="40% - Énfasis3 2 4" xfId="1244" xr:uid="{92495C45-EAE7-4C4A-B8F9-181FA924BE47}"/>
    <cellStyle name="40% - Énfasis3 2 4 2" xfId="7484" xr:uid="{C5C19CD8-551C-457F-A2D1-F54B8367CC2E}"/>
    <cellStyle name="40% - Énfasis3 2 4 2 2" xfId="12768" xr:uid="{BFCAF71D-918B-4F50-95AC-40D5D9989CC0}"/>
    <cellStyle name="40% - Énfasis3 2 4 2 2 2" xfId="21787" xr:uid="{9D8F1EB5-E440-42DB-ABA9-90DE10D3BC0B}"/>
    <cellStyle name="40% - Énfasis3 2 4 2 2 2 2" xfId="27343" xr:uid="{A30FC380-6FB6-4CBA-8B04-12A5F95E265F}"/>
    <cellStyle name="40% - Énfasis3 2 4 2 2 2 3" xfId="32837" xr:uid="{28EE0A51-C9E4-4041-9C66-200A6166F170}"/>
    <cellStyle name="40% - Énfasis3 2 4 2 2 2 4" xfId="38321" xr:uid="{056977CC-68EF-4346-99D6-D6B10B3B107C}"/>
    <cellStyle name="40% - Énfasis3 2 4 2 2 3" xfId="24614" xr:uid="{BA44F2DF-2CE2-486E-8017-E748676D5D32}"/>
    <cellStyle name="40% - Énfasis3 2 4 2 2 4" xfId="30108" xr:uid="{E06D5B61-861F-4F97-BC31-3CC795AE3F2E}"/>
    <cellStyle name="40% - Énfasis3 2 4 2 2 5" xfId="35592" xr:uid="{3CAF0152-0B39-4F2F-8FB3-9D5073524E6E}"/>
    <cellStyle name="40% - Énfasis3 2 4 2 3" xfId="20371" xr:uid="{8F9E4843-3832-46FC-B0FA-5D753840B30E}"/>
    <cellStyle name="40% - Énfasis3 2 4 2 3 2" xfId="25927" xr:uid="{263E9988-03D1-41E5-93B9-03193549EE29}"/>
    <cellStyle name="40% - Énfasis3 2 4 2 3 3" xfId="31421" xr:uid="{A3F0686C-BBB6-4AE6-A7CF-2AE4EB884A16}"/>
    <cellStyle name="40% - Énfasis3 2 4 2 3 4" xfId="36905" xr:uid="{54EDDD76-EF51-44A1-9607-AA14239B17E8}"/>
    <cellStyle name="40% - Énfasis3 2 4 2 4" xfId="23198" xr:uid="{33544188-DA76-4C98-A2E9-95687B454A35}"/>
    <cellStyle name="40% - Énfasis3 2 4 2 5" xfId="28690" xr:uid="{B3EEDB1D-A50C-49D9-A61A-690181E73B5A}"/>
    <cellStyle name="40% - Énfasis3 2 4 2 6" xfId="34174" xr:uid="{207BE4D6-F720-45C3-AD0D-1F8404F10839}"/>
    <cellStyle name="40% - Énfasis3 2 4 3" xfId="7582" xr:uid="{97CBA75C-9BF7-4F41-ACB5-B5B9932B4A23}"/>
    <cellStyle name="40% - Énfasis3 2 4 3 2" xfId="20466" xr:uid="{2E268A69-5B81-49D3-A406-A329D4B78119}"/>
    <cellStyle name="40% - Énfasis3 2 4 3 2 2" xfId="26022" xr:uid="{A8E35D25-AFE0-44BF-80DF-34C2F46900D2}"/>
    <cellStyle name="40% - Énfasis3 2 4 3 2 3" xfId="31516" xr:uid="{7D064DB3-0DE1-4797-9348-CAC97F1E62E7}"/>
    <cellStyle name="40% - Énfasis3 2 4 3 2 4" xfId="37000" xr:uid="{8616A251-027C-466C-89FE-C624E6254176}"/>
    <cellStyle name="40% - Énfasis3 2 4 3 3" xfId="23293" xr:uid="{B3149AE1-A4B8-4AC0-980C-CE174D835C1B}"/>
    <cellStyle name="40% - Énfasis3 2 4 3 4" xfId="28787" xr:uid="{4F082B79-9C3A-45DB-A358-574D8ACF5215}"/>
    <cellStyle name="40% - Énfasis3 2 4 3 5" xfId="34271" xr:uid="{10D00D0D-3129-4DA0-850C-581AADBB3E09}"/>
    <cellStyle name="40% - Énfasis3 2 4 4" xfId="20264" xr:uid="{95EA9748-3CB5-413C-891C-0ADFA3B84BC2}"/>
    <cellStyle name="40% - Énfasis3 2 4 4 2" xfId="25824" xr:uid="{AE88FC02-F4C0-48CA-B391-506946B2C444}"/>
    <cellStyle name="40% - Énfasis3 2 4 4 3" xfId="31318" xr:uid="{DE7B7BCC-A803-4194-B798-8B2FE08F0A21}"/>
    <cellStyle name="40% - Énfasis3 2 4 4 4" xfId="36802" xr:uid="{6A8E6C05-9A9D-402F-86DA-7B4D71EC45AA}"/>
    <cellStyle name="40% - Énfasis3 2 4 5" xfId="23041" xr:uid="{0F8B48F8-D657-402B-BF92-5A692E299241}"/>
    <cellStyle name="40% - Énfasis3 2 4 6" xfId="23093" xr:uid="{A1FA22EF-2425-4393-AB07-9392FBBC14AE}"/>
    <cellStyle name="40% - Énfasis3 2 4 7" xfId="28587" xr:uid="{4FCE5B9A-F70C-4ACB-A64E-BB36DB784432}"/>
    <cellStyle name="40% - Énfasis3 2 4 8" xfId="34071" xr:uid="{77938E17-AEB0-4081-9457-80C9E7056FBD}"/>
    <cellStyle name="40% - Énfasis3 2 5" xfId="1245" xr:uid="{59FC3DC3-9810-4D05-B19F-BFA80F40FD53}"/>
    <cellStyle name="40% - Énfasis3 2 6" xfId="12764" xr:uid="{FFA67F9F-4144-440F-974F-BC1BE2D9CC19}"/>
    <cellStyle name="40% - Énfasis3 2 7" xfId="15618" xr:uid="{125050AA-B767-4674-BFD3-C4E7CF2C63F0}"/>
    <cellStyle name="40% - Énfasis3 2 8" xfId="1237" xr:uid="{39501D77-F70D-4045-AE89-05A25B47F91B}"/>
    <cellStyle name="40% - Énfasis3 3" xfId="732" xr:uid="{29F8C875-8DD8-4F2F-9577-0DD0EE5E4A4A}"/>
    <cellStyle name="40% - Énfasis3 3 2" xfId="1247" xr:uid="{49C58D9C-EFFE-449B-A775-F3B4FBE0EE9A}"/>
    <cellStyle name="40% - Énfasis3 3 3" xfId="1246" xr:uid="{B37F0D04-17AE-430C-8BB2-A986E85B5BE0}"/>
    <cellStyle name="40% - Énfasis3 4" xfId="733" xr:uid="{4D867D5C-1B2B-40C6-A727-4E036A76AD80}"/>
    <cellStyle name="40% - Énfasis3 4 2" xfId="7485" xr:uid="{13BE46D0-5853-45EE-86F8-FCA97A315BB2}"/>
    <cellStyle name="40% - Énfasis3 4 2 2" xfId="12769" xr:uid="{58B69BE5-DB65-49F3-B518-CB5ABCE52EBB}"/>
    <cellStyle name="40% - Énfasis3 4 2 2 2" xfId="21788" xr:uid="{E553ED57-9490-4AB7-8E8D-115314F3728B}"/>
    <cellStyle name="40% - Énfasis3 4 2 2 2 2" xfId="27344" xr:uid="{B59BA610-6AEF-402F-B0A2-CF924B595941}"/>
    <cellStyle name="40% - Énfasis3 4 2 2 2 3" xfId="32838" xr:uid="{3BD199F3-0EA5-4EB6-BF63-4BD2820A50B5}"/>
    <cellStyle name="40% - Énfasis3 4 2 2 2 4" xfId="38322" xr:uid="{3B361C54-96CC-4EB3-8EEE-5C7D7E9D78B2}"/>
    <cellStyle name="40% - Énfasis3 4 2 2 3" xfId="24615" xr:uid="{62E0ABD3-6FF2-44BA-9E19-923334790314}"/>
    <cellStyle name="40% - Énfasis3 4 2 2 4" xfId="30109" xr:uid="{CFFCE993-5BCB-4D48-AF78-48894D43A837}"/>
    <cellStyle name="40% - Énfasis3 4 2 2 5" xfId="35593" xr:uid="{CD297967-E905-426C-864F-D6C640E9AA23}"/>
    <cellStyle name="40% - Énfasis3 4 2 3" xfId="20372" xr:uid="{2E18FAE6-195A-41C0-892A-066E653CB38E}"/>
    <cellStyle name="40% - Énfasis3 4 2 3 2" xfId="25928" xr:uid="{F25A8F1C-B0F1-40BC-9543-9DFF01145A90}"/>
    <cellStyle name="40% - Énfasis3 4 2 3 3" xfId="31422" xr:uid="{CFBF930D-792C-4E21-BAEF-A7506DFF7104}"/>
    <cellStyle name="40% - Énfasis3 4 2 3 4" xfId="36906" xr:uid="{8BCA70A6-5E18-404D-9678-1FB8D95B6B28}"/>
    <cellStyle name="40% - Énfasis3 4 2 4" xfId="23199" xr:uid="{90979F6D-5E3F-4F20-9573-3420B51D68A9}"/>
    <cellStyle name="40% - Énfasis3 4 2 5" xfId="28691" xr:uid="{174A5309-53F5-4AA8-8ADF-94F013082B1C}"/>
    <cellStyle name="40% - Énfasis3 4 2 6" xfId="34175" xr:uid="{AF88C205-1511-4C09-AE8C-26C47411356E}"/>
    <cellStyle name="40% - Énfasis3 4 3" xfId="7585" xr:uid="{C29ECD16-6AC2-4A1F-9084-546F03A06D51}"/>
    <cellStyle name="40% - Énfasis3 4 3 2" xfId="20469" xr:uid="{3258A335-8918-46B3-B3C0-C8C2BCF908FF}"/>
    <cellStyle name="40% - Énfasis3 4 3 2 2" xfId="26025" xr:uid="{D44562B6-ABBC-46CF-9687-27265ABD7CB2}"/>
    <cellStyle name="40% - Énfasis3 4 3 2 3" xfId="31519" xr:uid="{148B037C-7D4A-4DB7-BD1A-5198D77759EC}"/>
    <cellStyle name="40% - Énfasis3 4 3 2 4" xfId="37003" xr:uid="{4308F760-FAEF-4118-8E8A-38A1528B20F3}"/>
    <cellStyle name="40% - Énfasis3 4 3 3" xfId="23296" xr:uid="{FF3AE244-393B-44CA-96D8-B96B0CE40FBE}"/>
    <cellStyle name="40% - Énfasis3 4 3 4" xfId="28790" xr:uid="{2940A0D8-FAA1-4136-846A-CF7FCB99D815}"/>
    <cellStyle name="40% - Énfasis3 4 3 5" xfId="34274" xr:uid="{5C7D1CDB-5995-4117-87B3-EA971D55B7E9}"/>
    <cellStyle name="40% - Énfasis3 4 4" xfId="20265" xr:uid="{7CF2CB67-0DFA-4FE9-B37F-A808B1B8F51A}"/>
    <cellStyle name="40% - Énfasis3 4 4 2" xfId="25825" xr:uid="{F1F00143-E7A4-43C5-8077-F873E7A91D7D}"/>
    <cellStyle name="40% - Énfasis3 4 4 3" xfId="31319" xr:uid="{C31C76BD-9281-4342-903A-62FCDB374574}"/>
    <cellStyle name="40% - Énfasis3 4 4 4" xfId="36803" xr:uid="{D879CFBB-298B-4A90-9BBA-7C5DA440FD67}"/>
    <cellStyle name="40% - Énfasis3 4 5" xfId="23042" xr:uid="{2BC3ED50-18C9-4C31-AAF2-815426D2F118}"/>
    <cellStyle name="40% - Énfasis3 4 6" xfId="23094" xr:uid="{B450BFDA-FEBC-48CE-AD56-B868DBB31ACC}"/>
    <cellStyle name="40% - Énfasis3 4 7" xfId="28588" xr:uid="{397A125B-DC0D-4EBF-9FF3-69CD0950DBCB}"/>
    <cellStyle name="40% - Énfasis3 4 8" xfId="34072" xr:uid="{403902D0-323C-476D-A264-148251B07E8B}"/>
    <cellStyle name="40% - Énfasis3 4 9" xfId="1248" xr:uid="{B22F1213-18B6-45B1-9ADC-F462EC643AB9}"/>
    <cellStyle name="40% - Énfasis3 5" xfId="734" xr:uid="{A0318CB2-4EBE-42DB-9D9A-ECB7E1A28AEB}"/>
    <cellStyle name="40% - Énfasis3 6" xfId="735" xr:uid="{6EAA80BE-C8AF-484F-AEDD-AB96CB52F247}"/>
    <cellStyle name="40% - Énfasis3 7" xfId="736" xr:uid="{E45F77C0-7776-4157-A8D5-E9FFFAF18A26}"/>
    <cellStyle name="40% - Énfasis4 2" xfId="737" xr:uid="{64F052F2-0090-46EA-A9F1-C58F16B9CDB8}"/>
    <cellStyle name="40% - Énfasis4 2 2" xfId="1250" xr:uid="{44E2A6B6-CA61-42A4-9D53-2BE0C1CED49B}"/>
    <cellStyle name="40% - Énfasis4 2 2 2" xfId="1251" xr:uid="{49E8C371-A633-4BDB-9AA8-A15AC079BB45}"/>
    <cellStyle name="40% - Énfasis4 2 2 2 2" xfId="1252" xr:uid="{93BFE7E8-D505-4BAB-AD3A-1999C7F84F14}"/>
    <cellStyle name="40% - Énfasis4 2 2 3" xfId="1253" xr:uid="{3988F132-F95B-47D6-89E4-CC778818FC92}"/>
    <cellStyle name="40% - Énfasis4 2 2 3 2" xfId="7486" xr:uid="{D7A66FF9-95B8-4697-BC68-88DEE09E5D8A}"/>
    <cellStyle name="40% - Énfasis4 2 2 3 2 2" xfId="12771" xr:uid="{466CC5D0-E8B2-479E-A549-ACDAF1A3975A}"/>
    <cellStyle name="40% - Énfasis4 2 2 3 2 2 2" xfId="21789" xr:uid="{1A4F6604-8756-46FB-B592-D70F7A158267}"/>
    <cellStyle name="40% - Énfasis4 2 2 3 2 2 2 2" xfId="27345" xr:uid="{18F31595-C047-4C37-A09E-DBE4B9537977}"/>
    <cellStyle name="40% - Énfasis4 2 2 3 2 2 2 3" xfId="32839" xr:uid="{B68809F7-B32C-424A-A9FA-126BD2873264}"/>
    <cellStyle name="40% - Énfasis4 2 2 3 2 2 2 4" xfId="38323" xr:uid="{2F4117F2-F509-470C-AF86-1130EE45525F}"/>
    <cellStyle name="40% - Énfasis4 2 2 3 2 2 3" xfId="24616" xr:uid="{AD630AD7-08C7-4674-BBFA-55FEE6BF5A1C}"/>
    <cellStyle name="40% - Énfasis4 2 2 3 2 2 4" xfId="30110" xr:uid="{DDE5CECA-1DBC-494C-A980-A690D0C5EC10}"/>
    <cellStyle name="40% - Énfasis4 2 2 3 2 2 5" xfId="35594" xr:uid="{B81C046F-3C44-44D1-9DDB-6D0938B2F586}"/>
    <cellStyle name="40% - Énfasis4 2 2 3 2 3" xfId="20373" xr:uid="{4313FE1A-04ED-4BA5-8EC6-413579F52A87}"/>
    <cellStyle name="40% - Énfasis4 2 2 3 2 3 2" xfId="25929" xr:uid="{AD124C72-9935-4E9D-9817-BAAE169B7028}"/>
    <cellStyle name="40% - Énfasis4 2 2 3 2 3 3" xfId="31423" xr:uid="{946AD324-023A-4B98-B97A-54265D6BCC85}"/>
    <cellStyle name="40% - Énfasis4 2 2 3 2 3 4" xfId="36907" xr:uid="{8244269E-3DB7-4AA4-AD08-AE975C9D0AE6}"/>
    <cellStyle name="40% - Énfasis4 2 2 3 2 4" xfId="23200" xr:uid="{046E9E80-F2A1-46A5-B91C-B8936A44EA02}"/>
    <cellStyle name="40% - Énfasis4 2 2 3 2 5" xfId="28692" xr:uid="{2F670412-DCAE-4D5A-ABEF-869629FA40CC}"/>
    <cellStyle name="40% - Énfasis4 2 2 3 2 6" xfId="34176" xr:uid="{CDD530F9-93D6-4E3E-8DFC-AD1B24969715}"/>
    <cellStyle name="40% - Énfasis4 2 2 3 3" xfId="7588" xr:uid="{A0613543-E19F-4CD2-BC5D-B8F29EFF9433}"/>
    <cellStyle name="40% - Énfasis4 2 2 3 3 2" xfId="20472" xr:uid="{3B1C82AE-517E-4C20-9F9D-7B3A67412CB6}"/>
    <cellStyle name="40% - Énfasis4 2 2 3 3 2 2" xfId="26028" xr:uid="{FA7AA7C7-B435-425C-82B4-0E21C33B979B}"/>
    <cellStyle name="40% - Énfasis4 2 2 3 3 2 3" xfId="31522" xr:uid="{5F4A6237-1CF3-47B5-926C-8215292B705E}"/>
    <cellStyle name="40% - Énfasis4 2 2 3 3 2 4" xfId="37006" xr:uid="{E12CED29-7237-42CA-BD0D-B1D160D47691}"/>
    <cellStyle name="40% - Énfasis4 2 2 3 3 3" xfId="23299" xr:uid="{59E261B3-36DB-4603-A8EA-A5C9EDDF3AE4}"/>
    <cellStyle name="40% - Énfasis4 2 2 3 3 4" xfId="28793" xr:uid="{BDCA829A-4FC6-43E1-B692-5918D6B22919}"/>
    <cellStyle name="40% - Énfasis4 2 2 3 3 5" xfId="34277" xr:uid="{BD2C50F1-9E12-4E45-8D59-40AD80892055}"/>
    <cellStyle name="40% - Énfasis4 2 2 3 4" xfId="20266" xr:uid="{20BF2ABC-1F61-41E0-B4AA-E0294B81BCBD}"/>
    <cellStyle name="40% - Énfasis4 2 2 3 4 2" xfId="25826" xr:uid="{16C7CA7F-F005-445E-909C-B5C172C35AD8}"/>
    <cellStyle name="40% - Énfasis4 2 2 3 4 3" xfId="31320" xr:uid="{1885895D-EB4D-4FEC-9C80-D4DE69C0C462}"/>
    <cellStyle name="40% - Énfasis4 2 2 3 4 4" xfId="36804" xr:uid="{CF0638B2-3AE5-46A2-865B-72D9308271EB}"/>
    <cellStyle name="40% - Énfasis4 2 2 3 5" xfId="23043" xr:uid="{38D26A2D-7110-4A40-B3EA-4F3DE26387FD}"/>
    <cellStyle name="40% - Énfasis4 2 2 3 6" xfId="23095" xr:uid="{CAE474EC-A000-466F-A523-05AB245D0D30}"/>
    <cellStyle name="40% - Énfasis4 2 2 3 7" xfId="28589" xr:uid="{181B72A6-214C-4056-B687-8D7A08036BF5}"/>
    <cellStyle name="40% - Énfasis4 2 2 3 8" xfId="34073" xr:uid="{19549C15-9A7A-4A39-AF3D-6DE5CF46B08E}"/>
    <cellStyle name="40% - Énfasis4 2 3" xfId="1254" xr:uid="{4E7CCFEA-84FE-43DA-941C-C5F9E05AF5AF}"/>
    <cellStyle name="40% - Énfasis4 2 3 2" xfId="1255" xr:uid="{C181FC9A-332A-4113-9D04-682271EAEF35}"/>
    <cellStyle name="40% - Énfasis4 2 3 2 2" xfId="7487" xr:uid="{C736770C-CE0C-4CF8-89E8-72C9D83608C6}"/>
    <cellStyle name="40% - Énfasis4 2 3 2 2 2" xfId="12773" xr:uid="{7CC3B2F5-C169-428E-89F7-BC5F3BC3134E}"/>
    <cellStyle name="40% - Énfasis4 2 3 2 2 2 2" xfId="21790" xr:uid="{71E86044-0458-4D58-B397-3F293CDC5452}"/>
    <cellStyle name="40% - Énfasis4 2 3 2 2 2 2 2" xfId="27346" xr:uid="{28B66759-1E41-4DAE-BAAA-2EDE8754317E}"/>
    <cellStyle name="40% - Énfasis4 2 3 2 2 2 2 3" xfId="32840" xr:uid="{76AC628C-CC44-4944-B9D3-0200D43BF0D2}"/>
    <cellStyle name="40% - Énfasis4 2 3 2 2 2 2 4" xfId="38324" xr:uid="{815127CF-03B6-4028-92EC-1EA025E78105}"/>
    <cellStyle name="40% - Énfasis4 2 3 2 2 2 3" xfId="24617" xr:uid="{12861DAC-679F-4915-BEE1-C7081C86B428}"/>
    <cellStyle name="40% - Énfasis4 2 3 2 2 2 4" xfId="30111" xr:uid="{BB4451D3-E1FB-4CEC-AAF7-4B70F4EFE9B1}"/>
    <cellStyle name="40% - Énfasis4 2 3 2 2 2 5" xfId="35595" xr:uid="{AE7B3AE5-C05A-459C-B2B8-F5D156A9A765}"/>
    <cellStyle name="40% - Énfasis4 2 3 2 2 3" xfId="20374" xr:uid="{DE353C66-B9D2-45FE-916D-20ADA879DF61}"/>
    <cellStyle name="40% - Énfasis4 2 3 2 2 3 2" xfId="25930" xr:uid="{1D79BF1A-908D-4295-889B-782840CE8EF0}"/>
    <cellStyle name="40% - Énfasis4 2 3 2 2 3 3" xfId="31424" xr:uid="{206952B6-B823-4AB1-9D09-2603CB78C454}"/>
    <cellStyle name="40% - Énfasis4 2 3 2 2 3 4" xfId="36908" xr:uid="{8A5D1AC8-BA02-405F-B138-27139D8C9511}"/>
    <cellStyle name="40% - Énfasis4 2 3 2 2 4" xfId="23201" xr:uid="{D43D9DE4-42D1-4ED7-9A89-BC8F640BECAE}"/>
    <cellStyle name="40% - Énfasis4 2 3 2 2 5" xfId="28693" xr:uid="{25FA7B5F-9D62-41FD-B9DF-38BC861E6FF8}"/>
    <cellStyle name="40% - Énfasis4 2 3 2 2 6" xfId="34177" xr:uid="{7B8E47FC-CC31-4429-A708-6140C03EA2EF}"/>
    <cellStyle name="40% - Énfasis4 2 3 2 3" xfId="7593" xr:uid="{3DFFBE08-2FD7-4785-8470-784901F5A24A}"/>
    <cellStyle name="40% - Énfasis4 2 3 2 3 2" xfId="20477" xr:uid="{382F19CE-A42B-4EF3-BF79-B4F4B141C2A4}"/>
    <cellStyle name="40% - Énfasis4 2 3 2 3 2 2" xfId="26033" xr:uid="{9A778AFB-B469-4A24-8866-2347671F66AD}"/>
    <cellStyle name="40% - Énfasis4 2 3 2 3 2 3" xfId="31527" xr:uid="{1F2C97EB-9CA8-4A66-AA91-EF353900F1E9}"/>
    <cellStyle name="40% - Énfasis4 2 3 2 3 2 4" xfId="37011" xr:uid="{C2171B51-C1FE-4AAA-9855-2C4C2482918C}"/>
    <cellStyle name="40% - Énfasis4 2 3 2 3 3" xfId="23304" xr:uid="{CA1E3FA9-5EB0-4CD1-82E5-5823B7B5C1FB}"/>
    <cellStyle name="40% - Énfasis4 2 3 2 3 4" xfId="28798" xr:uid="{79BC76E5-E5CD-43FA-AB64-5FBE0C268C5C}"/>
    <cellStyle name="40% - Énfasis4 2 3 2 3 5" xfId="34282" xr:uid="{B3793F75-CBD9-40CE-8569-8D35A7925FFD}"/>
    <cellStyle name="40% - Énfasis4 2 3 2 4" xfId="20267" xr:uid="{9251AB75-58A6-470C-A170-6418556B2ACE}"/>
    <cellStyle name="40% - Énfasis4 2 3 2 4 2" xfId="25827" xr:uid="{B0924B27-7378-4B56-938A-AA59173872E5}"/>
    <cellStyle name="40% - Énfasis4 2 3 2 4 3" xfId="31321" xr:uid="{64D3DFE5-0AF1-467A-86C3-35393C1A3F09}"/>
    <cellStyle name="40% - Énfasis4 2 3 2 4 4" xfId="36805" xr:uid="{FB7C8296-1667-4EDD-B215-6F91E115563B}"/>
    <cellStyle name="40% - Énfasis4 2 3 2 5" xfId="23044" xr:uid="{91B108AE-759B-4335-8A54-EE6A54B58DF8}"/>
    <cellStyle name="40% - Énfasis4 2 3 2 6" xfId="23096" xr:uid="{C6889AB8-31C7-465A-BAA4-F684C918CBE8}"/>
    <cellStyle name="40% - Énfasis4 2 3 2 7" xfId="28590" xr:uid="{C56B5290-6941-4AC6-A5D0-392AC6E6B062}"/>
    <cellStyle name="40% - Énfasis4 2 3 2 8" xfId="34074" xr:uid="{E0EAB560-294E-441E-8884-80824CF9DC72}"/>
    <cellStyle name="40% - Énfasis4 2 3 3" xfId="12772" xr:uid="{06816E89-8905-4098-8202-198EB40B84FC}"/>
    <cellStyle name="40% - Énfasis4 2 4" xfId="1256" xr:uid="{5FF61929-0722-47C3-B16A-D0F32EDB44C2}"/>
    <cellStyle name="40% - Énfasis4 2 4 2" xfId="7488" xr:uid="{4DFEC757-A1BA-46E7-A271-D0278FB2D165}"/>
    <cellStyle name="40% - Énfasis4 2 4 2 2" xfId="12774" xr:uid="{EB9DDB37-3664-49D5-ACE3-28E6B04E4F49}"/>
    <cellStyle name="40% - Énfasis4 2 4 2 2 2" xfId="21791" xr:uid="{3717A15C-4C46-4DFD-BF09-B8BA2FED70BF}"/>
    <cellStyle name="40% - Énfasis4 2 4 2 2 2 2" xfId="27347" xr:uid="{09DC3291-0B13-4266-A774-74461E8CD537}"/>
    <cellStyle name="40% - Énfasis4 2 4 2 2 2 3" xfId="32841" xr:uid="{464CED38-AEF2-4A07-807F-79946E53DFDF}"/>
    <cellStyle name="40% - Énfasis4 2 4 2 2 2 4" xfId="38325" xr:uid="{A097EA95-1DD7-4318-B815-5A0A9318D1AE}"/>
    <cellStyle name="40% - Énfasis4 2 4 2 2 3" xfId="24618" xr:uid="{11C5CE83-65E3-430D-B8C6-DC6B03ABE43D}"/>
    <cellStyle name="40% - Énfasis4 2 4 2 2 4" xfId="30112" xr:uid="{655DB5CA-7622-41C7-93D4-294529650FC2}"/>
    <cellStyle name="40% - Énfasis4 2 4 2 2 5" xfId="35596" xr:uid="{D40E6C13-0DF8-4535-A120-208DC39323B4}"/>
    <cellStyle name="40% - Énfasis4 2 4 2 3" xfId="20375" xr:uid="{C168AFEE-B35A-411E-AFE3-598DBE655BF5}"/>
    <cellStyle name="40% - Énfasis4 2 4 2 3 2" xfId="25931" xr:uid="{50965ED5-3A19-4346-8650-3FCE7437898B}"/>
    <cellStyle name="40% - Énfasis4 2 4 2 3 3" xfId="31425" xr:uid="{D3FBF9FB-EAB9-4D36-9B69-8ACFDA2F5137}"/>
    <cellStyle name="40% - Énfasis4 2 4 2 3 4" xfId="36909" xr:uid="{EECDEA47-A75D-4178-B1EC-ED0832E8BE4B}"/>
    <cellStyle name="40% - Énfasis4 2 4 2 4" xfId="23202" xr:uid="{0C7267B7-E987-476B-B35E-2A80735DBBD9}"/>
    <cellStyle name="40% - Énfasis4 2 4 2 5" xfId="28694" xr:uid="{20786DF7-256A-4928-A4AE-CA1236BBC686}"/>
    <cellStyle name="40% - Énfasis4 2 4 2 6" xfId="34178" xr:uid="{DF4BF768-CAB2-4B0B-8FAB-DE66DC07BB6E}"/>
    <cellStyle name="40% - Énfasis4 2 4 3" xfId="7594" xr:uid="{84DAE5C8-7DD3-41C4-BF60-F3FEF7077913}"/>
    <cellStyle name="40% - Énfasis4 2 4 3 2" xfId="20478" xr:uid="{CF5F3969-771C-4451-97D9-C456D2BD1E15}"/>
    <cellStyle name="40% - Énfasis4 2 4 3 2 2" xfId="26034" xr:uid="{9BD11017-422D-40CB-B1B1-75B1A4C777B9}"/>
    <cellStyle name="40% - Énfasis4 2 4 3 2 3" xfId="31528" xr:uid="{49BEF88E-87C0-4FF5-B507-EA133B94E1C9}"/>
    <cellStyle name="40% - Énfasis4 2 4 3 2 4" xfId="37012" xr:uid="{CA80B7CE-910F-48BE-9CBD-CE945D8356C1}"/>
    <cellStyle name="40% - Énfasis4 2 4 3 3" xfId="23305" xr:uid="{D1C57CF7-170E-4D12-BCE5-E5253FB8BC65}"/>
    <cellStyle name="40% - Énfasis4 2 4 3 4" xfId="28799" xr:uid="{F07C611D-5E52-405A-AEDB-D17601C25E29}"/>
    <cellStyle name="40% - Énfasis4 2 4 3 5" xfId="34283" xr:uid="{8DA5568A-F501-46E7-A133-99F8DD9E7090}"/>
    <cellStyle name="40% - Énfasis4 2 4 4" xfId="20268" xr:uid="{0F444CC9-94E4-4A8B-A8EA-0FFF8BC62236}"/>
    <cellStyle name="40% - Énfasis4 2 4 4 2" xfId="25828" xr:uid="{89D66AC4-B2D7-4368-86E7-153B2DE69B3C}"/>
    <cellStyle name="40% - Énfasis4 2 4 4 3" xfId="31322" xr:uid="{4307E241-F5BE-4B92-87E7-600C258B618C}"/>
    <cellStyle name="40% - Énfasis4 2 4 4 4" xfId="36806" xr:uid="{AA1CAE6C-9050-404F-9493-6B701C4F3CDE}"/>
    <cellStyle name="40% - Énfasis4 2 4 5" xfId="23045" xr:uid="{DB574E09-9971-4205-971A-382B6CCEB4C1}"/>
    <cellStyle name="40% - Énfasis4 2 4 6" xfId="23097" xr:uid="{69B17D2E-FDAB-4F7E-BC8F-681ED1DF1F3A}"/>
    <cellStyle name="40% - Énfasis4 2 4 7" xfId="28591" xr:uid="{0A3AFD6D-3712-4B01-BF19-9DBABFC0E5AD}"/>
    <cellStyle name="40% - Énfasis4 2 4 8" xfId="34075" xr:uid="{60CA6149-D12A-419F-85DD-6F98A1F766CB}"/>
    <cellStyle name="40% - Énfasis4 2 5" xfId="1257" xr:uid="{415C0213-BDE5-41CE-966D-649B0224DF10}"/>
    <cellStyle name="40% - Énfasis4 2 6" xfId="12770" xr:uid="{0D89982A-8923-43F8-8DDA-83846590FB9E}"/>
    <cellStyle name="40% - Énfasis4 2 7" xfId="15619" xr:uid="{3768B46D-557E-4C75-B2AC-CA76A132896F}"/>
    <cellStyle name="40% - Énfasis4 2 8" xfId="1249" xr:uid="{73F37520-798A-47B6-BF47-AEDBC0B5D991}"/>
    <cellStyle name="40% - Énfasis4 3" xfId="738" xr:uid="{8C78C1DA-E654-418E-819D-7408D8F95B3C}"/>
    <cellStyle name="40% - Énfasis4 3 2" xfId="1259" xr:uid="{BB73040F-EAB3-4DD7-9835-9DB6177D264B}"/>
    <cellStyle name="40% - Énfasis4 3 3" xfId="1258" xr:uid="{66ADD85F-5153-4C03-A2A6-C25E223AEBC1}"/>
    <cellStyle name="40% - Énfasis4 4" xfId="739" xr:uid="{31360E28-098B-45DC-B3D5-0255C71DBAE7}"/>
    <cellStyle name="40% - Énfasis4 4 2" xfId="7489" xr:uid="{F69FE74D-4492-402F-9855-B7AF2B66BC53}"/>
    <cellStyle name="40% - Énfasis4 4 2 2" xfId="12775" xr:uid="{9EC2FF7D-20E0-4269-B956-A2E30397F3E2}"/>
    <cellStyle name="40% - Énfasis4 4 2 2 2" xfId="21792" xr:uid="{2FF3A96D-39F3-4BC3-900E-370E3A108DCC}"/>
    <cellStyle name="40% - Énfasis4 4 2 2 2 2" xfId="27348" xr:uid="{87E20123-1FC5-4DF4-8695-8C5482EDA8A2}"/>
    <cellStyle name="40% - Énfasis4 4 2 2 2 3" xfId="32842" xr:uid="{713B6BE6-1BFE-4D6D-B5F0-2BF8D8D7657E}"/>
    <cellStyle name="40% - Énfasis4 4 2 2 2 4" xfId="38326" xr:uid="{0120E4BC-1567-4DAA-A740-C710AD92C9F6}"/>
    <cellStyle name="40% - Énfasis4 4 2 2 3" xfId="24619" xr:uid="{A3636F8B-A121-4908-85AC-29783C57BCBC}"/>
    <cellStyle name="40% - Énfasis4 4 2 2 4" xfId="30113" xr:uid="{1C9CA292-BF6C-4AC2-ABCE-1AC2FC09989C}"/>
    <cellStyle name="40% - Énfasis4 4 2 2 5" xfId="35597" xr:uid="{C59A9FD5-B8C7-4B9E-B6DC-ABDB397832C1}"/>
    <cellStyle name="40% - Énfasis4 4 2 3" xfId="20376" xr:uid="{4CE64BEB-8E79-4450-ADE8-42F2330EA256}"/>
    <cellStyle name="40% - Énfasis4 4 2 3 2" xfId="25932" xr:uid="{FFB4E304-5DE1-4C96-A844-69ADD9932C51}"/>
    <cellStyle name="40% - Énfasis4 4 2 3 3" xfId="31426" xr:uid="{56CCFDB0-D4E5-4762-A7BC-F78599DFCA06}"/>
    <cellStyle name="40% - Énfasis4 4 2 3 4" xfId="36910" xr:uid="{D6E3A032-B01F-4757-B1CE-FEFABAA01F55}"/>
    <cellStyle name="40% - Énfasis4 4 2 4" xfId="23203" xr:uid="{015D1E60-4DE0-483B-AA8F-FC8DC1EFDEE4}"/>
    <cellStyle name="40% - Énfasis4 4 2 5" xfId="28695" xr:uid="{50DD9643-1827-49A5-804F-3A66DA198349}"/>
    <cellStyle name="40% - Énfasis4 4 2 6" xfId="34179" xr:uid="{9CD3649F-E0A4-4D7C-9E50-9AFF63457892}"/>
    <cellStyle name="40% - Énfasis4 4 3" xfId="7595" xr:uid="{3227A7D3-4619-44DF-A643-759ADF4EC7AF}"/>
    <cellStyle name="40% - Énfasis4 4 3 2" xfId="20479" xr:uid="{44677255-97C0-400D-9B61-ACF7F732C4AF}"/>
    <cellStyle name="40% - Énfasis4 4 3 2 2" xfId="26035" xr:uid="{4B57F224-27C0-4869-97D7-1306AC8E4DF5}"/>
    <cellStyle name="40% - Énfasis4 4 3 2 3" xfId="31529" xr:uid="{37C99901-74CD-403B-8575-5B17EE3B8890}"/>
    <cellStyle name="40% - Énfasis4 4 3 2 4" xfId="37013" xr:uid="{2471F9C3-3F17-497D-87F9-0A6594C75BB1}"/>
    <cellStyle name="40% - Énfasis4 4 3 3" xfId="23306" xr:uid="{9A3126A2-2874-4BCF-BA91-B7A643378E0D}"/>
    <cellStyle name="40% - Énfasis4 4 3 4" xfId="28800" xr:uid="{0168D527-B455-41B0-8654-84CF9D4759CF}"/>
    <cellStyle name="40% - Énfasis4 4 3 5" xfId="34284" xr:uid="{09C05CD4-3F7A-4DE9-9AB9-7D188CD90370}"/>
    <cellStyle name="40% - Énfasis4 4 4" xfId="20269" xr:uid="{4A98F624-0445-4945-B54C-371321F42820}"/>
    <cellStyle name="40% - Énfasis4 4 4 2" xfId="25829" xr:uid="{AA9AD29C-A8CC-4949-91A3-27BF9A0D30DE}"/>
    <cellStyle name="40% - Énfasis4 4 4 3" xfId="31323" xr:uid="{8802C7D1-14ED-4A15-A44C-91E12DE08452}"/>
    <cellStyle name="40% - Énfasis4 4 4 4" xfId="36807" xr:uid="{5A552450-6C69-4E85-B5DD-25A7A85E53B2}"/>
    <cellStyle name="40% - Énfasis4 4 5" xfId="23046" xr:uid="{5E9971DF-6176-4616-A5BA-C3E233C6A41B}"/>
    <cellStyle name="40% - Énfasis4 4 6" xfId="23098" xr:uid="{2774F485-46DC-4A99-A2C4-0CEC1F138AEA}"/>
    <cellStyle name="40% - Énfasis4 4 7" xfId="28592" xr:uid="{9C100EB3-8359-4234-8155-339CDE148B80}"/>
    <cellStyle name="40% - Énfasis4 4 8" xfId="34076" xr:uid="{0C57EDD7-933E-4B0D-86E3-DC1FB2F3225D}"/>
    <cellStyle name="40% - Énfasis4 4 9" xfId="1260" xr:uid="{E02A7FD6-8A50-46E1-B49D-B70602EA5DA9}"/>
    <cellStyle name="40% - Énfasis4 5" xfId="740" xr:uid="{B3AC9545-5E5F-4B67-B387-F67EEB2534DF}"/>
    <cellStyle name="40% - Énfasis4 6" xfId="741" xr:uid="{3F1F64AE-7810-4256-8924-9F1F792F55F8}"/>
    <cellStyle name="40% - Énfasis4 7" xfId="742" xr:uid="{DC1BF170-8616-4CFF-BCD4-322323C3F223}"/>
    <cellStyle name="40% - Énfasis5 2" xfId="743" xr:uid="{F36BD71E-A8ED-4113-B781-87F330AA0351}"/>
    <cellStyle name="40% - Énfasis5 2 2" xfId="1262" xr:uid="{8280F29B-0341-451E-A481-C1FC17F5591E}"/>
    <cellStyle name="40% - Énfasis5 2 2 2" xfId="1263" xr:uid="{AF12E7A4-E652-4E91-9684-D72DE4BAE631}"/>
    <cellStyle name="40% - Énfasis5 2 2 2 2" xfId="1264" xr:uid="{EB3F2F05-0817-4711-B9C5-98937143F82A}"/>
    <cellStyle name="40% - Énfasis5 2 2 3" xfId="1265" xr:uid="{AAAAC667-BB6C-4393-BE6B-8ACC7CE90BF6}"/>
    <cellStyle name="40% - Énfasis5 2 2 3 2" xfId="7490" xr:uid="{DABCDD85-4B0F-45BE-BFC5-B96EBEEAB992}"/>
    <cellStyle name="40% - Énfasis5 2 2 3 2 2" xfId="12777" xr:uid="{1D8950A4-2D99-4A7E-B018-4551AFDAAAAA}"/>
    <cellStyle name="40% - Énfasis5 2 2 3 2 2 2" xfId="21793" xr:uid="{71EA3A67-04D5-4C07-BC3D-0B57BE31E267}"/>
    <cellStyle name="40% - Énfasis5 2 2 3 2 2 2 2" xfId="27349" xr:uid="{49D65372-04EC-4EAA-A0D5-1BEB90C9500D}"/>
    <cellStyle name="40% - Énfasis5 2 2 3 2 2 2 3" xfId="32843" xr:uid="{9CE8EE60-525F-4520-ADB9-239D3679750D}"/>
    <cellStyle name="40% - Énfasis5 2 2 3 2 2 2 4" xfId="38327" xr:uid="{F847DFBF-F327-4D9A-82E5-2913A2520A64}"/>
    <cellStyle name="40% - Énfasis5 2 2 3 2 2 3" xfId="24620" xr:uid="{7498B4C4-CBAD-413D-BAFE-FCB35CE2BFA7}"/>
    <cellStyle name="40% - Énfasis5 2 2 3 2 2 4" xfId="30114" xr:uid="{DDC29514-FA84-4471-BCCE-AE931BD01411}"/>
    <cellStyle name="40% - Énfasis5 2 2 3 2 2 5" xfId="35598" xr:uid="{50BF2984-0051-4771-979B-00F0ACE9390B}"/>
    <cellStyle name="40% - Énfasis5 2 2 3 2 3" xfId="20377" xr:uid="{755B55CB-6B1A-4BFC-919B-128BD46D3FC4}"/>
    <cellStyle name="40% - Énfasis5 2 2 3 2 3 2" xfId="25933" xr:uid="{AFCCB735-4458-4294-99F6-F73F7E271F31}"/>
    <cellStyle name="40% - Énfasis5 2 2 3 2 3 3" xfId="31427" xr:uid="{B742AC03-9F40-4E70-9955-B2A18F39A511}"/>
    <cellStyle name="40% - Énfasis5 2 2 3 2 3 4" xfId="36911" xr:uid="{74860A9D-82A7-42E0-AC83-C2A686AB94CD}"/>
    <cellStyle name="40% - Énfasis5 2 2 3 2 4" xfId="23204" xr:uid="{C6A249A6-BA17-473B-8A3B-A33D0B69F7F1}"/>
    <cellStyle name="40% - Énfasis5 2 2 3 2 5" xfId="28696" xr:uid="{6E927A04-A5AF-4F02-8922-891DF219F4D9}"/>
    <cellStyle name="40% - Énfasis5 2 2 3 2 6" xfId="34180" xr:uid="{585C2E4B-8B28-4B21-99D0-BC2F2EBD8950}"/>
    <cellStyle name="40% - Énfasis5 2 2 3 3" xfId="7596" xr:uid="{3E875D56-D210-4F46-B519-8853977D2324}"/>
    <cellStyle name="40% - Énfasis5 2 2 3 3 2" xfId="20480" xr:uid="{8C38A55A-0194-412F-9720-413B6433BE55}"/>
    <cellStyle name="40% - Énfasis5 2 2 3 3 2 2" xfId="26036" xr:uid="{79255074-E633-469F-838F-C1B260FDB244}"/>
    <cellStyle name="40% - Énfasis5 2 2 3 3 2 3" xfId="31530" xr:uid="{B1077D14-CF33-49BE-89C5-ADD680CDCE09}"/>
    <cellStyle name="40% - Énfasis5 2 2 3 3 2 4" xfId="37014" xr:uid="{E582B7CB-DFE6-4B6C-8C82-51E80B5BD1BE}"/>
    <cellStyle name="40% - Énfasis5 2 2 3 3 3" xfId="23307" xr:uid="{FA791019-3EF7-4F73-9009-46915131E4DE}"/>
    <cellStyle name="40% - Énfasis5 2 2 3 3 4" xfId="28801" xr:uid="{1C6E3F00-5B23-4798-8767-CDC22A94E39B}"/>
    <cellStyle name="40% - Énfasis5 2 2 3 3 5" xfId="34285" xr:uid="{41F7C8A2-3712-45CD-BCB8-1F287AD5ECD5}"/>
    <cellStyle name="40% - Énfasis5 2 2 3 4" xfId="20270" xr:uid="{EE221429-BFA5-4C46-AA38-0BB2B065F4A9}"/>
    <cellStyle name="40% - Énfasis5 2 2 3 4 2" xfId="25830" xr:uid="{5896CAA7-6A7F-4A2B-AF04-F8D23CECAA1F}"/>
    <cellStyle name="40% - Énfasis5 2 2 3 4 3" xfId="31324" xr:uid="{BB0E7C35-EC28-468A-B129-C3363B3185C3}"/>
    <cellStyle name="40% - Énfasis5 2 2 3 4 4" xfId="36808" xr:uid="{E9D5CF9D-198F-43A1-A499-CD6CB897AEA5}"/>
    <cellStyle name="40% - Énfasis5 2 2 3 5" xfId="23047" xr:uid="{FA620BEF-C401-483F-91E1-EC63C76090B9}"/>
    <cellStyle name="40% - Énfasis5 2 2 3 6" xfId="23099" xr:uid="{831BC18D-AB72-4D31-8194-CA38EF108A8F}"/>
    <cellStyle name="40% - Énfasis5 2 2 3 7" xfId="28593" xr:uid="{D3AF0481-BD7F-4310-A10A-842D838CF208}"/>
    <cellStyle name="40% - Énfasis5 2 2 3 8" xfId="34077" xr:uid="{0FCC9689-1A1B-4FA1-B930-EC9C3EC33A97}"/>
    <cellStyle name="40% - Énfasis5 2 3" xfId="1266" xr:uid="{0E5ED39E-848D-4E78-98FC-A14341CBEB05}"/>
    <cellStyle name="40% - Énfasis5 2 3 2" xfId="1267" xr:uid="{7A74BB6B-9C03-4D55-9A2F-9BEAB5944772}"/>
    <cellStyle name="40% - Énfasis5 2 3 2 2" xfId="7491" xr:uid="{2F4CE56A-808F-4F70-96A0-E02DECB5C1B8}"/>
    <cellStyle name="40% - Énfasis5 2 3 2 2 2" xfId="12779" xr:uid="{16EE919C-8E42-42A2-A169-61A28DA58177}"/>
    <cellStyle name="40% - Énfasis5 2 3 2 2 2 2" xfId="21794" xr:uid="{4BD32EC5-C333-4804-91C6-7C3C354D9781}"/>
    <cellStyle name="40% - Énfasis5 2 3 2 2 2 2 2" xfId="27350" xr:uid="{FEBD1EC3-F7D1-4C17-827D-5E57AE1BAF9B}"/>
    <cellStyle name="40% - Énfasis5 2 3 2 2 2 2 3" xfId="32844" xr:uid="{B5EFB335-C971-4D61-8F17-DC7B843A863B}"/>
    <cellStyle name="40% - Énfasis5 2 3 2 2 2 2 4" xfId="38328" xr:uid="{1D0922A4-9347-4941-B7F8-E159581E95F6}"/>
    <cellStyle name="40% - Énfasis5 2 3 2 2 2 3" xfId="24621" xr:uid="{DF39A2FB-DDF1-4318-94D7-05CBC988295E}"/>
    <cellStyle name="40% - Énfasis5 2 3 2 2 2 4" xfId="30115" xr:uid="{369FA140-721F-490E-9071-CE45B67E274F}"/>
    <cellStyle name="40% - Énfasis5 2 3 2 2 2 5" xfId="35599" xr:uid="{9BFAB41D-B914-4B84-99A4-B4472E68C883}"/>
    <cellStyle name="40% - Énfasis5 2 3 2 2 3" xfId="20378" xr:uid="{700F83DD-CAB8-4F82-B2FF-3B9EEA0C6B33}"/>
    <cellStyle name="40% - Énfasis5 2 3 2 2 3 2" xfId="25934" xr:uid="{616D08E4-1685-43FF-9A40-DFCBFDC95097}"/>
    <cellStyle name="40% - Énfasis5 2 3 2 2 3 3" xfId="31428" xr:uid="{314FEDFA-FCE3-47FE-A714-E3E96CB41084}"/>
    <cellStyle name="40% - Énfasis5 2 3 2 2 3 4" xfId="36912" xr:uid="{C6D6435B-B14E-411D-A211-998AAA8AA216}"/>
    <cellStyle name="40% - Énfasis5 2 3 2 2 4" xfId="23205" xr:uid="{540981FB-CD27-48BF-A210-A29351E893D5}"/>
    <cellStyle name="40% - Énfasis5 2 3 2 2 5" xfId="28697" xr:uid="{6694AB1E-CD12-4AAF-B410-BDBF3AC5BF96}"/>
    <cellStyle name="40% - Énfasis5 2 3 2 2 6" xfId="34181" xr:uid="{3BA7A55A-357F-445C-9F48-1C2091F04669}"/>
    <cellStyle name="40% - Énfasis5 2 3 2 3" xfId="7597" xr:uid="{933594DD-D8B0-49DA-B1BA-CEC62DEEDE10}"/>
    <cellStyle name="40% - Énfasis5 2 3 2 3 2" xfId="20481" xr:uid="{62908A59-E59E-4ACA-B674-14C8AAB25958}"/>
    <cellStyle name="40% - Énfasis5 2 3 2 3 2 2" xfId="26037" xr:uid="{78092AC8-F6D5-44EA-9573-2F8728988357}"/>
    <cellStyle name="40% - Énfasis5 2 3 2 3 2 3" xfId="31531" xr:uid="{1BD71082-FBC3-4F5D-B0D3-F21D4F6D860F}"/>
    <cellStyle name="40% - Énfasis5 2 3 2 3 2 4" xfId="37015" xr:uid="{3E55B15C-2D21-4B78-BE05-897EA6EEFEC8}"/>
    <cellStyle name="40% - Énfasis5 2 3 2 3 3" xfId="23308" xr:uid="{30646F7A-96B0-493C-9984-F93D92B8192D}"/>
    <cellStyle name="40% - Énfasis5 2 3 2 3 4" xfId="28802" xr:uid="{44C8C727-DAAB-46F8-8788-6D3955E0F946}"/>
    <cellStyle name="40% - Énfasis5 2 3 2 3 5" xfId="34286" xr:uid="{4FE891F0-0A22-4E3B-9DC6-AC79DDB58AEA}"/>
    <cellStyle name="40% - Énfasis5 2 3 2 4" xfId="20271" xr:uid="{A341A2CD-B6A4-4DFE-8D43-23E5A801D971}"/>
    <cellStyle name="40% - Énfasis5 2 3 2 4 2" xfId="25831" xr:uid="{C50800C1-EB13-4F55-BAB5-4EF9D8D4939E}"/>
    <cellStyle name="40% - Énfasis5 2 3 2 4 3" xfId="31325" xr:uid="{A8A52FAB-43A8-4531-946F-91B0A6EFDB62}"/>
    <cellStyle name="40% - Énfasis5 2 3 2 4 4" xfId="36809" xr:uid="{C28A3AA7-887C-425A-B8BB-4B68CE319664}"/>
    <cellStyle name="40% - Énfasis5 2 3 2 5" xfId="23048" xr:uid="{4294C603-92F0-4816-B8FE-D9EDFEA77B65}"/>
    <cellStyle name="40% - Énfasis5 2 3 2 6" xfId="23100" xr:uid="{B4880C12-B3A9-48A0-9C29-49CF0ABDAE25}"/>
    <cellStyle name="40% - Énfasis5 2 3 2 7" xfId="28594" xr:uid="{D33E0BBF-E5D7-4688-82E6-A482710E21F8}"/>
    <cellStyle name="40% - Énfasis5 2 3 2 8" xfId="34078" xr:uid="{958B380A-3C88-4F05-8930-64860D4A2AC9}"/>
    <cellStyle name="40% - Énfasis5 2 3 3" xfId="12778" xr:uid="{5BC6E459-097C-44C5-BF7A-D90BC7C45F24}"/>
    <cellStyle name="40% - Énfasis5 2 4" xfId="1268" xr:uid="{C7E4C553-DF8E-4D61-BC21-132C0E60A2CD}"/>
    <cellStyle name="40% - Énfasis5 2 4 2" xfId="7492" xr:uid="{96F89B69-E450-4615-8C1D-EB5815FC9DED}"/>
    <cellStyle name="40% - Énfasis5 2 4 2 2" xfId="12780" xr:uid="{221B57FE-E01C-4E59-9376-B2A4A687731B}"/>
    <cellStyle name="40% - Énfasis5 2 4 2 2 2" xfId="21795" xr:uid="{84031AEB-9807-441E-9A49-62E54388738D}"/>
    <cellStyle name="40% - Énfasis5 2 4 2 2 2 2" xfId="27351" xr:uid="{3E2EC135-BBD5-4796-ACD4-13970B4D945B}"/>
    <cellStyle name="40% - Énfasis5 2 4 2 2 2 3" xfId="32845" xr:uid="{B948B234-13E2-4F2D-B39E-8F67D19C5968}"/>
    <cellStyle name="40% - Énfasis5 2 4 2 2 2 4" xfId="38329" xr:uid="{2E018E9F-3D08-4665-A0CC-8AC3CC301E32}"/>
    <cellStyle name="40% - Énfasis5 2 4 2 2 3" xfId="24622" xr:uid="{3651273D-016B-40EA-8F8B-D1130F436C3C}"/>
    <cellStyle name="40% - Énfasis5 2 4 2 2 4" xfId="30116" xr:uid="{61D9695A-4D24-4618-9635-729A3AC9DF0E}"/>
    <cellStyle name="40% - Énfasis5 2 4 2 2 5" xfId="35600" xr:uid="{4B9E8B42-D910-4555-B687-BF14FA229AB5}"/>
    <cellStyle name="40% - Énfasis5 2 4 2 3" xfId="20379" xr:uid="{85D7EB85-63B7-40C7-94EC-D3BC6A6C3F9C}"/>
    <cellStyle name="40% - Énfasis5 2 4 2 3 2" xfId="25935" xr:uid="{74B3A51D-846E-47AB-B7AB-1D821E4F8009}"/>
    <cellStyle name="40% - Énfasis5 2 4 2 3 3" xfId="31429" xr:uid="{9BF4298C-BB0E-49F2-962F-4E9BA41D848D}"/>
    <cellStyle name="40% - Énfasis5 2 4 2 3 4" xfId="36913" xr:uid="{C6B8E071-315C-4F84-BE7E-4319503345A2}"/>
    <cellStyle name="40% - Énfasis5 2 4 2 4" xfId="23206" xr:uid="{2D8B3FFD-B20A-4F81-A78A-789BAC7A9A92}"/>
    <cellStyle name="40% - Énfasis5 2 4 2 5" xfId="28698" xr:uid="{EBC08DA2-83F0-466D-B828-D7988F8A835F}"/>
    <cellStyle name="40% - Énfasis5 2 4 2 6" xfId="34182" xr:uid="{A5499A86-45AB-4AE8-8BA0-D2A1FC65BF44}"/>
    <cellStyle name="40% - Énfasis5 2 4 3" xfId="7598" xr:uid="{FFEA61AF-18B9-4072-9F6F-A4D500874737}"/>
    <cellStyle name="40% - Énfasis5 2 4 3 2" xfId="20482" xr:uid="{B1DAD37E-166F-4092-907D-2CBDDA0E29C9}"/>
    <cellStyle name="40% - Énfasis5 2 4 3 2 2" xfId="26038" xr:uid="{BEC3989D-8A17-4423-871B-8277E4250689}"/>
    <cellStyle name="40% - Énfasis5 2 4 3 2 3" xfId="31532" xr:uid="{8835CC72-45E9-47DD-99D5-B56B61601FCA}"/>
    <cellStyle name="40% - Énfasis5 2 4 3 2 4" xfId="37016" xr:uid="{21F95FAF-01C7-49AD-BDA5-A50E0426A257}"/>
    <cellStyle name="40% - Énfasis5 2 4 3 3" xfId="23309" xr:uid="{2CB257DE-8EF9-4834-A219-F6D0F24AA8AD}"/>
    <cellStyle name="40% - Énfasis5 2 4 3 4" xfId="28803" xr:uid="{5D4682E4-7968-40C4-9AAB-1FA4F6B6A61F}"/>
    <cellStyle name="40% - Énfasis5 2 4 3 5" xfId="34287" xr:uid="{08C7A6FF-605E-4B7F-B952-F600A863ADE3}"/>
    <cellStyle name="40% - Énfasis5 2 4 4" xfId="20272" xr:uid="{B557A3E5-3D79-4D40-AB06-5B774E7392ED}"/>
    <cellStyle name="40% - Énfasis5 2 4 4 2" xfId="25832" xr:uid="{5AF86B8B-E282-43E6-BAA7-3F9C4F0FBAAB}"/>
    <cellStyle name="40% - Énfasis5 2 4 4 3" xfId="31326" xr:uid="{1A4A8585-51D8-4DB4-ADBA-ED8D113636A0}"/>
    <cellStyle name="40% - Énfasis5 2 4 4 4" xfId="36810" xr:uid="{6A2CF398-DE8F-4681-92B3-5BE69B680FFA}"/>
    <cellStyle name="40% - Énfasis5 2 4 5" xfId="23049" xr:uid="{C245AA9A-B9E4-4E3C-B43D-EA87CE8F5963}"/>
    <cellStyle name="40% - Énfasis5 2 4 6" xfId="23101" xr:uid="{8D834559-92BB-45D0-9716-C32E666709E3}"/>
    <cellStyle name="40% - Énfasis5 2 4 7" xfId="28595" xr:uid="{2B1696B4-8BBE-4DD7-A613-BF00B68F8EEC}"/>
    <cellStyle name="40% - Énfasis5 2 4 8" xfId="34079" xr:uid="{3791FAEA-7E79-4D28-8946-852C06D2EA86}"/>
    <cellStyle name="40% - Énfasis5 2 5" xfId="1269" xr:uid="{FBDF194D-9D10-48C3-8677-DDDF6924F1E5}"/>
    <cellStyle name="40% - Énfasis5 2 6" xfId="12776" xr:uid="{70396D60-93BB-4242-B1DC-92954EC15065}"/>
    <cellStyle name="40% - Énfasis5 2 7" xfId="15620" xr:uid="{F13E838F-D5CB-4C9B-AB36-B92DECFF1521}"/>
    <cellStyle name="40% - Énfasis5 2 8" xfId="1261" xr:uid="{16C7DE6E-1F76-42AA-9179-4FA4F594622F}"/>
    <cellStyle name="40% - Énfasis5 3" xfId="744" xr:uid="{A5840429-CD08-488E-BC9D-858C589D0363}"/>
    <cellStyle name="40% - Énfasis5 3 2" xfId="1271" xr:uid="{4B8B621A-ABA6-4070-AA00-CB352EE670B0}"/>
    <cellStyle name="40% - Énfasis5 3 3" xfId="1270" xr:uid="{BF1E913B-2A5C-4031-95A6-49C5D7F491AE}"/>
    <cellStyle name="40% - Énfasis5 4" xfId="745" xr:uid="{2F07DFC0-C190-4803-8478-BAEA0B51A125}"/>
    <cellStyle name="40% - Énfasis5 4 2" xfId="7493" xr:uid="{EB6C416B-C0C8-4F25-8AF7-ED457903C653}"/>
    <cellStyle name="40% - Énfasis5 4 2 2" xfId="20194" xr:uid="{6A784AFD-72CB-48BC-9F3B-1AB61202ECEA}"/>
    <cellStyle name="40% - Énfasis5 4 2 2 2" xfId="22928" xr:uid="{4EA24A0B-6DCE-4A7D-8C29-3FDC9D39D3B2}"/>
    <cellStyle name="40% - Énfasis5 4 2 2 2 2" xfId="28484" xr:uid="{129B6510-EB73-4DF6-8C19-8E551C3BE27F}"/>
    <cellStyle name="40% - Énfasis5 4 2 2 2 3" xfId="33978" xr:uid="{0CB005C9-DF84-4A7D-8867-351F1854A3DB}"/>
    <cellStyle name="40% - Énfasis5 4 2 2 2 4" xfId="39462" xr:uid="{036CC054-184D-49B1-808A-FD27FEAF23B5}"/>
    <cellStyle name="40% - Énfasis5 4 2 2 3" xfId="25755" xr:uid="{DC977163-BE1A-473C-8E26-EFE9D82256DB}"/>
    <cellStyle name="40% - Énfasis5 4 2 2 4" xfId="31249" xr:uid="{11B6DCA2-6B40-4427-BC1B-2C004179C772}"/>
    <cellStyle name="40% - Énfasis5 4 2 2 5" xfId="36733" xr:uid="{8A6CD0FB-E1AA-43F6-9CA3-2B10D20002DC}"/>
    <cellStyle name="40% - Énfasis5 4 2 3" xfId="20380" xr:uid="{6814DD86-EF78-4CB5-BF6D-2FD35E1F7511}"/>
    <cellStyle name="40% - Énfasis5 4 2 3 2" xfId="25936" xr:uid="{42D7F168-0E2A-455B-A4F6-0D48D2C44D2B}"/>
    <cellStyle name="40% - Énfasis5 4 2 3 3" xfId="31430" xr:uid="{EFF11FC3-9AD9-4506-A8A5-C0E199C92678}"/>
    <cellStyle name="40% - Énfasis5 4 2 3 4" xfId="36914" xr:uid="{49D99B2C-F9FE-4CD9-A33B-4998450CF897}"/>
    <cellStyle name="40% - Énfasis5 4 2 4" xfId="23207" xr:uid="{C593890E-D14F-4D43-9ED5-3FB1CF72F887}"/>
    <cellStyle name="40% - Énfasis5 4 2 5" xfId="28699" xr:uid="{76750FAD-6DA2-46EF-8DAA-EFC94B889840}"/>
    <cellStyle name="40% - Énfasis5 4 2 6" xfId="34183" xr:uid="{E5ACF5CC-1396-4852-B16A-459AB1E54910}"/>
    <cellStyle name="40% - Énfasis5 4 3" xfId="7599" xr:uid="{348AD869-04B4-44F0-8D5A-701D562B2933}"/>
    <cellStyle name="40% - Énfasis5 4 3 2" xfId="20483" xr:uid="{893CCB35-B77F-4AC2-9E4B-D612FE509394}"/>
    <cellStyle name="40% - Énfasis5 4 3 2 2" xfId="26039" xr:uid="{2A40C3C0-D4EC-4FD9-8F41-9EEEA5835FAD}"/>
    <cellStyle name="40% - Énfasis5 4 3 2 3" xfId="31533" xr:uid="{33331C9E-D5AD-4F27-B8D9-9CC76E7C0AE2}"/>
    <cellStyle name="40% - Énfasis5 4 3 2 4" xfId="37017" xr:uid="{7999A2BC-31DF-42CF-BBDB-0EDEA8704287}"/>
    <cellStyle name="40% - Énfasis5 4 3 3" xfId="23310" xr:uid="{581345F6-E3BE-427D-8B21-68146A20E500}"/>
    <cellStyle name="40% - Énfasis5 4 3 4" xfId="28804" xr:uid="{2B3622AE-53CD-4475-A743-0A8C4D0ED00F}"/>
    <cellStyle name="40% - Énfasis5 4 3 5" xfId="34288" xr:uid="{57A5CD86-CFE1-4C9B-8E49-F473CE05FE54}"/>
    <cellStyle name="40% - Énfasis5 4 4" xfId="20273" xr:uid="{71AFDDB5-0293-49A2-BB04-545CF815932D}"/>
    <cellStyle name="40% - Énfasis5 4 4 2" xfId="25833" xr:uid="{8E5BC16D-FFFB-4F4D-96EF-71E3FC23B22E}"/>
    <cellStyle name="40% - Énfasis5 4 4 3" xfId="31327" xr:uid="{01295BF9-EF0B-49BD-814F-8DBD8D316A34}"/>
    <cellStyle name="40% - Énfasis5 4 4 4" xfId="36811" xr:uid="{462D53DA-84D6-43C6-9D6D-E4AAE3C14D2F}"/>
    <cellStyle name="40% - Énfasis5 4 5" xfId="23050" xr:uid="{D538763E-8382-47EF-823A-7261EABED66F}"/>
    <cellStyle name="40% - Énfasis5 4 6" xfId="23102" xr:uid="{B54B8978-1E7E-4C6C-938D-54C7BDEB0334}"/>
    <cellStyle name="40% - Énfasis5 4 7" xfId="28596" xr:uid="{CFB2DCBB-B620-4FA3-AEBE-99D4F9031031}"/>
    <cellStyle name="40% - Énfasis5 4 8" xfId="34080" xr:uid="{851E2C19-8184-42E4-9FE9-3F73728B398C}"/>
    <cellStyle name="40% - Énfasis5 4 9" xfId="1272" xr:uid="{15EBADC7-21D6-4FF2-8A2D-52E210065E8D}"/>
    <cellStyle name="40% - Énfasis5 5" xfId="746" xr:uid="{BB14F238-C271-493F-AFA5-FC06DB04A060}"/>
    <cellStyle name="40% - Énfasis5 5 2" xfId="25790" xr:uid="{A6FF5F41-CA50-4165-96F3-F4F8BD2EDC2C}"/>
    <cellStyle name="40% - Énfasis5 5 3" xfId="31284" xr:uid="{450B7E3F-9FA9-4787-B35E-C4A382367642}"/>
    <cellStyle name="40% - Énfasis5 5 4" xfId="36768" xr:uid="{0ECEE7E9-F85C-4FDF-8B5F-5A4794ADB409}"/>
    <cellStyle name="40% - Énfasis5 5 5" xfId="20229" xr:uid="{AAA64BED-2CFA-4969-9E11-553D11653750}"/>
    <cellStyle name="40% - Énfasis5 6" xfId="747" xr:uid="{9C3F0A5D-C1A4-4DDB-9571-EBEC0B4C84ED}"/>
    <cellStyle name="40% - Énfasis5 6 2" xfId="23057" xr:uid="{72E2265C-61D3-4B0A-8403-F13BF4501DA3}"/>
    <cellStyle name="40% - Énfasis5 7" xfId="748" xr:uid="{57B3D4CD-E53E-4E5D-974B-3082E9E2DF61}"/>
    <cellStyle name="40% - Énfasis5 7 2" xfId="28733" xr:uid="{F66EBF6C-C988-4ACC-A18D-1135244F581D}"/>
    <cellStyle name="40% - Énfasis5 8" xfId="34217" xr:uid="{196B9652-02D9-428C-8FEA-024F3BDA2C0B}"/>
    <cellStyle name="40% - Énfasis6 2" xfId="749" xr:uid="{2DB23426-DAA9-4E5C-ACD4-4AA33AC99623}"/>
    <cellStyle name="40% - Énfasis6 2 2" xfId="1274" xr:uid="{5DBB6A4F-EFF0-4EE7-AF62-25C720143E9F}"/>
    <cellStyle name="40% - Énfasis6 2 2 2" xfId="1275" xr:uid="{3E9DA369-7553-4621-85A1-4B433C5C278A}"/>
    <cellStyle name="40% - Énfasis6 2 2 2 2" xfId="1276" xr:uid="{2A57FAF3-C06A-4A78-9EEF-5F3CD4EE491A}"/>
    <cellStyle name="40% - Énfasis6 2 2 3" xfId="1277" xr:uid="{944E892D-3E02-45EF-8671-AF12F17C1B7C}"/>
    <cellStyle name="40% - Énfasis6 2 2 3 2" xfId="7494" xr:uid="{0DDF8147-67D1-4A02-8F45-537345F50018}"/>
    <cellStyle name="40% - Énfasis6 2 2 3 2 2" xfId="12782" xr:uid="{96C298C6-C459-4527-B4C2-53505EB82909}"/>
    <cellStyle name="40% - Énfasis6 2 2 3 2 2 2" xfId="21796" xr:uid="{7C233A1D-B1C2-484F-95A8-67EEAB634F1E}"/>
    <cellStyle name="40% - Énfasis6 2 2 3 2 2 2 2" xfId="27352" xr:uid="{61C3A463-6771-4484-8FB2-D0A677C552B3}"/>
    <cellStyle name="40% - Énfasis6 2 2 3 2 2 2 3" xfId="32846" xr:uid="{E7233175-1A71-42A9-BE7D-92C8E3F7B75C}"/>
    <cellStyle name="40% - Énfasis6 2 2 3 2 2 2 4" xfId="38330" xr:uid="{B8477BB6-E042-498A-9439-94BBD40E9DE8}"/>
    <cellStyle name="40% - Énfasis6 2 2 3 2 2 3" xfId="24623" xr:uid="{9A59EF48-4E8A-4416-BA06-85FCA7FAC0C3}"/>
    <cellStyle name="40% - Énfasis6 2 2 3 2 2 4" xfId="30117" xr:uid="{B38CEA1E-AF98-4304-91F8-BB726A595D17}"/>
    <cellStyle name="40% - Énfasis6 2 2 3 2 2 5" xfId="35601" xr:uid="{0EFF4B21-899D-43EC-9577-7B13A7D45CFC}"/>
    <cellStyle name="40% - Énfasis6 2 2 3 2 3" xfId="20381" xr:uid="{905793F5-D17F-4E61-BCF5-2364C39ECB84}"/>
    <cellStyle name="40% - Énfasis6 2 2 3 2 3 2" xfId="25937" xr:uid="{1DA61FF7-40FA-40E1-BC94-AB3F4AB217CE}"/>
    <cellStyle name="40% - Énfasis6 2 2 3 2 3 3" xfId="31431" xr:uid="{CFE965EE-B2D7-4911-AFF3-CCBB72F42902}"/>
    <cellStyle name="40% - Énfasis6 2 2 3 2 3 4" xfId="36915" xr:uid="{10FF5DA0-A0F8-4F1F-800F-D73B25997F46}"/>
    <cellStyle name="40% - Énfasis6 2 2 3 2 4" xfId="23208" xr:uid="{D05528C8-82E0-4E63-9FDE-3B01A6751676}"/>
    <cellStyle name="40% - Énfasis6 2 2 3 2 5" xfId="28700" xr:uid="{82ABAB45-402A-48C5-9D37-BEF86D6F29A6}"/>
    <cellStyle name="40% - Énfasis6 2 2 3 2 6" xfId="34184" xr:uid="{588A5066-EA2F-42D9-AD97-25E6132AB509}"/>
    <cellStyle name="40% - Énfasis6 2 2 3 3" xfId="7601" xr:uid="{A91B829C-1458-46B0-B231-E2D57371EC9E}"/>
    <cellStyle name="40% - Énfasis6 2 2 3 3 2" xfId="20485" xr:uid="{BCBA9792-E931-4781-B79E-0B52F5F064CF}"/>
    <cellStyle name="40% - Énfasis6 2 2 3 3 2 2" xfId="26041" xr:uid="{AE801027-CB1C-4814-9AF2-E047A623A439}"/>
    <cellStyle name="40% - Énfasis6 2 2 3 3 2 3" xfId="31535" xr:uid="{B96637DD-333B-42C3-ABE4-8344FE76C34E}"/>
    <cellStyle name="40% - Énfasis6 2 2 3 3 2 4" xfId="37019" xr:uid="{4A32A31F-DF78-4C95-A677-91670A1AE0AF}"/>
    <cellStyle name="40% - Énfasis6 2 2 3 3 3" xfId="23312" xr:uid="{D8E902E5-531E-4635-AB5A-9341BDE3C1F5}"/>
    <cellStyle name="40% - Énfasis6 2 2 3 3 4" xfId="28806" xr:uid="{BA2B3EE5-7A24-48AE-B3AB-5299AF45262C}"/>
    <cellStyle name="40% - Énfasis6 2 2 3 3 5" xfId="34290" xr:uid="{D9FE14E9-5065-4A6C-925A-D59726170393}"/>
    <cellStyle name="40% - Énfasis6 2 2 3 4" xfId="20274" xr:uid="{5D0B35CF-01F9-4AFB-B555-60F19EC9504F}"/>
    <cellStyle name="40% - Énfasis6 2 2 3 4 2" xfId="25834" xr:uid="{0F99FA48-4004-4379-A76C-67EC23171C7E}"/>
    <cellStyle name="40% - Énfasis6 2 2 3 4 3" xfId="31328" xr:uid="{088FFAC5-C73B-48E2-9EDE-77D2D839074F}"/>
    <cellStyle name="40% - Énfasis6 2 2 3 4 4" xfId="36812" xr:uid="{C3BC69B0-396C-44A3-87FE-F8C2605085D9}"/>
    <cellStyle name="40% - Énfasis6 2 2 3 5" xfId="23051" xr:uid="{0B19C32B-8CD6-438C-BCBA-4B4990E66C03}"/>
    <cellStyle name="40% - Énfasis6 2 2 3 6" xfId="23103" xr:uid="{952F7279-B5CC-47DE-8029-4DF42E7263B2}"/>
    <cellStyle name="40% - Énfasis6 2 2 3 7" xfId="28597" xr:uid="{6A50797D-4283-4006-B755-90B743B45A63}"/>
    <cellStyle name="40% - Énfasis6 2 2 3 8" xfId="34081" xr:uid="{84E51205-C26D-45FA-8C8A-3126A72F92BD}"/>
    <cellStyle name="40% - Énfasis6 2 3" xfId="1278" xr:uid="{92238D07-570A-4275-A353-973F4F01B308}"/>
    <cellStyle name="40% - Énfasis6 2 3 2" xfId="1279" xr:uid="{E87B734A-CDD5-4F37-95BA-67AADF62F841}"/>
    <cellStyle name="40% - Énfasis6 2 3 2 2" xfId="7495" xr:uid="{338E2F53-1BDF-4826-934E-EAB483D88DBD}"/>
    <cellStyle name="40% - Énfasis6 2 3 2 2 2" xfId="12784" xr:uid="{4E766565-452B-4C7C-A56E-2AC4DFC479C4}"/>
    <cellStyle name="40% - Énfasis6 2 3 2 2 2 2" xfId="21797" xr:uid="{D2EC0EF8-9868-454E-AB38-4AF450D4377A}"/>
    <cellStyle name="40% - Énfasis6 2 3 2 2 2 2 2" xfId="27353" xr:uid="{2CAF9704-0659-4B5B-93E8-678C34D19FB0}"/>
    <cellStyle name="40% - Énfasis6 2 3 2 2 2 2 3" xfId="32847" xr:uid="{5AE08472-0B04-4B09-91C6-9E8439987862}"/>
    <cellStyle name="40% - Énfasis6 2 3 2 2 2 2 4" xfId="38331" xr:uid="{D99627C0-643D-47E3-9115-962108468784}"/>
    <cellStyle name="40% - Énfasis6 2 3 2 2 2 3" xfId="24624" xr:uid="{590F0B31-F9FE-4C0A-8626-589046EAE449}"/>
    <cellStyle name="40% - Énfasis6 2 3 2 2 2 4" xfId="30118" xr:uid="{41C84824-B656-4FC4-8BC2-DBEF10071545}"/>
    <cellStyle name="40% - Énfasis6 2 3 2 2 2 5" xfId="35602" xr:uid="{66EAD67A-BDFF-4153-97AD-0AB03E92D385}"/>
    <cellStyle name="40% - Énfasis6 2 3 2 2 3" xfId="20382" xr:uid="{E5DF10D0-F57A-4817-B593-57890EA4469D}"/>
    <cellStyle name="40% - Énfasis6 2 3 2 2 3 2" xfId="25938" xr:uid="{E6CC15E3-CA6A-4EF8-AAF4-904E259743C9}"/>
    <cellStyle name="40% - Énfasis6 2 3 2 2 3 3" xfId="31432" xr:uid="{A7062A11-4094-422A-AD38-78CF548A40B5}"/>
    <cellStyle name="40% - Énfasis6 2 3 2 2 3 4" xfId="36916" xr:uid="{0412CDFC-A5B9-4444-A0A5-62512BC22005}"/>
    <cellStyle name="40% - Énfasis6 2 3 2 2 4" xfId="23209" xr:uid="{1EA92EED-1E3B-4E5C-A2A3-6A6F4DBB20F3}"/>
    <cellStyle name="40% - Énfasis6 2 3 2 2 5" xfId="28701" xr:uid="{00213B2B-CB78-43CC-BB66-5CB07D0C399B}"/>
    <cellStyle name="40% - Énfasis6 2 3 2 2 6" xfId="34185" xr:uid="{62DBE56A-ADAB-4258-96AF-4EC2A8AB340B}"/>
    <cellStyle name="40% - Énfasis6 2 3 2 3" xfId="7602" xr:uid="{A7653FA4-DFE1-4F03-AAD6-4A39A0AD5397}"/>
    <cellStyle name="40% - Énfasis6 2 3 2 3 2" xfId="20486" xr:uid="{08C62485-AAD3-4DFC-BFD6-51C6AE3DE49F}"/>
    <cellStyle name="40% - Énfasis6 2 3 2 3 2 2" xfId="26042" xr:uid="{32ECB5C1-FDE7-4841-B8A9-C8B7AB313D8D}"/>
    <cellStyle name="40% - Énfasis6 2 3 2 3 2 3" xfId="31536" xr:uid="{AC4C2356-E191-4655-9416-4F32C9ED75FE}"/>
    <cellStyle name="40% - Énfasis6 2 3 2 3 2 4" xfId="37020" xr:uid="{C5456EC8-EF2D-4231-8F4B-B6801AD79DC3}"/>
    <cellStyle name="40% - Énfasis6 2 3 2 3 3" xfId="23313" xr:uid="{905836FB-B314-411F-AE71-FB4DE209C2C9}"/>
    <cellStyle name="40% - Énfasis6 2 3 2 3 4" xfId="28807" xr:uid="{630C64C6-0894-4FFD-A516-0C9B6C4AAA04}"/>
    <cellStyle name="40% - Énfasis6 2 3 2 3 5" xfId="34291" xr:uid="{2201372F-9A25-48CD-BC07-7996B2F0929F}"/>
    <cellStyle name="40% - Énfasis6 2 3 2 4" xfId="20275" xr:uid="{4F6BC765-EA37-4E60-98EE-74FD3A04EBFC}"/>
    <cellStyle name="40% - Énfasis6 2 3 2 4 2" xfId="25835" xr:uid="{CE6AAD49-D5F0-41D2-B2E2-1AB7134A779F}"/>
    <cellStyle name="40% - Énfasis6 2 3 2 4 3" xfId="31329" xr:uid="{C907C346-F660-4CDF-97D4-2D29C2305CA7}"/>
    <cellStyle name="40% - Énfasis6 2 3 2 4 4" xfId="36813" xr:uid="{C88B334B-C4E4-4554-9CEE-BA5F9336FFC3}"/>
    <cellStyle name="40% - Énfasis6 2 3 2 5" xfId="23052" xr:uid="{141FCD86-C60C-452D-8F84-C52CF3920D9B}"/>
    <cellStyle name="40% - Énfasis6 2 3 2 6" xfId="23104" xr:uid="{B1C3B918-5DCE-42CC-99EC-6DD79793CD3D}"/>
    <cellStyle name="40% - Énfasis6 2 3 2 7" xfId="28598" xr:uid="{EE7E8EF3-1532-423C-8D22-A8256F12D662}"/>
    <cellStyle name="40% - Énfasis6 2 3 2 8" xfId="34082" xr:uid="{9C720DC8-2A14-4374-800D-83954923F316}"/>
    <cellStyle name="40% - Énfasis6 2 3 3" xfId="12783" xr:uid="{55560BD2-64D5-42D2-9D94-A635CED84328}"/>
    <cellStyle name="40% - Énfasis6 2 4" xfId="1280" xr:uid="{6ABC620F-329D-4540-B466-F01573347EFD}"/>
    <cellStyle name="40% - Énfasis6 2 4 2" xfId="7496" xr:uid="{5C083D10-70C0-4ADC-BAA2-B398E5FBA6B9}"/>
    <cellStyle name="40% - Énfasis6 2 4 2 2" xfId="12785" xr:uid="{919C74D0-0519-4834-B48D-9A8444A32B05}"/>
    <cellStyle name="40% - Énfasis6 2 4 2 2 2" xfId="21798" xr:uid="{41FD0443-4C46-496B-BAFB-CB8D4EDF9A68}"/>
    <cellStyle name="40% - Énfasis6 2 4 2 2 2 2" xfId="27354" xr:uid="{40FCA4FB-0437-4487-967B-6C9B8D288893}"/>
    <cellStyle name="40% - Énfasis6 2 4 2 2 2 3" xfId="32848" xr:uid="{12753218-6439-4D48-ADBE-DB8D524A6B5A}"/>
    <cellStyle name="40% - Énfasis6 2 4 2 2 2 4" xfId="38332" xr:uid="{2B4CC5D7-AEC4-4356-9E13-41A95EBB0327}"/>
    <cellStyle name="40% - Énfasis6 2 4 2 2 3" xfId="24625" xr:uid="{4E6773D1-591C-4ADF-AD67-A43659859331}"/>
    <cellStyle name="40% - Énfasis6 2 4 2 2 4" xfId="30119" xr:uid="{BD0BEA0E-764E-487F-B667-25B50C8CF21B}"/>
    <cellStyle name="40% - Énfasis6 2 4 2 2 5" xfId="35603" xr:uid="{4D134215-2BC0-415F-9098-969A5C77D44A}"/>
    <cellStyle name="40% - Énfasis6 2 4 2 3" xfId="20383" xr:uid="{90AD6ABE-26AF-46B6-8915-072071DE39FF}"/>
    <cellStyle name="40% - Énfasis6 2 4 2 3 2" xfId="25939" xr:uid="{6BB979FE-B6C2-47CB-A117-02B75BA57322}"/>
    <cellStyle name="40% - Énfasis6 2 4 2 3 3" xfId="31433" xr:uid="{70B98849-D391-49DD-8D5E-2BDEC8277DA7}"/>
    <cellStyle name="40% - Énfasis6 2 4 2 3 4" xfId="36917" xr:uid="{DA34E56A-4685-4CA6-847E-97E90CE2794F}"/>
    <cellStyle name="40% - Énfasis6 2 4 2 4" xfId="23210" xr:uid="{EF0077BD-83FA-4D1C-B9E3-EF6E616884F5}"/>
    <cellStyle name="40% - Énfasis6 2 4 2 5" xfId="28702" xr:uid="{8744D1D2-8CA0-4369-9F1C-48C1459F5665}"/>
    <cellStyle name="40% - Énfasis6 2 4 2 6" xfId="34186" xr:uid="{2A748B63-CC33-4F20-97F3-F92C8AD9EFD5}"/>
    <cellStyle name="40% - Énfasis6 2 4 3" xfId="7603" xr:uid="{E4FD4C2A-45C8-4579-A7BD-D9AFB66C0723}"/>
    <cellStyle name="40% - Énfasis6 2 4 3 2" xfId="20487" xr:uid="{DD179044-35A7-431B-A5F1-3EA554384896}"/>
    <cellStyle name="40% - Énfasis6 2 4 3 2 2" xfId="26043" xr:uid="{423CC7DB-048E-43A5-878E-0949F934A6AD}"/>
    <cellStyle name="40% - Énfasis6 2 4 3 2 3" xfId="31537" xr:uid="{63FB3EB5-6795-4339-8761-18A8BB046312}"/>
    <cellStyle name="40% - Énfasis6 2 4 3 2 4" xfId="37021" xr:uid="{35AED4EC-7FE3-4013-8A78-75721C9040E4}"/>
    <cellStyle name="40% - Énfasis6 2 4 3 3" xfId="23314" xr:uid="{1E844565-495B-4E9E-9052-1DB5DC157461}"/>
    <cellStyle name="40% - Énfasis6 2 4 3 4" xfId="28808" xr:uid="{C2AC38B1-05ED-4D27-86FF-1C5E519EC31B}"/>
    <cellStyle name="40% - Énfasis6 2 4 3 5" xfId="34292" xr:uid="{4B5A977B-88F5-4FAA-B077-04D0DB93203A}"/>
    <cellStyle name="40% - Énfasis6 2 4 4" xfId="20276" xr:uid="{B059E68E-6A14-46D7-991C-CABEE8E88894}"/>
    <cellStyle name="40% - Énfasis6 2 4 4 2" xfId="25836" xr:uid="{6F9A6C11-4F98-4B85-9DA0-1ADAEEE0618C}"/>
    <cellStyle name="40% - Énfasis6 2 4 4 3" xfId="31330" xr:uid="{4E06BA70-B294-4797-9445-DB2BD85F0331}"/>
    <cellStyle name="40% - Énfasis6 2 4 4 4" xfId="36814" xr:uid="{C7E4AB04-87D0-45E9-9429-57867BD9844A}"/>
    <cellStyle name="40% - Énfasis6 2 4 5" xfId="23053" xr:uid="{E55DBBB4-F911-49EF-A05D-205008CC4DD5}"/>
    <cellStyle name="40% - Énfasis6 2 4 6" xfId="23105" xr:uid="{940FA77C-381F-4857-A662-90712821F974}"/>
    <cellStyle name="40% - Énfasis6 2 4 7" xfId="28599" xr:uid="{E0AB7811-D0FD-4CC8-8997-25C5695368B7}"/>
    <cellStyle name="40% - Énfasis6 2 4 8" xfId="34083" xr:uid="{AF310255-0FFF-4AF4-B601-05F6B2F2EDBA}"/>
    <cellStyle name="40% - Énfasis6 2 5" xfId="1281" xr:uid="{3100D37D-1C27-4096-88C7-330531514899}"/>
    <cellStyle name="40% - Énfasis6 2 6" xfId="12781" xr:uid="{B639E683-B673-4D90-8DA1-C1CBFDA4B62F}"/>
    <cellStyle name="40% - Énfasis6 2 7" xfId="15621" xr:uid="{8064E932-CE78-4048-901E-E48BA935FEF0}"/>
    <cellStyle name="40% - Énfasis6 2 8" xfId="1273" xr:uid="{C2C42F17-14D4-4A7F-9D2F-F3AB22A107BB}"/>
    <cellStyle name="40% - Énfasis6 3" xfId="750" xr:uid="{824D7A1B-FECE-4B06-8D5A-F6A7760003C6}"/>
    <cellStyle name="40% - Énfasis6 3 2" xfId="1283" xr:uid="{F5A52FB5-CE81-4298-96D3-44744F92938E}"/>
    <cellStyle name="40% - Énfasis6 3 3" xfId="1282" xr:uid="{B09E9245-818B-4687-8F96-041C4F31DDDA}"/>
    <cellStyle name="40% - Énfasis6 4" xfId="751" xr:uid="{5F9ED34D-2141-4671-834D-F3B44EBA6F1C}"/>
    <cellStyle name="40% - Énfasis6 4 2" xfId="7497" xr:uid="{61038FFA-1F4C-4C61-BBB8-FAFC4C35BF2D}"/>
    <cellStyle name="40% - Énfasis6 4 2 2" xfId="12786" xr:uid="{4C6C063C-3D93-4BC4-A426-AFC042BCED4F}"/>
    <cellStyle name="40% - Énfasis6 4 2 2 2" xfId="21799" xr:uid="{87803E58-CAEA-47CB-84CF-043D534635A2}"/>
    <cellStyle name="40% - Énfasis6 4 2 2 2 2" xfId="27355" xr:uid="{2D71CE8E-334A-43E7-B22B-C66A59217550}"/>
    <cellStyle name="40% - Énfasis6 4 2 2 2 3" xfId="32849" xr:uid="{9A39DF7B-7D1D-4712-9403-5D81196F1403}"/>
    <cellStyle name="40% - Énfasis6 4 2 2 2 4" xfId="38333" xr:uid="{06470974-2B16-4ED1-96E0-12C6A2F348F2}"/>
    <cellStyle name="40% - Énfasis6 4 2 2 3" xfId="24626" xr:uid="{A85C8B9D-53E2-42AC-9C58-8AE4BA06BE98}"/>
    <cellStyle name="40% - Énfasis6 4 2 2 4" xfId="30120" xr:uid="{190ED991-C84E-41BF-AAFF-585D1EBA53C6}"/>
    <cellStyle name="40% - Énfasis6 4 2 2 5" xfId="35604" xr:uid="{D18599ED-7698-4089-8D1A-124AB17B2194}"/>
    <cellStyle name="40% - Énfasis6 4 2 3" xfId="20384" xr:uid="{2CF235C2-3D2D-43A1-9B13-01BB8688A7F7}"/>
    <cellStyle name="40% - Énfasis6 4 2 3 2" xfId="25940" xr:uid="{5AE980FC-A1A5-44CA-BB62-00BDC240E674}"/>
    <cellStyle name="40% - Énfasis6 4 2 3 3" xfId="31434" xr:uid="{803D2E24-1B44-46B1-B1B7-227A1B0C1E09}"/>
    <cellStyle name="40% - Énfasis6 4 2 3 4" xfId="36918" xr:uid="{FFF1E72D-F138-408A-AF02-90F7E8343321}"/>
    <cellStyle name="40% - Énfasis6 4 2 4" xfId="23211" xr:uid="{FB9D8CD0-0CAC-4047-93FA-83DE21670BBA}"/>
    <cellStyle name="40% - Énfasis6 4 2 5" xfId="28703" xr:uid="{59949264-6013-44DE-B714-273262A703FD}"/>
    <cellStyle name="40% - Énfasis6 4 2 6" xfId="34187" xr:uid="{A77AD0D3-F55E-4208-9F50-B76B90CAF970}"/>
    <cellStyle name="40% - Énfasis6 4 3" xfId="7604" xr:uid="{320892A5-F9D8-4FBF-B8CC-E4831B0B11C6}"/>
    <cellStyle name="40% - Énfasis6 4 3 2" xfId="20488" xr:uid="{D8B54DDE-2B65-4A82-AE3C-DC45B40FAF76}"/>
    <cellStyle name="40% - Énfasis6 4 3 2 2" xfId="26044" xr:uid="{C7A80DE7-AAB7-447D-9066-C4B3FD95E3A3}"/>
    <cellStyle name="40% - Énfasis6 4 3 2 3" xfId="31538" xr:uid="{3458ACBF-D224-4AA7-BD54-4A99DD3E9A5D}"/>
    <cellStyle name="40% - Énfasis6 4 3 2 4" xfId="37022" xr:uid="{5516C2C9-1888-40E2-9FB2-0B0A4111CCE6}"/>
    <cellStyle name="40% - Énfasis6 4 3 3" xfId="23315" xr:uid="{02956B97-AF10-4BF9-8673-C39C6AF58991}"/>
    <cellStyle name="40% - Énfasis6 4 3 4" xfId="28809" xr:uid="{509EBD73-B60F-4877-BCE3-BDF77F43A06C}"/>
    <cellStyle name="40% - Énfasis6 4 3 5" xfId="34293" xr:uid="{5F06281D-C0BE-4762-A354-186D7276EE68}"/>
    <cellStyle name="40% - Énfasis6 4 4" xfId="20277" xr:uid="{C4D46E0E-0B7A-477A-9315-6F38C692126F}"/>
    <cellStyle name="40% - Énfasis6 4 4 2" xfId="25837" xr:uid="{18172600-1732-4049-9692-D8E0F26A0BE5}"/>
    <cellStyle name="40% - Énfasis6 4 4 3" xfId="31331" xr:uid="{19F22FCC-EB18-443D-8193-C07FA61B5676}"/>
    <cellStyle name="40% - Énfasis6 4 4 4" xfId="36815" xr:uid="{7E183216-0735-46BC-AE4D-8D0C5AFBF883}"/>
    <cellStyle name="40% - Énfasis6 4 5" xfId="23054" xr:uid="{E92CFD11-4B3F-4167-8F5C-6D6DE57ADD66}"/>
    <cellStyle name="40% - Énfasis6 4 6" xfId="23106" xr:uid="{68FB68F8-5543-4191-A9BB-3E95F1E7DBB8}"/>
    <cellStyle name="40% - Énfasis6 4 7" xfId="28600" xr:uid="{9B9CAAFB-33FE-4D08-9F7F-2BA28BCDCB7F}"/>
    <cellStyle name="40% - Énfasis6 4 8" xfId="34084" xr:uid="{9B01BD36-8DBB-46EA-93BC-54ABB6A1CD92}"/>
    <cellStyle name="40% - Énfasis6 4 9" xfId="1284" xr:uid="{351BEE06-0AA9-4C2A-8410-A8DCDD3CE163}"/>
    <cellStyle name="40% - Énfasis6 5" xfId="752" xr:uid="{56896D25-C834-4695-AD26-73800C3C2331}"/>
    <cellStyle name="40% - Énfasis6 6" xfId="753" xr:uid="{E40F39A9-770F-4545-BB5A-269EC3E64076}"/>
    <cellStyle name="40% - Énfasis6 7" xfId="754" xr:uid="{9386CBAF-A1F7-43DE-A966-071F6494EBAB}"/>
    <cellStyle name="60% - Accent1" xfId="27" xr:uid="{31694693-82EA-4965-B124-21C40768ED26}"/>
    <cellStyle name="60% - Accent1 2" xfId="1285" xr:uid="{21CC0A58-A2AE-45FD-B309-F261B916A346}"/>
    <cellStyle name="60% - Accent1 2 2" xfId="1286" xr:uid="{6DF13B8C-7496-4A86-926A-8B0C888A1D3C}"/>
    <cellStyle name="60% - Accent1 2 2 2" xfId="1287" xr:uid="{6C3B89A1-46D4-4FB5-A0EC-02DB0F608C8D}"/>
    <cellStyle name="60% - Accent1 2 3" xfId="1288" xr:uid="{BE3AD360-9707-4BBC-AA45-972EFF0CCEF6}"/>
    <cellStyle name="60% - Accent1 3" xfId="1289" xr:uid="{E62A1E07-75E2-40F3-A58E-F3CD54C06C25}"/>
    <cellStyle name="60% - Accent1 3 2" xfId="1290" xr:uid="{162EE05A-5A03-4C18-8CCB-BB655CDBDE0E}"/>
    <cellStyle name="60% - Accent1 3 2 2" xfId="1291" xr:uid="{D8B61688-CB4A-4C41-BFBD-D6E5599C255D}"/>
    <cellStyle name="60% - Accent1 3 3" xfId="1292" xr:uid="{E5479DB7-F7E3-4009-B155-FA0278E3F49B}"/>
    <cellStyle name="60% - Accent1 3 3 2" xfId="1293" xr:uid="{9C7139F6-0281-4ACC-8064-D6AAEAE0A651}"/>
    <cellStyle name="60% - Accent1 3 4" xfId="1294" xr:uid="{06173138-0711-4181-A865-E191760288BD}"/>
    <cellStyle name="60% - Accent1 4" xfId="1295" xr:uid="{E4CBBB6B-7ECF-4B4F-BF9F-92754FEBFF53}"/>
    <cellStyle name="60% - Accent1 4 2" xfId="1296" xr:uid="{CDE5920A-E58C-4359-A12B-F1BA943AD3C0}"/>
    <cellStyle name="60% - Accent1 5" xfId="1297" xr:uid="{DD20954A-9246-4421-A2A8-582BF0BB7E0E}"/>
    <cellStyle name="60% - Accent1 5 2" xfId="1298" xr:uid="{1E63808C-244C-4B70-9CB1-757FA24F774B}"/>
    <cellStyle name="60% - Accent1 6" xfId="1299" xr:uid="{C071CB5C-5F31-4FC6-B97A-1DCAB2C2ACC4}"/>
    <cellStyle name="60% - Accent2" xfId="31" xr:uid="{B04A709B-AF98-4425-B238-F1BA16C28266}"/>
    <cellStyle name="60% - Accent2 2" xfId="1300" xr:uid="{357EFA69-51CA-4E18-9B31-C3657139F11F}"/>
    <cellStyle name="60% - Accent2 2 2" xfId="1301" xr:uid="{3FD69806-E9A6-4C5E-9049-8FC9C1B79C90}"/>
    <cellStyle name="60% - Accent2 2 2 2" xfId="1302" xr:uid="{947F2E71-52EC-4996-85FC-8CF611C00420}"/>
    <cellStyle name="60% - Accent2 2 3" xfId="1303" xr:uid="{C3F96C7C-4AA9-48F6-A866-9764EC762263}"/>
    <cellStyle name="60% - Accent2 3" xfId="1304" xr:uid="{2F79B5B3-E4E5-4EC1-AF5F-BB166EF84000}"/>
    <cellStyle name="60% - Accent2 3 2" xfId="1305" xr:uid="{F3B2979E-9A5F-41CB-8FA1-0338C959F920}"/>
    <cellStyle name="60% - Accent2 3 2 2" xfId="1306" xr:uid="{5391056C-1E27-4F03-A9AE-C1AB2AECA4E6}"/>
    <cellStyle name="60% - Accent2 3 3" xfId="1307" xr:uid="{1EC79479-523F-4C92-BE9A-0FE44A1D5967}"/>
    <cellStyle name="60% - Accent2 3 3 2" xfId="1308" xr:uid="{4489043C-49C6-43E2-96DB-9D15A68AA078}"/>
    <cellStyle name="60% - Accent2 3 4" xfId="1309" xr:uid="{DEC8D39A-52BB-43EA-B95E-9ABCE63A05BA}"/>
    <cellStyle name="60% - Accent2 4" xfId="1310" xr:uid="{36DA9A6E-0EEB-40EB-8E90-8DC8393112A5}"/>
    <cellStyle name="60% - Accent2 4 2" xfId="1311" xr:uid="{37172E9D-8865-4BAB-8B4C-53C31E28B348}"/>
    <cellStyle name="60% - Accent2 5" xfId="1312" xr:uid="{4E093768-7DC9-4A3C-A969-457CC1873F99}"/>
    <cellStyle name="60% - Accent2 5 2" xfId="1313" xr:uid="{6801F3D9-DCEE-4CF4-B63A-50B2F7454085}"/>
    <cellStyle name="60% - Accent2 6" xfId="1314" xr:uid="{7983DAE4-9FE9-45EE-9FD2-1F80AC59F72E}"/>
    <cellStyle name="60% - Accent3" xfId="35" xr:uid="{6C5E4702-4C44-48F7-A64D-5D7C01989574}"/>
    <cellStyle name="60% - Accent3 2" xfId="1315" xr:uid="{BC917373-C190-4DA3-82B4-22C0111DAC71}"/>
    <cellStyle name="60% - Accent3 2 2" xfId="1316" xr:uid="{3DCF6F5C-10CA-4D44-85E1-05BD5B508412}"/>
    <cellStyle name="60% - Accent3 2 2 2" xfId="1317" xr:uid="{C6266331-04D2-4E08-B82A-95EC310CB6BB}"/>
    <cellStyle name="60% - Accent3 2 3" xfId="1318" xr:uid="{29A3B5C6-84BE-415A-852F-92B620BC3762}"/>
    <cellStyle name="60% - Accent3 3" xfId="1319" xr:uid="{908998A2-46BB-49DE-A9ED-F2A3B5039E48}"/>
    <cellStyle name="60% - Accent3 3 2" xfId="1320" xr:uid="{E32F9B38-EC12-4155-A6F9-F7C7601324C6}"/>
    <cellStyle name="60% - Accent3 3 2 2" xfId="1321" xr:uid="{54115060-4189-4EC9-BD2F-5E2C5B29F0BD}"/>
    <cellStyle name="60% - Accent3 3 3" xfId="1322" xr:uid="{B1E19312-29C9-406C-8ACB-5A8296C97FA2}"/>
    <cellStyle name="60% - Accent3 3 3 2" xfId="1323" xr:uid="{9928B65F-B0F2-48B6-AEF7-2875494E3F42}"/>
    <cellStyle name="60% - Accent3 3 4" xfId="1324" xr:uid="{B24EA5D1-2C19-48A4-B400-373E28B113F6}"/>
    <cellStyle name="60% - Accent3 4" xfId="1325" xr:uid="{D6D10838-5F6E-44EF-AB18-CB8E52959BD7}"/>
    <cellStyle name="60% - Accent3 4 2" xfId="1326" xr:uid="{D184A470-E7A3-4FE5-A9C0-2BD9DD835ABE}"/>
    <cellStyle name="60% - Accent3 5" xfId="1327" xr:uid="{99491213-D57F-4860-ACAF-1BD41D70DBD5}"/>
    <cellStyle name="60% - Accent3 5 2" xfId="1328" xr:uid="{6642BF61-2474-4114-ABFB-6046546DCA0B}"/>
    <cellStyle name="60% - Accent3 6" xfId="1329" xr:uid="{1B9EBA63-50CD-4932-9F45-167A96C7D662}"/>
    <cellStyle name="60% - Accent4" xfId="39" xr:uid="{FA5307D1-C2F4-4EC2-AF52-47B79C6A5147}"/>
    <cellStyle name="60% - Accent4 2" xfId="1330" xr:uid="{0341BF8E-7BEB-4D91-825B-0EE47B19C5C2}"/>
    <cellStyle name="60% - Accent4 2 2" xfId="1331" xr:uid="{84B4E075-E653-4092-B1CF-DBEA8D73441A}"/>
    <cellStyle name="60% - Accent4 2 2 2" xfId="1332" xr:uid="{C9B01750-F781-414C-B8E4-7D039FDB786E}"/>
    <cellStyle name="60% - Accent4 2 3" xfId="1333" xr:uid="{49E20955-26CA-4E06-8FE2-EF0A4DF3C1C0}"/>
    <cellStyle name="60% - Accent4 3" xfId="1334" xr:uid="{7C1DE930-9F8B-40EB-BA0B-F16BB7FA4110}"/>
    <cellStyle name="60% - Accent4 3 2" xfId="1335" xr:uid="{85E97E1D-D4B6-4DBC-8900-8F7B04DFC3F4}"/>
    <cellStyle name="60% - Accent4 3 2 2" xfId="1336" xr:uid="{1A310878-4157-453A-9F74-50464BEC7D94}"/>
    <cellStyle name="60% - Accent4 3 3" xfId="1337" xr:uid="{F9ED0F64-D320-47D8-BD64-55EB427DD915}"/>
    <cellStyle name="60% - Accent4 3 3 2" xfId="1338" xr:uid="{4A67F60F-DBE4-43B2-B3B4-16FD995BF038}"/>
    <cellStyle name="60% - Accent4 3 4" xfId="1339" xr:uid="{F424F0D9-F3FE-4C92-A4BC-040E95414247}"/>
    <cellStyle name="60% - Accent4 4" xfId="1340" xr:uid="{66E1326E-AECA-4FD9-9A17-667E8FD47421}"/>
    <cellStyle name="60% - Accent4 4 2" xfId="1341" xr:uid="{20D264C0-EB2E-4F70-9A84-C350838D3407}"/>
    <cellStyle name="60% - Accent4 5" xfId="1342" xr:uid="{B17A2EBF-8D78-4F48-BD30-A46F058D1656}"/>
    <cellStyle name="60% - Accent4 5 2" xfId="1343" xr:uid="{50B86491-CAF3-4443-91EF-284F8C12C8C1}"/>
    <cellStyle name="60% - Accent4 6" xfId="1344" xr:uid="{63B1880B-128E-4995-BC01-44AFF62A0561}"/>
    <cellStyle name="60% - Accent5" xfId="43" xr:uid="{CED0FA45-CB83-43A6-A4F4-3EA0F53A45D4}"/>
    <cellStyle name="60% - Accent5 2" xfId="1345" xr:uid="{071CF01F-6DDD-419D-A494-5B0173FBDE66}"/>
    <cellStyle name="60% - Accent5 2 2" xfId="1346" xr:uid="{0CD93F7F-D04E-4A56-940B-02459D7DA6AC}"/>
    <cellStyle name="60% - Accent5 2 2 2" xfId="1347" xr:uid="{47EEBA2D-106D-4F1E-8881-1B3075E2B605}"/>
    <cellStyle name="60% - Accent5 2 3" xfId="1348" xr:uid="{CBC0516E-79D1-4B1B-AEF8-26BE595A1B18}"/>
    <cellStyle name="60% - Accent5 3" xfId="1349" xr:uid="{F25F5F78-6F20-4660-B67C-3D930D46D8B6}"/>
    <cellStyle name="60% - Accent5 3 2" xfId="1350" xr:uid="{79B3D3A2-9178-480B-AC92-AEF02832F7BE}"/>
    <cellStyle name="60% - Accent5 3 2 2" xfId="1351" xr:uid="{B279EBFD-BB97-4E39-99C6-27BA4B55C930}"/>
    <cellStyle name="60% - Accent5 3 3" xfId="1352" xr:uid="{73625C40-5B08-46EF-B1CD-3DBF214D4D64}"/>
    <cellStyle name="60% - Accent5 3 3 2" xfId="1353" xr:uid="{DC35DC35-5AE6-41DB-9569-B451ECE07543}"/>
    <cellStyle name="60% - Accent5 3 4" xfId="1354" xr:uid="{A22C8B9F-E3EF-4148-9B43-FCA94D87528A}"/>
    <cellStyle name="60% - Accent5 4" xfId="1355" xr:uid="{BB256BF9-3AC7-4336-9331-1FD08A830754}"/>
    <cellStyle name="60% - Accent5 4 2" xfId="1356" xr:uid="{410ADBB0-8B68-4E32-9335-97FCCF3B6DC5}"/>
    <cellStyle name="60% - Accent5 5" xfId="1357" xr:uid="{DBC6E3FC-842C-46F9-9041-86F2733D4044}"/>
    <cellStyle name="60% - Accent5 5 2" xfId="1358" xr:uid="{DEB55D91-9588-4FEC-81A1-9F40566EC39A}"/>
    <cellStyle name="60% - Accent5 6" xfId="1359" xr:uid="{827DFA90-E2D3-407A-AD82-2CFE2047373C}"/>
    <cellStyle name="60% - Accent6" xfId="47" xr:uid="{CC4C6743-01D9-4686-9B28-10B0297048E3}"/>
    <cellStyle name="60% - Accent6 2" xfId="1360" xr:uid="{D3337631-BABD-4E34-AE11-8C450B9C7CC9}"/>
    <cellStyle name="60% - Accent6 2 2" xfId="1361" xr:uid="{181AF562-3E5B-4B50-BEDE-0D363911D1F0}"/>
    <cellStyle name="60% - Accent6 2 2 2" xfId="1362" xr:uid="{F193A686-3DDD-4A15-8507-60AF09606766}"/>
    <cellStyle name="60% - Accent6 2 3" xfId="1363" xr:uid="{3851FC39-2BCB-4469-BB9E-EB32688DE1E5}"/>
    <cellStyle name="60% - Accent6 3" xfId="1364" xr:uid="{D839C3BE-4C51-4EE8-983C-B690BFFADB65}"/>
    <cellStyle name="60% - Accent6 3 2" xfId="1365" xr:uid="{4B2C4A62-53EB-48D4-BD38-7AE3CE88D041}"/>
    <cellStyle name="60% - Accent6 3 2 2" xfId="1366" xr:uid="{F74AB1DD-9E9E-488E-87DB-B0581819CBB6}"/>
    <cellStyle name="60% - Accent6 3 3" xfId="1367" xr:uid="{0CBDC65C-8291-4C80-8C7A-0B4FAABB7768}"/>
    <cellStyle name="60% - Accent6 3 3 2" xfId="1368" xr:uid="{E643FCE2-E7D6-4522-A9A7-5CA7703D1C2D}"/>
    <cellStyle name="60% - Accent6 3 4" xfId="1369" xr:uid="{F81C1C6B-FB4E-43A2-BE9B-A02F03F88C0D}"/>
    <cellStyle name="60% - Accent6 4" xfId="1370" xr:uid="{99C8E322-6ECE-44C9-910D-03FB8C5A364D}"/>
    <cellStyle name="60% - Accent6 4 2" xfId="1371" xr:uid="{79E2B39E-79C5-4772-AC77-D40DB658866A}"/>
    <cellStyle name="60% - Accent6 5" xfId="1372" xr:uid="{4591BE57-CEE1-4D11-A81B-4798FFB8097F}"/>
    <cellStyle name="60% - Accent6 5 2" xfId="1373" xr:uid="{53BBDE35-DF57-45B8-8649-C05EC954C2FB}"/>
    <cellStyle name="60% - Accent6 6" xfId="1374" xr:uid="{7555FDAB-BFED-45BB-8EB5-2C6F230A4281}"/>
    <cellStyle name="60% - Énfasis1 2" xfId="755" xr:uid="{3568D5EF-F232-415D-8CF1-DE97DDF1CB49}"/>
    <cellStyle name="60% - Énfasis1 2 2" xfId="1376" xr:uid="{E88C05A3-2D5D-4155-ABD6-7B2800ACFF35}"/>
    <cellStyle name="60% - Énfasis1 2 2 2" xfId="1377" xr:uid="{72FB1739-B8FF-4047-A1E9-3AB51834A44E}"/>
    <cellStyle name="60% - Énfasis1 2 2 2 2" xfId="1378" xr:uid="{07FFFCBB-7B4E-497A-AACE-248BCB64A26B}"/>
    <cellStyle name="60% - Énfasis1 2 2 3" xfId="1379" xr:uid="{62496B58-C054-415B-BDAC-C01AC14BA614}"/>
    <cellStyle name="60% - Énfasis1 2 3" xfId="1380" xr:uid="{3D278B45-0309-461C-8EAA-805D09691D14}"/>
    <cellStyle name="60% - Énfasis1 2 3 2" xfId="12788" xr:uid="{56F862E1-7005-49E2-BF3D-860803FCF6EC}"/>
    <cellStyle name="60% - Énfasis1 2 4" xfId="1381" xr:uid="{E5069323-FFC7-491C-B18E-3C8D6F92DE3C}"/>
    <cellStyle name="60% - Énfasis1 2 5" xfId="12787" xr:uid="{BBA06534-53CE-4105-A8BF-DB5EE152BB52}"/>
    <cellStyle name="60% - Énfasis1 2 6" xfId="15622" xr:uid="{230172BF-02D6-4A5C-8B3E-AABDCE63260A}"/>
    <cellStyle name="60% - Énfasis1 2 7" xfId="1375" xr:uid="{6BB09D13-8C5E-4B3F-9BB1-BCD3C7F43EE8}"/>
    <cellStyle name="60% - Énfasis1 3" xfId="756" xr:uid="{2A1A6658-035F-465E-9DA6-5D4914FA3776}"/>
    <cellStyle name="60% - Énfasis1 3 2" xfId="1383" xr:uid="{C610EA54-2901-48CB-8E9B-F9BB391B0CD3}"/>
    <cellStyle name="60% - Énfasis1 3 3" xfId="1382" xr:uid="{5ECBD746-8473-4575-8021-12C78C3E8ABD}"/>
    <cellStyle name="60% - Énfasis1 4" xfId="757" xr:uid="{41CA0ED6-FCE7-4D5D-9BFB-79B88410BDF1}"/>
    <cellStyle name="60% - Énfasis1 4 2" xfId="1384" xr:uid="{A1C04717-7BD5-4E69-8F82-F2421AE0B924}"/>
    <cellStyle name="60% - Énfasis1 5" xfId="758" xr:uid="{328E1C7D-6FCE-493D-B839-D37B9EBEDEE9}"/>
    <cellStyle name="60% - Énfasis1 6" xfId="759" xr:uid="{46824BEC-D462-4361-A52B-8899BECC82CF}"/>
    <cellStyle name="60% - Énfasis1 7" xfId="760" xr:uid="{D80E8CB0-BF4B-4013-86E6-69C1403E235D}"/>
    <cellStyle name="60% - Énfasis2 2" xfId="761" xr:uid="{B64767FA-634A-438B-A7FD-73896501D6D0}"/>
    <cellStyle name="60% - Énfasis2 2 2" xfId="1386" xr:uid="{96060C3A-C6E3-4120-BCA7-DAAB21A4FB5D}"/>
    <cellStyle name="60% - Énfasis2 2 2 2" xfId="1387" xr:uid="{59D2B0B8-9AB0-421D-9919-77BCB5C38FAE}"/>
    <cellStyle name="60% - Énfasis2 2 2 2 2" xfId="1388" xr:uid="{4DA1863D-B8EE-4C9D-A026-54BDE62DC0BC}"/>
    <cellStyle name="60% - Énfasis2 2 2 3" xfId="1389" xr:uid="{AE6AB644-D49D-426D-AD97-0759055D17DD}"/>
    <cellStyle name="60% - Énfasis2 2 3" xfId="1390" xr:uid="{B38FBCFD-C636-48E8-98C7-F770FC3E19AE}"/>
    <cellStyle name="60% - Énfasis2 2 3 2" xfId="12790" xr:uid="{07F7193E-BCA5-4AFA-85BA-F7D56F825E2F}"/>
    <cellStyle name="60% - Énfasis2 2 4" xfId="1391" xr:uid="{852A7A48-8625-41A2-9357-7C50D087A389}"/>
    <cellStyle name="60% - Énfasis2 2 5" xfId="12789" xr:uid="{570A295D-F8AA-4F6B-8C28-7E9630A2589B}"/>
    <cellStyle name="60% - Énfasis2 2 6" xfId="15623" xr:uid="{C7BB2D19-CD2C-4976-B668-D840E98FFB4B}"/>
    <cellStyle name="60% - Énfasis2 2 7" xfId="1385" xr:uid="{77C3955B-E75C-427D-9B5B-B027CFAE0E1F}"/>
    <cellStyle name="60% - Énfasis2 3" xfId="762" xr:uid="{BB3973F7-B769-4DF4-BA78-96796D439FD5}"/>
    <cellStyle name="60% - Énfasis2 3 2" xfId="1393" xr:uid="{7FACCA44-A1DB-4FB8-A856-34DD530D22B0}"/>
    <cellStyle name="60% - Énfasis2 3 3" xfId="1392" xr:uid="{5BDF7A57-5838-43D8-88F5-ADF3E21A0340}"/>
    <cellStyle name="60% - Énfasis2 4" xfId="763" xr:uid="{A2EF1B2B-D2F4-4094-8062-E2ECC7397E56}"/>
    <cellStyle name="60% - Énfasis2 4 2" xfId="1394" xr:uid="{7DB9849F-1E7C-407D-9192-C161DAAF82E8}"/>
    <cellStyle name="60% - Énfasis2 5" xfId="764" xr:uid="{20921078-CDCC-4D7B-A948-E0CDA8B24342}"/>
    <cellStyle name="60% - Énfasis2 6" xfId="765" xr:uid="{07B801AF-4D5A-4E75-AD0A-C3AE61F4E976}"/>
    <cellStyle name="60% - Énfasis2 7" xfId="766" xr:uid="{693F692B-976C-4200-86AF-A5D9F30DCE40}"/>
    <cellStyle name="60% - Énfasis3 2" xfId="767" xr:uid="{24EEE0A1-3812-4751-B166-DF8AD6631552}"/>
    <cellStyle name="60% - Énfasis3 2 2" xfId="1396" xr:uid="{7BC4D77F-2299-4081-85AD-2A2F5C277D03}"/>
    <cellStyle name="60% - Énfasis3 2 2 2" xfId="1397" xr:uid="{328376DB-42A0-462B-AB01-7B34A3A79A63}"/>
    <cellStyle name="60% - Énfasis3 2 2 2 2" xfId="1398" xr:uid="{241157AC-FAFE-4695-B272-2CF1688C70D4}"/>
    <cellStyle name="60% - Énfasis3 2 2 3" xfId="1399" xr:uid="{2D020CF8-5AB4-40B2-B74A-6FB514D5EE6E}"/>
    <cellStyle name="60% - Énfasis3 2 3" xfId="1400" xr:uid="{B96E563E-B5B2-4F91-AAA7-FE7C8FA8DAAF}"/>
    <cellStyle name="60% - Énfasis3 2 3 2" xfId="12792" xr:uid="{CBD34E43-E4E6-48EE-B286-14C9274AA645}"/>
    <cellStyle name="60% - Énfasis3 2 4" xfId="1401" xr:uid="{BED44661-3B20-4F30-95BE-B24E991E6709}"/>
    <cellStyle name="60% - Énfasis3 2 5" xfId="12791" xr:uid="{EF32F8AD-4F14-4B94-B66B-518475DAF5A6}"/>
    <cellStyle name="60% - Énfasis3 2 6" xfId="15624" xr:uid="{8B988BD2-4709-43EB-9EA6-6C9E3A3D78D4}"/>
    <cellStyle name="60% - Énfasis3 2 7" xfId="1395" xr:uid="{D8BA4648-CC70-41ED-B0E7-18720BFB492A}"/>
    <cellStyle name="60% - Énfasis3 3" xfId="768" xr:uid="{4BD72045-ADB8-4B2B-817E-F1AB56EFBE82}"/>
    <cellStyle name="60% - Énfasis3 3 2" xfId="1403" xr:uid="{BCE04FFB-8A42-4BF3-841C-1D380FB0F428}"/>
    <cellStyle name="60% - Énfasis3 3 3" xfId="1402" xr:uid="{E3E421DF-F966-4A2D-A7BF-5D95573598DD}"/>
    <cellStyle name="60% - Énfasis3 4" xfId="769" xr:uid="{77B5B53A-763A-4D7E-BD73-3BDC2CDA5B66}"/>
    <cellStyle name="60% - Énfasis3 4 2" xfId="1404" xr:uid="{F10D2960-CE36-42CD-872E-5799EDE27AE9}"/>
    <cellStyle name="60% - Énfasis3 5" xfId="770" xr:uid="{C79B7075-21C1-46C8-B3B8-F94A54DC1C09}"/>
    <cellStyle name="60% - Énfasis3 6" xfId="771" xr:uid="{F58041CB-48D9-44F0-B809-F23177FAD99D}"/>
    <cellStyle name="60% - Énfasis3 7" xfId="772" xr:uid="{B6803F6E-74F4-4207-9E04-6153AADF874B}"/>
    <cellStyle name="60% - Énfasis4 2" xfId="773" xr:uid="{7B6AA0F4-D754-413D-BD96-4D6339F3F474}"/>
    <cellStyle name="60% - Énfasis4 2 2" xfId="1406" xr:uid="{8D2FE568-86BB-4ED0-A279-5A03C3840C07}"/>
    <cellStyle name="60% - Énfasis4 2 2 2" xfId="1407" xr:uid="{ED8314EE-28A5-4743-AE3F-90DDCB6F142C}"/>
    <cellStyle name="60% - Énfasis4 2 2 2 2" xfId="1408" xr:uid="{92B7E795-C339-490A-B147-C4FC9FBFE1CE}"/>
    <cellStyle name="60% - Énfasis4 2 2 3" xfId="1409" xr:uid="{EA0292FD-BB03-4581-B2F8-437C39936E03}"/>
    <cellStyle name="60% - Énfasis4 2 3" xfId="1410" xr:uid="{556619E0-6C45-4DF4-A5DE-786957D1ED7D}"/>
    <cellStyle name="60% - Énfasis4 2 3 2" xfId="12794" xr:uid="{45637840-2AD3-4E70-9244-3FF0641AEAAE}"/>
    <cellStyle name="60% - Énfasis4 2 4" xfId="1411" xr:uid="{A705D2E4-6100-4D9C-9EFC-C602D5BBDB41}"/>
    <cellStyle name="60% - Énfasis4 2 5" xfId="12793" xr:uid="{8EEAAEBB-CB3B-4059-BA9A-DB7B74F98168}"/>
    <cellStyle name="60% - Énfasis4 2 6" xfId="15625" xr:uid="{CDF392D8-EBE4-4A66-BC01-BBD65C98B9FB}"/>
    <cellStyle name="60% - Énfasis4 2 7" xfId="1405" xr:uid="{973BBB90-9865-4E8F-BDB5-B243711D0952}"/>
    <cellStyle name="60% - Énfasis4 3" xfId="774" xr:uid="{2CBB4086-C92C-423A-83AB-743156A6084C}"/>
    <cellStyle name="60% - Énfasis4 3 2" xfId="1413" xr:uid="{3A75AB46-025E-4BC9-9226-E63AB5A94EA3}"/>
    <cellStyle name="60% - Énfasis4 3 3" xfId="1412" xr:uid="{A682F299-6EAB-42D1-9754-BE1F1BB04D97}"/>
    <cellStyle name="60% - Énfasis4 4" xfId="775" xr:uid="{41DCB64E-F311-4218-81AD-FC13BB402432}"/>
    <cellStyle name="60% - Énfasis4 4 2" xfId="1414" xr:uid="{F3D62FD1-CD74-490F-85C8-3468772C15FE}"/>
    <cellStyle name="60% - Énfasis4 5" xfId="776" xr:uid="{C1CC7AEA-A7BC-4BBD-9C80-F56916F28E9D}"/>
    <cellStyle name="60% - Énfasis4 6" xfId="777" xr:uid="{60CE0B22-AA86-42CD-8F25-915C9FFC3E85}"/>
    <cellStyle name="60% - Énfasis4 7" xfId="778" xr:uid="{E3EF23B8-CB57-497B-891B-F1E594E3E3DE}"/>
    <cellStyle name="60% - Énfasis5 2" xfId="779" xr:uid="{200BD43C-9B4F-4B20-B87D-D6540B919002}"/>
    <cellStyle name="60% - Énfasis5 2 2" xfId="1416" xr:uid="{4D400BB5-AC8A-406F-80AA-106073D2200E}"/>
    <cellStyle name="60% - Énfasis5 2 2 2" xfId="1417" xr:uid="{28CAD6CF-FE60-4913-8590-B20AB89CA181}"/>
    <cellStyle name="60% - Énfasis5 2 2 2 2" xfId="1418" xr:uid="{D159E787-63A8-4A4E-B44C-97409F13F4A5}"/>
    <cellStyle name="60% - Énfasis5 2 2 3" xfId="1419" xr:uid="{EDBC2649-6BDF-44F5-B5B5-BDBE616F9C8E}"/>
    <cellStyle name="60% - Énfasis5 2 3" xfId="1420" xr:uid="{F4A6135C-62D3-4470-B460-5097C7C2226D}"/>
    <cellStyle name="60% - Énfasis5 2 3 2" xfId="12796" xr:uid="{7AE60596-671F-458F-84D0-F172ABE3A433}"/>
    <cellStyle name="60% - Énfasis5 2 4" xfId="1421" xr:uid="{BCD8B77C-CA1E-4EE0-9219-28C36C581873}"/>
    <cellStyle name="60% - Énfasis5 2 5" xfId="12795" xr:uid="{53EC7CC1-72D3-4519-8538-58830CADDD61}"/>
    <cellStyle name="60% - Énfasis5 2 6" xfId="15626" xr:uid="{B0350E1B-3D52-4BCF-B0D1-BA36D16B38C2}"/>
    <cellStyle name="60% - Énfasis5 2 7" xfId="1415" xr:uid="{AE2D17F5-F86D-4C5A-AAFB-5BFD009D6257}"/>
    <cellStyle name="60% - Énfasis5 3" xfId="780" xr:uid="{8C096385-37B7-4C81-B2B6-885DE29287AB}"/>
    <cellStyle name="60% - Énfasis5 3 2" xfId="1423" xr:uid="{BFF465BA-09A6-4F3C-B00F-276E9D1BA214}"/>
    <cellStyle name="60% - Énfasis5 3 3" xfId="1422" xr:uid="{B98EACCF-7458-41E7-A211-CE08362CBFFC}"/>
    <cellStyle name="60% - Énfasis5 4" xfId="781" xr:uid="{72BB4730-67D7-49E4-8279-3C87264108BD}"/>
    <cellStyle name="60% - Énfasis5 4 2" xfId="1424" xr:uid="{27A511E3-BE3E-4240-B221-4C522B2D7575}"/>
    <cellStyle name="60% - Énfasis5 5" xfId="782" xr:uid="{6BA4D333-9461-4E97-8A6E-7FB985BCAA29}"/>
    <cellStyle name="60% - Énfasis5 6" xfId="783" xr:uid="{36C4FB9D-CB21-4E74-A44B-A6F278B4FDE8}"/>
    <cellStyle name="60% - Énfasis5 7" xfId="784" xr:uid="{DA246F18-9B1E-4E09-AEEC-5AF12D4A36D7}"/>
    <cellStyle name="60% - Énfasis6 2" xfId="785" xr:uid="{F614952F-F580-4A3B-96E1-65509FF54708}"/>
    <cellStyle name="60% - Énfasis6 2 2" xfId="1426" xr:uid="{B68E7492-9480-4B4B-B3CE-5858AB776E4C}"/>
    <cellStyle name="60% - Énfasis6 2 2 2" xfId="1427" xr:uid="{F4505E09-9529-4A1E-9467-59CA20B4683B}"/>
    <cellStyle name="60% - Énfasis6 2 2 2 2" xfId="1428" xr:uid="{5BFC8CAD-C43B-410A-A4D2-9494E601D7A3}"/>
    <cellStyle name="60% - Énfasis6 2 2 3" xfId="1429" xr:uid="{3ABC7BF6-7659-4AA7-8177-DBF6F1087476}"/>
    <cellStyle name="60% - Énfasis6 2 3" xfId="1430" xr:uid="{48D544A9-A7D4-4834-BB12-E010312585C1}"/>
    <cellStyle name="60% - Énfasis6 2 3 2" xfId="12798" xr:uid="{8D4514AE-B5BE-4654-ABD6-B2425C37602A}"/>
    <cellStyle name="60% - Énfasis6 2 4" xfId="1431" xr:uid="{FF2E8C92-88B0-463E-8105-DDC05AFEEE00}"/>
    <cellStyle name="60% - Énfasis6 2 5" xfId="12797" xr:uid="{DD8BA9CB-3AB7-4842-924B-3724A5655C96}"/>
    <cellStyle name="60% - Énfasis6 2 6" xfId="15627" xr:uid="{29D2B4E7-39D8-4754-B2DA-A9EE1BEEEFBB}"/>
    <cellStyle name="60% - Énfasis6 2 7" xfId="1425" xr:uid="{FFFF6FF4-CC20-48FF-8CF9-5B0EFFDA88E2}"/>
    <cellStyle name="60% - Énfasis6 3" xfId="786" xr:uid="{DFF808BB-13E7-4B7F-A370-6005315E43E6}"/>
    <cellStyle name="60% - Énfasis6 3 2" xfId="1433" xr:uid="{28F44180-0298-4082-8A8C-DDA5C575EE59}"/>
    <cellStyle name="60% - Énfasis6 3 3" xfId="1432" xr:uid="{E6F3571E-A341-4935-BEEA-31209B1E0E4D}"/>
    <cellStyle name="60% - Énfasis6 4" xfId="787" xr:uid="{37B32089-B9B1-495E-A8CA-7BFA833A1D23}"/>
    <cellStyle name="60% - Énfasis6 4 2" xfId="1434" xr:uid="{84C5B6C0-615B-4A54-B5AD-BBCC6D90A7C0}"/>
    <cellStyle name="60% - Énfasis6 5" xfId="788" xr:uid="{EEB3D8E0-40A9-4E83-82B6-0F21B88F1BFC}"/>
    <cellStyle name="60% - Énfasis6 6" xfId="789" xr:uid="{27DA81CE-AB95-4883-BC15-6822930B6B1A}"/>
    <cellStyle name="60% - Énfasis6 7" xfId="790" xr:uid="{33AFCA09-B805-4DB6-A833-7FE500C4653C}"/>
    <cellStyle name="Accent1" xfId="24" xr:uid="{735B8B9C-E77A-4991-8E2C-3922731451A2}"/>
    <cellStyle name="Accent1 2" xfId="1435" xr:uid="{4B9911B1-ED13-4025-881C-B8429BE063B4}"/>
    <cellStyle name="Accent1 2 2" xfId="1436" xr:uid="{144D7E53-0C2D-4255-B8C9-FD0EDA40401B}"/>
    <cellStyle name="Accent1 2 2 2" xfId="1437" xr:uid="{31DA9951-E423-44A5-8AC7-206BD781A26D}"/>
    <cellStyle name="Accent1 2 3" xfId="1438" xr:uid="{C65DAEFB-55D7-4ADF-9482-F3D96B75DD0C}"/>
    <cellStyle name="Accent1 3" xfId="1439" xr:uid="{13209ED6-76DC-4F88-8121-CA71946C24FE}"/>
    <cellStyle name="Accent1 3 2" xfId="1440" xr:uid="{FCF24B78-D795-490B-8C0A-EB435F43177A}"/>
    <cellStyle name="Accent1 3 2 2" xfId="1441" xr:uid="{A497C3A2-9B00-4A7B-AF8A-6206737FD4AF}"/>
    <cellStyle name="Accent1 3 3" xfId="1442" xr:uid="{1143BB49-FF98-48A4-B199-BB8D1EB5268A}"/>
    <cellStyle name="Accent1 3 3 2" xfId="1443" xr:uid="{DD8CAABA-7216-4F31-87A1-2610B87EECFC}"/>
    <cellStyle name="Accent1 3 4" xfId="1444" xr:uid="{4A375CB1-FC99-4BAE-A868-9E9C9A1D64E2}"/>
    <cellStyle name="Accent1 4" xfId="1445" xr:uid="{E47A4331-C126-4D55-AE7D-886AAD27D45E}"/>
    <cellStyle name="Accent1 4 2" xfId="1446" xr:uid="{E5EBAB72-A7AB-4C7E-884D-C0693B2FE7CD}"/>
    <cellStyle name="Accent1 5" xfId="1447" xr:uid="{D709A433-4B2D-4519-AED3-246C44C61651}"/>
    <cellStyle name="Accent1 5 2" xfId="1448" xr:uid="{21508FE7-DDB9-4854-B62C-6561237EF28D}"/>
    <cellStyle name="Accent1 6" xfId="1449" xr:uid="{32178EBF-74AD-4951-8D2F-73568EFFD37D}"/>
    <cellStyle name="Accent2" xfId="28" xr:uid="{10878E31-5125-4F64-B963-04E62B0D5E1D}"/>
    <cellStyle name="Accent2 2" xfId="1450" xr:uid="{B099E8DB-B797-4AAB-B43F-83ADB625C6D4}"/>
    <cellStyle name="Accent2 2 2" xfId="1451" xr:uid="{A45B41BD-D1B4-46C1-9493-AB728610AC26}"/>
    <cellStyle name="Accent2 2 2 2" xfId="1452" xr:uid="{B060C608-9779-46CB-A967-04404316A7EA}"/>
    <cellStyle name="Accent2 2 3" xfId="1453" xr:uid="{CE0E1E11-462A-4A76-9F59-38E2B26BF922}"/>
    <cellStyle name="Accent2 3" xfId="1454" xr:uid="{DEED0965-4FF1-4C92-852E-AB463E233CA0}"/>
    <cellStyle name="Accent2 3 2" xfId="1455" xr:uid="{D9900F49-C77B-4930-A5C0-BC4B6DCEAB9A}"/>
    <cellStyle name="Accent2 3 2 2" xfId="1456" xr:uid="{0B21E8CE-DBD0-4BA9-ABC2-80134EEE9194}"/>
    <cellStyle name="Accent2 3 3" xfId="1457" xr:uid="{26E6F347-D4B9-4338-9FA8-016341EBF236}"/>
    <cellStyle name="Accent2 3 3 2" xfId="1458" xr:uid="{1738A3CA-5D5D-468E-831E-90D3CE020950}"/>
    <cellStyle name="Accent2 3 4" xfId="1459" xr:uid="{FA6C4007-466E-4399-96E3-CE9F1E364BFC}"/>
    <cellStyle name="Accent2 4" xfId="1460" xr:uid="{991C540D-215D-467D-A640-7AC09EA2C93B}"/>
    <cellStyle name="Accent2 4 2" xfId="1461" xr:uid="{BEAC1FCE-C355-4167-9933-D9F79A3A6C61}"/>
    <cellStyle name="Accent2 5" xfId="1462" xr:uid="{73C14878-13D1-49E0-AA92-B4FDBEB098A5}"/>
    <cellStyle name="Accent2 5 2" xfId="1463" xr:uid="{873B9B14-8ACF-489D-AFD0-9E4FA33D8ECB}"/>
    <cellStyle name="Accent2 6" xfId="1464" xr:uid="{DCD69508-51D2-4659-8DDB-D101C9B7B248}"/>
    <cellStyle name="Accent3" xfId="32" xr:uid="{ADD20FBC-3EC4-4CD6-B38A-8D3DCEA417C5}"/>
    <cellStyle name="Accent3 2" xfId="1465" xr:uid="{6800AB47-B673-4B54-B744-2380AD58C76B}"/>
    <cellStyle name="Accent3 2 2" xfId="1466" xr:uid="{A6C07099-A90F-4476-BF36-DD5F761ECB52}"/>
    <cellStyle name="Accent3 2 2 2" xfId="1467" xr:uid="{BFFEB16D-14FF-4947-8C0C-68749CC2D41D}"/>
    <cellStyle name="Accent3 2 3" xfId="1468" xr:uid="{9E26E820-5953-490B-A339-E6B31EF945EB}"/>
    <cellStyle name="Accent3 3" xfId="1469" xr:uid="{C1815CB5-95FB-4A9D-84F7-7014EFEC5F6A}"/>
    <cellStyle name="Accent3 3 2" xfId="1470" xr:uid="{5D4B8EE9-871B-482B-A96A-4AF1844A8F47}"/>
    <cellStyle name="Accent3 3 2 2" xfId="1471" xr:uid="{3740AB68-6D63-43D5-ACC5-8BF7040F6511}"/>
    <cellStyle name="Accent3 3 3" xfId="1472" xr:uid="{238169EB-2437-419A-A09D-6CB218468DB9}"/>
    <cellStyle name="Accent3 3 3 2" xfId="1473" xr:uid="{4F9AD054-FBB8-4E87-8428-803353CD5AB2}"/>
    <cellStyle name="Accent3 3 4" xfId="1474" xr:uid="{6423598E-317E-4F77-943E-CFC065476CD8}"/>
    <cellStyle name="Accent3 4" xfId="1475" xr:uid="{CBA02968-F547-4C73-AC48-BB9458A21FBD}"/>
    <cellStyle name="Accent3 4 2" xfId="1476" xr:uid="{8781C15F-67B1-471A-B400-28D3590D0BB9}"/>
    <cellStyle name="Accent3 5" xfId="1477" xr:uid="{3D0505B3-D3E6-438D-8D14-E272812BB42B}"/>
    <cellStyle name="Accent3 5 2" xfId="1478" xr:uid="{654363BF-155D-4B94-AF77-582D09DBA7A6}"/>
    <cellStyle name="Accent3 6" xfId="1479" xr:uid="{FC21CF88-AC44-4177-9A91-A827956C13B7}"/>
    <cellStyle name="Accent4" xfId="36" xr:uid="{3E3F4EE6-E9CE-4D7E-A246-25BC76132069}"/>
    <cellStyle name="Accent4 2" xfId="1480" xr:uid="{894C87BF-DB0A-4801-80C0-628E4697F5C4}"/>
    <cellStyle name="Accent4 2 2" xfId="1481" xr:uid="{C49EA50C-C9AE-427E-997E-360ECF4036D1}"/>
    <cellStyle name="Accent4 2 2 2" xfId="1482" xr:uid="{76654143-B344-443F-98DE-78628668DB41}"/>
    <cellStyle name="Accent4 2 3" xfId="1483" xr:uid="{4597DF62-F285-4C21-95D6-7E7BEA2F3709}"/>
    <cellStyle name="Accent4 3" xfId="1484" xr:uid="{8AAA891E-EAA8-4D93-9444-7545627E02FE}"/>
    <cellStyle name="Accent4 3 2" xfId="1485" xr:uid="{073795E2-CB3E-495A-9DC9-E5A50160CD71}"/>
    <cellStyle name="Accent4 3 2 2" xfId="1486" xr:uid="{8896B79B-84A3-4DBC-9917-700D85246201}"/>
    <cellStyle name="Accent4 3 3" xfId="1487" xr:uid="{7D58FFCE-3894-4A63-99DB-BADBAD456026}"/>
    <cellStyle name="Accent4 3 3 2" xfId="1488" xr:uid="{456F0A40-05CB-426A-878A-2D86EBFF0E54}"/>
    <cellStyle name="Accent4 3 4" xfId="1489" xr:uid="{F25C9C63-3CF4-40C3-A648-C59824BD7540}"/>
    <cellStyle name="Accent4 4" xfId="1490" xr:uid="{7AF7EA23-8D08-48AC-BAA5-717E09223DC6}"/>
    <cellStyle name="Accent4 4 2" xfId="1491" xr:uid="{A0927C4C-9DDD-4914-9537-6B6F6A633F88}"/>
    <cellStyle name="Accent4 5" xfId="1492" xr:uid="{C449DC3C-191B-4C7B-9F16-BC2689D0E4E4}"/>
    <cellStyle name="Accent4 5 2" xfId="1493" xr:uid="{5F6BB740-7207-4207-A17A-AB791BB67661}"/>
    <cellStyle name="Accent4 6" xfId="1494" xr:uid="{73CAB3C1-1D80-494F-BB0C-CF0F46266BE6}"/>
    <cellStyle name="Accent5" xfId="40" xr:uid="{6A56CDA4-78F6-45BF-B3CC-B213EF462498}"/>
    <cellStyle name="Accent5 2" xfId="1495" xr:uid="{AC00BD9C-3876-492F-AF50-3F85030F60A7}"/>
    <cellStyle name="Accent5 2 2" xfId="1496" xr:uid="{5C5BA90A-BB5C-4819-BE2F-DA254EF93313}"/>
    <cellStyle name="Accent5 3" xfId="1497" xr:uid="{2FBB14D3-B58C-4DFF-A90D-1E16A7B8FBFB}"/>
    <cellStyle name="Accent6" xfId="44" xr:uid="{D14871FB-45C2-4565-A862-5C716DA1ED86}"/>
    <cellStyle name="Accent6 2" xfId="1498" xr:uid="{AD90E203-A284-43F4-82B8-759523E82CF6}"/>
    <cellStyle name="Accent6 2 2" xfId="1499" xr:uid="{9670E73C-F329-421E-AA5B-196589A36214}"/>
    <cellStyle name="Accent6 2 2 2" xfId="1500" xr:uid="{70045896-2ADF-4AE7-9812-17F03A6CDD5C}"/>
    <cellStyle name="Accent6 2 3" xfId="1501" xr:uid="{1D577BEE-DE0D-427F-8DFF-AA0AA6C8EA7F}"/>
    <cellStyle name="Accent6 3" xfId="1502" xr:uid="{E852E3EE-6EA6-4AB7-B225-0E512EDC5DCB}"/>
    <cellStyle name="Accent6 3 2" xfId="1503" xr:uid="{A06AFB1E-DC3B-462E-8DED-565ED98A0A10}"/>
    <cellStyle name="Accent6 3 2 2" xfId="1504" xr:uid="{EBB8EB7A-203E-4CB6-A2CE-8DA870A62C47}"/>
    <cellStyle name="Accent6 3 3" xfId="1505" xr:uid="{60E5C47D-161E-404B-B3A5-13C9463CA0B8}"/>
    <cellStyle name="Accent6 3 3 2" xfId="1506" xr:uid="{057A28DA-19BE-4F45-BD30-38945CBFEC09}"/>
    <cellStyle name="Accent6 3 4" xfId="1507" xr:uid="{A462624C-1F51-4A52-9BB9-DE080204BB98}"/>
    <cellStyle name="Accent6 4" xfId="1508" xr:uid="{9FF1039B-0CCD-4FC7-B910-FD4FE2F06EB3}"/>
    <cellStyle name="Accent6 4 2" xfId="1509" xr:uid="{B4EAF5FF-98D4-4D13-B578-3449E8EAFCF2}"/>
    <cellStyle name="Accent6 5" xfId="1510" xr:uid="{6EE7B51C-CF76-42E3-9C87-4916C8F96AD2}"/>
    <cellStyle name="Accent6 5 2" xfId="1511" xr:uid="{416925EE-BDCF-40AA-ACE5-565C57DFD18B}"/>
    <cellStyle name="Accent6 6" xfId="1512" xr:uid="{6E96D9F4-C8FB-4AF6-8E81-60BD9E224CFD}"/>
    <cellStyle name="Bad" xfId="19" xr:uid="{402EF3BB-E05D-441D-86F1-D9D7DC5690B8}"/>
    <cellStyle name="Bad 2" xfId="1513" xr:uid="{A5927818-FD26-4F68-BF7E-C019FFB48F47}"/>
    <cellStyle name="Bad 2 2" xfId="1514" xr:uid="{3DADCDFA-C085-4169-893A-E2B879EBD832}"/>
    <cellStyle name="Bad 2 2 2" xfId="1515" xr:uid="{93434F8C-A8AC-453E-ADF5-48E74CCEB2F0}"/>
    <cellStyle name="Bad 2 3" xfId="1516" xr:uid="{536BF575-E045-4C1A-A7C3-B98439565A68}"/>
    <cellStyle name="Bad 3" xfId="1517" xr:uid="{35F2E6B5-C184-4D2A-B76A-F7B11A6262C3}"/>
    <cellStyle name="Bad 3 2" xfId="1518" xr:uid="{FF1D4961-8D8A-4E41-8EB0-A8693FEC0AAD}"/>
    <cellStyle name="Bad 3 2 2" xfId="1519" xr:uid="{33ED18A9-E685-4D32-A794-7AFE1D552230}"/>
    <cellStyle name="Bad 3 3" xfId="1520" xr:uid="{789D5C97-7AD5-4A9F-B984-44833DB30FFA}"/>
    <cellStyle name="Bad 3 3 2" xfId="1521" xr:uid="{9277A7B8-17DC-40E9-ABC4-9451B66D034B}"/>
    <cellStyle name="Bad 3 4" xfId="1522" xr:uid="{3E303997-15C6-4205-B6EE-B4F11EA15E0E}"/>
    <cellStyle name="Bad 4" xfId="1523" xr:uid="{DC5F1AD1-B24B-44D9-9466-8D3A1E19B8EA}"/>
    <cellStyle name="Bad 4 2" xfId="1524" xr:uid="{FF2A8F99-939F-4A78-A346-33F0D8308120}"/>
    <cellStyle name="Bad 5" xfId="1525" xr:uid="{E2D44432-3D66-482B-8ABB-F2306CC99454}"/>
    <cellStyle name="Bad 5 2" xfId="1526" xr:uid="{F9CBB115-FF25-4399-B0D6-E2AE4128EEE9}"/>
    <cellStyle name="Bad 6" xfId="1527" xr:uid="{B6181B94-18BB-4105-A27F-F0A1970153C0}"/>
    <cellStyle name="Buena 2" xfId="791" xr:uid="{544FAE35-E068-4C89-81F7-AB68F9C234AE}"/>
    <cellStyle name="Buena 2 2" xfId="1529" xr:uid="{48816DD0-DB7D-4A5A-8606-3C98CB7413CA}"/>
    <cellStyle name="Buena 2 2 2" xfId="1530" xr:uid="{71FA385D-B433-4E7A-9DAC-FAD9AAD388AD}"/>
    <cellStyle name="Buena 2 2 2 2" xfId="1531" xr:uid="{EBE638D2-A743-41A0-B14A-B8848B246176}"/>
    <cellStyle name="Buena 2 2 3" xfId="1532" xr:uid="{8C92C169-38FD-42CE-B919-06F03FF74F65}"/>
    <cellStyle name="Buena 2 3" xfId="1533" xr:uid="{A7CA72DC-1EFC-4BE3-B704-301A5760623A}"/>
    <cellStyle name="Buena 2 3 2" xfId="12800" xr:uid="{F834A3EA-6D72-4034-A5E0-D79C1ADDD887}"/>
    <cellStyle name="Buena 2 4" xfId="1534" xr:uid="{C7B9D36F-8780-42F0-B310-CAE4B727CBB7}"/>
    <cellStyle name="Buena 2 5" xfId="12799" xr:uid="{6EDAE7C8-E5D5-4A3B-B71D-32605888ECAE}"/>
    <cellStyle name="Buena 2 6" xfId="15628" xr:uid="{FD24635A-54E5-4328-A884-6DA90F49FACF}"/>
    <cellStyle name="Buena 2 7" xfId="1528" xr:uid="{E3E9DF42-5334-4767-9E7A-FEE238F3655C}"/>
    <cellStyle name="Buena 3" xfId="792" xr:uid="{F58919AB-B90F-4908-ABEA-2534BDA3F5D6}"/>
    <cellStyle name="Buena 3 2" xfId="1536" xr:uid="{B3A46599-D7E3-4E27-8385-B427C0E040A9}"/>
    <cellStyle name="Buena 3 3" xfId="1535" xr:uid="{4C7346BA-A9F4-4598-A0BE-AA4D295C1316}"/>
    <cellStyle name="Buena 4" xfId="793" xr:uid="{4E0B3737-8CC0-40B2-8467-CDABAF6064F5}"/>
    <cellStyle name="Buena 4 2" xfId="1537" xr:uid="{F1B103E4-36A5-446C-993A-3E85FEF9165C}"/>
    <cellStyle name="Buena 5" xfId="794" xr:uid="{EE572889-E809-4FD9-B0CE-F05598CA2AA1}"/>
    <cellStyle name="Buena 6" xfId="795" xr:uid="{37A0D4CB-537E-4C59-BEFE-B183C12B0546}"/>
    <cellStyle name="Buena 7" xfId="796" xr:uid="{317D19F4-8FDF-4675-97AA-402CDD499772}"/>
    <cellStyle name="Bueno 2" xfId="1682" xr:uid="{C3944AA9-D9D1-4C2B-B141-1BEEF45F86DE}"/>
    <cellStyle name="Calculation" xfId="22" xr:uid="{5C737A4E-3DB5-493C-8C26-0A0BEEF45653}"/>
    <cellStyle name="Calculation 2" xfId="1538" xr:uid="{CE5B3E59-3BAC-46ED-9419-016607879328}"/>
    <cellStyle name="Calculation 3" xfId="1539" xr:uid="{AB883B55-373C-4263-A160-872B1E6AB24F}"/>
    <cellStyle name="Calculation 3 2" xfId="1540" xr:uid="{97440482-3614-46AE-8F0B-03B98E81FF86}"/>
    <cellStyle name="Calculation 4" xfId="1541" xr:uid="{DB3AB577-466A-4F08-AC9D-77B73FCEB3C4}"/>
    <cellStyle name="Calculation 4 2" xfId="12801" xr:uid="{2D47CB7F-8518-48B9-AC03-51031B5A355A}"/>
    <cellStyle name="Cálculo 2" xfId="797" xr:uid="{6F417989-FBC0-4F14-8CF0-D7A3351508BA}"/>
    <cellStyle name="Cálculo 2 2" xfId="1543" xr:uid="{CE559DF9-AD8A-4708-8891-6B92AB8CE445}"/>
    <cellStyle name="Cálculo 2 2 2" xfId="1544" xr:uid="{A94805B4-55F6-4DBE-B562-B1ED68C0632D}"/>
    <cellStyle name="Cálculo 2 3" xfId="1545" xr:uid="{4F1729E0-E455-401C-B1D2-043A849AC594}"/>
    <cellStyle name="Cálculo 2 3 2" xfId="12803" xr:uid="{FDFBFB36-FE77-413F-95CC-1F52B74BCA60}"/>
    <cellStyle name="Cálculo 2 4" xfId="1546" xr:uid="{D1AE1D06-65D4-487F-B2C4-0B7E9F6C9C6C}"/>
    <cellStyle name="Cálculo 2 5" xfId="12802" xr:uid="{8699314E-AB16-4BCF-B0AD-8D93BA016686}"/>
    <cellStyle name="Cálculo 2 6" xfId="15629" xr:uid="{445B872B-5D60-488F-BCD9-1716C2EFFE71}"/>
    <cellStyle name="Cálculo 2 7" xfId="1542" xr:uid="{48F27C11-EA47-416A-AA72-31DBDBC54134}"/>
    <cellStyle name="Cálculo 3" xfId="798" xr:uid="{596C89C3-8E20-4A20-BE62-AC704D64530A}"/>
    <cellStyle name="Cálculo 3 2" xfId="1548" xr:uid="{E033AF19-E0E7-4E76-B086-C28B2940776A}"/>
    <cellStyle name="Cálculo 3 3" xfId="1547" xr:uid="{3A8F5DFC-0087-4788-9584-8DD732D03D11}"/>
    <cellStyle name="Cálculo 4" xfId="799" xr:uid="{F8E203B6-5D16-478E-A130-969B4827DE62}"/>
    <cellStyle name="Cálculo 4 2" xfId="12804" xr:uid="{45F4571B-9C5D-4723-92C1-122C70F05510}"/>
    <cellStyle name="Cálculo 4 3" xfId="10391" xr:uid="{A91E4A85-2EA3-49A0-B425-63E29F3AA13B}"/>
    <cellStyle name="Cálculo 4 4" xfId="1549" xr:uid="{52F3C4EE-9857-44FD-993B-DF674CCF998C}"/>
    <cellStyle name="Cálculo 5" xfId="800" xr:uid="{0A91EBBD-FBFE-43AE-9567-836C9A5087EF}"/>
    <cellStyle name="Cálculo 6" xfId="801" xr:uid="{0ED34469-E04B-4B78-BEBF-88BDA2CA4FCB}"/>
    <cellStyle name="Cálculo 7" xfId="802" xr:uid="{2AE5FFB7-B788-46F4-AE81-A782F0E513CF}"/>
    <cellStyle name="Celda de comprobación 2" xfId="803" xr:uid="{6A36B297-1355-4EF6-A07C-D6B38F6DE497}"/>
    <cellStyle name="Celda de comprobación 2 2" xfId="1551" xr:uid="{A8732387-FF97-4655-97C1-73BAA3EBDBF3}"/>
    <cellStyle name="Celda de comprobación 2 2 2" xfId="1552" xr:uid="{0D245160-1087-4157-BEC5-CD78999E38FD}"/>
    <cellStyle name="Celda de comprobación 2 2 2 2" xfId="12806" xr:uid="{83FBD67A-FAD9-48F9-B73B-DFC993ED6A3D}"/>
    <cellStyle name="Celda de comprobación 2 2 3" xfId="1553" xr:uid="{89233E61-03B0-4467-A3C7-7799AEB3DA32}"/>
    <cellStyle name="Celda de comprobación 2 3" xfId="1554" xr:uid="{D975B9B6-DDBC-4B30-95E1-1187521DF953}"/>
    <cellStyle name="Celda de comprobación 2 3 2" xfId="12807" xr:uid="{643163DE-A4A7-4C24-8DD2-4625E4605961}"/>
    <cellStyle name="Celda de comprobación 2 4" xfId="1555" xr:uid="{4142B1ED-E860-4246-8033-F8EFF00A73FA}"/>
    <cellStyle name="Celda de comprobación 2 5" xfId="12805" xr:uid="{F1235F67-1509-464F-BF1D-A13EEC691F25}"/>
    <cellStyle name="Celda de comprobación 2 6" xfId="15630" xr:uid="{A235D3A8-FEF9-441D-A6D6-685C8F4E2CBF}"/>
    <cellStyle name="Celda de comprobación 2 7" xfId="1550" xr:uid="{BEFEAEB2-DDDC-4669-BD9C-EA5A8212A7B2}"/>
    <cellStyle name="Celda de comprobación 3" xfId="804" xr:uid="{DE838278-4AAD-4185-BC97-466B48237B70}"/>
    <cellStyle name="Celda de comprobación 3 2" xfId="1557" xr:uid="{9D168F9F-F59D-46C5-8710-A9A3DDBF973F}"/>
    <cellStyle name="Celda de comprobación 3 3" xfId="1556" xr:uid="{AB9673E3-2378-4CEF-A982-8D06F7B795E3}"/>
    <cellStyle name="Celda de comprobación 4" xfId="805" xr:uid="{28D4B3A1-AAEA-4FE9-9494-F056DB5E744C}"/>
    <cellStyle name="Celda de comprobación 5" xfId="806" xr:uid="{C8EACDE1-5CC8-4C6B-96BB-3B0536D2EA13}"/>
    <cellStyle name="Celda de comprobación 6" xfId="807" xr:uid="{38A65F2C-E899-43D2-A6C9-83226BD83DF5}"/>
    <cellStyle name="Celda de comprobación 7" xfId="808" xr:uid="{6F805081-3D19-4EA5-9F12-974E37127FAF}"/>
    <cellStyle name="Celda de comprobación 8" xfId="1565" xr:uid="{1309F2BA-9B5C-4822-B2CA-A9DEF77AB31E}"/>
    <cellStyle name="Celda vinculada 2" xfId="809" xr:uid="{A99B8BF4-26A6-4BA6-9EA3-A1B34748A8BE}"/>
    <cellStyle name="Celda vinculada 2 2" xfId="1559" xr:uid="{6E7BD48E-CD29-4090-AFE6-04DE1C42DDBA}"/>
    <cellStyle name="Celda vinculada 2 3" xfId="1560" xr:uid="{6C298642-2373-4045-9C64-0BCF1ABF3CFE}"/>
    <cellStyle name="Celda vinculada 2 3 2" xfId="12809" xr:uid="{82D65B86-C179-480C-8490-F6F0541A5F4E}"/>
    <cellStyle name="Celda vinculada 2 4" xfId="1561" xr:uid="{111C9DC0-8E0A-444E-BC4D-5AAEAE922A8E}"/>
    <cellStyle name="Celda vinculada 2 5" xfId="12808" xr:uid="{FCE32580-AC4D-43B1-8F32-CCD45FB9AE75}"/>
    <cellStyle name="Celda vinculada 2 6" xfId="15631" xr:uid="{05AD2059-DF69-4800-B806-82740D6B4208}"/>
    <cellStyle name="Celda vinculada 2 7" xfId="1558" xr:uid="{DE279392-ED47-48B5-94FC-78FA5F96CA6C}"/>
    <cellStyle name="Celda vinculada 3" xfId="810" xr:uid="{F55AEC50-D24E-417E-B09F-2FEBC8AD11A4}"/>
    <cellStyle name="Celda vinculada 3 2" xfId="1563" xr:uid="{D48E27F4-EFBC-48D1-B52D-0870B844B65C}"/>
    <cellStyle name="Celda vinculada 3 3" xfId="1562" xr:uid="{3E886E12-2887-4623-BF65-9DC7742BD473}"/>
    <cellStyle name="Celda vinculada 4" xfId="811" xr:uid="{F4A62A6F-D511-44E2-90B8-95E7D7FF916C}"/>
    <cellStyle name="Celda vinculada 4 2" xfId="7498" xr:uid="{69B60B7B-A95E-4583-A13A-59A86783DDEF}"/>
    <cellStyle name="Celda vinculada 4 3" xfId="23107" xr:uid="{4EC1CEF1-083E-4FE9-9EBC-EB8065F66D37}"/>
    <cellStyle name="Celda vinculada 4 4" xfId="1564" xr:uid="{CF8C118A-8BF6-4A76-BE75-1C5808BC288F}"/>
    <cellStyle name="Celda vinculada 5" xfId="812" xr:uid="{00909DEA-3A57-41B3-8E99-F58EDED49311}"/>
    <cellStyle name="Celda vinculada 6" xfId="813" xr:uid="{E1935140-894B-4798-8EC9-DD83B108D073}"/>
    <cellStyle name="Celda vinculada 7" xfId="814" xr:uid="{A606C01F-ACA1-4FF6-B6A4-D3131680F644}"/>
    <cellStyle name="Celda vinculada 8" xfId="1747" xr:uid="{6B6FBDB8-9023-4E8D-A3B2-F18186174E29}"/>
    <cellStyle name="Check Cell 2" xfId="1566" xr:uid="{6A1BD743-917B-4D39-91B6-52E306A8D5DF}"/>
    <cellStyle name="Check Cell 2 2" xfId="1567" xr:uid="{32C45DCF-68B3-4497-BF34-E6C88C29D1D0}"/>
    <cellStyle name="Check Cell 3" xfId="1568" xr:uid="{8FA3D1D9-B7EC-4A97-8D1C-D2A81007A525}"/>
    <cellStyle name="Column_Title" xfId="1569" xr:uid="{0393485F-1C3D-4F48-82B4-68CFF8C775BB}"/>
    <cellStyle name="Comma [0] 2" xfId="72" xr:uid="{045CEE10-EF02-4285-AD09-08A05B9DB48C}"/>
    <cellStyle name="Comma [0] 2 2" xfId="74" xr:uid="{724DD7C2-CC35-48F0-9008-EFF4B6B4ED6B}"/>
    <cellStyle name="Comma [0] 2 2 2" xfId="105" xr:uid="{1482E43B-4F57-414F-91DA-1119D9D54B5B}"/>
    <cellStyle name="Comma [0] 2 2 2 2" xfId="200" xr:uid="{E4804E45-8543-49FC-A28C-D0AFC8AA8BE1}"/>
    <cellStyle name="Comma [0] 2 2 2 2 2" xfId="301" xr:uid="{F99FF2CB-02DA-4C6A-8475-0AA1C78F44B5}"/>
    <cellStyle name="Comma [0] 2 2 2 2 2 2" xfId="542" xr:uid="{C02E5747-6B02-40BF-887F-CC8F0B2483FE}"/>
    <cellStyle name="Comma [0] 2 2 2 2 2 3" xfId="40690" xr:uid="{92BFEDF6-7BF8-4CCE-9D07-0B0120869454}"/>
    <cellStyle name="Comma [0] 2 2 2 2 3" xfId="442" xr:uid="{1DEBDC90-63CB-4D12-81E0-A8D72C538450}"/>
    <cellStyle name="Comma [0] 2 2 2 2 4" xfId="40590" xr:uid="{C68DE632-C49A-4C12-A9A4-C8BA55C5AF9C}"/>
    <cellStyle name="Comma [0] 2 2 2 3" xfId="153" xr:uid="{FB22D1B8-FE60-4079-9CA6-6ECB1196C6CC}"/>
    <cellStyle name="Comma [0] 2 2 2 3 2" xfId="259" xr:uid="{20AF5DD1-2364-44D5-B59D-ABF737F2DC02}"/>
    <cellStyle name="Comma [0] 2 2 2 3 2 2" xfId="500" xr:uid="{A0884B70-F08D-4CA4-BE33-02CFC6D7049C}"/>
    <cellStyle name="Comma [0] 2 2 2 3 2 3" xfId="40648" xr:uid="{98652ADE-1ECB-4BC6-977A-F473C8BD833B}"/>
    <cellStyle name="Comma [0] 2 2 2 3 3" xfId="400" xr:uid="{14B63941-0A31-4618-94A8-A354F04B92BB}"/>
    <cellStyle name="Comma [0] 2 2 2 3 4" xfId="40548" xr:uid="{BA4C118F-3B9C-498E-97F8-226A79B4AFFE}"/>
    <cellStyle name="Comma [0] 2 2 2 4" xfId="232" xr:uid="{0ADCA4A6-4C81-4345-BE7E-F5F3BB92C6AD}"/>
    <cellStyle name="Comma [0] 2 2 2 4 2" xfId="473" xr:uid="{5CB42781-09F9-492C-9CC6-742815284681}"/>
    <cellStyle name="Comma [0] 2 2 2 4 3" xfId="40621" xr:uid="{8B41C946-0AF6-4C2B-B54B-EC42259428F6}"/>
    <cellStyle name="Comma [0] 2 2 2 5" xfId="376" xr:uid="{39126DCA-45FD-47AD-9136-94328CB000DF}"/>
    <cellStyle name="Comma [0] 2 2 2 6" xfId="40521" xr:uid="{C4B7609B-0D2D-48A5-968F-682F398CA62D}"/>
    <cellStyle name="Comma [0] 2 2 3" xfId="187" xr:uid="{A01AC875-44C7-4A76-9E1A-927C31E3341C}"/>
    <cellStyle name="Comma [0] 2 2 3 2" xfId="291" xr:uid="{EE4D8870-A6BF-4DE3-A469-3FB0CA72FB6E}"/>
    <cellStyle name="Comma [0] 2 2 3 2 2" xfId="532" xr:uid="{85992812-0DEC-4E07-AF74-60E9EB8E255A}"/>
    <cellStyle name="Comma [0] 2 2 3 2 3" xfId="40680" xr:uid="{58E7F7EC-DAE8-42CD-8EFF-53E0446A021E}"/>
    <cellStyle name="Comma [0] 2 2 3 3" xfId="432" xr:uid="{C15ACADB-CC7C-408D-A4CA-48F5D2D402EA}"/>
    <cellStyle name="Comma [0] 2 2 3 4" xfId="40580" xr:uid="{9CF319AE-D736-4D6C-A497-803B08A91E9A}"/>
    <cellStyle name="Comma [0] 2 2 4" xfId="175" xr:uid="{AA30417A-B77A-4916-9A38-E8635EE26A19}"/>
    <cellStyle name="Comma [0] 2 2 4 2" xfId="280" xr:uid="{BC0C916F-E2AD-4AE0-B69B-378A49A7752D}"/>
    <cellStyle name="Comma [0] 2 2 4 2 2" xfId="521" xr:uid="{E55E988F-4A12-4B1E-84D4-6C79499CA6AE}"/>
    <cellStyle name="Comma [0] 2 2 4 2 3" xfId="40669" xr:uid="{E5E8E6C0-BB69-48BE-9337-808E14C22FC7}"/>
    <cellStyle name="Comma [0] 2 2 4 3" xfId="421" xr:uid="{E0A6F130-4FD3-41EA-89F3-D2BD0F058FD4}"/>
    <cellStyle name="Comma [0] 2 2 4 4" xfId="40569" xr:uid="{FB363C58-124B-4B41-8AE4-07AD7AAC2334}"/>
    <cellStyle name="Comma [0] 2 2 5" xfId="143" xr:uid="{9E39E74C-92C8-4223-A4C0-88CDD8B58191}"/>
    <cellStyle name="Comma [0] 2 2 5 2" xfId="249" xr:uid="{E8622E47-4463-4043-BFB3-354AEAC15B15}"/>
    <cellStyle name="Comma [0] 2 2 5 2 2" xfId="490" xr:uid="{7E44A55D-3B71-4153-ABBD-3024EDB0CD42}"/>
    <cellStyle name="Comma [0] 2 2 5 2 3" xfId="40638" xr:uid="{E114AB28-CE13-4315-B2C1-132A9EB67FCF}"/>
    <cellStyle name="Comma [0] 2 2 5 3" xfId="390" xr:uid="{2DDE0634-0C1C-4AA7-B05A-DF3E62A2B188}"/>
    <cellStyle name="Comma [0] 2 2 5 4" xfId="40538" xr:uid="{CDD5B1F6-80AE-4560-830A-B4F305D30738}"/>
    <cellStyle name="Comma [0] 2 2 6" xfId="220" xr:uid="{34844EE6-79D2-4474-99FB-91189E46AC27}"/>
    <cellStyle name="Comma [0] 2 2 6 2" xfId="461" xr:uid="{0606964C-7AEE-4C5B-BB29-0E7CF2818059}"/>
    <cellStyle name="Comma [0] 2 2 6 3" xfId="40609" xr:uid="{D826AED4-EFA7-4EF2-A0C5-C61AFFA85730}"/>
    <cellStyle name="Comma [0] 2 2 7" xfId="364" xr:uid="{D670310B-CB41-425F-A5B2-E3B3936E4ED7}"/>
    <cellStyle name="Comma [0] 2 2 8" xfId="40509" xr:uid="{F622006E-ED84-439A-B431-5D457060FAFE}"/>
    <cellStyle name="Comma [0] 2 3" xfId="104" xr:uid="{26CD71B9-8EB1-470A-A930-94A270BFDB30}"/>
    <cellStyle name="Comma [0] 2 3 2" xfId="199" xr:uid="{4C721C16-C078-46DB-966A-B160A7E17C93}"/>
    <cellStyle name="Comma [0] 2 3 2 2" xfId="300" xr:uid="{DDDFD0BF-0663-43F0-8765-94586A7B12ED}"/>
    <cellStyle name="Comma [0] 2 3 2 2 2" xfId="541" xr:uid="{5BB4D549-01C8-428F-AEDC-06CDE73D7979}"/>
    <cellStyle name="Comma [0] 2 3 2 2 3" xfId="40689" xr:uid="{B065D706-24DB-4582-A8DE-194A51C5C5BB}"/>
    <cellStyle name="Comma [0] 2 3 2 3" xfId="441" xr:uid="{0CD0D6E9-4B32-4FEF-873A-B89150E22A64}"/>
    <cellStyle name="Comma [0] 2 3 2 4" xfId="40589" xr:uid="{75F995BF-32AD-48D6-9DA4-860464D65D38}"/>
    <cellStyle name="Comma [0] 2 3 3" xfId="152" xr:uid="{F2D8E4A6-30FB-4AF3-B77E-7123E0D30167}"/>
    <cellStyle name="Comma [0] 2 3 3 2" xfId="258" xr:uid="{7BAF37B6-4DD4-44E3-9CF4-E521022C03A6}"/>
    <cellStyle name="Comma [0] 2 3 3 2 2" xfId="499" xr:uid="{34A3BFD1-C839-4343-B9B8-03174215009E}"/>
    <cellStyle name="Comma [0] 2 3 3 2 3" xfId="40647" xr:uid="{C7440A3E-4CDC-4EAB-B9B9-402A1EE6FB55}"/>
    <cellStyle name="Comma [0] 2 3 3 3" xfId="399" xr:uid="{C9FCD8C1-F491-411C-96B8-E2AAE005CFAE}"/>
    <cellStyle name="Comma [0] 2 3 3 4" xfId="40547" xr:uid="{976605AF-8D51-42B5-88B6-1ECE45F62232}"/>
    <cellStyle name="Comma [0] 2 3 4" xfId="231" xr:uid="{82ECB436-992F-475E-981C-51EBE6FF0419}"/>
    <cellStyle name="Comma [0] 2 3 4 2" xfId="472" xr:uid="{DA95B06B-B62A-433B-B544-098C4D795CF5}"/>
    <cellStyle name="Comma [0] 2 3 4 3" xfId="40620" xr:uid="{9267C8AD-DFF5-450F-9E09-6127180B15BD}"/>
    <cellStyle name="Comma [0] 2 3 5" xfId="375" xr:uid="{06A27564-EDA2-4AAC-9BA8-D816C59B8082}"/>
    <cellStyle name="Comma [0] 2 3 6" xfId="40520" xr:uid="{ED40FEAE-6A27-480B-A6FD-212781297A9C}"/>
    <cellStyle name="Comma [0] 2 4" xfId="140" xr:uid="{BCF73241-72CD-4948-A67E-2019E452174E}"/>
    <cellStyle name="Comma [0] 2 5" xfId="174" xr:uid="{AC3C1E3F-8DBE-4779-ABCB-D001CF153856}"/>
    <cellStyle name="Comma [0] 2 5 2" xfId="279" xr:uid="{3187E1F3-5B93-4923-9069-6D965E7AC640}"/>
    <cellStyle name="Comma [0] 2 5 2 2" xfId="520" xr:uid="{D086F18F-7D69-45EF-85B1-E8EA1E62B23B}"/>
    <cellStyle name="Comma [0] 2 5 2 3" xfId="40668" xr:uid="{D999BC73-7CB2-4E9F-8EC9-C2F70E5EB699}"/>
    <cellStyle name="Comma [0] 2 5 3" xfId="420" xr:uid="{CBD2F521-E5B6-4D14-A372-C528822E85CE}"/>
    <cellStyle name="Comma [0] 2 5 4" xfId="40568" xr:uid="{D37E6D58-1839-46CC-960C-0987529BF2AB}"/>
    <cellStyle name="Comma [0] 2 6" xfId="219" xr:uid="{BAC585D9-650C-435F-866F-4AAB599EAD0D}"/>
    <cellStyle name="Comma [0] 2 6 2" xfId="460" xr:uid="{93720C00-C05B-4255-98B0-8AAA37C46E32}"/>
    <cellStyle name="Comma [0] 2 6 3" xfId="40608" xr:uid="{8A676504-40F3-4EA8-9058-D0413F9E1159}"/>
    <cellStyle name="Comma [0] 2 7" xfId="363" xr:uid="{8DAF8A1D-7C00-444E-9834-655D7ABA848D}"/>
    <cellStyle name="Comma [0] 2 8" xfId="40508" xr:uid="{C9AB603E-19E6-45F5-AEA0-31F23C363DC9}"/>
    <cellStyle name="Comma 2" xfId="53" xr:uid="{59F92465-0D9A-4990-A3B7-2117190BE04A}"/>
    <cellStyle name="Comma 2 2" xfId="58" xr:uid="{CABDED28-E759-4129-B94E-1E1FFBE77ABE}"/>
    <cellStyle name="Comma 2 2 10" xfId="40504" xr:uid="{B552A47B-A88A-4310-9599-D1816F2E361B}"/>
    <cellStyle name="Comma 2 2 2" xfId="92" xr:uid="{06CDA0D9-29D9-44A6-872F-26AED91960FB}"/>
    <cellStyle name="Comma 2 2 2 10" xfId="40515" xr:uid="{FD5C0452-9FE0-4BDF-BF17-AE3A199E23C9}"/>
    <cellStyle name="Comma 2 2 2 2" xfId="110" xr:uid="{AD600006-4293-48F7-9F13-2E58147FA756}"/>
    <cellStyle name="Comma 2 2 2 2 2" xfId="205" xr:uid="{88CD64C6-1E70-4B66-B457-E8659F3209F2}"/>
    <cellStyle name="Comma 2 2 2 2 2 2" xfId="306" xr:uid="{9EC164EF-8D63-480A-9D11-FE178BA67FB7}"/>
    <cellStyle name="Comma 2 2 2 2 2 2 2" xfId="547" xr:uid="{55FDAFC4-2470-484B-9B23-BE67BB9F1FC9}"/>
    <cellStyle name="Comma 2 2 2 2 2 2 3" xfId="40695" xr:uid="{FD634235-26A8-4781-97C8-AAA9E3FE6908}"/>
    <cellStyle name="Comma 2 2 2 2 2 3" xfId="447" xr:uid="{7350A8BF-344E-4689-A31C-9270DD4E1740}"/>
    <cellStyle name="Comma 2 2 2 2 2 4" xfId="40595" xr:uid="{FFC99690-986A-48A2-921F-F73912154E13}"/>
    <cellStyle name="Comma 2 2 2 2 3" xfId="158" xr:uid="{1F8E1382-0720-4C43-8A92-37F76822E32F}"/>
    <cellStyle name="Comma 2 2 2 2 3 2" xfId="264" xr:uid="{1B5A8227-1C7A-470B-AEB8-4C2ED7FA08DA}"/>
    <cellStyle name="Comma 2 2 2 2 3 2 2" xfId="505" xr:uid="{BE2F7D00-9F33-46BC-8865-30166CDA0FAF}"/>
    <cellStyle name="Comma 2 2 2 2 3 2 3" xfId="40653" xr:uid="{F8D3CC05-E8B2-406F-A341-A1E6936FA1EE}"/>
    <cellStyle name="Comma 2 2 2 2 3 3" xfId="405" xr:uid="{09959BF4-2756-4624-8EA6-9C31D521097F}"/>
    <cellStyle name="Comma 2 2 2 2 3 4" xfId="40553" xr:uid="{C1DD1AD4-3B88-4BF4-9F9D-4D482E37FC99}"/>
    <cellStyle name="Comma 2 2 2 2 4" xfId="237" xr:uid="{ED6CAD83-FD3C-416C-859D-7D33AF7EEA89}"/>
    <cellStyle name="Comma 2 2 2 2 4 2" xfId="478" xr:uid="{46EE1EF8-4898-4355-B825-AC0AC6E7C03E}"/>
    <cellStyle name="Comma 2 2 2 2 4 3" xfId="40626" xr:uid="{2898C64F-346B-4C72-8AF9-6792E7C73E75}"/>
    <cellStyle name="Comma 2 2 2 2 5" xfId="380" xr:uid="{A512C168-7DD6-4221-9191-FD196B999EA3}"/>
    <cellStyle name="Comma 2 2 2 2 6" xfId="40526" xr:uid="{6DA3BA26-B265-4590-8050-F931A336DBB5}"/>
    <cellStyle name="Comma 2 2 2 3" xfId="191" xr:uid="{27E08D67-90BF-4B5B-B36C-1F5CDC5EC53A}"/>
    <cellStyle name="Comma 2 2 2 3 2" xfId="295" xr:uid="{FF49316B-C96D-4F7F-A735-3E7DAD4AAB3A}"/>
    <cellStyle name="Comma 2 2 2 3 2 2" xfId="536" xr:uid="{D3064E92-FFCB-4D98-AF03-8357353013DB}"/>
    <cellStyle name="Comma 2 2 2 3 2 3" xfId="40684" xr:uid="{93C97EC8-E625-4D44-A169-0A6BD390DC18}"/>
    <cellStyle name="Comma 2 2 2 3 3" xfId="436" xr:uid="{AAF721DB-AF9C-494C-AE6D-AD047FF622B2}"/>
    <cellStyle name="Comma 2 2 2 3 4" xfId="40584" xr:uid="{B4BAD501-DDE3-4DA5-B122-470A5692DE16}"/>
    <cellStyle name="Comma 2 2 2 4" xfId="180" xr:uid="{86D053F0-6668-494C-8675-E76EDDC7E115}"/>
    <cellStyle name="Comma 2 2 2 4 2" xfId="285" xr:uid="{0A4A2C0A-F22B-4935-AFD9-CDB7BD68E8BD}"/>
    <cellStyle name="Comma 2 2 2 4 2 2" xfId="526" xr:uid="{79D701D4-EE0B-411E-8D5B-B9C05213BDAA}"/>
    <cellStyle name="Comma 2 2 2 4 2 3" xfId="40674" xr:uid="{A18EDE3A-CF87-4A70-A0AF-A1F458523FD3}"/>
    <cellStyle name="Comma 2 2 2 4 3" xfId="426" xr:uid="{9892EF40-C6AB-4F1A-80BF-733730E0F1D2}"/>
    <cellStyle name="Comma 2 2 2 4 4" xfId="40574" xr:uid="{05D8625E-B63F-400E-8DB9-52604033ACAB}"/>
    <cellStyle name="Comma 2 2 2 5" xfId="147" xr:uid="{7A02B2AD-FF89-439B-8A9B-AF05E3A954A0}"/>
    <cellStyle name="Comma 2 2 2 5 2" xfId="253" xr:uid="{E147098D-56CE-4AEE-BDC5-6E69F633CA50}"/>
    <cellStyle name="Comma 2 2 2 5 2 2" xfId="494" xr:uid="{EAFBDFA6-75C1-4655-AC18-0ED2E2DCEE80}"/>
    <cellStyle name="Comma 2 2 2 5 2 3" xfId="40642" xr:uid="{3B6991BE-E936-45AA-BFC4-F0F5031DDA71}"/>
    <cellStyle name="Comma 2 2 2 5 3" xfId="394" xr:uid="{640DF2FC-D140-4471-9D7A-5316087FB7CB}"/>
    <cellStyle name="Comma 2 2 2 5 4" xfId="40542" xr:uid="{15E30BC8-E91C-4C63-93A0-B1A878718E18}"/>
    <cellStyle name="Comma 2 2 2 6" xfId="226" xr:uid="{E2A1AFA3-DD99-404F-B2DF-7BF8838AC509}"/>
    <cellStyle name="Comma 2 2 2 6 2" xfId="467" xr:uid="{1A3010E9-DE7F-4522-890B-A75712A7178D}"/>
    <cellStyle name="Comma 2 2 2 6 3" xfId="40615" xr:uid="{DF2D8F98-B47C-4F5F-8A03-DFE952B18377}"/>
    <cellStyle name="Comma 2 2 2 7" xfId="348" xr:uid="{D997290D-F95A-43C3-9E9A-5D18C702EA04}"/>
    <cellStyle name="Comma 2 2 2 7 2" xfId="1572" xr:uid="{F533EF0C-FC22-487D-817B-199814545C1C}"/>
    <cellStyle name="Comma 2 2 2 8" xfId="359" xr:uid="{BC330DE4-580F-4882-9CD4-9F0948B8B6D0}"/>
    <cellStyle name="Comma 2 2 2 9" xfId="370" xr:uid="{F49051EF-5F6D-4415-87FC-18F5A1B55B6F}"/>
    <cellStyle name="Comma 2 2 3" xfId="108" xr:uid="{A79779C3-64BC-4BE5-8189-777B6BDF8A14}"/>
    <cellStyle name="Comma 2 2 3 2" xfId="203" xr:uid="{496CFAE5-3C8F-427A-9CC1-A5059BA758FB}"/>
    <cellStyle name="Comma 2 2 3 2 2" xfId="304" xr:uid="{2FDBAB87-8EAB-4DA7-BDC5-11C52A49837E}"/>
    <cellStyle name="Comma 2 2 3 2 2 2" xfId="545" xr:uid="{E0F5C123-E73D-4438-B230-31F048261472}"/>
    <cellStyle name="Comma 2 2 3 2 2 3" xfId="40693" xr:uid="{6262D0CC-E664-43C0-AFE3-FF257E13DAD4}"/>
    <cellStyle name="Comma 2 2 3 2 3" xfId="445" xr:uid="{26A772E7-092F-49CD-B141-1CEF8C30650F}"/>
    <cellStyle name="Comma 2 2 3 2 4" xfId="40593" xr:uid="{E21EF7FB-C82B-4719-9C27-F9CD2FAF768E}"/>
    <cellStyle name="Comma 2 2 3 3" xfId="156" xr:uid="{C3FC5D8E-7DCB-480C-8643-DF1BBB30199A}"/>
    <cellStyle name="Comma 2 2 3 3 2" xfId="262" xr:uid="{F3A8BD53-55F8-4781-BD74-382E5FE42633}"/>
    <cellStyle name="Comma 2 2 3 3 2 2" xfId="503" xr:uid="{827CF467-C44D-4619-A00A-258699A565C7}"/>
    <cellStyle name="Comma 2 2 3 3 2 3" xfId="40651" xr:uid="{9A7E201D-994D-4D8B-8C1D-7579FF73AB01}"/>
    <cellStyle name="Comma 2 2 3 3 3" xfId="403" xr:uid="{739B7835-03EF-4306-8ADB-C8A143741CCF}"/>
    <cellStyle name="Comma 2 2 3 3 4" xfId="40551" xr:uid="{699F8670-9ED9-4BC4-8E3B-8A092F559CED}"/>
    <cellStyle name="Comma 2 2 3 4" xfId="235" xr:uid="{0F5D211C-3C43-47C7-83F4-E74D9F5A680C}"/>
    <cellStyle name="Comma 2 2 3 4 2" xfId="476" xr:uid="{A7176C17-AA71-4E69-BBAB-B7699E2ADCA3}"/>
    <cellStyle name="Comma 2 2 3 4 3" xfId="40624" xr:uid="{506A66DF-1033-4133-9C0A-B34FC88F8FB8}"/>
    <cellStyle name="Comma 2 2 3 5" xfId="1573" xr:uid="{8CE9F0F3-0D1A-4DDB-93AD-F1CCB49B0AE4}"/>
    <cellStyle name="Comma 2 2 3 6" xfId="379" xr:uid="{0BBC6156-442D-4A77-9488-12FE3A5ECE42}"/>
    <cellStyle name="Comma 2 2 3 7" xfId="40524" xr:uid="{C0C1AD65-72A1-4310-BEB4-43D1D920D42F}"/>
    <cellStyle name="Comma 2 2 4" xfId="136" xr:uid="{3EE00FC0-EF58-4555-BFE2-65EB261FE978}"/>
    <cellStyle name="Comma 2 2 5" xfId="178" xr:uid="{7636299D-3FEF-4AEA-A603-8BC66F09BEEF}"/>
    <cellStyle name="Comma 2 2 5 2" xfId="283" xr:uid="{A8BB4C2C-BA35-40BC-85BD-31A84823349E}"/>
    <cellStyle name="Comma 2 2 5 2 2" xfId="524" xr:uid="{D14285B5-414D-4A8E-8B58-67C0AFBC79E7}"/>
    <cellStyle name="Comma 2 2 5 2 3" xfId="40672" xr:uid="{78306878-08A1-4564-9664-F7BFCE4A8177}"/>
    <cellStyle name="Comma 2 2 5 3" xfId="424" xr:uid="{800A1E02-99F1-4A2A-8897-D26739020101}"/>
    <cellStyle name="Comma 2 2 5 4" xfId="40572" xr:uid="{E3DA1E88-71D9-4D9C-AA09-21E43D7E4526}"/>
    <cellStyle name="Comma 2 2 6" xfId="89" xr:uid="{4647501B-1E7A-4AAA-A33D-017A6EE3DC9C}"/>
    <cellStyle name="Comma 2 2 6 2" xfId="367" xr:uid="{FE1544B9-121F-4C7B-8BA9-C6F8FE9EC27E}"/>
    <cellStyle name="Comma 2 2 6 3" xfId="40512" xr:uid="{2107C9E6-254E-42D9-9EBA-02203495FF18}"/>
    <cellStyle name="Comma 2 2 7" xfId="223" xr:uid="{797B4CC0-4221-4A28-B58B-DF03045FF26C}"/>
    <cellStyle name="Comma 2 2 7 2" xfId="464" xr:uid="{0C627CD3-BCEA-4079-9E63-D5863D598011}"/>
    <cellStyle name="Comma 2 2 7 3" xfId="40612" xr:uid="{DA783971-58E7-4769-A3A0-0A60950331E5}"/>
    <cellStyle name="Comma 2 2 8" xfId="344" xr:uid="{B11CA30C-A8F1-495F-ADDE-85F155081DF3}"/>
    <cellStyle name="Comma 2 2 8 2" xfId="1571" xr:uid="{88ECF3B6-CAA3-4818-BCEE-FA3BBC6965AF}"/>
    <cellStyle name="Comma 2 2 9" xfId="355" xr:uid="{02FB4258-12C7-44FA-9584-6A8FAC934B1C}"/>
    <cellStyle name="Comma 2 3" xfId="106" xr:uid="{40AD5847-F037-4C86-BD5F-039538F113CA}"/>
    <cellStyle name="Comma 2 3 2" xfId="201" xr:uid="{91DB461C-85AC-4BC6-977B-9CD5AA04C76C}"/>
    <cellStyle name="Comma 2 3 2 2" xfId="302" xr:uid="{7E8B5B7D-E1B1-444D-806E-68279DAE450F}"/>
    <cellStyle name="Comma 2 3 2 2 2" xfId="543" xr:uid="{22BD7DEC-006A-4226-BD56-3339B0BF5A9B}"/>
    <cellStyle name="Comma 2 3 2 2 3" xfId="40691" xr:uid="{16EC2C48-C793-433D-8D9F-35D4681C4C0A}"/>
    <cellStyle name="Comma 2 3 2 3" xfId="443" xr:uid="{94F7F6AA-CA0B-4BA5-BADE-49FFB39D6C7D}"/>
    <cellStyle name="Comma 2 3 2 4" xfId="40591" xr:uid="{F6199A00-7B98-401B-AAD2-A41EED92E41A}"/>
    <cellStyle name="Comma 2 3 3" xfId="154" xr:uid="{F5E9F90C-2620-40DA-A3F1-48DD8176197E}"/>
    <cellStyle name="Comma 2 3 3 2" xfId="260" xr:uid="{F041B0F2-B838-4A9F-B9A4-CD798AF13B60}"/>
    <cellStyle name="Comma 2 3 3 2 2" xfId="501" xr:uid="{8233CDAC-52D6-40B6-863E-E94CE31EA016}"/>
    <cellStyle name="Comma 2 3 3 2 3" xfId="40649" xr:uid="{9AB631C5-B1C8-471F-B0AE-2920CB86A855}"/>
    <cellStyle name="Comma 2 3 3 3" xfId="401" xr:uid="{D69C60D2-0C1D-47FC-BC3B-B926DA53F0B8}"/>
    <cellStyle name="Comma 2 3 3 4" xfId="40549" xr:uid="{F7421DC2-DA76-43A0-AEBE-2C8138D35E9E}"/>
    <cellStyle name="Comma 2 3 4" xfId="233" xr:uid="{FF71E886-1C9B-48AC-9B4A-F52EB3E7F706}"/>
    <cellStyle name="Comma 2 3 4 2" xfId="474" xr:uid="{1927BABE-0E49-4E39-AFEE-522D7F5A2211}"/>
    <cellStyle name="Comma 2 3 4 3" xfId="40622" xr:uid="{96A3710A-1C56-4BD0-93CB-784F0BB1C258}"/>
    <cellStyle name="Comma 2 3 5" xfId="351" xr:uid="{EFA417C7-4C20-470A-8CFD-DE2730EAA062}"/>
    <cellStyle name="Comma 2 3 5 2" xfId="1574" xr:uid="{A3BD83EC-6FF3-4FFA-AF09-AF1550530DFD}"/>
    <cellStyle name="Comma 2 3 6" xfId="377" xr:uid="{96CF13BB-BF8D-4214-A2F6-513D969F1999}"/>
    <cellStyle name="Comma 2 3 7" xfId="40522" xr:uid="{062D965F-42B0-4B64-AC47-E210054F11C7}"/>
    <cellStyle name="Comma 2 4" xfId="188" xr:uid="{CE7DABCB-6FBF-4580-9534-58F5046C35F6}"/>
    <cellStyle name="Comma 2 4 2" xfId="292" xr:uid="{5F51EAE5-06F3-4BFF-84CE-4B43E621DB03}"/>
    <cellStyle name="Comma 2 4 2 2" xfId="1576" xr:uid="{42328D3F-7B83-4532-9409-CE8B77729BA1}"/>
    <cellStyle name="Comma 2 4 2 3" xfId="533" xr:uid="{DA6E41EF-0A37-4F14-9B91-5DFD1DE4FA03}"/>
    <cellStyle name="Comma 2 4 2 4" xfId="40681" xr:uid="{241D6229-47F2-4311-ABEF-F65598979C2C}"/>
    <cellStyle name="Comma 2 4 3" xfId="1577" xr:uid="{834D4EF2-410D-418C-BE40-B0C3CC449A1B}"/>
    <cellStyle name="Comma 2 4 4" xfId="1578" xr:uid="{B7B34A83-9199-4E15-968B-22161BF626F7}"/>
    <cellStyle name="Comma 2 4 5" xfId="1575" xr:uid="{BD060A7C-C852-4582-8E4E-12A509E80669}"/>
    <cellStyle name="Comma 2 4 6" xfId="433" xr:uid="{1FC2A630-879E-43B4-BADB-8617FF949F34}"/>
    <cellStyle name="Comma 2 4 7" xfId="40581" xr:uid="{4C6EBE64-C003-4C17-BEDA-71C7762766F4}"/>
    <cellStyle name="Comma 2 5" xfId="176" xr:uid="{B4E3C729-AE5B-4B5F-8BCF-8238FD6593CA}"/>
    <cellStyle name="Comma 2 5 2" xfId="281" xr:uid="{EAFEAEE9-7721-4CE9-A7F2-F8FD8B6C09E9}"/>
    <cellStyle name="Comma 2 5 2 2" xfId="522" xr:uid="{66734EAB-16BF-4647-B881-0683F740BC68}"/>
    <cellStyle name="Comma 2 5 2 3" xfId="40670" xr:uid="{ABF6A5BD-6630-4847-80E6-A48248043AD8}"/>
    <cellStyle name="Comma 2 5 3" xfId="1579" xr:uid="{69C3A01B-DE7E-48B1-9312-A38A96719847}"/>
    <cellStyle name="Comma 2 5 4" xfId="422" xr:uid="{3AA88F94-34DE-40FD-84B4-4675E6C2B0AB}"/>
    <cellStyle name="Comma 2 5 5" xfId="40570" xr:uid="{BDED3177-2CA7-4973-8884-15B4ECB0DEB6}"/>
    <cellStyle name="Comma 2 6" xfId="144" xr:uid="{A3720568-2C06-4828-9B7D-D54B052A9F35}"/>
    <cellStyle name="Comma 2 6 2" xfId="250" xr:uid="{35E63927-95A9-4779-926F-2C1FBFCEA6CF}"/>
    <cellStyle name="Comma 2 6 2 2" xfId="491" xr:uid="{F10A393D-4D5C-4433-A8F2-BF40F791CC06}"/>
    <cellStyle name="Comma 2 6 2 3" xfId="40639" xr:uid="{C094D82C-D725-4B10-A394-ABBFA8B2E66B}"/>
    <cellStyle name="Comma 2 6 3" xfId="391" xr:uid="{EDD87C28-F321-404B-9257-9A857733ECFD}"/>
    <cellStyle name="Comma 2 6 4" xfId="40539" xr:uid="{28DCDC2E-ED4D-4098-9436-46ECFF3A3429}"/>
    <cellStyle name="Comma 2 7" xfId="75" xr:uid="{70307678-47DF-43A6-AE2D-80B6A1983746}"/>
    <cellStyle name="Comma 2 7 2" xfId="221" xr:uid="{7F7AED87-6E48-4E0E-8FD7-6DA52E44E6C9}"/>
    <cellStyle name="Comma 2 7 2 2" xfId="462" xr:uid="{25341278-61B8-4B60-B625-ACB6BD40985D}"/>
    <cellStyle name="Comma 2 7 2 3" xfId="40610" xr:uid="{B48C7328-E584-4346-A189-FD1E82BD439A}"/>
    <cellStyle name="Comma 2 7 3" xfId="365" xr:uid="{AEBEDDF3-7994-4FE4-9545-FA770CAB6B1F}"/>
    <cellStyle name="Comma 2 7 4" xfId="40510" xr:uid="{F1A6EC3F-A538-454B-976B-0C70D765D71D}"/>
    <cellStyle name="Comma 2 8" xfId="326" xr:uid="{EBD3A580-920A-4DFD-8AFF-B7B176D4CEF1}"/>
    <cellStyle name="Comma 2 8 2" xfId="1570" xr:uid="{7C4A439F-DBAD-4A96-8E35-A85C36F2A1BF}"/>
    <cellStyle name="Comma 3" xfId="85" xr:uid="{05224079-CB45-482E-9450-753E58A31699}"/>
    <cellStyle name="Comma 3 2" xfId="125" xr:uid="{6E7B7173-84A1-46A3-AB37-A2417AD5AFE6}"/>
    <cellStyle name="Comma 3 2 2" xfId="1581" xr:uid="{07AAD492-C411-45C3-A48E-7A2D0B0BDDDD}"/>
    <cellStyle name="Comma 3 3" xfId="1582" xr:uid="{FDFF4F33-026E-4846-A053-7DC39043F42B}"/>
    <cellStyle name="Comma 3 4" xfId="1580" xr:uid="{64B605D3-F24E-4965-AA33-F2D00BD5476B}"/>
    <cellStyle name="Comma 4" xfId="86" xr:uid="{865E78BB-C9B2-47D5-9C31-44AEC2DD3F65}"/>
    <cellStyle name="Comma 4 2" xfId="126" xr:uid="{E86B0F2F-2924-427B-A38F-BD0BB773180D}"/>
    <cellStyle name="Comma 4 2 2" xfId="633" xr:uid="{A33F99EE-96F2-4F1F-BCD6-285A97929671}"/>
    <cellStyle name="Comma 4 3" xfId="1583" xr:uid="{B0403B45-14AC-4445-B975-D89F300514D7}"/>
    <cellStyle name="Comma 5" xfId="73" xr:uid="{A7ECAF6A-47EB-43BD-8551-DA3B54461CE1}"/>
    <cellStyle name="Comma 5 2" xfId="123" xr:uid="{EC421055-CEF4-4CE8-94F7-AD9319A34853}"/>
    <cellStyle name="Comma 5 2 2" xfId="1585" xr:uid="{7A8F3D37-E3D9-4C90-9634-A0AA98354409}"/>
    <cellStyle name="Comma 5 3" xfId="1584" xr:uid="{DBD2C1C2-87A8-459C-961F-CACDC7E0B04D}"/>
    <cellStyle name="Comma 6" xfId="82" xr:uid="{7EFE7FF3-1E42-4C4C-897D-34050F5C45F0}"/>
    <cellStyle name="Comma 6 2" xfId="124" xr:uid="{9C8D2B46-0372-4AFE-BEC7-14A3B910F008}"/>
    <cellStyle name="Comma 7" xfId="87" xr:uid="{C2A8D272-B6F0-420C-A84F-EB4047FDCE06}"/>
    <cellStyle name="Comma 7 2" xfId="127" xr:uid="{B2ABC4A2-44E4-4CC2-B92A-CBE03DAF78F8}"/>
    <cellStyle name="Comma 8" xfId="88" xr:uid="{71D1049F-CB61-44E6-AEB3-6609711B8A4C}"/>
    <cellStyle name="Comma 8 2" xfId="128" xr:uid="{C70EEE8E-5395-42DC-9448-7F4798288952}"/>
    <cellStyle name="Encabezado 1 2" xfId="1699" xr:uid="{D2A4BF7C-372B-4196-A48B-F9D9DE5681D7}"/>
    <cellStyle name="Encabezado 4 2" xfId="815" xr:uid="{F9CB8D08-6490-4848-B5EE-424376B8FDB5}"/>
    <cellStyle name="Encabezado 4 2 2" xfId="1587" xr:uid="{F612EEE1-A8C5-44F5-BDE1-2236BE0EFBA2}"/>
    <cellStyle name="Encabezado 4 2 3" xfId="1588" xr:uid="{9F0986EA-6AAF-40D0-A8E3-67E93B2E8F87}"/>
    <cellStyle name="Encabezado 4 2 3 2" xfId="12811" xr:uid="{EE450C89-DBE0-4E3B-801F-044C99F6E129}"/>
    <cellStyle name="Encabezado 4 2 4" xfId="1589" xr:uid="{C2808955-2A55-4340-9FAE-C6BC86363BE6}"/>
    <cellStyle name="Encabezado 4 2 5" xfId="12810" xr:uid="{06E9EEB3-46CA-4561-93CE-78EBE37CBBE6}"/>
    <cellStyle name="Encabezado 4 2 6" xfId="15632" xr:uid="{B77ED76F-1D28-442A-AC18-55406A6242DD}"/>
    <cellStyle name="Encabezado 4 2 7" xfId="1586" xr:uid="{6762A3C9-20A0-46CB-8B62-8704CCF2173F}"/>
    <cellStyle name="Encabezado 4 3" xfId="816" xr:uid="{CBF42051-9263-418B-B15C-7DD973061509}"/>
    <cellStyle name="Encabezado 4 3 2" xfId="1591" xr:uid="{8325F1AB-C526-4124-8B68-9D809DA8B712}"/>
    <cellStyle name="Encabezado 4 3 3" xfId="1590" xr:uid="{FC789B09-88B6-4E1F-917F-9B546EFDD627}"/>
    <cellStyle name="Encabezado 4 4" xfId="817" xr:uid="{DDCF9AE9-AAC0-4138-847F-BF226BF41B25}"/>
    <cellStyle name="Encabezado 4 4 2" xfId="1592" xr:uid="{6C7E0E1F-4061-4FFD-9087-328A372C5F16}"/>
    <cellStyle name="Encabezado 4 5" xfId="818" xr:uid="{749EEBED-B6A4-4982-B6E1-978020CEF2B3}"/>
    <cellStyle name="Encabezado 4 6" xfId="819" xr:uid="{33A93543-B6E0-40E2-B44C-0D950F16C38D}"/>
    <cellStyle name="Encabezado 4 7" xfId="820" xr:uid="{A915B3B9-7034-4101-91E1-8ECCB8537ACD}"/>
    <cellStyle name="Encabezado 4 8" xfId="1715" xr:uid="{E3F9BD96-49CF-4740-8020-88EAF229E774}"/>
    <cellStyle name="Énfasis1 2" xfId="821" xr:uid="{85B03AD3-4A24-4C66-89E9-F8C303F7EA0F}"/>
    <cellStyle name="Énfasis1 2 2" xfId="1594" xr:uid="{EB580DCD-6B8C-48BE-AC2A-3628B3AF14FF}"/>
    <cellStyle name="Énfasis1 2 2 2" xfId="1595" xr:uid="{B8B56B58-99AF-4C43-922B-AB0451ABF5F9}"/>
    <cellStyle name="Énfasis1 2 2 2 2" xfId="1596" xr:uid="{61DBADF8-216A-402A-82B6-7DBD2C935A27}"/>
    <cellStyle name="Énfasis1 2 2 3" xfId="1597" xr:uid="{12C2156C-5653-473A-A062-B69212FE19C2}"/>
    <cellStyle name="Énfasis1 2 3" xfId="1598" xr:uid="{CA6E8E4D-1481-4C9C-A3FB-7131179758CA}"/>
    <cellStyle name="Énfasis1 2 3 2" xfId="12813" xr:uid="{49507E3D-CE8A-4F53-8482-3E4C29A8492E}"/>
    <cellStyle name="Énfasis1 2 4" xfId="1599" xr:uid="{B87A2626-4251-4BF1-B508-203C38276D52}"/>
    <cellStyle name="Énfasis1 2 5" xfId="12812" xr:uid="{CB680C95-8F58-431D-9D09-CD76C9B25016}"/>
    <cellStyle name="Énfasis1 2 6" xfId="15633" xr:uid="{ACADCB7D-285D-4893-BC71-092F9990E1F1}"/>
    <cellStyle name="Énfasis1 2 7" xfId="1593" xr:uid="{5CB9AFA7-D23B-47AA-A267-B74D6F641175}"/>
    <cellStyle name="Énfasis1 3" xfId="822" xr:uid="{2D39C69A-ABCD-405C-A471-C4A117CC3506}"/>
    <cellStyle name="Énfasis1 3 2" xfId="1601" xr:uid="{BFD888C8-B1BA-408E-B549-E187A0F65531}"/>
    <cellStyle name="Énfasis1 3 3" xfId="1600" xr:uid="{FC18D712-2AAF-4D56-9DF1-486AF255E767}"/>
    <cellStyle name="Énfasis1 4" xfId="823" xr:uid="{FD0167A2-2A7C-4F42-B822-EA95DA925462}"/>
    <cellStyle name="Énfasis1 4 2" xfId="1602" xr:uid="{121176C6-310D-4135-952A-47F396979214}"/>
    <cellStyle name="Énfasis1 5" xfId="824" xr:uid="{C1A3BD4A-5541-43AA-BE27-1BB8B3BBEF1F}"/>
    <cellStyle name="Énfasis1 6" xfId="825" xr:uid="{A89735F8-9C40-48E7-8059-A0BE70B5DB2D}"/>
    <cellStyle name="Énfasis1 7" xfId="826" xr:uid="{5575F377-53BF-49F4-B288-3A0A799FC184}"/>
    <cellStyle name="Énfasis2 2" xfId="827" xr:uid="{29C6B194-9092-49B9-94C9-9AA35B5C7505}"/>
    <cellStyle name="Énfasis2 2 2" xfId="1604" xr:uid="{23338689-4B08-4F7F-A076-A0C3C0699DA4}"/>
    <cellStyle name="Énfasis2 2 2 2" xfId="1605" xr:uid="{9C0D2417-2E5A-43AA-B5DA-1763714BCB23}"/>
    <cellStyle name="Énfasis2 2 2 2 2" xfId="1606" xr:uid="{A3A29A64-8274-42A1-96F2-BBB8B3893E03}"/>
    <cellStyle name="Énfasis2 2 2 3" xfId="1607" xr:uid="{691281CC-C043-4C97-9009-D185F1643240}"/>
    <cellStyle name="Énfasis2 2 3" xfId="1608" xr:uid="{CBA7354C-91BD-4F08-A84D-5FD0ED5E4ACC}"/>
    <cellStyle name="Énfasis2 2 3 2" xfId="12815" xr:uid="{47AEDA3C-6C4D-4E03-8A83-BE94EF6653F8}"/>
    <cellStyle name="Énfasis2 2 4" xfId="1609" xr:uid="{1E29AA1C-5119-4519-987B-0FF6BA10CC71}"/>
    <cellStyle name="Énfasis2 2 5" xfId="12814" xr:uid="{35A1088A-B895-4786-98F9-2A7106FA6175}"/>
    <cellStyle name="Énfasis2 2 6" xfId="15634" xr:uid="{C74CB235-9A42-4463-B056-87ADB7554942}"/>
    <cellStyle name="Énfasis2 2 7" xfId="1603" xr:uid="{5D0CBD4F-95A3-43E2-A819-E036B5E2722F}"/>
    <cellStyle name="Énfasis2 3" xfId="828" xr:uid="{E840396B-3054-4913-A749-9E42DB4CE27B}"/>
    <cellStyle name="Énfasis2 3 2" xfId="1611" xr:uid="{EDD590F1-5B7F-4B1E-8603-19A1A7D37A6B}"/>
    <cellStyle name="Énfasis2 3 3" xfId="1610" xr:uid="{A5A9E231-0A8C-4F6A-8D3F-68A5A48B3033}"/>
    <cellStyle name="Énfasis2 4" xfId="829" xr:uid="{DB94990B-72F2-4B21-825B-CA4C8FEA1BA4}"/>
    <cellStyle name="Énfasis2 4 2" xfId="1612" xr:uid="{8F1B6D4F-3783-465F-84C2-3B1150242F87}"/>
    <cellStyle name="Énfasis2 5" xfId="830" xr:uid="{6B9AAEC5-BF8A-43FB-A350-0C66A5B38E54}"/>
    <cellStyle name="Énfasis2 6" xfId="831" xr:uid="{ACFF25C2-9E4B-4E95-8FFE-E1735A00863B}"/>
    <cellStyle name="Énfasis2 7" xfId="832" xr:uid="{A1BB38E1-CF73-4AD8-B295-73302A507732}"/>
    <cellStyle name="Énfasis3 2" xfId="833" xr:uid="{02FD734E-827E-45EC-A09B-C7A7BA2B81AA}"/>
    <cellStyle name="Énfasis3 2 2" xfId="1614" xr:uid="{6E0C7BEF-18F4-4CB8-82C1-F00AB0D19136}"/>
    <cellStyle name="Énfasis3 2 2 2" xfId="1615" xr:uid="{B76C971E-679D-41F8-BE86-F6A98E81C4B3}"/>
    <cellStyle name="Énfasis3 2 2 2 2" xfId="1616" xr:uid="{30015E5B-C9DA-4C78-8605-964E4B505C25}"/>
    <cellStyle name="Énfasis3 2 2 3" xfId="1617" xr:uid="{E98F4717-B520-48C7-9625-76723345D1D3}"/>
    <cellStyle name="Énfasis3 2 3" xfId="1618" xr:uid="{101857C5-4C1E-4850-93DB-0A070B89AABB}"/>
    <cellStyle name="Énfasis3 2 3 2" xfId="12817" xr:uid="{EE89CDCA-8902-4CFA-82F4-4DDED3353FF4}"/>
    <cellStyle name="Énfasis3 2 4" xfId="1619" xr:uid="{038D2FB1-3266-4E7E-8CA0-38A7DB38641A}"/>
    <cellStyle name="Énfasis3 2 5" xfId="12816" xr:uid="{DE228B38-3DED-4AB3-B81B-F7848BC16DB9}"/>
    <cellStyle name="Énfasis3 2 6" xfId="15635" xr:uid="{9BCD83EA-DF00-42A3-9151-D07E94D8328A}"/>
    <cellStyle name="Énfasis3 2 7" xfId="1613" xr:uid="{7E66E64F-CB43-4EEA-86CA-A7C6E15813E6}"/>
    <cellStyle name="Énfasis3 3" xfId="834" xr:uid="{43037D21-50C8-4ED5-A56A-92201113FF86}"/>
    <cellStyle name="Énfasis3 3 2" xfId="1621" xr:uid="{23DA95BA-F296-4C47-8222-C9E39D7F2130}"/>
    <cellStyle name="Énfasis3 3 3" xfId="1620" xr:uid="{4B3CBCAE-4D6D-463B-9B7B-E8A92D02471D}"/>
    <cellStyle name="Énfasis3 4" xfId="835" xr:uid="{8C79A030-34A7-4A89-A86A-DFBC6300848E}"/>
    <cellStyle name="Énfasis3 4 2" xfId="1622" xr:uid="{B23B6846-9AF7-4D7D-BB36-8DFB8ADB3CCC}"/>
    <cellStyle name="Énfasis3 5" xfId="836" xr:uid="{2A803D41-F9E8-4E3B-8B4C-27D3EE02DA3A}"/>
    <cellStyle name="Énfasis3 6" xfId="837" xr:uid="{ADC3DBBF-7A76-4EB6-91FA-ED870FACF52E}"/>
    <cellStyle name="Énfasis3 7" xfId="838" xr:uid="{CDCF906A-E659-4B17-8BA8-0518CDC7CC07}"/>
    <cellStyle name="Énfasis4 2" xfId="839" xr:uid="{576FBD81-4EBA-4C3A-A52B-2A551BAF6E5A}"/>
    <cellStyle name="Énfasis4 2 2" xfId="1624" xr:uid="{86CD55B4-EC0A-4FD4-A58D-5E6AB9BF2CF0}"/>
    <cellStyle name="Énfasis4 2 2 2" xfId="1625" xr:uid="{E2E6F0D9-C0D3-4330-807B-F5DE3C4F7B52}"/>
    <cellStyle name="Énfasis4 2 2 2 2" xfId="1626" xr:uid="{654DABCB-560F-40C8-A247-5B65B8FC14CB}"/>
    <cellStyle name="Énfasis4 2 2 3" xfId="1627" xr:uid="{0E560544-AD8C-4978-BC1F-15372E3603F0}"/>
    <cellStyle name="Énfasis4 2 3" xfId="1628" xr:uid="{72AEA50D-8C98-4FF5-869E-6581771D14DC}"/>
    <cellStyle name="Énfasis4 2 3 2" xfId="12819" xr:uid="{CE423BA0-81DC-4DA5-BC86-A73F9B28D88B}"/>
    <cellStyle name="Énfasis4 2 4" xfId="1629" xr:uid="{F683EE08-BCC7-42B4-9340-E9B1DF158735}"/>
    <cellStyle name="Énfasis4 2 5" xfId="12818" xr:uid="{E2C4D5F5-E328-4825-9C5A-D6AE9788E218}"/>
    <cellStyle name="Énfasis4 2 6" xfId="15636" xr:uid="{DE661F8F-114C-4339-BFEE-53B2CCEC895B}"/>
    <cellStyle name="Énfasis4 2 7" xfId="1623" xr:uid="{0FCF86BD-C37B-4A15-9101-F22A6807483C}"/>
    <cellStyle name="Énfasis4 3" xfId="840" xr:uid="{F3DF8F98-E574-4F7B-9153-377FFBE62F24}"/>
    <cellStyle name="Énfasis4 3 2" xfId="1631" xr:uid="{80F3A8B5-8424-4EE8-9D80-61DA51123AC7}"/>
    <cellStyle name="Énfasis4 3 3" xfId="1630" xr:uid="{4A1B5288-DD33-45E5-AFF0-681FDF32FFBF}"/>
    <cellStyle name="Énfasis4 4" xfId="841" xr:uid="{C0A9E759-200E-4118-9CB5-5AE044D30C3E}"/>
    <cellStyle name="Énfasis4 4 2" xfId="1632" xr:uid="{BCBFD675-6500-424A-9828-D6F4BC3BA33B}"/>
    <cellStyle name="Énfasis4 5" xfId="842" xr:uid="{D43616B5-3B57-4C01-A974-53C53E3FB7EC}"/>
    <cellStyle name="Énfasis4 6" xfId="843" xr:uid="{BED50EF6-C31D-4886-BCF2-5F650B9C2D7E}"/>
    <cellStyle name="Énfasis4 7" xfId="844" xr:uid="{0A229BD0-2B3B-4E75-9F49-012FBF53FF1D}"/>
    <cellStyle name="Énfasis5 2" xfId="845" xr:uid="{68C89D65-E88E-4CA9-9526-ECC9DCFE0ABC}"/>
    <cellStyle name="Énfasis5 2 2" xfId="1634" xr:uid="{DC23B535-25A2-467A-923A-41186F7946E4}"/>
    <cellStyle name="Énfasis5 2 2 2" xfId="1635" xr:uid="{EDFB5205-0895-4DCD-A647-A4BC51CA82B7}"/>
    <cellStyle name="Énfasis5 2 2 2 2" xfId="12821" xr:uid="{C55C08CC-E733-477C-B0A2-CB19FE09CA56}"/>
    <cellStyle name="Énfasis5 2 2 3" xfId="1636" xr:uid="{36ADFA25-E0D9-49C6-962C-18259671C8A1}"/>
    <cellStyle name="Énfasis5 2 3" xfId="1637" xr:uid="{AFD8E889-0140-478B-A98A-A339871196AE}"/>
    <cellStyle name="Énfasis5 2 3 2" xfId="12822" xr:uid="{7FB8EB62-3EB8-4094-874E-CFE173154253}"/>
    <cellStyle name="Énfasis5 2 4" xfId="1638" xr:uid="{6E569430-5149-40C4-AF7B-79BD20FB5D85}"/>
    <cellStyle name="Énfasis5 2 5" xfId="12820" xr:uid="{1063D6D9-2F00-4018-B6AE-CED1943B019A}"/>
    <cellStyle name="Énfasis5 2 6" xfId="15637" xr:uid="{DFC216E6-D3B3-4571-9587-A4469B88DE54}"/>
    <cellStyle name="Énfasis5 2 7" xfId="1633" xr:uid="{788C0416-2446-4AF4-84B9-34C0CCDE9AD1}"/>
    <cellStyle name="Énfasis5 3" xfId="846" xr:uid="{1EC355DE-725E-47FF-910A-55FD0CC0F998}"/>
    <cellStyle name="Énfasis5 3 2" xfId="1640" xr:uid="{F170F2CA-1943-456A-BB1A-26FC26F63654}"/>
    <cellStyle name="Énfasis5 3 3" xfId="1639" xr:uid="{61D234A2-EF34-48B3-9EF5-925A14E6E4BA}"/>
    <cellStyle name="Énfasis5 4" xfId="847" xr:uid="{F478525F-023B-4D39-A131-25D6C247A5BB}"/>
    <cellStyle name="Énfasis5 5" xfId="848" xr:uid="{3D5C2B01-8258-4C97-A887-B9AF1ABCE57A}"/>
    <cellStyle name="Énfasis5 6" xfId="849" xr:uid="{986171F9-D8FF-42BC-8B1E-9220B5E9E4C5}"/>
    <cellStyle name="Énfasis5 7" xfId="850" xr:uid="{BF426B0C-1B9B-4F91-ADF4-20F423287308}"/>
    <cellStyle name="Énfasis6 2" xfId="851" xr:uid="{B156AAD0-AF8A-4D85-9C11-8DC5112823EF}"/>
    <cellStyle name="Énfasis6 2 2" xfId="1642" xr:uid="{72A45FD0-0BA8-4056-849B-4AF28F7F17C6}"/>
    <cellStyle name="Énfasis6 2 2 2" xfId="1643" xr:uid="{E015707D-5F0D-4DE2-BCEC-252663D8C624}"/>
    <cellStyle name="Énfasis6 2 2 2 2" xfId="1644" xr:uid="{F48F408E-0C95-4C00-8DF0-AAE52F2A6588}"/>
    <cellStyle name="Énfasis6 2 2 3" xfId="1645" xr:uid="{5F5485B7-1C5F-4897-BDE1-820D4D2464FA}"/>
    <cellStyle name="Énfasis6 2 3" xfId="1646" xr:uid="{18EDB491-DC4B-4FDF-801A-4BE4C143AF98}"/>
    <cellStyle name="Énfasis6 2 3 2" xfId="12824" xr:uid="{79A288B2-E1FE-422F-91B5-7449867BA7D6}"/>
    <cellStyle name="Énfasis6 2 4" xfId="1647" xr:uid="{88D7D7B2-C620-4B49-8394-35D0857BF26E}"/>
    <cellStyle name="Énfasis6 2 5" xfId="12823" xr:uid="{6B623880-B51D-4907-B0C8-04F2CEFE26B8}"/>
    <cellStyle name="Énfasis6 2 6" xfId="15638" xr:uid="{12EBBF79-AF0C-4380-9AA5-9574FF5DC286}"/>
    <cellStyle name="Énfasis6 2 7" xfId="1641" xr:uid="{DD70C493-1773-4C9C-BEA9-05F1806925B3}"/>
    <cellStyle name="Énfasis6 3" xfId="852" xr:uid="{A3F0E682-68B3-4D3B-AE5A-E09B43105CB8}"/>
    <cellStyle name="Énfasis6 3 2" xfId="1649" xr:uid="{CF50A5E0-C01E-423E-ACD5-AD35FDAA0BA2}"/>
    <cellStyle name="Énfasis6 3 3" xfId="1648" xr:uid="{AD20715A-FC17-4130-A8E0-F9F6D7EBAA06}"/>
    <cellStyle name="Énfasis6 4" xfId="853" xr:uid="{1362234A-84FA-48F9-B6DB-5A7FB0B8D59B}"/>
    <cellStyle name="Énfasis6 4 2" xfId="1650" xr:uid="{235A7B2B-550A-4A1C-92DF-EA158CE19AE2}"/>
    <cellStyle name="Énfasis6 5" xfId="854" xr:uid="{4A00A9D0-5109-43FF-88D4-F9031F44C2B8}"/>
    <cellStyle name="Énfasis6 6" xfId="855" xr:uid="{104B4975-E966-4679-BDD3-196AC011951E}"/>
    <cellStyle name="Énfasis6 7" xfId="856" xr:uid="{61F517CB-A744-4739-A79E-D8A0831BF93B}"/>
    <cellStyle name="Entrada 2" xfId="857" xr:uid="{4B5D6955-476F-4765-8594-3AE1BFE05760}"/>
    <cellStyle name="Entrada 2 2" xfId="1652" xr:uid="{066C8DC3-E8F2-4EDA-91A4-4FB71EDDBCDF}"/>
    <cellStyle name="Entrada 2 2 2" xfId="1653" xr:uid="{027A47FF-CEFC-46F6-B026-75A5E931F8C1}"/>
    <cellStyle name="Entrada 2 2 2 2" xfId="1654" xr:uid="{5957DFE9-F03E-4678-ABD2-52F0DE5E6FE4}"/>
    <cellStyle name="Entrada 2 2 3" xfId="1655" xr:uid="{4A1037F1-0E86-4635-BBF5-6D2B3B03AA1A}"/>
    <cellStyle name="Entrada 2 3" xfId="1656" xr:uid="{28C89B78-84EA-4656-8468-6C6960345EA3}"/>
    <cellStyle name="Entrada 2 3 2" xfId="12826" xr:uid="{239BAB7B-4628-4DC1-AAEF-7E7679DAA7FC}"/>
    <cellStyle name="Entrada 2 4" xfId="1657" xr:uid="{A234861D-09DD-45DB-AC18-F972097C21C6}"/>
    <cellStyle name="Entrada 2 5" xfId="12825" xr:uid="{70728216-D0F7-478F-A0A1-BFE64CCEDFA9}"/>
    <cellStyle name="Entrada 2 6" xfId="15639" xr:uid="{23A453B9-D563-4497-AE24-ECABA8FA1895}"/>
    <cellStyle name="Entrada 2 7" xfId="1651" xr:uid="{01AF2D4A-2444-4A5B-916C-033A7BB82B85}"/>
    <cellStyle name="Entrada 3" xfId="858" xr:uid="{90B92792-92B3-4C92-941C-7EFB6939B29B}"/>
    <cellStyle name="Entrada 3 2" xfId="1659" xr:uid="{B0A98742-CBC8-48EA-9041-70D1A6619AAB}"/>
    <cellStyle name="Entrada 3 3" xfId="1658" xr:uid="{4EA14B7C-F71A-4EA9-B81D-295EED192672}"/>
    <cellStyle name="Entrada 4" xfId="859" xr:uid="{38F57B55-F6F2-45CC-B87E-32F00AAF0E8A}"/>
    <cellStyle name="Entrada 4 2" xfId="1660" xr:uid="{9281E7EA-7BEC-4076-8133-697D21D237B7}"/>
    <cellStyle name="Entrada 5" xfId="860" xr:uid="{4AD49C5A-0EF7-4F39-93DD-2CF444314F87}"/>
    <cellStyle name="Entrada 6" xfId="861" xr:uid="{0DE4018F-28B6-4727-B126-E4E6D68C5831}"/>
    <cellStyle name="Entrada 7" xfId="862" xr:uid="{85DCFCB6-E27C-423F-A985-A8EF7ED8909D}"/>
    <cellStyle name="Entrada 8" xfId="1731" xr:uid="{0135FE58-4928-4D44-B112-23D11C2F8307}"/>
    <cellStyle name="Euro" xfId="1661" xr:uid="{C7690B5A-22F8-4210-B827-03E2A9228147}"/>
    <cellStyle name="Euro 2" xfId="1662" xr:uid="{05E8F676-6797-4C4D-B15A-FBB6AE082DAB}"/>
    <cellStyle name="Euro 2 2" xfId="1663" xr:uid="{16C4DE9B-0C2B-41ED-AE40-285AA9A9F503}"/>
    <cellStyle name="Euro 2 3" xfId="1664" xr:uid="{417AB15E-DE0A-455B-9818-FC756A3EF046}"/>
    <cellStyle name="Euro 2 4" xfId="1665" xr:uid="{ED8A1C1E-82A4-4CD0-AFA6-C8BD47B85DF7}"/>
    <cellStyle name="Euro 2 4 2" xfId="1666" xr:uid="{E12CFB96-E38C-4276-B03B-05403291D8C4}"/>
    <cellStyle name="Euro 2 4 3" xfId="1667" xr:uid="{685A0836-36EC-44CD-8E3E-F3B2DA7A9365}"/>
    <cellStyle name="Euro 2 4 3 2" xfId="12827" xr:uid="{A73EE08D-3E4B-4A97-9DB4-CBFBA9EB7473}"/>
    <cellStyle name="Euro 2 4 3 3" xfId="15640" xr:uid="{60591E91-4648-4317-BC56-6AC252D9EBE4}"/>
    <cellStyle name="Euro 2 5" xfId="1668" xr:uid="{3087845B-9A58-4D11-AD5A-C1FC379CD009}"/>
    <cellStyle name="Euro 2 5 2" xfId="1669" xr:uid="{5706EEF0-5F68-4722-B695-9F837C1454BE}"/>
    <cellStyle name="Euro 2 5 3" xfId="15641" xr:uid="{C9D8866D-4D34-48F9-825F-9A43216F50C3}"/>
    <cellStyle name="Euro 2 6" xfId="1670" xr:uid="{B284CA84-41B6-4872-ABE8-F14C574113B9}"/>
    <cellStyle name="Euro 2 6 2" xfId="12828" xr:uid="{A190A5C2-DD10-4E8E-8520-0DFBD15902EC}"/>
    <cellStyle name="Euro 2 6 3" xfId="15642" xr:uid="{1AA27F49-C630-4BFE-B1BD-280CEC84ACFA}"/>
    <cellStyle name="Euro 3" xfId="1671" xr:uid="{D59A25DF-5412-40C8-9FA3-B9A4E7D89BC2}"/>
    <cellStyle name="Euro 4" xfId="1672" xr:uid="{464A2BB6-84BE-4E61-9570-64A00E454BE5}"/>
    <cellStyle name="Euro 4 2" xfId="1673" xr:uid="{1C5A882D-E317-47A2-82A0-C1B53FFEA350}"/>
    <cellStyle name="Euro 4 3" xfId="1674" xr:uid="{E47645C4-EE2B-40AB-A6BD-63AF0DD86449}"/>
    <cellStyle name="Euro 5" xfId="1675" xr:uid="{2188CD74-B5A1-4C85-8A70-4B35BD9699EB}"/>
    <cellStyle name="Euro 5 2" xfId="1676" xr:uid="{15701F51-A99C-48C5-8F4E-BA1978716334}"/>
    <cellStyle name="Euro 5 3" xfId="1677" xr:uid="{B157E81C-2669-49B7-A526-FBB0EC8A4F86}"/>
    <cellStyle name="Euro 5 3 2" xfId="1678" xr:uid="{4A6B2BF2-F100-4F6F-A9B3-C994D69094DE}"/>
    <cellStyle name="Euro 5 3 3" xfId="12829" xr:uid="{0CA8F829-BFC3-4C8B-AE7E-EBF1504C35D4}"/>
    <cellStyle name="Euro 5 3 4" xfId="15643" xr:uid="{92EC7BEE-90BA-4D44-85A7-D21C1D6BB5F9}"/>
    <cellStyle name="Excel Built-in Normal" xfId="677" xr:uid="{00CC4703-B25B-4BB8-B257-73C700319C7E}"/>
    <cellStyle name="Explanatory Text" xfId="23" xr:uid="{B28263E5-69E4-471C-8773-D6C28A2D9FD1}"/>
    <cellStyle name="Explanatory Text 2" xfId="1679" xr:uid="{0DA8C88F-593D-44E7-AA35-FB76247B608C}"/>
    <cellStyle name="Explanatory Text 2 2" xfId="1680" xr:uid="{A7AF9A31-942B-4689-92D0-62AB1869D013}"/>
    <cellStyle name="Explanatory Text 3" xfId="1681" xr:uid="{C228FFC9-9C74-499F-AA54-FE4AC39AB030}"/>
    <cellStyle name="Good 2" xfId="1683" xr:uid="{7AEADDDA-47C2-4260-BF13-CD8FE0A20B34}"/>
    <cellStyle name="Good 2 2" xfId="1684" xr:uid="{92955707-ADA9-46E0-8195-31082443EA25}"/>
    <cellStyle name="Good 2 2 2" xfId="1685" xr:uid="{210E3BF3-B382-4783-962C-E224C9017723}"/>
    <cellStyle name="Good 2 3" xfId="1686" xr:uid="{E93D8F13-9899-40F8-9BE5-534F458A242F}"/>
    <cellStyle name="Good 3" xfId="1687" xr:uid="{A84EAF44-4376-48A1-B754-D101AD3693FD}"/>
    <cellStyle name="Good 3 2" xfId="1688" xr:uid="{90744A2A-3BC3-452F-8D52-FD147D6B3081}"/>
    <cellStyle name="Good 3 2 2" xfId="1689" xr:uid="{18FD9025-F74F-4CC4-8F86-8CAD0DEB6876}"/>
    <cellStyle name="Good 3 3" xfId="1690" xr:uid="{12F717C6-A9C2-43BF-BCA1-A73E2E692B85}"/>
    <cellStyle name="Good 3 3 2" xfId="1691" xr:uid="{1B299F30-0782-4370-8439-15281FAC10EE}"/>
    <cellStyle name="Good 3 4" xfId="1692" xr:uid="{D7ED13D6-3A2A-4A47-A73F-E5DE0EC56C27}"/>
    <cellStyle name="Good 4" xfId="1693" xr:uid="{AC166C94-CCFB-4F30-8B47-218B95662115}"/>
    <cellStyle name="Good 4 2" xfId="1694" xr:uid="{0D96E08D-5ED0-4773-99ED-3093641640D2}"/>
    <cellStyle name="Good 5" xfId="1695" xr:uid="{6ACD662B-81C9-4655-A033-A6A6C7CD656A}"/>
    <cellStyle name="Good 5 2" xfId="1696" xr:uid="{2ADEC564-372A-4949-9D24-40851119A461}"/>
    <cellStyle name="Good 6" xfId="1697" xr:uid="{A6F5F9E3-83F6-45CA-B4CD-F0F137909F73}"/>
    <cellStyle name="Heading" xfId="1698" xr:uid="{37F792A0-8108-44CF-AE4E-851964BCB4AB}"/>
    <cellStyle name="Heading 1 2" xfId="1700" xr:uid="{ABBBAA09-5CC2-42A2-814C-609A0FBED130}"/>
    <cellStyle name="Heading 1 3" xfId="1701" xr:uid="{2ABF264F-E141-4E24-93D8-4E7DC12A4B2C}"/>
    <cellStyle name="Heading 1 3 2" xfId="1702" xr:uid="{7ADAD440-1492-417A-BD21-6B9B616137BD}"/>
    <cellStyle name="Heading 1 4" xfId="1703" xr:uid="{DBA69512-1359-4C0C-BCEB-53B5EDCC2EB1}"/>
    <cellStyle name="Heading 1 4 2" xfId="12830" xr:uid="{073A913F-1C50-4C1D-9CF6-C046E69803AF}"/>
    <cellStyle name="Heading 2" xfId="17" xr:uid="{C714D516-6756-4585-AEDB-ADB1F824214C}"/>
    <cellStyle name="Heading 2 2" xfId="1704" xr:uid="{04FD0365-3B80-4DE1-AC0A-432B06EC16C6}"/>
    <cellStyle name="Heading 2 3" xfId="1705" xr:uid="{ACE05C67-17FB-431C-BEC7-F90C8EF86B09}"/>
    <cellStyle name="Heading 2 4" xfId="1706" xr:uid="{91E6082A-FB9F-4BD3-925C-843FE812393D}"/>
    <cellStyle name="Heading 2 5" xfId="1707" xr:uid="{B735F768-C924-423B-9BE9-A2B67386E7BD}"/>
    <cellStyle name="Heading 2 5 2" xfId="1708" xr:uid="{9BE69E2A-7D8D-4A9B-8445-3F542ED38B3A}"/>
    <cellStyle name="Heading 2 6" xfId="1709" xr:uid="{BECEEBF9-6547-4B39-9108-32ECE8ABA547}"/>
    <cellStyle name="Heading 2 6 2" xfId="12831" xr:uid="{E8A05705-B70A-46F1-8F51-EA7C8E4E44F3}"/>
    <cellStyle name="Heading 2_Anexo I" xfId="1710" xr:uid="{8C1C111E-FB8F-4F08-A0ED-15DEC3C0E620}"/>
    <cellStyle name="Heading 3" xfId="18" xr:uid="{D5B3CC21-E33E-4F34-9026-4126DAD16EC3}"/>
    <cellStyle name="Heading 3 2" xfId="1711" xr:uid="{BF8D135A-9850-4ECE-85C7-892DF1CD368C}"/>
    <cellStyle name="Heading 3 3" xfId="1712" xr:uid="{DDD0F92C-B9AE-41D6-8276-E8B9E2DE0255}"/>
    <cellStyle name="Heading 3 3 2" xfId="1713" xr:uid="{C1891CDE-3A54-4A85-A619-4014A8011DFA}"/>
    <cellStyle name="Heading 3 4" xfId="1714" xr:uid="{09D32EF2-DD26-428D-8A67-1C458C9FD0EF}"/>
    <cellStyle name="Heading 3 4 2" xfId="12832" xr:uid="{FA50D857-2A8D-4B11-B884-E289620C70EA}"/>
    <cellStyle name="Heading 4 2" xfId="1716" xr:uid="{604768F6-6C6A-4F35-B485-3D7296713E66}"/>
    <cellStyle name="Heading 4 3" xfId="1717" xr:uid="{3A3C7A37-371D-4DFC-B3DB-A2EE91AE11B1}"/>
    <cellStyle name="Heading 4 3 2" xfId="1718" xr:uid="{2E804233-92AA-4D7D-9AA0-A4A5F5D8811C}"/>
    <cellStyle name="Heading 4 4" xfId="1719" xr:uid="{FB21E023-699A-4902-9552-4F0C604C637E}"/>
    <cellStyle name="Heading 4 4 2" xfId="12833" xr:uid="{DB6B8F44-C977-4276-BE07-A3B52D5D2B37}"/>
    <cellStyle name="Heading 5" xfId="1720" xr:uid="{BFFF921D-FA56-4275-BB1D-770E066CA8E7}"/>
    <cellStyle name="Hipervínculo" xfId="8" builtinId="8"/>
    <cellStyle name="Hipervínculo 2" xfId="676" xr:uid="{8659DAE7-5799-43BE-A89C-4207CEAB58B9}"/>
    <cellStyle name="Incorrecto 2" xfId="863" xr:uid="{36F83D90-9ED7-4580-B328-71A43207F750}"/>
    <cellStyle name="Incorrecto 2 2" xfId="1722" xr:uid="{2FBC0AEA-CC17-40F0-8C7C-7488D1E8F393}"/>
    <cellStyle name="Incorrecto 2 2 2" xfId="1723" xr:uid="{10EB6B27-88DE-42FA-88F5-040F453A9656}"/>
    <cellStyle name="Incorrecto 2 2 2 2" xfId="1724" xr:uid="{0E8D3F68-9772-4E25-962B-69F3B0BEA411}"/>
    <cellStyle name="Incorrecto 2 2 3" xfId="1725" xr:uid="{D4667566-F88A-45CF-82C1-496BB1D49039}"/>
    <cellStyle name="Incorrecto 2 3" xfId="1726" xr:uid="{41BF12B9-456E-4F2D-BB05-E90CB07D4D59}"/>
    <cellStyle name="Incorrecto 2 3 2" xfId="12835" xr:uid="{145E4221-4FAE-415A-8693-DBFB8E963A68}"/>
    <cellStyle name="Incorrecto 2 4" xfId="1727" xr:uid="{2E9D5CAC-2E57-4131-ABC5-12DBD8150926}"/>
    <cellStyle name="Incorrecto 2 5" xfId="12834" xr:uid="{B492692B-0122-4C92-AD75-E8DD1EA07230}"/>
    <cellStyle name="Incorrecto 2 6" xfId="15644" xr:uid="{7F5AE10E-B8E0-43CF-B764-EE267CB298BE}"/>
    <cellStyle name="Incorrecto 2 7" xfId="1721" xr:uid="{89E750A9-8CAC-4C89-AE03-821D26928DB0}"/>
    <cellStyle name="Incorrecto 3" xfId="864" xr:uid="{3FABB42F-C8CB-4C24-95DE-042E66E9ED06}"/>
    <cellStyle name="Incorrecto 3 2" xfId="1729" xr:uid="{A09E7A05-0D5A-4AAC-826F-ACF52A1E2464}"/>
    <cellStyle name="Incorrecto 3 3" xfId="1728" xr:uid="{41A9F2C2-1336-4D8E-BA6C-4A59D57097C8}"/>
    <cellStyle name="Incorrecto 4" xfId="865" xr:uid="{B7D2D4A4-4F71-401C-A370-4449E056B1E8}"/>
    <cellStyle name="Incorrecto 4 2" xfId="1730" xr:uid="{2B7FB825-45AF-4EE1-A810-08410591316B}"/>
    <cellStyle name="Incorrecto 5" xfId="866" xr:uid="{854980F5-D2FB-4FBE-B6D0-70EED8ED9C84}"/>
    <cellStyle name="Incorrecto 6" xfId="867" xr:uid="{4D80B4A7-1421-4357-BCC4-DEEB5DF499B1}"/>
    <cellStyle name="Incorrecto 7" xfId="868" xr:uid="{E90F3E79-A4F0-4F90-8ADE-D696D1A95BC0}"/>
    <cellStyle name="Input 2" xfId="1732" xr:uid="{31355880-2DDC-4A89-AD3D-022191DB6C90}"/>
    <cellStyle name="Input 2 2" xfId="1733" xr:uid="{8215AE20-2126-4C29-B785-08BA18AFF92F}"/>
    <cellStyle name="Input 2 2 2" xfId="1734" xr:uid="{AF71F418-7732-4F8A-9468-6D19086A041E}"/>
    <cellStyle name="Input 2 3" xfId="1735" xr:uid="{07203948-90AA-4F5E-A1F9-14B2E2E973CB}"/>
    <cellStyle name="Input 3" xfId="1736" xr:uid="{D73BB6F8-A810-455E-8053-2EA1E56FE267}"/>
    <cellStyle name="Input 3 2" xfId="1737" xr:uid="{8EC10EE9-C841-4E43-8ED4-4CFAA9494C09}"/>
    <cellStyle name="Input 3 2 2" xfId="1738" xr:uid="{19630BB0-A8D5-4933-AEFE-E7836E9E9B15}"/>
    <cellStyle name="Input 3 3" xfId="1739" xr:uid="{5C56CD57-4644-412E-A962-AFDF3BD83270}"/>
    <cellStyle name="Input 3 3 2" xfId="1740" xr:uid="{4EB75008-0C37-48CE-AA58-07A0332C36EE}"/>
    <cellStyle name="Input 3 4" xfId="1741" xr:uid="{23C16A3A-3EBD-4180-8236-D77BC5D21818}"/>
    <cellStyle name="Input 4" xfId="1742" xr:uid="{F23AB292-9D53-4034-8CB1-3E4B716FA186}"/>
    <cellStyle name="Input 4 2" xfId="1743" xr:uid="{3A014DA2-9D44-4685-BAD3-D33D46446040}"/>
    <cellStyle name="Input 5" xfId="1744" xr:uid="{1F8B0D54-E19C-4B4E-ABBC-1A0CEAC0D33D}"/>
    <cellStyle name="Input 5 2" xfId="1745" xr:uid="{53E2D9E9-EBA5-4064-833B-2B47BA14F250}"/>
    <cellStyle name="Input 6" xfId="1746" xr:uid="{2B0CC5F4-0E21-43E1-AC98-830CD28DC2C0}"/>
    <cellStyle name="Linked Cell 2" xfId="1748" xr:uid="{E244438E-6D8F-4715-8267-80838DE98E90}"/>
    <cellStyle name="Linked Cell 2 2" xfId="1749" xr:uid="{1475091B-E099-4BD3-BF2F-6BE813107BE3}"/>
    <cellStyle name="Linked Cell 2 2 2" xfId="1750" xr:uid="{B792432E-4AF3-4016-A31B-0CEB0DE84B0C}"/>
    <cellStyle name="Linked Cell 2 3" xfId="1751" xr:uid="{94909F87-84D7-4B35-88F5-85DC4BB2C106}"/>
    <cellStyle name="Linked Cell 3" xfId="1752" xr:uid="{7E93F851-634E-4E2C-B972-D9B4E21BBFF0}"/>
    <cellStyle name="Linked Cell 3 2" xfId="1753" xr:uid="{26CEBB37-EE88-4BAA-9F1F-752D215C550D}"/>
    <cellStyle name="Linked Cell 3 2 2" xfId="1754" xr:uid="{031466E3-63C4-4368-9CBC-D147A9B5270D}"/>
    <cellStyle name="Linked Cell 3 3" xfId="1755" xr:uid="{F8968DEB-67B0-4506-AA84-AE9EAF92C3CB}"/>
    <cellStyle name="Linked Cell 3 3 2" xfId="1756" xr:uid="{7DBE13C0-7EE8-4767-98BE-A4794D3A7877}"/>
    <cellStyle name="Linked Cell 3 4" xfId="1757" xr:uid="{AE5F1878-3C9A-4B71-909B-CE83B8100281}"/>
    <cellStyle name="Linked Cell 4" xfId="1758" xr:uid="{5A4D534B-9F1C-49A5-8C1F-37D028493B7B}"/>
    <cellStyle name="Linked Cell 4 2" xfId="1759" xr:uid="{779591B9-BC87-4912-A63D-F80748BBE1E3}"/>
    <cellStyle name="Linked Cell 5" xfId="1760" xr:uid="{7405BDA2-5FEF-454A-B0FB-756413CAC440}"/>
    <cellStyle name="Millares [0]" xfId="1" builtinId="6"/>
    <cellStyle name="Millares [0] 10" xfId="90" xr:uid="{05BAC92C-AFA3-46AC-8B5F-BC97E1D35F95}"/>
    <cellStyle name="Millares [0] 10 2" xfId="224" xr:uid="{E1F0B180-BA30-4F99-A1AC-DD3FAE5C92F0}"/>
    <cellStyle name="Millares [0] 10 2 2" xfId="40496" xr:uid="{F2878283-5C34-4946-8417-1F14FC6100F5}"/>
    <cellStyle name="Millares [0] 10 2 3" xfId="465" xr:uid="{C112DB65-0982-4071-BE00-94E6A3B4EDA7}"/>
    <cellStyle name="Millares [0] 10 2 4" xfId="40613" xr:uid="{CA9D000D-EC03-4762-9D30-826C6CCD792D}"/>
    <cellStyle name="Millares [0] 10 3" xfId="324" xr:uid="{B016B12B-DFA8-4429-AD85-D2D6EBA2F5ED}"/>
    <cellStyle name="Millares [0] 10 3 2" xfId="653" xr:uid="{10ABB5B7-2158-49EF-84FC-B72BD4427302}"/>
    <cellStyle name="Millares [0] 10 4" xfId="4" xr:uid="{C70C7C2B-5C45-43AE-9415-7DFD019AC002}"/>
    <cellStyle name="Millares [0] 10 4 2" xfId="40462" xr:uid="{AB0A17C6-AF36-478C-8495-9A45791E73EF}"/>
    <cellStyle name="Millares [0] 10 5" xfId="368" xr:uid="{9DA0E65D-11F6-45DB-BC63-7F04C156CDF3}"/>
    <cellStyle name="Millares [0] 10 6" xfId="40513" xr:uid="{0736DDEB-6C5C-4F0B-9232-18C99FBB55B2}"/>
    <cellStyle name="Millares [0] 11" xfId="61" xr:uid="{6F661FB7-C520-46F0-B443-BE69FBA425F0}"/>
    <cellStyle name="Millares [0] 11 2" xfId="675" xr:uid="{092BECBF-2C7D-4FE9-B1E1-F57F36A7A528}"/>
    <cellStyle name="Millares [0] 11 2 2" xfId="40485" xr:uid="{35165C7B-1309-443D-A3C5-8A3CE78960DB}"/>
    <cellStyle name="Millares [0] 11 3" xfId="40469" xr:uid="{C4CDCA1D-2410-4678-B1AD-F0325E614A67}"/>
    <cellStyle name="Millares [0] 11 4" xfId="361" xr:uid="{8259899F-C964-45AF-A537-F68BCFF4EF8E}"/>
    <cellStyle name="Millares [0] 11 5" xfId="40506" xr:uid="{F34B896F-F0BF-4A4D-90B4-3A5C430E73CF}"/>
    <cellStyle name="Millares [0] 12" xfId="217" xr:uid="{7788B6F3-DA95-498C-85E9-1A912C9A27A8}"/>
    <cellStyle name="Millares [0] 12 2" xfId="40465" xr:uid="{78C34C36-932D-4295-BF7A-28E469E2D08C}"/>
    <cellStyle name="Millares [0] 12 3" xfId="458" xr:uid="{12C9DB53-F5D9-4CA2-BD81-74E7C3407BFA}"/>
    <cellStyle name="Millares [0] 12 4" xfId="40606" xr:uid="{781B203C-C664-4699-A739-05CAF9257360}"/>
    <cellStyle name="Millares [0] 13" xfId="342" xr:uid="{F592B3ED-32DD-4BC8-A550-B28498E94290}"/>
    <cellStyle name="Millares [0] 13 2" xfId="40467" xr:uid="{D1836897-7545-4102-9348-D6ECE9354381}"/>
    <cellStyle name="Millares [0] 13 3" xfId="968" xr:uid="{B7EE7573-5B32-49D8-9E4D-E41C14EF86A6}"/>
    <cellStyle name="Millares [0] 14" xfId="353" xr:uid="{2D3EF83D-EAE6-4A66-AEBC-C2C0023E20EE}"/>
    <cellStyle name="Millares [0] 14 2" xfId="40489" xr:uid="{A0526FF4-6003-4EEB-A827-E325B99DD1B1}"/>
    <cellStyle name="Millares [0] 14 3" xfId="970" xr:uid="{4020836C-A309-4432-A978-F8BB7821610C}"/>
    <cellStyle name="Millares [0] 15" xfId="40502" xr:uid="{FE98E768-F973-4C9E-9571-1C3924514C68}"/>
    <cellStyle name="Millares [0] 16" xfId="54" xr:uid="{3AC8C30D-EFD9-453B-A7DE-9DF7F70D5CA7}"/>
    <cellStyle name="Millares [0] 2" xfId="12" xr:uid="{0FCD508D-828F-4EC1-9837-3152FFE37865}"/>
    <cellStyle name="Millares [0] 2 2" xfId="57" xr:uid="{5B389D81-6C6C-49DE-9D03-2E6D8D46CDE9}"/>
    <cellStyle name="Millares [0] 2 2 2" xfId="113" xr:uid="{996FDC48-8E93-48ED-ACCC-F20799DFBFFA}"/>
    <cellStyle name="Millares [0] 2 2 2 2" xfId="208" xr:uid="{D980CB59-4684-4453-A179-431D95A12942}"/>
    <cellStyle name="Millares [0] 2 2 2 2 2" xfId="309" xr:uid="{E945F618-B571-4771-9C20-3071EAEA6D14}"/>
    <cellStyle name="Millares [0] 2 2 2 2 2 2" xfId="550" xr:uid="{B787D2D9-B4D3-4EA8-B049-FD982C22F2B5}"/>
    <cellStyle name="Millares [0] 2 2 2 2 2 3" xfId="40698" xr:uid="{C3E19F7F-16A1-4AEC-A688-CF4B52EA29C3}"/>
    <cellStyle name="Millares [0] 2 2 2 2 3" xfId="450" xr:uid="{707BFEE8-BC01-4954-B8A4-F5F8C3651108}"/>
    <cellStyle name="Millares [0] 2 2 2 2 4" xfId="40598" xr:uid="{4AF9DE5C-50EE-4F61-8067-46463B756B74}"/>
    <cellStyle name="Millares [0] 2 2 2 3" xfId="161" xr:uid="{2B24F729-0C11-41F2-8CB3-70CF65A6428E}"/>
    <cellStyle name="Millares [0] 2 2 2 3 2" xfId="267" xr:uid="{9CD53911-A9F1-4A51-BFA1-74B9C4E96C48}"/>
    <cellStyle name="Millares [0] 2 2 2 3 2 2" xfId="508" xr:uid="{2AC5CA70-2BDE-45D4-9640-A1E00F57A6CD}"/>
    <cellStyle name="Millares [0] 2 2 2 3 2 3" xfId="40656" xr:uid="{FD50E230-8EAF-4E2B-9FD0-FF888CA10AAB}"/>
    <cellStyle name="Millares [0] 2 2 2 3 3" xfId="408" xr:uid="{B24B7FF0-754C-482B-9017-BE0189DC4D89}"/>
    <cellStyle name="Millares [0] 2 2 2 3 4" xfId="40556" xr:uid="{829574E6-63CD-4E5A-80C2-67801C12A3E4}"/>
    <cellStyle name="Millares [0] 2 2 2 4" xfId="240" xr:uid="{5C70D27C-8CBD-41EB-A24D-36B4D273CAAE}"/>
    <cellStyle name="Millares [0] 2 2 2 4 2" xfId="481" xr:uid="{5FB93D95-1B3B-4FD5-9A21-0948744ED613}"/>
    <cellStyle name="Millares [0] 2 2 2 4 3" xfId="40629" xr:uid="{E8A35472-E82B-473A-9B18-AE59C5B1993A}"/>
    <cellStyle name="Millares [0] 2 2 2 5" xfId="347" xr:uid="{4793E185-9539-4196-AE50-B1D891FA9998}"/>
    <cellStyle name="Millares [0] 2 2 2 6" xfId="358" xr:uid="{C636C893-D2D6-4F8B-A2FD-E8E27D510DE7}"/>
    <cellStyle name="Millares [0] 2 2 2 7" xfId="40529" xr:uid="{0A4C8FF5-9A4B-4E4A-A82E-BC81F4B42089}"/>
    <cellStyle name="Millares [0] 2 2 3" xfId="196" xr:uid="{FBA9C2CD-FCE3-4F66-97DC-5C08C2FB6F51}"/>
    <cellStyle name="Millares [0] 2 2 3 2" xfId="298" xr:uid="{2C7185C8-6F1C-444F-9A08-13EFACD995BB}"/>
    <cellStyle name="Millares [0] 2 2 3 2 2" xfId="539" xr:uid="{0D4BF941-D57F-4D4C-970D-23CFA7089F59}"/>
    <cellStyle name="Millares [0] 2 2 3 2 3" xfId="40687" xr:uid="{6F85E24A-F62F-4EC0-9287-745EFAA64C93}"/>
    <cellStyle name="Millares [0] 2 2 3 3" xfId="439" xr:uid="{A9DC1C0D-878F-4716-B7AE-88B5D018F5EA}"/>
    <cellStyle name="Millares [0] 2 2 3 4" xfId="40587" xr:uid="{0990138E-B64D-4194-AA9A-CD9B1D44C66A}"/>
    <cellStyle name="Millares [0] 2 2 4" xfId="150" xr:uid="{652E1174-807F-4F94-BA8C-D13AC92F5874}"/>
    <cellStyle name="Millares [0] 2 2 4 2" xfId="256" xr:uid="{95F6B878-9A62-4E47-B6E7-9591FF5925F6}"/>
    <cellStyle name="Millares [0] 2 2 4 2 2" xfId="497" xr:uid="{3330D7E5-5A79-418D-980F-7F828DC2B529}"/>
    <cellStyle name="Millares [0] 2 2 4 2 3" xfId="40645" xr:uid="{158D3719-C53F-4FF4-86C7-9FBB542687F1}"/>
    <cellStyle name="Millares [0] 2 2 4 3" xfId="397" xr:uid="{707002B6-22AE-4637-BC70-E7AD3C68AB82}"/>
    <cellStyle name="Millares [0] 2 2 4 4" xfId="40545" xr:uid="{E2F4A99A-D3F6-4436-B4D5-4ED8D250D409}"/>
    <cellStyle name="Millares [0] 2 2 5" xfId="102" xr:uid="{F1D8128D-DA67-4A81-8AC5-4FD9D9D3D70C}"/>
    <cellStyle name="Millares [0] 2 2 5 2" xfId="373" xr:uid="{4AB8B60A-6F4D-42C8-85CA-54454E6461E8}"/>
    <cellStyle name="Millares [0] 2 2 5 3" xfId="40518" xr:uid="{63D78412-F4C1-43D7-9C29-BE933F46103F}"/>
    <cellStyle name="Millares [0] 2 2 6" xfId="229" xr:uid="{8BEC1E32-D350-4A42-848E-B1B204F08497}"/>
    <cellStyle name="Millares [0] 2 2 6 2" xfId="667" xr:uid="{E55FE314-A2A7-4F4C-899B-00B6181FBBFE}"/>
    <cellStyle name="Millares [0] 2 2 6 3" xfId="654" xr:uid="{E9190345-6A1F-459B-BC08-63C790EFA909}"/>
    <cellStyle name="Millares [0] 2 2 6 4" xfId="470" xr:uid="{FD556CFC-5375-4A6E-B222-D4D4AE965EB9}"/>
    <cellStyle name="Millares [0] 2 2 6 5" xfId="40618" xr:uid="{3D6B142F-09E2-4CFF-869A-0408ADF79B97}"/>
    <cellStyle name="Millares [0] 2 2 7" xfId="343" xr:uid="{F3ADA0ED-6670-4009-BE3F-3F7303C4E968}"/>
    <cellStyle name="Millares [0] 2 2 7 2" xfId="655" xr:uid="{40D94A53-306E-49D5-B29D-E7679E90F7EC}"/>
    <cellStyle name="Millares [0] 2 2 8" xfId="354" xr:uid="{33708B13-C7BC-4906-B419-0F95F8C4FF9D}"/>
    <cellStyle name="Millares [0] 2 2 8 2" xfId="40491" xr:uid="{5E7BA456-5F37-4483-8495-B51FF9BD5F1F}"/>
    <cellStyle name="Millares [0] 2 2 9" xfId="40503" xr:uid="{C73C5E1C-484A-433F-84E2-984875B1B716}"/>
    <cellStyle name="Millares [0] 2 3" xfId="137" xr:uid="{76DBAEF4-D04D-4E80-AB8C-EF25AD81C338}"/>
    <cellStyle name="Millares [0] 2 3 2" xfId="350" xr:uid="{99341C3D-DC10-4FCC-A69E-161E9657C9C3}"/>
    <cellStyle name="Millares [0] 2 3 2 2" xfId="665" xr:uid="{1E5B9636-839F-47EF-ACBD-FD1FE505E012}"/>
    <cellStyle name="Millares [0] 2 4" xfId="170" xr:uid="{5ED50E7F-EC34-4010-83F5-AB3BCA38A2C1}"/>
    <cellStyle name="Millares [0] 2 4 2" xfId="276" xr:uid="{159B24E9-E4D2-4D5D-8A99-AFA07FEC4D38}"/>
    <cellStyle name="Millares [0] 2 4 2 2" xfId="517" xr:uid="{28670BEA-39A5-440E-B65F-2418F0783326}"/>
    <cellStyle name="Millares [0] 2 4 2 3" xfId="40665" xr:uid="{E6A759B8-56A7-4DC9-B2C4-57002BEF3F09}"/>
    <cellStyle name="Millares [0] 2 4 3" xfId="417" xr:uid="{B1D7D6D7-F194-405C-95FC-B83A267A9500}"/>
    <cellStyle name="Millares [0] 2 4 4" xfId="40565" xr:uid="{A9A560D7-F1EB-4898-9CC1-49342B8C7E2E}"/>
    <cellStyle name="Millares [0] 2 5" xfId="91" xr:uid="{6FEF6F52-3694-40CD-B6D4-EEE58799EE59}"/>
    <cellStyle name="Millares [0] 2 5 2" xfId="225" xr:uid="{31D6CDCD-32FD-46F7-900B-A819F8C29558}"/>
    <cellStyle name="Millares [0] 2 5 2 2" xfId="466" xr:uid="{74B01169-B7A6-4724-B2A3-50AD45C5C09B}"/>
    <cellStyle name="Millares [0] 2 5 2 3" xfId="40614" xr:uid="{2948D34F-9864-4C7D-816D-062805C89722}"/>
    <cellStyle name="Millares [0] 2 5 3" xfId="369" xr:uid="{96EC02B1-FBC7-41AE-A985-13C87E03A1D7}"/>
    <cellStyle name="Millares [0] 2 5 4" xfId="40514" xr:uid="{AF3C9837-A77D-44EF-A03E-1C6B713F08F6}"/>
    <cellStyle name="Millares [0] 2 6" xfId="325" xr:uid="{2065200B-F8AD-4944-8BEB-4DEE8740B1FE}"/>
    <cellStyle name="Millares [0] 2 6 2" xfId="969" xr:uid="{DAA4B648-6CE0-4639-A8D8-E470559733F4}"/>
    <cellStyle name="Millares [0] 2 7" xfId="561" xr:uid="{39893CEE-8938-4DC3-ACBF-F660AAC1F3AA}"/>
    <cellStyle name="Millares [0] 2 8" xfId="1762" xr:uid="{E90797BE-090B-467D-B6A3-8B89B29E7063}"/>
    <cellStyle name="Millares [0] 2 9" xfId="50" xr:uid="{95F156FD-2784-4696-9374-154A4D5BD4ED}"/>
    <cellStyle name="Millares [0] 3" xfId="59" xr:uid="{1CE33388-02AF-41B2-9076-53CE7ADBD871}"/>
    <cellStyle name="Millares [0] 3 10" xfId="40505" xr:uid="{5ABB75D7-7A17-482F-B632-C2B8273E45CC}"/>
    <cellStyle name="Millares [0] 3 2" xfId="112" xr:uid="{B06CAB77-361A-4B51-9807-2BCC92A0B2FF}"/>
    <cellStyle name="Millares [0] 3 2 2" xfId="207" xr:uid="{42049232-23D7-4FCC-9791-2CA972B903FA}"/>
    <cellStyle name="Millares [0] 3 2 2 2" xfId="308" xr:uid="{F4D97F25-7DF7-4947-9C68-A8665800F8D2}"/>
    <cellStyle name="Millares [0] 3 2 2 2 2" xfId="549" xr:uid="{3ADFEF81-3550-4611-8EE1-EC70166373B6}"/>
    <cellStyle name="Millares [0] 3 2 2 2 3" xfId="40697" xr:uid="{A40EF369-63A8-4529-A2CD-CC1372A80A60}"/>
    <cellStyle name="Millares [0] 3 2 2 3" xfId="449" xr:uid="{DBD13FDC-DDCC-4162-AADB-EFC0D4CAAB7B}"/>
    <cellStyle name="Millares [0] 3 2 2 4" xfId="40597" xr:uid="{7E46973F-1ABC-4F67-BF0E-B677320EDCC6}"/>
    <cellStyle name="Millares [0] 3 2 3" xfId="160" xr:uid="{87D17E2E-2D56-4CF9-9EAE-950BE46336AA}"/>
    <cellStyle name="Millares [0] 3 2 3 2" xfId="266" xr:uid="{9D5291A1-9685-43B2-8C87-1DA335B40BDE}"/>
    <cellStyle name="Millares [0] 3 2 3 2 2" xfId="507" xr:uid="{D80EA5EF-E233-4920-9AFF-A9EB40CA2F39}"/>
    <cellStyle name="Millares [0] 3 2 3 2 3" xfId="40655" xr:uid="{CEAFD176-DCDD-47F4-BF9E-E76AC884ABE5}"/>
    <cellStyle name="Millares [0] 3 2 3 3" xfId="407" xr:uid="{94CB1130-3B4C-4EC3-96A0-F4F1CE522472}"/>
    <cellStyle name="Millares [0] 3 2 3 4" xfId="40555" xr:uid="{5D5744F2-3741-47E4-B41D-C5DF81BA1BB3}"/>
    <cellStyle name="Millares [0] 3 2 4" xfId="239" xr:uid="{D1019C9D-7110-4A95-9861-EB53F898B458}"/>
    <cellStyle name="Millares [0] 3 2 4 2" xfId="480" xr:uid="{9F1AEACB-9A95-46CA-A8CF-F25ECD4381EC}"/>
    <cellStyle name="Millares [0] 3 2 4 3" xfId="40628" xr:uid="{F4B5FEB9-E6DB-4D40-B796-C1C07C2DD14B}"/>
    <cellStyle name="Millares [0] 3 2 5" xfId="349" xr:uid="{C380AABF-725B-4955-ADD1-2EFFCD65247A}"/>
    <cellStyle name="Millares [0] 3 2 5 2" xfId="656" xr:uid="{4AF1D729-93E4-4DEE-9E49-5AFAF0FCC1D0}"/>
    <cellStyle name="Millares [0] 3 2 6" xfId="360" xr:uid="{C3EFFD2F-25B5-4843-A1B7-DE5E276E7072}"/>
    <cellStyle name="Millares [0] 3 2 6 2" xfId="40494" xr:uid="{2466D944-FF9B-4E25-9F43-911ADFC197F6}"/>
    <cellStyle name="Millares [0] 3 2 7" xfId="40528" xr:uid="{F8577977-EDD2-49A5-92C7-44D0805A3A28}"/>
    <cellStyle name="Millares [0] 3 3" xfId="195" xr:uid="{8F098843-D264-42D7-A5FE-5C8A789E1025}"/>
    <cellStyle name="Millares [0] 3 3 2" xfId="297" xr:uid="{6A8C94C4-A8F9-4012-99CB-0A9623E580C4}"/>
    <cellStyle name="Millares [0] 3 3 2 2" xfId="538" xr:uid="{B022C621-6D5C-48E7-94F1-A1820A05AA5D}"/>
    <cellStyle name="Millares [0] 3 3 2 3" xfId="40686" xr:uid="{3A6FF541-7363-42D6-AAFD-128A40E2C2EB}"/>
    <cellStyle name="Millares [0] 3 3 3" xfId="438" xr:uid="{0F80DF72-C04D-45C5-9FF5-4EC3F93751D4}"/>
    <cellStyle name="Millares [0] 3 3 4" xfId="40586" xr:uid="{9BCA375E-2B81-4117-A4B5-C3ED9334EB2E}"/>
    <cellStyle name="Millares [0] 3 4" xfId="179" xr:uid="{E30DA35C-0447-4FAC-808C-7BE11B0B3939}"/>
    <cellStyle name="Millares [0] 3 4 2" xfId="284" xr:uid="{B99B46EE-46BD-4512-B39C-6ECD0D66C5C7}"/>
    <cellStyle name="Millares [0] 3 4 2 2" xfId="525" xr:uid="{C59CF6D3-4B43-4D0B-9E06-D261F2C73060}"/>
    <cellStyle name="Millares [0] 3 4 2 3" xfId="40673" xr:uid="{F2C7413D-0B13-4695-919B-53AF2B48AB9C}"/>
    <cellStyle name="Millares [0] 3 4 3" xfId="425" xr:uid="{5E48AE1D-2015-4463-8346-0AB25B0B74A0}"/>
    <cellStyle name="Millares [0] 3 4 4" xfId="40573" xr:uid="{C05DACF5-9603-4664-B64D-7422EF5605BF}"/>
    <cellStyle name="Millares [0] 3 5" xfId="149" xr:uid="{21A8C440-3D6E-40E8-A649-71F94242A7F3}"/>
    <cellStyle name="Millares [0] 3 5 2" xfId="255" xr:uid="{881D2BBE-F6B0-4C9F-A3F8-07380844CDCE}"/>
    <cellStyle name="Millares [0] 3 5 2 2" xfId="496" xr:uid="{109BFE1B-CD4A-48A2-A344-B50F6FE9E740}"/>
    <cellStyle name="Millares [0] 3 5 2 3" xfId="40644" xr:uid="{79099BE4-936B-4DD6-9953-824EDB3BBA26}"/>
    <cellStyle name="Millares [0] 3 5 3" xfId="396" xr:uid="{A1287092-F7C7-45C7-8460-61097A6CAD5C}"/>
    <cellStyle name="Millares [0] 3 5 4" xfId="40544" xr:uid="{D1320CD2-2ADC-446D-89D5-1550210612B7}"/>
    <cellStyle name="Millares [0] 3 6" xfId="100" xr:uid="{5F5E8F5C-DCC0-4C90-AD76-A99EA3B8020D}"/>
    <cellStyle name="Millares [0] 3 6 2" xfId="228" xr:uid="{BB534426-0CA1-41D7-AEF0-92EF8598AAC5}"/>
    <cellStyle name="Millares [0] 3 6 2 2" xfId="469" xr:uid="{FD340E6E-93D4-46E3-A083-4476CC293916}"/>
    <cellStyle name="Millares [0] 3 6 2 3" xfId="40617" xr:uid="{3DBB9ACC-637A-4914-87F9-9D4E245CFDDB}"/>
    <cellStyle name="Millares [0] 3 6 3" xfId="372" xr:uid="{DCC1B6C5-9CCC-4E5E-9599-0DB436307E85}"/>
    <cellStyle name="Millares [0] 3 6 4" xfId="40517" xr:uid="{F8F47633-9876-4C5F-8601-CF28776B6961}"/>
    <cellStyle name="Millares [0] 3 7" xfId="64" xr:uid="{7CCECFD5-11D3-48CE-8668-FF5BD3C1E586}"/>
    <cellStyle name="Millares [0] 3 7 2" xfId="328" xr:uid="{1E595DD0-6EA0-45A4-A591-191FB18A9FC9}"/>
    <cellStyle name="Millares [0] 3 8" xfId="345" xr:uid="{BB117552-1951-4738-B37C-0E571A3D273A}"/>
    <cellStyle name="Millares [0] 3 8 2" xfId="639" xr:uid="{A4DF78AE-0EF5-4B4B-B4E6-5B5A6AC386C7}"/>
    <cellStyle name="Millares [0] 3 9" xfId="356" xr:uid="{BFF7DB5A-3A85-4DD3-B329-75F467518FD0}"/>
    <cellStyle name="Millares [0] 3 9 2" xfId="39587" xr:uid="{1BC6B6D8-F7EE-4B20-AC83-4C829C55F2AC}"/>
    <cellStyle name="Millares [0] 4" xfId="109" xr:uid="{30E81DC6-5B0B-455E-8932-49D2D78DD15D}"/>
    <cellStyle name="Millares [0] 4 2" xfId="204" xr:uid="{9555F561-06F0-4E8A-A9D0-86349AA4E567}"/>
    <cellStyle name="Millares [0] 4 2 2" xfId="305" xr:uid="{CAD39FFE-000D-4279-A42F-E912994271C2}"/>
    <cellStyle name="Millares [0] 4 2 2 2" xfId="546" xr:uid="{8834400E-11C6-4CE1-BF44-C8F1779E4296}"/>
    <cellStyle name="Millares [0] 4 2 2 3" xfId="40694" xr:uid="{0F53B265-5BCB-4EF8-914E-A880A3D7B809}"/>
    <cellStyle name="Millares [0] 4 2 3" xfId="40495" xr:uid="{E9A2A895-55A6-47FA-819C-4043ECC6F6A9}"/>
    <cellStyle name="Millares [0] 4 2 4" xfId="446" xr:uid="{6431AA6C-D3A4-48D3-BCE7-5FBBA1A9EC8C}"/>
    <cellStyle name="Millares [0] 4 2 5" xfId="40594" xr:uid="{DD9082BA-0ACD-422E-9C30-3610485061E1}"/>
    <cellStyle name="Millares [0] 4 3" xfId="183" xr:uid="{3C103AED-C60B-45EA-BFA2-74E406EDB432}"/>
    <cellStyle name="Millares [0] 4 3 2" xfId="288" xr:uid="{DE4EAC68-D9D6-4404-8D2A-B0E11D19F203}"/>
    <cellStyle name="Millares [0] 4 3 2 2" xfId="529" xr:uid="{F6EC3F6D-4BE2-48D3-8FAE-A39BE02018BB}"/>
    <cellStyle name="Millares [0] 4 3 2 3" xfId="40677" xr:uid="{D2AC664B-C196-4AF8-B6A6-47743EFB746F}"/>
    <cellStyle name="Millares [0] 4 3 3" xfId="429" xr:uid="{194C0533-87E2-4A7C-BC83-CB69A83C6D93}"/>
    <cellStyle name="Millares [0] 4 3 4" xfId="40577" xr:uid="{D9B39DDE-0681-435A-B477-56E331EDE2A2}"/>
    <cellStyle name="Millares [0] 4 4" xfId="157" xr:uid="{C4DCBF2D-4879-4B2E-9E60-839EAE2D4019}"/>
    <cellStyle name="Millares [0] 4 4 2" xfId="263" xr:uid="{AA72D421-DEAF-45C8-9295-A3863B58B8AD}"/>
    <cellStyle name="Millares [0] 4 4 2 2" xfId="504" xr:uid="{5A45E4D5-8A55-400B-9FF6-D5D35D7DAAB0}"/>
    <cellStyle name="Millares [0] 4 4 2 3" xfId="40652" xr:uid="{09DDDE0C-9A01-4EAA-9BD8-F708678F0665}"/>
    <cellStyle name="Millares [0] 4 4 3" xfId="404" xr:uid="{3CFAF630-9C86-42B7-827A-5EBF913BF55E}"/>
    <cellStyle name="Millares [0] 4 4 4" xfId="40552" xr:uid="{1955589C-B1E8-4BAE-A8A8-A11FFE85714B}"/>
    <cellStyle name="Millares [0] 4 5" xfId="236" xr:uid="{DE0CE13E-7A5B-42D5-8DE7-76C329ADBBE8}"/>
    <cellStyle name="Millares [0] 4 5 2" xfId="477" xr:uid="{26AE25FD-1EE4-4D92-B0C2-E2087C66F4C7}"/>
    <cellStyle name="Millares [0] 4 5 3" xfId="40625" xr:uid="{8F3FF0E2-0A59-4878-AC23-38E019B90BD2}"/>
    <cellStyle name="Millares [0] 4 6" xfId="346" xr:uid="{52A9C46E-125A-40B5-B386-825D60624C78}"/>
    <cellStyle name="Millares [0] 4 6 2" xfId="40196" xr:uid="{54B67F27-43DE-45C1-9CF2-BFD010C835E1}"/>
    <cellStyle name="Millares [0] 4 7" xfId="357" xr:uid="{1AFB26DA-EAC5-49E0-A588-75751EBA28EA}"/>
    <cellStyle name="Millares [0] 4 8" xfId="40525" xr:uid="{81EA7A1E-1C83-486E-BD37-3A8ADD430654}"/>
    <cellStyle name="Millares [0] 5" xfId="119" xr:uid="{F74852EE-0D50-4046-A09A-47A2A6F85CFE}"/>
    <cellStyle name="Millares [0] 5 2" xfId="209" xr:uid="{F3E77971-559E-4E80-99CC-8C08F4FC3753}"/>
    <cellStyle name="Millares [0] 5 2 2" xfId="310" xr:uid="{D2D19ECA-BA57-4BF5-A697-8438C5E25271}"/>
    <cellStyle name="Millares [0] 5 2 2 2" xfId="551" xr:uid="{D876308C-7611-4775-AD54-C4D4322C9F2A}"/>
    <cellStyle name="Millares [0] 5 2 2 3" xfId="40699" xr:uid="{D0BD89E6-A41C-40A7-8084-5190C3A44CFB}"/>
    <cellStyle name="Millares [0] 5 2 3" xfId="40500" xr:uid="{FD470169-CAB7-42C6-AAC7-ABA6BBA8BF56}"/>
    <cellStyle name="Millares [0] 5 2 4" xfId="451" xr:uid="{8C1752E9-564E-4A32-BEDD-F4FB335A0E6F}"/>
    <cellStyle name="Millares [0] 5 2 5" xfId="40599" xr:uid="{4A0CA359-3EC0-47C1-B53B-2C292CE0B39E}"/>
    <cellStyle name="Millares [0] 5 3" xfId="171" xr:uid="{0E841CDE-612F-4244-BCC6-7C2A07D9D925}"/>
    <cellStyle name="Millares [0] 5 3 2" xfId="277" xr:uid="{825A7BA8-335A-40FA-9B4E-D4410461F188}"/>
    <cellStyle name="Millares [0] 5 3 2 2" xfId="518" xr:uid="{AEE5A4A5-20BA-48CD-B0A1-99DCC1D8F1E0}"/>
    <cellStyle name="Millares [0] 5 3 2 3" xfId="40666" xr:uid="{CDCA7EA1-1C12-44E6-A6FE-046295E5BD2D}"/>
    <cellStyle name="Millares [0] 5 3 3" xfId="418" xr:uid="{4918AF67-666A-488D-AF0E-64B38B25F6A6}"/>
    <cellStyle name="Millares [0] 5 3 4" xfId="40566" xr:uid="{5EB0DF09-779C-4E37-AD7E-6AE3C72689D0}"/>
    <cellStyle name="Millares [0] 5 4" xfId="163" xr:uid="{AD20CFD3-1951-4249-985C-49B86A3F1D92}"/>
    <cellStyle name="Millares [0] 5 4 2" xfId="269" xr:uid="{BCA3D4C0-0393-44A2-BBD4-688D0A84BAB4}"/>
    <cellStyle name="Millares [0] 5 4 2 2" xfId="510" xr:uid="{2A23FC08-7463-4D06-91AA-52C1C2945DEB}"/>
    <cellStyle name="Millares [0] 5 4 2 3" xfId="40658" xr:uid="{F60DEEE9-8B1E-412A-95FA-4F75AD229BDF}"/>
    <cellStyle name="Millares [0] 5 4 3" xfId="410" xr:uid="{5FC69FB1-B28D-4FC5-9E85-28BF53473618}"/>
    <cellStyle name="Millares [0] 5 4 4" xfId="40558" xr:uid="{7DD05B04-1DBF-49C8-A6DD-B4EAF480CDA3}"/>
    <cellStyle name="Millares [0] 5 5" xfId="241" xr:uid="{4412E06C-B4AB-46D4-9DFD-B1316D534AD3}"/>
    <cellStyle name="Millares [0] 5 5 2" xfId="482" xr:uid="{5774EE41-0616-422D-A717-96A40CBF2702}"/>
    <cellStyle name="Millares [0] 5 5 3" xfId="40630" xr:uid="{9B285245-5FC3-481C-A786-0D77C95130A0}"/>
    <cellStyle name="Millares [0] 5 6" xfId="40242" xr:uid="{B4C07355-1DFF-4BD0-A0C9-15EEA6D2A577}"/>
    <cellStyle name="Millares [0] 5 7" xfId="382" xr:uid="{A48C4E9E-0638-4BCA-9D6F-148B197D1A71}"/>
    <cellStyle name="Millares [0] 5 8" xfId="40530" xr:uid="{B919DE0A-C72B-4717-A2A1-C353F82B2672}"/>
    <cellStyle name="Millares [0] 6" xfId="132" xr:uid="{725DF040-AB31-46CC-9240-22F2081F3A7A}"/>
    <cellStyle name="Millares [0] 6 2" xfId="214" xr:uid="{F8FC5E35-2472-4AD9-A2A8-67845FAEAA0B}"/>
    <cellStyle name="Millares [0] 6 2 2" xfId="315" xr:uid="{2E0B5769-AC19-4BF7-AFC1-131C53F4FFC7}"/>
    <cellStyle name="Millares [0] 6 2 2 2" xfId="556" xr:uid="{C5A04182-4C1B-462F-AAD2-E7891A22F954}"/>
    <cellStyle name="Millares [0] 6 2 2 3" xfId="40704" xr:uid="{F7E3BA02-1BD2-438C-BB3A-D42CC1FF9D5D}"/>
    <cellStyle name="Millares [0] 6 2 3" xfId="456" xr:uid="{59E59F69-9CD0-416E-8673-B4461A4A0802}"/>
    <cellStyle name="Millares [0] 6 2 4" xfId="40604" xr:uid="{B41EFC7C-3C2F-469C-9C0D-29BBC5F0442F}"/>
    <cellStyle name="Millares [0] 6 3" xfId="184" xr:uid="{C7130308-DA85-4E7F-BE2D-C0254E8F2748}"/>
    <cellStyle name="Millares [0] 6 3 2" xfId="289" xr:uid="{A0B5A453-6E06-44D5-9CCF-D2EAAB83510D}"/>
    <cellStyle name="Millares [0] 6 3 2 2" xfId="530" xr:uid="{EEEC26E3-D189-488B-A76D-34891B071959}"/>
    <cellStyle name="Millares [0] 6 3 2 3" xfId="40678" xr:uid="{9B5A8385-0913-496E-8DAD-1A2DE1A02CCA}"/>
    <cellStyle name="Millares [0] 6 3 3" xfId="430" xr:uid="{33B83A05-C55A-48FD-8D96-68789DEED73B}"/>
    <cellStyle name="Millares [0] 6 3 4" xfId="40578" xr:uid="{C5E364CA-9F56-4978-B65F-32AD98E4F01B}"/>
    <cellStyle name="Millares [0] 6 4" xfId="168" xr:uid="{5FB5631F-2D9C-4FF2-B56E-C507C2FAA75F}"/>
    <cellStyle name="Millares [0] 6 4 2" xfId="274" xr:uid="{8753E30D-846F-4AD5-A4F4-483C69CD8277}"/>
    <cellStyle name="Millares [0] 6 4 2 2" xfId="515" xr:uid="{13180ED3-A1DA-43F2-AC8D-71FE80A71508}"/>
    <cellStyle name="Millares [0] 6 4 2 3" xfId="40663" xr:uid="{2AD086AD-94E3-4A2C-AE44-4EB28239942B}"/>
    <cellStyle name="Millares [0] 6 4 3" xfId="415" xr:uid="{11480227-522A-4F5B-8C38-1ECEB47522CB}"/>
    <cellStyle name="Millares [0] 6 4 4" xfId="40563" xr:uid="{6431B1F1-DD42-466C-AD18-51749905EC79}"/>
    <cellStyle name="Millares [0] 6 5" xfId="246" xr:uid="{BAEE9865-62F0-4123-BE02-6CE90FE8FAA7}"/>
    <cellStyle name="Millares [0] 6 5 2" xfId="487" xr:uid="{0475B7E8-6B6A-489C-B0F9-B608877B1188}"/>
    <cellStyle name="Millares [0] 6 5 3" xfId="40635" xr:uid="{10566F79-0B7F-48B4-B88D-67495D0A08AB}"/>
    <cellStyle name="Millares [0] 6 6" xfId="387" xr:uid="{00693F63-117E-4435-A83D-67B61C838C2A}"/>
    <cellStyle name="Millares [0] 6 7" xfId="40535" xr:uid="{62414CE8-99C8-45AD-B26A-E99710D2D711}"/>
    <cellStyle name="Millares [0] 7" xfId="118" xr:uid="{01E7990F-E385-4FC6-9A34-C191AABAFF12}"/>
    <cellStyle name="Millares [0] 7 2" xfId="966" xr:uid="{E3C4102A-906D-47DD-B7CA-7BDD9225B9B8}"/>
    <cellStyle name="Millares [0] 7 3" xfId="965" xr:uid="{42A3C88D-38CB-4E00-8AD7-4D52BD27F391}"/>
    <cellStyle name="Millares [0] 7 4" xfId="672" xr:uid="{20BB8DCB-2124-4CF0-A977-0D827E24669B}"/>
    <cellStyle name="Millares [0] 8" xfId="190" xr:uid="{7209358D-D12F-470F-A781-31113EAA2FA6}"/>
    <cellStyle name="Millares [0] 8 2" xfId="294" xr:uid="{C1A54F07-57D8-4A07-BCB9-790B20BFEC20}"/>
    <cellStyle name="Millares [0] 8 2 2" xfId="40478" xr:uid="{25BEC4F3-EB45-440B-8367-4C23FA3838F9}"/>
    <cellStyle name="Millares [0] 8 2 3" xfId="535" xr:uid="{13B31343-9815-40E4-BB0B-B3D288F056CC}"/>
    <cellStyle name="Millares [0] 8 2 4" xfId="40683" xr:uid="{8D662E00-BFA2-4BAF-B5AC-D1A6BB603661}"/>
    <cellStyle name="Millares [0] 8 3" xfId="40391" xr:uid="{74025D8B-1309-4DC2-9382-09EEC351636B}"/>
    <cellStyle name="Millares [0] 8 4" xfId="435" xr:uid="{B98C3F05-F096-40F0-9A23-F544E47F534B}"/>
    <cellStyle name="Millares [0] 8 5" xfId="40583" xr:uid="{E352F775-3371-48B1-A3E7-ED10F0FD2D8F}"/>
    <cellStyle name="Millares [0] 9" xfId="146" xr:uid="{141F1FCD-7420-49C4-871E-D2C6B679DF7A}"/>
    <cellStyle name="Millares [0] 9 2" xfId="252" xr:uid="{7B1B7AE6-7DFD-4A5D-B69D-764B5DB5AE48}"/>
    <cellStyle name="Millares [0] 9 2 2" xfId="493" xr:uid="{AE4E661F-B2BB-4845-B23A-ED5C8DAF36C7}"/>
    <cellStyle name="Millares [0] 9 2 3" xfId="40641" xr:uid="{65BEB27A-9266-40E3-AC0F-AEB01E0ECB35}"/>
    <cellStyle name="Millares [0] 9 3" xfId="649" xr:uid="{1442A523-29B0-49D3-9053-38C07404313B}"/>
    <cellStyle name="Millares [0] 9 4" xfId="40397" xr:uid="{EA307D4C-1736-43A8-91CB-3C498825C9C2}"/>
    <cellStyle name="Millares [0] 9 5" xfId="393" xr:uid="{D7C3AC45-FD64-4BC8-B27D-4BA4315B1ADE}"/>
    <cellStyle name="Millares [0] 9 6" xfId="40541" xr:uid="{C1C58208-A9A0-436D-86C7-A16DA276A2F6}"/>
    <cellStyle name="Millares 10" xfId="115" xr:uid="{33904F4D-4B18-4F1C-8830-5F970A09071C}"/>
    <cellStyle name="Millares 10 10" xfId="1764" xr:uid="{F5EC7657-FCED-4AC5-B930-448E3B6BE56C}"/>
    <cellStyle name="Millares 10 10 2" xfId="1765" xr:uid="{1FD3065F-2E8B-4DCC-83A7-80BA49F5C491}"/>
    <cellStyle name="Millares 10 10 2 2" xfId="1766" xr:uid="{927413F6-AD1C-40CD-9CFE-F370E5C3FB15}"/>
    <cellStyle name="Millares 10 10 3" xfId="1767" xr:uid="{C15D18C1-5899-4EB2-A097-8783516047DD}"/>
    <cellStyle name="Millares 10 10 3 2" xfId="1768" xr:uid="{536427FD-19A8-4356-844D-6B828C2FBDA1}"/>
    <cellStyle name="Millares 10 10 4" xfId="1769" xr:uid="{26AB334C-BAB5-48D8-A389-FBE8C0E821A0}"/>
    <cellStyle name="Millares 10 10 4 2" xfId="1770" xr:uid="{2A4B335C-E169-48C7-B7D0-5B10F53F8093}"/>
    <cellStyle name="Millares 10 10 5" xfId="1771" xr:uid="{79D876F6-8692-464B-82ED-ED7B82B1AFEE}"/>
    <cellStyle name="Millares 10 11" xfId="1772" xr:uid="{9B2B7309-2001-42FE-89B2-EC4AAF1F061B}"/>
    <cellStyle name="Millares 10 11 2" xfId="1773" xr:uid="{7B01043B-EFFD-45A1-8D07-E0F0EC253CDE}"/>
    <cellStyle name="Millares 10 11 2 2" xfId="1774" xr:uid="{C0749304-F0EC-455F-B393-678E9471229E}"/>
    <cellStyle name="Millares 10 11 3" xfId="1775" xr:uid="{12116D0D-8EA5-4F29-871A-206718EFBF2B}"/>
    <cellStyle name="Millares 10 11 3 2" xfId="1776" xr:uid="{AADEA994-0D6C-452B-9B1C-396AE7EB9765}"/>
    <cellStyle name="Millares 10 11 4" xfId="1777" xr:uid="{5FB62957-A2E4-4861-8480-AD204F0249FE}"/>
    <cellStyle name="Millares 10 11 4 2" xfId="1778" xr:uid="{2D967026-4AC6-4E2C-86F2-C24303D09EB9}"/>
    <cellStyle name="Millares 10 11 5" xfId="1779" xr:uid="{A2AAC8E2-F665-4FD7-B405-4E89CE707412}"/>
    <cellStyle name="Millares 10 12" xfId="1780" xr:uid="{F10493D3-E7F7-474B-902F-B560136CABE0}"/>
    <cellStyle name="Millares 10 12 2" xfId="1781" xr:uid="{2FF1BAEF-161E-489C-9BFF-4700A049036D}"/>
    <cellStyle name="Millares 10 12 2 2" xfId="1782" xr:uid="{84765CC6-BDDF-4557-9757-9AD1381FB14C}"/>
    <cellStyle name="Millares 10 12 3" xfId="1783" xr:uid="{A8A801CE-BEA6-4352-84D3-A0DDC7B23518}"/>
    <cellStyle name="Millares 10 12 3 2" xfId="1784" xr:uid="{10CAD8D6-B4B5-428F-8CDE-F7CBFAE66DD6}"/>
    <cellStyle name="Millares 10 12 4" xfId="1785" xr:uid="{93AA6718-06D7-4592-BE27-4DB3085EDADE}"/>
    <cellStyle name="Millares 10 12 4 2" xfId="1786" xr:uid="{0DE2EBEA-7136-4EA1-92BC-31EA8AC2A16A}"/>
    <cellStyle name="Millares 10 12 5" xfId="1787" xr:uid="{F78A2CB3-3DAC-41C2-A8B0-7199649D09BB}"/>
    <cellStyle name="Millares 10 13" xfId="1788" xr:uid="{1E548DE0-3700-4CF1-8D62-7C4D138FCF6A}"/>
    <cellStyle name="Millares 10 13 2" xfId="1789" xr:uid="{F08D8F96-CC56-4A4E-B115-339DC3DE6102}"/>
    <cellStyle name="Millares 10 13 2 2" xfId="1790" xr:uid="{5FD284C2-FBA3-4B26-A6F8-6FDE969F0C7A}"/>
    <cellStyle name="Millares 10 13 3" xfId="1791" xr:uid="{671E08FE-20D5-412B-A92E-D38DF6476FB3}"/>
    <cellStyle name="Millares 10 13 3 2" xfId="1792" xr:uid="{87E41BAE-0D00-423A-AFBB-E574D9819565}"/>
    <cellStyle name="Millares 10 13 4" xfId="1793" xr:uid="{EA675B67-4B2E-437D-AFA0-FC2DD1F321D6}"/>
    <cellStyle name="Millares 10 13 4 2" xfId="1794" xr:uid="{140BB0CF-7D45-4CFE-B813-AF6473FDC398}"/>
    <cellStyle name="Millares 10 13 5" xfId="1795" xr:uid="{BCD3765B-FC87-4909-8EAD-2984EEF8C21A}"/>
    <cellStyle name="Millares 10 14" xfId="1796" xr:uid="{0B1D39EB-A267-49CB-8C52-E4544EEA0078}"/>
    <cellStyle name="Millares 10 14 2" xfId="1797" xr:uid="{D97591C5-D962-4852-BA49-C1BEC0844E3F}"/>
    <cellStyle name="Millares 10 14 2 2" xfId="1798" xr:uid="{77F842BA-7038-4A68-82C7-D847FDDB9E61}"/>
    <cellStyle name="Millares 10 14 3" xfId="1799" xr:uid="{7A4E85BC-EF8D-4857-ACCB-EB99547A2588}"/>
    <cellStyle name="Millares 10 14 3 2" xfId="1800" xr:uid="{F2B9ECD5-C1CF-4DF1-AEF7-BFF42EF3B220}"/>
    <cellStyle name="Millares 10 14 4" xfId="1801" xr:uid="{B3E81DF9-3963-4B65-8BAA-1513752C8945}"/>
    <cellStyle name="Millares 10 14 4 2" xfId="1802" xr:uid="{580BC6B9-7084-4946-A223-01AE21EC86D6}"/>
    <cellStyle name="Millares 10 14 5" xfId="1803" xr:uid="{40A33BEB-3370-4E07-8031-4B602BAAB869}"/>
    <cellStyle name="Millares 10 15" xfId="1804" xr:uid="{CAE1F901-205E-4EA3-BCFE-AC6DFD64A074}"/>
    <cellStyle name="Millares 10 15 2" xfId="1805" xr:uid="{76F06592-AF74-4B16-8679-9A7005130F29}"/>
    <cellStyle name="Millares 10 15 2 2" xfId="1806" xr:uid="{0B77CDE7-72D8-48CD-96BE-55F3910B5A52}"/>
    <cellStyle name="Millares 10 15 3" xfId="1807" xr:uid="{ED9BE0A3-94E7-4251-93D9-E6C8B79BD138}"/>
    <cellStyle name="Millares 10 15 3 2" xfId="1808" xr:uid="{62F726AD-4093-4EF0-8D0F-A652DF136003}"/>
    <cellStyle name="Millares 10 15 4" xfId="1809" xr:uid="{D57322D9-B7A2-44CF-BB3A-3405E50D76ED}"/>
    <cellStyle name="Millares 10 15 4 2" xfId="1810" xr:uid="{FC52B169-BBDF-431F-8461-27622BD1C2D3}"/>
    <cellStyle name="Millares 10 15 5" xfId="1811" xr:uid="{CF9193FD-1655-4C59-A534-0AD1032AB90A}"/>
    <cellStyle name="Millares 10 16" xfId="1812" xr:uid="{D5ABCDB7-74FB-41D8-83CE-4A44961D282B}"/>
    <cellStyle name="Millares 10 16 2" xfId="1813" xr:uid="{8FA6EB48-AD26-4220-8002-83C7A666A012}"/>
    <cellStyle name="Millares 10 16 2 2" xfId="1814" xr:uid="{8E231005-DD54-4AA1-BD98-DE4A8AFC2E3F}"/>
    <cellStyle name="Millares 10 16 3" xfId="1815" xr:uid="{430041BA-C22D-4596-BD04-AC16BAD706DE}"/>
    <cellStyle name="Millares 10 16 3 2" xfId="1816" xr:uid="{48A14853-7155-43FE-96BB-4DECD90DF7F0}"/>
    <cellStyle name="Millares 10 16 4" xfId="1817" xr:uid="{CF091BBA-7EA5-4737-9B30-8849B7B11756}"/>
    <cellStyle name="Millares 10 16 4 2" xfId="1818" xr:uid="{4B627FAA-00D9-4C10-A8EE-273D366EFE2F}"/>
    <cellStyle name="Millares 10 16 5" xfId="1819" xr:uid="{ECA4FE68-AB75-4773-BAC9-9BD1A8E212E9}"/>
    <cellStyle name="Millares 10 17" xfId="1820" xr:uid="{7CA81239-6E22-45F3-AD91-9580510C4F40}"/>
    <cellStyle name="Millares 10 17 2" xfId="1821" xr:uid="{65E83656-A5B3-4AEE-8FC2-71E68D2A56B1}"/>
    <cellStyle name="Millares 10 17 2 2" xfId="1822" xr:uid="{E50EC118-CAE1-4C8B-80A2-6011BA12A6E8}"/>
    <cellStyle name="Millares 10 17 3" xfId="1823" xr:uid="{A6A1A824-8046-4B25-B461-FDD59B836846}"/>
    <cellStyle name="Millares 10 17 3 2" xfId="1824" xr:uid="{F77CF11C-417B-40CC-9C14-28A81440BF10}"/>
    <cellStyle name="Millares 10 17 4" xfId="1825" xr:uid="{18D1744B-3751-4F01-AC01-7DC5107F8C74}"/>
    <cellStyle name="Millares 10 17 4 2" xfId="1826" xr:uid="{4BD38D72-0E8E-47F8-B491-B5163F588BEE}"/>
    <cellStyle name="Millares 10 17 5" xfId="1827" xr:uid="{D1E88090-24C0-4263-A9AE-F4F947D29898}"/>
    <cellStyle name="Millares 10 18" xfId="1828" xr:uid="{881D8128-AD97-42D8-9445-CF127500852E}"/>
    <cellStyle name="Millares 10 18 2" xfId="1829" xr:uid="{32FBC35A-0CEC-4104-93C2-8F95AA4FFE08}"/>
    <cellStyle name="Millares 10 18 2 2" xfId="1830" xr:uid="{94DA3D9D-C86F-4278-BF4E-59C631ED3A6F}"/>
    <cellStyle name="Millares 10 18 3" xfId="1831" xr:uid="{7ADDC0BA-B1C5-49D4-B1E9-E027D05A04E9}"/>
    <cellStyle name="Millares 10 18 3 2" xfId="1832" xr:uid="{A3ABDC5C-3195-4F23-B82C-57FE4AE2C6D3}"/>
    <cellStyle name="Millares 10 18 4" xfId="1833" xr:uid="{7D5D6449-B5E6-4A36-BFE8-E000EFC4E339}"/>
    <cellStyle name="Millares 10 18 4 2" xfId="1834" xr:uid="{8AE270E4-3B63-4682-A81A-7C7B011E4D13}"/>
    <cellStyle name="Millares 10 18 5" xfId="1835" xr:uid="{00C97F68-B3F3-45B0-92CF-EFE048113E1E}"/>
    <cellStyle name="Millares 10 19" xfId="1836" xr:uid="{C5A12D6D-BBB0-4E0B-A174-2E556EADFEF7}"/>
    <cellStyle name="Millares 10 19 2" xfId="1837" xr:uid="{EBE3B437-FCE7-4001-B775-B2D9A91357B3}"/>
    <cellStyle name="Millares 10 19 2 2" xfId="1838" xr:uid="{B7EFE5D3-4883-47F5-8359-EDDB344F34F6}"/>
    <cellStyle name="Millares 10 19 3" xfId="1839" xr:uid="{A2687481-8D8F-4950-B47F-B2C32869B567}"/>
    <cellStyle name="Millares 10 19 3 2" xfId="1840" xr:uid="{83E0195A-1085-4D06-B721-FBB6E08D04A6}"/>
    <cellStyle name="Millares 10 19 4" xfId="1841" xr:uid="{CA205B7B-7295-44BB-95E2-B35A69208791}"/>
    <cellStyle name="Millares 10 19 4 2" xfId="1842" xr:uid="{22400EFB-6381-45C1-8956-AB5299380DB9}"/>
    <cellStyle name="Millares 10 19 5" xfId="1843" xr:uid="{E460A93B-3CD7-4E49-A351-892998FC7B1E}"/>
    <cellStyle name="Millares 10 2" xfId="135" xr:uid="{0D370D63-82A9-431A-A889-DAEE0DF5E300}"/>
    <cellStyle name="Millares 10 2 2" xfId="657" xr:uid="{F70206B2-9577-44CE-8312-48BDA9790756}"/>
    <cellStyle name="Millares 10 2 2 2" xfId="1846" xr:uid="{E9D7EEFA-479D-4773-AE58-8C5B11C2EE13}"/>
    <cellStyle name="Millares 10 2 2 2 2" xfId="1847" xr:uid="{2C26813C-16D2-48AF-900A-C91D14D26AEE}"/>
    <cellStyle name="Millares 10 2 2 3" xfId="1848" xr:uid="{7B6F05C6-C1EC-4CA2-83E9-4697ACC89C7E}"/>
    <cellStyle name="Millares 10 2 2 3 2" xfId="1849" xr:uid="{6D0D02CF-0A73-4AF3-A09F-0E986F819714}"/>
    <cellStyle name="Millares 10 2 2 4" xfId="1850" xr:uid="{64BA448A-FBC3-4750-90B8-B3A0A61E2DEE}"/>
    <cellStyle name="Millares 10 2 2 4 2" xfId="1851" xr:uid="{A13DE3D4-1A83-4398-BE50-8F6615BD164A}"/>
    <cellStyle name="Millares 10 2 2 5" xfId="1852" xr:uid="{969904EA-CA92-48A9-8393-A58DE6DFEA72}"/>
    <cellStyle name="Millares 10 2 2 6" xfId="1845" xr:uid="{0A8B12B1-CCDD-4331-A74F-8FE7275E3D05}"/>
    <cellStyle name="Millares 10 2 3" xfId="870" xr:uid="{C192590B-3315-4BBE-8EA8-AB39DCBE3151}"/>
    <cellStyle name="Millares 10 2 3 2" xfId="1853" xr:uid="{C9495278-C16B-468C-AF96-900D8911019F}"/>
    <cellStyle name="Millares 10 2 4" xfId="1854" xr:uid="{0270004C-2762-4157-8882-B29A7903EB38}"/>
    <cellStyle name="Millares 10 2 4 2" xfId="1855" xr:uid="{22FD35F7-6693-49C9-B599-914EF0738DB1}"/>
    <cellStyle name="Millares 10 2 5" xfId="1856" xr:uid="{A4ECA954-DAB1-4FCC-AAC6-D5F54697E011}"/>
    <cellStyle name="Millares 10 2 6" xfId="1857" xr:uid="{5AD57D56-80CD-4629-ABDE-6BBED20FC45A}"/>
    <cellStyle name="Millares 10 2 7" xfId="1844" xr:uid="{A8FFA408-2A81-48F8-881A-E0AA2030A777}"/>
    <cellStyle name="Millares 10 20" xfId="1858" xr:uid="{B7D0B5F3-DA0C-41A5-9740-EFBDB04AD93D}"/>
    <cellStyle name="Millares 10 20 2" xfId="1859" xr:uid="{B1685EF3-B8A5-4295-9658-E58C4280C734}"/>
    <cellStyle name="Millares 10 20 2 2" xfId="1860" xr:uid="{8E0A5692-68D6-404D-98A4-46C5F5B4F118}"/>
    <cellStyle name="Millares 10 20 3" xfId="1861" xr:uid="{61E20D7B-A2BE-4C48-911D-4927402E07AF}"/>
    <cellStyle name="Millares 10 20 3 2" xfId="1862" xr:uid="{67747F44-C05E-47BF-960D-9DF29E0EBC39}"/>
    <cellStyle name="Millares 10 20 4" xfId="1863" xr:uid="{B46D3245-8CFC-4668-8B43-9A991DD5CFDE}"/>
    <cellStyle name="Millares 10 20 4 2" xfId="1864" xr:uid="{41CFD820-3786-4A8D-9421-5EA8885198DD}"/>
    <cellStyle name="Millares 10 20 5" xfId="1865" xr:uid="{46C3EB58-DC99-4B89-8B44-2E1C585D49F3}"/>
    <cellStyle name="Millares 10 21" xfId="1866" xr:uid="{95989C76-4368-4608-97CC-294B74AE0C7F}"/>
    <cellStyle name="Millares 10 21 2" xfId="1867" xr:uid="{444C0B5B-F7DF-48BB-A759-3E3BBA60D75E}"/>
    <cellStyle name="Millares 10 21 2 2" xfId="1868" xr:uid="{B4FA2FF4-1760-4CA1-A428-AACB3FE7BD9F}"/>
    <cellStyle name="Millares 10 21 3" xfId="1869" xr:uid="{B2394591-0A6C-4179-B7FA-5C8456C66898}"/>
    <cellStyle name="Millares 10 21 3 2" xfId="1870" xr:uid="{F1646F91-3898-490F-9AAB-35895F0D8077}"/>
    <cellStyle name="Millares 10 21 4" xfId="1871" xr:uid="{99DF1A2E-1F36-4E4B-8D39-EBD615BD755E}"/>
    <cellStyle name="Millares 10 21 4 2" xfId="1872" xr:uid="{C2190366-3026-4BC2-A087-CDBD1D99C8F3}"/>
    <cellStyle name="Millares 10 21 5" xfId="1873" xr:uid="{441E6DF9-1762-4B16-A24A-76D7A5C896D1}"/>
    <cellStyle name="Millares 10 22" xfId="1874" xr:uid="{B6643DA6-3E29-4A8A-B4E5-CA3AC2175EBE}"/>
    <cellStyle name="Millares 10 22 2" xfId="1875" xr:uid="{DB89A7B3-18F3-4579-A889-001A45C03D64}"/>
    <cellStyle name="Millares 10 22 2 2" xfId="1876" xr:uid="{3F016B54-5E98-429B-AC5A-3070B05AE7BE}"/>
    <cellStyle name="Millares 10 22 3" xfId="1877" xr:uid="{C5FDA3BD-14BD-4281-B4F8-729787DF021F}"/>
    <cellStyle name="Millares 10 22 3 2" xfId="1878" xr:uid="{56A008ED-06F5-4892-97F1-282D37C1AC2B}"/>
    <cellStyle name="Millares 10 22 4" xfId="1879" xr:uid="{3CB77C3F-8C6A-44EE-9DEC-90762790899D}"/>
    <cellStyle name="Millares 10 22 4 2" xfId="1880" xr:uid="{FF05E6EF-B8FB-4CF1-B86D-0BA9540F94F4}"/>
    <cellStyle name="Millares 10 22 5" xfId="1881" xr:uid="{33C3F601-D2B4-4D63-ADB4-0B259499F964}"/>
    <cellStyle name="Millares 10 23" xfId="1882" xr:uid="{1E227EE6-896D-4114-BCE3-017C63DFA80A}"/>
    <cellStyle name="Millares 10 23 2" xfId="1883" xr:uid="{0D79D33C-2424-450A-9436-2D39FA04701B}"/>
    <cellStyle name="Millares 10 23 2 2" xfId="1884" xr:uid="{883E317C-B4E7-4D26-8369-80307D0404E7}"/>
    <cellStyle name="Millares 10 23 3" xfId="1885" xr:uid="{4649A7B0-86D0-418A-AE63-E2195176D1E8}"/>
    <cellStyle name="Millares 10 23 3 2" xfId="1886" xr:uid="{059F80AB-B149-4081-A808-F4E6B3C9448C}"/>
    <cellStyle name="Millares 10 23 4" xfId="1887" xr:uid="{A6C3BCBB-7536-431C-A1BF-AF8706B41366}"/>
    <cellStyle name="Millares 10 23 4 2" xfId="1888" xr:uid="{689DEB47-1213-47B3-B52D-F596568F53CA}"/>
    <cellStyle name="Millares 10 23 5" xfId="1889" xr:uid="{BCE1D67A-22AB-42F1-844A-908CDEC50414}"/>
    <cellStyle name="Millares 10 24" xfId="1890" xr:uid="{7F79D120-4EC0-494B-AAC6-0FF04D050551}"/>
    <cellStyle name="Millares 10 24 2" xfId="1891" xr:uid="{D81379FA-D04E-4204-9651-5C671314A79F}"/>
    <cellStyle name="Millares 10 24 2 2" xfId="1892" xr:uid="{1B3275B3-560B-4B44-94E1-B84B357B48D8}"/>
    <cellStyle name="Millares 10 24 3" xfId="1893" xr:uid="{2355EF66-EB95-42B6-9081-D94BC9C48F9F}"/>
    <cellStyle name="Millares 10 24 3 2" xfId="1894" xr:uid="{EA13915D-9D66-454F-BA83-DB2C4DAF72A1}"/>
    <cellStyle name="Millares 10 24 4" xfId="1895" xr:uid="{221001BF-B44F-428D-8F30-10DCC0C06B4F}"/>
    <cellStyle name="Millares 10 24 4 2" xfId="1896" xr:uid="{054D6E89-ACF4-4D4D-AED9-78BDF70F34D0}"/>
    <cellStyle name="Millares 10 24 5" xfId="1897" xr:uid="{D5E3E2C0-E65B-4B7A-8E16-3146E9F679C3}"/>
    <cellStyle name="Millares 10 25" xfId="1898" xr:uid="{764CC2B7-0CE6-4214-B75F-040EEE316164}"/>
    <cellStyle name="Millares 10 25 2" xfId="1899" xr:uid="{95089EE5-F875-473A-ADC8-C3B6B809A8AA}"/>
    <cellStyle name="Millares 10 25 2 2" xfId="1900" xr:uid="{449F20CE-05E4-426A-A1A5-C13D763EAE1B}"/>
    <cellStyle name="Millares 10 25 3" xfId="1901" xr:uid="{09852B40-1CDF-43CB-9DE7-44D19BA29608}"/>
    <cellStyle name="Millares 10 25 3 2" xfId="1902" xr:uid="{DABA8940-57A9-4539-80EC-369F15A93814}"/>
    <cellStyle name="Millares 10 25 4" xfId="1903" xr:uid="{D3D63009-DF67-4EC6-81D6-5FF694EB9579}"/>
    <cellStyle name="Millares 10 25 4 2" xfId="1904" xr:uid="{86A677B8-0FC9-4766-B476-F4490517C3C3}"/>
    <cellStyle name="Millares 10 25 5" xfId="1905" xr:uid="{6594CF47-BF48-4BC8-8F53-6814506CBBEF}"/>
    <cellStyle name="Millares 10 26" xfId="1906" xr:uid="{3A5C36E9-FE92-449F-B129-36491978833D}"/>
    <cellStyle name="Millares 10 26 2" xfId="1907" xr:uid="{5F98E67E-CC23-4B41-99A4-343199C536CE}"/>
    <cellStyle name="Millares 10 26 2 2" xfId="1908" xr:uid="{1387DA8E-E967-4E9C-A4AE-7D7351AB4F0B}"/>
    <cellStyle name="Millares 10 26 3" xfId="1909" xr:uid="{9250D70C-1979-44CF-B722-BF8CB2041985}"/>
    <cellStyle name="Millares 10 26 3 2" xfId="1910" xr:uid="{B01F7637-3184-4B6F-99E5-0195CB038898}"/>
    <cellStyle name="Millares 10 26 4" xfId="1911" xr:uid="{D79ED1DE-B348-4640-A952-75289CE2D159}"/>
    <cellStyle name="Millares 10 26 4 2" xfId="1912" xr:uid="{4745F7C6-0FE7-43E6-8C4E-914EA9121C24}"/>
    <cellStyle name="Millares 10 26 5" xfId="1913" xr:uid="{A3722C03-A1B7-4C7E-A5C7-92168F022BE2}"/>
    <cellStyle name="Millares 10 27" xfId="1914" xr:uid="{CAF8FCA8-3E26-499D-9C62-5078FF5F652C}"/>
    <cellStyle name="Millares 10 27 2" xfId="1915" xr:uid="{55816096-5D0D-47C3-9951-F82414E42C6D}"/>
    <cellStyle name="Millares 10 27 2 2" xfId="1916" xr:uid="{7B6292AC-5BCE-4A5E-90FD-591E9C8D4BD2}"/>
    <cellStyle name="Millares 10 27 3" xfId="1917" xr:uid="{4A2F3175-178E-4EB8-99A5-562F4EA24091}"/>
    <cellStyle name="Millares 10 27 3 2" xfId="1918" xr:uid="{9FFDF7E7-B602-4EEE-916E-542F95C9878B}"/>
    <cellStyle name="Millares 10 27 4" xfId="1919" xr:uid="{42A2CB59-B40D-415B-955E-F6C2E37FF628}"/>
    <cellStyle name="Millares 10 27 4 2" xfId="1920" xr:uid="{00F195CF-85F7-4A4A-A804-04556B2CFD77}"/>
    <cellStyle name="Millares 10 27 5" xfId="1921" xr:uid="{7FAA5683-C20C-4F19-85E9-4DD21CDFC8DD}"/>
    <cellStyle name="Millares 10 28" xfId="1922" xr:uid="{9795A307-91F0-4513-BF79-BC323B562C32}"/>
    <cellStyle name="Millares 10 28 2" xfId="1923" xr:uid="{4499B11C-BB19-42D9-907F-7B4137A68959}"/>
    <cellStyle name="Millares 10 28 2 2" xfId="1924" xr:uid="{1EDA6066-59BB-4D36-9209-7B6B668126FF}"/>
    <cellStyle name="Millares 10 28 3" xfId="1925" xr:uid="{53831AF0-E325-4BE1-9F3D-F15AFAB7832A}"/>
    <cellStyle name="Millares 10 28 3 2" xfId="1926" xr:uid="{A64571EF-B7E7-4527-B0E5-12E7F4825B5D}"/>
    <cellStyle name="Millares 10 28 4" xfId="1927" xr:uid="{885BFA5F-9F70-4269-B01E-B64C3BEE0613}"/>
    <cellStyle name="Millares 10 28 4 2" xfId="1928" xr:uid="{CCBBC9F7-3B0D-4550-8466-486173856D3C}"/>
    <cellStyle name="Millares 10 28 5" xfId="1929" xr:uid="{DEF8DD17-1E1C-4D80-B648-3E07771529DB}"/>
    <cellStyle name="Millares 10 29" xfId="1930" xr:uid="{E9E4EE39-D572-4739-A461-A09053F3B92E}"/>
    <cellStyle name="Millares 10 29 2" xfId="1931" xr:uid="{ECA7855B-5C28-4D8A-8A1D-2E690911A799}"/>
    <cellStyle name="Millares 10 29 2 2" xfId="1932" xr:uid="{E2FEB16F-F346-4845-A05D-AB9F7F994D83}"/>
    <cellStyle name="Millares 10 29 3" xfId="1933" xr:uid="{EBF55336-8195-413B-9837-2634CD57BEBB}"/>
    <cellStyle name="Millares 10 29 3 2" xfId="1934" xr:uid="{6526A3F8-5021-4838-8347-AA9A387572E8}"/>
    <cellStyle name="Millares 10 29 4" xfId="1935" xr:uid="{89C99452-2FE4-494B-B421-F0B9FE638291}"/>
    <cellStyle name="Millares 10 29 4 2" xfId="1936" xr:uid="{6195CA63-8CF0-437F-BE87-9F0FC3788A6C}"/>
    <cellStyle name="Millares 10 29 5" xfId="1937" xr:uid="{88A99DD3-69DA-4117-B1C1-807BE0E3B042}"/>
    <cellStyle name="Millares 10 3" xfId="869" xr:uid="{303D58F9-D33B-4760-B813-FE64DBCC72BF}"/>
    <cellStyle name="Millares 10 3 2" xfId="1939" xr:uid="{F14AA452-D1EA-41A7-94D6-97075938F131}"/>
    <cellStyle name="Millares 10 3 2 2" xfId="1940" xr:uid="{FFCD3866-7CA2-4942-BF42-C419706FE9F5}"/>
    <cellStyle name="Millares 10 3 3" xfId="1941" xr:uid="{60F007CF-A4EA-436A-A547-C78302D49ABD}"/>
    <cellStyle name="Millares 10 3 3 2" xfId="1942" xr:uid="{7D4AB7DC-C852-4399-8943-196BA765DCE1}"/>
    <cellStyle name="Millares 10 3 4" xfId="1943" xr:uid="{300A0115-1E0A-446E-931E-6E9725942A51}"/>
    <cellStyle name="Millares 10 3 4 2" xfId="1944" xr:uid="{51FCF350-581D-4FC8-9B59-7F90B6C88AE6}"/>
    <cellStyle name="Millares 10 3 5" xfId="1945" xr:uid="{6BE0A720-6E51-4D1B-B2BF-B28AB57D1ECD}"/>
    <cellStyle name="Millares 10 3 6" xfId="1938" xr:uid="{70AF12C7-E0E9-43DA-A6AD-3E3BA6821EA8}"/>
    <cellStyle name="Millares 10 30" xfId="1946" xr:uid="{3D76F79D-379C-4D04-9D8E-001B92487F8D}"/>
    <cellStyle name="Millares 10 30 2" xfId="1947" xr:uid="{7506BA0C-4442-4AAB-B516-1A176F0A3EBD}"/>
    <cellStyle name="Millares 10 30 2 2" xfId="1948" xr:uid="{06339C11-38B4-4259-A077-081E79B5D65B}"/>
    <cellStyle name="Millares 10 30 3" xfId="1949" xr:uid="{FC486A3C-F667-4EB4-A045-3B304BAD2950}"/>
    <cellStyle name="Millares 10 30 3 2" xfId="1950" xr:uid="{AC92B851-A10A-495C-A2C5-B9A609E41FCC}"/>
    <cellStyle name="Millares 10 30 4" xfId="1951" xr:uid="{D1768226-F1A9-48FC-B68F-729973D596E6}"/>
    <cellStyle name="Millares 10 30 4 2" xfId="1952" xr:uid="{F48CA1DA-5ED5-4D73-BA4E-A34292A57D79}"/>
    <cellStyle name="Millares 10 30 5" xfId="1953" xr:uid="{8C219B29-4BBD-4EFC-B6C3-3762385F4AA4}"/>
    <cellStyle name="Millares 10 31" xfId="1954" xr:uid="{00C275FA-8632-4371-B6E3-410F7A53E3BE}"/>
    <cellStyle name="Millares 10 31 2" xfId="1955" xr:uid="{B7C35BDB-5134-403B-B5C8-52EC68D3DBF1}"/>
    <cellStyle name="Millares 10 31 2 2" xfId="1956" xr:uid="{9F636949-05BF-40AD-8F9A-D9BE99CEBED8}"/>
    <cellStyle name="Millares 10 31 3" xfId="1957" xr:uid="{9C0032E4-DA29-4C75-BC55-CDE36ED3F26D}"/>
    <cellStyle name="Millares 10 31 3 2" xfId="1958" xr:uid="{129E85E7-9527-4D6C-B128-860480760A9A}"/>
    <cellStyle name="Millares 10 31 4" xfId="1959" xr:uid="{42644CE8-518A-4EC9-B6D1-B4F019BF023A}"/>
    <cellStyle name="Millares 10 31 4 2" xfId="1960" xr:uid="{20CA6841-49F7-4732-B8FE-0DB19E918286}"/>
    <cellStyle name="Millares 10 31 5" xfId="1961" xr:uid="{1F8C8C2D-C2EC-4909-B49D-5165A73C3BA3}"/>
    <cellStyle name="Millares 10 32" xfId="1962" xr:uid="{E525B650-32B8-4AE3-978D-886B86FB4EB0}"/>
    <cellStyle name="Millares 10 32 2" xfId="1963" xr:uid="{E6BE228C-E59A-4DC5-9015-F509ADB97EBE}"/>
    <cellStyle name="Millares 10 32 2 2" xfId="1964" xr:uid="{641C2B6B-162B-4B91-AEC3-8C5247FC289E}"/>
    <cellStyle name="Millares 10 32 3" xfId="1965" xr:uid="{C6F1018D-7012-43E8-A445-497557C4986E}"/>
    <cellStyle name="Millares 10 32 3 2" xfId="1966" xr:uid="{E77E7A77-6874-4055-9EE1-F8B464974A11}"/>
    <cellStyle name="Millares 10 32 4" xfId="1967" xr:uid="{325AE4EE-A708-43EF-857C-EF67B2318A70}"/>
    <cellStyle name="Millares 10 32 4 2" xfId="1968" xr:uid="{B802D02B-27D4-47A3-8936-2343575AE580}"/>
    <cellStyle name="Millares 10 32 5" xfId="1969" xr:uid="{98EED4CB-1B60-4326-B6DC-57C9CBBD055D}"/>
    <cellStyle name="Millares 10 33" xfId="1970" xr:uid="{D54523C3-583D-4E2F-BE6E-30102B2A9A8E}"/>
    <cellStyle name="Millares 10 33 2" xfId="1971" xr:uid="{A387D678-EC3A-49A4-A390-93ED2514A829}"/>
    <cellStyle name="Millares 10 33 2 2" xfId="1972" xr:uid="{D7CFEB21-AB2C-45AC-B49D-8DB60FABCA08}"/>
    <cellStyle name="Millares 10 33 3" xfId="1973" xr:uid="{75E00EA3-8785-4C10-B613-2D1B119986A6}"/>
    <cellStyle name="Millares 10 33 3 2" xfId="1974" xr:uid="{FAC3DD36-C999-4687-A1AF-D180708582C9}"/>
    <cellStyle name="Millares 10 33 4" xfId="1975" xr:uid="{23CD2DD0-CC81-4F24-919B-D8342D0F0976}"/>
    <cellStyle name="Millares 10 33 4 2" xfId="1976" xr:uid="{BF8F20F3-0FDA-4EBB-849A-E0955D3A28DC}"/>
    <cellStyle name="Millares 10 33 5" xfId="1977" xr:uid="{4F1498FD-B282-4E6B-BED7-B33D47584C94}"/>
    <cellStyle name="Millares 10 34" xfId="1978" xr:uid="{5CCDCB72-6785-432E-8D8F-859E37C93C4F}"/>
    <cellStyle name="Millares 10 34 2" xfId="1979" xr:uid="{550432C3-A88D-47F5-BC46-A7120B4079C6}"/>
    <cellStyle name="Millares 10 34 2 2" xfId="1980" xr:uid="{2ED20FC5-5F7C-4ECC-AC61-CD41719AFA40}"/>
    <cellStyle name="Millares 10 34 3" xfId="1981" xr:uid="{5DE27B93-587D-4EA0-A4FF-F3739EB9E9A4}"/>
    <cellStyle name="Millares 10 34 3 2" xfId="1982" xr:uid="{1B6DB80A-632A-48B7-86E5-205F5CC7904B}"/>
    <cellStyle name="Millares 10 34 4" xfId="1983" xr:uid="{05A468B5-7734-4F9D-90A6-362F14243763}"/>
    <cellStyle name="Millares 10 34 4 2" xfId="1984" xr:uid="{E5BFA7B9-D351-45C3-8F32-FEB60313BAB5}"/>
    <cellStyle name="Millares 10 34 5" xfId="1985" xr:uid="{F0599852-69D3-417D-93B0-4C04C7C3E304}"/>
    <cellStyle name="Millares 10 35" xfId="1986" xr:uid="{C8A40339-4BF5-4507-AC0B-5068AD458FEB}"/>
    <cellStyle name="Millares 10 35 2" xfId="1987" xr:uid="{5B3CD590-81FA-4163-B492-10A5FA8CDB3A}"/>
    <cellStyle name="Millares 10 35 2 2" xfId="1988" xr:uid="{B7A92036-F9A3-483B-8F49-BD973551AB36}"/>
    <cellStyle name="Millares 10 35 3" xfId="1989" xr:uid="{09698D7B-FCAE-41AD-B7D3-27A667D340B4}"/>
    <cellStyle name="Millares 10 35 3 2" xfId="1990" xr:uid="{DD2FA466-42A1-4C1D-8CB1-1081D8B20599}"/>
    <cellStyle name="Millares 10 35 4" xfId="1991" xr:uid="{9AE70F8E-26D8-4854-AC53-2C7CAAF3B3BF}"/>
    <cellStyle name="Millares 10 35 4 2" xfId="1992" xr:uid="{99B613CF-4030-481E-A323-247AEA0729D3}"/>
    <cellStyle name="Millares 10 35 5" xfId="1993" xr:uid="{FB369242-4821-49CF-9518-96C91811D8C1}"/>
    <cellStyle name="Millares 10 36" xfId="1994" xr:uid="{3E68D0C3-1B8D-4D93-BF09-135DFEC90E04}"/>
    <cellStyle name="Millares 10 36 2" xfId="1995" xr:uid="{22F0C803-BADD-4E0F-B2EE-612AB11BD61A}"/>
    <cellStyle name="Millares 10 36 2 2" xfId="1996" xr:uid="{98FA1595-7BB6-4123-99FA-76A6F7F70E67}"/>
    <cellStyle name="Millares 10 36 3" xfId="1997" xr:uid="{3EAFDC5C-4AAD-4580-87D6-DDE2BB071D83}"/>
    <cellStyle name="Millares 10 36 3 2" xfId="1998" xr:uid="{28BEFAE6-01E7-4145-9B14-E3DFFB8177E9}"/>
    <cellStyle name="Millares 10 36 4" xfId="1999" xr:uid="{CF4B7143-5439-49EC-81D7-CA2FB92C7A3D}"/>
    <cellStyle name="Millares 10 36 4 2" xfId="2000" xr:uid="{58AC22B8-9E1F-4B19-8D7E-269365B36272}"/>
    <cellStyle name="Millares 10 36 5" xfId="2001" xr:uid="{A87FA711-2E22-4172-A260-02BDDF793099}"/>
    <cellStyle name="Millares 10 37" xfId="2002" xr:uid="{84431DCB-82BD-465F-B40A-965E169D92C6}"/>
    <cellStyle name="Millares 10 37 2" xfId="2003" xr:uid="{89A3774E-161C-4657-861F-D6FA8A3C249F}"/>
    <cellStyle name="Millares 10 37 2 2" xfId="2004" xr:uid="{E6B5AE13-37E6-4C4C-BAC2-0DFCEE77BD0B}"/>
    <cellStyle name="Millares 10 37 3" xfId="2005" xr:uid="{FEBA1D70-5B77-4644-98A4-D23B089AADB8}"/>
    <cellStyle name="Millares 10 37 3 2" xfId="2006" xr:uid="{C48FB429-5399-44CC-812E-57A45FF6247A}"/>
    <cellStyle name="Millares 10 37 4" xfId="2007" xr:uid="{098A7447-9266-407F-9782-E5C497C2DC70}"/>
    <cellStyle name="Millares 10 37 4 2" xfId="2008" xr:uid="{DA035CDB-21D2-4E98-818E-EE9FF626F212}"/>
    <cellStyle name="Millares 10 37 5" xfId="2009" xr:uid="{9AB35EC6-3EC1-460E-96FC-B44612F68837}"/>
    <cellStyle name="Millares 10 38" xfId="2010" xr:uid="{5B69268F-18B5-4B51-9618-2C48B433342F}"/>
    <cellStyle name="Millares 10 38 2" xfId="2011" xr:uid="{F4BACC46-8C6C-405C-9892-5D8AA0CFD38C}"/>
    <cellStyle name="Millares 10 38 2 2" xfId="2012" xr:uid="{BAC07631-4514-4C87-91B4-F0B09240DBCD}"/>
    <cellStyle name="Millares 10 38 3" xfId="2013" xr:uid="{18C068F3-B9E2-4612-BC58-6CF41B758415}"/>
    <cellStyle name="Millares 10 38 3 2" xfId="2014" xr:uid="{1E2272FF-66B1-4FC2-BFF1-59DFBF0A8D8F}"/>
    <cellStyle name="Millares 10 38 4" xfId="2015" xr:uid="{6DB79D65-DDA1-4542-B5C6-F583DB7F9AA7}"/>
    <cellStyle name="Millares 10 38 4 2" xfId="2016" xr:uid="{899B24C3-0F95-4186-9E8E-7E97F94636E9}"/>
    <cellStyle name="Millares 10 38 5" xfId="2017" xr:uid="{AFFEA4EB-18AA-431A-8DCC-5CC09CBA1745}"/>
    <cellStyle name="Millares 10 39" xfId="2018" xr:uid="{A15B25E4-BE6F-45DA-8782-55922DFD7283}"/>
    <cellStyle name="Millares 10 39 2" xfId="2019" xr:uid="{1F298A79-67D1-40CF-8580-7FBDF5FC0EB6}"/>
    <cellStyle name="Millares 10 39 2 2" xfId="2020" xr:uid="{2DD3D9F8-B9FD-44F8-8B85-4D57988F141E}"/>
    <cellStyle name="Millares 10 39 3" xfId="2021" xr:uid="{061F4F54-9128-4ACF-867C-F0EF8A0376CE}"/>
    <cellStyle name="Millares 10 4" xfId="2022" xr:uid="{8B83134A-5602-488C-84B6-B1542011A3EC}"/>
    <cellStyle name="Millares 10 4 2" xfId="2023" xr:uid="{6AD1945B-5CAD-4026-90F1-78FDD149A7B9}"/>
    <cellStyle name="Millares 10 4 2 2" xfId="2024" xr:uid="{D76F107D-4D38-4C1C-A162-275212F58F2F}"/>
    <cellStyle name="Millares 10 4 3" xfId="2025" xr:uid="{6D5E150C-86F4-4667-863A-1E891C83F1D9}"/>
    <cellStyle name="Millares 10 4 3 2" xfId="2026" xr:uid="{B98FC4BA-7733-45E3-83C3-0F1A96DD4F6A}"/>
    <cellStyle name="Millares 10 4 4" xfId="2027" xr:uid="{751F9124-A590-43D4-BDF9-273B1DCCD93A}"/>
    <cellStyle name="Millares 10 4 4 2" xfId="2028" xr:uid="{C8F6C30F-A197-44DB-9BA4-45325958E5BE}"/>
    <cellStyle name="Millares 10 4 5" xfId="2029" xr:uid="{B213050C-64BD-4F2E-969A-F9067DB522EA}"/>
    <cellStyle name="Millares 10 40" xfId="2030" xr:uid="{BEFE558B-6627-44DA-96D1-EF4D3C3FF168}"/>
    <cellStyle name="Millares 10 40 2" xfId="2031" xr:uid="{BA824956-6D23-442C-8902-796B2FD66DC6}"/>
    <cellStyle name="Millares 10 40 2 2" xfId="2032" xr:uid="{68D0E576-27B4-4E5B-8112-27A999E31A9A}"/>
    <cellStyle name="Millares 10 40 3" xfId="2033" xr:uid="{13081EB0-E745-403A-A1AE-6DF35CFC3B7B}"/>
    <cellStyle name="Millares 10 41" xfId="2034" xr:uid="{96DC6F5D-A835-441F-B9A1-20952D5AD127}"/>
    <cellStyle name="Millares 10 41 2" xfId="2035" xr:uid="{65F3689B-F248-471A-BB08-44E8D295CB20}"/>
    <cellStyle name="Millares 10 42" xfId="2036" xr:uid="{28E78D66-8370-413A-9971-1F6D84331587}"/>
    <cellStyle name="Millares 10 42 2" xfId="2037" xr:uid="{ED4B922B-168C-4B93-BDD3-76DD21B9CFE8}"/>
    <cellStyle name="Millares 10 43" xfId="1763" xr:uid="{6EE03429-55CA-46DE-9B44-A3680BDCEB60}"/>
    <cellStyle name="Millares 10 5" xfId="2038" xr:uid="{5D82A57C-F27C-4264-BCC3-6C89E9FF46CC}"/>
    <cellStyle name="Millares 10 5 2" xfId="2039" xr:uid="{CB44B0C2-B959-49D7-B477-45523386EBCD}"/>
    <cellStyle name="Millares 10 5 2 2" xfId="2040" xr:uid="{F9C450EA-5869-43E6-8199-6F93232422CC}"/>
    <cellStyle name="Millares 10 5 3" xfId="2041" xr:uid="{6B10D546-F96A-44B2-8D19-8C4318D5BD3A}"/>
    <cellStyle name="Millares 10 5 3 2" xfId="2042" xr:uid="{A0BCC07A-12FE-4EEF-8833-90DBC136609A}"/>
    <cellStyle name="Millares 10 5 4" xfId="2043" xr:uid="{D5AB97E1-570E-4000-8D8D-BB4643DAA3F5}"/>
    <cellStyle name="Millares 10 5 4 2" xfId="2044" xr:uid="{74A92B6D-D8BC-4C06-B590-F8A3E7E4DCE8}"/>
    <cellStyle name="Millares 10 5 5" xfId="2045" xr:uid="{D81B44C9-12E5-4562-A567-2A8527F19D84}"/>
    <cellStyle name="Millares 10 6" xfId="2046" xr:uid="{3EFD4D94-0987-4B17-8BAB-327A7377DF66}"/>
    <cellStyle name="Millares 10 6 2" xfId="2047" xr:uid="{C27C490A-3F72-46EF-BA51-BB0D7181379B}"/>
    <cellStyle name="Millares 10 6 2 2" xfId="2048" xr:uid="{02160B41-437E-4406-B10C-B8AA86F51A4B}"/>
    <cellStyle name="Millares 10 6 3" xfId="2049" xr:uid="{CEC4C1D5-5261-48A6-9107-463358F83DD9}"/>
    <cellStyle name="Millares 10 6 3 2" xfId="2050" xr:uid="{824417D3-B148-4D3A-8921-FE805CB1C017}"/>
    <cellStyle name="Millares 10 6 4" xfId="2051" xr:uid="{EE592A33-0588-4432-BBE6-DE0A585DEBC1}"/>
    <cellStyle name="Millares 10 6 4 2" xfId="2052" xr:uid="{F2073B5A-8B71-43E0-A36C-3CF605D2D0F3}"/>
    <cellStyle name="Millares 10 6 5" xfId="2053" xr:uid="{560F625A-1947-4367-821F-8B5583911A5A}"/>
    <cellStyle name="Millares 10 7" xfId="2054" xr:uid="{C5148648-5AEC-4481-A118-D30C83CB1DB4}"/>
    <cellStyle name="Millares 10 7 2" xfId="2055" xr:uid="{861617DC-D498-4EE0-90E0-7F24F180D9E7}"/>
    <cellStyle name="Millares 10 7 2 2" xfId="2056" xr:uid="{52482834-A62B-464E-946C-612655E0C64F}"/>
    <cellStyle name="Millares 10 7 3" xfId="2057" xr:uid="{C9329A51-95B4-4B67-8B5E-6F4006BAA448}"/>
    <cellStyle name="Millares 10 7 3 2" xfId="2058" xr:uid="{911FD7BD-15ED-427C-B0D9-07B6DD4953A7}"/>
    <cellStyle name="Millares 10 7 4" xfId="2059" xr:uid="{E33F93C3-D8C3-4835-BAFB-AB73CE1CA9CA}"/>
    <cellStyle name="Millares 10 7 4 2" xfId="2060" xr:uid="{F37DDC29-1B9C-403C-A21A-C0E252ABC866}"/>
    <cellStyle name="Millares 10 7 5" xfId="2061" xr:uid="{0E3B6FCB-A372-4035-8B5C-79ACCD5C7C9B}"/>
    <cellStyle name="Millares 10 8" xfId="2062" xr:uid="{94B1E482-51B3-49FA-A877-4E7D00A7E805}"/>
    <cellStyle name="Millares 10 8 2" xfId="2063" xr:uid="{943C6CFD-D8FA-496C-94AD-D6EECD50DA96}"/>
    <cellStyle name="Millares 10 8 2 2" xfId="2064" xr:uid="{630FCA53-5D3D-41EC-AF77-ADD0EDA1C904}"/>
    <cellStyle name="Millares 10 8 3" xfId="2065" xr:uid="{652BCCCC-1108-47E4-9F6B-F7F0242EAA22}"/>
    <cellStyle name="Millares 10 8 3 2" xfId="2066" xr:uid="{F562B0E9-E782-4B05-9556-196CD1A72D8B}"/>
    <cellStyle name="Millares 10 8 4" xfId="2067" xr:uid="{1BD1A804-ED04-401A-9D97-99E53EDD5FEB}"/>
    <cellStyle name="Millares 10 8 4 2" xfId="2068" xr:uid="{6D8C49EF-A5CA-4B41-8932-09F6DE289A12}"/>
    <cellStyle name="Millares 10 8 5" xfId="2069" xr:uid="{764E730C-333C-4225-808D-3F28393D7CFE}"/>
    <cellStyle name="Millares 10 9" xfId="2070" xr:uid="{DAFC7FE3-C374-4660-A178-DB10CB55AA84}"/>
    <cellStyle name="Millares 10 9 2" xfId="2071" xr:uid="{46997978-31E8-45B1-8BD0-3ECDE19B8B4C}"/>
    <cellStyle name="Millares 10 9 2 2" xfId="2072" xr:uid="{7B261B98-89BA-492F-8589-EDB371BCC1C1}"/>
    <cellStyle name="Millares 10 9 3" xfId="2073" xr:uid="{C7E38DDC-DE66-4A49-B9EE-D85AC9836C11}"/>
    <cellStyle name="Millares 10 9 3 2" xfId="2074" xr:uid="{A2E11985-B338-405E-B9F2-6301AE2B1C84}"/>
    <cellStyle name="Millares 10 9 4" xfId="2075" xr:uid="{8A1A7FEC-7BA4-4740-B563-389ACA379583}"/>
    <cellStyle name="Millares 10 9 4 2" xfId="2076" xr:uid="{DBA4DE89-DE8D-44EC-889E-81246092453D}"/>
    <cellStyle name="Millares 10 9 5" xfId="2077" xr:uid="{3F6E49FF-FC88-4951-8E32-8F7E368FA506}"/>
    <cellStyle name="Millares 100" xfId="2078" xr:uid="{5DED9884-70C4-4287-A104-ABC07DD6A69F}"/>
    <cellStyle name="Millares 100 10" xfId="2079" xr:uid="{C0DB3EAA-3383-439A-A05C-44584FE4AA58}"/>
    <cellStyle name="Millares 100 11" xfId="571" xr:uid="{C3CCA6E5-388F-4B32-8B87-205FEF1E0C28}"/>
    <cellStyle name="Millares 100 11 2" xfId="12837" xr:uid="{7C74E357-E3C8-4B8B-A441-B79D36D99AAE}"/>
    <cellStyle name="Millares 100 11 3" xfId="20182" xr:uid="{2AA59236-84D7-4F82-9170-D9FA11BCD284}"/>
    <cellStyle name="Millares 100 11 3 2" xfId="22916" xr:uid="{B2C7E547-4154-417B-AE43-58535BD446E6}"/>
    <cellStyle name="Millares 100 11 3 2 2" xfId="28472" xr:uid="{44D4DA09-F9A9-40FD-B63A-3F27804AC5D8}"/>
    <cellStyle name="Millares 100 11 3 2 3" xfId="33966" xr:uid="{267DB4C0-7176-4157-85FC-05B901C5A94C}"/>
    <cellStyle name="Millares 100 11 3 2 4" xfId="39450" xr:uid="{27DE5217-4110-47E2-868C-B878064CCC22}"/>
    <cellStyle name="Millares 100 11 3 3" xfId="25743" xr:uid="{ED21CFAF-F110-4D23-AF21-D5293562A193}"/>
    <cellStyle name="Millares 100 11 3 4" xfId="31237" xr:uid="{5D99E733-54EF-48F1-86CD-443EFE8AEE53}"/>
    <cellStyle name="Millares 100 11 3 5" xfId="36721" xr:uid="{B05D74CF-90FE-41F1-9779-72FE574AFCCF}"/>
    <cellStyle name="Millares 100 11 4" xfId="7606" xr:uid="{A3AA69BF-D455-4764-880F-280FF58A7E7F}"/>
    <cellStyle name="Millares 100 11 5" xfId="20310" xr:uid="{C78CD121-B79D-4DC3-816D-E47DE19E0801}"/>
    <cellStyle name="Millares 100 11 5 2" xfId="25866" xr:uid="{8739C406-B9A0-4DE2-B943-682EC37011B1}"/>
    <cellStyle name="Millares 100 11 5 3" xfId="31360" xr:uid="{4DA4EBEB-BDE7-4938-A87A-26F813A0616F}"/>
    <cellStyle name="Millares 100 11 5 4" xfId="36844" xr:uid="{903FCF78-EA95-4D13-AE07-829D8B495DB6}"/>
    <cellStyle name="Millares 100 11 6" xfId="23137" xr:uid="{14D451B1-E9B9-4DF3-A843-D7673B12CFC3}"/>
    <cellStyle name="Millares 100 11 7" xfId="28629" xr:uid="{D47C1A77-AC0F-42A2-B65D-66AC09B527E3}"/>
    <cellStyle name="Millares 100 11 8" xfId="34113" xr:uid="{10F3A81D-0C6F-4F97-9719-91BBD88F0209}"/>
    <cellStyle name="Millares 100 11 9" xfId="40400" xr:uid="{0CB5C59F-11C6-4CE2-9A26-B20167BF3236}"/>
    <cellStyle name="Millares 100 12" xfId="7505" xr:uid="{61D9A238-2379-4DC1-9C89-17C8B7B90378}"/>
    <cellStyle name="Millares 100 12 2" xfId="20199" xr:uid="{2C80B03E-4357-47B7-95E8-CD7688736D55}"/>
    <cellStyle name="Millares 100 12 2 2" xfId="22933" xr:uid="{28B67C7A-4C1D-4555-ABB8-B8268BE71A3A}"/>
    <cellStyle name="Millares 100 12 2 2 2" xfId="28489" xr:uid="{6E7CB7C1-239B-45D5-8BDF-DAF7E086F651}"/>
    <cellStyle name="Millares 100 12 2 2 3" xfId="33983" xr:uid="{A679B642-BBF0-4E4D-849D-77E5FB7348C0}"/>
    <cellStyle name="Millares 100 12 2 2 4" xfId="39467" xr:uid="{CB99DE7D-A6BD-448B-A2DC-E2CE48F74EE0}"/>
    <cellStyle name="Millares 100 12 2 3" xfId="25760" xr:uid="{887848F5-F8C8-4C8B-A871-13419C3062CB}"/>
    <cellStyle name="Millares 100 12 2 4" xfId="31254" xr:uid="{5C8EEBC4-3893-4589-892E-74EE689AC5BB}"/>
    <cellStyle name="Millares 100 12 2 5" xfId="36738" xr:uid="{7A9A8093-F894-4F19-A7C0-2FD9E1DF17FB}"/>
    <cellStyle name="Millares 100 12 3" xfId="20389" xr:uid="{11958CAA-3B48-4520-BF56-39023DED6CEA}"/>
    <cellStyle name="Millares 100 12 3 2" xfId="25945" xr:uid="{837A42FE-D6A7-4CC4-BD6F-E08C4F384222}"/>
    <cellStyle name="Millares 100 12 3 3" xfId="31439" xr:uid="{55E63544-06E6-4DC1-BE5B-4671B8FF41DC}"/>
    <cellStyle name="Millares 100 12 3 4" xfId="36923" xr:uid="{90B4BDA5-0B12-4ACE-8164-9860713552A0}"/>
    <cellStyle name="Millares 100 12 4" xfId="23216" xr:uid="{1529BAFF-BF73-435F-89C5-6F07CE293063}"/>
    <cellStyle name="Millares 100 12 5" xfId="28708" xr:uid="{7591406C-CE86-437E-A47E-4476E305ED2A}"/>
    <cellStyle name="Millares 100 12 6" xfId="34192" xr:uid="{0FA500AE-8ADC-4040-B4D3-335040438DF0}"/>
    <cellStyle name="Millares 100 13" xfId="7566" xr:uid="{46CB44D0-2CB0-4393-AF34-7177BD7B769F}"/>
    <cellStyle name="Millares 100 13 2" xfId="20450" xr:uid="{B3DAC875-3096-4CC9-BE81-8811A960BC25}"/>
    <cellStyle name="Millares 100 13 2 2" xfId="26006" xr:uid="{689CBD09-5843-48EB-A24C-C92D4451E425}"/>
    <cellStyle name="Millares 100 13 2 3" xfId="31500" xr:uid="{0B8A859E-EEAA-4F75-A079-23D2F3C40972}"/>
    <cellStyle name="Millares 100 13 2 4" xfId="36984" xr:uid="{42582A63-7D96-4067-B84E-9E1A0D7B0651}"/>
    <cellStyle name="Millares 100 13 3" xfId="23277" xr:uid="{E40B5EA5-D490-4506-9DCE-150A5B75B324}"/>
    <cellStyle name="Millares 100 13 4" xfId="28771" xr:uid="{5FDAA5EC-6297-4D45-A6D6-E84F1111C5C3}"/>
    <cellStyle name="Millares 100 13 5" xfId="34255" xr:uid="{C37E2110-4A4C-4167-8D39-21FD5AE86605}"/>
    <cellStyle name="Millares 100 2" xfId="2080" xr:uid="{D0F8B064-893F-435C-8D7F-F41A344F7476}"/>
    <cellStyle name="Millares 100 2 2" xfId="2081" xr:uid="{D46A84B7-6C37-4DBF-AF80-3FA8660221DE}"/>
    <cellStyle name="Millares 100 2 2 2" xfId="2082" xr:uid="{2471687A-1430-4364-B5F4-2EBDB8FAADC1}"/>
    <cellStyle name="Millares 100 2 3" xfId="2083" xr:uid="{5B4D40AB-DDAB-4954-ADA1-BAE766D6AAC3}"/>
    <cellStyle name="Millares 100 2 3 2" xfId="2084" xr:uid="{BB56B665-4D82-4CC6-B3CB-8FF5CAF71B1F}"/>
    <cellStyle name="Millares 100 2 4" xfId="2085" xr:uid="{379E2AD4-DFB4-4773-BE27-74B0DE4B3B86}"/>
    <cellStyle name="Millares 100 2 4 2" xfId="2086" xr:uid="{CD990298-2394-438F-AE6C-C9B3E217F3F7}"/>
    <cellStyle name="Millares 100 2 5" xfId="2087" xr:uid="{9A972E35-157B-478E-8921-3F963A3B0018}"/>
    <cellStyle name="Millares 100 3" xfId="2088" xr:uid="{E4955DBA-FBEA-4865-8556-B234740C14DC}"/>
    <cellStyle name="Millares 100 3 2" xfId="2089" xr:uid="{A08F316A-51CE-4F9B-B918-6341717AF578}"/>
    <cellStyle name="Millares 100 4" xfId="2090" xr:uid="{51611009-D87D-425A-B4F1-F839F72D651A}"/>
    <cellStyle name="Millares 100 4 2" xfId="2091" xr:uid="{DF7595C3-A4F7-4B78-A2F1-FD2577E77164}"/>
    <cellStyle name="Millares 100 4 3" xfId="2092" xr:uid="{09879696-61FE-4101-BB51-73F6F2775327}"/>
    <cellStyle name="Millares 100 4 4" xfId="2093" xr:uid="{19CA94CD-A928-43D8-8ACD-8CF1D0BA9D8E}"/>
    <cellStyle name="Millares 100 5" xfId="2094" xr:uid="{D8DBBBAE-74B6-4E8C-A26A-093A5C97DA6F}"/>
    <cellStyle name="Millares 100 5 2" xfId="2095" xr:uid="{F55FFC92-CFB9-4288-BDEC-57AB59C5DF28}"/>
    <cellStyle name="Millares 100 5 3" xfId="2096" xr:uid="{79973245-E4C2-4694-806C-FEE5F68B78FC}"/>
    <cellStyle name="Millares 100 6" xfId="2097" xr:uid="{AD6A629D-1650-4471-86C0-E5CC4734A37D}"/>
    <cellStyle name="Millares 100 6 2" xfId="2098" xr:uid="{708B642E-5523-4E80-90E3-3BA79091FC87}"/>
    <cellStyle name="Millares 100 7" xfId="2099" xr:uid="{23E0AA66-717C-40E9-BB77-C170A3355ECF}"/>
    <cellStyle name="Millares 100 8" xfId="2100" xr:uid="{C81F6595-B494-4714-BA9C-C91E8EF6AE6B}"/>
    <cellStyle name="Millares 100 9" xfId="2101" xr:uid="{64A2F77C-18E3-433A-9E07-129939F30EB0}"/>
    <cellStyle name="Millares 101" xfId="2102" xr:uid="{26B3D4EE-4F12-42BE-ACA8-93DFE0ABF54D}"/>
    <cellStyle name="Millares 101 10" xfId="2103" xr:uid="{A14F8676-F1D4-4608-9CC7-0F2C0B51CAB6}"/>
    <cellStyle name="Millares 101 11" xfId="7422" xr:uid="{B813438F-2999-4A4D-8F63-9DBEEC5B1F2A}"/>
    <cellStyle name="Millares 101 11 2" xfId="12838" xr:uid="{C44087FE-4E42-4407-BD07-A442F5F82FBE}"/>
    <cellStyle name="Millares 101 11 3" xfId="20181" xr:uid="{C6F8E808-2481-4E4F-BB56-4F28791E0E2B}"/>
    <cellStyle name="Millares 101 11 4" xfId="7607" xr:uid="{65ACB62A-9A6B-491D-AE76-ED557FE6A366}"/>
    <cellStyle name="Millares 101 2" xfId="2104" xr:uid="{D1AC2D6E-1857-4176-AFD8-B6A29FB3C5D9}"/>
    <cellStyle name="Millares 101 2 2" xfId="2105" xr:uid="{BB7B9D24-70FB-428D-BBA2-AFF865142D1C}"/>
    <cellStyle name="Millares 101 2 2 2" xfId="2106" xr:uid="{9900B681-6E98-4A1D-93E1-55299A6AF0CC}"/>
    <cellStyle name="Millares 101 2 2 2 2" xfId="2107" xr:uid="{4BA4E211-6AC5-45C9-9E26-6B2139039F29}"/>
    <cellStyle name="Millares 101 2 2 3" xfId="2108" xr:uid="{160B0860-98E4-4C49-98BE-828722C85651}"/>
    <cellStyle name="Millares 101 2 2 4" xfId="2109" xr:uid="{098ABF5D-AE18-4DAB-B469-F8C420333C43}"/>
    <cellStyle name="Millares 101 2 3" xfId="2110" xr:uid="{01629EF4-2209-4BF5-8A63-87D9019E179F}"/>
    <cellStyle name="Millares 101 2 3 2" xfId="2111" xr:uid="{558B8C00-3FD1-41FA-B228-CDA0CD587A99}"/>
    <cellStyle name="Millares 101 2 4" xfId="2112" xr:uid="{DE5B348B-645B-4EAC-934D-787362347F1D}"/>
    <cellStyle name="Millares 101 2 5" xfId="2113" xr:uid="{58ADB4F9-85E5-4007-9C99-3D8725BBA93F}"/>
    <cellStyle name="Millares 101 2 6" xfId="2114" xr:uid="{3C24CA69-C868-43CF-9550-73B627403F60}"/>
    <cellStyle name="Millares 101 2 6 2" xfId="2115" xr:uid="{A6BE990C-1FF8-4731-8C6B-3D2E55B00346}"/>
    <cellStyle name="Millares 101 2 7" xfId="2116" xr:uid="{F0C785E3-BC8A-4A07-99CE-6B1F485F6D1F}"/>
    <cellStyle name="Millares 101 2 8" xfId="2117" xr:uid="{2DC4E682-FD5A-4494-B814-F37CE470F506}"/>
    <cellStyle name="Millares 101 3" xfId="2118" xr:uid="{6705F5FD-6A41-4A45-9022-5F4053488DE9}"/>
    <cellStyle name="Millares 101 4" xfId="2119" xr:uid="{B778177C-5AD6-4C56-B78E-0A7B7699E4EC}"/>
    <cellStyle name="Millares 101 4 2" xfId="2120" xr:uid="{18CA8F92-3579-410E-9C4C-844B69ABE277}"/>
    <cellStyle name="Millares 101 4 3" xfId="2121" xr:uid="{67146168-1145-44B6-BE4C-AB9A1A67259D}"/>
    <cellStyle name="Millares 101 5" xfId="2122" xr:uid="{6A131B2E-74D3-4C21-980D-FF17745679E4}"/>
    <cellStyle name="Millares 101 5 2" xfId="2123" xr:uid="{05B630EA-718A-418F-A530-4957A213A4A4}"/>
    <cellStyle name="Millares 101 6" xfId="2124" xr:uid="{2AED8DA3-E9DD-4346-84C3-123A4DEB9A8A}"/>
    <cellStyle name="Millares 101 6 2" xfId="2125" xr:uid="{4D498B33-3BEB-4295-B89D-4E4303CC83B0}"/>
    <cellStyle name="Millares 101 7" xfId="2126" xr:uid="{42FA9E5E-111A-4002-9216-0F0884706B4D}"/>
    <cellStyle name="Millares 101 8" xfId="2127" xr:uid="{B9C93DE0-9E0D-4E31-9D8B-F94BDBE004F7}"/>
    <cellStyle name="Millares 101 9" xfId="2128" xr:uid="{5A380FB9-761F-42A8-B92D-ACBB8163F563}"/>
    <cellStyle name="Millares 102" xfId="2129" xr:uid="{1E9BEF94-ED90-4A2E-8069-DE62380905DB}"/>
    <cellStyle name="Millares 102 2" xfId="2130" xr:uid="{D7E15476-C4BC-47C4-B0BE-CF3E246A268E}"/>
    <cellStyle name="Millares 102 2 2" xfId="2131" xr:uid="{E0E25213-F92E-4D16-8F66-2019FD25BDC0}"/>
    <cellStyle name="Millares 102 2 2 2" xfId="2132" xr:uid="{4AC24EA8-D978-4F42-9D3A-28DD62987404}"/>
    <cellStyle name="Millares 102 2 3" xfId="2133" xr:uid="{A559B9EC-C2E6-45C5-9015-E9EB3ACF23F7}"/>
    <cellStyle name="Millares 102 2 3 2" xfId="2134" xr:uid="{DCF12258-B48B-48A1-9FAB-0E5E4808499F}"/>
    <cellStyle name="Millares 102 2 4" xfId="2135" xr:uid="{86DE28CB-5D57-47DD-9F99-726711E49F61}"/>
    <cellStyle name="Millares 102 2 5" xfId="2136" xr:uid="{5F922696-3885-4743-93F9-F705409B80DD}"/>
    <cellStyle name="Millares 102 3" xfId="2137" xr:uid="{D8AF98EE-BCC9-4D3D-BB6F-460C19E9C826}"/>
    <cellStyle name="Millares 102 3 2" xfId="2138" xr:uid="{9864535A-4B8D-45BC-B8FD-A50960E00D68}"/>
    <cellStyle name="Millares 102 3 2 2" xfId="2139" xr:uid="{9F052DEA-5694-4ECB-B6C3-CDBCE0ECA8DF}"/>
    <cellStyle name="Millares 102 4" xfId="2140" xr:uid="{41D5633E-FC20-4124-AE8F-7ABC00F21A3D}"/>
    <cellStyle name="Millares 102 4 2" xfId="2141" xr:uid="{CA686532-9F79-4F67-B7E0-01E647E374A8}"/>
    <cellStyle name="Millares 102 4 3" xfId="12839" xr:uid="{2B00EB7A-D1BF-4CE0-BD79-829743E2096B}"/>
    <cellStyle name="Millares 103" xfId="2142" xr:uid="{F9D96C65-E218-436A-8A7B-74018682CB78}"/>
    <cellStyle name="Millares 103 2" xfId="2143" xr:uid="{74AAD670-32DB-4E27-B4A7-AC9091DF5A37}"/>
    <cellStyle name="Millares 103 2 2" xfId="2144" xr:uid="{8C135549-9023-410F-AA59-334B3DB31FC1}"/>
    <cellStyle name="Millares 103 2 3" xfId="2145" xr:uid="{8A39BFF1-D163-4BF2-81B9-055B1B13F366}"/>
    <cellStyle name="Millares 103 3" xfId="2146" xr:uid="{60939E72-DB5F-479F-97F8-E577A1FB5BC5}"/>
    <cellStyle name="Millares 103 3 2" xfId="2147" xr:uid="{0B7D64B4-DDA4-4F82-BC9C-C0F5C9A2AC2F}"/>
    <cellStyle name="Millares 103 3 2 2" xfId="2148" xr:uid="{534CD9CE-81F4-43BD-92B3-C41C0215296B}"/>
    <cellStyle name="Millares 103 3 2 2 2" xfId="12840" xr:uid="{0BC9ECD6-C435-42F3-B23E-3137B3FD2EF4}"/>
    <cellStyle name="Millares 103 3 2 2 3" xfId="15646" xr:uid="{5472FD8E-5B97-4A80-89C6-29066F98A167}"/>
    <cellStyle name="Millares 103 3 3" xfId="2149" xr:uid="{98B528D4-DCD2-4766-9091-4D01FBB9651F}"/>
    <cellStyle name="Millares 103 3 3 2" xfId="12841" xr:uid="{99107EF3-5FEE-47EC-B5B7-11600EC134CE}"/>
    <cellStyle name="Millares 103 3 3 3" xfId="15647" xr:uid="{F03EAC11-1F98-4307-932F-E53B71513B17}"/>
    <cellStyle name="Millares 103 3 4" xfId="2150" xr:uid="{182933FA-163D-4B57-B775-CDEC33B4E048}"/>
    <cellStyle name="Millares 103 3 5" xfId="7608" xr:uid="{AC0E3505-29C5-4C2B-A4D2-C64F6B9F8E9C}"/>
    <cellStyle name="Millares 103 4" xfId="2151" xr:uid="{AB7C7B31-2F29-4D61-8138-7526657771A4}"/>
    <cellStyle name="Millares 103 4 2" xfId="2152" xr:uid="{7CE7E37F-FB65-47FD-BB93-69E0B0889BED}"/>
    <cellStyle name="Millares 103 4 2 2" xfId="2153" xr:uid="{7D3794A5-4BA6-4A9C-AA2B-8C14285DD78D}"/>
    <cellStyle name="Millares 103 5" xfId="2154" xr:uid="{69DFACDF-BDAE-4510-8130-E7CD5AFC3D8D}"/>
    <cellStyle name="Millares 103 6" xfId="2155" xr:uid="{A34A3360-55CD-4513-AAB5-19EBFC8D4679}"/>
    <cellStyle name="Millares 103 6 2" xfId="12842" xr:uid="{28128C88-9A2D-44A4-AD28-EE568A5F9314}"/>
    <cellStyle name="Millares 103 6 3" xfId="15648" xr:uid="{AFF16E41-94C2-4C70-8C99-3C9E28EC1FF0}"/>
    <cellStyle name="Millares 104" xfId="2156" xr:uid="{346D9550-E0E0-4A84-A92E-7DA838220C41}"/>
    <cellStyle name="Millares 104 2" xfId="2157" xr:uid="{927DD094-368D-437D-BB84-C686489D2724}"/>
    <cellStyle name="Millares 104 2 2" xfId="2158" xr:uid="{32A90636-642B-473A-AF24-F3F0D943478E}"/>
    <cellStyle name="Millares 104 2 3" xfId="2159" xr:uid="{7F762D68-E0F9-461C-86AA-80B41026F07E}"/>
    <cellStyle name="Millares 104 3" xfId="2160" xr:uid="{AD2492EC-AE90-4622-9DF4-97833AB5D8A0}"/>
    <cellStyle name="Millares 104 3 2" xfId="2161" xr:uid="{14E8370F-0901-4F22-9CFB-CDA9F0928A0D}"/>
    <cellStyle name="Millares 104 3 2 2" xfId="2162" xr:uid="{8744E978-4B7C-4575-B5AD-750450C4F732}"/>
    <cellStyle name="Millares 104 3 2 2 2" xfId="12843" xr:uid="{BF2C99DF-5929-4A4B-A050-48A6CDE164E1}"/>
    <cellStyle name="Millares 104 3 2 2 3" xfId="15649" xr:uid="{55C9B0A5-A268-4076-BF36-A40959E8BC91}"/>
    <cellStyle name="Millares 104 3 3" xfId="2163" xr:uid="{12FA2FFA-111E-4A49-A52F-256B37116006}"/>
    <cellStyle name="Millares 104 3 4" xfId="7609" xr:uid="{48394DAA-6787-4ABB-A709-F765BF4B8AA9}"/>
    <cellStyle name="Millares 104 4" xfId="2164" xr:uid="{444B53DD-856D-4B6D-AE6C-FA4F7B3875D1}"/>
    <cellStyle name="Millares 104 4 2" xfId="2165" xr:uid="{04A0F3CF-7EE8-402B-816A-09FC6AE825F2}"/>
    <cellStyle name="Millares 104 5" xfId="2166" xr:uid="{E4DB9749-413C-4D82-A02B-93F1426275D3}"/>
    <cellStyle name="Millares 105" xfId="2167" xr:uid="{81181AD9-2741-4656-AB22-57C820DCEABB}"/>
    <cellStyle name="Millares 105 10" xfId="2168" xr:uid="{576912D8-B424-41BB-A587-9DE81959FB1E}"/>
    <cellStyle name="Millares 105 11" xfId="7421" xr:uid="{5B7BEE1F-5CB7-4859-9BED-0D63A049F6D3}"/>
    <cellStyle name="Millares 105 11 2" xfId="12844" xr:uid="{0DEE8E4E-45BA-467E-B674-D83BD79B66B9}"/>
    <cellStyle name="Millares 105 11 3" xfId="20180" xr:uid="{6754D5F5-CE0B-4392-9815-FB99C10E3ED0}"/>
    <cellStyle name="Millares 105 11 3 2" xfId="22915" xr:uid="{7482676E-3F8A-4293-83C6-3C0C4D6DEE68}"/>
    <cellStyle name="Millares 105 11 3 2 2" xfId="28471" xr:uid="{E45A7DB3-B092-48D5-B1D8-5C3E6BFEBF04}"/>
    <cellStyle name="Millares 105 11 3 2 3" xfId="33965" xr:uid="{049C24EB-615E-487B-BB24-F468D12994CA}"/>
    <cellStyle name="Millares 105 11 3 2 4" xfId="39449" xr:uid="{793D61C8-EC56-4C4A-A803-0A5488745A30}"/>
    <cellStyle name="Millares 105 11 3 3" xfId="25742" xr:uid="{B0D4C167-E6A1-4B2C-91C7-6799C995B4A9}"/>
    <cellStyle name="Millares 105 11 3 4" xfId="31236" xr:uid="{BB65C0D7-92E9-4C5C-9345-A3FE20658384}"/>
    <cellStyle name="Millares 105 11 3 5" xfId="36720" xr:uid="{18EBCE35-7882-4E41-86A0-B26E9AD71178}"/>
    <cellStyle name="Millares 105 11 4" xfId="7610" xr:uid="{ABB94CF2-D4DE-45D0-A329-FA45E51CB72E}"/>
    <cellStyle name="Millares 105 11 5" xfId="20309" xr:uid="{847AC0DA-34D0-4304-9B76-E547C7DF89CF}"/>
    <cellStyle name="Millares 105 11 5 2" xfId="25865" xr:uid="{CC3D99D1-4297-4B4F-A70D-FF64EC95D8FA}"/>
    <cellStyle name="Millares 105 11 5 3" xfId="31359" xr:uid="{E0816F88-7858-44BC-8933-1ECE4DEB42B1}"/>
    <cellStyle name="Millares 105 11 5 4" xfId="36843" xr:uid="{F284002D-01EB-4671-B927-035E7D7A0FCC}"/>
    <cellStyle name="Millares 105 11 6" xfId="23136" xr:uid="{B6BC8BC5-7942-496C-B010-FAB5FE124ECF}"/>
    <cellStyle name="Millares 105 11 7" xfId="28628" xr:uid="{5BB458F1-4092-41D4-A790-1A8D4DD8F9C1}"/>
    <cellStyle name="Millares 105 11 8" xfId="34112" xr:uid="{453E6E31-E08C-4885-96E8-39FA818AC72F}"/>
    <cellStyle name="Millares 105 12" xfId="7506" xr:uid="{8C52E843-634F-4B59-B9A5-B0C0BAD8AE8E}"/>
    <cellStyle name="Millares 105 12 2" xfId="20200" xr:uid="{165FF786-120D-40F1-9B98-A8F033FEBF8A}"/>
    <cellStyle name="Millares 105 12 2 2" xfId="22934" xr:uid="{97CE8524-E172-425B-89ED-2B82CE3378C5}"/>
    <cellStyle name="Millares 105 12 2 2 2" xfId="28490" xr:uid="{322C0CA1-C9BB-494E-91E9-64BF15199719}"/>
    <cellStyle name="Millares 105 12 2 2 3" xfId="33984" xr:uid="{117D5B88-77E3-4DFD-8FD0-866516B06AFC}"/>
    <cellStyle name="Millares 105 12 2 2 4" xfId="39468" xr:uid="{FE7402FF-D48D-4D16-8E12-C0027FC04DB7}"/>
    <cellStyle name="Millares 105 12 2 3" xfId="25761" xr:uid="{76BD040E-3770-4EBA-9099-3D650D3A2E94}"/>
    <cellStyle name="Millares 105 12 2 4" xfId="31255" xr:uid="{5A2A73C8-9F66-4BF7-BFF5-9B5005562DB8}"/>
    <cellStyle name="Millares 105 12 2 5" xfId="36739" xr:uid="{47B62E3E-320A-41C7-A8F1-8199C97661BC}"/>
    <cellStyle name="Millares 105 12 3" xfId="20390" xr:uid="{C2CB9380-088C-4E78-BA85-D9B1523ED268}"/>
    <cellStyle name="Millares 105 12 3 2" xfId="25946" xr:uid="{1A0AD264-1736-41A5-906C-25525C226377}"/>
    <cellStyle name="Millares 105 12 3 3" xfId="31440" xr:uid="{5F172EC9-5337-4086-8E75-6D945A3DD734}"/>
    <cellStyle name="Millares 105 12 3 4" xfId="36924" xr:uid="{33B098CD-DC20-4CC6-9BA2-BD41E89400AE}"/>
    <cellStyle name="Millares 105 12 4" xfId="23217" xr:uid="{BCE680D4-5213-4A17-9A09-9332C9441CEA}"/>
    <cellStyle name="Millares 105 12 5" xfId="28709" xr:uid="{E047DF72-3FAE-4B55-B07A-36D6794F45A5}"/>
    <cellStyle name="Millares 105 12 6" xfId="34193" xr:uid="{BE4AB5FC-93DB-4201-AACA-847DB21977A5}"/>
    <cellStyle name="Millares 105 13" xfId="7565" xr:uid="{31975321-EF52-4200-8C3B-2BA366B1EBDD}"/>
    <cellStyle name="Millares 105 13 2" xfId="20449" xr:uid="{6FD59B36-8BFE-454A-B499-015C1C92E3F6}"/>
    <cellStyle name="Millares 105 13 2 2" xfId="26005" xr:uid="{913B42E2-F127-43DE-BBE1-4BD81886AA23}"/>
    <cellStyle name="Millares 105 13 2 3" xfId="31499" xr:uid="{E3A8C593-081D-4BC0-BF7A-14E720FD512D}"/>
    <cellStyle name="Millares 105 13 2 4" xfId="36983" xr:uid="{CECF8239-7B3A-4178-9116-EC0B4D36F600}"/>
    <cellStyle name="Millares 105 13 3" xfId="23276" xr:uid="{FFB729D9-C339-417C-A208-E93BF16583A2}"/>
    <cellStyle name="Millares 105 13 4" xfId="28770" xr:uid="{7BA50018-F640-4D4C-AA65-ECBDAE59CBC7}"/>
    <cellStyle name="Millares 105 13 5" xfId="34254" xr:uid="{026F2032-C733-4F26-8543-94B14E74516D}"/>
    <cellStyle name="Millares 105 2" xfId="2169" xr:uid="{726D6DEF-C1EB-42C2-9477-A9ECA570550B}"/>
    <cellStyle name="Millares 105 2 2" xfId="2170" xr:uid="{42308A8A-AC72-4FB7-84E4-D4C5F9952B7F}"/>
    <cellStyle name="Millares 105 2 2 2" xfId="2171" xr:uid="{BA15C862-A763-4FC3-9150-E3B8AF20A158}"/>
    <cellStyle name="Millares 105 2 3" xfId="2172" xr:uid="{6D383D5D-4CB3-406B-8431-32A569964937}"/>
    <cellStyle name="Millares 105 2 3 2" xfId="2173" xr:uid="{48D66604-645E-43DB-831B-7F5E7184ACA5}"/>
    <cellStyle name="Millares 105 2 4" xfId="2174" xr:uid="{87D48CC5-71A4-4CBA-8CC7-86AC73313A43}"/>
    <cellStyle name="Millares 105 2 4 2" xfId="2175" xr:uid="{A7731723-2DB7-470B-94A8-D8124F1B6F29}"/>
    <cellStyle name="Millares 105 2 5" xfId="2176" xr:uid="{3EF2E587-17E0-40AE-A3B2-CFAC90468146}"/>
    <cellStyle name="Millares 105 3" xfId="2177" xr:uid="{7A48F64F-CB5B-4D35-BA2F-99C700FF905D}"/>
    <cellStyle name="Millares 105 3 2" xfId="2178" xr:uid="{0AAFFAD7-1FCC-421A-A2A9-1FEC84DAB7BF}"/>
    <cellStyle name="Millares 105 3 2 2" xfId="2179" xr:uid="{F9F7E3EE-8ED6-418E-B88C-738F3942891D}"/>
    <cellStyle name="Millares 105 3 2 3" xfId="2180" xr:uid="{3E2DE373-244E-4CBF-A65E-C4DC5731CDB5}"/>
    <cellStyle name="Millares 105 3 3" xfId="2181" xr:uid="{648D3BA3-338B-4AFE-BFE8-26BE7022B9A7}"/>
    <cellStyle name="Millares 105 3 4" xfId="2182" xr:uid="{B3F5DFB4-2523-49F4-8D71-7C6F38998468}"/>
    <cellStyle name="Millares 105 3 4 2" xfId="12845" xr:uid="{6B68919E-5473-4335-9CA8-94D8C773C1BC}"/>
    <cellStyle name="Millares 105 3 4 3" xfId="15650" xr:uid="{61C50A1D-C787-40A8-B143-482FDE942A52}"/>
    <cellStyle name="Millares 105 3 5" xfId="2183" xr:uid="{0821B001-8139-4339-8F04-D7C9292944F1}"/>
    <cellStyle name="Millares 105 4" xfId="2184" xr:uid="{AB6D3E20-A58A-40FC-B3B6-86A2017E88D2}"/>
    <cellStyle name="Millares 105 4 2" xfId="2185" xr:uid="{184116EF-5157-4144-9B88-830F17FF61ED}"/>
    <cellStyle name="Millares 105 4 3" xfId="2186" xr:uid="{A69B0BE0-9196-49A0-9EAC-5F4F7B9BBCEF}"/>
    <cellStyle name="Millares 105 4 4" xfId="2187" xr:uid="{103A85F7-A5E5-42CE-A9A9-E7BEBB6FDFB8}"/>
    <cellStyle name="Millares 105 4 5" xfId="2188" xr:uid="{DE649367-AB76-494B-86DD-5CFFCEC05CDC}"/>
    <cellStyle name="Millares 105 5" xfId="2189" xr:uid="{7D8BF22B-77FA-4D28-9F65-E525328C75E5}"/>
    <cellStyle name="Millares 105 5 2" xfId="2190" xr:uid="{B1D7BAFD-24A2-43E6-BA1A-914C737D12DC}"/>
    <cellStyle name="Millares 105 5 3" xfId="2191" xr:uid="{80F59EC6-C4C9-47E7-8C0B-ECC2388E165C}"/>
    <cellStyle name="Millares 105 6" xfId="2192" xr:uid="{50D96427-CA46-4BB7-9545-6D8014974EF3}"/>
    <cellStyle name="Millares 105 6 2" xfId="2193" xr:uid="{55EF5DCA-DF1B-4542-B3AF-26CDC71B1BFE}"/>
    <cellStyle name="Millares 105 6 3" xfId="12846" xr:uid="{4B80A8DA-5900-4849-8793-CDC9F4DC666C}"/>
    <cellStyle name="Millares 105 6 4" xfId="15651" xr:uid="{31F6D63E-B26A-424F-B1B6-DC595BE8BE0A}"/>
    <cellStyle name="Millares 105 7" xfId="2194" xr:uid="{D12EDEAD-73EB-4A93-BBDE-E07E8BD172D9}"/>
    <cellStyle name="Millares 105 7 2" xfId="2195" xr:uid="{09269E9C-3ABB-4E2B-BCD3-DDB1CE7CB631}"/>
    <cellStyle name="Millares 105 8" xfId="2196" xr:uid="{E2659246-34CC-4743-AC11-810D0E79C8DF}"/>
    <cellStyle name="Millares 105 9" xfId="2197" xr:uid="{A572624E-2C13-44A0-BD19-48A7D3ACABAF}"/>
    <cellStyle name="Millares 106" xfId="2198" xr:uid="{01A9CF19-7BE6-4218-AAD3-F46741DAE865}"/>
    <cellStyle name="Millares 106 2" xfId="2199" xr:uid="{6C4E5228-30B8-4ABC-84A1-302FA44C9DA3}"/>
    <cellStyle name="Millares 106 2 2" xfId="2200" xr:uid="{D64A8664-D2DC-49B0-A56C-AA3E328076A8}"/>
    <cellStyle name="Millares 106 2 2 2" xfId="2201" xr:uid="{84DA60E6-0515-4C97-9F54-71A6EA4ABF7E}"/>
    <cellStyle name="Millares 106 2 3" xfId="2202" xr:uid="{2C055FD3-D933-4148-9965-AA1703A5D394}"/>
    <cellStyle name="Millares 106 2 3 2" xfId="2203" xr:uid="{ACF5FB0F-8359-42D5-88BA-5346C3934D1E}"/>
    <cellStyle name="Millares 106 2 4" xfId="2204" xr:uid="{E7C95B44-172E-4B12-8C59-3C1A111427AD}"/>
    <cellStyle name="Millares 106 2 5" xfId="2205" xr:uid="{9BCD354A-899C-4BDA-BC9A-7A06642F3313}"/>
    <cellStyle name="Millares 106 3" xfId="2206" xr:uid="{A30BB7F0-C265-4C6E-8E37-752433496775}"/>
    <cellStyle name="Millares 106 3 2" xfId="2207" xr:uid="{F32FF3E9-B5F2-4A8A-9560-C7B9EA178B9C}"/>
    <cellStyle name="Millares 106 3 2 2" xfId="2208" xr:uid="{BA939008-F5CA-4E3E-8F3E-8164CA2EFFD7}"/>
    <cellStyle name="Millares 106 3 3" xfId="2209" xr:uid="{79BF17B2-E490-4179-9D8C-80BE6D41BDE1}"/>
    <cellStyle name="Millares 106 3 4" xfId="2210" xr:uid="{2B19A429-7DDA-4D4B-9CF6-E50F8496E279}"/>
    <cellStyle name="Millares 106 3 4 2" xfId="12847" xr:uid="{2CEB4C18-1A2F-4AB5-9CAA-519A3ECE5C1B}"/>
    <cellStyle name="Millares 106 3 4 3" xfId="15652" xr:uid="{2964111A-D663-4ABB-96AC-E8E910869B5B}"/>
    <cellStyle name="Millares 106 4" xfId="2211" xr:uid="{C3DD1D74-A222-4D66-B4C9-C9B242B85383}"/>
    <cellStyle name="Millares 106 5" xfId="2212" xr:uid="{B765D6AC-7932-401E-B816-861F269D4DDF}"/>
    <cellStyle name="Millares 106 5 2" xfId="2213" xr:uid="{7992A3EE-D5D9-4D70-A076-B695906DC773}"/>
    <cellStyle name="Millares 106 5 3" xfId="12848" xr:uid="{65E15816-F350-4CCD-A7EC-6F3F8BF4318E}"/>
    <cellStyle name="Millares 106 5 4" xfId="15653" xr:uid="{698771BE-F4F4-4292-AB0B-319D7DBD7FB2}"/>
    <cellStyle name="Millares 106 6" xfId="2214" xr:uid="{8560B2E1-0C27-4095-A4E2-23627F1B89BF}"/>
    <cellStyle name="Millares 106 6 2" xfId="2215" xr:uid="{0FD0715A-901D-4413-9081-774B6BF8C3EC}"/>
    <cellStyle name="Millares 106 6 3" xfId="12849" xr:uid="{E0FF9514-32C4-4E7E-9C37-30F82CE0C14E}"/>
    <cellStyle name="Millares 107" xfId="2216" xr:uid="{2F823836-D55C-41B2-AFD6-5C47CEBB180E}"/>
    <cellStyle name="Millares 107 2" xfId="2217" xr:uid="{BE556BD0-A0C1-4156-9546-3C49778CCB9D}"/>
    <cellStyle name="Millares 107 2 2" xfId="2218" xr:uid="{2BB22DAA-4114-405B-B9DA-3FF128F300D3}"/>
    <cellStyle name="Millares 107 2 2 2" xfId="2219" xr:uid="{F33B788A-48F0-444F-B4C8-AB935EC200F3}"/>
    <cellStyle name="Millares 107 2 2 3" xfId="2220" xr:uid="{CB409C31-8B05-4A9E-B0CD-CE4F014F4613}"/>
    <cellStyle name="Millares 107 2 3" xfId="2221" xr:uid="{31BD51F4-0CAF-49EC-AE7C-2B2A6337DC25}"/>
    <cellStyle name="Millares 107 2 3 2" xfId="2222" xr:uid="{49B575F3-4239-4B1F-BCAD-5BE2C9B4176E}"/>
    <cellStyle name="Millares 107 2 4" xfId="2223" xr:uid="{5D62ED15-D026-415C-B439-80449D012F18}"/>
    <cellStyle name="Millares 107 2 4 2" xfId="12850" xr:uid="{6241A911-E529-4148-9EC7-C942836749D4}"/>
    <cellStyle name="Millares 107 2 4 3" xfId="15654" xr:uid="{8C8BC060-680D-49BD-A823-C7031D843DCF}"/>
    <cellStyle name="Millares 107 2 5" xfId="2224" xr:uid="{0C53F1D6-A322-41C6-9BA2-AACA90A52CAF}"/>
    <cellStyle name="Millares 107 3" xfId="2225" xr:uid="{1B43EB68-B657-40DA-A670-8941C6FCCB53}"/>
    <cellStyle name="Millares 107 3 2" xfId="2226" xr:uid="{174F6A47-20C8-46E8-9F67-D583A2CC5D23}"/>
    <cellStyle name="Millares 107 3 3" xfId="12851" xr:uid="{C7E490E2-5B1C-45D9-9987-A7DF30ED1B5F}"/>
    <cellStyle name="Millares 107 4" xfId="2227" xr:uid="{69FB79B9-1613-4C55-BFA9-02734D76A6AB}"/>
    <cellStyle name="Millares 107 4 2" xfId="2228" xr:uid="{0EA4D928-C855-48E7-B119-2815D76DC1AC}"/>
    <cellStyle name="Millares 107 4 3" xfId="2229" xr:uid="{619F7262-ACBC-41ED-8462-0E042C131CD6}"/>
    <cellStyle name="Millares 107 5" xfId="2230" xr:uid="{65F54761-5158-4061-85D1-3DB92FBC8B4A}"/>
    <cellStyle name="Millares 107 5 2" xfId="2231" xr:uid="{1F99E5A9-55F3-4655-95BD-D95F4BB79FEC}"/>
    <cellStyle name="Millares 107 5 3" xfId="12852" xr:uid="{440289BC-A349-4A77-8002-E4B7A697201E}"/>
    <cellStyle name="Millares 107 5 4" xfId="15655" xr:uid="{F5E6713A-40B5-49DC-9021-7A785948B24B}"/>
    <cellStyle name="Millares 107 6" xfId="2232" xr:uid="{8DABBB2C-0272-450E-A481-E843E2963DAF}"/>
    <cellStyle name="Millares 107 6 2" xfId="2233" xr:uid="{20864E51-EC36-4D0A-93B3-9E38FABAEF4D}"/>
    <cellStyle name="Millares 107 7" xfId="2234" xr:uid="{C1B0CD22-F556-4F2E-8A0B-9C9134F1D8BA}"/>
    <cellStyle name="Millares 107 8" xfId="2235" xr:uid="{236A4331-9633-4218-A9F0-C544FF0820B9}"/>
    <cellStyle name="Millares 107 9" xfId="2236" xr:uid="{B60C68D7-5FCD-4AED-BA91-1423D04D8E1F}"/>
    <cellStyle name="Millares 108" xfId="2237" xr:uid="{6FE1E1D2-A086-4980-BE20-A8F266393B06}"/>
    <cellStyle name="Millares 108 2" xfId="2238" xr:uid="{684F4EAE-68F5-40BD-A19D-A202C160CB12}"/>
    <cellStyle name="Millares 108 3" xfId="2239" xr:uid="{900FD020-858A-4143-A15D-BC3358FD91BF}"/>
    <cellStyle name="Millares 108 3 2" xfId="2240" xr:uid="{B1B0AACC-5B38-415F-9B0D-629E5EB43584}"/>
    <cellStyle name="Millares 108 4" xfId="2241" xr:uid="{236A88E5-3396-4642-A909-C11C694DCD3F}"/>
    <cellStyle name="Millares 108 4 2" xfId="2242" xr:uid="{6D4A0191-6C59-43BD-9B41-71C21BB28751}"/>
    <cellStyle name="Millares 108 5" xfId="2243" xr:uid="{63B0BCAD-6498-47EF-933E-BFFA496AC331}"/>
    <cellStyle name="Millares 108 6" xfId="2244" xr:uid="{C313FB99-4CB7-4082-8F86-1CCE6335E508}"/>
    <cellStyle name="Millares 109" xfId="2245" xr:uid="{36549FCE-B9F5-48E1-98C6-F00A8ACEDB6C}"/>
    <cellStyle name="Millares 109 2" xfId="2246" xr:uid="{44420794-9ADB-4302-AD5F-657D57EF9F6E}"/>
    <cellStyle name="Millares 109 3" xfId="2247" xr:uid="{ADB16358-BC65-4DE8-830F-986E13D302F5}"/>
    <cellStyle name="Millares 109 3 2" xfId="2248" xr:uid="{2E4DF6D6-A54D-4475-BAB7-9EDEB7EF3966}"/>
    <cellStyle name="Millares 109 4" xfId="2249" xr:uid="{541E21F0-DBB9-4538-AF4B-36292934DD6E}"/>
    <cellStyle name="Millares 109 4 2" xfId="2250" xr:uid="{FE584C27-B28E-411C-8138-8B4A1A34505E}"/>
    <cellStyle name="Millares 109 5" xfId="2251" xr:uid="{B4030543-7E84-4EF2-BDD8-B1F256659E03}"/>
    <cellStyle name="Millares 109 6" xfId="2252" xr:uid="{BB5C46FC-E1B2-4694-9B65-505BEE5FD0FF}"/>
    <cellStyle name="Millares 11" xfId="141" xr:uid="{7C7B4AB4-F7E4-4DF4-9240-ADEC931D0DBD}"/>
    <cellStyle name="Millares 11 10" xfId="2254" xr:uid="{5F5315AD-1B01-410C-AA6D-852DBCF2AB49}"/>
    <cellStyle name="Millares 11 10 2" xfId="2255" xr:uid="{02B4D66B-F7B7-4A40-B4AA-DBB9CF180E59}"/>
    <cellStyle name="Millares 11 10 2 2" xfId="2256" xr:uid="{006306F1-5FF5-427C-9371-C5E9E761396C}"/>
    <cellStyle name="Millares 11 10 3" xfId="2257" xr:uid="{4EC85D7E-204B-4F7F-8510-5D9D7AE8BB0E}"/>
    <cellStyle name="Millares 11 10 3 2" xfId="2258" xr:uid="{A9915319-85DD-48B0-AB6B-1DCA58113B63}"/>
    <cellStyle name="Millares 11 10 4" xfId="2259" xr:uid="{ACEF11DA-FE1B-47B1-9E99-48165EE966E2}"/>
    <cellStyle name="Millares 11 10 4 2" xfId="2260" xr:uid="{887187E4-E72E-449F-A924-BACB8AABEEC3}"/>
    <cellStyle name="Millares 11 10 5" xfId="2261" xr:uid="{B64D80DD-4753-4DDE-B6AD-1AD905E03047}"/>
    <cellStyle name="Millares 11 11" xfId="2262" xr:uid="{26B44C56-3799-4F32-8458-3BF90065A67F}"/>
    <cellStyle name="Millares 11 11 2" xfId="2263" xr:uid="{FFCA54A9-A34D-43D9-BCA6-87D762E74847}"/>
    <cellStyle name="Millares 11 11 2 2" xfId="2264" xr:uid="{500C0A94-14CD-4EFB-92EC-23C89F336A81}"/>
    <cellStyle name="Millares 11 11 3" xfId="2265" xr:uid="{F8A79FF8-A23D-40E7-BEB7-B5166A2FB43B}"/>
    <cellStyle name="Millares 11 11 3 2" xfId="2266" xr:uid="{C8D9DF99-C04A-4027-8819-0D7E51475CA1}"/>
    <cellStyle name="Millares 11 11 4" xfId="2267" xr:uid="{CF9CEC48-917C-4449-A794-D02CF681977D}"/>
    <cellStyle name="Millares 11 11 4 2" xfId="2268" xr:uid="{7503A876-FE55-4FA8-8FB2-11897D89C066}"/>
    <cellStyle name="Millares 11 11 5" xfId="2269" xr:uid="{7907C448-2A7C-4C9C-BB9F-C67927C51A58}"/>
    <cellStyle name="Millares 11 12" xfId="2270" xr:uid="{EEC71F01-98B0-4569-8C6D-A128ECFA71A6}"/>
    <cellStyle name="Millares 11 12 2" xfId="2271" xr:uid="{D113DF87-672F-455B-AF71-5C8CCCFF0DB6}"/>
    <cellStyle name="Millares 11 12 2 2" xfId="2272" xr:uid="{86542A9A-6D1B-4084-B57C-8837277F768D}"/>
    <cellStyle name="Millares 11 12 3" xfId="2273" xr:uid="{D0ABF2F9-965B-4218-AD3D-C7A34A357134}"/>
    <cellStyle name="Millares 11 12 3 2" xfId="2274" xr:uid="{DC43987A-4AB2-460A-A04A-60C727EF94C7}"/>
    <cellStyle name="Millares 11 12 4" xfId="2275" xr:uid="{B9FA360A-B390-4444-B481-D7C768956232}"/>
    <cellStyle name="Millares 11 12 4 2" xfId="2276" xr:uid="{C7223EB1-49EC-4481-B7D0-CC64FC7FE543}"/>
    <cellStyle name="Millares 11 12 5" xfId="2277" xr:uid="{38B35CFD-222F-492B-AB44-1EE3550A2F47}"/>
    <cellStyle name="Millares 11 13" xfId="2278" xr:uid="{C7DB7059-5B97-4169-A34A-83BD757E02EE}"/>
    <cellStyle name="Millares 11 13 2" xfId="2279" xr:uid="{A04BEE23-9C35-4D99-A2CF-E1B572E89692}"/>
    <cellStyle name="Millares 11 13 2 2" xfId="2280" xr:uid="{68B7545A-8240-4145-9208-74AA7EDD8A22}"/>
    <cellStyle name="Millares 11 13 3" xfId="2281" xr:uid="{8142486F-599D-426F-B35B-93528DA8F6D2}"/>
    <cellStyle name="Millares 11 13 3 2" xfId="2282" xr:uid="{EEEC4417-6FEF-4860-BB1E-BDE225E13252}"/>
    <cellStyle name="Millares 11 13 4" xfId="2283" xr:uid="{6D5E5CD4-86B2-4F9E-8F83-E19167FB2A9C}"/>
    <cellStyle name="Millares 11 13 4 2" xfId="2284" xr:uid="{6A4B6357-3479-407A-BE4E-4880861BDA92}"/>
    <cellStyle name="Millares 11 13 5" xfId="2285" xr:uid="{02E5B990-4D02-4042-A9A7-8EEDEDF0A490}"/>
    <cellStyle name="Millares 11 14" xfId="2286" xr:uid="{40C96713-1900-44FF-9F45-CC7ED17BB634}"/>
    <cellStyle name="Millares 11 14 2" xfId="2287" xr:uid="{E99FD636-5CB7-4D20-8257-E273136F52B4}"/>
    <cellStyle name="Millares 11 14 2 2" xfId="2288" xr:uid="{38518B30-C9A9-4FA5-9686-67B2238A18F6}"/>
    <cellStyle name="Millares 11 14 3" xfId="2289" xr:uid="{184B5CE7-6C12-42D6-847C-F331CC06A303}"/>
    <cellStyle name="Millares 11 14 3 2" xfId="2290" xr:uid="{ECD62FB1-2BA2-4D37-9AF7-3E741E98E3A4}"/>
    <cellStyle name="Millares 11 14 4" xfId="2291" xr:uid="{6F17D757-287B-44B7-8AFB-F40AFD2FA112}"/>
    <cellStyle name="Millares 11 14 4 2" xfId="2292" xr:uid="{614C3BC4-F372-469E-9C3A-BCFF4F9C77CC}"/>
    <cellStyle name="Millares 11 14 5" xfId="2293" xr:uid="{AEB4ECF7-ADA8-4721-989B-4B115D9F79B3}"/>
    <cellStyle name="Millares 11 15" xfId="2294" xr:uid="{ECE24189-B604-431A-B743-15218623042B}"/>
    <cellStyle name="Millares 11 15 2" xfId="2295" xr:uid="{E33D3971-1A10-437C-8268-4C152FC61299}"/>
    <cellStyle name="Millares 11 15 2 2" xfId="2296" xr:uid="{46989CBC-DDB1-40E8-B478-C54C108B93D8}"/>
    <cellStyle name="Millares 11 15 3" xfId="2297" xr:uid="{481C1970-12BC-4AE6-8081-A2625C44F649}"/>
    <cellStyle name="Millares 11 15 3 2" xfId="2298" xr:uid="{376C0F3A-65CA-44FF-96FB-5C80D2626784}"/>
    <cellStyle name="Millares 11 15 4" xfId="2299" xr:uid="{EC11828E-072F-4535-A766-FB9510404B41}"/>
    <cellStyle name="Millares 11 15 4 2" xfId="2300" xr:uid="{103EB0BA-34D0-4DA2-AF80-530B305204AA}"/>
    <cellStyle name="Millares 11 15 5" xfId="2301" xr:uid="{697EA5DA-01D0-4DE2-A78E-370C1C5A374C}"/>
    <cellStyle name="Millares 11 16" xfId="2302" xr:uid="{1B52AEEE-9CC7-4DA1-809D-4F91AAF9B22E}"/>
    <cellStyle name="Millares 11 16 2" xfId="2303" xr:uid="{09106A90-779E-49F3-858C-4606B5BEBBDA}"/>
    <cellStyle name="Millares 11 16 2 2" xfId="2304" xr:uid="{78585773-E9F8-4B17-B240-33DFF89D957C}"/>
    <cellStyle name="Millares 11 16 3" xfId="2305" xr:uid="{C5883F02-0679-4879-8E31-85C63B54066D}"/>
    <cellStyle name="Millares 11 16 3 2" xfId="2306" xr:uid="{40182319-7434-4AD0-874A-2DC2C1C1536C}"/>
    <cellStyle name="Millares 11 16 4" xfId="2307" xr:uid="{76CA419A-8B5B-4C3C-99F1-78E34AF66303}"/>
    <cellStyle name="Millares 11 16 4 2" xfId="2308" xr:uid="{E5AA6F9C-130A-44E7-B679-676EF9FF1549}"/>
    <cellStyle name="Millares 11 16 5" xfId="2309" xr:uid="{2CEFD6AC-D775-4D74-B731-1B61A2998AFE}"/>
    <cellStyle name="Millares 11 17" xfId="2310" xr:uid="{C6630187-07B8-436B-B217-5A8AE9657B18}"/>
    <cellStyle name="Millares 11 17 2" xfId="2311" xr:uid="{7D934141-85B2-48FB-AAC0-261E3207896A}"/>
    <cellStyle name="Millares 11 17 2 2" xfId="2312" xr:uid="{BD464883-A618-4054-A7A4-86A63F2407B0}"/>
    <cellStyle name="Millares 11 17 3" xfId="2313" xr:uid="{23A623B6-370B-4079-9561-AD1E64E885D5}"/>
    <cellStyle name="Millares 11 17 3 2" xfId="2314" xr:uid="{AF2F3295-DCC1-4624-B2DC-649A7DB1B1D2}"/>
    <cellStyle name="Millares 11 17 4" xfId="2315" xr:uid="{EDD25DC0-58A0-47AA-BD1C-C8A3DF4FE609}"/>
    <cellStyle name="Millares 11 17 4 2" xfId="2316" xr:uid="{5C7B062F-7EE3-42F4-B186-9DFBFD9DF946}"/>
    <cellStyle name="Millares 11 17 5" xfId="2317" xr:uid="{AFC7DD87-1F31-4D52-99AF-0A6A8E0F637A}"/>
    <cellStyle name="Millares 11 18" xfId="2318" xr:uid="{F7B0EFA8-577D-472C-B2ED-15876012D1D0}"/>
    <cellStyle name="Millares 11 18 2" xfId="2319" xr:uid="{34345612-3B4C-4610-A0AF-9D65613B3D7C}"/>
    <cellStyle name="Millares 11 18 2 2" xfId="2320" xr:uid="{9B179BBA-851A-4AA9-9D6E-A0CE59E3F5AC}"/>
    <cellStyle name="Millares 11 18 3" xfId="2321" xr:uid="{B947A464-34DB-4F19-8424-5E369BD412C7}"/>
    <cellStyle name="Millares 11 18 3 2" xfId="2322" xr:uid="{B9CF05D6-F22B-4EEA-81FF-93B6BD2065CB}"/>
    <cellStyle name="Millares 11 18 4" xfId="2323" xr:uid="{7EAFDFF8-C00F-451B-94F9-04C628C781FE}"/>
    <cellStyle name="Millares 11 18 4 2" xfId="2324" xr:uid="{6BB88916-20F1-4E79-B335-B99F1FB17E4A}"/>
    <cellStyle name="Millares 11 18 5" xfId="2325" xr:uid="{B86FED44-6683-4DF4-9757-CC839802311C}"/>
    <cellStyle name="Millares 11 19" xfId="2326" xr:uid="{2002C487-FDE8-4408-9CB4-5E1904FE9315}"/>
    <cellStyle name="Millares 11 19 2" xfId="2327" xr:uid="{7904B434-058F-4C32-92AD-59093262605F}"/>
    <cellStyle name="Millares 11 19 2 2" xfId="2328" xr:uid="{D1139DA4-3132-40C1-A6BD-1F50F367B9A5}"/>
    <cellStyle name="Millares 11 19 3" xfId="2329" xr:uid="{DDA59ABB-7F09-4CB0-BE78-39A415610BB8}"/>
    <cellStyle name="Millares 11 19 3 2" xfId="2330" xr:uid="{B21770FB-62AA-426E-87E7-100615FF8DBD}"/>
    <cellStyle name="Millares 11 19 4" xfId="2331" xr:uid="{20FA0A3A-BBDD-4752-9824-51ED9A3FFA31}"/>
    <cellStyle name="Millares 11 19 4 2" xfId="2332" xr:uid="{05A540CC-81EB-477C-9EF6-189DA90ED67C}"/>
    <cellStyle name="Millares 11 19 5" xfId="2333" xr:uid="{5FB88FF2-48B8-4868-83E4-6C976CF7085A}"/>
    <cellStyle name="Millares 11 2" xfId="215" xr:uid="{36FD5A4E-BE16-4056-A519-57C7366A9281}"/>
    <cellStyle name="Millares 11 2 2" xfId="316" xr:uid="{6D655FD1-6176-47EC-A51D-71A8EA312D66}"/>
    <cellStyle name="Millares 11 2 2 2" xfId="2336" xr:uid="{CBCB2CFD-285E-4971-9D77-81B3404CFE9D}"/>
    <cellStyle name="Millares 11 2 2 3" xfId="2335" xr:uid="{3B63952E-0AD0-4E96-9081-1C44CA659421}"/>
    <cellStyle name="Millares 11 2 2 4" xfId="557" xr:uid="{E6CB0392-4366-4294-8C4C-594E0016CDCD}"/>
    <cellStyle name="Millares 11 2 2 5" xfId="40705" xr:uid="{1F4AC3F0-D8FC-4BE7-806A-77AB88C3BEEA}"/>
    <cellStyle name="Millares 11 2 3" xfId="2337" xr:uid="{C3458AE5-CCFD-43A7-A45A-3819E6CD8DB7}"/>
    <cellStyle name="Millares 11 2 3 2" xfId="2338" xr:uid="{336C8CCD-0E5C-4E09-99E4-C31DCFD6E18D}"/>
    <cellStyle name="Millares 11 2 4" xfId="2339" xr:uid="{4F0855D4-CFF8-46E8-9D09-289C1F2E4804}"/>
    <cellStyle name="Millares 11 2 4 2" xfId="2340" xr:uid="{DDC3B07E-86DC-48E3-A8DE-74F0A1E7F0D7}"/>
    <cellStyle name="Millares 11 2 5" xfId="2341" xr:uid="{CCCB47E8-5730-48EC-8178-BB777858C966}"/>
    <cellStyle name="Millares 11 2 6" xfId="2342" xr:uid="{7B32BA67-EEA4-4112-8493-7F4225AFF17E}"/>
    <cellStyle name="Millares 11 2 7" xfId="2334" xr:uid="{4004F7B8-DE36-419B-A927-488CE38F85AD}"/>
    <cellStyle name="Millares 11 2 8" xfId="457" xr:uid="{55738E08-5172-448F-A349-E8DB17C66DCB}"/>
    <cellStyle name="Millares 11 2 9" xfId="40605" xr:uid="{6A96937F-A0B0-429E-A5B5-4263B712EE9E}"/>
    <cellStyle name="Millares 11 20" xfId="2343" xr:uid="{EED29212-87C0-4ABE-85DE-6F55ED6F47E6}"/>
    <cellStyle name="Millares 11 20 2" xfId="2344" xr:uid="{BD239AEF-7716-4686-8319-F64D111324D1}"/>
    <cellStyle name="Millares 11 20 2 2" xfId="2345" xr:uid="{8BE7AA09-05CC-48C7-AF1B-52C201E51683}"/>
    <cellStyle name="Millares 11 20 3" xfId="2346" xr:uid="{70BAB908-D48F-4E93-9E56-3D93999770B9}"/>
    <cellStyle name="Millares 11 20 3 2" xfId="2347" xr:uid="{9A81D3E1-7391-48A7-8BC5-510A18AB0D05}"/>
    <cellStyle name="Millares 11 20 4" xfId="2348" xr:uid="{48DE0DA9-1D18-4013-A494-B496234532FE}"/>
    <cellStyle name="Millares 11 20 4 2" xfId="2349" xr:uid="{BB732498-530D-4239-9D80-8754D9227F29}"/>
    <cellStyle name="Millares 11 20 5" xfId="2350" xr:uid="{2916B44F-14FC-4950-AE7B-7C86A5C0AC7B}"/>
    <cellStyle name="Millares 11 21" xfId="2351" xr:uid="{97B7AC81-A158-4D3C-B901-912999368DD9}"/>
    <cellStyle name="Millares 11 21 2" xfId="2352" xr:uid="{EA20E83F-4EA5-47D2-B6D7-B86F1888DDBE}"/>
    <cellStyle name="Millares 11 21 2 2" xfId="2353" xr:uid="{C62043D3-A3A3-4A07-8697-0B38F02506A1}"/>
    <cellStyle name="Millares 11 21 3" xfId="2354" xr:uid="{8425BC82-EE2D-4A6A-B5EE-972DFD808C2F}"/>
    <cellStyle name="Millares 11 21 3 2" xfId="2355" xr:uid="{8BA48CB5-D476-4A99-90A0-779F96971B48}"/>
    <cellStyle name="Millares 11 21 4" xfId="2356" xr:uid="{3764203B-4CC4-4F7B-8910-9976DE28B403}"/>
    <cellStyle name="Millares 11 21 4 2" xfId="2357" xr:uid="{53F7804A-BFFD-46B9-8D08-98753726B93B}"/>
    <cellStyle name="Millares 11 21 5" xfId="2358" xr:uid="{99388C2D-94C2-4AF1-97C7-7A3E7774282B}"/>
    <cellStyle name="Millares 11 22" xfId="2359" xr:uid="{FC29B634-A3AC-401F-B2AA-7EC1AC593ECF}"/>
    <cellStyle name="Millares 11 22 2" xfId="2360" xr:uid="{4DD0C778-810D-4B33-B0DA-14917C480537}"/>
    <cellStyle name="Millares 11 22 2 2" xfId="2361" xr:uid="{2DE2A85F-67ED-4BD3-AEB5-448B67016872}"/>
    <cellStyle name="Millares 11 22 3" xfId="2362" xr:uid="{2A6449ED-7274-4893-BC9F-3F271939EE75}"/>
    <cellStyle name="Millares 11 22 3 2" xfId="2363" xr:uid="{A8B1C970-B527-4F04-A4B9-12612E5D05AE}"/>
    <cellStyle name="Millares 11 22 4" xfId="2364" xr:uid="{2E7594AA-C11A-4526-9DFC-CB2BE9FB181D}"/>
    <cellStyle name="Millares 11 22 4 2" xfId="2365" xr:uid="{BD0413B3-72DC-4506-9F61-2FB0E8A37AEF}"/>
    <cellStyle name="Millares 11 22 5" xfId="2366" xr:uid="{4D707E09-4304-4D93-AA02-EB9BD415B286}"/>
    <cellStyle name="Millares 11 23" xfId="2367" xr:uid="{7E0CEF2E-EFFB-4D83-812A-A26827936807}"/>
    <cellStyle name="Millares 11 23 2" xfId="2368" xr:uid="{E4553C8C-7156-4EF8-B3A9-C02D10EA8F4F}"/>
    <cellStyle name="Millares 11 23 2 2" xfId="2369" xr:uid="{0E4EB6B8-1205-470B-8FE4-E0941F7B804F}"/>
    <cellStyle name="Millares 11 23 3" xfId="2370" xr:uid="{C6E032C1-DAF3-453F-AA71-0610895B5CCB}"/>
    <cellStyle name="Millares 11 23 3 2" xfId="2371" xr:uid="{F1E3A2FB-CFA0-445A-B42D-E0E61007D710}"/>
    <cellStyle name="Millares 11 23 4" xfId="2372" xr:uid="{CCE662CA-4600-42B8-A1C8-CEE3CE3239AF}"/>
    <cellStyle name="Millares 11 23 4 2" xfId="2373" xr:uid="{C59BB4FC-F0A6-4A4C-86C4-279AC6BEF495}"/>
    <cellStyle name="Millares 11 23 5" xfId="2374" xr:uid="{BC879831-C677-4F63-BF4B-ADAD9F88AF25}"/>
    <cellStyle name="Millares 11 24" xfId="2375" xr:uid="{7F487608-F3D1-4AD1-9D9E-7EF1E0E5305B}"/>
    <cellStyle name="Millares 11 24 2" xfId="2376" xr:uid="{D037C809-62F8-4AB6-8997-03E789DE8E34}"/>
    <cellStyle name="Millares 11 24 2 2" xfId="2377" xr:uid="{2C65774C-0E5F-4BC2-A015-9E97FB317CA9}"/>
    <cellStyle name="Millares 11 24 3" xfId="2378" xr:uid="{CCA0022A-CD67-4EA3-A5D2-D80CDEE48364}"/>
    <cellStyle name="Millares 11 24 3 2" xfId="2379" xr:uid="{ED28B52F-06A7-4984-97E0-6486DFA0D9BF}"/>
    <cellStyle name="Millares 11 24 4" xfId="2380" xr:uid="{3C96EC6D-D94A-4B13-A239-D2101C2237D8}"/>
    <cellStyle name="Millares 11 24 4 2" xfId="2381" xr:uid="{CA727B4E-E604-4F03-9371-82FBE42C1A16}"/>
    <cellStyle name="Millares 11 24 5" xfId="2382" xr:uid="{59556573-8762-404B-9E9C-B4BFA9BFE50C}"/>
    <cellStyle name="Millares 11 25" xfId="2383" xr:uid="{7E1FF190-2671-4480-8DBB-C5E4D6DFA01E}"/>
    <cellStyle name="Millares 11 25 2" xfId="2384" xr:uid="{0C985776-9641-4921-804F-D56E36EA8CE9}"/>
    <cellStyle name="Millares 11 25 2 2" xfId="2385" xr:uid="{583A56FE-2BD0-487E-BA76-EB3540E82306}"/>
    <cellStyle name="Millares 11 25 3" xfId="2386" xr:uid="{61EA9957-F708-4D7E-BE9E-2F094D2937AE}"/>
    <cellStyle name="Millares 11 25 3 2" xfId="2387" xr:uid="{B9AB4747-235B-4A89-8A06-EA13AACAB805}"/>
    <cellStyle name="Millares 11 25 4" xfId="2388" xr:uid="{C4F69BDC-7403-47C7-984E-2F5350A636AD}"/>
    <cellStyle name="Millares 11 25 4 2" xfId="2389" xr:uid="{054ED4E9-7983-4166-A08C-BC43EFF700C9}"/>
    <cellStyle name="Millares 11 25 5" xfId="2390" xr:uid="{34A639B3-BA4A-4515-869D-F50DAD987EDB}"/>
    <cellStyle name="Millares 11 26" xfId="2391" xr:uid="{01862298-DCDB-46E3-9199-0C29EA2A44FF}"/>
    <cellStyle name="Millares 11 26 2" xfId="2392" xr:uid="{11A5639A-6908-44ED-B355-0A5F1BEF1B53}"/>
    <cellStyle name="Millares 11 26 2 2" xfId="2393" xr:uid="{16BB94F3-EF0F-4C30-8462-1B8CEF4485AA}"/>
    <cellStyle name="Millares 11 26 3" xfId="2394" xr:uid="{D5EE1111-7942-4352-A9F3-F4A6D5A5F0E4}"/>
    <cellStyle name="Millares 11 26 3 2" xfId="2395" xr:uid="{B2B5C086-4A97-4CEC-9CFE-A8DE168CCCFC}"/>
    <cellStyle name="Millares 11 26 4" xfId="2396" xr:uid="{334AE8E6-FDC3-498E-893F-3F999EF10BBC}"/>
    <cellStyle name="Millares 11 26 4 2" xfId="2397" xr:uid="{3B09D4A5-6AFD-46C8-AE2C-404A359207F8}"/>
    <cellStyle name="Millares 11 26 5" xfId="2398" xr:uid="{9AFF8C39-9A2E-4413-9890-3F81C2FCDACE}"/>
    <cellStyle name="Millares 11 27" xfId="2399" xr:uid="{7630786F-C697-4F71-8942-DBF1798DD025}"/>
    <cellStyle name="Millares 11 27 2" xfId="2400" xr:uid="{70700E1E-F2A9-4E50-8644-6F53CFCFD1F5}"/>
    <cellStyle name="Millares 11 27 2 2" xfId="2401" xr:uid="{D2D639E6-7730-4A90-AC22-81A983791F25}"/>
    <cellStyle name="Millares 11 27 3" xfId="2402" xr:uid="{37A3BD16-21A2-4E62-B43A-155F1BD68778}"/>
    <cellStyle name="Millares 11 27 3 2" xfId="2403" xr:uid="{184C8831-397B-4D8C-B7C1-8009948354B5}"/>
    <cellStyle name="Millares 11 27 4" xfId="2404" xr:uid="{51575433-77C9-46B8-BEDF-771E1647145B}"/>
    <cellStyle name="Millares 11 27 4 2" xfId="2405" xr:uid="{36533821-C710-4B53-AA62-B6AD0B8807F5}"/>
    <cellStyle name="Millares 11 27 5" xfId="2406" xr:uid="{EEA79CDB-9747-4169-B4A5-5BA04030A8D8}"/>
    <cellStyle name="Millares 11 28" xfId="2407" xr:uid="{5EA6475D-250D-4BD3-A738-EABB54B8E748}"/>
    <cellStyle name="Millares 11 28 2" xfId="2408" xr:uid="{3464AC09-DF35-488F-A921-20CBE71035CF}"/>
    <cellStyle name="Millares 11 28 2 2" xfId="2409" xr:uid="{E638E592-AF16-413E-A337-18B6945743EE}"/>
    <cellStyle name="Millares 11 28 3" xfId="2410" xr:uid="{AB5FBB96-A3B0-4600-820D-2ECFFD8C6545}"/>
    <cellStyle name="Millares 11 28 3 2" xfId="2411" xr:uid="{0E99F6DC-09F9-40D2-B946-391D3FEC1311}"/>
    <cellStyle name="Millares 11 28 4" xfId="2412" xr:uid="{98654492-E237-4615-8EDC-3FD468611C88}"/>
    <cellStyle name="Millares 11 28 4 2" xfId="2413" xr:uid="{959DEC96-0515-4982-AE0B-74A8849DF38D}"/>
    <cellStyle name="Millares 11 28 5" xfId="2414" xr:uid="{2A0E2AAF-A04B-4C10-8DC9-A1201298CD89}"/>
    <cellStyle name="Millares 11 29" xfId="2415" xr:uid="{5CB07F93-508C-4ED4-BE3A-217F4F769FDB}"/>
    <cellStyle name="Millares 11 29 2" xfId="2416" xr:uid="{CC5841E3-2EC1-4342-84EA-B42E92E5B451}"/>
    <cellStyle name="Millares 11 29 2 2" xfId="2417" xr:uid="{D17A7C8D-905C-43C0-92F8-88A90DB984A8}"/>
    <cellStyle name="Millares 11 29 3" xfId="2418" xr:uid="{099E8946-D3A3-400C-8EFC-08CFA1673906}"/>
    <cellStyle name="Millares 11 29 3 2" xfId="2419" xr:uid="{11F71EA9-8A21-474D-8957-F6911DCA4C67}"/>
    <cellStyle name="Millares 11 29 4" xfId="2420" xr:uid="{69D39F05-C9AC-49BD-9B56-253242D9E2CA}"/>
    <cellStyle name="Millares 11 29 4 2" xfId="2421" xr:uid="{A5AE879B-A2A2-4CED-8EB7-48976D155FC3}"/>
    <cellStyle name="Millares 11 29 5" xfId="2422" xr:uid="{9EF7E060-6D37-468B-9CCD-B302C8B85A66}"/>
    <cellStyle name="Millares 11 3" xfId="169" xr:uid="{086C1F61-FCC8-4CA3-9D6F-6FF4FA489B32}"/>
    <cellStyle name="Millares 11 3 2" xfId="275" xr:uid="{6440FF74-9F7A-451C-8BF7-125643B1857C}"/>
    <cellStyle name="Millares 11 3 2 2" xfId="2425" xr:uid="{20560E02-5539-40C6-A3ED-9B67849EAF37}"/>
    <cellStyle name="Millares 11 3 2 3" xfId="2424" xr:uid="{6F1754AC-D34D-468F-935A-34F977135396}"/>
    <cellStyle name="Millares 11 3 2 4" xfId="516" xr:uid="{F36E2292-96CC-402D-A797-D135448D4C5A}"/>
    <cellStyle name="Millares 11 3 2 5" xfId="40664" xr:uid="{4DECF8F3-7C6B-41BA-9E88-8684B71C6F78}"/>
    <cellStyle name="Millares 11 3 3" xfId="2426" xr:uid="{E4BDF6BF-E48C-42B1-94F3-42FD2B2D481C}"/>
    <cellStyle name="Millares 11 3 3 2" xfId="2427" xr:uid="{ECDC1D2B-6192-4C57-94FE-9EA629E6BAA3}"/>
    <cellStyle name="Millares 11 3 4" xfId="2428" xr:uid="{1C882DEE-9500-432C-851C-D99149AC34CB}"/>
    <cellStyle name="Millares 11 3 4 2" xfId="2429" xr:uid="{C6DBE004-21DC-43E6-B50A-6E35B1DEBEED}"/>
    <cellStyle name="Millares 11 3 5" xfId="2430" xr:uid="{F8E4980B-1E2D-4A6D-A366-2787F6FBBA5B}"/>
    <cellStyle name="Millares 11 3 6" xfId="2431" xr:uid="{2A2A445A-4C38-47DF-8BE3-A7BC0A7FB195}"/>
    <cellStyle name="Millares 11 3 7" xfId="2423" xr:uid="{661FF1A5-1375-47A5-9F12-E3079E29A0B4}"/>
    <cellStyle name="Millares 11 3 8" xfId="416" xr:uid="{09024912-FB6B-4B4B-9CA0-3BC7E73471D2}"/>
    <cellStyle name="Millares 11 3 9" xfId="40564" xr:uid="{9328B540-9058-4CBC-B239-EEE359819891}"/>
    <cellStyle name="Millares 11 30" xfId="2432" xr:uid="{FFBFF90F-8D36-4369-B581-D63AF7C1A1AF}"/>
    <cellStyle name="Millares 11 30 2" xfId="2433" xr:uid="{8F390A7F-5839-42B4-AD6A-11295C9CDFBF}"/>
    <cellStyle name="Millares 11 30 2 2" xfId="2434" xr:uid="{516EF379-240C-42E7-A0E0-CAE9A815D915}"/>
    <cellStyle name="Millares 11 30 3" xfId="2435" xr:uid="{1BB1188F-7EEA-4994-9AAF-A23C4122DFEE}"/>
    <cellStyle name="Millares 11 30 3 2" xfId="2436" xr:uid="{C7E8529F-E2A4-4F73-8322-4E909229D011}"/>
    <cellStyle name="Millares 11 30 4" xfId="2437" xr:uid="{468A34F1-0B83-4856-AE69-363F726A8B8D}"/>
    <cellStyle name="Millares 11 30 4 2" xfId="2438" xr:uid="{23CBA35A-6DDE-4709-9E3A-EB8260154E72}"/>
    <cellStyle name="Millares 11 30 5" xfId="2439" xr:uid="{24C3F1DF-7579-4AFA-AA6F-A357F5D660EA}"/>
    <cellStyle name="Millares 11 31" xfId="2440" xr:uid="{0A6931B8-2E1F-46FE-AB8D-24B9A9D0D8BA}"/>
    <cellStyle name="Millares 11 31 2" xfId="2441" xr:uid="{3170D0C9-D2C5-4696-BD75-AB0F081AB3ED}"/>
    <cellStyle name="Millares 11 31 2 2" xfId="2442" xr:uid="{A38C9E32-8F45-4F7D-B0E3-7D584CAC6E46}"/>
    <cellStyle name="Millares 11 31 3" xfId="2443" xr:uid="{03EC7887-7B74-48CF-A682-64E6AB001364}"/>
    <cellStyle name="Millares 11 31 3 2" xfId="2444" xr:uid="{5D3CFD8D-FC3F-4C1B-B14A-D51DBF7E30DE}"/>
    <cellStyle name="Millares 11 31 4" xfId="2445" xr:uid="{BA4F3C31-C860-420C-9577-F0936F5287B5}"/>
    <cellStyle name="Millares 11 31 4 2" xfId="2446" xr:uid="{863EB77C-6B30-4C9F-8CF9-FC605BFA3466}"/>
    <cellStyle name="Millares 11 31 5" xfId="2447" xr:uid="{01908025-D60C-4508-A733-8CC490DAF6B0}"/>
    <cellStyle name="Millares 11 32" xfId="2448" xr:uid="{374EAFA6-0898-4EF9-B6FF-E72B5DF0F309}"/>
    <cellStyle name="Millares 11 32 2" xfId="2449" xr:uid="{438B41DC-359B-4BD1-8973-6414236C5649}"/>
    <cellStyle name="Millares 11 32 2 2" xfId="2450" xr:uid="{D98F0ECD-FED1-4D33-9DDF-6B21F1A4FCB8}"/>
    <cellStyle name="Millares 11 32 3" xfId="2451" xr:uid="{E4BB53B1-FF0B-4A76-AD84-B85D4C6D3457}"/>
    <cellStyle name="Millares 11 32 3 2" xfId="2452" xr:uid="{B3A060A3-9C10-4D48-A821-63C966401228}"/>
    <cellStyle name="Millares 11 32 4" xfId="2453" xr:uid="{299A67DC-525C-42DD-8453-90EDA5A095A7}"/>
    <cellStyle name="Millares 11 32 4 2" xfId="2454" xr:uid="{362EA3F7-452B-463A-AF01-D6FE68599AE5}"/>
    <cellStyle name="Millares 11 32 5" xfId="2455" xr:uid="{CA6230CB-91CF-4200-973E-64AB71CB71E4}"/>
    <cellStyle name="Millares 11 33" xfId="2456" xr:uid="{B33F3798-E94A-437C-B2AB-FEA6CE5E9E2D}"/>
    <cellStyle name="Millares 11 33 2" xfId="2457" xr:uid="{5BC65D68-F1E5-4216-AB63-16CA09EC32C4}"/>
    <cellStyle name="Millares 11 33 2 2" xfId="2458" xr:uid="{FFBBCC87-ED61-4466-8D40-25B7DABA78CE}"/>
    <cellStyle name="Millares 11 33 3" xfId="2459" xr:uid="{D6663156-B5E4-4B92-A2FF-98710D45333E}"/>
    <cellStyle name="Millares 11 33 3 2" xfId="2460" xr:uid="{B87CA826-244D-4455-9335-8DA4979FC664}"/>
    <cellStyle name="Millares 11 33 4" xfId="2461" xr:uid="{2EB33568-C95D-49A1-A0B1-A63D70C0B927}"/>
    <cellStyle name="Millares 11 33 4 2" xfId="2462" xr:uid="{6BF39252-E6A6-415C-BAB6-893F96D36223}"/>
    <cellStyle name="Millares 11 33 5" xfId="2463" xr:uid="{E00F1070-33C2-4A7C-AC54-1EECD8C35317}"/>
    <cellStyle name="Millares 11 34" xfId="2464" xr:uid="{8B5E7B1B-F888-489D-9944-7D068DED7C7F}"/>
    <cellStyle name="Millares 11 34 2" xfId="2465" xr:uid="{F7EC47BD-790A-4157-8023-B505325DEA3F}"/>
    <cellStyle name="Millares 11 34 2 2" xfId="2466" xr:uid="{A963DA6D-0C23-4E7D-9ABC-FE94922FAC92}"/>
    <cellStyle name="Millares 11 34 3" xfId="2467" xr:uid="{6D11CA48-5FD3-44FA-A2D8-7B3C0A2A7E40}"/>
    <cellStyle name="Millares 11 34 3 2" xfId="2468" xr:uid="{AAE50F01-1FAB-4F14-9958-D7DC2367BE72}"/>
    <cellStyle name="Millares 11 34 4" xfId="2469" xr:uid="{6C5B9582-2F74-491E-A0E4-3B814DBD16BC}"/>
    <cellStyle name="Millares 11 34 4 2" xfId="2470" xr:uid="{974F323A-01E5-49FE-AD6C-8FD71E11B395}"/>
    <cellStyle name="Millares 11 34 5" xfId="2471" xr:uid="{3498310F-338F-45D3-91E6-F5162660A8A4}"/>
    <cellStyle name="Millares 11 35" xfId="2472" xr:uid="{56E6AA6D-54EF-438F-B7BD-2CD96CB05E37}"/>
    <cellStyle name="Millares 11 35 2" xfId="2473" xr:uid="{53A0F24F-A46F-4AD9-A28E-361F341D75F0}"/>
    <cellStyle name="Millares 11 35 2 2" xfId="2474" xr:uid="{6DA076D2-3D28-46A9-BEEB-1CC43CA9AAC1}"/>
    <cellStyle name="Millares 11 35 3" xfId="2475" xr:uid="{6598AD20-25ED-4A4A-BBEE-D6E2F8E9D9CB}"/>
    <cellStyle name="Millares 11 35 3 2" xfId="2476" xr:uid="{0193A022-6E73-483A-8179-D4F229CAE818}"/>
    <cellStyle name="Millares 11 35 4" xfId="2477" xr:uid="{58DECB7C-A36E-4380-B6B6-FC03416E8C2C}"/>
    <cellStyle name="Millares 11 35 4 2" xfId="2478" xr:uid="{660BDD02-94EA-46E5-B2CC-E38AC5A6EA4C}"/>
    <cellStyle name="Millares 11 35 5" xfId="2479" xr:uid="{437E1B45-C94B-461A-BF02-2FE55D3557CE}"/>
    <cellStyle name="Millares 11 36" xfId="2480" xr:uid="{3CD65057-2892-4796-8078-DE9B40A971D4}"/>
    <cellStyle name="Millares 11 36 2" xfId="2481" xr:uid="{FCE2ABB5-3CC3-4D13-A2C2-07532E2C1CCE}"/>
    <cellStyle name="Millares 11 36 2 2" xfId="2482" xr:uid="{4E31EBAA-C1F2-41F7-9E59-00659890CEA7}"/>
    <cellStyle name="Millares 11 36 3" xfId="2483" xr:uid="{F796330E-5C9E-447E-9173-F442697D8241}"/>
    <cellStyle name="Millares 11 36 3 2" xfId="2484" xr:uid="{E7C14F72-C77E-4DD5-820A-B8A4787ADCCB}"/>
    <cellStyle name="Millares 11 36 4" xfId="2485" xr:uid="{8A856CE3-09BF-4777-83DE-25D9DCB55748}"/>
    <cellStyle name="Millares 11 36 4 2" xfId="2486" xr:uid="{F69418E5-B936-4CF8-AEFC-C372803271BA}"/>
    <cellStyle name="Millares 11 36 5" xfId="2487" xr:uid="{96AFCAB5-D959-4156-905D-EB38CE02D4A1}"/>
    <cellStyle name="Millares 11 37" xfId="2488" xr:uid="{25197530-A029-4A8E-858A-999FD7B9F941}"/>
    <cellStyle name="Millares 11 37 2" xfId="2489" xr:uid="{6C839BCB-A1DC-44A4-AC89-62895AF761D1}"/>
    <cellStyle name="Millares 11 37 3" xfId="2490" xr:uid="{14C27566-0237-4211-B21D-3E689881D63A}"/>
    <cellStyle name="Millares 11 37 4" xfId="2491" xr:uid="{534FAB17-2FFC-4D5A-98B3-060E34E64878}"/>
    <cellStyle name="Millares 11 38" xfId="2492" xr:uid="{44B80211-8142-4979-A69C-CDB3C62C1A82}"/>
    <cellStyle name="Millares 11 38 2" xfId="2493" xr:uid="{265782E1-86C7-40E3-BB8A-1B1F19DD6E40}"/>
    <cellStyle name="Millares 11 38 3" xfId="2494" xr:uid="{C9971904-57F5-4C98-9C2C-6C613CFB6122}"/>
    <cellStyle name="Millares 11 39" xfId="2495" xr:uid="{A2DED3A9-CF29-497C-9EA3-8F3BB0C77CC1}"/>
    <cellStyle name="Millares 11 4" xfId="247" xr:uid="{9A6986ED-CF51-4A28-B30D-56C1A3FC92E2}"/>
    <cellStyle name="Millares 11 4 2" xfId="2497" xr:uid="{DD2FBC19-5D6B-485C-B0D2-EB9938415E16}"/>
    <cellStyle name="Millares 11 4 2 2" xfId="2498" xr:uid="{1CF7D06D-D785-4F49-B111-AEFAC9FAD67E}"/>
    <cellStyle name="Millares 11 4 3" xfId="2499" xr:uid="{83185EC6-24CB-46AC-A80F-E3C0D2075EB2}"/>
    <cellStyle name="Millares 11 4 3 2" xfId="2500" xr:uid="{3B839119-2F21-423E-8F0B-162D85E4EEC5}"/>
    <cellStyle name="Millares 11 4 4" xfId="2501" xr:uid="{4D6713FD-C641-4525-9240-454C9FFEAB67}"/>
    <cellStyle name="Millares 11 4 4 2" xfId="2502" xr:uid="{4774BA85-11A7-4311-8D9F-B959686CE1C1}"/>
    <cellStyle name="Millares 11 4 5" xfId="2503" xr:uid="{55D17E59-D817-4BC7-B70E-D1F20E772D56}"/>
    <cellStyle name="Millares 11 4 6" xfId="2504" xr:uid="{7D584B3B-6037-451B-8181-82EEEDFD0F10}"/>
    <cellStyle name="Millares 11 4 7" xfId="2496" xr:uid="{23096302-F9AB-4A79-A43D-79F81B7A042C}"/>
    <cellStyle name="Millares 11 4 8" xfId="488" xr:uid="{1B7B14EB-0868-467D-BF5A-AE4F560AFFB6}"/>
    <cellStyle name="Millares 11 4 9" xfId="40636" xr:uid="{23FA5EB6-0896-41E4-94F6-8DFDD89DD14C}"/>
    <cellStyle name="Millares 11 40" xfId="2253" xr:uid="{F7895B13-05B0-488B-9D9C-A8BC4C852289}"/>
    <cellStyle name="Millares 11 41" xfId="388" xr:uid="{2C449919-5C5F-4E40-B750-2842CD7AEEA1}"/>
    <cellStyle name="Millares 11 42" xfId="40536" xr:uid="{1B410746-9F59-4B81-9F26-6D5ED86FBC1F}"/>
    <cellStyle name="Millares 11 5" xfId="971" xr:uid="{DB9D71E8-B9BF-4B6A-A2FE-9FB8F4FE9AA9}"/>
    <cellStyle name="Millares 11 5 2" xfId="2506" xr:uid="{1493C6F1-6F5E-47E5-9355-DDB8EC0DC7E4}"/>
    <cellStyle name="Millares 11 5 2 2" xfId="2507" xr:uid="{1C29AFF9-DF36-4CE4-8291-A19DFB995AE5}"/>
    <cellStyle name="Millares 11 5 3" xfId="2508" xr:uid="{88354FCF-C784-4335-91BE-E549721B488D}"/>
    <cellStyle name="Millares 11 5 3 2" xfId="2509" xr:uid="{47242084-A089-4AF8-BA8A-A4FFCD0CF47D}"/>
    <cellStyle name="Millares 11 5 4" xfId="2510" xr:uid="{748E249F-8B98-4A61-BC48-845482BAB2D4}"/>
    <cellStyle name="Millares 11 5 4 2" xfId="2511" xr:uid="{99CF7D88-C92E-4857-AFE5-42AE99758A7E}"/>
    <cellStyle name="Millares 11 5 5" xfId="2512" xr:uid="{B5DA86A1-D0B9-4886-BE4D-3EB183D3E0C8}"/>
    <cellStyle name="Millares 11 5 6" xfId="2505" xr:uid="{0FB39CB1-BA45-4066-A2E1-F0E54D7502A0}"/>
    <cellStyle name="Millares 11 6" xfId="2513" xr:uid="{678F2BB5-DC29-4589-BAF6-F360E30CC409}"/>
    <cellStyle name="Millares 11 6 2" xfId="2514" xr:uid="{BFF0D83A-6973-4529-8239-E82124296E77}"/>
    <cellStyle name="Millares 11 6 2 2" xfId="2515" xr:uid="{16B15CDB-8E77-4213-AA59-647B9869C4DC}"/>
    <cellStyle name="Millares 11 6 3" xfId="2516" xr:uid="{36907831-7BF8-456F-95FE-83942E223817}"/>
    <cellStyle name="Millares 11 6 3 2" xfId="2517" xr:uid="{67F7A8A6-E08B-4F5A-B79E-A7FE063309FB}"/>
    <cellStyle name="Millares 11 6 4" xfId="2518" xr:uid="{DD36CDE6-912E-4D2C-A698-43F6316830F2}"/>
    <cellStyle name="Millares 11 6 4 2" xfId="2519" xr:uid="{2207A361-8FB0-4606-A7CA-245EF3C0A624}"/>
    <cellStyle name="Millares 11 6 5" xfId="2520" xr:uid="{9D1042C5-500D-4DFC-AAA5-E88A2EDDC902}"/>
    <cellStyle name="Millares 11 7" xfId="2521" xr:uid="{BF83BE84-D49A-4752-BCAE-E6C029E74B19}"/>
    <cellStyle name="Millares 11 7 2" xfId="2522" xr:uid="{9B03AF7B-9084-43EF-B74A-4484057E9788}"/>
    <cellStyle name="Millares 11 7 2 2" xfId="2523" xr:uid="{884CEE7E-25DE-4F5D-87CB-3F0B10E9A986}"/>
    <cellStyle name="Millares 11 7 3" xfId="2524" xr:uid="{4FEA3B75-C991-4422-910C-230F0FBF41B7}"/>
    <cellStyle name="Millares 11 7 3 2" xfId="2525" xr:uid="{3E9BD63A-3480-4FD4-8C21-AA6BC1616F19}"/>
    <cellStyle name="Millares 11 7 4" xfId="2526" xr:uid="{195EC75B-511A-4859-BDD5-B4C0E3DEE1D0}"/>
    <cellStyle name="Millares 11 7 4 2" xfId="2527" xr:uid="{CE3DCA0C-20CA-4B92-A08E-7F4202891969}"/>
    <cellStyle name="Millares 11 7 5" xfId="2528" xr:uid="{C5C62CED-5902-4246-891D-1B3002C4EAA1}"/>
    <cellStyle name="Millares 11 8" xfId="2529" xr:uid="{644DFF75-D5C5-4F1E-B605-F099961115E9}"/>
    <cellStyle name="Millares 11 8 2" xfId="2530" xr:uid="{A44FF434-AA64-4E65-8040-41C16622906C}"/>
    <cellStyle name="Millares 11 8 2 2" xfId="2531" xr:uid="{42CE7302-FAAF-43B3-A4AC-D86F5B4FCEFB}"/>
    <cellStyle name="Millares 11 8 3" xfId="2532" xr:uid="{2F5EA01F-1FC8-4BD9-8480-AD278A61474C}"/>
    <cellStyle name="Millares 11 8 3 2" xfId="2533" xr:uid="{242ABBE8-B80C-4505-A1DA-A46B77A4B66A}"/>
    <cellStyle name="Millares 11 8 4" xfId="2534" xr:uid="{C92BFBA3-DE6C-4D0E-AB7C-DE3BE139526E}"/>
    <cellStyle name="Millares 11 8 4 2" xfId="2535" xr:uid="{62EF7F37-1C3E-4C5C-A707-DCB4D3F78F8A}"/>
    <cellStyle name="Millares 11 8 5" xfId="2536" xr:uid="{44559BC5-2652-4683-8B5C-153FA549B423}"/>
    <cellStyle name="Millares 11 9" xfId="2537" xr:uid="{804B0CAC-A604-47A4-B249-EA7A28DED48E}"/>
    <cellStyle name="Millares 11 9 2" xfId="2538" xr:uid="{A6E62A15-12EC-4AC6-8030-E6C4B06FBCE2}"/>
    <cellStyle name="Millares 11 9 2 2" xfId="2539" xr:uid="{3C8DDC01-9F92-47F0-BA0E-1BFF0FD1BE36}"/>
    <cellStyle name="Millares 11 9 3" xfId="2540" xr:uid="{4E272FB0-1AE9-483A-9D85-1096696D16A5}"/>
    <cellStyle name="Millares 11 9 3 2" xfId="2541" xr:uid="{ADD0235A-9225-4A55-BFC8-E5AA01F6B243}"/>
    <cellStyle name="Millares 11 9 4" xfId="2542" xr:uid="{182F5F2F-2444-4A2C-BAB7-9298F6A8953D}"/>
    <cellStyle name="Millares 11 9 4 2" xfId="2543" xr:uid="{57C3AFB8-2382-4718-AE88-E0F0482CBBC6}"/>
    <cellStyle name="Millares 11 9 5" xfId="2544" xr:uid="{9381FF75-EFA8-4D5C-8273-B4A133689B35}"/>
    <cellStyle name="Millares 110" xfId="2545" xr:uid="{F5E302DB-208F-46E1-AA56-9891FF3819AE}"/>
    <cellStyle name="Millares 110 2" xfId="2546" xr:uid="{5AC1B9CA-E23E-4EF1-9851-92ABACA78DA1}"/>
    <cellStyle name="Millares 110 2 2" xfId="2547" xr:uid="{EBF7022E-3EEB-4199-9D77-55C862FE1F26}"/>
    <cellStyle name="Millares 110 2 3" xfId="2548" xr:uid="{0054F8A8-DFED-4ED0-9EAF-372DF14B7BCD}"/>
    <cellStyle name="Millares 110 3" xfId="2549" xr:uid="{B0D16C77-F753-47B7-B510-10E3CBA0EF78}"/>
    <cellStyle name="Millares 110 3 2" xfId="2550" xr:uid="{01706BF1-C1D7-4AFC-BF2B-80D40FC68415}"/>
    <cellStyle name="Millares 110 4" xfId="2551" xr:uid="{5950F243-8ACC-47E2-8775-2E6BE3E0BC39}"/>
    <cellStyle name="Millares 110 4 2" xfId="2552" xr:uid="{E42340AF-6B30-4BBE-96BE-CD8012225646}"/>
    <cellStyle name="Millares 110 4 3" xfId="2553" xr:uid="{723F56D6-9A9F-46CB-91E6-9CCDBD6439A1}"/>
    <cellStyle name="Millares 110 5" xfId="2554" xr:uid="{5F61C336-7189-4742-A71B-B3770F85739C}"/>
    <cellStyle name="Millares 110 5 2" xfId="2555" xr:uid="{8959A6D4-B745-4B07-8B7C-0B73D6D1C505}"/>
    <cellStyle name="Millares 110 6" xfId="2556" xr:uid="{2A9A0177-A942-4A70-A25A-09E36FFCE19E}"/>
    <cellStyle name="Millares 111" xfId="2557" xr:uid="{FCCD8FCD-797D-48F9-ADE4-293FF438DACF}"/>
    <cellStyle name="Millares 111 2" xfId="2558" xr:uid="{9BC11FD0-AB14-4078-A5F2-B0D60FD2FD19}"/>
    <cellStyle name="Millares 111 2 2" xfId="2559" xr:uid="{F7421B2A-0990-4AD6-BF75-83952AF2C4E1}"/>
    <cellStyle name="Millares 111 2 3" xfId="2560" xr:uid="{933CC201-B8D7-4E73-B68F-099E61B3CD20}"/>
    <cellStyle name="Millares 111 3" xfId="2561" xr:uid="{31BD8AAB-C53B-4273-8B13-81E8011E58DD}"/>
    <cellStyle name="Millares 111 3 2" xfId="2562" xr:uid="{4883C6FF-9AA1-4736-B539-AF9363EDB423}"/>
    <cellStyle name="Millares 111 4" xfId="2563" xr:uid="{E5861DC1-4D3F-4474-B337-B1318E71C07C}"/>
    <cellStyle name="Millares 111 4 2" xfId="2564" xr:uid="{19A11627-B839-49DB-94D6-80C3461572C2}"/>
    <cellStyle name="Millares 111 4 3" xfId="2565" xr:uid="{61F1706A-FD90-42D2-A51A-4EB6FDBEEBD4}"/>
    <cellStyle name="Millares 111 5" xfId="2566" xr:uid="{C7E7E10B-96F6-4B8E-BEC8-1C528E689FDA}"/>
    <cellStyle name="Millares 111 5 2" xfId="2567" xr:uid="{795128BB-AE9A-4C94-A806-78CB9B2E19A8}"/>
    <cellStyle name="Millares 111 6" xfId="2568" xr:uid="{2C5F8BF8-B7B3-4374-B737-FD96D965FC6D}"/>
    <cellStyle name="Millares 111 7" xfId="2569" xr:uid="{C624D00A-2832-4438-88DA-E6BEB8A9810A}"/>
    <cellStyle name="Millares 112" xfId="2570" xr:uid="{C3471476-6A83-4C75-919B-086478000F39}"/>
    <cellStyle name="Millares 112 2" xfId="2571" xr:uid="{06B5DE97-3903-4277-BDAC-3BB0ED77856E}"/>
    <cellStyle name="Millares 112 3" xfId="2572" xr:uid="{49EDC5E1-18EF-495D-9179-4810B9F9A12E}"/>
    <cellStyle name="Millares 112 3 2" xfId="2573" xr:uid="{E6FC815A-F360-4FF9-8F95-D06B172F3BC7}"/>
    <cellStyle name="Millares 112 4" xfId="2574" xr:uid="{C62D4099-4F10-446A-99FA-9D38257A1262}"/>
    <cellStyle name="Millares 112 4 2" xfId="2575" xr:uid="{F09058DF-B3BA-4D39-A59B-2A78F624B70C}"/>
    <cellStyle name="Millares 112 5" xfId="2576" xr:uid="{571AE063-8DC3-42FB-9593-B716208AB840}"/>
    <cellStyle name="Millares 112 5 2" xfId="2577" xr:uid="{BA7AE9DB-08CF-4BB6-81D8-AC073A7941DA}"/>
    <cellStyle name="Millares 112 6" xfId="2578" xr:uid="{96FEF6BC-9F66-44BC-9151-96439C85F561}"/>
    <cellStyle name="Millares 112 7" xfId="2579" xr:uid="{68333D80-A4AD-4DEB-B2DF-B46FA47C8F3D}"/>
    <cellStyle name="Millares 113" xfId="2580" xr:uid="{7BCE09C8-0CB3-4430-9B4B-8D94103E7B83}"/>
    <cellStyle name="Millares 113 2" xfId="2581" xr:uid="{024478AF-3A58-4431-830C-D54C26DE3008}"/>
    <cellStyle name="Millares 113 3" xfId="2582" xr:uid="{59B8C52B-C0A3-4891-8647-0C49A3879A6B}"/>
    <cellStyle name="Millares 113 3 2" xfId="2583" xr:uid="{0E6A1771-EF13-4E8C-8C20-6422F82B356C}"/>
    <cellStyle name="Millares 113 4" xfId="2584" xr:uid="{426F967A-F5D6-44F2-ACA6-CA491529DC46}"/>
    <cellStyle name="Millares 113 4 2" xfId="2585" xr:uid="{A100E526-7F4E-4A4A-9D2E-E13843DAE837}"/>
    <cellStyle name="Millares 113 5" xfId="2586" xr:uid="{B01433B7-DDB2-4B40-ADB3-CA89D8448110}"/>
    <cellStyle name="Millares 113 6" xfId="2587" xr:uid="{5E320A64-5526-487B-BD30-E49D6FA4335F}"/>
    <cellStyle name="Millares 114" xfId="2588" xr:uid="{94E2F248-A6FC-454D-B923-2F25B0C7CF52}"/>
    <cellStyle name="Millares 114 2" xfId="2589" xr:uid="{7A1757EE-A812-4DE5-8D8F-B98E292CA52C}"/>
    <cellStyle name="Millares 114 3" xfId="2590" xr:uid="{DE2AD9AB-9ABB-4E2F-9FA5-CE06DDBAEDF1}"/>
    <cellStyle name="Millares 114 3 2" xfId="2591" xr:uid="{3ADC0300-8003-4951-B7D4-E0FB976007BA}"/>
    <cellStyle name="Millares 114 4" xfId="2592" xr:uid="{E3CFA58B-DC41-4B0B-BC17-8D4E83E943F9}"/>
    <cellStyle name="Millares 114 4 2" xfId="2593" xr:uid="{9AEF6A88-BA9B-4BB9-B1B6-7284799BB18F}"/>
    <cellStyle name="Millares 114 5" xfId="2594" xr:uid="{58D69CB5-FBB7-448A-A419-DBE02E8F052C}"/>
    <cellStyle name="Millares 114 6" xfId="2595" xr:uid="{9C91E9C4-7489-415C-BF77-10DD9C57B359}"/>
    <cellStyle name="Millares 115" xfId="2596" xr:uid="{58BD7376-0CEE-433E-9E1C-694265C3EAAE}"/>
    <cellStyle name="Millares 115 2" xfId="2597" xr:uid="{C9E1C7DC-9237-4396-A42E-EF4EEA609256}"/>
    <cellStyle name="Millares 115 2 2" xfId="2598" xr:uid="{81E3CF7F-215A-4E44-9B18-E2070DDC8F44}"/>
    <cellStyle name="Millares 115 2 2 2" xfId="2599" xr:uid="{F4FDF3B7-5F1F-4CB1-8E2B-36F11B99DFED}"/>
    <cellStyle name="Millares 115 2 3" xfId="2600" xr:uid="{EA5AE25A-E4F3-46EC-887E-3E3207C43043}"/>
    <cellStyle name="Millares 115 2 3 2" xfId="2601" xr:uid="{6E92DA0A-5BCC-403F-920E-9E5DDA8346BA}"/>
    <cellStyle name="Millares 115 2 4" xfId="2602" xr:uid="{63305D23-9EED-48BA-A2A1-1EC887955407}"/>
    <cellStyle name="Millares 115 3" xfId="2603" xr:uid="{EB772557-B076-4B60-AE07-EC868F55F050}"/>
    <cellStyle name="Millares 115 3 2" xfId="2604" xr:uid="{0025404C-2D5A-45E4-97C1-FE0DF6F24F5E}"/>
    <cellStyle name="Millares 115 4" xfId="2605" xr:uid="{A7FCAA89-1E39-4CC8-9DF9-D92A15B7E4A5}"/>
    <cellStyle name="Millares 115 4 2" xfId="2606" xr:uid="{F94E58B3-0A08-46CE-88D3-BC2BB7AB0AF9}"/>
    <cellStyle name="Millares 115 4 3" xfId="2607" xr:uid="{207D1971-25F3-4982-B19E-8AA541F05FC1}"/>
    <cellStyle name="Millares 115 5" xfId="2608" xr:uid="{766AEB65-CC75-46DD-AE03-041F9EAAA18A}"/>
    <cellStyle name="Millares 115 5 2" xfId="2609" xr:uid="{A64C5456-DEE0-47E1-B743-7223D274CC82}"/>
    <cellStyle name="Millares 115 6" xfId="2610" xr:uid="{C61B1B56-6D4B-4823-B6F1-0D068B83CA7A}"/>
    <cellStyle name="Millares 115 6 2" xfId="2611" xr:uid="{DA3EBC8A-B29B-4DD8-A2BA-258B500A8CCB}"/>
    <cellStyle name="Millares 115 7" xfId="2612" xr:uid="{13BB0E85-C3D4-4C7D-ABF8-12864DAFBEEF}"/>
    <cellStyle name="Millares 115 8" xfId="2613" xr:uid="{6C6460EF-4A1B-4FC1-AE60-3F864FA6360C}"/>
    <cellStyle name="Millares 116" xfId="2614" xr:uid="{28EB921A-564B-4EAE-9367-ACFC58EB8410}"/>
    <cellStyle name="Millares 116 2" xfId="2615" xr:uid="{5D63B996-3999-4D20-9F27-F754F1BC7C4D}"/>
    <cellStyle name="Millares 116 2 2" xfId="2616" xr:uid="{36C52197-FCB8-49FE-8F43-ACDD22FE0579}"/>
    <cellStyle name="Millares 116 2 2 2" xfId="2617" xr:uid="{3E296108-DD7A-48AB-94EF-13470598C6AD}"/>
    <cellStyle name="Millares 116 2 2 2 2" xfId="12853" xr:uid="{66DDA212-C927-4733-935F-59583BD6B5DF}"/>
    <cellStyle name="Millares 116 2 2 2 3" xfId="15656" xr:uid="{8FBA0123-5B90-4E7B-8268-937D28297046}"/>
    <cellStyle name="Millares 116 2 3" xfId="2618" xr:uid="{C63ED7DB-7226-4FB1-9038-94F01B002A57}"/>
    <cellStyle name="Millares 116 2 3 2" xfId="12854" xr:uid="{74784844-B99F-40AF-A671-29F7A36FFDA7}"/>
    <cellStyle name="Millares 116 2 3 3" xfId="15657" xr:uid="{CEE164AE-935D-40FA-BC1C-998B4A25F77A}"/>
    <cellStyle name="Millares 116 2 4" xfId="2619" xr:uid="{740FB9C1-5848-468B-BC28-B51D564CD1A3}"/>
    <cellStyle name="Millares 116 2 5" xfId="7611" xr:uid="{54509FD0-E577-412A-9F68-4C9A8B42566F}"/>
    <cellStyle name="Millares 116 3" xfId="2620" xr:uid="{8749CF63-B76A-4723-9086-E16F86CC80A8}"/>
    <cellStyle name="Millares 116 3 2" xfId="2621" xr:uid="{9FD2D9B1-BAC1-4A1A-BDD4-7CBFA5E2005C}"/>
    <cellStyle name="Millares 116 4" xfId="2622" xr:uid="{A943E797-71AF-4DEC-ACE6-60E2E8DF86BF}"/>
    <cellStyle name="Millares 116 4 2" xfId="2623" xr:uid="{96AB7CBC-EA23-4F78-99D9-8A91575E3C8A}"/>
    <cellStyle name="Millares 116 4 3" xfId="2624" xr:uid="{4CECE4A2-958B-4DDD-9AE7-8CEF31BC53C4}"/>
    <cellStyle name="Millares 116 5" xfId="2625" xr:uid="{2480D656-EEFA-4316-88B9-296BA8CFF0F8}"/>
    <cellStyle name="Millares 116 5 2" xfId="2626" xr:uid="{E4CDCF39-6B6F-4341-9FA2-67F2DDB32AEF}"/>
    <cellStyle name="Millares 116 6" xfId="2627" xr:uid="{5D7B2577-3233-4FD2-857A-9D83096910D9}"/>
    <cellStyle name="Millares 116 7" xfId="2628" xr:uid="{E7824082-6804-423A-ABCB-65DC0A4336AF}"/>
    <cellStyle name="Millares 117" xfId="2629" xr:uid="{64C7856A-E70F-4682-ADD0-A99614253767}"/>
    <cellStyle name="Millares 117 2" xfId="2630" xr:uid="{98BDA77E-7ED1-4EFF-A748-57EC61B1C678}"/>
    <cellStyle name="Millares 117 2 2" xfId="2631" xr:uid="{8A15F2CE-7D64-4D5F-8AB6-CC3378914CBD}"/>
    <cellStyle name="Millares 117 2 3" xfId="2632" xr:uid="{3C16E758-A499-4E80-9803-0E0157C33BC5}"/>
    <cellStyle name="Millares 117 3" xfId="2633" xr:uid="{7896B9F6-F69C-4C79-985C-E241B83232A8}"/>
    <cellStyle name="Millares 117 3 2" xfId="2634" xr:uid="{55AC4C23-F35F-41C6-9449-0CB4072E092D}"/>
    <cellStyle name="Millares 117 4" xfId="2635" xr:uid="{E03AA548-5BE6-4FB6-9F14-0FCC55A03BA5}"/>
    <cellStyle name="Millares 117 4 2" xfId="2636" xr:uid="{580B2895-7889-409C-BCCA-A42D0F0217C5}"/>
    <cellStyle name="Millares 117 5" xfId="2637" xr:uid="{4DC39573-B4EB-4601-9982-2FAA1CC9672C}"/>
    <cellStyle name="Millares 117 6" xfId="2638" xr:uid="{DBFCD393-2DAC-4C32-BDD7-C5AD4094A934}"/>
    <cellStyle name="Millares 118" xfId="2639" xr:uid="{AAAC41A4-E345-40C1-B401-254F4FCFD5AD}"/>
    <cellStyle name="Millares 118 2" xfId="2640" xr:uid="{88DB18B2-383E-4FEA-B6B9-64CE0A806342}"/>
    <cellStyle name="Millares 118 2 2" xfId="2641" xr:uid="{E1732A96-D1F7-4EC0-AE32-C6F73788C6F4}"/>
    <cellStyle name="Millares 118 2 3" xfId="2642" xr:uid="{CC288729-2E5A-4168-AA90-FFAFED0BE733}"/>
    <cellStyle name="Millares 118 3" xfId="2643" xr:uid="{D9ECBCDE-24A6-4B21-BE0A-C083C203EFA0}"/>
    <cellStyle name="Millares 118 3 2" xfId="2644" xr:uid="{34055BC3-D181-4FB7-B92A-A96AEFF9B226}"/>
    <cellStyle name="Millares 118 4" xfId="2645" xr:uid="{E8850716-82AC-4432-B651-A6BF2650737F}"/>
    <cellStyle name="Millares 118 4 2" xfId="2646" xr:uid="{61DC6C9F-F32A-4F87-ADC0-4844A26732E4}"/>
    <cellStyle name="Millares 118 5" xfId="2647" xr:uid="{4D587951-62E4-4D24-9773-F990E320E661}"/>
    <cellStyle name="Millares 118 6" xfId="2648" xr:uid="{D39C4B5E-4E8A-4C2B-B779-1A647656A4E5}"/>
    <cellStyle name="Millares 119" xfId="2649" xr:uid="{4735EEB8-9FEE-42F7-8951-751BCA866F42}"/>
    <cellStyle name="Millares 119 2" xfId="2650" xr:uid="{65A8EC7A-ABB5-412D-91A7-9D77FB9E5549}"/>
    <cellStyle name="Millares 119 2 2" xfId="2651" xr:uid="{C5AD8EDC-E819-4AB2-98E1-7D22FB7E0451}"/>
    <cellStyle name="Millares 119 3" xfId="2652" xr:uid="{875B7ACB-62F5-4421-AA74-B2577E6ABA92}"/>
    <cellStyle name="Millares 119 3 2" xfId="2653" xr:uid="{20137AC8-F55B-4B47-B5FE-AAFF1514E979}"/>
    <cellStyle name="Millares 119 4" xfId="2654" xr:uid="{F1866475-DC9A-4F56-B6ED-CF37E32F22DA}"/>
    <cellStyle name="Millares 119 4 2" xfId="2655" xr:uid="{2B3B8DD4-CDC2-4C3B-A22E-23513254E59D}"/>
    <cellStyle name="Millares 119 5" xfId="2656" xr:uid="{0B347DAE-A2BE-49F5-9855-E6852DBCE134}"/>
    <cellStyle name="Millares 119 6" xfId="2657" xr:uid="{B646DF3E-7586-490A-98A0-7E370BBF67D5}"/>
    <cellStyle name="Millares 12" xfId="116" xr:uid="{41D6FDFB-F249-4875-A989-ABA362940D7E}"/>
    <cellStyle name="Millares 12 2" xfId="2659" xr:uid="{6400EC2C-1E29-4CB8-BA8E-67348AF062E5}"/>
    <cellStyle name="Millares 12 2 2" xfId="2660" xr:uid="{CE0EF6A2-ABD0-40CB-B91A-AE104491ECEB}"/>
    <cellStyle name="Millares 12 2 3" xfId="2661" xr:uid="{B5EB4036-4E10-4BBB-8306-6F4926E8855D}"/>
    <cellStyle name="Millares 12 2 4" xfId="2662" xr:uid="{C7378A2E-D505-44F0-AF8A-32013B1493C1}"/>
    <cellStyle name="Millares 12 2 5" xfId="2663" xr:uid="{FAD0A6B0-4078-4916-8180-634906A85A2D}"/>
    <cellStyle name="Millares 12 3" xfId="2664" xr:uid="{4AAE9A55-EA98-4240-84E9-89291EF42AC3}"/>
    <cellStyle name="Millares 12 3 2" xfId="2665" xr:uid="{F06CB82C-CC61-4718-A0EC-9CE4A830ABB8}"/>
    <cellStyle name="Millares 12 3 2 2" xfId="2666" xr:uid="{75AFAD29-CEBD-471A-841E-A603417144F4}"/>
    <cellStyle name="Millares 12 3 3" xfId="2667" xr:uid="{1F4DCEBC-2B4D-4AE0-97BB-F5281E2B5D26}"/>
    <cellStyle name="Millares 12 4" xfId="2668" xr:uid="{1F40A5FF-184E-4772-A378-9B6028150ACA}"/>
    <cellStyle name="Millares 12 4 2" xfId="2669" xr:uid="{ABE02EFA-2EA9-4D58-A090-DF86C9FAF61D}"/>
    <cellStyle name="Millares 12 4 2 2" xfId="2670" xr:uid="{B613DCC7-DFFF-46EE-A572-647356344717}"/>
    <cellStyle name="Millares 12 4 3" xfId="2671" xr:uid="{BA9CF81B-6964-433B-8717-4686897AE00B}"/>
    <cellStyle name="Millares 12 5" xfId="2672" xr:uid="{559A0C08-925A-45EE-A7DF-C631C1AB5E1D}"/>
    <cellStyle name="Millares 12 5 2" xfId="2673" xr:uid="{1FD82FFB-880F-4CA8-8413-07B0EB132E77}"/>
    <cellStyle name="Millares 12 6" xfId="2674" xr:uid="{0A5F380F-8175-4860-8BE1-08F6F06414D8}"/>
    <cellStyle name="Millares 12 6 2" xfId="12855" xr:uid="{227C0234-A1FB-4EA4-B4E0-B1D2FAAE8A1C}"/>
    <cellStyle name="Millares 12 7" xfId="2658" xr:uid="{67407A74-A555-4CE1-8160-E3A4352549A4}"/>
    <cellStyle name="Millares 120" xfId="2675" xr:uid="{83024BB9-38EC-46D6-B5FF-E37697043C0B}"/>
    <cellStyle name="Millares 120 2" xfId="2676" xr:uid="{D31AFFAB-A2E1-4BDC-959A-DC949D23D2F4}"/>
    <cellStyle name="Millares 120 2 2" xfId="2677" xr:uid="{27E746E4-EFD5-4B2B-9DEF-DAE2263FF066}"/>
    <cellStyle name="Millares 120 3" xfId="2678" xr:uid="{5BB30C8D-571F-40F9-9363-82B52584D11C}"/>
    <cellStyle name="Millares 120 3 2" xfId="2679" xr:uid="{1B2A0F8D-DD18-436E-8796-6E464268E730}"/>
    <cellStyle name="Millares 120 4" xfId="2680" xr:uid="{5E9059F5-18ED-4BFB-BA9B-68CAD798AE01}"/>
    <cellStyle name="Millares 120 4 2" xfId="2681" xr:uid="{9F2068B6-6984-47ED-8F3B-D06C4A513C57}"/>
    <cellStyle name="Millares 120 5" xfId="2682" xr:uid="{77EE0C71-4EC2-4E4B-9419-C0EF3FC90FDB}"/>
    <cellStyle name="Millares 120 6" xfId="2683" xr:uid="{F1409C5A-1502-4289-8805-9B9F71274DA0}"/>
    <cellStyle name="Millares 121" xfId="2684" xr:uid="{686BA026-791D-467B-A1A4-56CFA40A23AF}"/>
    <cellStyle name="Millares 121 2" xfId="2685" xr:uid="{BEC2E81F-63FA-4ECD-BA82-5A23CB5243B9}"/>
    <cellStyle name="Millares 121 2 2" xfId="2686" xr:uid="{69034EBE-96C9-44EE-9879-B6722186E567}"/>
    <cellStyle name="Millares 121 3" xfId="2687" xr:uid="{73F48935-A3F9-4DE3-A9C3-18E10B27D80C}"/>
    <cellStyle name="Millares 121 3 2" xfId="2688" xr:uid="{8C7E719B-5A32-4792-BF44-7B81B6C55B14}"/>
    <cellStyle name="Millares 121 4" xfId="2689" xr:uid="{B867A1B0-2A9A-45D1-B117-B0B947EC2618}"/>
    <cellStyle name="Millares 121 4 2" xfId="2690" xr:uid="{85B9E87E-A2BC-46E6-94CB-96DC4E9FFFD5}"/>
    <cellStyle name="Millares 121 5" xfId="2691" xr:uid="{34815389-7E05-4EB7-BA80-166A61B2633A}"/>
    <cellStyle name="Millares 121 6" xfId="2692" xr:uid="{94FB49B1-355F-47B6-BDB3-BF5F180F4D97}"/>
    <cellStyle name="Millares 122" xfId="2693" xr:uid="{40119094-F4F3-4B6C-8C11-CC1DD69AD1DB}"/>
    <cellStyle name="Millares 122 2" xfId="2694" xr:uid="{9D26B4A8-10AD-4F76-82B6-21C87C660772}"/>
    <cellStyle name="Millares 122 2 2" xfId="2695" xr:uid="{29DD455B-25CF-4122-95FA-DED2A1752723}"/>
    <cellStyle name="Millares 122 3" xfId="2696" xr:uid="{5263C481-5F98-4D42-878E-D2FAF605AB74}"/>
    <cellStyle name="Millares 122 3 2" xfId="2697" xr:uid="{2AAE24DA-EED2-48FD-8345-3DBCBD0B1207}"/>
    <cellStyle name="Millares 122 4" xfId="2698" xr:uid="{CB088519-C781-4D0C-98A6-6F0AD6E95337}"/>
    <cellStyle name="Millares 122 4 2" xfId="2699" xr:uid="{27261EB1-5BE9-4B83-9CFA-1E1C311B01FA}"/>
    <cellStyle name="Millares 122 5" xfId="2700" xr:uid="{E89B8C51-37DA-4A0F-AF3B-D202BB4BD7ED}"/>
    <cellStyle name="Millares 122 6" xfId="2701" xr:uid="{F0A7D937-41B5-4233-9CFE-FE6B2A2B1401}"/>
    <cellStyle name="Millares 123" xfId="2702" xr:uid="{42B22147-F449-4060-AFEF-D6A6B6B30270}"/>
    <cellStyle name="Millares 123 2" xfId="2703" xr:uid="{2F157F87-6B2C-4D8C-A87C-75116E933700}"/>
    <cellStyle name="Millares 123 2 2" xfId="2704" xr:uid="{70A12E25-0B08-480A-B3DE-4331B63C5EEC}"/>
    <cellStyle name="Millares 123 2 2 2" xfId="2705" xr:uid="{2429B047-C7EB-4BAF-AEED-53F80C835751}"/>
    <cellStyle name="Millares 123 2 2 2 2" xfId="12856" xr:uid="{219ECADF-E8C1-4612-9F0F-480E405FE81B}"/>
    <cellStyle name="Millares 123 2 2 2 3" xfId="15658" xr:uid="{6D426D9D-7D02-4763-94DA-D3D3FBC9CB5C}"/>
    <cellStyle name="Millares 123 2 3" xfId="2706" xr:uid="{B78B302C-246A-47B7-8D21-AE6B7894BD5B}"/>
    <cellStyle name="Millares 123 2 4" xfId="7612" xr:uid="{14346A34-A8B7-49A2-A342-5BA31467C012}"/>
    <cellStyle name="Millares 123 3" xfId="2707" xr:uid="{7C4002AE-AAA3-4F79-A633-CAE25D02F3E8}"/>
    <cellStyle name="Millares 123 4" xfId="2708" xr:uid="{1762DC1F-4E8B-4E20-BD84-ADF0022C17CB}"/>
    <cellStyle name="Millares 124" xfId="2709" xr:uid="{A9CD5465-62F4-4B9E-827D-DFE724862EA8}"/>
    <cellStyle name="Millares 124 2" xfId="2710" xr:uid="{9AB9F079-49F3-4D92-880A-74EA5ED8362F}"/>
    <cellStyle name="Millares 124 3" xfId="2711" xr:uid="{CDCA19F7-EFDA-402F-A7F4-11BEEE567A96}"/>
    <cellStyle name="Millares 125" xfId="2712" xr:uid="{824CCEBC-E0AB-4DC6-B09C-C07BE2E0857A}"/>
    <cellStyle name="Millares 125 2" xfId="2713" xr:uid="{C6C4FC14-2994-45B5-840A-25604C90899A}"/>
    <cellStyle name="Millares 125 3" xfId="2714" xr:uid="{EE01AD4E-E3DC-4B02-9346-AB2DF101C5B9}"/>
    <cellStyle name="Millares 126" xfId="2715" xr:uid="{196ADD5F-E310-46C7-A6F9-0A1CE040BE97}"/>
    <cellStyle name="Millares 126 2" xfId="2716" xr:uid="{2375CDBC-6169-4717-B312-3EAA0B3E7486}"/>
    <cellStyle name="Millares 126 3" xfId="2717" xr:uid="{58ABA068-1523-4A3C-AD7A-2EC0FC1996FE}"/>
    <cellStyle name="Millares 127" xfId="2718" xr:uid="{163F978B-5719-4E04-80ED-D371D59E130E}"/>
    <cellStyle name="Millares 127 2" xfId="2719" xr:uid="{45A8C3A9-E7CE-4CB5-87D1-3ACC4A1E52AB}"/>
    <cellStyle name="Millares 127 2 2" xfId="2720" xr:uid="{F56FC0ED-064C-4EC0-B3DF-D53A210640D4}"/>
    <cellStyle name="Millares 127 2 3" xfId="2721" xr:uid="{0EF28C1E-2B88-4122-88CF-2A9F852BE4EF}"/>
    <cellStyle name="Millares 127 2 3 2" xfId="2722" xr:uid="{5CFA09FD-A30A-414F-A06F-5102C2429096}"/>
    <cellStyle name="Millares 127 2 4" xfId="2723" xr:uid="{25FB01E1-E0F7-468D-B22A-A4342963C2D1}"/>
    <cellStyle name="Millares 127 3" xfId="2724" xr:uid="{FD7FD5A4-5F7B-4AF3-A0DA-C82342DCC96C}"/>
    <cellStyle name="Millares 127 4" xfId="2725" xr:uid="{D6DDD2B6-8307-4174-88E8-D7206CDFC214}"/>
    <cellStyle name="Millares 127 4 2" xfId="12857" xr:uid="{EEDF02E0-683F-46CF-9882-B66105244ED0}"/>
    <cellStyle name="Millares 127 4 3" xfId="15659" xr:uid="{CA137DF6-C3C4-4ED4-9810-628511567BB9}"/>
    <cellStyle name="Millares 127 5" xfId="2726" xr:uid="{208563C5-770D-407B-BFA5-AED76975085B}"/>
    <cellStyle name="Millares 127 5 2" xfId="2727" xr:uid="{D1E37BE0-1D61-403D-A79C-4B1963ED3C2B}"/>
    <cellStyle name="Millares 127 6" xfId="7613" xr:uid="{A71E6843-0D09-4CA0-82D0-655DE3BFEBD9}"/>
    <cellStyle name="Millares 128" xfId="2728" xr:uid="{DA93A6FD-15AA-4D92-9F5D-E80188772E9A}"/>
    <cellStyle name="Millares 128 2" xfId="2729" xr:uid="{B548A72A-8CCD-4D10-BB28-FB6880EEE71A}"/>
    <cellStyle name="Millares 128 2 2" xfId="2730" xr:uid="{70575CBE-E954-47CE-89DD-BC5AC64B4DC4}"/>
    <cellStyle name="Millares 128 2 3" xfId="2731" xr:uid="{F7E4AE06-464B-4897-A62B-3C60B9FCD48B}"/>
    <cellStyle name="Millares 128 2 3 2" xfId="12858" xr:uid="{BA6483F7-84DA-4B25-8294-83C48F9A0C78}"/>
    <cellStyle name="Millares 128 2 4" xfId="2732" xr:uid="{B1C7E4C7-46FA-4A2C-89A8-E6E5C88E8FA0}"/>
    <cellStyle name="Millares 128 3" xfId="2733" xr:uid="{9172FBB7-762A-43B9-A46E-EFCA3414044B}"/>
    <cellStyle name="Millares 128 4" xfId="2734" xr:uid="{B20C9E9A-6FEF-4467-B8F0-99A75407E25D}"/>
    <cellStyle name="Millares 128 4 2" xfId="12859" xr:uid="{899C3D51-905B-472E-9E77-6E95951E0AA0}"/>
    <cellStyle name="Millares 128 4 3" xfId="15660" xr:uid="{66A42314-729A-4EAB-9EBC-13285C04B367}"/>
    <cellStyle name="Millares 128 5" xfId="2735" xr:uid="{2C269AFA-E620-4757-855E-21B906140B79}"/>
    <cellStyle name="Millares 128 6" xfId="7614" xr:uid="{CD71B7D8-9232-4040-90EB-12411BD3F341}"/>
    <cellStyle name="Millares 129" xfId="2736" xr:uid="{B625D0A7-9E3F-4046-9887-FEB25B8F913F}"/>
    <cellStyle name="Millares 129 2" xfId="2737" xr:uid="{65D374E6-C07D-4AD3-AE12-BAD621CACF94}"/>
    <cellStyle name="Millares 129 2 2" xfId="2738" xr:uid="{B1988581-E4DF-4A0B-AD26-11BB92CA7115}"/>
    <cellStyle name="Millares 129 2 3" xfId="2739" xr:uid="{4D95F243-38A6-4EF3-AB3A-74E4D492C05C}"/>
    <cellStyle name="Millares 129 2 3 2" xfId="12860" xr:uid="{7C5F48EF-8A04-4B3F-9CA0-D047E294AAAE}"/>
    <cellStyle name="Millares 129 2 4" xfId="2740" xr:uid="{18AC8AB6-0B3C-4E3D-A2BB-98C9F6267B42}"/>
    <cellStyle name="Millares 129 3" xfId="2741" xr:uid="{1A68CA79-976E-486F-A2AB-54F1056AA8A9}"/>
    <cellStyle name="Millares 129 4" xfId="2742" xr:uid="{22641D94-67AE-4EA5-BD0A-30DF838F8BA7}"/>
    <cellStyle name="Millares 129 4 2" xfId="12861" xr:uid="{89643CFB-E24C-411D-ACA7-081ADE1E6E2E}"/>
    <cellStyle name="Millares 129 4 3" xfId="15661" xr:uid="{2B01F01F-EB17-4F74-9C4C-5157AAE06B2E}"/>
    <cellStyle name="Millares 129 5" xfId="2743" xr:uid="{B1BCB7BF-42B4-48E8-AA7F-52D20B21B86F}"/>
    <cellStyle name="Millares 129 6" xfId="7615" xr:uid="{344EAA16-8767-4C1D-95A4-59C1A7198971}"/>
    <cellStyle name="Millares 13" xfId="186" xr:uid="{7D29FDB7-4E60-4DC3-9387-2835B96E5C08}"/>
    <cellStyle name="Millares 13 2" xfId="290" xr:uid="{71D19461-EB29-4530-A928-1034EF7AF633}"/>
    <cellStyle name="Millares 13 2 2" xfId="2746" xr:uid="{87E6E021-D129-4F6C-B811-D8622FB4C8C6}"/>
    <cellStyle name="Millares 13 2 3" xfId="2745" xr:uid="{D7E69E42-A349-44CA-A3D0-C6C4D5366FCF}"/>
    <cellStyle name="Millares 13 2 4" xfId="531" xr:uid="{728FE047-267D-4F10-AEC1-8F65E6D73528}"/>
    <cellStyle name="Millares 13 2 5" xfId="40679" xr:uid="{4EBB6CD1-1223-4AB0-A710-6326998C1AB0}"/>
    <cellStyle name="Millares 13 3" xfId="2747" xr:uid="{EE35A835-8F74-4235-8C74-A7CC83A86BAC}"/>
    <cellStyle name="Millares 13 4" xfId="2744" xr:uid="{222E827E-5932-4027-B8AC-E36A67AD52D3}"/>
    <cellStyle name="Millares 13 5" xfId="431" xr:uid="{7AD92646-65E4-4DA2-B77F-A5CAFA9479FC}"/>
    <cellStyle name="Millares 13 6" xfId="40579" xr:uid="{086329CC-E0C8-447A-98FE-85C4C73DA4C5}"/>
    <cellStyle name="Millares 130" xfId="2748" xr:uid="{E6A6B0CF-2582-444C-A8FD-F31C9474B1C0}"/>
    <cellStyle name="Millares 130 2" xfId="2749" xr:uid="{B9175743-07EE-4DF3-9E1B-F73626EAD6B2}"/>
    <cellStyle name="Millares 130 3" xfId="2750" xr:uid="{5B19D7A9-260B-47A2-BEF2-AA8AEE6C8C13}"/>
    <cellStyle name="Millares 130 3 2" xfId="12862" xr:uid="{D889E401-CF93-4F86-BEE7-8D8D8F174226}"/>
    <cellStyle name="Millares 130 3 3" xfId="15662" xr:uid="{16B4A384-6BA2-411C-8ACF-EEAACC439170}"/>
    <cellStyle name="Millares 130 4" xfId="2751" xr:uid="{5FC79AF0-5B49-4032-B13D-4E52717606DB}"/>
    <cellStyle name="Millares 130 5" xfId="7616" xr:uid="{35F64F69-1821-4F40-A3B4-F4F5E5C090BF}"/>
    <cellStyle name="Millares 131" xfId="2752" xr:uid="{D0917E55-674E-4B89-8B80-ED56E842CAC9}"/>
    <cellStyle name="Millares 131 2" xfId="2753" xr:uid="{3C6A5478-AE8D-46AD-93CC-ADDC33E5B974}"/>
    <cellStyle name="Millares 131 2 2" xfId="2754" xr:uid="{E4FF4DC2-62F5-4751-A158-EF6071679921}"/>
    <cellStyle name="Millares 131 2 2 2" xfId="12863" xr:uid="{6DBE76AF-1A92-4C97-A847-F1869DFD63BB}"/>
    <cellStyle name="Millares 131 2 2 3" xfId="15663" xr:uid="{9B71B46F-2B4E-42CA-B28A-8DB94C72C5A6}"/>
    <cellStyle name="Millares 131 3" xfId="2755" xr:uid="{EA7F7BBE-F1C5-498F-8DA8-7795352A74F7}"/>
    <cellStyle name="Millares 131 3 2" xfId="12864" xr:uid="{6DBF4BB6-E4AF-470E-9CDB-C596D075C9D7}"/>
    <cellStyle name="Millares 131 3 3" xfId="15664" xr:uid="{D63AB4AA-0A85-496E-A57E-E82D6DE7369E}"/>
    <cellStyle name="Millares 131 4" xfId="2756" xr:uid="{D400E344-9154-405F-8D1E-B1CF3C99CF17}"/>
    <cellStyle name="Millares 131 5" xfId="7617" xr:uid="{D08501DD-C03B-4F16-9EB9-9877AF3B0BDE}"/>
    <cellStyle name="Millares 132" xfId="2757" xr:uid="{8419A4A4-72F9-4D67-98AB-DF0164AEC461}"/>
    <cellStyle name="Millares 132 2" xfId="2758" xr:uid="{66C0D061-1711-4EE0-81DC-F5299890D17D}"/>
    <cellStyle name="Millares 132 2 2" xfId="2759" xr:uid="{513DA429-C513-44DB-9E1C-8A5E22332275}"/>
    <cellStyle name="Millares 132 2 3" xfId="2760" xr:uid="{5F788249-3776-4020-B1AF-7309D97FE9DF}"/>
    <cellStyle name="Millares 132 2 3 2" xfId="12865" xr:uid="{5A28E166-9878-4956-800B-A805F4B4CBBC}"/>
    <cellStyle name="Millares 132 2 4" xfId="2761" xr:uid="{E6A5D461-4B3F-4B4E-B9A2-1540BDB75971}"/>
    <cellStyle name="Millares 132 3" xfId="2762" xr:uid="{6E11A3B1-9482-4B40-B041-DDC8004D48AB}"/>
    <cellStyle name="Millares 132 4" xfId="2763" xr:uid="{241791CB-2448-4D57-912C-2D962E52B0B3}"/>
    <cellStyle name="Millares 132 4 2" xfId="12866" xr:uid="{12AC56E5-6617-41BD-9CBF-9A2FF908A5D8}"/>
    <cellStyle name="Millares 132 4 3" xfId="15665" xr:uid="{E2612C6A-80BD-460B-A3D9-EDC828E488E9}"/>
    <cellStyle name="Millares 132 5" xfId="2764" xr:uid="{7842E50D-8F7A-4DB3-84E0-2383F98B2398}"/>
    <cellStyle name="Millares 132 6" xfId="7618" xr:uid="{7812EC75-5811-4F96-937C-1A8AE00D8B3A}"/>
    <cellStyle name="Millares 133" xfId="2765" xr:uid="{E2510B48-5F16-4E58-B922-AB9AA945795F}"/>
    <cellStyle name="Millares 133 2" xfId="2766" xr:uid="{49D39CC0-9FB4-433B-AB21-D1B08A153ECE}"/>
    <cellStyle name="Millares 133 3" xfId="2767" xr:uid="{46D5E17C-493C-494F-BF29-4B33D7184E86}"/>
    <cellStyle name="Millares 133 3 2" xfId="12867" xr:uid="{A008D8DB-FC07-40FA-B36A-8D957BE269BE}"/>
    <cellStyle name="Millares 133 3 3" xfId="15666" xr:uid="{D7DCEE31-A15E-431B-BA79-E9B7D29B0A48}"/>
    <cellStyle name="Millares 133 4" xfId="2768" xr:uid="{61024B07-3FC3-48CD-A3A6-A085D295B76E}"/>
    <cellStyle name="Millares 133 4 2" xfId="2769" xr:uid="{8BCA5143-7C1C-4882-A935-672BE893FE1A}"/>
    <cellStyle name="Millares 133 5" xfId="2770" xr:uid="{8E1EF9B2-F5E9-4A62-B576-362FEEF36CBB}"/>
    <cellStyle name="Millares 133 6" xfId="2771" xr:uid="{12AB3A44-CE4C-4B48-9BF6-AB69742A5590}"/>
    <cellStyle name="Millares 133 7" xfId="7619" xr:uid="{A00BC02E-02D8-44CE-9347-791F6196EAF7}"/>
    <cellStyle name="Millares 134" xfId="2772" xr:uid="{2ADA7C15-78B3-4B19-AB6A-508058234E0C}"/>
    <cellStyle name="Millares 134 2" xfId="2773" xr:uid="{110ADFB1-AC34-4F84-9ACD-0AE2C3D5F197}"/>
    <cellStyle name="Millares 134 3" xfId="2774" xr:uid="{084D5EC4-9B91-44C2-B817-DB66AA2AB1E2}"/>
    <cellStyle name="Millares 134 3 2" xfId="12868" xr:uid="{D4E15A39-C986-4F90-8A09-2A7F389C94F1}"/>
    <cellStyle name="Millares 134 3 3" xfId="15667" xr:uid="{052D8AD6-BBF2-410C-8EB7-9C596B285903}"/>
    <cellStyle name="Millares 134 4" xfId="2775" xr:uid="{F9E88624-F8DD-48A5-82ED-1B8ABDAAD73E}"/>
    <cellStyle name="Millares 134 5" xfId="7620" xr:uid="{079CC41E-FBC5-4437-903E-77E92F1D936E}"/>
    <cellStyle name="Millares 135" xfId="2776" xr:uid="{1012EF8A-E76C-42BD-9949-F8CBA89BA5E8}"/>
    <cellStyle name="Millares 135 2" xfId="2777" xr:uid="{05FEC086-EEEA-4061-BE82-E750FC719F63}"/>
    <cellStyle name="Millares 135 2 2" xfId="2778" xr:uid="{3D6443A6-DDAC-489E-83F2-8FF70BF80C4C}"/>
    <cellStyle name="Millares 135 2 3" xfId="2779" xr:uid="{47D89053-BB2E-48B7-AE61-3D6B2B858284}"/>
    <cellStyle name="Millares 135 2 3 2" xfId="12869" xr:uid="{C90A51BC-41DE-49DB-8905-3F3F4B3D8A39}"/>
    <cellStyle name="Millares 135 2 4" xfId="2780" xr:uid="{A930B305-04FF-4B43-BB46-9789A1F41EFA}"/>
    <cellStyle name="Millares 135 3" xfId="2781" xr:uid="{C3B74B3E-473B-4E92-BC75-E76C55E5F63E}"/>
    <cellStyle name="Millares 135 4" xfId="2782" xr:uid="{0135E3BB-A283-4F5D-BABA-1084571E57C8}"/>
    <cellStyle name="Millares 135 4 2" xfId="12870" xr:uid="{CFF0569C-B51B-464C-91BC-474BE0AEE016}"/>
    <cellStyle name="Millares 135 4 3" xfId="15668" xr:uid="{C2678DBB-FD21-4223-B992-557844A088B4}"/>
    <cellStyle name="Millares 135 5" xfId="2783" xr:uid="{63432F22-4D0D-49F9-B4A1-36B2297F70AD}"/>
    <cellStyle name="Millares 135 6" xfId="7621" xr:uid="{769A2053-079B-45C9-BF13-2E0523F9376D}"/>
    <cellStyle name="Millares 136" xfId="2784" xr:uid="{043602D1-9017-46DB-8B88-5589D78BEF39}"/>
    <cellStyle name="Millares 136 2" xfId="2785" xr:uid="{45A94AFE-6E01-470C-99C4-562703673970}"/>
    <cellStyle name="Millares 136 3" xfId="2786" xr:uid="{FB3CE1C1-5D36-4738-BB39-5EE3BA9A73D2}"/>
    <cellStyle name="Millares 136 3 2" xfId="12871" xr:uid="{65A12B57-BC01-4232-83DD-FF3BEEE79C81}"/>
    <cellStyle name="Millares 136 3 3" xfId="15669" xr:uid="{49070BBC-0A86-402B-8F23-8604500BD015}"/>
    <cellStyle name="Millares 136 4" xfId="2787" xr:uid="{2D80DC76-B770-40F1-B788-9BC3E589BFF2}"/>
    <cellStyle name="Millares 136 5" xfId="7622" xr:uid="{25FA5AB0-A397-478D-8B7B-01DDB908F06A}"/>
    <cellStyle name="Millares 137" xfId="2788" xr:uid="{6FA911E7-81DA-4137-AF46-8EE110AFB750}"/>
    <cellStyle name="Millares 137 2" xfId="2789" xr:uid="{47AEFF74-4B23-444F-B0B3-E5AC938640EF}"/>
    <cellStyle name="Millares 137 2 2" xfId="2790" xr:uid="{7D391208-82F8-40CC-912A-6506C44D63BE}"/>
    <cellStyle name="Millares 137 2 2 2" xfId="12872" xr:uid="{9E7DA28E-EF00-406F-9623-FE56D47F7D44}"/>
    <cellStyle name="Millares 137 2 2 3" xfId="15670" xr:uid="{C8A4D1F8-305C-4395-BB85-55970E1B9F42}"/>
    <cellStyle name="Millares 137 3" xfId="2791" xr:uid="{12809069-A6A2-440E-AC04-20CA4FDA3652}"/>
    <cellStyle name="Millares 137 4" xfId="7623" xr:uid="{D1797441-FADC-4E29-938F-968BD06987DC}"/>
    <cellStyle name="Millares 138" xfId="2792" xr:uid="{5BEA5AB4-28AB-4203-97FA-C0E6F8664C83}"/>
    <cellStyle name="Millares 138 2" xfId="2793" xr:uid="{1986B4C6-1C72-4CAC-9D6E-2C05E2866C5B}"/>
    <cellStyle name="Millares 138 3" xfId="2794" xr:uid="{A9A4D6F0-8CE3-42A0-BFE4-8651E500CAC4}"/>
    <cellStyle name="Millares 138 3 2" xfId="12873" xr:uid="{5713EC39-FA7E-4D29-ADCA-F43D2079BDD4}"/>
    <cellStyle name="Millares 138 3 3" xfId="15671" xr:uid="{34190C90-676D-4C0A-ADE5-E2EC6B8337A1}"/>
    <cellStyle name="Millares 138 4" xfId="2795" xr:uid="{FC2FCE0C-62E0-4AA4-A2BB-30E10D846162}"/>
    <cellStyle name="Millares 138 5" xfId="7624" xr:uid="{F09429E6-6201-4B13-AA00-108FF0E991BF}"/>
    <cellStyle name="Millares 139" xfId="2796" xr:uid="{128CBC2E-C5A9-4CCF-80FB-29704BE16D2C}"/>
    <cellStyle name="Millares 139 10" xfId="2797" xr:uid="{EA6BED8B-657A-438E-B02F-76AF6F40309A}"/>
    <cellStyle name="Millares 139 11" xfId="2798" xr:uid="{23498F3C-38A1-41E1-903D-B84BAF3C4C80}"/>
    <cellStyle name="Millares 139 12" xfId="2799" xr:uid="{922332B6-D7BC-4CE4-9D9B-D87BFC772893}"/>
    <cellStyle name="Millares 139 13" xfId="2800" xr:uid="{DEF0CD14-D16C-40B2-AC1B-914F59FD0140}"/>
    <cellStyle name="Millares 139 13 2" xfId="12874" xr:uid="{02E77AAC-87C7-4DCC-B4E8-F566B952603A}"/>
    <cellStyle name="Millares 139 14" xfId="2801" xr:uid="{B9DCA4AB-20B2-4562-988A-98E7B5578CFA}"/>
    <cellStyle name="Millares 139 14 2" xfId="12875" xr:uid="{EF3DAF67-33E3-45BF-B8DB-7EFAC9229A1B}"/>
    <cellStyle name="Millares 139 14 3" xfId="12492" xr:uid="{F5B99236-41E6-4909-B8EB-E9757568826D}"/>
    <cellStyle name="Millares 139 14 3 2" xfId="21744" xr:uid="{B6881D86-70E8-469E-9498-AD368847ACA8}"/>
    <cellStyle name="Millares 139 14 3 2 2" xfId="27300" xr:uid="{0782A52B-DCED-4EEB-A8D2-44BF4233357D}"/>
    <cellStyle name="Millares 139 14 3 2 3" xfId="32794" xr:uid="{9B9F4C93-B969-4236-B4A7-31B4B924E8C6}"/>
    <cellStyle name="Millares 139 14 3 2 4" xfId="38278" xr:uid="{8A70AF26-8840-4E39-993C-EF21EB93A273}"/>
    <cellStyle name="Millares 139 14 3 3" xfId="24571" xr:uid="{136F9DE4-C06A-4C1B-9D64-7ED27ABE2EEC}"/>
    <cellStyle name="Millares 139 14 3 4" xfId="30065" xr:uid="{8EFC0BA0-86A7-4DCB-80E3-11E141189EA3}"/>
    <cellStyle name="Millares 139 14 3 5" xfId="35549" xr:uid="{0547C865-02E2-4961-AE42-6577E0025B0B}"/>
    <cellStyle name="Millares 139 15" xfId="7277" xr:uid="{0056C5D4-034C-4D3B-926C-9ED6581293A2}"/>
    <cellStyle name="Millares 139 15 2" xfId="12876" xr:uid="{5786B1C2-8382-4EB6-B0C9-535608DE3307}"/>
    <cellStyle name="Millares 139 15 3" xfId="20083" xr:uid="{C12FFB05-F128-4E3B-878B-2BE6BA353B43}"/>
    <cellStyle name="Millares 139 15 3 2" xfId="22911" xr:uid="{7A8972F0-FB9A-4043-8532-69698E814498}"/>
    <cellStyle name="Millares 139 15 3 2 2" xfId="28467" xr:uid="{80A64B76-2BE9-456A-9369-89421D893AEA}"/>
    <cellStyle name="Millares 139 15 3 2 3" xfId="33961" xr:uid="{E5268E58-DC66-409B-8600-AC147CEBCC07}"/>
    <cellStyle name="Millares 139 15 3 2 4" xfId="39445" xr:uid="{D15308B4-7E36-4728-8053-41314219ABFC}"/>
    <cellStyle name="Millares 139 15 3 3" xfId="25738" xr:uid="{F8DF0B36-9051-4D8B-AD54-B67AE5669222}"/>
    <cellStyle name="Millares 139 15 3 4" xfId="31232" xr:uid="{8D5520FE-4E9A-4176-9D48-B55220DE0BED}"/>
    <cellStyle name="Millares 139 15 3 5" xfId="36716" xr:uid="{1B147C9F-D5C0-4296-9397-9A104BB9866C}"/>
    <cellStyle name="Millares 139 15 4" xfId="7625" xr:uid="{A4001ED0-DBCE-4862-BABD-CB8F20104DF2}"/>
    <cellStyle name="Millares 139 15 5" xfId="20294" xr:uid="{F0401BF8-E081-4E3E-B770-577DAEDBBD43}"/>
    <cellStyle name="Millares 139 15 5 2" xfId="25850" xr:uid="{9AF16BE6-5C87-4F74-92B4-8C9E0D3741C0}"/>
    <cellStyle name="Millares 139 15 5 3" xfId="31344" xr:uid="{638B881D-4C84-4854-95E9-06AA93DAA7FD}"/>
    <cellStyle name="Millares 139 15 5 4" xfId="36828" xr:uid="{17F2C6EB-A585-40FA-99B0-79DCDD1E8E83}"/>
    <cellStyle name="Millares 139 15 6" xfId="23121" xr:uid="{ACB96A26-E111-4CD2-998B-57AAD01DABAD}"/>
    <cellStyle name="Millares 139 15 7" xfId="28613" xr:uid="{09E35C10-5E92-4746-9684-E3F35F94C72B}"/>
    <cellStyle name="Millares 139 15 8" xfId="34097" xr:uid="{FA33EA5C-AEB4-49A8-AF6C-957ADD2A6DB9}"/>
    <cellStyle name="Millares 139 16" xfId="7423" xr:uid="{F34D8E97-3979-4008-A07D-E80BB284C089}"/>
    <cellStyle name="Millares 139 16 2" xfId="12877" xr:uid="{66C6B2D2-2D4F-4D65-A99C-A46F79E74A1F}"/>
    <cellStyle name="Millares 139 16 3" xfId="20183" xr:uid="{820B324E-303A-4ECE-A6DD-43BB40DAE9C2}"/>
    <cellStyle name="Millares 139 16 3 2" xfId="22917" xr:uid="{2C6F081A-432F-474C-9E52-304C758DBF81}"/>
    <cellStyle name="Millares 139 16 3 2 2" xfId="28473" xr:uid="{7B2D8017-72A6-40C9-A59F-0012B0346846}"/>
    <cellStyle name="Millares 139 16 3 2 3" xfId="33967" xr:uid="{E76F9885-652F-4DD4-BD97-15A7AC7E34C8}"/>
    <cellStyle name="Millares 139 16 3 2 4" xfId="39451" xr:uid="{7F1B5DF7-C3AA-4BB0-8594-E89C9D70816A}"/>
    <cellStyle name="Millares 139 16 3 3" xfId="25744" xr:uid="{31240B4C-3792-4684-B238-874E20B501B7}"/>
    <cellStyle name="Millares 139 16 3 4" xfId="31238" xr:uid="{2B31175F-33AD-4DDA-BC89-A491BB1C7BFB}"/>
    <cellStyle name="Millares 139 16 3 5" xfId="36722" xr:uid="{9D95E83D-C27A-41FF-AC4A-773EBEEDDE5C}"/>
    <cellStyle name="Millares 139 16 4" xfId="7626" xr:uid="{970790A6-478D-4D0D-B280-7B4D352297F0}"/>
    <cellStyle name="Millares 139 16 5" xfId="20311" xr:uid="{0407E46D-EB45-4404-940E-09009CE384BD}"/>
    <cellStyle name="Millares 139 16 5 2" xfId="25867" xr:uid="{134DB70F-39E2-4E29-AD9C-598F65BBADF4}"/>
    <cellStyle name="Millares 139 16 5 3" xfId="31361" xr:uid="{9DD31D88-3F07-4E7F-A871-22D8B4D6B484}"/>
    <cellStyle name="Millares 139 16 5 4" xfId="36845" xr:uid="{03C6DCF5-C10B-485B-9723-63229D99F331}"/>
    <cellStyle name="Millares 139 16 6" xfId="23138" xr:uid="{A9A290DF-57D4-4EDB-9C0D-8946F93433E8}"/>
    <cellStyle name="Millares 139 16 7" xfId="28630" xr:uid="{3A5DF35E-9C10-47BC-8B2F-108D6B84235B}"/>
    <cellStyle name="Millares 139 16 8" xfId="34114" xr:uid="{BC70B05E-70E2-43FF-B30F-290AB1E6E102}"/>
    <cellStyle name="Millares 139 17" xfId="7531" xr:uid="{4D126F00-C82C-4AC2-9256-57399CE1E5E4}"/>
    <cellStyle name="Millares 139 17 2" xfId="20212" xr:uid="{CAC4AA7E-A729-417D-A975-EB42DDB147C9}"/>
    <cellStyle name="Millares 139 17 2 2" xfId="22946" xr:uid="{C2034B7E-9F50-4A81-B235-0DC55530B1E9}"/>
    <cellStyle name="Millares 139 17 2 2 2" xfId="28502" xr:uid="{79EF7022-8D82-4891-B366-F3ACD86D4FE9}"/>
    <cellStyle name="Millares 139 17 2 2 3" xfId="33996" xr:uid="{9A0813EB-93B2-4C8C-8FA7-F86F3DE2ACD9}"/>
    <cellStyle name="Millares 139 17 2 2 4" xfId="39480" xr:uid="{29CCB716-C020-4FBD-ADF2-A939AC6CCAEB}"/>
    <cellStyle name="Millares 139 17 2 3" xfId="25773" xr:uid="{841851C2-DA40-4A56-A336-F906A2CF817E}"/>
    <cellStyle name="Millares 139 17 2 4" xfId="31267" xr:uid="{8EF5F15E-4926-4821-ADC7-D593A27650AE}"/>
    <cellStyle name="Millares 139 17 2 5" xfId="36751" xr:uid="{4EA83FB2-A5A0-4ED8-8586-C7FCA02258BB}"/>
    <cellStyle name="Millares 139 17 3" xfId="7627" xr:uid="{C6F58884-EC94-4519-BF23-1B7BDB166B38}"/>
    <cellStyle name="Millares 139 17 4" xfId="20415" xr:uid="{489E131B-D008-4A3A-9791-2AFB1CA72C77}"/>
    <cellStyle name="Millares 139 17 4 2" xfId="25971" xr:uid="{6547F237-2A83-49DC-9D98-AFBE285D5499}"/>
    <cellStyle name="Millares 139 17 4 3" xfId="31465" xr:uid="{EF490562-9530-41CF-872A-D77C7142F4C1}"/>
    <cellStyle name="Millares 139 17 4 4" xfId="36949" xr:uid="{E9B6C212-F8D3-4B01-9E78-7DE106C3F5E7}"/>
    <cellStyle name="Millares 139 17 5" xfId="23242" xr:uid="{99CD82FF-F708-4457-9CE0-06353B514290}"/>
    <cellStyle name="Millares 139 17 6" xfId="28736" xr:uid="{6601E2B3-CAAB-44BE-9D02-BF91DD736CF9}"/>
    <cellStyle name="Millares 139 17 7" xfId="34220" xr:uid="{8954BDF3-2C64-4877-BFE7-F1A0C854436D}"/>
    <cellStyle name="Millares 139 18" xfId="22980" xr:uid="{AC8976C8-E676-4DB1-9CD1-39E9FC490DAE}"/>
    <cellStyle name="Millares 139 18 2" xfId="28526" xr:uid="{363E38B8-5D7C-404B-8511-400869C72D56}"/>
    <cellStyle name="Millares 139 18 3" xfId="34020" xr:uid="{F53EA57C-FEBE-4021-9192-575B2C52893D}"/>
    <cellStyle name="Millares 139 18 4" xfId="39504" xr:uid="{D1D7F3ED-7718-4D81-8BC1-E589DDEC5D80}"/>
    <cellStyle name="Millares 139 2" xfId="2802" xr:uid="{7B8FA407-7EEE-4074-A271-A648F88C56E4}"/>
    <cellStyle name="Millares 139 2 2" xfId="2803" xr:uid="{641E51C1-BE20-46B2-951C-04F090A07866}"/>
    <cellStyle name="Millares 139 2 2 2" xfId="2804" xr:uid="{50D01781-C68D-41F5-B677-F3A4DE52A8BF}"/>
    <cellStyle name="Millares 139 2 3" xfId="2805" xr:uid="{60037C1E-A596-4787-8632-1128997470F9}"/>
    <cellStyle name="Millares 139 2 3 2" xfId="12878" xr:uid="{698597E3-5D6F-44AC-B9BC-B08225EC46D6}"/>
    <cellStyle name="Millares 139 2 4" xfId="2806" xr:uid="{828EFD3A-36BD-4998-9C09-6BF8CB893599}"/>
    <cellStyle name="Millares 139 3" xfId="2807" xr:uid="{EB463D25-DD8A-4147-8EE8-FEC2FDE20162}"/>
    <cellStyle name="Millares 139 3 2" xfId="2808" xr:uid="{732BB7E0-3093-4BE8-B41A-CB1FC531C637}"/>
    <cellStyle name="Millares 139 4" xfId="2809" xr:uid="{19A93F87-44D9-458F-9277-9E194F10EFD0}"/>
    <cellStyle name="Millares 139 4 2" xfId="2810" xr:uid="{B6FBE141-F9EB-47AA-8EC4-EE771B3A3471}"/>
    <cellStyle name="Millares 139 4 3" xfId="2811" xr:uid="{D87A406D-B86A-4B4E-9E00-033E0A79F62E}"/>
    <cellStyle name="Millares 139 5" xfId="2812" xr:uid="{E86BF9F5-0F36-423D-BE1A-C4EAD3DB2163}"/>
    <cellStyle name="Millares 139 5 2" xfId="2813" xr:uid="{534222BA-AB98-4347-99B1-29CE9D3A54F1}"/>
    <cellStyle name="Millares 139 6" xfId="2814" xr:uid="{F5D6E2DC-8A73-42F4-980C-522BDFA91E06}"/>
    <cellStyle name="Millares 139 6 2" xfId="2815" xr:uid="{7D104151-D64F-4705-B78A-157418F70B71}"/>
    <cellStyle name="Millares 139 7" xfId="2816" xr:uid="{394D2F21-993B-4354-B71B-5291A30DA4CC}"/>
    <cellStyle name="Millares 139 7 2" xfId="2817" xr:uid="{1E33CFB7-9D4B-42D9-8311-38B7C022265B}"/>
    <cellStyle name="Millares 139 8" xfId="2818" xr:uid="{A0DF147D-3039-46C3-9E22-237E2ECB6041}"/>
    <cellStyle name="Millares 139 8 2" xfId="2819" xr:uid="{8299F014-8531-4CF4-841B-2BCC108724CD}"/>
    <cellStyle name="Millares 139 9" xfId="2820" xr:uid="{9C0B020A-3FE3-4770-AC87-10A2CB7D2F7E}"/>
    <cellStyle name="Millares 14" xfId="185" xr:uid="{D044C4DA-6176-4F63-AC95-329ABD111515}"/>
    <cellStyle name="Millares 14 10" xfId="2822" xr:uid="{47EFDBCB-FA99-41CB-90BD-56D99270AEA7}"/>
    <cellStyle name="Millares 14 10 2" xfId="2823" xr:uid="{9D960124-CB55-497C-9CD4-AC838998D6DE}"/>
    <cellStyle name="Millares 14 10 2 2" xfId="2824" xr:uid="{09D9BF36-5724-49A8-A138-CF2B573B7914}"/>
    <cellStyle name="Millares 14 10 3" xfId="2825" xr:uid="{FBA53F5A-4E5B-487F-985B-1DE61B2D147D}"/>
    <cellStyle name="Millares 14 10 3 2" xfId="2826" xr:uid="{D3445CC1-CB43-4F7A-A187-C9D1F8EC02F9}"/>
    <cellStyle name="Millares 14 10 4" xfId="2827" xr:uid="{49759CE5-44DC-4BF2-90C7-3289146C91B8}"/>
    <cellStyle name="Millares 14 10 4 2" xfId="2828" xr:uid="{7F7D7E00-E7CD-4D67-A6AA-3D3CADA74FBA}"/>
    <cellStyle name="Millares 14 10 5" xfId="2829" xr:uid="{13FA2903-7154-4342-8F5E-1E446B7D9A1C}"/>
    <cellStyle name="Millares 14 11" xfId="2830" xr:uid="{650F0C00-A898-4B86-A8CC-FE22F0344DC0}"/>
    <cellStyle name="Millares 14 11 2" xfId="2831" xr:uid="{DA7F6097-C49F-440B-8378-36A746C03B8C}"/>
    <cellStyle name="Millares 14 11 2 2" xfId="2832" xr:uid="{555F9B54-A41C-4B20-8DD3-E4A252D2A62F}"/>
    <cellStyle name="Millares 14 11 3" xfId="2833" xr:uid="{E9B74E14-DA05-4ECE-B2E7-4EC18DFEE479}"/>
    <cellStyle name="Millares 14 11 3 2" xfId="2834" xr:uid="{38270C8C-8156-4B27-85BA-BEAA5421B3CF}"/>
    <cellStyle name="Millares 14 11 4" xfId="2835" xr:uid="{7A75BC09-30C8-48BB-A495-6CEB87B5877C}"/>
    <cellStyle name="Millares 14 11 4 2" xfId="2836" xr:uid="{31AA994D-705E-4A0E-9744-CDB488549DF1}"/>
    <cellStyle name="Millares 14 11 5" xfId="2837" xr:uid="{2C12D821-DB4A-43A6-902D-576455DDE0BE}"/>
    <cellStyle name="Millares 14 12" xfId="2838" xr:uid="{A480A232-84B1-40EF-90D8-73389427A5AD}"/>
    <cellStyle name="Millares 14 12 2" xfId="2839" xr:uid="{F9C6A162-38F7-461F-91E6-B7CEA34D9AC3}"/>
    <cellStyle name="Millares 14 12 2 2" xfId="2840" xr:uid="{A115519C-90BC-41AE-8692-442712F2E368}"/>
    <cellStyle name="Millares 14 12 3" xfId="2841" xr:uid="{E03D6761-BD9D-43F1-8871-E5BC1388656D}"/>
    <cellStyle name="Millares 14 12 3 2" xfId="2842" xr:uid="{672F8BB3-2089-4A3A-B79B-EDC105290E3A}"/>
    <cellStyle name="Millares 14 12 4" xfId="2843" xr:uid="{C1055FEC-B5B2-4811-AB4D-15B74537D394}"/>
    <cellStyle name="Millares 14 12 4 2" xfId="2844" xr:uid="{1ECDA9CF-F4BC-4280-A141-3A24BA043CF9}"/>
    <cellStyle name="Millares 14 12 5" xfId="2845" xr:uid="{524EC1C1-7E68-4936-AAA4-0562C1504920}"/>
    <cellStyle name="Millares 14 13" xfId="2846" xr:uid="{E3551F02-B243-4565-96A2-E545BFF016EF}"/>
    <cellStyle name="Millares 14 13 2" xfId="2847" xr:uid="{BD11A547-B30D-4205-91BB-3CB1917AA612}"/>
    <cellStyle name="Millares 14 13 2 2" xfId="2848" xr:uid="{1A9E358E-D0B6-4D44-9E30-6718C9CEAAB9}"/>
    <cellStyle name="Millares 14 13 3" xfId="2849" xr:uid="{00D0A460-518B-4F28-8317-2B7A6BB4D52B}"/>
    <cellStyle name="Millares 14 13 3 2" xfId="2850" xr:uid="{36027701-AB4C-4D7F-BF21-71061E182795}"/>
    <cellStyle name="Millares 14 13 4" xfId="2851" xr:uid="{5C9027FE-E9B2-444C-A2C9-0B00408EBC94}"/>
    <cellStyle name="Millares 14 13 4 2" xfId="2852" xr:uid="{9EC2E622-3FCF-4609-A96B-70517F974430}"/>
    <cellStyle name="Millares 14 13 5" xfId="2853" xr:uid="{D6180073-2330-468C-B455-96F2CCED23FD}"/>
    <cellStyle name="Millares 14 14" xfId="2854" xr:uid="{43000C9C-92C8-4960-A5E5-AC3F0BDA70BB}"/>
    <cellStyle name="Millares 14 14 2" xfId="2855" xr:uid="{7355632B-CBB7-44E7-86F8-82DFEE3BD572}"/>
    <cellStyle name="Millares 14 14 2 2" xfId="2856" xr:uid="{EEA36B7D-04C6-4118-A692-4716F8A0D5BC}"/>
    <cellStyle name="Millares 14 14 3" xfId="2857" xr:uid="{92731E8F-FB42-4363-B470-8FFCB13D6A51}"/>
    <cellStyle name="Millares 14 14 3 2" xfId="2858" xr:uid="{4079C8F9-9911-41D2-AAD9-3E732B0252AD}"/>
    <cellStyle name="Millares 14 14 4" xfId="2859" xr:uid="{D71AC660-ECC9-4482-BB21-BFD880768D16}"/>
    <cellStyle name="Millares 14 14 4 2" xfId="2860" xr:uid="{979CDE2F-6F45-4A47-9D7C-6E528591A80B}"/>
    <cellStyle name="Millares 14 14 5" xfId="2861" xr:uid="{0A75AFBE-518F-4BF1-A0E3-B76BCCF6CA0E}"/>
    <cellStyle name="Millares 14 15" xfId="2862" xr:uid="{D38FFE02-24DF-4B76-8823-303DA21D88F4}"/>
    <cellStyle name="Millares 14 15 2" xfId="2863" xr:uid="{FC11D9C9-7C49-47A1-AEAF-94A91DC392B2}"/>
    <cellStyle name="Millares 14 15 2 2" xfId="2864" xr:uid="{3785A0CF-CCFB-48D5-91E9-222EAB923B39}"/>
    <cellStyle name="Millares 14 15 3" xfId="2865" xr:uid="{156C245D-0910-4B96-A456-F45E48DCA262}"/>
    <cellStyle name="Millares 14 15 3 2" xfId="2866" xr:uid="{DCD64170-3CA9-4613-B5BE-DFBB20402D67}"/>
    <cellStyle name="Millares 14 15 4" xfId="2867" xr:uid="{E45BE109-1402-4F69-9527-9B39387389BA}"/>
    <cellStyle name="Millares 14 15 4 2" xfId="2868" xr:uid="{E5E2DCBE-006E-4718-84FF-4B934A94C3BC}"/>
    <cellStyle name="Millares 14 15 5" xfId="2869" xr:uid="{E73D2941-E7A7-40E6-BB66-2A9B45BB3840}"/>
    <cellStyle name="Millares 14 16" xfId="2870" xr:uid="{26B72FAC-CAEC-4A2B-98F9-D2C9F8B09554}"/>
    <cellStyle name="Millares 14 16 2" xfId="2871" xr:uid="{46AA5526-FA67-4309-9395-B15BB5ABCCA6}"/>
    <cellStyle name="Millares 14 16 2 2" xfId="2872" xr:uid="{550D63D3-F9DC-48D7-8CD1-EB739C8AEB4C}"/>
    <cellStyle name="Millares 14 16 3" xfId="2873" xr:uid="{032264B8-67EF-4789-9FE5-C51C2F501F43}"/>
    <cellStyle name="Millares 14 16 3 2" xfId="2874" xr:uid="{FEA901F8-B5DC-466D-A35E-E728545C9D36}"/>
    <cellStyle name="Millares 14 16 4" xfId="2875" xr:uid="{24C6BBFB-5992-4457-9460-313ABD0837B5}"/>
    <cellStyle name="Millares 14 16 4 2" xfId="2876" xr:uid="{58E93057-56F6-4158-A5D9-011CE001EDCD}"/>
    <cellStyle name="Millares 14 16 5" xfId="2877" xr:uid="{2AE6B3E4-6DB8-4185-AFC4-1FEA7086BB13}"/>
    <cellStyle name="Millares 14 17" xfId="2878" xr:uid="{2D5AC018-C8B6-4329-9A8C-4545F0E9084C}"/>
    <cellStyle name="Millares 14 17 2" xfId="2879" xr:uid="{69C0A7E5-F1C7-4683-9FD0-D1D7B6FD6CE9}"/>
    <cellStyle name="Millares 14 17 2 2" xfId="2880" xr:uid="{8C405F66-4D76-41D0-9A34-E871731D02CB}"/>
    <cellStyle name="Millares 14 17 3" xfId="2881" xr:uid="{D59E751B-8F2C-4075-A9AA-AD4180FFD631}"/>
    <cellStyle name="Millares 14 17 3 2" xfId="2882" xr:uid="{1FA13F0B-7AA2-4433-8D9B-C0CC426473B5}"/>
    <cellStyle name="Millares 14 17 4" xfId="2883" xr:uid="{73EEE4D5-934F-4550-87E5-068F82E79F2F}"/>
    <cellStyle name="Millares 14 17 4 2" xfId="2884" xr:uid="{ACEF7801-6BDA-40BC-B2AC-11D61749CF17}"/>
    <cellStyle name="Millares 14 17 5" xfId="2885" xr:uid="{7C824027-253E-4DF9-BAB4-91E7DCD4D395}"/>
    <cellStyle name="Millares 14 18" xfId="2886" xr:uid="{61DD8F0D-7400-4757-A503-5BCFE9DA2D30}"/>
    <cellStyle name="Millares 14 18 2" xfId="2887" xr:uid="{44913C88-06D8-498F-8481-F072F487D597}"/>
    <cellStyle name="Millares 14 18 2 2" xfId="2888" xr:uid="{A16A05D0-DABB-4C79-96A9-CFDF91286E16}"/>
    <cellStyle name="Millares 14 18 3" xfId="2889" xr:uid="{5389345C-B357-43B1-B6CD-F4B8CA569212}"/>
    <cellStyle name="Millares 14 18 3 2" xfId="2890" xr:uid="{5D1B9527-DB4F-4EFB-9877-B5E2A227D82D}"/>
    <cellStyle name="Millares 14 18 4" xfId="2891" xr:uid="{2615CB9E-B83D-4598-8ED9-5F9BDDC51D39}"/>
    <cellStyle name="Millares 14 18 4 2" xfId="2892" xr:uid="{75DCD249-CAB8-455A-8379-3A7CD4551C70}"/>
    <cellStyle name="Millares 14 18 5" xfId="2893" xr:uid="{44D6FB78-ABD2-416F-9A46-22D2CF5DD5C7}"/>
    <cellStyle name="Millares 14 19" xfId="2894" xr:uid="{4D95AE7F-F57C-47C0-B43F-8AE89D90F87E}"/>
    <cellStyle name="Millares 14 19 2" xfId="2895" xr:uid="{73F896EF-299C-468E-9FCD-7E4F5DA552FA}"/>
    <cellStyle name="Millares 14 19 2 2" xfId="2896" xr:uid="{5C414292-CF2E-4730-A3A4-C53F957D63D2}"/>
    <cellStyle name="Millares 14 19 3" xfId="2897" xr:uid="{480DA14E-44FF-4214-A54E-3FBEBD02DFAE}"/>
    <cellStyle name="Millares 14 19 3 2" xfId="2898" xr:uid="{4047C1B9-3197-4E4E-847F-2CE5C2146C00}"/>
    <cellStyle name="Millares 14 19 4" xfId="2899" xr:uid="{3B085B51-C793-4F2A-9D2E-F296BF89B2CD}"/>
    <cellStyle name="Millares 14 19 4 2" xfId="2900" xr:uid="{44B8C884-5C58-48FF-BB49-654BD7A8D468}"/>
    <cellStyle name="Millares 14 19 5" xfId="2901" xr:uid="{39C09044-D619-41BE-B322-C584073027F4}"/>
    <cellStyle name="Millares 14 2" xfId="2902" xr:uid="{0DEB02B0-15FE-48FC-89C9-9E6D89022A1D}"/>
    <cellStyle name="Millares 14 2 2" xfId="2903" xr:uid="{3CD42F19-43AC-4A24-93A6-26749BBA7B41}"/>
    <cellStyle name="Millares 14 2 2 2" xfId="2904" xr:uid="{701A6B1E-692F-468A-B45A-AD41FD41A18D}"/>
    <cellStyle name="Millares 14 2 3" xfId="2905" xr:uid="{7181B2D1-5254-4A97-8A74-4564B8FEAF5D}"/>
    <cellStyle name="Millares 14 2 3 2" xfId="2906" xr:uid="{0B6F81AA-8802-48F1-BCFF-0E309AD5E223}"/>
    <cellStyle name="Millares 14 2 3 2 2" xfId="2907" xr:uid="{BABAB2DA-5803-4930-8636-9061FB8CFDE4}"/>
    <cellStyle name="Millares 14 2 3 3" xfId="2908" xr:uid="{10CCAB7A-25D2-4E60-821E-FD9A412B26B7}"/>
    <cellStyle name="Millares 14 2 4" xfId="2909" xr:uid="{0EDDE7DF-45E5-4857-8E14-059A2051EF8C}"/>
    <cellStyle name="Millares 14 2 4 2" xfId="2910" xr:uid="{C98DE0A5-D3E6-4EFD-B7DF-6AE14D0FF0E6}"/>
    <cellStyle name="Millares 14 2 5" xfId="2911" xr:uid="{1E0E7500-DE99-4A1B-8AE0-DC871C664923}"/>
    <cellStyle name="Millares 14 2 5 2" xfId="2912" xr:uid="{0A29A81C-F083-433B-B0A1-DCD75FDACA2F}"/>
    <cellStyle name="Millares 14 2 6" xfId="2913" xr:uid="{F75FDCDE-01B7-4942-BF6C-6B3806B31085}"/>
    <cellStyle name="Millares 14 2 6 2" xfId="12879" xr:uid="{0343BDD0-ABA1-4A94-848D-CC6FB9D88631}"/>
    <cellStyle name="Millares 14 2 7" xfId="2914" xr:uid="{EEA961CC-6E62-4A9C-A70A-FE1F26910E80}"/>
    <cellStyle name="Millares 14 20" xfId="2915" xr:uid="{38A82FAC-3742-40FC-A4CD-8483EABCC7C5}"/>
    <cellStyle name="Millares 14 20 2" xfId="2916" xr:uid="{F4732F80-5B5E-4E55-87BF-72E0C8A648B5}"/>
    <cellStyle name="Millares 14 20 2 2" xfId="2917" xr:uid="{AD96036A-61B8-4650-9E6D-66C4915357FF}"/>
    <cellStyle name="Millares 14 20 3" xfId="2918" xr:uid="{3FEEF121-D771-4C85-86EA-7527F6725A25}"/>
    <cellStyle name="Millares 14 20 3 2" xfId="2919" xr:uid="{28EBF309-2DED-4BE4-9257-90E22E1B5B96}"/>
    <cellStyle name="Millares 14 20 4" xfId="2920" xr:uid="{7DF406C5-5143-4328-991F-BA7C31C3A0BF}"/>
    <cellStyle name="Millares 14 20 4 2" xfId="2921" xr:uid="{A3FA43FE-667C-4338-B75E-245763130333}"/>
    <cellStyle name="Millares 14 20 5" xfId="2922" xr:uid="{FBD5D854-4BA0-49FC-B67D-C5874393EE61}"/>
    <cellStyle name="Millares 14 21" xfId="2923" xr:uid="{86DB5BC9-8CC5-4CF7-8DE1-AD3C43F6B396}"/>
    <cellStyle name="Millares 14 21 2" xfId="2924" xr:uid="{2BF8B795-DF94-4701-B6CB-AC76364AA73F}"/>
    <cellStyle name="Millares 14 21 2 2" xfId="2925" xr:uid="{75C43A86-0DDF-4B25-B855-F73A9EAA1222}"/>
    <cellStyle name="Millares 14 21 3" xfId="2926" xr:uid="{E0F09498-584F-46E2-A323-426D6C669FA4}"/>
    <cellStyle name="Millares 14 21 3 2" xfId="2927" xr:uid="{A520988C-A29C-4CF8-B5E7-A09C16232425}"/>
    <cellStyle name="Millares 14 21 4" xfId="2928" xr:uid="{CEB3F095-9E8D-4D0C-8E5D-D109D57662F7}"/>
    <cellStyle name="Millares 14 21 4 2" xfId="2929" xr:uid="{F028F64B-6634-40F2-857D-75473EE0974F}"/>
    <cellStyle name="Millares 14 21 5" xfId="2930" xr:uid="{434A2BE9-AD57-4BF3-93A0-6DD47C97AD6E}"/>
    <cellStyle name="Millares 14 22" xfId="2931" xr:uid="{7E4B9464-EF9B-4A17-8A95-309CA3BA4262}"/>
    <cellStyle name="Millares 14 22 2" xfId="2932" xr:uid="{B58486B8-3EBE-4226-B1CD-62418F256940}"/>
    <cellStyle name="Millares 14 22 2 2" xfId="2933" xr:uid="{9A5D7C22-DD48-4782-8DD2-10FBE2969BD0}"/>
    <cellStyle name="Millares 14 22 3" xfId="2934" xr:uid="{2148469A-8088-45DB-B343-BC96D87EE03B}"/>
    <cellStyle name="Millares 14 22 3 2" xfId="2935" xr:uid="{6A2E4954-5A04-428B-A4A5-D21434585211}"/>
    <cellStyle name="Millares 14 22 4" xfId="2936" xr:uid="{28DC39C1-6A8E-4077-86BE-DD1B1337F5DD}"/>
    <cellStyle name="Millares 14 22 4 2" xfId="2937" xr:uid="{750D524C-C7AE-4525-84B7-3B05557089B0}"/>
    <cellStyle name="Millares 14 22 5" xfId="2938" xr:uid="{956F78AD-26BA-4E56-BF38-D7FFAA508535}"/>
    <cellStyle name="Millares 14 23" xfId="2939" xr:uid="{84B84A40-6C97-4E25-981A-189559B257CA}"/>
    <cellStyle name="Millares 14 23 2" xfId="2940" xr:uid="{AAE8EEE3-AB6C-471C-AD91-9E0A0AE5C38B}"/>
    <cellStyle name="Millares 14 23 2 2" xfId="2941" xr:uid="{A8CE1D14-4D7F-439B-904D-E8810457993C}"/>
    <cellStyle name="Millares 14 23 3" xfId="2942" xr:uid="{7F8ABED4-0D71-4085-BE05-78C6DFD0B5E5}"/>
    <cellStyle name="Millares 14 23 3 2" xfId="2943" xr:uid="{EDA3A5A7-99EE-4B5C-AD7E-6F98B8D075DD}"/>
    <cellStyle name="Millares 14 23 4" xfId="2944" xr:uid="{555DAE75-B01E-4401-8A5C-37CA03433260}"/>
    <cellStyle name="Millares 14 23 4 2" xfId="2945" xr:uid="{9A6ECC5E-AB92-4724-93C2-5150D8B158E0}"/>
    <cellStyle name="Millares 14 23 5" xfId="2946" xr:uid="{41DD83C0-53E3-49E3-B5A5-0242B52AC012}"/>
    <cellStyle name="Millares 14 24" xfId="2947" xr:uid="{EEB3C363-C303-4F59-9D31-DF2431508ADC}"/>
    <cellStyle name="Millares 14 24 2" xfId="2948" xr:uid="{64E2B907-7BC4-4636-A4E9-CF970F91D072}"/>
    <cellStyle name="Millares 14 24 2 2" xfId="2949" xr:uid="{7DBF1489-D188-4070-9356-6FBA7311295F}"/>
    <cellStyle name="Millares 14 24 3" xfId="2950" xr:uid="{814BA804-53C8-4C34-A6B1-8512AA898D2F}"/>
    <cellStyle name="Millares 14 24 3 2" xfId="2951" xr:uid="{3A87D2FE-98CE-4916-8E0E-CA8083D47630}"/>
    <cellStyle name="Millares 14 24 4" xfId="2952" xr:uid="{291B54CF-02E2-46F4-A17B-8C27CA354144}"/>
    <cellStyle name="Millares 14 24 4 2" xfId="2953" xr:uid="{48918CBD-8D16-4452-99F1-01CF087AF6E9}"/>
    <cellStyle name="Millares 14 24 5" xfId="2954" xr:uid="{93F87FE8-46BE-4C4C-AF2D-10DFE0292B80}"/>
    <cellStyle name="Millares 14 25" xfId="2955" xr:uid="{46B9AE22-0F14-49DD-81D7-D9765DFA1F91}"/>
    <cellStyle name="Millares 14 25 2" xfId="2956" xr:uid="{81A66A28-01BF-412A-B642-DE38909638ED}"/>
    <cellStyle name="Millares 14 25 2 2" xfId="2957" xr:uid="{22186B27-8477-4130-9613-F5C7624AD506}"/>
    <cellStyle name="Millares 14 25 3" xfId="2958" xr:uid="{22E7D06C-8504-4EB7-8FFC-917CF4079E46}"/>
    <cellStyle name="Millares 14 25 3 2" xfId="2959" xr:uid="{DD79D68E-BB67-4C77-9626-7EBC55E757A2}"/>
    <cellStyle name="Millares 14 25 4" xfId="2960" xr:uid="{57CA8D4A-A828-4FEA-A2E6-3AFFF70ADF1E}"/>
    <cellStyle name="Millares 14 25 4 2" xfId="2961" xr:uid="{F017B197-4B4A-4572-BA7C-7DF0C201D4C3}"/>
    <cellStyle name="Millares 14 25 5" xfId="2962" xr:uid="{97EAF12D-C9A6-4C52-9DAB-C636BEBE77E0}"/>
    <cellStyle name="Millares 14 26" xfId="2963" xr:uid="{28EE3F3D-18F4-4D88-84D2-3ADBB5B1F7D2}"/>
    <cellStyle name="Millares 14 26 2" xfId="2964" xr:uid="{C647DAE8-1542-421D-886B-67368A7C3AA7}"/>
    <cellStyle name="Millares 14 26 2 2" xfId="2965" xr:uid="{00326C1B-02DC-4705-8B19-C92EA9FFA5F8}"/>
    <cellStyle name="Millares 14 26 3" xfId="2966" xr:uid="{2404B63E-BFAA-42A5-B17E-98AC518BF6CA}"/>
    <cellStyle name="Millares 14 26 3 2" xfId="2967" xr:uid="{15FAEDE2-ABC8-4A7C-825E-6A355F28D026}"/>
    <cellStyle name="Millares 14 26 4" xfId="2968" xr:uid="{A8BB7FCF-2173-4C84-A465-F01CBF68B8B0}"/>
    <cellStyle name="Millares 14 26 4 2" xfId="2969" xr:uid="{AA979205-7ABC-4EAB-8EAD-7DEC7B0A8A69}"/>
    <cellStyle name="Millares 14 26 5" xfId="2970" xr:uid="{F007372D-37A3-46B9-958F-C964313E0CE5}"/>
    <cellStyle name="Millares 14 27" xfId="2971" xr:uid="{F4DB3038-D3B4-4C29-BA17-98FF910F4D0F}"/>
    <cellStyle name="Millares 14 27 2" xfId="2972" xr:uid="{E6C9140A-0C8B-45FE-A3E2-0A940936B108}"/>
    <cellStyle name="Millares 14 27 2 2" xfId="2973" xr:uid="{B8D7C954-36F5-46DE-ACB7-0DA70F99F24A}"/>
    <cellStyle name="Millares 14 27 3" xfId="2974" xr:uid="{DAED3770-5D94-4451-B579-CA2C9C85313B}"/>
    <cellStyle name="Millares 14 27 3 2" xfId="2975" xr:uid="{75620AB4-218B-45F5-8DD3-993DEC5765AA}"/>
    <cellStyle name="Millares 14 27 4" xfId="2976" xr:uid="{A8EB249F-0534-48DB-B160-1E26B44F7C02}"/>
    <cellStyle name="Millares 14 27 4 2" xfId="2977" xr:uid="{A7E61E09-9B9A-43B4-AF3A-88AD91DAD6AB}"/>
    <cellStyle name="Millares 14 27 5" xfId="2978" xr:uid="{E4B52093-0A10-4FBC-AF67-8B2AB4909507}"/>
    <cellStyle name="Millares 14 28" xfId="2979" xr:uid="{7947D080-6018-477C-A9A1-3C5EDB126AE1}"/>
    <cellStyle name="Millares 14 28 2" xfId="2980" xr:uid="{CF2474AE-6746-4B45-93BF-FB8A74F6EAF1}"/>
    <cellStyle name="Millares 14 28 2 2" xfId="2981" xr:uid="{A55C2E04-8972-47C1-9EB7-98D072B5CDA5}"/>
    <cellStyle name="Millares 14 28 3" xfId="2982" xr:uid="{BF2CA9C9-DFC6-47E4-B16B-3313A7799ED8}"/>
    <cellStyle name="Millares 14 28 3 2" xfId="2983" xr:uid="{86405AFA-265A-440E-B82F-729AA0CD516F}"/>
    <cellStyle name="Millares 14 28 4" xfId="2984" xr:uid="{744895A7-4D07-4E3F-B664-D2AACE2CA746}"/>
    <cellStyle name="Millares 14 28 4 2" xfId="2985" xr:uid="{8A960064-34CC-4280-BBC7-95060BD0C8F2}"/>
    <cellStyle name="Millares 14 28 5" xfId="2986" xr:uid="{A5AE611E-42DE-409B-B77C-F9F288A47F06}"/>
    <cellStyle name="Millares 14 29" xfId="2987" xr:uid="{79ABB3D0-AAD2-4E70-8AE6-3D1EB353722E}"/>
    <cellStyle name="Millares 14 29 2" xfId="2988" xr:uid="{3301F1E2-4BC2-467B-8B1D-D0B983A017F9}"/>
    <cellStyle name="Millares 14 29 2 2" xfId="2989" xr:uid="{FAE0BFD9-9376-4876-8365-C4F7DA06ED9C}"/>
    <cellStyle name="Millares 14 29 3" xfId="2990" xr:uid="{3D8BA6EE-AAEA-4398-9652-75B0006AA4C8}"/>
    <cellStyle name="Millares 14 29 3 2" xfId="2991" xr:uid="{E127AE2C-5B0F-4081-8619-6438C8117C3F}"/>
    <cellStyle name="Millares 14 29 4" xfId="2992" xr:uid="{E5865F00-5D1B-404B-9226-AF1E8ADAB67B}"/>
    <cellStyle name="Millares 14 29 4 2" xfId="2993" xr:uid="{03A28AB6-7958-4976-A7DD-9D8C3A8C504D}"/>
    <cellStyle name="Millares 14 29 5" xfId="2994" xr:uid="{D6E9C605-7089-4F05-A047-9EAF42881F4D}"/>
    <cellStyle name="Millares 14 3" xfId="2995" xr:uid="{C9694408-6173-4691-9411-0CC4CAE048CC}"/>
    <cellStyle name="Millares 14 3 2" xfId="2996" xr:uid="{CDE614EB-27B4-4759-82EF-A816A286D5C6}"/>
    <cellStyle name="Millares 14 3 2 2" xfId="2997" xr:uid="{1B02AB82-B35B-44AC-B98B-8B5403A5E278}"/>
    <cellStyle name="Millares 14 3 3" xfId="2998" xr:uid="{7A275CE3-B988-41AF-B72D-10276F25E5F7}"/>
    <cellStyle name="Millares 14 3 3 2" xfId="2999" xr:uid="{A797624E-E100-4C0B-99BC-554B0C382EC0}"/>
    <cellStyle name="Millares 14 3 4" xfId="3000" xr:uid="{5CF4FB3F-D04B-46D1-BF96-17849438DD92}"/>
    <cellStyle name="Millares 14 3 4 2" xfId="3001" xr:uid="{9734080F-EE50-40D2-BBD7-104448985109}"/>
    <cellStyle name="Millares 14 3 5" xfId="3002" xr:uid="{82E30C8E-1EDF-465C-8FAA-3355965898A6}"/>
    <cellStyle name="Millares 14 30" xfId="3003" xr:uid="{C7CFB282-241A-4A4F-91B9-6CEEC10EBCAC}"/>
    <cellStyle name="Millares 14 30 2" xfId="3004" xr:uid="{68A45CD5-2C81-46B7-A34E-8499E0E464CE}"/>
    <cellStyle name="Millares 14 30 2 2" xfId="3005" xr:uid="{BC53D9F8-C020-47ED-8F40-332273A73955}"/>
    <cellStyle name="Millares 14 30 3" xfId="3006" xr:uid="{A289B476-364D-46BF-B19D-FD642224D0F7}"/>
    <cellStyle name="Millares 14 30 3 2" xfId="3007" xr:uid="{A19497E9-0F46-42A3-8372-6CAD907DAEB0}"/>
    <cellStyle name="Millares 14 30 4" xfId="3008" xr:uid="{F574EE86-51C4-419A-849D-ADD8B981F3D2}"/>
    <cellStyle name="Millares 14 30 4 2" xfId="3009" xr:uid="{3B1E4380-90F6-4C01-BD80-3E67E27816D0}"/>
    <cellStyle name="Millares 14 30 5" xfId="3010" xr:uid="{0CF3AB33-8FFD-484C-986A-F3D6BE2858A0}"/>
    <cellStyle name="Millares 14 31" xfId="3011" xr:uid="{464E5FA7-D29E-4D1B-A499-24084C82B9E5}"/>
    <cellStyle name="Millares 14 31 2" xfId="3012" xr:uid="{FBCD6D35-D24A-45F0-AA02-F659454AEC3A}"/>
    <cellStyle name="Millares 14 31 2 2" xfId="3013" xr:uid="{4DB3090A-838C-4D64-9566-2F5AE9E68DFC}"/>
    <cellStyle name="Millares 14 31 3" xfId="3014" xr:uid="{5AFB83A9-DC17-4193-A6C2-906F6E914D99}"/>
    <cellStyle name="Millares 14 31 3 2" xfId="3015" xr:uid="{A908E6ED-631A-4F3D-AE2C-D1FAF49F2EBA}"/>
    <cellStyle name="Millares 14 31 4" xfId="3016" xr:uid="{73793269-0CC5-4139-8794-DDF5A707C8FE}"/>
    <cellStyle name="Millares 14 31 4 2" xfId="3017" xr:uid="{A91744C2-DE88-4B3F-887F-280C2CEF0C17}"/>
    <cellStyle name="Millares 14 31 5" xfId="3018" xr:uid="{25DCB2E5-04C1-4C52-AEEC-A38C281D8B63}"/>
    <cellStyle name="Millares 14 32" xfId="3019" xr:uid="{C5894DDA-B058-4AA8-87D1-1923E04D7D0D}"/>
    <cellStyle name="Millares 14 32 2" xfId="3020" xr:uid="{7D80099C-E1C4-405D-8D8A-5338C3842BD3}"/>
    <cellStyle name="Millares 14 32 2 2" xfId="3021" xr:uid="{5D9F8655-2853-4420-9620-CF035EA7F368}"/>
    <cellStyle name="Millares 14 32 3" xfId="3022" xr:uid="{308DD147-23DA-457F-8ADA-509981C99CCE}"/>
    <cellStyle name="Millares 14 32 3 2" xfId="3023" xr:uid="{03E06473-622E-4A3E-B0F7-64E5BA81DB45}"/>
    <cellStyle name="Millares 14 32 4" xfId="3024" xr:uid="{C33F64E4-DE37-4402-83FD-93D6DB3D8346}"/>
    <cellStyle name="Millares 14 32 4 2" xfId="3025" xr:uid="{71B6C272-B83E-47F6-81AA-2432A154056C}"/>
    <cellStyle name="Millares 14 32 5" xfId="3026" xr:uid="{2E2D44CF-0239-4F72-83A8-2B4D26D584AD}"/>
    <cellStyle name="Millares 14 33" xfId="3027" xr:uid="{3F3C849E-5082-4888-A589-C7428F1CFD4D}"/>
    <cellStyle name="Millares 14 33 2" xfId="3028" xr:uid="{789E0AFD-8EB1-4A3A-84CE-63F3C6F6052D}"/>
    <cellStyle name="Millares 14 33 2 2" xfId="3029" xr:uid="{6A622FB4-3B97-4FAC-9C4C-D3DE22880A60}"/>
    <cellStyle name="Millares 14 33 3" xfId="3030" xr:uid="{E4769467-D227-4BCB-A591-2A4E7B1D5407}"/>
    <cellStyle name="Millares 14 33 3 2" xfId="3031" xr:uid="{6263EE29-C008-4F10-A354-C3EC5CD79FEA}"/>
    <cellStyle name="Millares 14 33 4" xfId="3032" xr:uid="{EE0AD50A-C852-420F-8FA6-79C28DC81B77}"/>
    <cellStyle name="Millares 14 33 4 2" xfId="3033" xr:uid="{86A6E964-F43E-4699-B9D6-78295F12FF41}"/>
    <cellStyle name="Millares 14 33 5" xfId="3034" xr:uid="{7C58DED4-8F44-4674-BD1F-1FB2FB69C6AF}"/>
    <cellStyle name="Millares 14 34" xfId="3035" xr:uid="{DB3A12B7-125C-467C-ABA9-C6EA78076955}"/>
    <cellStyle name="Millares 14 34 2" xfId="3036" xr:uid="{F851482B-D4F8-4249-8F7C-AFD0A09D33AC}"/>
    <cellStyle name="Millares 14 35" xfId="3037" xr:uid="{51277DFD-4BB4-4B18-A1A3-CD26919B2F63}"/>
    <cellStyle name="Millares 14 35 2" xfId="3038" xr:uid="{D206FF84-16F0-431A-B8C3-C8E5D68F3485}"/>
    <cellStyle name="Millares 14 35 3" xfId="3039" xr:uid="{DB6A1C55-FBEF-42C3-B3B5-683B535A7B11}"/>
    <cellStyle name="Millares 14 36" xfId="3040" xr:uid="{C00F43D0-8617-43E2-951F-14B49D9D47D7}"/>
    <cellStyle name="Millares 14 36 2" xfId="3041" xr:uid="{49A8A61A-C6BD-48E1-8A08-26B6EEBCA611}"/>
    <cellStyle name="Millares 14 37" xfId="2821" xr:uid="{BCB2D09D-7E87-4495-951B-C8D10BB47C32}"/>
    <cellStyle name="Millares 14 4" xfId="3042" xr:uid="{0A245CFE-9E7C-4DF6-BABB-B7298B499347}"/>
    <cellStyle name="Millares 14 4 2" xfId="3043" xr:uid="{53ACB055-F090-45E9-8DD4-057A5F5A4B37}"/>
    <cellStyle name="Millares 14 4 2 2" xfId="3044" xr:uid="{0BABBBB7-4A1C-42C1-A190-928985DD56B2}"/>
    <cellStyle name="Millares 14 4 3" xfId="3045" xr:uid="{843E5C4F-67D9-41E9-92AD-284DEB4D5A96}"/>
    <cellStyle name="Millares 14 4 3 2" xfId="3046" xr:uid="{941ABA48-7BE6-4DDB-A588-1BC95804186A}"/>
    <cellStyle name="Millares 14 4 4" xfId="3047" xr:uid="{67D81563-DB53-40F5-9684-CCA05A0F19A9}"/>
    <cellStyle name="Millares 14 4 4 2" xfId="3048" xr:uid="{0B8DB987-2618-4EE2-BFA2-0D773B0A3A0C}"/>
    <cellStyle name="Millares 14 4 5" xfId="3049" xr:uid="{97312F7F-01CE-40E8-B01C-260FF515B048}"/>
    <cellStyle name="Millares 14 5" xfId="3050" xr:uid="{84315ECF-95B6-455B-BEA4-B6AA720DD38A}"/>
    <cellStyle name="Millares 14 5 2" xfId="3051" xr:uid="{8CE52E6F-34F0-4334-BFAC-81DF074C1B55}"/>
    <cellStyle name="Millares 14 5 2 2" xfId="3052" xr:uid="{F6C77781-9306-411C-8F6C-B7CD0AC7D796}"/>
    <cellStyle name="Millares 14 5 3" xfId="3053" xr:uid="{33A7419A-297B-496B-B532-79397B6FC069}"/>
    <cellStyle name="Millares 14 5 3 2" xfId="3054" xr:uid="{AC4A0AD7-DA7D-42A7-BB84-236BB4A48BC7}"/>
    <cellStyle name="Millares 14 5 4" xfId="3055" xr:uid="{EF4D6A7C-55F9-4175-B8C2-8A5F8A20D242}"/>
    <cellStyle name="Millares 14 5 4 2" xfId="3056" xr:uid="{83BC7C8C-ECC1-42FB-A90D-9837253B4D43}"/>
    <cellStyle name="Millares 14 5 5" xfId="3057" xr:uid="{B0CA758C-DF2C-4232-9E16-DFA78E070759}"/>
    <cellStyle name="Millares 14 6" xfId="3058" xr:uid="{6D4D23A1-1F32-49F0-8945-B13AF5369D0D}"/>
    <cellStyle name="Millares 14 6 2" xfId="3059" xr:uid="{8740DF58-E394-4BAA-A381-BC07424DD788}"/>
    <cellStyle name="Millares 14 6 2 2" xfId="3060" xr:uid="{7C9602E2-5A89-4776-B618-46C008185E1E}"/>
    <cellStyle name="Millares 14 6 3" xfId="3061" xr:uid="{0AAA5D87-4171-4455-B7A9-57CED0C81DD7}"/>
    <cellStyle name="Millares 14 6 3 2" xfId="3062" xr:uid="{A08DF2F9-892B-4119-818D-8B968C76F6BE}"/>
    <cellStyle name="Millares 14 6 4" xfId="3063" xr:uid="{0FB6B39F-5A76-4EDC-99E1-CC5D659BB2A2}"/>
    <cellStyle name="Millares 14 6 4 2" xfId="3064" xr:uid="{C248FACF-48A7-416B-AFFA-B3A0B9D8A3DD}"/>
    <cellStyle name="Millares 14 6 5" xfId="3065" xr:uid="{E304C36E-C7DE-4DB6-9065-794E70E0B741}"/>
    <cellStyle name="Millares 14 7" xfId="3066" xr:uid="{FEDF4E48-C7D2-4C63-8DE6-095E64C41647}"/>
    <cellStyle name="Millares 14 7 2" xfId="3067" xr:uid="{155E7309-0822-4B8D-9FA1-1D480B12DF46}"/>
    <cellStyle name="Millares 14 7 2 2" xfId="3068" xr:uid="{E72243DF-DDDF-4812-8A2D-4FC614E3388C}"/>
    <cellStyle name="Millares 14 7 3" xfId="3069" xr:uid="{563183FF-85E5-4AB9-916C-4D386BDD4BF8}"/>
    <cellStyle name="Millares 14 7 3 2" xfId="3070" xr:uid="{D1247282-BFBC-432A-9B53-999846DEEB53}"/>
    <cellStyle name="Millares 14 7 4" xfId="3071" xr:uid="{EBAF934B-5C78-4DA5-9B89-29BBB989B8C3}"/>
    <cellStyle name="Millares 14 7 4 2" xfId="3072" xr:uid="{9F560A41-DCF6-4F08-9B39-E8A65BAC5A6D}"/>
    <cellStyle name="Millares 14 7 5" xfId="3073" xr:uid="{420BDD7D-6F00-4545-BE96-C609243EDF68}"/>
    <cellStyle name="Millares 14 8" xfId="3074" xr:uid="{A0195B2B-9488-4F1F-8090-FE1B93EDE2F3}"/>
    <cellStyle name="Millares 14 8 2" xfId="3075" xr:uid="{7EB7A8AC-E52E-4E0E-AE6C-39557D8A7935}"/>
    <cellStyle name="Millares 14 8 2 2" xfId="3076" xr:uid="{603F4C98-CD7B-4420-B8DC-3504B41FDA36}"/>
    <cellStyle name="Millares 14 8 3" xfId="3077" xr:uid="{62E942F6-E72D-4604-8EEE-940D1FA146B1}"/>
    <cellStyle name="Millares 14 8 3 2" xfId="3078" xr:uid="{C821A8F2-DE56-40AA-ABC1-B00FE0145D48}"/>
    <cellStyle name="Millares 14 8 4" xfId="3079" xr:uid="{4F9559E7-DA48-4566-9580-499A0D69568B}"/>
    <cellStyle name="Millares 14 8 4 2" xfId="3080" xr:uid="{BC0DB97A-926E-4182-B8E4-C73877A28796}"/>
    <cellStyle name="Millares 14 8 5" xfId="3081" xr:uid="{7B64DF9B-60CA-410D-999A-8E84AF98344D}"/>
    <cellStyle name="Millares 14 9" xfId="3082" xr:uid="{50274E32-BE33-44AB-B42E-1BB57672306C}"/>
    <cellStyle name="Millares 14 9 2" xfId="3083" xr:uid="{54FD2BDF-3E44-4AE7-9DF1-3AAF1AE4EDCC}"/>
    <cellStyle name="Millares 14 9 2 2" xfId="3084" xr:uid="{3898ADB9-1A93-4C96-AE11-666F9A5F7617}"/>
    <cellStyle name="Millares 14 9 3" xfId="3085" xr:uid="{C737E868-C202-4C9D-A462-26B1C27620F8}"/>
    <cellStyle name="Millares 14 9 3 2" xfId="3086" xr:uid="{18CA798A-9681-450F-8A52-58BE099633AF}"/>
    <cellStyle name="Millares 14 9 4" xfId="3087" xr:uid="{7241D2F1-5E0A-4332-BE8B-9B71FA5CD14F}"/>
    <cellStyle name="Millares 14 9 4 2" xfId="3088" xr:uid="{3D294932-351F-4524-9C79-DAAAA9936C1E}"/>
    <cellStyle name="Millares 14 9 5" xfId="3089" xr:uid="{7C98402E-78D4-4BF6-83CB-F10225D13BA6}"/>
    <cellStyle name="Millares 140" xfId="3090" xr:uid="{A0A1CAFB-8317-4F3A-950C-5588A2537E18}"/>
    <cellStyle name="Millares 140 10" xfId="3091" xr:uid="{3850F111-32B7-4B4F-815D-79895B986B9B}"/>
    <cellStyle name="Millares 140 11" xfId="3092" xr:uid="{F53D7D5F-E3C5-47F4-98A2-6E9641C43D30}"/>
    <cellStyle name="Millares 140 12" xfId="3093" xr:uid="{4FE31CDA-2362-4696-8599-B93535707077}"/>
    <cellStyle name="Millares 140 13" xfId="3094" xr:uid="{93657C91-CD96-4D18-BCBA-DB753D2059DA}"/>
    <cellStyle name="Millares 140 13 2" xfId="12880" xr:uid="{5A8B8DB9-2891-48B6-B1D0-FE0660FC5936}"/>
    <cellStyle name="Millares 140 14" xfId="3095" xr:uid="{276B8C40-227C-461A-8C06-3058055C94BF}"/>
    <cellStyle name="Millares 140 14 2" xfId="12881" xr:uid="{24070E90-8C24-40F7-98E6-85D8BAD1D66C}"/>
    <cellStyle name="Millares 140 14 3" xfId="12493" xr:uid="{8C82A22F-872C-4E0B-868F-D20A1203568C}"/>
    <cellStyle name="Millares 140 14 3 2" xfId="21745" xr:uid="{FD7607B1-7544-43F6-B51B-548C526E3CDA}"/>
    <cellStyle name="Millares 140 14 3 2 2" xfId="27301" xr:uid="{A05D605E-0170-4E39-8695-BCD9AE006EAA}"/>
    <cellStyle name="Millares 140 14 3 2 3" xfId="32795" xr:uid="{DF955A69-4680-4C7E-A605-12292DC5512C}"/>
    <cellStyle name="Millares 140 14 3 2 4" xfId="38279" xr:uid="{8FD42E5C-398C-4D87-AE82-E4F5322DB526}"/>
    <cellStyle name="Millares 140 14 3 3" xfId="24572" xr:uid="{D6133EF1-CD6A-4574-850F-82A51CBBFC88}"/>
    <cellStyle name="Millares 140 14 3 4" xfId="30066" xr:uid="{0DA176CA-5945-4E64-AD6D-EE4A7F3DDE50}"/>
    <cellStyle name="Millares 140 14 3 5" xfId="35550" xr:uid="{F6AA7AB5-E215-4E6C-B122-E990844648D1}"/>
    <cellStyle name="Millares 140 15" xfId="7327" xr:uid="{C043CD43-78B2-4422-BE1A-A86FA6221CCE}"/>
    <cellStyle name="Millares 140 15 2" xfId="12882" xr:uid="{71975221-E9F1-40B2-A312-31AD85EFB795}"/>
    <cellStyle name="Millares 140 15 3" xfId="20107" xr:uid="{C5FF3A2B-D415-49C0-9B49-D0D05848EFCC}"/>
    <cellStyle name="Millares 140 15 3 2" xfId="22912" xr:uid="{01037656-2255-4D13-9DC9-82CA7DED8F73}"/>
    <cellStyle name="Millares 140 15 3 2 2" xfId="28468" xr:uid="{E94D1916-5EAA-4B97-82EF-106C72204847}"/>
    <cellStyle name="Millares 140 15 3 2 3" xfId="33962" xr:uid="{3BB05C1B-B0F5-482A-AFE2-B614C8BAA3F7}"/>
    <cellStyle name="Millares 140 15 3 2 4" xfId="39446" xr:uid="{45BC16AB-173B-47B1-B392-2A3C0DE17F82}"/>
    <cellStyle name="Millares 140 15 3 3" xfId="25739" xr:uid="{FC395D31-D68A-4F95-B39E-D093FF62D682}"/>
    <cellStyle name="Millares 140 15 3 4" xfId="31233" xr:uid="{9DE6FF39-A801-40FC-B48D-7F57E602FBAD}"/>
    <cellStyle name="Millares 140 15 3 5" xfId="36717" xr:uid="{8541E822-0CBC-4734-A87F-E385F5010473}"/>
    <cellStyle name="Millares 140 15 4" xfId="7628" xr:uid="{51A3392F-B067-4629-B2EE-337615D45019}"/>
    <cellStyle name="Millares 140 15 5" xfId="20304" xr:uid="{4C43FF08-175C-43CE-BC00-33EF9FBC5A87}"/>
    <cellStyle name="Millares 140 15 5 2" xfId="25860" xr:uid="{449F10E4-8A9F-4118-A6A6-39DABCD8952E}"/>
    <cellStyle name="Millares 140 15 5 3" xfId="31354" xr:uid="{32AD4135-F7D8-41F2-9EC1-7DBF343FC3DB}"/>
    <cellStyle name="Millares 140 15 5 4" xfId="36838" xr:uid="{14834B9A-95F5-4510-B531-3DC0232F20B8}"/>
    <cellStyle name="Millares 140 15 6" xfId="23131" xr:uid="{E51B0C43-B597-45EF-BFD1-6AE057EF5C3F}"/>
    <cellStyle name="Millares 140 15 7" xfId="28623" xr:uid="{093FEF98-0B8D-4B98-9EA8-1AC21B9E4D16}"/>
    <cellStyle name="Millares 140 15 8" xfId="34107" xr:uid="{69811C34-8EC6-4B09-8FF2-9D1538C8A882}"/>
    <cellStyle name="Millares 140 16" xfId="7424" xr:uid="{6B675E99-98BA-41BC-B2F4-D6265B80D465}"/>
    <cellStyle name="Millares 140 16 2" xfId="12883" xr:uid="{DCCD7429-9636-4699-957F-1E48C36786A0}"/>
    <cellStyle name="Millares 140 16 3" xfId="20184" xr:uid="{2854535F-5293-46FF-B38C-17CB611B3E57}"/>
    <cellStyle name="Millares 140 16 3 2" xfId="22918" xr:uid="{D6434A86-FA8E-4FE0-89AB-77FC34265FA3}"/>
    <cellStyle name="Millares 140 16 3 2 2" xfId="28474" xr:uid="{A8F614D5-753B-4C44-A4F6-AD4D9BF02BB3}"/>
    <cellStyle name="Millares 140 16 3 2 3" xfId="33968" xr:uid="{2E95378B-DE9D-4197-969F-C4128F4B288D}"/>
    <cellStyle name="Millares 140 16 3 2 4" xfId="39452" xr:uid="{C1CA7928-E276-4DD2-8DD9-8487B2638E98}"/>
    <cellStyle name="Millares 140 16 3 3" xfId="25745" xr:uid="{BCECD281-A1BF-4633-B22C-0AC6AFACDBF1}"/>
    <cellStyle name="Millares 140 16 3 4" xfId="31239" xr:uid="{CA1D871F-75B0-48ED-BD33-0CD51D5197A9}"/>
    <cellStyle name="Millares 140 16 3 5" xfId="36723" xr:uid="{41ACA0F0-818C-4FD4-AE32-CE3BCE86D41E}"/>
    <cellStyle name="Millares 140 16 4" xfId="7629" xr:uid="{FED5EB20-49F3-41D8-8255-CC30D478CA53}"/>
    <cellStyle name="Millares 140 16 5" xfId="20312" xr:uid="{CFE20700-0365-449B-B526-9C89FEF58CD4}"/>
    <cellStyle name="Millares 140 16 5 2" xfId="25868" xr:uid="{2C4B6C21-ED43-4539-AAF9-302CE39888CD}"/>
    <cellStyle name="Millares 140 16 5 3" xfId="31362" xr:uid="{DDDDE14B-1088-474B-BF63-B7720B56FAD0}"/>
    <cellStyle name="Millares 140 16 5 4" xfId="36846" xr:uid="{11C979F8-991A-4F64-B938-4B9417101DFE}"/>
    <cellStyle name="Millares 140 16 6" xfId="23139" xr:uid="{C1977E2F-0A54-4364-B5C4-CB88B0063FBC}"/>
    <cellStyle name="Millares 140 16 7" xfId="28631" xr:uid="{1BC0CE0D-B757-4EE7-AD66-09F00F49B9F9}"/>
    <cellStyle name="Millares 140 16 8" xfId="34115" xr:uid="{367B3969-2B18-4665-A852-2749DB7EAA85}"/>
    <cellStyle name="Millares 140 17" xfId="7532" xr:uid="{55614DEB-E9CA-4626-A4FC-88ECF9C5A578}"/>
    <cellStyle name="Millares 140 17 2" xfId="20213" xr:uid="{50A1F5C8-AFF7-4EB1-A34E-305ABCD54275}"/>
    <cellStyle name="Millares 140 17 2 2" xfId="22947" xr:uid="{7A16D0D1-5D7D-424A-879A-3F8A78982CC7}"/>
    <cellStyle name="Millares 140 17 2 2 2" xfId="28503" xr:uid="{E1EBE137-721B-4EEB-8036-33FF8FC2F17F}"/>
    <cellStyle name="Millares 140 17 2 2 3" xfId="33997" xr:uid="{AC2E0D47-7C85-4D3A-8B88-2D6EE040B385}"/>
    <cellStyle name="Millares 140 17 2 2 4" xfId="39481" xr:uid="{0A37B741-18C7-4D80-BE64-0DDA4F97FB34}"/>
    <cellStyle name="Millares 140 17 2 3" xfId="25774" xr:uid="{A621B54C-6648-4C79-8844-6C0AC731FC03}"/>
    <cellStyle name="Millares 140 17 2 4" xfId="31268" xr:uid="{457AA58B-4D43-4FA7-8161-52D858C79A34}"/>
    <cellStyle name="Millares 140 17 2 5" xfId="36752" xr:uid="{6B986C2C-823C-4A57-A588-D26AE149F255}"/>
    <cellStyle name="Millares 140 17 3" xfId="7630" xr:uid="{B22A36D5-18E3-4C8B-9901-86B98168A342}"/>
    <cellStyle name="Millares 140 17 4" xfId="20416" xr:uid="{D54D65C4-6A2E-44C5-ABBF-FCFD7100D6CC}"/>
    <cellStyle name="Millares 140 17 4 2" xfId="25972" xr:uid="{48FDCCC3-A6CD-4E2D-BC90-E4A2C66C4015}"/>
    <cellStyle name="Millares 140 17 4 3" xfId="31466" xr:uid="{04C9B7C2-CF46-4BB4-849D-9B2DB493ADB3}"/>
    <cellStyle name="Millares 140 17 4 4" xfId="36950" xr:uid="{05364BE3-5291-431F-BDF0-59DD5AF61716}"/>
    <cellStyle name="Millares 140 17 5" xfId="23243" xr:uid="{55922130-0CE7-4DB2-8FB3-0989E40AB2A5}"/>
    <cellStyle name="Millares 140 17 6" xfId="28737" xr:uid="{3BA757B5-CDA2-4588-83D0-296A3A7597FD}"/>
    <cellStyle name="Millares 140 17 7" xfId="34221" xr:uid="{5DD7BE32-EA17-4309-B88A-E491716DBF57}"/>
    <cellStyle name="Millares 140 18" xfId="22981" xr:uid="{E6B89EC6-584B-4A1D-BA3A-316177D61311}"/>
    <cellStyle name="Millares 140 18 2" xfId="28527" xr:uid="{34EF9382-157B-474B-9639-CB06C5E8DC13}"/>
    <cellStyle name="Millares 140 18 3" xfId="34021" xr:uid="{352848C9-2A72-499A-A25B-69BCC7E84A0F}"/>
    <cellStyle name="Millares 140 18 4" xfId="39505" xr:uid="{64200693-E009-4827-BBEE-906FFA708969}"/>
    <cellStyle name="Millares 140 2" xfId="3096" xr:uid="{137AD42B-D74B-4B37-8AF4-E09E691C7DF2}"/>
    <cellStyle name="Millares 140 2 2" xfId="3097" xr:uid="{29DCBBB2-8A1B-4A14-A882-CBAB62D57CE2}"/>
    <cellStyle name="Millares 140 2 2 2" xfId="3098" xr:uid="{4C37599F-E532-4212-A35D-7A2DD49C852F}"/>
    <cellStyle name="Millares 140 2 3" xfId="3099" xr:uid="{C394FE24-98B6-4387-81DF-D4A4E29E4848}"/>
    <cellStyle name="Millares 140 2 3 2" xfId="12884" xr:uid="{A3E896B4-1AD9-41E2-89A1-82B338199E9E}"/>
    <cellStyle name="Millares 140 2 4" xfId="3100" xr:uid="{B48212D9-D878-42EB-B76B-5E0D5E5C16BE}"/>
    <cellStyle name="Millares 140 3" xfId="3101" xr:uid="{152350DC-8BD5-4669-A67E-17203CFB1053}"/>
    <cellStyle name="Millares 140 3 2" xfId="3102" xr:uid="{C9F7C6CA-2A6D-465E-A69D-85C7270711E3}"/>
    <cellStyle name="Millares 140 4" xfId="3103" xr:uid="{68AA10BD-FC31-4C70-A32B-CEED9319BE63}"/>
    <cellStyle name="Millares 140 4 2" xfId="3104" xr:uid="{712B7549-E77F-4A2E-9BB2-7599497DB850}"/>
    <cellStyle name="Millares 140 4 3" xfId="3105" xr:uid="{B93272F7-CBBF-423A-B9CA-3956F306D4C6}"/>
    <cellStyle name="Millares 140 5" xfId="3106" xr:uid="{0F28362D-13DF-4326-9113-8D2D8D13654F}"/>
    <cellStyle name="Millares 140 5 2" xfId="3107" xr:uid="{8110ED5C-B63A-4E40-87C5-4CEAFBF62F56}"/>
    <cellStyle name="Millares 140 6" xfId="3108" xr:uid="{771834F0-FD3F-4F23-823C-AA1B167D6013}"/>
    <cellStyle name="Millares 140 6 2" xfId="3109" xr:uid="{BD9E5CD3-9082-4794-A5AF-FB58A0EEA768}"/>
    <cellStyle name="Millares 140 7" xfId="3110" xr:uid="{164839DB-8965-4FBA-AE3B-413708A06D5A}"/>
    <cellStyle name="Millares 140 7 2" xfId="3111" xr:uid="{6FCFA407-4FD5-45E4-884F-EC10EDEEE783}"/>
    <cellStyle name="Millares 140 8" xfId="3112" xr:uid="{C6ACB3FA-12BA-46B1-996F-0E5F32F556F7}"/>
    <cellStyle name="Millares 140 8 2" xfId="3113" xr:uid="{D98C3088-FB5D-4A4A-AB89-6A642C784AA2}"/>
    <cellStyle name="Millares 140 9" xfId="3114" xr:uid="{5AAD898E-9000-4B7A-A73E-7448DD8AA831}"/>
    <cellStyle name="Millares 141" xfId="3115" xr:uid="{803BB0F4-668C-4A11-85F3-0B65EF78B622}"/>
    <cellStyle name="Millares 142" xfId="3116" xr:uid="{A0236028-1554-4B39-A0CA-2FADB1EEA51F}"/>
    <cellStyle name="Millares 143" xfId="3117" xr:uid="{8C8F2BAD-D1CE-4285-B112-FB7CDD376ACF}"/>
    <cellStyle name="Millares 143 2" xfId="3118" xr:uid="{92907149-66F5-41A5-93FE-76338F9BFD9E}"/>
    <cellStyle name="Millares 143 2 2" xfId="3119" xr:uid="{CA946B70-B68F-4A31-80A9-A5C9ED10727C}"/>
    <cellStyle name="Millares 143 2 3" xfId="12885" xr:uid="{29316A31-7ABF-494F-80B1-FA6EA4E31E55}"/>
    <cellStyle name="Millares 143 3" xfId="3120" xr:uid="{C577FFEF-A311-4A72-865B-8E053233CFAB}"/>
    <cellStyle name="Millares 143 4" xfId="3121" xr:uid="{475A7C1A-3D50-4C45-98F3-C2BCF4892644}"/>
    <cellStyle name="Millares 143 5" xfId="7500" xr:uid="{C023656D-C29D-4928-8159-40BA324D07D4}"/>
    <cellStyle name="Millares 143 6" xfId="17761" xr:uid="{D2386E68-4DA6-40A7-A70B-691D003C6254}"/>
    <cellStyle name="Millares 144" xfId="3122" xr:uid="{8EA517D8-C317-46CE-B5ED-A6CF3214E943}"/>
    <cellStyle name="Millares 144 2" xfId="3123" xr:uid="{B028AA74-77D0-407A-905B-A11B5CC65FBA}"/>
    <cellStyle name="Millares 144 3" xfId="7499" xr:uid="{ECB44407-4172-465C-809F-22F2F46DFA4E}"/>
    <cellStyle name="Millares 144 4" xfId="23108" xr:uid="{82DE5F1B-1453-444C-9655-840F53B8BFD4}"/>
    <cellStyle name="Millares 145" xfId="3124" xr:uid="{231422C1-6E75-49EE-86B8-F0B99B182A15}"/>
    <cellStyle name="Millares 146" xfId="3125" xr:uid="{5E89AB4A-B43D-439A-82F3-D484A120CE62}"/>
    <cellStyle name="Millares 147" xfId="3126" xr:uid="{6E8FF2F2-F7AE-4791-A77D-AB0B958AE9CB}"/>
    <cellStyle name="Millares 148" xfId="3127" xr:uid="{23DB55F5-E2C1-4EEF-92E2-B49246EFA38A}"/>
    <cellStyle name="Millares 149" xfId="3128" xr:uid="{FB4581EF-6921-4CED-B0D5-8600C42BC9BA}"/>
    <cellStyle name="Millares 149 2" xfId="3129" xr:uid="{3661276A-366B-4111-AACF-A5A1B22BE4B5}"/>
    <cellStyle name="Millares 149 3" xfId="3130" xr:uid="{D2CC2681-1B5D-440F-B946-AAAAA3775CD9}"/>
    <cellStyle name="Millares 149 3 2" xfId="3131" xr:uid="{2C4D9458-B9CC-4C5B-B8C8-852109BFCD8B}"/>
    <cellStyle name="Millares 15" xfId="172" xr:uid="{1115FEDE-AD5E-464D-B1D6-D02612D8543B}"/>
    <cellStyle name="Millares 15 2" xfId="3133" xr:uid="{ECACDFCF-164E-4244-A8C3-ABA03DF24F61}"/>
    <cellStyle name="Millares 15 2 2" xfId="3134" xr:uid="{635C924C-87A6-4B26-AEA9-843AE303D20A}"/>
    <cellStyle name="Millares 15 3" xfId="3135" xr:uid="{FE878563-4050-4CD3-89C6-0D0F5FAA8C86}"/>
    <cellStyle name="Millares 15 4" xfId="3132" xr:uid="{7D07D380-7276-412B-BB8F-F72269E2ABD5}"/>
    <cellStyle name="Millares 150" xfId="3136" xr:uid="{CBB781B6-1A73-4F18-96B8-6BD033137F78}"/>
    <cellStyle name="Millares 150 2" xfId="3137" xr:uid="{3CE7F8D0-EE5B-4C71-8BD4-2B9C0947489E}"/>
    <cellStyle name="Millares 150 3" xfId="3138" xr:uid="{B00FED0F-ACE7-40E9-B4D4-B9934D9CAB3D}"/>
    <cellStyle name="Millares 150 3 2" xfId="3139" xr:uid="{F0AC176B-79CE-456A-9372-E170BE02C901}"/>
    <cellStyle name="Millares 151" xfId="3140" xr:uid="{E752CE4F-8646-4A8B-8455-A79411574631}"/>
    <cellStyle name="Millares 151 2" xfId="3141" xr:uid="{35DFF3F8-A76C-490B-AC2C-843C1E4B4901}"/>
    <cellStyle name="Millares 151 3" xfId="3142" xr:uid="{705A3D25-D3CB-46E5-8286-0E56EF73FC79}"/>
    <cellStyle name="Millares 151 3 2" xfId="3143" xr:uid="{8621697E-55AD-4414-9521-2BC3D31A0E69}"/>
    <cellStyle name="Millares 152" xfId="3144" xr:uid="{E0BE0162-E337-4B19-8FDC-596747231197}"/>
    <cellStyle name="Millares 152 2" xfId="3145" xr:uid="{C92DEB01-DDE3-4432-9D1F-ADC24AF54B03}"/>
    <cellStyle name="Millares 152 3" xfId="3146" xr:uid="{7F233644-62E0-4654-99B8-4A5F186EB132}"/>
    <cellStyle name="Millares 152 3 2" xfId="3147" xr:uid="{4DDB281B-7BAB-4E62-860B-4AB3CF17C88F}"/>
    <cellStyle name="Millares 153" xfId="3148" xr:uid="{54558F66-EA9F-4898-AA49-764D2E8E6226}"/>
    <cellStyle name="Millares 153 2" xfId="3149" xr:uid="{665EDC59-A454-4A4C-9403-2AB201BEDD32}"/>
    <cellStyle name="Millares 153 3" xfId="3150" xr:uid="{7B2DB45F-B6F3-49BF-AC7E-C2B63C0A599D}"/>
    <cellStyle name="Millares 153 3 2" xfId="3151" xr:uid="{FEA6568E-38D7-46B6-94D1-FBFEF47F11FE}"/>
    <cellStyle name="Millares 153 4" xfId="3152" xr:uid="{4E6C8AF4-63B9-4C00-A9CF-B7E0972E25D2}"/>
    <cellStyle name="Millares 154" xfId="3153" xr:uid="{B471416C-69C2-4B7C-A865-64706D4FB754}"/>
    <cellStyle name="Millares 154 2" xfId="3154" xr:uid="{E44171CB-4374-43ED-8450-A9C1D2CAB6C0}"/>
    <cellStyle name="Millares 154 3" xfId="3155" xr:uid="{45B1C94D-0095-4D21-8103-391975FBF621}"/>
    <cellStyle name="Millares 154 3 2" xfId="3156" xr:uid="{5DE51AAB-626A-4900-A132-221C9E18505A}"/>
    <cellStyle name="Millares 154 4" xfId="3157" xr:uid="{86EF5F44-A29E-404A-B864-B02B829B9435}"/>
    <cellStyle name="Millares 155" xfId="3158" xr:uid="{1E9A6729-4C22-4F42-808F-5749C83784E2}"/>
    <cellStyle name="Millares 155 2" xfId="3159" xr:uid="{851DB82C-C2B7-4474-BC1A-B783B317E416}"/>
    <cellStyle name="Millares 155 3" xfId="3160" xr:uid="{A121EE2D-2214-4803-B428-34B07397B19A}"/>
    <cellStyle name="Millares 155 3 2" xfId="3161" xr:uid="{5A39B925-D16F-42EE-B7B1-5E47C57C18D5}"/>
    <cellStyle name="Millares 155 4" xfId="3162" xr:uid="{715B2D57-31DE-4691-B740-A72E7CDF010E}"/>
    <cellStyle name="Millares 155 4 2" xfId="3163" xr:uid="{F6E80014-D54C-4DA1-8F03-B4DBB57A4A18}"/>
    <cellStyle name="Millares 155 5" xfId="3164" xr:uid="{5558C8F5-007F-4556-A33C-31E2F2A992F7}"/>
    <cellStyle name="Millares 155 5 2" xfId="3165" xr:uid="{DD4FF842-72EB-48CB-9C45-2BA3C4C95C5C}"/>
    <cellStyle name="Millares 156" xfId="3166" xr:uid="{BA63D07A-056A-4E8C-8E0A-AA98D2AB4D37}"/>
    <cellStyle name="Millares 156 2" xfId="3167" xr:uid="{CB67A910-DEFA-4ADB-BEDB-A1FFB464A221}"/>
    <cellStyle name="Millares 156 3" xfId="3168" xr:uid="{AC4B36BD-24B2-4583-AE49-08DB84F2F9D2}"/>
    <cellStyle name="Millares 156 3 2" xfId="3169" xr:uid="{83BD6FCE-671B-4BF6-A61C-32C4D81DC18C}"/>
    <cellStyle name="Millares 157" xfId="3170" xr:uid="{D7FBD598-294C-43E9-8611-5133FAD5110B}"/>
    <cellStyle name="Millares 157 2" xfId="3171" xr:uid="{BB3BA958-5C5F-4D5A-9DB3-3B269C770E74}"/>
    <cellStyle name="Millares 157 3" xfId="3172" xr:uid="{FA915B42-8162-4BB1-AAD2-C332B90BF767}"/>
    <cellStyle name="Millares 157 3 2" xfId="3173" xr:uid="{8323FE29-60E1-472E-B42E-74E148A753F8}"/>
    <cellStyle name="Millares 158" xfId="3174" xr:uid="{8AF9B700-75B4-453C-8F96-3AB18FFE9D73}"/>
    <cellStyle name="Millares 158 2" xfId="3175" xr:uid="{44A15531-3918-4D89-B025-5F8556F37A97}"/>
    <cellStyle name="Millares 159" xfId="3176" xr:uid="{80A90966-D749-45F0-BCC3-8EED31977EEF}"/>
    <cellStyle name="Millares 16" xfId="142" xr:uid="{9BBB748B-F1E7-4F21-8BBC-DCEF21375333}"/>
    <cellStyle name="Millares 16 10" xfId="389" xr:uid="{E57F3DB7-17B7-4551-A674-F53AEB7803D5}"/>
    <cellStyle name="Millares 16 11" xfId="40537" xr:uid="{CF25BF4D-94AC-4BC6-9C86-39A44ECE854F}"/>
    <cellStyle name="Millares 16 2" xfId="248" xr:uid="{4A9C62CE-08D9-498B-BC6F-3B717983E4CC}"/>
    <cellStyle name="Millares 16 2 2" xfId="3179" xr:uid="{E68AD72D-33C6-4573-95E8-7D2C5190A949}"/>
    <cellStyle name="Millares 16 2 2 2" xfId="3180" xr:uid="{1FB02170-2263-4B0F-8116-24849B9081DD}"/>
    <cellStyle name="Millares 16 2 3" xfId="3181" xr:uid="{60155EE5-B5E7-4158-8998-F47A7DC347BF}"/>
    <cellStyle name="Millares 16 2 4" xfId="3178" xr:uid="{1B101854-8B7B-45A2-A83B-BE1501005DDE}"/>
    <cellStyle name="Millares 16 2 5" xfId="489" xr:uid="{C9C48CBA-4533-4B7E-A0F1-69EB374A0D19}"/>
    <cellStyle name="Millares 16 2 6" xfId="40637" xr:uid="{08E1B485-6ADF-467C-A4DD-9B295D62DF43}"/>
    <cellStyle name="Millares 16 3" xfId="3182" xr:uid="{A7D87157-ADDB-4CFA-ACCA-A64AB49EE8E2}"/>
    <cellStyle name="Millares 16 3 2" xfId="3183" xr:uid="{D74B1F3B-C47F-445A-844C-6D7E36D22B58}"/>
    <cellStyle name="Millares 16 3 2 2" xfId="3184" xr:uid="{0469A87E-60C5-4C63-91A0-B5F7FE3E506E}"/>
    <cellStyle name="Millares 16 3 3" xfId="3185" xr:uid="{6A44366B-8855-4113-92FB-067AC744F5EB}"/>
    <cellStyle name="Millares 16 3 3 2" xfId="3186" xr:uid="{AC3609E3-1541-4B4E-9444-A88E9E3E56AA}"/>
    <cellStyle name="Millares 16 3 4" xfId="3187" xr:uid="{BC6C463E-8033-4968-BCBF-0385C19272FF}"/>
    <cellStyle name="Millares 16 3 5" xfId="3188" xr:uid="{73E1B5CD-5808-4030-B017-732AEC652271}"/>
    <cellStyle name="Millares 16 4" xfId="3189" xr:uid="{9E64CBC8-484B-48D2-A76A-DDBC2D8BCDE9}"/>
    <cellStyle name="Millares 16 4 2" xfId="3190" xr:uid="{C3FCC50E-6CE3-48E6-BDCE-38685E107A3B}"/>
    <cellStyle name="Millares 16 5" xfId="3191" xr:uid="{C1AB5318-5B49-4E79-8B40-5AA50147AC82}"/>
    <cellStyle name="Millares 16 5 2" xfId="3192" xr:uid="{D1AF719F-36FB-477B-97E3-78CC8122E0D8}"/>
    <cellStyle name="Millares 16 6" xfId="3193" xr:uid="{87C618ED-DB41-46B1-B74A-BB152FB47B8F}"/>
    <cellStyle name="Millares 16 6 2" xfId="3194" xr:uid="{755DDD58-A133-45B5-9617-852F262F2791}"/>
    <cellStyle name="Millares 16 7" xfId="3195" xr:uid="{B97E4BFF-17D1-498C-9F38-E173C6C59C31}"/>
    <cellStyle name="Millares 16 7 2" xfId="3196" xr:uid="{CF0A8E87-A0C2-479F-948C-BE009B71EE99}"/>
    <cellStyle name="Millares 16 8" xfId="3197" xr:uid="{E8DBB795-1ED2-48FC-B93E-7E23B4E03E6E}"/>
    <cellStyle name="Millares 16 9" xfId="3177" xr:uid="{BAFC214F-B54F-4A79-BA00-F0583AD7ADA2}"/>
    <cellStyle name="Millares 160" xfId="3198" xr:uid="{6848E031-835A-4427-9328-65FD5862340D}"/>
    <cellStyle name="Millares 161" xfId="3199" xr:uid="{6E4EBFC1-6D16-4160-855A-0E2C73DF1698}"/>
    <cellStyle name="Millares 162" xfId="3200" xr:uid="{C6C3F422-28BA-4BC9-8766-F188BAEB455B}"/>
    <cellStyle name="Millares 162 2" xfId="3201" xr:uid="{843AB6C4-3A31-4B4D-8551-EAF99069E1C7}"/>
    <cellStyle name="Millares 163" xfId="3202" xr:uid="{FB990270-995B-4946-A945-C1EC12B3EE41}"/>
    <cellStyle name="Millares 163 2" xfId="3203" xr:uid="{482FDF7B-B76E-4E2B-9E07-D9301EEB667C}"/>
    <cellStyle name="Millares 164" xfId="3204" xr:uid="{95084C47-D2A6-44CF-9693-55623E3F53D8}"/>
    <cellStyle name="Millares 164 2" xfId="3205" xr:uid="{3D4DD1B7-A600-4DB3-A272-6392BC737D27}"/>
    <cellStyle name="Millares 165" xfId="3206" xr:uid="{37432A7F-28A0-4686-904C-3FB0C8CA495C}"/>
    <cellStyle name="Millares 165 2" xfId="3207" xr:uid="{88BC574D-6E0D-4785-850E-D752F9F329D3}"/>
    <cellStyle name="Millares 166" xfId="3208" xr:uid="{A5298D26-4A20-4E63-9EC9-8EA1152493A4}"/>
    <cellStyle name="Millares 166 2" xfId="3209" xr:uid="{DCC3BA5D-F641-4027-AF0B-C38A019AF80D}"/>
    <cellStyle name="Millares 167" xfId="3210" xr:uid="{970A7D47-E83A-4F30-AA65-FF4598AFD4B1}"/>
    <cellStyle name="Millares 167 2" xfId="3211" xr:uid="{6C0A0522-467B-49DF-9355-A3605A2DFADE}"/>
    <cellStyle name="Millares 168" xfId="3212" xr:uid="{D3EC7D65-C47F-41CC-B380-90D1EF147B79}"/>
    <cellStyle name="Millares 168 2" xfId="3213" xr:uid="{81C09070-44A4-4AEC-B045-3C61F2DD2E49}"/>
    <cellStyle name="Millares 169" xfId="3214" xr:uid="{1C83DC46-B215-4CF5-911F-E9C08D08D8B3}"/>
    <cellStyle name="Millares 169 2" xfId="3215" xr:uid="{3F9221C9-73D9-4DDE-99F2-C64CF078461A}"/>
    <cellStyle name="Millares 169 2 2" xfId="3216" xr:uid="{ABB38353-B7C7-44C9-AE1E-B06386E6B74F}"/>
    <cellStyle name="Millares 169 3" xfId="3217" xr:uid="{0EE7291C-E93F-4C61-A142-071F891C6D7F}"/>
    <cellStyle name="Millares 17" xfId="162" xr:uid="{99885AF2-3A55-41D1-8511-91FC8AD4CF97}"/>
    <cellStyle name="Millares 17 10" xfId="3219" xr:uid="{DDCE43B0-F8E1-4743-9ECB-D76D207BBA7A}"/>
    <cellStyle name="Millares 17 10 2" xfId="3220" xr:uid="{4FF0B64E-5CE1-4B8C-90D0-9EFEA0F75A21}"/>
    <cellStyle name="Millares 17 10 2 2" xfId="3221" xr:uid="{75B1DF79-D966-45FF-823F-DB576E1019D0}"/>
    <cellStyle name="Millares 17 10 3" xfId="3222" xr:uid="{36620D3E-AD72-4FAD-A540-F6DB7959F594}"/>
    <cellStyle name="Millares 17 10 3 2" xfId="3223" xr:uid="{4E8060BD-7302-42E8-AF0B-674873D2FF8A}"/>
    <cellStyle name="Millares 17 10 4" xfId="3224" xr:uid="{7520D291-6CDA-4665-8FAE-2954C0276271}"/>
    <cellStyle name="Millares 17 10 4 2" xfId="3225" xr:uid="{BC124EBD-1FA3-4C02-A778-6F3DC52F8FCF}"/>
    <cellStyle name="Millares 17 10 5" xfId="3226" xr:uid="{5D077A13-08B5-4509-ACA6-FB2429A3DDE5}"/>
    <cellStyle name="Millares 17 11" xfId="3227" xr:uid="{EBDED20C-86C5-47A1-B43C-82BB8A731C16}"/>
    <cellStyle name="Millares 17 11 2" xfId="3228" xr:uid="{3044D834-AAAB-494B-9865-637044B0A74A}"/>
    <cellStyle name="Millares 17 11 2 2" xfId="3229" xr:uid="{C1A8DC81-2F87-47F7-AAFE-7C301682F5DC}"/>
    <cellStyle name="Millares 17 11 3" xfId="3230" xr:uid="{5E054CAC-2495-43D9-BBE5-0D2B1E1CD3B8}"/>
    <cellStyle name="Millares 17 11 3 2" xfId="3231" xr:uid="{91C42081-1D6E-4732-95D8-02B2CBFE5B1F}"/>
    <cellStyle name="Millares 17 11 4" xfId="3232" xr:uid="{7BE48354-481E-4BA8-A56B-E247399980E4}"/>
    <cellStyle name="Millares 17 11 4 2" xfId="3233" xr:uid="{1BBD31DC-4E06-4ABB-8A4A-455E7A13EA91}"/>
    <cellStyle name="Millares 17 11 5" xfId="3234" xr:uid="{F8738803-7EAF-43F1-AC89-5BE663C6269F}"/>
    <cellStyle name="Millares 17 12" xfId="3235" xr:uid="{F702785A-06DC-4887-A507-9610809493C7}"/>
    <cellStyle name="Millares 17 12 2" xfId="3236" xr:uid="{C95863BC-53E5-432C-BB28-48EF17CC84F7}"/>
    <cellStyle name="Millares 17 13" xfId="3237" xr:uid="{801BFB04-B3DB-41ED-A0B7-21D52ACF5682}"/>
    <cellStyle name="Millares 17 13 2" xfId="3238" xr:uid="{BBA66DAA-DE60-4652-9B6C-1FA12ED9F50E}"/>
    <cellStyle name="Millares 17 13 3" xfId="3239" xr:uid="{594971E1-2833-4E0F-93FB-D5AF8DA2C14A}"/>
    <cellStyle name="Millares 17 14" xfId="3240" xr:uid="{3E5BBE05-1B9C-4728-945F-7038E79343FA}"/>
    <cellStyle name="Millares 17 14 2" xfId="3241" xr:uid="{F1725E1E-3165-488A-A156-080E1CFBA4ED}"/>
    <cellStyle name="Millares 17 15" xfId="3218" xr:uid="{AC0870ED-CB28-4180-8AA6-49ECFF466CE4}"/>
    <cellStyle name="Millares 17 16" xfId="409" xr:uid="{243795C2-962D-49D1-BC51-80CE2E394FF6}"/>
    <cellStyle name="Millares 17 17" xfId="40557" xr:uid="{3AF24486-CD92-4EE1-8956-BAB6C82E3411}"/>
    <cellStyle name="Millares 17 2" xfId="268" xr:uid="{7B4FEAE8-9E6C-4EE9-BE7C-8B4159EE18E3}"/>
    <cellStyle name="Millares 17 2 10" xfId="40657" xr:uid="{5E872E95-AF85-49A3-864F-6C2D6626610B}"/>
    <cellStyle name="Millares 17 2 2" xfId="3243" xr:uid="{45A655D3-650A-48B7-AB68-82FB4B0F0643}"/>
    <cellStyle name="Millares 17 2 2 2" xfId="3244" xr:uid="{A45B4F34-DEF3-4D32-927A-E44A5487477D}"/>
    <cellStyle name="Millares 17 2 3" xfId="3245" xr:uid="{767BA2B1-BFC0-48EC-9E3B-9D31F7D85A02}"/>
    <cellStyle name="Millares 17 2 3 2" xfId="3246" xr:uid="{CEF6BEBE-1235-4795-BEC7-A41C4E0681A3}"/>
    <cellStyle name="Millares 17 2 3 2 2" xfId="3247" xr:uid="{22FDA386-DF91-476E-8F23-B149EE284CFA}"/>
    <cellStyle name="Millares 17 2 3 3" xfId="3248" xr:uid="{E5035131-D910-4E94-84AD-0261300E9C35}"/>
    <cellStyle name="Millares 17 2 4" xfId="3249" xr:uid="{C7BBE36D-7AB1-4019-8D48-F0C46FDAD82D}"/>
    <cellStyle name="Millares 17 2 4 2" xfId="3250" xr:uid="{EFA300EB-16AE-4E0E-8112-71802593BC1A}"/>
    <cellStyle name="Millares 17 2 5" xfId="3251" xr:uid="{B9AE94AC-705E-4B9E-A095-457E23218467}"/>
    <cellStyle name="Millares 17 2 5 2" xfId="3252" xr:uid="{8C5962D3-4B17-4CAA-94F2-C3E8A50EE6E8}"/>
    <cellStyle name="Millares 17 2 6" xfId="3253" xr:uid="{35FE69F9-BD72-4255-B0BD-B3E1968BC1D3}"/>
    <cellStyle name="Millares 17 2 6 2" xfId="12886" xr:uid="{BAF1E8AA-7C0E-44B4-89F1-86062D90E75F}"/>
    <cellStyle name="Millares 17 2 7" xfId="3254" xr:uid="{9A6C20E1-0C51-4FFD-86C6-4009EF09A233}"/>
    <cellStyle name="Millares 17 2 8" xfId="3242" xr:uid="{C33C2152-297E-45B1-B94B-7122643EBE9D}"/>
    <cellStyle name="Millares 17 2 9" xfId="509" xr:uid="{C89B3507-424E-4008-961F-FA16471BDDF3}"/>
    <cellStyle name="Millares 17 3" xfId="3255" xr:uid="{5E396D83-B378-4056-AB3A-19D5E02AFBE0}"/>
    <cellStyle name="Millares 17 3 2" xfId="3256" xr:uid="{8B5FC81F-E46E-4C44-9D3C-CB35F878FCB1}"/>
    <cellStyle name="Millares 17 3 2 2" xfId="3257" xr:uid="{9A035A61-2A3B-4E45-BA7C-26C4DB54DA98}"/>
    <cellStyle name="Millares 17 3 3" xfId="3258" xr:uid="{9C8176B9-004D-47DF-84D9-64AA94A2AF04}"/>
    <cellStyle name="Millares 17 3 3 2" xfId="3259" xr:uid="{B4224A84-FCE1-455B-B9C2-DF18ABE24CAC}"/>
    <cellStyle name="Millares 17 3 4" xfId="3260" xr:uid="{4989213A-BE9C-4F9F-9709-E7A18665C477}"/>
    <cellStyle name="Millares 17 3 4 2" xfId="3261" xr:uid="{3D19AF93-FAE5-434D-9861-57A778E34E17}"/>
    <cellStyle name="Millares 17 3 5" xfId="3262" xr:uid="{A2370E6D-F41B-4B53-83A0-2CB703DB2784}"/>
    <cellStyle name="Millares 17 4" xfId="3263" xr:uid="{3DB2344A-A44C-4D8D-AE36-F01BD0DCB6C3}"/>
    <cellStyle name="Millares 17 4 2" xfId="3264" xr:uid="{7ECDE377-D440-46E3-9450-8D5A20954CFF}"/>
    <cellStyle name="Millares 17 4 2 2" xfId="3265" xr:uid="{0F3B99DA-271E-4BCB-AFD2-6B19C41AB45A}"/>
    <cellStyle name="Millares 17 4 3" xfId="3266" xr:uid="{F7D50BA3-18E2-4D2C-8A11-050A3589C436}"/>
    <cellStyle name="Millares 17 4 3 2" xfId="3267" xr:uid="{0016F8EE-81DE-4626-913F-D8FDF11D908A}"/>
    <cellStyle name="Millares 17 4 4" xfId="3268" xr:uid="{72728273-A272-4802-B0C6-093BD074F277}"/>
    <cellStyle name="Millares 17 4 4 2" xfId="3269" xr:uid="{D85059B0-5FB5-4CA3-9E20-982339335895}"/>
    <cellStyle name="Millares 17 4 5" xfId="3270" xr:uid="{DB4918D1-562E-4AA5-AE9B-3D7F3CF3CDD3}"/>
    <cellStyle name="Millares 17 5" xfId="3271" xr:uid="{EAC0D4AC-10AF-4EC2-9998-8372EBD87308}"/>
    <cellStyle name="Millares 17 5 2" xfId="3272" xr:uid="{3C65F65D-4949-4554-9E70-03ADD1E1C0B3}"/>
    <cellStyle name="Millares 17 5 2 2" xfId="3273" xr:uid="{A43C61A3-E758-4A15-A188-04F28D6AF364}"/>
    <cellStyle name="Millares 17 5 3" xfId="3274" xr:uid="{689E3943-DA6D-4713-B399-6CE17799030A}"/>
    <cellStyle name="Millares 17 5 3 2" xfId="3275" xr:uid="{0DB4C576-08D7-4528-8522-0386128D6C4F}"/>
    <cellStyle name="Millares 17 5 4" xfId="3276" xr:uid="{F2E6A695-1C44-43A1-A006-4AC2B78B6D3F}"/>
    <cellStyle name="Millares 17 5 4 2" xfId="3277" xr:uid="{D3726791-C9E7-4B23-840E-59ED78075DC4}"/>
    <cellStyle name="Millares 17 5 5" xfId="3278" xr:uid="{1166B81C-7F66-488E-9A6A-DFE7BF861AA6}"/>
    <cellStyle name="Millares 17 6" xfId="3279" xr:uid="{6B28C5F3-0D03-48F4-BCF7-52A8FAD9FE68}"/>
    <cellStyle name="Millares 17 6 2" xfId="3280" xr:uid="{4AD1C9B6-424D-4C6F-8087-698101876177}"/>
    <cellStyle name="Millares 17 6 2 2" xfId="3281" xr:uid="{D262825B-9702-4C53-8FC9-C2C18DE3D8F4}"/>
    <cellStyle name="Millares 17 6 3" xfId="3282" xr:uid="{F079A01E-34D0-4857-A2C9-E96E0B43AFD5}"/>
    <cellStyle name="Millares 17 6 3 2" xfId="3283" xr:uid="{01F489EC-17FF-4525-8EF6-D3A1727918E0}"/>
    <cellStyle name="Millares 17 6 4" xfId="3284" xr:uid="{5528EEB2-2AF2-480F-97C0-49747D66C3B2}"/>
    <cellStyle name="Millares 17 6 4 2" xfId="3285" xr:uid="{2687CE32-8DA3-466E-9FEE-1C250F218840}"/>
    <cellStyle name="Millares 17 6 5" xfId="3286" xr:uid="{E96138A3-996F-4BD5-8654-D67DF9D9D3BE}"/>
    <cellStyle name="Millares 17 7" xfId="3287" xr:uid="{B3080CDD-9F84-4D5F-A91C-427A4F62D99F}"/>
    <cellStyle name="Millares 17 7 2" xfId="3288" xr:uid="{11935435-5A57-4C44-BCE2-9E6C0CD79139}"/>
    <cellStyle name="Millares 17 7 2 2" xfId="3289" xr:uid="{59BB5A18-7673-405F-A36C-E5D9FDA8A526}"/>
    <cellStyle name="Millares 17 7 3" xfId="3290" xr:uid="{7B0FD450-9125-4638-B48C-B79B82E0C39E}"/>
    <cellStyle name="Millares 17 7 3 2" xfId="3291" xr:uid="{28C7EAD1-4C23-4B38-80C9-ADAFA3232B96}"/>
    <cellStyle name="Millares 17 7 4" xfId="3292" xr:uid="{0033A5B1-73E0-499E-9B26-66ECEA9E2D01}"/>
    <cellStyle name="Millares 17 7 4 2" xfId="3293" xr:uid="{09888B34-2453-460E-9FB1-4E0D1AE0D363}"/>
    <cellStyle name="Millares 17 7 5" xfId="3294" xr:uid="{BF40CCF2-3413-4770-A0CB-13BF03A00A2D}"/>
    <cellStyle name="Millares 17 8" xfId="3295" xr:uid="{3672E556-31AD-483E-8068-89F96587977A}"/>
    <cellStyle name="Millares 17 8 2" xfId="3296" xr:uid="{4CB8EB01-5CFA-4C4B-B814-7150DA59A95E}"/>
    <cellStyle name="Millares 17 8 2 2" xfId="3297" xr:uid="{939B9FDE-B4BD-428B-B877-C3ECC4A858B7}"/>
    <cellStyle name="Millares 17 8 3" xfId="3298" xr:uid="{2202230B-9256-4A99-B659-9D7F042A71E6}"/>
    <cellStyle name="Millares 17 8 3 2" xfId="3299" xr:uid="{C0B2AE4A-EFCC-4E15-916C-2A19C6E40FE3}"/>
    <cellStyle name="Millares 17 8 4" xfId="3300" xr:uid="{28F13FB7-71FA-402E-B8CC-156AD3CCB9F4}"/>
    <cellStyle name="Millares 17 8 4 2" xfId="3301" xr:uid="{B447DD52-EBEC-468A-8E7B-DCFD2B5E09D2}"/>
    <cellStyle name="Millares 17 8 5" xfId="3302" xr:uid="{D8B2E0DD-CC4F-49B8-8C6A-2ABEFA31E619}"/>
    <cellStyle name="Millares 17 9" xfId="3303" xr:uid="{3A274882-026D-4422-9729-CE072ABF0BB2}"/>
    <cellStyle name="Millares 17 9 2" xfId="3304" xr:uid="{32FB7176-C4CA-4EA9-8471-917B42509403}"/>
    <cellStyle name="Millares 17 9 2 2" xfId="3305" xr:uid="{73D3F742-F3A3-4BB1-BF15-71AD00251670}"/>
    <cellStyle name="Millares 17 9 3" xfId="3306" xr:uid="{AB06F7AA-41E9-441D-84BD-716841B7B869}"/>
    <cellStyle name="Millares 17 9 3 2" xfId="3307" xr:uid="{0E281B95-172A-4EED-BD20-5FD8C63E4425}"/>
    <cellStyle name="Millares 17 9 4" xfId="3308" xr:uid="{AD9783AF-7CE9-4E7B-880C-D6308C5A1B07}"/>
    <cellStyle name="Millares 17 9 4 2" xfId="3309" xr:uid="{7C2D085E-5A52-46A4-84BA-7E042556A914}"/>
    <cellStyle name="Millares 17 9 5" xfId="3310" xr:uid="{23070937-FA82-4882-B828-BEA3E0050566}"/>
    <cellStyle name="Millares 170" xfId="3311" xr:uid="{9B4FA3EA-027E-4343-9EB0-615C4C346614}"/>
    <cellStyle name="Millares 170 2" xfId="3312" xr:uid="{95D73329-A6B6-4917-946E-085860BA439D}"/>
    <cellStyle name="Millares 170 2 2" xfId="3313" xr:uid="{E152834F-B7D0-4BDF-A55B-A257C45742FF}"/>
    <cellStyle name="Millares 171" xfId="3314" xr:uid="{6184E9D1-EB44-4D1D-A397-33389359A1F6}"/>
    <cellStyle name="Millares 172" xfId="3315" xr:uid="{8B8EF96E-27F5-487F-8552-C10E172B57B3}"/>
    <cellStyle name="Millares 173" xfId="3316" xr:uid="{4D9D2AB4-0361-499C-98F6-8F14DBBFC51A}"/>
    <cellStyle name="Millares 174" xfId="3317" xr:uid="{7AEA0546-E653-496E-9493-7D7E6F1E287C}"/>
    <cellStyle name="Millares 174 2" xfId="562" xr:uid="{DFAEBDE0-DED2-4970-AFFD-93329B6D2B5E}"/>
    <cellStyle name="Millares 174 2 2" xfId="644" xr:uid="{779573E4-F18F-4121-B567-C8DA9EEBEA32}"/>
    <cellStyle name="Millares 174 2 3" xfId="40482" xr:uid="{F674CC9B-508A-4D6F-A036-290A92B09132}"/>
    <cellStyle name="Millares 175" xfId="3318" xr:uid="{715F47F3-72BC-47E9-9834-5859A5358E89}"/>
    <cellStyle name="Millares 176" xfId="3319" xr:uid="{1B05461C-FD64-411A-9AF2-DFB72D74CD5F}"/>
    <cellStyle name="Millares 177" xfId="3320" xr:uid="{F573C8A8-239C-4163-9ECE-DC9D8A0343AB}"/>
    <cellStyle name="Millares 178" xfId="3321" xr:uid="{D8D9570C-94AD-4C4E-90E7-EAE0573E0E17}"/>
    <cellStyle name="Millares 179" xfId="3322" xr:uid="{BD47E550-E118-4A48-A3A4-CAD72E28BE2A}"/>
    <cellStyle name="Millares 18" xfId="71" xr:uid="{6E240C4C-0839-4F99-B8B2-EDAC052CB6E7}"/>
    <cellStyle name="Millares 18 10" xfId="3324" xr:uid="{5A03883E-69A5-49B4-ABFA-73F374E73EDD}"/>
    <cellStyle name="Millares 18 10 2" xfId="3325" xr:uid="{D247EE28-7133-4574-BAC1-8DC91DC34F6C}"/>
    <cellStyle name="Millares 18 10 2 2" xfId="3326" xr:uid="{728EE0EB-2CC0-4980-8782-BA0A0EE0B0EF}"/>
    <cellStyle name="Millares 18 10 3" xfId="3327" xr:uid="{DB96230B-6EAD-4AD8-8AA9-DA83A97F8055}"/>
    <cellStyle name="Millares 18 10 3 2" xfId="3328" xr:uid="{B1A8CA36-DDC5-49E6-A7F4-61D811420F2B}"/>
    <cellStyle name="Millares 18 10 4" xfId="3329" xr:uid="{B62C4298-DF61-43E9-828B-D0EA2BC99E96}"/>
    <cellStyle name="Millares 18 10 4 2" xfId="3330" xr:uid="{1C9C83C9-F2A4-430C-BB40-664964D7383F}"/>
    <cellStyle name="Millares 18 10 5" xfId="3331" xr:uid="{695A617A-74EC-47D9-9C80-BEE8AED678A7}"/>
    <cellStyle name="Millares 18 11" xfId="3332" xr:uid="{8643DF81-3878-423F-A3BA-0EAC9370B746}"/>
    <cellStyle name="Millares 18 11 2" xfId="3333" xr:uid="{058FC0F3-3E1A-45F7-A1EE-A1483B34DA25}"/>
    <cellStyle name="Millares 18 11 2 2" xfId="3334" xr:uid="{B26E6D29-73C7-4556-B76D-1B12005B7185}"/>
    <cellStyle name="Millares 18 11 3" xfId="3335" xr:uid="{D17A3C68-9F96-4228-9308-C755ADE487DA}"/>
    <cellStyle name="Millares 18 11 3 2" xfId="3336" xr:uid="{B6C453FC-DA70-44B5-AA08-F28CF3A2D78B}"/>
    <cellStyle name="Millares 18 11 4" xfId="3337" xr:uid="{66A500FE-537C-4D1E-9213-797E4E0DB1D3}"/>
    <cellStyle name="Millares 18 12" xfId="3338" xr:uid="{5FB0A31A-00D0-4C56-8A41-D42384AE357D}"/>
    <cellStyle name="Millares 18 12 2" xfId="3339" xr:uid="{32D5E9CF-1D8C-4B0E-A062-53C8BC0FE393}"/>
    <cellStyle name="Millares 18 13" xfId="3340" xr:uid="{F34D2712-8413-4AEA-8921-EDC2EE6DA6FB}"/>
    <cellStyle name="Millares 18 13 2" xfId="3341" xr:uid="{0577DC2B-3EF4-41A4-A12F-1D90633DFEA6}"/>
    <cellStyle name="Millares 18 14" xfId="3342" xr:uid="{B7156BBA-0DF4-4B05-BEAD-6675235745CA}"/>
    <cellStyle name="Millares 18 14 2" xfId="3343" xr:uid="{86DB7436-15C2-410D-9C51-3D8C79554A5A}"/>
    <cellStyle name="Millares 18 15" xfId="3344" xr:uid="{29B2AA92-1490-4F53-A737-C9EA78438B26}"/>
    <cellStyle name="Millares 18 15 2" xfId="12887" xr:uid="{20061B51-8315-4576-A10A-6E39A8678BB1}"/>
    <cellStyle name="Millares 18 16" xfId="3345" xr:uid="{A97419C0-4DF4-4A04-A052-144D72309937}"/>
    <cellStyle name="Millares 18 17" xfId="3323" xr:uid="{285B58FD-2E02-490B-BD5F-00D0D58F2C60}"/>
    <cellStyle name="Millares 18 18" xfId="362" xr:uid="{DDB83D14-FBCC-4D2B-9A4F-1860B7F0D3AA}"/>
    <cellStyle name="Millares 18 19" xfId="40507" xr:uid="{396C3FCE-3180-492D-A476-25203CC277A7}"/>
    <cellStyle name="Millares 18 2" xfId="218" xr:uid="{3F6BB030-2815-4FDC-97D7-977BFD80951E}"/>
    <cellStyle name="Millares 18 2 2" xfId="3347" xr:uid="{68262CE6-0A49-49E6-8E47-D78294ABE39D}"/>
    <cellStyle name="Millares 18 2 2 2" xfId="3348" xr:uid="{C5FB6954-BFCD-46C7-BFE5-C6416F40CBAC}"/>
    <cellStyle name="Millares 18 2 2 2 2" xfId="3349" xr:uid="{BE5B52E3-204C-4C71-AA98-9509EB0789BF}"/>
    <cellStyle name="Millares 18 2 2 3" xfId="3350" xr:uid="{386AA060-240C-48D2-BD2A-0B274AF4B180}"/>
    <cellStyle name="Millares 18 2 2 3 2" xfId="3351" xr:uid="{CC6B79E0-42C3-4BBC-99EA-1D0203067CF2}"/>
    <cellStyle name="Millares 18 2 2 4" xfId="3352" xr:uid="{042F1F58-F1B2-4574-AF0D-5219991A6B80}"/>
    <cellStyle name="Millares 18 2 2 4 2" xfId="3353" xr:uid="{EDF64EC6-C2F8-465C-BA2E-966602F2DCE9}"/>
    <cellStyle name="Millares 18 2 2 5" xfId="3354" xr:uid="{E38D5D2D-3C97-4272-8BD3-7DC39630B503}"/>
    <cellStyle name="Millares 18 2 3" xfId="3355" xr:uid="{622B5B21-5ECC-445E-8868-80EFCD09FADA}"/>
    <cellStyle name="Millares 18 2 3 2" xfId="3356" xr:uid="{362EECB5-A016-490D-8AAF-226B55EEF684}"/>
    <cellStyle name="Millares 18 2 4" xfId="3357" xr:uid="{C3B541C0-2EE5-4561-87C1-39E6232ABC29}"/>
    <cellStyle name="Millares 18 2 4 2" xfId="3358" xr:uid="{51588DBF-E8BF-43A0-A91E-C4A3AC9F2CB6}"/>
    <cellStyle name="Millares 18 2 5" xfId="3359" xr:uid="{8DD83AB4-7178-4A86-9BF8-22C3852A17B4}"/>
    <cellStyle name="Millares 18 2 6" xfId="3346" xr:uid="{0E0A5B27-CDB2-417D-9066-B7F430F4153F}"/>
    <cellStyle name="Millares 18 2 7" xfId="459" xr:uid="{C9432366-227A-48F1-8B7D-F4391F32E4DB}"/>
    <cellStyle name="Millares 18 2 8" xfId="40607" xr:uid="{0F80BEA3-628B-480F-982B-A1D55A215106}"/>
    <cellStyle name="Millares 18 3" xfId="3360" xr:uid="{8C361A8B-DF5C-4AB2-89FC-A9AFF3033766}"/>
    <cellStyle name="Millares 18 3 2" xfId="3361" xr:uid="{DE7CBD21-5629-4C76-8CD6-2050DD410C46}"/>
    <cellStyle name="Millares 18 3 2 2" xfId="3362" xr:uid="{640182E1-27CB-48DB-9123-42E26DD5C336}"/>
    <cellStyle name="Millares 18 3 3" xfId="3363" xr:uid="{91A0B287-422C-4991-88ED-99957D67BC6A}"/>
    <cellStyle name="Millares 18 3 3 2" xfId="3364" xr:uid="{DFEB2293-7B7F-41E2-8A25-E677192D9990}"/>
    <cellStyle name="Millares 18 3 4" xfId="3365" xr:uid="{9C7DABE0-AA56-401B-945F-2451AD74610D}"/>
    <cellStyle name="Millares 18 3 4 2" xfId="3366" xr:uid="{5A690C1D-7803-4D55-8A9A-D6C9FC4DF3A5}"/>
    <cellStyle name="Millares 18 3 5" xfId="3367" xr:uid="{D92666EC-E6AA-421B-B186-080A5B1BFC79}"/>
    <cellStyle name="Millares 18 4" xfId="3368" xr:uid="{F4D98696-DCE0-458E-82DE-49F1BEFEDFD6}"/>
    <cellStyle name="Millares 18 4 2" xfId="3369" xr:uid="{04B83369-5DB0-4BFC-8226-5D3C2EABDC33}"/>
    <cellStyle name="Millares 18 4 2 2" xfId="3370" xr:uid="{B59707AE-6A0A-4C64-9AAE-72C78C1C19A1}"/>
    <cellStyle name="Millares 18 4 3" xfId="3371" xr:uid="{D5EEEEC2-44E2-4D95-91EA-BBEECC10E190}"/>
    <cellStyle name="Millares 18 4 3 2" xfId="3372" xr:uid="{72BF6C0C-8298-4977-A9C6-33ED04AE357F}"/>
    <cellStyle name="Millares 18 4 4" xfId="3373" xr:uid="{EA8FEE0E-6664-4E78-B36B-443F4AC8994A}"/>
    <cellStyle name="Millares 18 4 4 2" xfId="3374" xr:uid="{08CB1E6A-0049-45FD-B9B7-DBFA83E1035E}"/>
    <cellStyle name="Millares 18 4 5" xfId="3375" xr:uid="{CCA272BE-73B1-4AFA-BED4-5285522DE18B}"/>
    <cellStyle name="Millares 18 5" xfId="3376" xr:uid="{0BB52BE6-002F-4BE7-9322-2C96B7DB955B}"/>
    <cellStyle name="Millares 18 5 2" xfId="3377" xr:uid="{A7B4C525-B1DD-41E4-B182-C7B9056E40B4}"/>
    <cellStyle name="Millares 18 5 2 2" xfId="3378" xr:uid="{DBF700C2-A54F-45F2-B846-6BA6895871D7}"/>
    <cellStyle name="Millares 18 5 3" xfId="3379" xr:uid="{A04570C1-92CD-46B9-B4B6-2F09E395CB16}"/>
    <cellStyle name="Millares 18 5 3 2" xfId="3380" xr:uid="{736AE898-A02A-4934-A33D-7BAECB98568B}"/>
    <cellStyle name="Millares 18 5 4" xfId="3381" xr:uid="{D19DB47E-BF4F-44A3-9A9B-FBB003B0EBA7}"/>
    <cellStyle name="Millares 18 5 4 2" xfId="3382" xr:uid="{C7092E49-4E7C-4962-868D-96E6FEF8297D}"/>
    <cellStyle name="Millares 18 5 5" xfId="3383" xr:uid="{80B9E889-A997-40C4-AE8C-4956B1B1AD94}"/>
    <cellStyle name="Millares 18 6" xfId="3384" xr:uid="{0657C17F-A046-4A8B-9F36-3604A2AB0A57}"/>
    <cellStyle name="Millares 18 6 2" xfId="3385" xr:uid="{18DA92AA-97CC-4ADE-97BE-136E1830CE31}"/>
    <cellStyle name="Millares 18 6 2 2" xfId="3386" xr:uid="{5CF36820-2740-4B6D-B189-BD6B7C0DBCD1}"/>
    <cellStyle name="Millares 18 6 3" xfId="3387" xr:uid="{6E32E736-208A-4415-85F4-9AD3CE7778D6}"/>
    <cellStyle name="Millares 18 6 3 2" xfId="3388" xr:uid="{3DD927A6-8C8D-43F9-91C2-9EC6F540B531}"/>
    <cellStyle name="Millares 18 6 4" xfId="3389" xr:uid="{E5EDB0C5-971C-4092-B17D-1038C63EB75A}"/>
    <cellStyle name="Millares 18 6 4 2" xfId="3390" xr:uid="{5D32C9D9-8A9D-4931-A897-851F1EAA4425}"/>
    <cellStyle name="Millares 18 6 5" xfId="3391" xr:uid="{937E2CA8-1260-42C2-9553-4A6D55B3900B}"/>
    <cellStyle name="Millares 18 7" xfId="3392" xr:uid="{91B51902-A2B6-4C51-8EED-38A3D6ACEA2B}"/>
    <cellStyle name="Millares 18 7 2" xfId="3393" xr:uid="{A3065D68-7663-4DBF-B663-352127EC91F6}"/>
    <cellStyle name="Millares 18 7 2 2" xfId="3394" xr:uid="{978FA8AA-5409-4D33-8744-FA6A41101F24}"/>
    <cellStyle name="Millares 18 7 3" xfId="3395" xr:uid="{3A9F4D82-E14B-43F1-AA04-39D32E0C9129}"/>
    <cellStyle name="Millares 18 7 3 2" xfId="3396" xr:uid="{93062048-4200-4251-BB1A-4618E88A6166}"/>
    <cellStyle name="Millares 18 7 4" xfId="3397" xr:uid="{E16FC05E-B1A2-4FF7-9441-5FD07B055E61}"/>
    <cellStyle name="Millares 18 7 4 2" xfId="3398" xr:uid="{F1DCE5EA-30F3-46A1-A918-B7C1A6E1BEBB}"/>
    <cellStyle name="Millares 18 7 5" xfId="3399" xr:uid="{610BACA0-8277-4C72-86EE-E1CD09E86259}"/>
    <cellStyle name="Millares 18 8" xfId="3400" xr:uid="{EC82F339-6000-43AA-83D4-A3181ED7DC90}"/>
    <cellStyle name="Millares 18 8 2" xfId="3401" xr:uid="{C16539D2-24DF-4ACB-8582-4CCDCF215C32}"/>
    <cellStyle name="Millares 18 8 2 2" xfId="3402" xr:uid="{B503C81A-872D-4878-AB76-42D403424402}"/>
    <cellStyle name="Millares 18 8 3" xfId="3403" xr:uid="{10355B12-5846-4C47-81A6-9501C99B0EEE}"/>
    <cellStyle name="Millares 18 8 3 2" xfId="3404" xr:uid="{4BB6270E-7981-4945-8669-99B72229A11F}"/>
    <cellStyle name="Millares 18 8 4" xfId="3405" xr:uid="{306AAA2E-C178-45FC-8D6E-773A3C6CB73A}"/>
    <cellStyle name="Millares 18 8 4 2" xfId="3406" xr:uid="{EEB8AEFE-122A-4C06-8294-565D8681EA11}"/>
    <cellStyle name="Millares 18 8 5" xfId="3407" xr:uid="{0007793D-7CC6-465D-9BD0-282F5FF941C0}"/>
    <cellStyle name="Millares 18 9" xfId="3408" xr:uid="{B8377B61-9452-43A5-9A38-956A86D3C56F}"/>
    <cellStyle name="Millares 18 9 2" xfId="3409" xr:uid="{6554DB60-0365-42AB-84C6-11F66D50EA89}"/>
    <cellStyle name="Millares 18 9 2 2" xfId="3410" xr:uid="{4A818B6C-84C2-48EC-AF02-232F26EA9E66}"/>
    <cellStyle name="Millares 18 9 3" xfId="3411" xr:uid="{7BF75217-D7FF-47F4-A4D1-D18FDFD69510}"/>
    <cellStyle name="Millares 18 9 3 2" xfId="3412" xr:uid="{86866762-FEF0-4DAF-9560-33F89E0414CF}"/>
    <cellStyle name="Millares 18 9 4" xfId="3413" xr:uid="{3720D9C3-2906-4AC3-9F5D-5521816D7B6D}"/>
    <cellStyle name="Millares 18 9 4 2" xfId="3414" xr:uid="{B339931C-AE9D-4E8E-839B-61BAB599DE0F}"/>
    <cellStyle name="Millares 18 9 5" xfId="3415" xr:uid="{BE08503D-2D77-4606-BCDA-B2AE921E455B}"/>
    <cellStyle name="Millares 180" xfId="3416" xr:uid="{DEEB887D-B83E-465D-849A-29CE4A3924C6}"/>
    <cellStyle name="Millares 181" xfId="3417" xr:uid="{0A77EEE9-B5E8-4A44-A73A-79BFC52F8FC9}"/>
    <cellStyle name="Millares 182" xfId="3418" xr:uid="{0B0E6ECF-CC4E-4BA4-AF7C-2A6AECE2AF33}"/>
    <cellStyle name="Millares 183" xfId="3419" xr:uid="{A4550BFF-B99D-43E0-8C57-97197960DA56}"/>
    <cellStyle name="Millares 184" xfId="3420" xr:uid="{D4AD14F3-3D28-492A-9B6E-F915E11D920E}"/>
    <cellStyle name="Millares 184 2" xfId="3421" xr:uid="{6E644F6E-EEBB-43C3-A2FA-0C2CA7273D31}"/>
    <cellStyle name="Millares 184 3" xfId="3422" xr:uid="{216E80AB-3770-43EF-98D8-2EBB563ABC29}"/>
    <cellStyle name="Millares 184 3 2" xfId="3423" xr:uid="{7DAEA371-D0AE-4565-971B-A5D4562D2FBB}"/>
    <cellStyle name="Millares 185" xfId="3424" xr:uid="{2BA8B580-9169-4C8A-B452-C92923F35E1C}"/>
    <cellStyle name="Millares 185 2" xfId="3425" xr:uid="{62821C9C-8A5D-40CA-B319-7770FC491F30}"/>
    <cellStyle name="Millares 185 3" xfId="3426" xr:uid="{350352DA-F332-4ECE-8C1E-603ACCD20D59}"/>
    <cellStyle name="Millares 185 3 2" xfId="3427" xr:uid="{1B2241D3-6A88-408C-A863-92E13911DD8D}"/>
    <cellStyle name="Millares 186" xfId="3428" xr:uid="{5375C1A7-8905-4247-9A49-B7CF18630061}"/>
    <cellStyle name="Millares 187" xfId="3429" xr:uid="{08221B01-8FB1-4520-B08F-B667AC09DD17}"/>
    <cellStyle name="Millares 188" xfId="3430" xr:uid="{55C9EC57-6D96-48FC-8813-7A846AEF41CA}"/>
    <cellStyle name="Millares 189" xfId="3431" xr:uid="{0A944789-B2C0-4E54-A60B-8F47F3C21C56}"/>
    <cellStyle name="Millares 189 2" xfId="3432" xr:uid="{1449A9CE-7513-4592-ACDB-77676AB9AFFA}"/>
    <cellStyle name="Millares 189 3" xfId="3433" xr:uid="{AF31C764-EB26-4FE8-B4FF-89F7D8BF72CE}"/>
    <cellStyle name="Millares 189 4" xfId="15672" xr:uid="{E47ECFDB-476C-4417-95B4-B9BB6146872D}"/>
    <cellStyle name="Millares 19" xfId="317" xr:uid="{3B19B396-D5CF-4377-9EFB-3F71F1C2EE11}"/>
    <cellStyle name="Millares 19 2" xfId="97" xr:uid="{D9241D7D-9630-4B98-B6BD-2E53521C3C1B}"/>
    <cellStyle name="Millares 19 2 2" xfId="111" xr:uid="{CC4F8E7D-1FB9-42A7-98E3-86E725862D0E}"/>
    <cellStyle name="Millares 19 2 2 2" xfId="206" xr:uid="{25B7EFA5-E404-41FC-9310-7B1269D2967E}"/>
    <cellStyle name="Millares 19 2 2 2 2" xfId="307" xr:uid="{87578DDB-87D7-4163-BA8C-E7139DDCD1A0}"/>
    <cellStyle name="Millares 19 2 2 2 2 2" xfId="548" xr:uid="{1DB92AA9-CFBE-4281-9CE1-BFFE5C0E7496}"/>
    <cellStyle name="Millares 19 2 2 2 2 3" xfId="40696" xr:uid="{E41F1440-B121-4922-98E5-16C329C552BD}"/>
    <cellStyle name="Millares 19 2 2 2 3" xfId="448" xr:uid="{F96775DA-373A-44CB-9F62-94E92699E630}"/>
    <cellStyle name="Millares 19 2 2 2 4" xfId="40596" xr:uid="{8458F1C5-3341-4DFE-A450-F9805D9AE46F}"/>
    <cellStyle name="Millares 19 2 2 3" xfId="159" xr:uid="{70B64DA7-5D95-497F-A572-2D283331AA21}"/>
    <cellStyle name="Millares 19 2 2 3 2" xfId="265" xr:uid="{DC1CF17A-9FF0-4377-980F-1165C7F659A7}"/>
    <cellStyle name="Millares 19 2 2 3 2 2" xfId="506" xr:uid="{06C275D1-DF0F-4FCE-A439-F4AD76F0735E}"/>
    <cellStyle name="Millares 19 2 2 3 2 3" xfId="40654" xr:uid="{E6884252-7223-40D6-B19E-29AD02BECC47}"/>
    <cellStyle name="Millares 19 2 2 3 3" xfId="406" xr:uid="{25C053C9-436E-4EFB-AEF3-CB9AC658F8BF}"/>
    <cellStyle name="Millares 19 2 2 3 4" xfId="40554" xr:uid="{9899BC97-1E51-4309-8A9A-32D03F451B52}"/>
    <cellStyle name="Millares 19 2 2 4" xfId="238" xr:uid="{3ABE86EC-3A57-4B12-B89A-72B9EEF4C235}"/>
    <cellStyle name="Millares 19 2 2 4 2" xfId="479" xr:uid="{A8D17B78-2C8F-4AED-9641-3DE32BBA7FE0}"/>
    <cellStyle name="Millares 19 2 2 4 3" xfId="40627" xr:uid="{2E5EDF1D-9653-4134-A934-D85ADACE2671}"/>
    <cellStyle name="Millares 19 2 2 5" xfId="3436" xr:uid="{34046380-A512-4D7D-8047-E08082CBCE7B}"/>
    <cellStyle name="Millares 19 2 2 6" xfId="381" xr:uid="{3D8374D0-72AC-4FCD-930A-D65E3D51CC56}"/>
    <cellStyle name="Millares 19 2 2 7" xfId="40527" xr:uid="{FC728122-7BFE-4BEE-96A3-EDEC207B943E}"/>
    <cellStyle name="Millares 19 2 3" xfId="194" xr:uid="{0BA7E402-4FE3-49A2-8FF3-B2899D825F4B}"/>
    <cellStyle name="Millares 19 2 3 2" xfId="296" xr:uid="{B1D55C59-C678-4ADB-9C93-74106DA98733}"/>
    <cellStyle name="Millares 19 2 3 2 2" xfId="537" xr:uid="{EB61B5C3-CA55-49C3-A1E4-A68BED0BD623}"/>
    <cellStyle name="Millares 19 2 3 2 3" xfId="40685" xr:uid="{82C22CF7-70BE-42F1-A925-55540E5DC661}"/>
    <cellStyle name="Millares 19 2 3 3" xfId="437" xr:uid="{8E6617B6-5141-4A7F-9437-9C6A9ADE80C4}"/>
    <cellStyle name="Millares 19 2 3 4" xfId="40585" xr:uid="{6C5B2971-7B64-4E62-A05D-F120B1A465A1}"/>
    <cellStyle name="Millares 19 2 4" xfId="148" xr:uid="{33C5E9F3-1C73-425E-AF30-3311D6BD5CA4}"/>
    <cellStyle name="Millares 19 2 4 2" xfId="254" xr:uid="{141425E4-E294-42A5-910F-5B841E1BD9D8}"/>
    <cellStyle name="Millares 19 2 4 2 2" xfId="495" xr:uid="{463A9CE4-DD53-4031-8168-5AA946CD811B}"/>
    <cellStyle name="Millares 19 2 4 2 3" xfId="40643" xr:uid="{D41F63EF-2372-475D-8567-1AF7A5846EC8}"/>
    <cellStyle name="Millares 19 2 4 3" xfId="395" xr:uid="{A376DEB7-3202-4330-AD5D-4E945FD06886}"/>
    <cellStyle name="Millares 19 2 4 4" xfId="40543" xr:uid="{3662D9B4-E13C-4075-81CC-5B131A2FEA0A}"/>
    <cellStyle name="Millares 19 2 5" xfId="227" xr:uid="{E91340EB-1C29-4EFA-951C-8870556022E6}"/>
    <cellStyle name="Millares 19 2 5 2" xfId="468" xr:uid="{7D944C3E-D5E2-4121-AF8F-6EB66A06730C}"/>
    <cellStyle name="Millares 19 2 5 3" xfId="40616" xr:uid="{6959F3EB-D7D0-4F9D-8271-794CFFDBCB07}"/>
    <cellStyle name="Millares 19 2 6" xfId="3435" xr:uid="{1F005E2E-DA8A-4394-84DB-FF3EAEB6EDD5}"/>
    <cellStyle name="Millares 19 2 7" xfId="371" xr:uid="{76ACB593-9A5B-43CA-B417-12CEC4E16638}"/>
    <cellStyle name="Millares 19 2 8" xfId="40516" xr:uid="{31122A8E-64F1-4AB8-8DD6-029BA3A2CF65}"/>
    <cellStyle name="Millares 19 3" xfId="3437" xr:uid="{2B9BA0B9-11D8-4E90-9AA0-DA643BF10438}"/>
    <cellStyle name="Millares 19 4" xfId="3434" xr:uid="{569C4563-68D3-45CB-A17D-351B446F56E3}"/>
    <cellStyle name="Millares 19 5" xfId="558" xr:uid="{DAD1448F-3371-4A8A-9D3F-843C9151F3CF}"/>
    <cellStyle name="Millares 19 6" xfId="40706" xr:uid="{08DE9DF0-B4B8-43F8-83BC-CE308C508A5A}"/>
    <cellStyle name="Millares 190" xfId="3438" xr:uid="{C4B1311C-15EC-41CE-94BE-E9EDF4EF5524}"/>
    <cellStyle name="Millares 191" xfId="3439" xr:uid="{5D188329-3F7E-4B0C-B0F1-0D06D73F5114}"/>
    <cellStyle name="Millares 191 2" xfId="3440" xr:uid="{D150CCD4-74F8-4D37-BAB1-1632AB4EA220}"/>
    <cellStyle name="Millares 191 3" xfId="3441" xr:uid="{97F1E5C1-D7B2-4FD0-9C36-B98AB0DC7563}"/>
    <cellStyle name="Millares 191 3 2" xfId="3442" xr:uid="{33F57E8E-960A-43EC-A6E7-772CE1CEB3EF}"/>
    <cellStyle name="Millares 192" xfId="3443" xr:uid="{BAFBE250-BEB3-4821-866F-30167F5833CC}"/>
    <cellStyle name="Millares 193" xfId="3444" xr:uid="{02025EAF-ECCD-4FDF-B100-15E71CCB62B3}"/>
    <cellStyle name="Millares 193 2" xfId="3445" xr:uid="{E09102AF-4527-4818-A66F-39BD29442531}"/>
    <cellStyle name="Millares 193 2 2" xfId="3446" xr:uid="{7F636596-8D9E-4EF6-AA88-56F58FC7A4EE}"/>
    <cellStyle name="Millares 194" xfId="3447" xr:uid="{5CEA5F56-6622-484B-B445-4DC5EEB8701C}"/>
    <cellStyle name="Millares 195" xfId="3448" xr:uid="{9123A708-9B47-491F-BC76-DE885714D7E3}"/>
    <cellStyle name="Millares 196" xfId="3449" xr:uid="{9E906B3E-1D37-443B-9D82-127363686041}"/>
    <cellStyle name="Millares 197" xfId="3450" xr:uid="{F86EE566-0E78-454E-81F7-C45BBD7B36C3}"/>
    <cellStyle name="Millares 198" xfId="3451" xr:uid="{DC236214-2212-48F0-9AB6-04B781A0195F}"/>
    <cellStyle name="Millares 198 2" xfId="3452" xr:uid="{468A84FB-5453-4CD8-9FC1-5ECDE7ABC391}"/>
    <cellStyle name="Millares 198 3" xfId="3453" xr:uid="{9E45DCFD-8A8C-43F0-AABE-0414B3D773E8}"/>
    <cellStyle name="Millares 198 4" xfId="15673" xr:uid="{648678AC-9BFD-4D36-AC94-C1126BF0C303}"/>
    <cellStyle name="Millares 199" xfId="3454" xr:uid="{AF8FB026-F5C9-46A5-82C7-F6BD801A6463}"/>
    <cellStyle name="Millares 199 2" xfId="3455" xr:uid="{CEE661FA-0409-47F4-BD53-2913A5982726}"/>
    <cellStyle name="Millares 199 2 2" xfId="3456" xr:uid="{1238BB2A-F8C1-49D8-95EC-AFFCCA4499E4}"/>
    <cellStyle name="Millares 199 3" xfId="3457" xr:uid="{ECE5270D-A842-4CB3-9D24-93AEBF29C0A0}"/>
    <cellStyle name="Millares 199 4" xfId="3458" xr:uid="{331DAF4E-F659-440B-9421-6A97246ADA29}"/>
    <cellStyle name="Millares 2" xfId="10" xr:uid="{873EF89B-98D8-4229-B6E9-1DAF26FD00FF}"/>
    <cellStyle name="Millares 2 10" xfId="3459" xr:uid="{78236026-DD94-4C22-9BCF-942937893ABE}"/>
    <cellStyle name="Millares 2 11" xfId="3460" xr:uid="{8AB0506E-7A0A-4591-AE35-1E71828D7750}"/>
    <cellStyle name="Millares 2 12" xfId="3461" xr:uid="{EE840A3A-5364-4CDB-A300-C05ACB1530A9}"/>
    <cellStyle name="Millares 2 13" xfId="3462" xr:uid="{4D09AD71-4EE4-4273-9386-5D729AD45299}"/>
    <cellStyle name="Millares 2 14" xfId="3463" xr:uid="{FC5A68E0-62E5-4DD7-8F47-F5B925206934}"/>
    <cellStyle name="Millares 2 14 2" xfId="3464" xr:uid="{D00EE15E-A5E4-40C6-A23D-286BBA205AE9}"/>
    <cellStyle name="Millares 2 14 3" xfId="3465" xr:uid="{17EFB875-B0A6-4EDB-ACC1-874D1CCF6E74}"/>
    <cellStyle name="Millares 2 14 4" xfId="15674" xr:uid="{D71B0107-2B87-415F-A94B-4DAB9AD1064F}"/>
    <cellStyle name="Millares 2 15" xfId="3466" xr:uid="{5BF45539-2B2D-40EB-9A9B-EF8898078179}"/>
    <cellStyle name="Millares 2 16" xfId="3467" xr:uid="{E527D3FF-41E1-4CD8-8C1F-9C81E32754F0}"/>
    <cellStyle name="Millares 2 16 2" xfId="3468" xr:uid="{F1737521-6A65-464D-8ECB-1E16160B805C}"/>
    <cellStyle name="Millares 2 16 2 2" xfId="3469" xr:uid="{88BB5EF4-DA1F-4DC6-81F4-4FC13BCCA3AB}"/>
    <cellStyle name="Millares 2 16 3" xfId="3470" xr:uid="{8171B740-9C67-43DE-A7AE-6330EAC583EB}"/>
    <cellStyle name="Millares 2 16 4" xfId="3471" xr:uid="{3EA3C810-134C-4CB1-9F4E-1D2A04BB5D6E}"/>
    <cellStyle name="Millares 2 16 4 2" xfId="3472" xr:uid="{BE89144E-25AE-4CBF-AE62-126DB52D44BE}"/>
    <cellStyle name="Millares 2 16 5" xfId="3473" xr:uid="{55A32966-9DE8-4519-8F89-767905C8B77D}"/>
    <cellStyle name="Millares 2 16 5 2" xfId="3474" xr:uid="{6D03B0FD-1DBE-4A1C-AC6B-DAB418446CDE}"/>
    <cellStyle name="Millares 2 16 6" xfId="3475" xr:uid="{4215F570-4259-4B41-AF2C-3C10D7E43CE8}"/>
    <cellStyle name="Millares 2 17" xfId="3476" xr:uid="{492B6934-524E-4B83-8168-88219210C679}"/>
    <cellStyle name="Millares 2 18" xfId="3477" xr:uid="{4621A6EE-0E8F-472F-91AC-5F7686B9BFF3}"/>
    <cellStyle name="Millares 2 18 2" xfId="3478" xr:uid="{4BC660B7-8B16-4471-9A67-0BD0C61AA174}"/>
    <cellStyle name="Millares 2 18 3" xfId="3479" xr:uid="{4C657F52-50FB-4F3F-B7A0-755FC6EFE742}"/>
    <cellStyle name="Millares 2 19" xfId="3480" xr:uid="{D2BA7D62-2BD4-4F4C-A780-09D4FDD6E7BE}"/>
    <cellStyle name="Millares 2 2" xfId="77" xr:uid="{94D70B59-A5AD-4168-82E7-877A508E1CAF}"/>
    <cellStyle name="Millares 2 2 10" xfId="3481" xr:uid="{C7FDE8C2-BF5E-4B9E-A962-3B94A844F7B4}"/>
    <cellStyle name="Millares 2 2 11" xfId="3482" xr:uid="{65DD99E2-098C-41A7-9F40-C7D00890F697}"/>
    <cellStyle name="Millares 2 2 11 2" xfId="12888" xr:uid="{1EDBBBEC-5016-4512-A02F-BE8FEA3C3E28}"/>
    <cellStyle name="Millares 2 2 12" xfId="12494" xr:uid="{145548F0-1B65-4AB4-B277-3CECC599AB59}"/>
    <cellStyle name="Millares 2 2 12 2" xfId="21746" xr:uid="{1104B1E5-22CA-4536-A342-CB67339EA38F}"/>
    <cellStyle name="Millares 2 2 12 2 2" xfId="27302" xr:uid="{66998B2D-9FD2-42B7-A559-E3C9EDF16B4C}"/>
    <cellStyle name="Millares 2 2 12 2 3" xfId="32796" xr:uid="{D51D7CA8-3B4F-4643-AAC7-DD4623596F9C}"/>
    <cellStyle name="Millares 2 2 12 2 4" xfId="38280" xr:uid="{CAB8FB72-276D-4B60-8B50-EBDB0A063213}"/>
    <cellStyle name="Millares 2 2 12 3" xfId="24573" xr:uid="{5C30E63A-A9E1-4249-AB91-9F2ACE363F00}"/>
    <cellStyle name="Millares 2 2 12 4" xfId="30067" xr:uid="{2B919B91-0B4C-4908-9181-B04E4D5D4991}"/>
    <cellStyle name="Millares 2 2 12 5" xfId="35551" xr:uid="{BDA880DF-D248-4165-A414-9DF469B31DAD}"/>
    <cellStyle name="Millares 2 2 13" xfId="366" xr:uid="{C6245030-DA16-4F21-8B20-EE4CFC5CB1F7}"/>
    <cellStyle name="Millares 2 2 14" xfId="40511" xr:uid="{29559730-3C41-49A2-98BF-960A6C15668B}"/>
    <cellStyle name="Millares 2 2 2" xfId="107" xr:uid="{99325F71-ADA4-4917-B7F9-1467DD23943B}"/>
    <cellStyle name="Millares 2 2 2 10" xfId="12495" xr:uid="{9F236B8A-776A-40DF-9E88-E5859712073A}"/>
    <cellStyle name="Millares 2 2 2 10 2" xfId="21747" xr:uid="{BB121B1B-DD1E-4477-9D2B-5A2ABEB5C610}"/>
    <cellStyle name="Millares 2 2 2 10 2 2" xfId="27303" xr:uid="{24A84A72-DE26-4E23-B9CA-D3CEF17272A5}"/>
    <cellStyle name="Millares 2 2 2 10 2 3" xfId="32797" xr:uid="{7D19405E-52D0-4B7E-8FDC-B17FF09D04A1}"/>
    <cellStyle name="Millares 2 2 2 10 2 4" xfId="38281" xr:uid="{C0EA6177-21D5-4346-BA96-F366DA5C7661}"/>
    <cellStyle name="Millares 2 2 2 10 3" xfId="24574" xr:uid="{CCBE66A1-FC41-4DA6-BD8B-766B76DCB629}"/>
    <cellStyle name="Millares 2 2 2 10 4" xfId="30068" xr:uid="{2D67B618-FB24-4FC3-9E49-F3AC3230FCA2}"/>
    <cellStyle name="Millares 2 2 2 10 5" xfId="35552" xr:uid="{BEA3C18D-A9C6-4FA5-8924-78C0DA0B832A}"/>
    <cellStyle name="Millares 2 2 2 11" xfId="3483" xr:uid="{9E11C3D8-0495-409B-A85E-7A0AA5EAE856}"/>
    <cellStyle name="Millares 2 2 2 12" xfId="378" xr:uid="{337D1FB2-ECC2-4376-95E1-2BC47AED0AC6}"/>
    <cellStyle name="Millares 2 2 2 13" xfId="40523" xr:uid="{9ABC1A42-8957-450D-A00D-54FA7C2B71A2}"/>
    <cellStyle name="Millares 2 2 2 2" xfId="202" xr:uid="{F51A92B7-E7FC-4A09-AA54-4DC8AA1EDA66}"/>
    <cellStyle name="Millares 2 2 2 2 2" xfId="303" xr:uid="{A3B16C15-90D8-4FFA-9993-1084526B5A80}"/>
    <cellStyle name="Millares 2 2 2 2 2 2" xfId="3486" xr:uid="{6C484363-1E0D-4A9F-8895-34E3F8DF47B6}"/>
    <cellStyle name="Millares 2 2 2 2 2 3" xfId="3485" xr:uid="{355C3077-37C7-4FE3-805F-800BA17AC111}"/>
    <cellStyle name="Millares 2 2 2 2 2 4" xfId="544" xr:uid="{FDC7C86A-5AC5-4111-920B-FE41DEE7E5D7}"/>
    <cellStyle name="Millares 2 2 2 2 2 5" xfId="40692" xr:uid="{C8F0D507-6C49-46C4-A4A4-3942DC354CCC}"/>
    <cellStyle name="Millares 2 2 2 2 3" xfId="3487" xr:uid="{B7693900-F426-4788-8E83-F1DD671F09AB}"/>
    <cellStyle name="Millares 2 2 2 2 3 2" xfId="3488" xr:uid="{DC14BD89-FA02-4380-9E12-17E14E775053}"/>
    <cellStyle name="Millares 2 2 2 2 3 3" xfId="3489" xr:uid="{81DCA748-8FD4-40F8-A8BA-F17D3B2D2A77}"/>
    <cellStyle name="Millares 2 2 2 2 4" xfId="3490" xr:uid="{C33E71C6-B98F-4394-9703-461809814AEE}"/>
    <cellStyle name="Millares 2 2 2 2 4 2" xfId="3491" xr:uid="{DB56CA67-328E-4968-8FA7-15684FE0C337}"/>
    <cellStyle name="Millares 2 2 2 2 5" xfId="3492" xr:uid="{9812C90C-DF17-4B92-AC88-9872F21995D7}"/>
    <cellStyle name="Millares 2 2 2 2 5 2" xfId="12889" xr:uid="{5748A91C-519E-4400-BE0F-85C9E5689DFA}"/>
    <cellStyle name="Millares 2 2 2 2 6" xfId="3493" xr:uid="{AA3270EC-5F0D-45A1-928A-6B414C1CD0C1}"/>
    <cellStyle name="Millares 2 2 2 2 7" xfId="3484" xr:uid="{2DFEE791-60F5-490A-A53D-B291C945B723}"/>
    <cellStyle name="Millares 2 2 2 2 8" xfId="444" xr:uid="{34919A23-06D3-419D-B2AB-827032B463E4}"/>
    <cellStyle name="Millares 2 2 2 2 9" xfId="40592" xr:uid="{0BFF4D3A-D5C9-4B31-9B3E-E486C931F451}"/>
    <cellStyle name="Millares 2 2 2 3" xfId="155" xr:uid="{59ED9C86-078E-4DD6-9400-E8D1B02DD796}"/>
    <cellStyle name="Millares 2 2 2 3 2" xfId="261" xr:uid="{FFB810B2-7A0E-4F94-9D8D-9F62BB5D80D2}"/>
    <cellStyle name="Millares 2 2 2 3 2 2" xfId="3496" xr:uid="{D14C2A6D-83C2-4BC2-9884-9E20277C2392}"/>
    <cellStyle name="Millares 2 2 2 3 2 3" xfId="3495" xr:uid="{E502CA63-7A66-4989-9656-20520B4109F0}"/>
    <cellStyle name="Millares 2 2 2 3 2 4" xfId="502" xr:uid="{1C99E819-8F80-4E70-87FD-934F627557D7}"/>
    <cellStyle name="Millares 2 2 2 3 2 5" xfId="40650" xr:uid="{1AF47700-8A18-4976-B3CB-77E90A4DFB26}"/>
    <cellStyle name="Millares 2 2 2 3 3" xfId="3497" xr:uid="{EF05118E-C975-4A4D-9E6E-C10F77EDC920}"/>
    <cellStyle name="Millares 2 2 2 3 4" xfId="3494" xr:uid="{42E45B4B-168F-4033-8371-A1B39CB86046}"/>
    <cellStyle name="Millares 2 2 2 3 5" xfId="402" xr:uid="{07335C5D-7EA0-4869-9B41-BD84936D7A0F}"/>
    <cellStyle name="Millares 2 2 2 3 6" xfId="40550" xr:uid="{308FABA5-7293-43D1-862A-E6849B661138}"/>
    <cellStyle name="Millares 2 2 2 4" xfId="234" xr:uid="{A96E13F2-4952-4529-9D0C-5A28F5D10E1A}"/>
    <cellStyle name="Millares 2 2 2 4 10" xfId="7563" xr:uid="{24DDB93A-4CBE-49FC-AE9C-06C803D1701B}"/>
    <cellStyle name="Millares 2 2 2 4 10 2" xfId="20447" xr:uid="{400C6E7F-8560-4E7F-AE5B-202E5136D17D}"/>
    <cellStyle name="Millares 2 2 2 4 10 2 2" xfId="26003" xr:uid="{0971E08D-736F-4419-9F83-0EF68437960D}"/>
    <cellStyle name="Millares 2 2 2 4 10 2 3" xfId="31497" xr:uid="{E7CA139D-1AC5-4ADD-8BD7-19F39A4D517B}"/>
    <cellStyle name="Millares 2 2 2 4 10 2 4" xfId="36981" xr:uid="{D9F4AD6C-72BE-435F-97ED-2B682B279A83}"/>
    <cellStyle name="Millares 2 2 2 4 10 3" xfId="23274" xr:uid="{0F220354-FE37-4CDC-954D-ABF0EE063913}"/>
    <cellStyle name="Millares 2 2 2 4 10 4" xfId="28768" xr:uid="{5F20CDE3-4A5B-4FE8-BA3C-8DABC8B6EA25}"/>
    <cellStyle name="Millares 2 2 2 4 10 5" xfId="34252" xr:uid="{F0206949-C60C-4FB4-A3AC-1C067CC36487}"/>
    <cellStyle name="Millares 2 2 2 4 11" xfId="3498" xr:uid="{E1375043-6C30-4BCD-8EB4-596DB9D3D361}"/>
    <cellStyle name="Millares 2 2 2 4 12" xfId="475" xr:uid="{DECB9910-5023-46D7-9589-512B795EB3B0}"/>
    <cellStyle name="Millares 2 2 2 4 13" xfId="40623" xr:uid="{754222D0-4076-40AB-A4D7-BB401BCAA529}"/>
    <cellStyle name="Millares 2 2 2 4 2" xfId="3499" xr:uid="{2A54B5E1-7905-49E1-821F-370BF1EB4902}"/>
    <cellStyle name="Millares 2 2 2 4 2 2" xfId="3500" xr:uid="{16BA7147-BC7B-491C-BD4A-627829FD5CA2}"/>
    <cellStyle name="Millares 2 2 2 4 2 2 2" xfId="3501" xr:uid="{52D95E68-D71F-403B-AE1D-D7D81260758D}"/>
    <cellStyle name="Millares 2 2 2 4 2 3" xfId="3502" xr:uid="{8C73495A-7640-4319-B1A3-68BA7E96441C}"/>
    <cellStyle name="Millares 2 2 2 4 3" xfId="3503" xr:uid="{2A86F347-00E9-4F99-A8E2-A8D70B492B30}"/>
    <cellStyle name="Millares 2 2 2 4 3 2" xfId="3504" xr:uid="{2A0940F2-5C87-4140-B72E-442513375270}"/>
    <cellStyle name="Millares 2 2 2 4 3 3" xfId="3505" xr:uid="{8D8C0A23-8E7B-4773-BB48-1A9461144632}"/>
    <cellStyle name="Millares 2 2 2 4 4" xfId="3506" xr:uid="{8B773772-64D0-41FB-938C-11FFE81CDC30}"/>
    <cellStyle name="Millares 2 2 2 4 4 2" xfId="3507" xr:uid="{C53A96C7-0989-46E6-977E-51A23C3E9326}"/>
    <cellStyle name="Millares 2 2 2 4 4 3" xfId="3508" xr:uid="{CA9852F3-1FEF-4BDD-990E-C92E9AC177F2}"/>
    <cellStyle name="Millares 2 2 2 4 5" xfId="3509" xr:uid="{5E1DCA2F-4635-44F3-9292-B14003D7ADD2}"/>
    <cellStyle name="Millares 2 2 2 4 6" xfId="3510" xr:uid="{7D2DC102-FB3B-452C-9DE9-7E4E40459862}"/>
    <cellStyle name="Millares 2 2 2 4 7" xfId="3511" xr:uid="{102459CB-8508-4284-A080-D617597DBA8C}"/>
    <cellStyle name="Millares 2 2 2 4 8" xfId="7192" xr:uid="{23B8BE11-264C-471D-943E-59CC015504DA}"/>
    <cellStyle name="Millares 2 2 2 4 8 2" xfId="12890" xr:uid="{5FECF543-46C7-4348-899A-48D724575744}"/>
    <cellStyle name="Millares 2 2 2 4 8 3" xfId="20001" xr:uid="{BEE4E15B-08B7-40DC-9B4A-F21D82857F5A}"/>
    <cellStyle name="Millares 2 2 2 4 8 3 2" xfId="22909" xr:uid="{D7D8C635-CDE6-4DE3-8640-D275FAB26EFE}"/>
    <cellStyle name="Millares 2 2 2 4 8 3 2 2" xfId="28465" xr:uid="{729A461A-4807-4BCC-8744-55B2B26224D9}"/>
    <cellStyle name="Millares 2 2 2 4 8 3 2 3" xfId="33959" xr:uid="{87C7F18D-2EC3-4B58-84E2-458E1EA86A7F}"/>
    <cellStyle name="Millares 2 2 2 4 8 3 2 4" xfId="39443" xr:uid="{ED9A74E5-F123-4074-8D5C-2C118AD8FFB3}"/>
    <cellStyle name="Millares 2 2 2 4 8 3 3" xfId="25736" xr:uid="{2C789B7C-5849-40E3-A02F-29B36A7BA2A5}"/>
    <cellStyle name="Millares 2 2 2 4 8 3 4" xfId="31230" xr:uid="{4298ECED-60CC-4009-BF5D-B397D30438DA}"/>
    <cellStyle name="Millares 2 2 2 4 8 3 5" xfId="36714" xr:uid="{FC120235-458D-493D-B1BD-892F96A54EA4}"/>
    <cellStyle name="Millares 2 2 2 4 8 4" xfId="7631" xr:uid="{58D22D7C-009A-4BD8-8E7D-675E0D4C2FA7}"/>
    <cellStyle name="Millares 2 2 2 4 8 5" xfId="20289" xr:uid="{7D6BC091-7941-4EB1-BFAD-74C938C941F5}"/>
    <cellStyle name="Millares 2 2 2 4 8 5 2" xfId="25845" xr:uid="{10AA2235-7C15-4A60-BEF8-E4E10495EDC5}"/>
    <cellStyle name="Millares 2 2 2 4 8 5 3" xfId="31339" xr:uid="{F396EDE4-9BA1-4E5C-B205-11E102A251D2}"/>
    <cellStyle name="Millares 2 2 2 4 8 5 4" xfId="36823" xr:uid="{5E5A7B19-621E-45F1-884E-A90787D93CA3}"/>
    <cellStyle name="Millares 2 2 2 4 8 6" xfId="23116" xr:uid="{4B6DBCDD-9085-455B-B451-A9FC6EEB7024}"/>
    <cellStyle name="Millares 2 2 2 4 8 7" xfId="28608" xr:uid="{A7DAAB4D-33E8-492E-AA74-CCBA37973D4D}"/>
    <cellStyle name="Millares 2 2 2 4 8 8" xfId="34092" xr:uid="{495C40EC-DB55-4329-9973-DD8C0113C179}"/>
    <cellStyle name="Millares 2 2 2 4 9" xfId="7508" xr:uid="{4F45EB44-3279-41DA-B1C5-0A4AB416589C}"/>
    <cellStyle name="Millares 2 2 2 4 9 2" xfId="20202" xr:uid="{9349CDD7-AE9C-44B0-86F1-6356BDBA7A6E}"/>
    <cellStyle name="Millares 2 2 2 4 9 2 2" xfId="22936" xr:uid="{A917BC99-F01E-4688-894E-B80A8B6B1E1E}"/>
    <cellStyle name="Millares 2 2 2 4 9 2 2 2" xfId="28492" xr:uid="{A394C942-A306-4EB9-A5E0-EBDD083F41E7}"/>
    <cellStyle name="Millares 2 2 2 4 9 2 2 3" xfId="33986" xr:uid="{66A0B85C-4087-484F-BA55-7C07587BF85E}"/>
    <cellStyle name="Millares 2 2 2 4 9 2 2 4" xfId="39470" xr:uid="{6A5556ED-5C57-4427-9590-143E99B57A4F}"/>
    <cellStyle name="Millares 2 2 2 4 9 2 3" xfId="25763" xr:uid="{086B3393-09D7-40EA-B0AC-7B0BCB112D53}"/>
    <cellStyle name="Millares 2 2 2 4 9 2 4" xfId="31257" xr:uid="{085367D9-5CCD-4FA4-BD8E-954EB844128E}"/>
    <cellStyle name="Millares 2 2 2 4 9 2 5" xfId="36741" xr:uid="{91945756-C395-4838-AA63-E794490F76F9}"/>
    <cellStyle name="Millares 2 2 2 4 9 3" xfId="20392" xr:uid="{70856A9A-57D6-4952-9CD2-1C076AD8D5D3}"/>
    <cellStyle name="Millares 2 2 2 4 9 3 2" xfId="25948" xr:uid="{F24591DA-C164-47DE-8BF6-2288729C89AB}"/>
    <cellStyle name="Millares 2 2 2 4 9 3 3" xfId="31442" xr:uid="{AA350A8A-9535-4506-953D-C2242619FF4A}"/>
    <cellStyle name="Millares 2 2 2 4 9 3 4" xfId="36926" xr:uid="{30B39AF3-844C-4268-B3D2-A92FDF5DCC3C}"/>
    <cellStyle name="Millares 2 2 2 4 9 4" xfId="23219" xr:uid="{5E0E7879-8F73-401F-9058-6F97B80F0E54}"/>
    <cellStyle name="Millares 2 2 2 4 9 5" xfId="28711" xr:uid="{CAB4E38F-7B2D-4076-B68B-8BC2C3812AB6}"/>
    <cellStyle name="Millares 2 2 2 4 9 6" xfId="34195" xr:uid="{6EF363B5-9486-4A19-AA99-8658A72E953D}"/>
    <cellStyle name="Millares 2 2 2 5" xfId="3512" xr:uid="{F0674C14-6FB6-47A3-8610-04DE185BA497}"/>
    <cellStyle name="Millares 2 2 2 5 2" xfId="3513" xr:uid="{0F87C1F8-4607-47D6-9238-BD589C828206}"/>
    <cellStyle name="Millares 2 2 2 6" xfId="3514" xr:uid="{B8F145E6-D50F-4598-B19C-F387390C57BD}"/>
    <cellStyle name="Millares 2 2 2 7" xfId="3515" xr:uid="{0CD947C4-AD6B-405C-9872-B47724C1C4D5}"/>
    <cellStyle name="Millares 2 2 2 8" xfId="3516" xr:uid="{F899FDF3-C3B2-4748-9CF1-3BC3BF2CDFE2}"/>
    <cellStyle name="Millares 2 2 2 9" xfId="3517" xr:uid="{5F5746E9-44BA-454F-94D4-F653DA28B1F2}"/>
    <cellStyle name="Millares 2 2 2 9 2" xfId="12891" xr:uid="{EA8EA5F3-22E0-47B0-8AD3-F7596C264F5F}"/>
    <cellStyle name="Millares 2 2 3" xfId="189" xr:uid="{138CBA55-CCBB-40FE-BE86-B4D343E2A45F}"/>
    <cellStyle name="Millares 2 2 3 2" xfId="293" xr:uid="{8028CCF5-4C4E-4428-A2CE-823A6ACE6CD9}"/>
    <cellStyle name="Millares 2 2 3 2 2" xfId="534" xr:uid="{02A5655A-65AD-4BAD-8A6B-AEFD0DBEFD50}"/>
    <cellStyle name="Millares 2 2 3 2 3" xfId="40682" xr:uid="{F223A772-F4DE-468E-8E02-265C746CEFDB}"/>
    <cellStyle name="Millares 2 2 3 3" xfId="3518" xr:uid="{2C903F85-BA73-4FE1-95C5-B1FDE57C2575}"/>
    <cellStyle name="Millares 2 2 3 4" xfId="434" xr:uid="{DBB8C945-7CA6-4106-B084-70CF04D279F6}"/>
    <cellStyle name="Millares 2 2 3 5" xfId="40582" xr:uid="{855B47AF-D9CE-42B4-8C14-A57DC3A864E4}"/>
    <cellStyle name="Millares 2 2 4" xfId="177" xr:uid="{E9785513-F800-4546-9AE5-F45760B813E8}"/>
    <cellStyle name="Millares 2 2 4 2" xfId="282" xr:uid="{EA03BBC2-B51B-4603-A058-0ED2FC43B0A5}"/>
    <cellStyle name="Millares 2 2 4 2 2" xfId="3521" xr:uid="{129B7793-F785-4749-B34A-D909D405103D}"/>
    <cellStyle name="Millares 2 2 4 2 3" xfId="3520" xr:uid="{A56254B3-C474-4D83-A850-E85153A2BFFB}"/>
    <cellStyle name="Millares 2 2 4 2 4" xfId="523" xr:uid="{454C15A5-625F-4977-896F-F141DF443B20}"/>
    <cellStyle name="Millares 2 2 4 2 5" xfId="40671" xr:uid="{E718A9EF-D7C8-448A-9440-2548C270F6BD}"/>
    <cellStyle name="Millares 2 2 4 3" xfId="3522" xr:uid="{FAECB2DD-F9A2-4AA6-8227-882EB6C9C87E}"/>
    <cellStyle name="Millares 2 2 4 3 2" xfId="3523" xr:uid="{7F5C9754-C84B-4D47-A9DF-F0AB2A46709E}"/>
    <cellStyle name="Millares 2 2 4 3 3" xfId="3524" xr:uid="{6B9310B7-23B4-4037-92B3-C3C5E21B7B02}"/>
    <cellStyle name="Millares 2 2 4 4" xfId="3525" xr:uid="{C0A4023E-526C-4C8C-A7F2-585E56DBA3FC}"/>
    <cellStyle name="Millares 2 2 4 4 2" xfId="3526" xr:uid="{5A5EE47C-0C95-4FD7-B6BC-C117EA8B0CB1}"/>
    <cellStyle name="Millares 2 2 4 5" xfId="3527" xr:uid="{1936C99B-DC62-4CF5-9EFC-EB8D352AEE81}"/>
    <cellStyle name="Millares 2 2 4 5 2" xfId="12892" xr:uid="{3B499788-C17E-4CC2-9906-BC7F2E4CE32F}"/>
    <cellStyle name="Millares 2 2 4 6" xfId="3528" xr:uid="{0C954510-A27B-4A9D-803C-0D89B2D201F0}"/>
    <cellStyle name="Millares 2 2 4 7" xfId="3519" xr:uid="{2C86CE1C-71E7-4BE2-8921-747467E60609}"/>
    <cellStyle name="Millares 2 2 4 8" xfId="423" xr:uid="{9A7CF98D-9351-4EAF-8220-726C045EAE8F}"/>
    <cellStyle name="Millares 2 2 4 9" xfId="40571" xr:uid="{B4B37678-4347-4714-B526-4F2447C041DA}"/>
    <cellStyle name="Millares 2 2 5" xfId="145" xr:uid="{25CC9E04-4BA8-4232-BE2A-45AE775AC1D8}"/>
    <cellStyle name="Millares 2 2 5 10" xfId="40540" xr:uid="{792443EC-3907-44DA-BEA7-535815118DD8}"/>
    <cellStyle name="Millares 2 2 5 2" xfId="251" xr:uid="{830926BC-ADAD-46FF-A972-2FD151D7529B}"/>
    <cellStyle name="Millares 2 2 5 2 2" xfId="3531" xr:uid="{58AF3088-99DB-4B28-ACCE-65E194DE0BF7}"/>
    <cellStyle name="Millares 2 2 5 2 3" xfId="3530" xr:uid="{A38CDE90-3E8F-4195-9E26-3724689E4343}"/>
    <cellStyle name="Millares 2 2 5 2 4" xfId="492" xr:uid="{F3873408-1AFE-47F2-9252-6D27EF9D2679}"/>
    <cellStyle name="Millares 2 2 5 2 5" xfId="40640" xr:uid="{82565417-5708-4967-881D-FAE6CFF1A087}"/>
    <cellStyle name="Millares 2 2 5 3" xfId="3532" xr:uid="{815BCCEF-C28C-4BC6-8627-7A3CD9862015}"/>
    <cellStyle name="Millares 2 2 5 3 2" xfId="3533" xr:uid="{5DB77311-C85B-4C05-9BA5-4B11B0AF3D37}"/>
    <cellStyle name="Millares 2 2 5 4" xfId="3534" xr:uid="{564A5498-AE64-4CAA-8FF1-EF531DF39BF4}"/>
    <cellStyle name="Millares 2 2 5 4 2" xfId="3535" xr:uid="{1A65E013-25DB-4CAC-9B13-FDDCA6580D83}"/>
    <cellStyle name="Millares 2 2 5 5" xfId="3536" xr:uid="{46FF447E-DDCF-4A59-B612-D92D17EA949C}"/>
    <cellStyle name="Millares 2 2 5 5 2" xfId="3537" xr:uid="{6F307D94-50BE-4374-8FFA-8E137BB25B65}"/>
    <cellStyle name="Millares 2 2 5 6" xfId="3538" xr:uid="{03912D48-3B2E-4600-A8AA-E59E8C494235}"/>
    <cellStyle name="Millares 2 2 5 6 2" xfId="12893" xr:uid="{64721164-8D93-432C-976E-EAF3191093CF}"/>
    <cellStyle name="Millares 2 2 5 7" xfId="3539" xr:uid="{C8B51995-C329-4C38-B22C-B48F7C30E822}"/>
    <cellStyle name="Millares 2 2 5 8" xfId="3529" xr:uid="{434F8686-803F-4125-843B-D00FD332E200}"/>
    <cellStyle name="Millares 2 2 5 9" xfId="392" xr:uid="{4A1E9141-87F3-4A93-A57C-8397E45C03C0}"/>
    <cellStyle name="Millares 2 2 6" xfId="222" xr:uid="{4F29E0B7-5B32-48A4-90CD-7C964DC49B08}"/>
    <cellStyle name="Millares 2 2 6 10" xfId="7509" xr:uid="{4C83E41E-7058-498E-BF3E-6A36C6D71211}"/>
    <cellStyle name="Millares 2 2 6 10 2" xfId="20203" xr:uid="{6564F362-1933-4CAD-893F-527871718CE3}"/>
    <cellStyle name="Millares 2 2 6 10 2 2" xfId="22937" xr:uid="{DFBDDC0E-8434-41E6-AC85-D3E741A6741D}"/>
    <cellStyle name="Millares 2 2 6 10 2 2 2" xfId="28493" xr:uid="{DF2CF846-F057-4B34-9480-E9406E8B5760}"/>
    <cellStyle name="Millares 2 2 6 10 2 2 3" xfId="33987" xr:uid="{81B96004-BFA7-4AF7-A1D6-C7EC7FB2F0BD}"/>
    <cellStyle name="Millares 2 2 6 10 2 2 4" xfId="39471" xr:uid="{EE249282-E48E-404B-AC74-49BB46D0CB4E}"/>
    <cellStyle name="Millares 2 2 6 10 2 3" xfId="25764" xr:uid="{E7881A39-5F2D-40C5-A5C4-DA7248822707}"/>
    <cellStyle name="Millares 2 2 6 10 2 4" xfId="31258" xr:uid="{08CCAED2-8993-4375-B2CB-3FFEAA9BCD0E}"/>
    <cellStyle name="Millares 2 2 6 10 2 5" xfId="36742" xr:uid="{DAE14D8D-6BB7-405A-9FCD-28110B7B642E}"/>
    <cellStyle name="Millares 2 2 6 10 3" xfId="20393" xr:uid="{3F329F3C-F917-4A55-8D3D-C9226585B4A8}"/>
    <cellStyle name="Millares 2 2 6 10 3 2" xfId="25949" xr:uid="{A2A8E69D-D85C-4952-96D8-0BEA5B12DC9B}"/>
    <cellStyle name="Millares 2 2 6 10 3 3" xfId="31443" xr:uid="{A3F004BE-FEC3-4F5C-96C5-3F852F908612}"/>
    <cellStyle name="Millares 2 2 6 10 3 4" xfId="36927" xr:uid="{A426897A-0911-41E0-8169-5FA73C75A992}"/>
    <cellStyle name="Millares 2 2 6 10 4" xfId="23220" xr:uid="{96E3D783-1949-437C-BF95-9CCA7BFE3CF6}"/>
    <cellStyle name="Millares 2 2 6 10 5" xfId="28712" xr:uid="{D25B344D-CDC6-426D-A636-E370CED97F08}"/>
    <cellStyle name="Millares 2 2 6 10 6" xfId="34196" xr:uid="{D27FF929-7485-4CD9-9B3C-CE56A732430C}"/>
    <cellStyle name="Millares 2 2 6 11" xfId="7562" xr:uid="{4F4E76EB-DFBE-469B-9B83-88E5232E68BB}"/>
    <cellStyle name="Millares 2 2 6 11 2" xfId="20446" xr:uid="{FCA57286-064F-4400-9395-BC24410AE106}"/>
    <cellStyle name="Millares 2 2 6 11 2 2" xfId="26002" xr:uid="{EFFE59F5-001D-4AAF-AC3D-9587C469F12A}"/>
    <cellStyle name="Millares 2 2 6 11 2 3" xfId="31496" xr:uid="{B1515958-B522-4F5D-87CD-F81EDFC337F4}"/>
    <cellStyle name="Millares 2 2 6 11 2 4" xfId="36980" xr:uid="{2D14056C-743C-442E-8189-FCB3E2C30C63}"/>
    <cellStyle name="Millares 2 2 6 11 3" xfId="23273" xr:uid="{C83BEBEA-83B0-4E63-A543-ABCF785249BD}"/>
    <cellStyle name="Millares 2 2 6 11 4" xfId="28767" xr:uid="{F64775ED-EDE4-4B60-8499-613A9B8DA153}"/>
    <cellStyle name="Millares 2 2 6 11 5" xfId="34251" xr:uid="{F9A93464-BBE2-4BDC-9AAA-12043D4FB73F}"/>
    <cellStyle name="Millares 2 2 6 12" xfId="3540" xr:uid="{DA05DDBA-D6FA-4311-8C09-382841C8D053}"/>
    <cellStyle name="Millares 2 2 6 13" xfId="463" xr:uid="{610ED0C7-B38A-4EBF-93E2-01509BA69C25}"/>
    <cellStyle name="Millares 2 2 6 14" xfId="40611" xr:uid="{B1DFBBF7-DEBB-4181-B1A3-27B228101521}"/>
    <cellStyle name="Millares 2 2 6 2" xfId="3541" xr:uid="{94EBC132-3549-43DF-B7D4-9CA35EB26E57}"/>
    <cellStyle name="Millares 2 2 6 2 2" xfId="3542" xr:uid="{32AF6497-1871-4D6D-8333-E7E5445CF44B}"/>
    <cellStyle name="Millares 2 2 6 2 2 2" xfId="3543" xr:uid="{467C7A53-112B-498F-B804-661C429863BC}"/>
    <cellStyle name="Millares 2 2 6 2 3" xfId="3544" xr:uid="{4DDE8F96-9283-4F40-959C-E7390354C97D}"/>
    <cellStyle name="Millares 2 2 6 2 3 2" xfId="3545" xr:uid="{6EA71DBE-26F4-4163-A630-689F114AAFA3}"/>
    <cellStyle name="Millares 2 2 6 2 4" xfId="3546" xr:uid="{21950C0A-D891-4A02-A264-F830122CF9FD}"/>
    <cellStyle name="Millares 2 2 6 2 4 2" xfId="3547" xr:uid="{7F113849-7B61-48BC-9ECA-3D007E7FCCFF}"/>
    <cellStyle name="Millares 2 2 6 2 5" xfId="3548" xr:uid="{93A7300F-85E6-4593-94B1-5175DCAFA61B}"/>
    <cellStyle name="Millares 2 2 6 3" xfId="3549" xr:uid="{1ECAFD15-E3A2-49E2-A0DD-4D6027BA5DE3}"/>
    <cellStyle name="Millares 2 2 6 4" xfId="3550" xr:uid="{594F0074-491D-4B6E-9C98-08D10C522CAD}"/>
    <cellStyle name="Millares 2 2 6 4 2" xfId="3551" xr:uid="{88AF70E5-4856-4B53-913B-68F9ED45A44A}"/>
    <cellStyle name="Millares 2 2 6 4 3" xfId="3552" xr:uid="{96A2A45A-36BA-4366-AF3E-B8430A9D7291}"/>
    <cellStyle name="Millares 2 2 6 5" xfId="3553" xr:uid="{7CD98C47-40A9-47ED-8153-C8A157A5990F}"/>
    <cellStyle name="Millares 2 2 6 6" xfId="3554" xr:uid="{01DD09A0-3DA4-44DB-A4E2-8E9E6154884C}"/>
    <cellStyle name="Millares 2 2 6 7" xfId="3555" xr:uid="{46B80126-AAFE-44B0-B5B0-53C96A143F78}"/>
    <cellStyle name="Millares 2 2 6 8" xfId="3556" xr:uid="{B6A81258-2EF0-4E70-B02A-9A0E11A2B071}"/>
    <cellStyle name="Millares 2 2 6 9" xfId="7191" xr:uid="{83E23341-36C9-4758-95BE-808E37480B94}"/>
    <cellStyle name="Millares 2 2 6 9 2" xfId="12894" xr:uid="{0C309495-4FA0-48AF-8199-ACDA128D3D00}"/>
    <cellStyle name="Millares 2 2 6 9 3" xfId="20000" xr:uid="{9D3B6E60-4C1E-45B3-837B-A6273B262212}"/>
    <cellStyle name="Millares 2 2 6 9 3 2" xfId="22908" xr:uid="{80B5503E-5296-442A-82E2-8F8B9D21F2E4}"/>
    <cellStyle name="Millares 2 2 6 9 3 2 2" xfId="28464" xr:uid="{2EF77D76-EE89-43E3-8B7A-A8D4776DD43C}"/>
    <cellStyle name="Millares 2 2 6 9 3 2 3" xfId="33958" xr:uid="{2E0F016A-05DF-4D96-8E46-0E11F6CBBDD9}"/>
    <cellStyle name="Millares 2 2 6 9 3 2 4" xfId="39442" xr:uid="{3ED2EDEA-8029-409F-AD0E-B3B6594BAA8C}"/>
    <cellStyle name="Millares 2 2 6 9 3 3" xfId="25735" xr:uid="{B1A16E4B-792E-4F01-BE7E-7133CEA74B20}"/>
    <cellStyle name="Millares 2 2 6 9 3 4" xfId="31229" xr:uid="{D6868D7E-13AF-4FB7-A2BD-3E1D83D9FE7F}"/>
    <cellStyle name="Millares 2 2 6 9 3 5" xfId="36713" xr:uid="{D773DD14-1511-4C0A-92D7-42FF51D25035}"/>
    <cellStyle name="Millares 2 2 6 9 4" xfId="7632" xr:uid="{7EBB1AE6-C933-4D1D-8651-AA9FB31CF293}"/>
    <cellStyle name="Millares 2 2 6 9 5" xfId="20288" xr:uid="{6D3484D8-60A5-43B0-9D94-5A340F23307D}"/>
    <cellStyle name="Millares 2 2 6 9 5 2" xfId="25844" xr:uid="{B31F8D7C-7BAA-430B-A0D4-D6878706C5BD}"/>
    <cellStyle name="Millares 2 2 6 9 5 3" xfId="31338" xr:uid="{8A543609-2417-4B27-BC9C-DCED10F7C5B0}"/>
    <cellStyle name="Millares 2 2 6 9 5 4" xfId="36822" xr:uid="{738DAC99-AE52-4084-92AF-D84F03762271}"/>
    <cellStyle name="Millares 2 2 6 9 6" xfId="23115" xr:uid="{AD01E811-46EC-4991-871F-93EDFCF15DD6}"/>
    <cellStyle name="Millares 2 2 6 9 7" xfId="28607" xr:uid="{C5CF23D0-F0E1-4BC4-AC09-016275E88EFD}"/>
    <cellStyle name="Millares 2 2 6 9 8" xfId="34091" xr:uid="{51A78687-DE45-47D8-8DF0-3CFFCEE69196}"/>
    <cellStyle name="Millares 2 2 7" xfId="643" xr:uid="{AAEC395C-98A9-40AF-BEB5-C876360F77D3}"/>
    <cellStyle name="Millares 2 2 7 2" xfId="3557" xr:uid="{55CD5DEB-FE26-4713-BDB6-FF73EACA5056}"/>
    <cellStyle name="Millares 2 2 7 2 2" xfId="3558" xr:uid="{71FE6957-EB3B-4828-A3B7-53AB014C1E0B}"/>
    <cellStyle name="Millares 2 2 7 3" xfId="3559" xr:uid="{3708B999-D94B-49C9-8B91-0996BF0B2279}"/>
    <cellStyle name="Millares 2 2 7 3 2" xfId="3560" xr:uid="{074D8462-15A9-47DE-890B-D271DC8CA108}"/>
    <cellStyle name="Millares 2 2 7 4" xfId="3561" xr:uid="{D1C118C8-BB28-4C16-B762-1AEA109B4240}"/>
    <cellStyle name="Millares 2 2 8" xfId="3562" xr:uid="{47B9F92F-005A-4842-BC93-EB402D48B561}"/>
    <cellStyle name="Millares 2 2 9" xfId="3563" xr:uid="{509EB424-5945-4961-95C1-A3CE6E77AB80}"/>
    <cellStyle name="Millares 2 20" xfId="3564" xr:uid="{251B7C74-51B0-4E83-BDEA-F1F5B2944EE9}"/>
    <cellStyle name="Millares 2 21" xfId="3565" xr:uid="{BB83DB39-998B-451E-AEBD-33EC8FB7FEA9}"/>
    <cellStyle name="Millares 2 22" xfId="3566" xr:uid="{EDAEBAD8-0945-485D-AC21-3C91A95F1647}"/>
    <cellStyle name="Millares 2 23" xfId="7193" xr:uid="{9FB557AC-DA17-4862-9327-3C20DEC48B45}"/>
    <cellStyle name="Millares 2 23 2" xfId="12895" xr:uid="{59E9AF50-609A-4F8A-8B08-5A205EF01A6C}"/>
    <cellStyle name="Millares 2 23 3" xfId="20002" xr:uid="{514F9BDF-7B4A-450B-A44A-E1116AD508F4}"/>
    <cellStyle name="Millares 2 23 3 2" xfId="22910" xr:uid="{6E78D990-0BC6-4036-8444-65E161D73938}"/>
    <cellStyle name="Millares 2 23 3 2 2" xfId="28466" xr:uid="{F4AA2540-AFAD-4480-8EAB-927EDDF97DF7}"/>
    <cellStyle name="Millares 2 23 3 2 3" xfId="33960" xr:uid="{9E1FB14F-F341-4270-B6B9-00DFF368952E}"/>
    <cellStyle name="Millares 2 23 3 2 4" xfId="39444" xr:uid="{5FA4A6E8-096E-4BAC-86D7-C55807CA9AD5}"/>
    <cellStyle name="Millares 2 23 3 3" xfId="25737" xr:uid="{D690EF87-E8AF-430B-B847-92C7B6D4F346}"/>
    <cellStyle name="Millares 2 23 3 4" xfId="31231" xr:uid="{80654002-D6ED-41DD-B7F0-21EFA4841216}"/>
    <cellStyle name="Millares 2 23 3 5" xfId="36715" xr:uid="{223CACD6-DB29-4E18-B6F2-D3E77595B529}"/>
    <cellStyle name="Millares 2 23 4" xfId="7633" xr:uid="{1D1413D9-1BB7-4401-811F-0117154B8A2B}"/>
    <cellStyle name="Millares 2 23 5" xfId="20290" xr:uid="{79A077FD-3BDD-477B-B3DE-C6E359F1CB47}"/>
    <cellStyle name="Millares 2 23 5 2" xfId="25846" xr:uid="{D47D2696-CDFE-450E-A5AE-04319D3F0626}"/>
    <cellStyle name="Millares 2 23 5 3" xfId="31340" xr:uid="{87623A38-F4C9-41B0-BE70-06306602FBB6}"/>
    <cellStyle name="Millares 2 23 5 4" xfId="36824" xr:uid="{D593CEB1-82BB-435B-AB13-B79FE638A245}"/>
    <cellStyle name="Millares 2 23 6" xfId="23117" xr:uid="{C65EB982-323F-40F6-97D1-A618339D54B9}"/>
    <cellStyle name="Millares 2 23 7" xfId="28609" xr:uid="{5478AF48-3127-4C16-AD4A-313112FF46C7}"/>
    <cellStyle name="Millares 2 23 8" xfId="34093" xr:uid="{E03F6A68-8BD0-4154-A385-2B4FE5EE7093}"/>
    <cellStyle name="Millares 2 24" xfId="7507" xr:uid="{56738643-6D6D-4146-A474-4FC4F68BE348}"/>
    <cellStyle name="Millares 2 24 2" xfId="20201" xr:uid="{1450F36E-9970-41E3-BBEF-7ED7F43B42E6}"/>
    <cellStyle name="Millares 2 24 2 2" xfId="22935" xr:uid="{2EC10D4C-BF4E-4A13-A2DA-78E70FACC43E}"/>
    <cellStyle name="Millares 2 24 2 2 2" xfId="28491" xr:uid="{C4C3030A-4514-47D7-8410-147531DC57E6}"/>
    <cellStyle name="Millares 2 24 2 2 3" xfId="33985" xr:uid="{9A9129AE-E5CC-43BA-A616-37CD74ED07A7}"/>
    <cellStyle name="Millares 2 24 2 2 4" xfId="39469" xr:uid="{8073DA71-AB1B-4EBA-85F7-8DEBD36F6E38}"/>
    <cellStyle name="Millares 2 24 2 3" xfId="25762" xr:uid="{22D43A5D-7608-4D1E-9CB5-7CD06BA9D802}"/>
    <cellStyle name="Millares 2 24 2 4" xfId="31256" xr:uid="{529D129B-92ED-4376-B018-2ED779454B7D}"/>
    <cellStyle name="Millares 2 24 2 5" xfId="36740" xr:uid="{C547E37B-9C12-4414-AB9C-95324D70BD1B}"/>
    <cellStyle name="Millares 2 24 3" xfId="20391" xr:uid="{C4DE5930-4C4E-4200-84BB-665A5CA8B26F}"/>
    <cellStyle name="Millares 2 24 3 2" xfId="25947" xr:uid="{9D0BB2B7-2B00-491E-A4F6-12E4BF742A43}"/>
    <cellStyle name="Millares 2 24 3 3" xfId="31441" xr:uid="{E508573D-99E2-446A-BA86-C8BA54B4F164}"/>
    <cellStyle name="Millares 2 24 3 4" xfId="36925" xr:uid="{8DF82EF7-625C-4BEC-B295-E50C512F1B35}"/>
    <cellStyle name="Millares 2 24 4" xfId="23218" xr:uid="{3BF42106-7273-487B-B7B0-25853DEABFB4}"/>
    <cellStyle name="Millares 2 24 5" xfId="28710" xr:uid="{232AF915-2299-43D2-8F53-0B440D570290}"/>
    <cellStyle name="Millares 2 24 6" xfId="34194" xr:uid="{E4032F8C-67FA-4974-B692-AA798E8A325B}"/>
    <cellStyle name="Millares 2 25" xfId="7564" xr:uid="{F6744795-A38B-4A58-8975-E40499AF4904}"/>
    <cellStyle name="Millares 2 25 2" xfId="20448" xr:uid="{8D1C0F04-7C67-4B52-83FE-170597F8B029}"/>
    <cellStyle name="Millares 2 25 2 2" xfId="26004" xr:uid="{201AB9FF-F966-4A92-839F-4EB23C611B96}"/>
    <cellStyle name="Millares 2 25 2 3" xfId="31498" xr:uid="{C8C9B37C-5E44-4552-A793-9E532041B5D0}"/>
    <cellStyle name="Millares 2 25 2 4" xfId="36982" xr:uid="{E541890D-872F-4F33-91F4-D548CB73006E}"/>
    <cellStyle name="Millares 2 25 3" xfId="23275" xr:uid="{0F89E316-E550-44E6-8284-5E8781DABAD9}"/>
    <cellStyle name="Millares 2 25 4" xfId="28769" xr:uid="{A0E33904-4C99-41C8-9E56-7FEF83F38B59}"/>
    <cellStyle name="Millares 2 25 5" xfId="34253" xr:uid="{27FA1702-2EAA-4E9F-8769-97523962BE70}"/>
    <cellStyle name="Millares 2 26" xfId="40493" xr:uid="{4168559A-7CE1-4454-AD10-DB2DD084D124}"/>
    <cellStyle name="Millares 2 27" xfId="55" xr:uid="{395CA0DA-FB00-4EC3-882D-C05A348EB87E}"/>
    <cellStyle name="Millares 2 3" xfId="96" xr:uid="{1A3EC179-474D-47D7-A59E-D48718465E02}"/>
    <cellStyle name="Millares 2 3 10" xfId="3568" xr:uid="{C1ED2BCB-67B9-44CF-9F81-91B3C27ADD47}"/>
    <cellStyle name="Millares 2 3 10 2" xfId="12896" xr:uid="{42B6E45D-863F-4E21-97FC-562F006728CB}"/>
    <cellStyle name="Millares 2 3 11" xfId="12496" xr:uid="{37F21CEA-7F4F-47CD-8F8B-067FFCC52965}"/>
    <cellStyle name="Millares 2 3 11 2" xfId="21748" xr:uid="{55E59570-8D5A-4A76-9F1E-842470EB6EC8}"/>
    <cellStyle name="Millares 2 3 11 2 2" xfId="27304" xr:uid="{04A573EA-5E9A-473A-9D77-89778951430C}"/>
    <cellStyle name="Millares 2 3 11 2 3" xfId="32798" xr:uid="{79726F82-B7AA-4810-B37E-EC9A07E36AB6}"/>
    <cellStyle name="Millares 2 3 11 2 4" xfId="38282" xr:uid="{03237BA6-2AF7-45B2-A05B-67BEFA437F4F}"/>
    <cellStyle name="Millares 2 3 11 3" xfId="24575" xr:uid="{CC634F77-C595-4FE3-97B1-A53E8B841531}"/>
    <cellStyle name="Millares 2 3 11 4" xfId="30069" xr:uid="{C3E1FF9A-04DB-47E3-AB16-B66FB53C0599}"/>
    <cellStyle name="Millares 2 3 11 5" xfId="35553" xr:uid="{A618A1A3-596B-43DC-92C0-C2653E755FD0}"/>
    <cellStyle name="Millares 2 3 12" xfId="3567" xr:uid="{25B5316C-77C7-4A0D-8029-1A1E0E214EB6}"/>
    <cellStyle name="Millares 2 3 2" xfId="871" xr:uid="{B08255C4-C071-43CA-B651-7689FC8B2B36}"/>
    <cellStyle name="Millares 2 3 2 2" xfId="3570" xr:uid="{07351C7F-A327-4B74-B85F-2A4883E4EE61}"/>
    <cellStyle name="Millares 2 3 2 2 2" xfId="3571" xr:uid="{E0C9F553-9526-411D-BBC0-7FF0D4A754F2}"/>
    <cellStyle name="Millares 2 3 2 3" xfId="3572" xr:uid="{A15F7B09-4B39-4FC2-8F03-1F671A96278F}"/>
    <cellStyle name="Millares 2 3 2 3 2" xfId="3573" xr:uid="{C8A5FE90-6825-4D1C-80F2-BA2B4FB85754}"/>
    <cellStyle name="Millares 2 3 2 3 3" xfId="3574" xr:uid="{9B93D7F2-D1BC-4AA1-A3E7-AA21EBF26A29}"/>
    <cellStyle name="Millares 2 3 2 4" xfId="3575" xr:uid="{7CB69145-AE0A-43B3-BB7E-0FC283989769}"/>
    <cellStyle name="Millares 2 3 2 4 2" xfId="3576" xr:uid="{0D188C56-8FD6-44EA-8BC0-CC1268F3205F}"/>
    <cellStyle name="Millares 2 3 2 5" xfId="3577" xr:uid="{1269A1DE-7FEA-40A2-AC53-189F744A6ADC}"/>
    <cellStyle name="Millares 2 3 2 5 2" xfId="12897" xr:uid="{E999435E-2221-4F91-A95D-F502D26E2504}"/>
    <cellStyle name="Millares 2 3 2 6" xfId="3578" xr:uid="{3C2EA379-0121-414C-B9BC-C31A9445402F}"/>
    <cellStyle name="Millares 2 3 2 7" xfId="3569" xr:uid="{2AF7A0C0-B539-4CC0-976E-F848380C9A76}"/>
    <cellStyle name="Millares 2 3 3" xfId="568" xr:uid="{20B7D365-6A8E-4115-B11E-A94C2AE417E7}"/>
    <cellStyle name="Millares 2 3 3 2" xfId="3579" xr:uid="{11235DF5-6565-4F85-BF4E-D0738450BF98}"/>
    <cellStyle name="Millares 2 3 3 2 2" xfId="3580" xr:uid="{636400C6-18BF-43BF-BDF2-00C22E63B0CD}"/>
    <cellStyle name="Millares 2 3 3 3" xfId="3581" xr:uid="{63159A8C-DFE0-480C-8448-202E4CB7514F}"/>
    <cellStyle name="Millares 2 3 4" xfId="3582" xr:uid="{DA772155-BE4C-415E-B6A7-23AC0EADB884}"/>
    <cellStyle name="Millares 2 3 4 2" xfId="3583" xr:uid="{EEE98A03-4537-4E2D-9F83-AE8C247651BA}"/>
    <cellStyle name="Millares 2 3 4 3" xfId="3584" xr:uid="{6652C530-DD67-4EC2-8FCD-A289C364DC96}"/>
    <cellStyle name="Millares 2 3 4 3 2" xfId="3585" xr:uid="{983ABCFA-E4F2-4870-9425-58C933C8EE6E}"/>
    <cellStyle name="Millares 2 3 4 4" xfId="3586" xr:uid="{A753114D-2FA0-4E43-9096-34315D80A4E0}"/>
    <cellStyle name="Millares 2 3 4 4 2" xfId="3587" xr:uid="{60BB3C5C-CA05-44E2-9882-1CE629525824}"/>
    <cellStyle name="Millares 2 3 4 5" xfId="3588" xr:uid="{5A851FE4-B9EA-478C-8447-FA38F14A9975}"/>
    <cellStyle name="Millares 2 3 4 5 2" xfId="3589" xr:uid="{49FBAAE9-AEE0-47DF-992E-7CAF998CAEBE}"/>
    <cellStyle name="Millares 2 3 4 6" xfId="3590" xr:uid="{8B60E3CB-B469-47A7-BF5E-5DFA07DF68E8}"/>
    <cellStyle name="Millares 2 3 4 6 2" xfId="12898" xr:uid="{249989C0-B46E-497C-8A82-69BB959FB737}"/>
    <cellStyle name="Millares 2 3 5" xfId="3591" xr:uid="{496805AB-5993-4D12-9B81-AC70DB51828B}"/>
    <cellStyle name="Millares 2 3 5 10" xfId="7510" xr:uid="{A85FF1D3-E485-41DC-870A-D2F403C63524}"/>
    <cellStyle name="Millares 2 3 5 10 2" xfId="20204" xr:uid="{C0BC17F0-E282-4B88-863C-259381D5EF67}"/>
    <cellStyle name="Millares 2 3 5 10 2 2" xfId="22938" xr:uid="{9FAA99C8-115B-4790-83FC-FE3B0B1F549C}"/>
    <cellStyle name="Millares 2 3 5 10 2 2 2" xfId="28494" xr:uid="{80573E25-7340-4AF6-B8AF-1D5EAF17A5DF}"/>
    <cellStyle name="Millares 2 3 5 10 2 2 3" xfId="33988" xr:uid="{0B66245D-B9D2-48A8-8AE1-C62704E60AF2}"/>
    <cellStyle name="Millares 2 3 5 10 2 2 4" xfId="39472" xr:uid="{642318F9-FEE3-4E35-AF8F-4D85B9DE5A70}"/>
    <cellStyle name="Millares 2 3 5 10 2 3" xfId="25765" xr:uid="{4BA54DBA-277E-45B4-AD2C-67E614CCBCB9}"/>
    <cellStyle name="Millares 2 3 5 10 2 4" xfId="31259" xr:uid="{64C3FF53-504C-40A6-A050-DBB6AFC8426D}"/>
    <cellStyle name="Millares 2 3 5 10 2 5" xfId="36743" xr:uid="{2D21F1E4-1881-4F62-91FA-7728845D353A}"/>
    <cellStyle name="Millares 2 3 5 10 3" xfId="20394" xr:uid="{379E6789-112C-480D-8274-FB64263C7566}"/>
    <cellStyle name="Millares 2 3 5 10 3 2" xfId="25950" xr:uid="{9D80A74A-C848-433E-AB7C-A9A42DFB3043}"/>
    <cellStyle name="Millares 2 3 5 10 3 3" xfId="31444" xr:uid="{63FEFBBF-5041-4330-B87D-13345A18C56B}"/>
    <cellStyle name="Millares 2 3 5 10 3 4" xfId="36928" xr:uid="{F3FCA910-4665-429B-B1D9-1B57B230E21E}"/>
    <cellStyle name="Millares 2 3 5 10 4" xfId="23221" xr:uid="{272132F4-D132-4B94-8F9A-24440128E0DE}"/>
    <cellStyle name="Millares 2 3 5 10 5" xfId="28713" xr:uid="{1B4B902B-E790-40A3-ABD0-6D169CCD58D4}"/>
    <cellStyle name="Millares 2 3 5 10 6" xfId="34197" xr:uid="{015D6362-B30A-4CDE-9E83-6E44119CF417}"/>
    <cellStyle name="Millares 2 3 5 11" xfId="7561" xr:uid="{7BC72772-F529-406B-89F7-AE2A57EB1761}"/>
    <cellStyle name="Millares 2 3 5 11 2" xfId="20445" xr:uid="{72C366D2-FF21-48F7-A2D4-0A5EE84742C5}"/>
    <cellStyle name="Millares 2 3 5 11 2 2" xfId="26001" xr:uid="{B328EAE9-8283-400E-8014-207344E6DE2C}"/>
    <cellStyle name="Millares 2 3 5 11 2 3" xfId="31495" xr:uid="{25C27904-E720-4576-84A7-94FD6E8B20D3}"/>
    <cellStyle name="Millares 2 3 5 11 2 4" xfId="36979" xr:uid="{6C2B28F5-1DA9-42DD-9EF3-CDF56177EFBC}"/>
    <cellStyle name="Millares 2 3 5 11 3" xfId="23272" xr:uid="{3D1E1403-6049-4755-AB71-43683EC3BB8A}"/>
    <cellStyle name="Millares 2 3 5 11 4" xfId="28766" xr:uid="{CF98AEFC-6AD6-40B7-8722-26F28F2C7481}"/>
    <cellStyle name="Millares 2 3 5 11 5" xfId="34250" xr:uid="{06FE7D40-C7B2-4798-BA7E-7DC942770065}"/>
    <cellStyle name="Millares 2 3 5 2" xfId="3592" xr:uid="{EF302DDB-96A3-4E4B-AA2A-5514C53E9FD7}"/>
    <cellStyle name="Millares 2 3 5 2 2" xfId="3593" xr:uid="{23898B3C-B8BE-4DE6-A528-AFAD473A290E}"/>
    <cellStyle name="Millares 2 3 5 2 2 2" xfId="3594" xr:uid="{3C681E80-5183-4AC2-A6F8-313AA852DACA}"/>
    <cellStyle name="Millares 2 3 5 2 3" xfId="3595" xr:uid="{71B7500D-7561-46D5-A92F-6F01FB28B72F}"/>
    <cellStyle name="Millares 2 3 5 3" xfId="3596" xr:uid="{32ADC233-BC4D-4167-B6D1-3B75B59D52C7}"/>
    <cellStyle name="Millares 2 3 5 3 2" xfId="3597" xr:uid="{0841A262-19D4-448A-BB79-1A15A5E86D12}"/>
    <cellStyle name="Millares 2 3 5 3 3" xfId="3598" xr:uid="{96B303D3-B85B-4477-85A3-57CC9208EA67}"/>
    <cellStyle name="Millares 2 3 5 3 4" xfId="3599" xr:uid="{84DDA801-EC2E-4B4B-A9A8-08179B6569BB}"/>
    <cellStyle name="Millares 2 3 5 4" xfId="3600" xr:uid="{1A94D662-1F60-4972-9193-18211BD23BBD}"/>
    <cellStyle name="Millares 2 3 5 4 2" xfId="3601" xr:uid="{B61EA2C8-E46E-4CD0-BD47-93EBB3B2C86F}"/>
    <cellStyle name="Millares 2 3 5 4 3" xfId="3602" xr:uid="{00114935-FDBD-4D5D-9C32-8D9B24E6BD3D}"/>
    <cellStyle name="Millares 2 3 5 5" xfId="3603" xr:uid="{BEE60742-9C3B-4E74-9557-294D2FD8752A}"/>
    <cellStyle name="Millares 2 3 5 5 2" xfId="3604" xr:uid="{84006870-1F52-4995-8FA2-B17102909569}"/>
    <cellStyle name="Millares 2 3 5 6" xfId="3605" xr:uid="{87614D06-494B-4B8F-A776-CCE234EDA2AF}"/>
    <cellStyle name="Millares 2 3 5 7" xfId="3606" xr:uid="{944E5E20-6660-456B-82C6-C3A37E40CBF8}"/>
    <cellStyle name="Millares 2 3 5 8" xfId="3607" xr:uid="{3AC59E32-29A2-40FC-9F31-A63C8E0F91F8}"/>
    <cellStyle name="Millares 2 3 5 9" xfId="7190" xr:uid="{1FE7C230-AA97-464C-B6CD-0693DF8B6D7E}"/>
    <cellStyle name="Millares 2 3 5 9 2" xfId="12899" xr:uid="{01CCCAF7-44D4-4983-B194-17421C90E622}"/>
    <cellStyle name="Millares 2 3 5 9 3" xfId="19999" xr:uid="{4FD5AF64-3245-46CB-8F3A-BCC6285B31FB}"/>
    <cellStyle name="Millares 2 3 5 9 3 2" xfId="22907" xr:uid="{B8282191-E0DC-4908-82B7-5BC1FAFC0A07}"/>
    <cellStyle name="Millares 2 3 5 9 3 2 2" xfId="28463" xr:uid="{70E52986-6570-432C-9E87-EA88166E0C96}"/>
    <cellStyle name="Millares 2 3 5 9 3 2 3" xfId="33957" xr:uid="{DD0A4061-577E-4050-AA9D-AF1FF5311812}"/>
    <cellStyle name="Millares 2 3 5 9 3 2 4" xfId="39441" xr:uid="{9393198D-EDD7-4F23-985B-076ADD9D04AB}"/>
    <cellStyle name="Millares 2 3 5 9 3 3" xfId="25734" xr:uid="{02753B9D-6815-4425-B643-5E0E8896FABE}"/>
    <cellStyle name="Millares 2 3 5 9 3 4" xfId="31228" xr:uid="{C9FC55B1-F85C-4BBF-AE5B-44C9025B2115}"/>
    <cellStyle name="Millares 2 3 5 9 3 5" xfId="36712" xr:uid="{64AD1047-48F3-48B7-BF87-92C5F63D5132}"/>
    <cellStyle name="Millares 2 3 5 9 4" xfId="7634" xr:uid="{8D9E1C5D-B366-44AF-AA10-D2F79DFE7E67}"/>
    <cellStyle name="Millares 2 3 5 9 5" xfId="20287" xr:uid="{57AA2CD6-DF91-493F-8D26-46093DF26260}"/>
    <cellStyle name="Millares 2 3 5 9 5 2" xfId="25843" xr:uid="{03F98D1F-E6A6-4F1B-9F8E-7C4BE72B2DA5}"/>
    <cellStyle name="Millares 2 3 5 9 5 3" xfId="31337" xr:uid="{B23B2C60-479C-4D00-A485-A41579758281}"/>
    <cellStyle name="Millares 2 3 5 9 5 4" xfId="36821" xr:uid="{53AEF0A2-2A74-4CE9-B61F-A27DB1DC4BDE}"/>
    <cellStyle name="Millares 2 3 5 9 6" xfId="23114" xr:uid="{81501370-FDC3-4E0B-BC9B-C2AD0F70E59B}"/>
    <cellStyle name="Millares 2 3 5 9 7" xfId="28606" xr:uid="{DCB0F724-DA01-4A1C-9077-E581B413C018}"/>
    <cellStyle name="Millares 2 3 5 9 8" xfId="34090" xr:uid="{26FF3D7C-A9E1-43D6-B799-9C875C327A62}"/>
    <cellStyle name="Millares 2 3 6" xfId="3608" xr:uid="{1F96A475-8BC9-443B-B5FF-34265045748D}"/>
    <cellStyle name="Millares 2 3 6 2" xfId="3609" xr:uid="{ECDA97B2-6FC9-4820-880E-5A76F4E275CF}"/>
    <cellStyle name="Millares 2 3 7" xfId="3610" xr:uid="{04DB7C25-BA96-4020-A322-3C956FF89E82}"/>
    <cellStyle name="Millares 2 3 8" xfId="3611" xr:uid="{AC485671-2393-457C-B39E-CA63A3566E89}"/>
    <cellStyle name="Millares 2 3 9" xfId="3612" xr:uid="{1CC13D81-3A96-43AA-9860-2C6D90F1AEE7}"/>
    <cellStyle name="Millares 2 4" xfId="101" xr:uid="{62EAC0B7-2568-4553-8C1E-580CC9A2D8C9}"/>
    <cellStyle name="Millares 2 4 2" xfId="117" xr:uid="{E66157E9-50EB-4A38-A864-DE7B022320AE}"/>
    <cellStyle name="Millares 2 4 2 2" xfId="873" xr:uid="{DE789920-CDC9-4750-9368-43132C633D3F}"/>
    <cellStyle name="Millares 2 4 2 2 2" xfId="3616" xr:uid="{85527897-2413-451E-8E96-B3D8E5E05B36}"/>
    <cellStyle name="Millares 2 4 2 2 3" xfId="3615" xr:uid="{DC62524F-AB4D-4F08-B409-AA270B577681}"/>
    <cellStyle name="Millares 2 4 2 3" xfId="3617" xr:uid="{91D8D66E-A7B9-426A-A8C8-63752C5DEE3C}"/>
    <cellStyle name="Millares 2 4 2 3 2" xfId="3618" xr:uid="{80A2D5BE-4DD9-46F7-A690-A7F913DD3D75}"/>
    <cellStyle name="Millares 2 4 2 4" xfId="3619" xr:uid="{A89F0C66-3B05-4B71-A0D1-683943E5E8E1}"/>
    <cellStyle name="Millares 2 4 2 4 2" xfId="3620" xr:uid="{34061AED-5BF5-4772-8886-0371152355A4}"/>
    <cellStyle name="Millares 2 4 2 5" xfId="3621" xr:uid="{8FA9E697-C180-4634-A87B-1EE066DF6BE5}"/>
    <cellStyle name="Millares 2 4 2 6" xfId="3614" xr:uid="{FDF4B72D-5A61-4E1D-8CA1-EA4A4233E46C}"/>
    <cellStyle name="Millares 2 4 3" xfId="872" xr:uid="{AE3773C1-77F1-416F-A1AA-1755090C6990}"/>
    <cellStyle name="Millares 2 4 3 2" xfId="3622" xr:uid="{0088842D-4E68-4EA3-866F-5285709304D3}"/>
    <cellStyle name="Millares 2 4 4" xfId="3623" xr:uid="{57BB8E86-0C67-4AF2-B502-E7551D300229}"/>
    <cellStyle name="Millares 2 4 4 2" xfId="3624" xr:uid="{50E937EA-7965-4A83-BD4E-2BA8CDF97BA2}"/>
    <cellStyle name="Millares 2 4 5" xfId="3613" xr:uid="{635B5885-A0DA-4B29-805D-92BCB9B136F2}"/>
    <cellStyle name="Millares 2 5" xfId="76" xr:uid="{4BB545C1-7503-44D0-88F6-69031FDA7140}"/>
    <cellStyle name="Millares 2 5 2" xfId="874" xr:uid="{FECD29D6-59F2-4016-89B1-382A203F5CFE}"/>
    <cellStyle name="Millares 2 5 2 2" xfId="3626" xr:uid="{196631FA-F4DC-4A49-82E0-74CB9D48577B}"/>
    <cellStyle name="Millares 2 5 3" xfId="3627" xr:uid="{C6576C6F-C9F4-4CA8-9DCC-7DEB363F81DD}"/>
    <cellStyle name="Millares 2 5 4" xfId="3625" xr:uid="{B341C538-AF5E-4E6C-9565-5459C5491156}"/>
    <cellStyle name="Millares 2 6" xfId="62" xr:uid="{70D1BDD4-BE40-4B63-BFC2-CFD93B074B19}"/>
    <cellStyle name="Millares 2 6 10" xfId="3629" xr:uid="{74AEC01A-6216-4A0F-AD5A-DB055A8E8460}"/>
    <cellStyle name="Millares 2 6 11" xfId="3630" xr:uid="{1246546F-0EE8-44EE-8E95-EED6E4F7A212}"/>
    <cellStyle name="Millares 2 6 12" xfId="3631" xr:uid="{3BDD23A0-6BC8-4C0F-8F46-D1C5775F462F}"/>
    <cellStyle name="Millares 2 6 13" xfId="3632" xr:uid="{A5293F5D-CFBE-43F4-B3A1-8BC1A3D5CA8B}"/>
    <cellStyle name="Millares 2 6 14" xfId="3633" xr:uid="{C530194D-333F-4768-B6B0-99816A0E71E0}"/>
    <cellStyle name="Millares 2 6 14 2" xfId="12900" xr:uid="{74D22451-08AE-4E9D-B4D5-8685CCED8BA6}"/>
    <cellStyle name="Millares 2 6 15" xfId="7194" xr:uid="{9C6F57E0-385F-4071-B55D-0681135AF02C}"/>
    <cellStyle name="Millares 2 6 15 2" xfId="12901" xr:uid="{FB46B41C-59A7-4A26-853B-C7B290C728BF}"/>
    <cellStyle name="Millares 2 6 15 3" xfId="12497" xr:uid="{1AE25CE6-B2FB-4136-9B3C-69A4B2FCE75F}"/>
    <cellStyle name="Millares 2 6 15 3 2" xfId="21749" xr:uid="{109B3B26-2E8E-43F0-B730-B6DE6F3EFC1D}"/>
    <cellStyle name="Millares 2 6 15 3 2 2" xfId="27305" xr:uid="{239CE4C9-A390-48F5-9837-8E3A344021D0}"/>
    <cellStyle name="Millares 2 6 15 3 2 3" xfId="32799" xr:uid="{5B295096-7D00-4A16-AD95-8A226441EF1B}"/>
    <cellStyle name="Millares 2 6 15 3 2 4" xfId="38283" xr:uid="{B9B29A38-D7D3-46C3-B589-4272F921F248}"/>
    <cellStyle name="Millares 2 6 15 3 3" xfId="24576" xr:uid="{9F7E46BB-813D-453C-B2DC-0B259BB77D5C}"/>
    <cellStyle name="Millares 2 6 15 3 4" xfId="30070" xr:uid="{F9983B73-7192-40E4-A421-3CDF30661934}"/>
    <cellStyle name="Millares 2 6 15 3 5" xfId="35554" xr:uid="{E093C661-A60E-45F5-A8B8-DD47488087C0}"/>
    <cellStyle name="Millares 2 6 15 4" xfId="7635" xr:uid="{F43E6318-651E-49CF-99AE-3BC8AF469652}"/>
    <cellStyle name="Millares 2 6 15 5" xfId="20291" xr:uid="{EAE48997-3D95-41B4-84C8-0B2B3A68C20E}"/>
    <cellStyle name="Millares 2 6 15 5 2" xfId="25847" xr:uid="{B405F67B-8B70-4D3B-8434-6080B33044CE}"/>
    <cellStyle name="Millares 2 6 15 5 3" xfId="31341" xr:uid="{FBC373A7-2722-4DEA-AD36-81778887D5AB}"/>
    <cellStyle name="Millares 2 6 15 5 4" xfId="36825" xr:uid="{E8BA5431-0F0F-465B-9E0C-9257261DD098}"/>
    <cellStyle name="Millares 2 6 15 6" xfId="23118" xr:uid="{8B872B69-70D2-467D-9E3B-3D38FC7151E4}"/>
    <cellStyle name="Millares 2 6 15 7" xfId="28610" xr:uid="{D1657874-3C6C-474D-87B1-C6847E2C3C8F}"/>
    <cellStyle name="Millares 2 6 15 8" xfId="34094" xr:uid="{628DEFFD-9DC0-4F8B-9812-20B893939A85}"/>
    <cellStyle name="Millares 2 6 16" xfId="7511" xr:uid="{C00D9BAD-D863-4C75-BB0D-24DB5AC40709}"/>
    <cellStyle name="Millares 2 6 16 2" xfId="20205" xr:uid="{8FD8C36C-6043-4B97-8A0A-DED768213CD5}"/>
    <cellStyle name="Millares 2 6 16 2 2" xfId="22939" xr:uid="{1426DB25-BAE5-46C0-9011-96E32E9FB110}"/>
    <cellStyle name="Millares 2 6 16 2 2 2" xfId="28495" xr:uid="{5F1049CC-4DFB-467D-82BB-951907D77D59}"/>
    <cellStyle name="Millares 2 6 16 2 2 3" xfId="33989" xr:uid="{0F201129-AC56-4CF2-9FFE-D02994C0482A}"/>
    <cellStyle name="Millares 2 6 16 2 2 4" xfId="39473" xr:uid="{5DC042E4-B898-41CF-A7CF-F6325DC70F21}"/>
    <cellStyle name="Millares 2 6 16 2 3" xfId="25766" xr:uid="{EFD73BDD-931D-4C63-8C00-A4FEA9BAD2E5}"/>
    <cellStyle name="Millares 2 6 16 2 4" xfId="31260" xr:uid="{6AD4D715-E578-4BB8-9811-BC3BB31B3370}"/>
    <cellStyle name="Millares 2 6 16 2 5" xfId="36744" xr:uid="{E9E2EE3C-DB6D-4522-8D79-D17C178D4DE2}"/>
    <cellStyle name="Millares 2 6 16 3" xfId="20395" xr:uid="{1A5DB769-AA20-4557-809D-526B0F27100F}"/>
    <cellStyle name="Millares 2 6 16 3 2" xfId="25951" xr:uid="{4CA5B330-9CBD-40EA-9F72-EA3EC5B2D35F}"/>
    <cellStyle name="Millares 2 6 16 3 3" xfId="31445" xr:uid="{1D432349-B840-4FB2-8750-1663DF606429}"/>
    <cellStyle name="Millares 2 6 16 3 4" xfId="36929" xr:uid="{ED0DD132-3EE3-4842-8B28-D90B486711E8}"/>
    <cellStyle name="Millares 2 6 16 4" xfId="23222" xr:uid="{FD6C38EC-E77E-4697-990D-5769A59630C9}"/>
    <cellStyle name="Millares 2 6 16 5" xfId="28714" xr:uid="{D34420BD-95AC-4F0A-BC2A-52E19552B8B5}"/>
    <cellStyle name="Millares 2 6 16 6" xfId="34198" xr:uid="{3FC67DA3-198D-451D-8EBE-C0DA61CC17B5}"/>
    <cellStyle name="Millares 2 6 17" xfId="7560" xr:uid="{B9E8EE96-2974-41C5-BDAB-45A0BCF860A7}"/>
    <cellStyle name="Millares 2 6 17 2" xfId="20444" xr:uid="{303FD7B8-FDE8-4063-B51A-7461F80F15CA}"/>
    <cellStyle name="Millares 2 6 17 2 2" xfId="26000" xr:uid="{945AF74F-331B-4244-9DF8-BEE54B590836}"/>
    <cellStyle name="Millares 2 6 17 2 3" xfId="31494" xr:uid="{584139D0-6EF3-484B-92D1-7028CF2C9278}"/>
    <cellStyle name="Millares 2 6 17 2 4" xfId="36978" xr:uid="{0DE96E6A-B00F-4518-86FC-6CA1A2D85AEA}"/>
    <cellStyle name="Millares 2 6 17 3" xfId="23271" xr:uid="{C6BB3934-8631-4FC7-864A-10E3C8276121}"/>
    <cellStyle name="Millares 2 6 17 4" xfId="28765" xr:uid="{4B713724-9D0F-4A33-BEE5-F50317DE4B23}"/>
    <cellStyle name="Millares 2 6 17 5" xfId="34249" xr:uid="{097028DB-A447-491A-9E3A-142BF9E7B265}"/>
    <cellStyle name="Millares 2 6 18" xfId="3628" xr:uid="{D03D0C66-929A-4AA5-86D1-43E4C29F9CB9}"/>
    <cellStyle name="Millares 2 6 2" xfId="327" xr:uid="{EEF31179-3DCC-450E-B438-A7B0CB968595}"/>
    <cellStyle name="Millares 2 6 2 2" xfId="3635" xr:uid="{0BBFBBC2-68A5-4439-93DC-446F12A6A06E}"/>
    <cellStyle name="Millares 2 6 2 2 2" xfId="3636" xr:uid="{A4AFAE83-B511-41D0-BC87-2E485A3FB0CC}"/>
    <cellStyle name="Millares 2 6 2 2 3" xfId="12902" xr:uid="{523642B5-FFAD-439C-B3D4-A5BE9A05454B}"/>
    <cellStyle name="Millares 2 6 2 3" xfId="3637" xr:uid="{C03615EA-4D4B-421E-AD31-817A1A17CD2F}"/>
    <cellStyle name="Millares 2 6 2 4" xfId="3638" xr:uid="{1321C581-D85D-4F16-BC36-F07D039BB479}"/>
    <cellStyle name="Millares 2 6 2 5" xfId="3634" xr:uid="{146A1CD7-2B71-4895-8CC0-454C4A4D51C9}"/>
    <cellStyle name="Millares 2 6 2 6" xfId="875" xr:uid="{AF472B46-961F-434A-9C0D-B767096789EE}"/>
    <cellStyle name="Millares 2 6 3" xfId="3639" xr:uid="{A0CC0D53-562F-4BBB-B9EC-3906A9FB665B}"/>
    <cellStyle name="Millares 2 6 3 2" xfId="3640" xr:uid="{0024C3AF-67BC-4A15-B6FD-E87D8AE4EB1D}"/>
    <cellStyle name="Millares 2 6 3 2 2" xfId="3641" xr:uid="{5C9FAD39-82B3-4894-99EA-00D1BC01DD3F}"/>
    <cellStyle name="Millares 2 6 3 3" xfId="3642" xr:uid="{670530B8-A61D-42C2-B12C-E1E546CFBA24}"/>
    <cellStyle name="Millares 2 6 3 3 2" xfId="3643" xr:uid="{A0A0C51F-5BC9-4BF5-89B4-6EFC2A45EF8B}"/>
    <cellStyle name="Millares 2 6 3 4" xfId="3644" xr:uid="{C15218B5-7898-4C97-8930-A44477E373D3}"/>
    <cellStyle name="Millares 2 6 3 4 2" xfId="3645" xr:uid="{4F38D8F4-2CB3-4EA9-A849-E270A7F1C552}"/>
    <cellStyle name="Millares 2 6 3 5" xfId="3646" xr:uid="{436431FB-E55B-478C-92A8-CEEEA654A2ED}"/>
    <cellStyle name="Millares 2 6 4" xfId="3647" xr:uid="{E1695853-5897-48AE-A054-945E5D77E839}"/>
    <cellStyle name="Millares 2 6 4 2" xfId="3648" xr:uid="{1658046D-E70E-4998-9DE9-5FE58B10E1C7}"/>
    <cellStyle name="Millares 2 6 4 3" xfId="3649" xr:uid="{3178365C-8BF4-4771-8FC0-DD4882309D9A}"/>
    <cellStyle name="Millares 2 6 5" xfId="3650" xr:uid="{FDA4AE42-FFCF-4AEA-8985-9748F2F7E20E}"/>
    <cellStyle name="Millares 2 6 5 2" xfId="3651" xr:uid="{91738A2B-CA91-4E5B-8637-CB2989689AF0}"/>
    <cellStyle name="Millares 2 6 6" xfId="3652" xr:uid="{E014CDA8-DF23-4918-9587-F8D72F0AC13E}"/>
    <cellStyle name="Millares 2 6 6 2" xfId="3653" xr:uid="{84C6DCF2-74A1-43B1-B718-8B57785152C4}"/>
    <cellStyle name="Millares 2 6 6 3" xfId="3654" xr:uid="{2B769B78-167E-4678-A164-CF8895D1ED81}"/>
    <cellStyle name="Millares 2 6 7" xfId="3655" xr:uid="{9F429A6F-47C1-4551-AA8E-E93B66DFCA7D}"/>
    <cellStyle name="Millares 2 6 7 2" xfId="3656" xr:uid="{5319084B-6C97-4D62-93A0-BE0C13170BDB}"/>
    <cellStyle name="Millares 2 6 8" xfId="3657" xr:uid="{75FBBEE8-8EC4-4EB0-9333-3209E4AEE1DA}"/>
    <cellStyle name="Millares 2 6 8 2" xfId="3658" xr:uid="{443AED91-DB1F-4F5B-9B42-DC527D5B527C}"/>
    <cellStyle name="Millares 2 6 9" xfId="3659" xr:uid="{47736891-B42F-441A-B9AA-9C466C9ECB0A}"/>
    <cellStyle name="Millares 2 7" xfId="876" xr:uid="{6940A660-EFAE-4C44-A505-4D6F27A43DC7}"/>
    <cellStyle name="Millares 2 7 2" xfId="3661" xr:uid="{027C335B-177D-42DB-A23F-A75C34A6893C}"/>
    <cellStyle name="Millares 2 7 3" xfId="3662" xr:uid="{4C072D9D-F85A-4905-A13B-32556324AB9C}"/>
    <cellStyle name="Millares 2 7 4" xfId="3660" xr:uid="{D94FB263-3678-44BA-B1C7-10BBC0C114C3}"/>
    <cellStyle name="Millares 2 8" xfId="681" xr:uid="{ADCB8BBA-0366-4C40-A978-80F63927F8E7}"/>
    <cellStyle name="Millares 2 8 10" xfId="7189" xr:uid="{4218822E-E598-4E74-85B6-850218420B56}"/>
    <cellStyle name="Millares 2 8 10 2" xfId="12903" xr:uid="{5F9E353C-842C-4250-B066-8F0BB11FD077}"/>
    <cellStyle name="Millares 2 8 10 3" xfId="19998" xr:uid="{26777C9E-B2A2-40AF-8277-DBDFDFD0A47B}"/>
    <cellStyle name="Millares 2 8 10 3 2" xfId="22906" xr:uid="{31DC82EC-BB54-4E72-8B8F-3A66A0D59F84}"/>
    <cellStyle name="Millares 2 8 10 3 2 2" xfId="28462" xr:uid="{DE090DCD-6395-48F3-9E98-FF274600A49A}"/>
    <cellStyle name="Millares 2 8 10 3 2 3" xfId="33956" xr:uid="{DCE19C75-6169-4B23-AEF5-AD2451D20A87}"/>
    <cellStyle name="Millares 2 8 10 3 2 4" xfId="39440" xr:uid="{8E00D18B-B6DC-4A84-A58A-335088F8DBE2}"/>
    <cellStyle name="Millares 2 8 10 3 3" xfId="25733" xr:uid="{20FE1646-F1BE-4DCF-BA0F-0FE856E627D8}"/>
    <cellStyle name="Millares 2 8 10 3 4" xfId="31227" xr:uid="{A7129DAB-C2BF-432D-AACA-74A9FCB75812}"/>
    <cellStyle name="Millares 2 8 10 3 5" xfId="36711" xr:uid="{B3D4F1FC-3C12-4C18-828E-7B46F456DBF4}"/>
    <cellStyle name="Millares 2 8 10 4" xfId="7636" xr:uid="{E941E1C3-5FFA-4070-85D5-E70B243B2EEF}"/>
    <cellStyle name="Millares 2 8 10 5" xfId="20286" xr:uid="{4F5854CF-6D51-45FE-B52D-ACFFD32FA3DE}"/>
    <cellStyle name="Millares 2 8 10 5 2" xfId="25842" xr:uid="{DE682142-BF58-4904-89EE-18F4F3554A96}"/>
    <cellStyle name="Millares 2 8 10 5 3" xfId="31336" xr:uid="{91016433-2D5E-4BAB-9AFF-03D1AF59826D}"/>
    <cellStyle name="Millares 2 8 10 5 4" xfId="36820" xr:uid="{C3AC00CE-8420-4FF8-B848-4B3FC3FE3426}"/>
    <cellStyle name="Millares 2 8 10 6" xfId="23113" xr:uid="{8FDE576A-8DA4-40E1-92F3-246C5BD34C97}"/>
    <cellStyle name="Millares 2 8 10 7" xfId="28605" xr:uid="{FC17FFDF-43EC-4FB4-B75F-8A78F708B45D}"/>
    <cellStyle name="Millares 2 8 10 8" xfId="34089" xr:uid="{116BE5A3-7B27-45FA-AEA5-7758EC4B4224}"/>
    <cellStyle name="Millares 2 8 11" xfId="7512" xr:uid="{CEC62BBD-EDC2-4386-A372-C5DA352611FE}"/>
    <cellStyle name="Millares 2 8 11 2" xfId="20206" xr:uid="{F780FCD9-A0D0-4180-9A3A-71BD9523DF2E}"/>
    <cellStyle name="Millares 2 8 11 2 2" xfId="22940" xr:uid="{9A730218-DBA0-4D40-92B8-3D301019C716}"/>
    <cellStyle name="Millares 2 8 11 2 2 2" xfId="28496" xr:uid="{4FFDB0F4-32C1-4F8D-AAFD-BEF101E8B3D0}"/>
    <cellStyle name="Millares 2 8 11 2 2 3" xfId="33990" xr:uid="{C0FFA796-C9AC-4AB0-9A8C-699D1155F4E2}"/>
    <cellStyle name="Millares 2 8 11 2 2 4" xfId="39474" xr:uid="{959A023A-4147-4476-9593-50EE3F161186}"/>
    <cellStyle name="Millares 2 8 11 2 3" xfId="25767" xr:uid="{452DC92B-AA91-488B-BE16-0E7722C84DA6}"/>
    <cellStyle name="Millares 2 8 11 2 4" xfId="31261" xr:uid="{DE930FBD-0829-44DD-9135-E638C3907829}"/>
    <cellStyle name="Millares 2 8 11 2 5" xfId="36745" xr:uid="{B7FEE86F-1385-44B2-9982-2FD66574AAA4}"/>
    <cellStyle name="Millares 2 8 11 3" xfId="20396" xr:uid="{CB3B6C7E-275C-4954-8290-15137ED5C560}"/>
    <cellStyle name="Millares 2 8 11 3 2" xfId="25952" xr:uid="{311C92E7-22E8-42A2-8712-EF22C8771CAF}"/>
    <cellStyle name="Millares 2 8 11 3 3" xfId="31446" xr:uid="{C0D798DC-0190-425F-9F6C-E2F45A103385}"/>
    <cellStyle name="Millares 2 8 11 3 4" xfId="36930" xr:uid="{F2F3E3A5-716F-4AD2-934A-B545B6236C13}"/>
    <cellStyle name="Millares 2 8 11 4" xfId="23223" xr:uid="{E42092CE-DE63-46F6-AD56-2FA3BAE5E9A0}"/>
    <cellStyle name="Millares 2 8 11 5" xfId="28715" xr:uid="{4E6314D3-027C-4AA8-8D82-0CF1926687B5}"/>
    <cellStyle name="Millares 2 8 11 6" xfId="34199" xr:uid="{E10EA817-9D04-4DB4-A8D7-1718C353FB1E}"/>
    <cellStyle name="Millares 2 8 12" xfId="7559" xr:uid="{BE382DD6-999E-4017-B8D9-BCC3F0A1ACF2}"/>
    <cellStyle name="Millares 2 8 12 2" xfId="20443" xr:uid="{00E1A794-0686-4F5A-9B66-E677B3E72BFC}"/>
    <cellStyle name="Millares 2 8 12 2 2" xfId="25999" xr:uid="{4EF11F4C-5E66-4BAE-A283-CF75947A0BE9}"/>
    <cellStyle name="Millares 2 8 12 2 3" xfId="31493" xr:uid="{A571E338-54D0-49DB-BF5C-88328954927C}"/>
    <cellStyle name="Millares 2 8 12 2 4" xfId="36977" xr:uid="{F2690D50-A789-4900-8D46-03EB0A94DF9B}"/>
    <cellStyle name="Millares 2 8 12 3" xfId="23270" xr:uid="{A0685F61-3B77-4F3F-93C8-345C9BD49F5A}"/>
    <cellStyle name="Millares 2 8 12 4" xfId="28764" xr:uid="{353AE02A-D450-4A66-915D-3374D368C336}"/>
    <cellStyle name="Millares 2 8 12 5" xfId="34248" xr:uid="{8FBFEA6A-4555-4E62-A681-5A03C5D7E270}"/>
    <cellStyle name="Millares 2 8 13" xfId="3663" xr:uid="{7BACD769-C017-4EF6-9391-8AD1E3DCD794}"/>
    <cellStyle name="Millares 2 8 2" xfId="3664" xr:uid="{DD8A8B1E-2F76-476B-A1B3-FCFC6ED5F83A}"/>
    <cellStyle name="Millares 2 8 2 2" xfId="3665" xr:uid="{BB15FD0F-22F7-47F5-8F0C-601DFE10ED9C}"/>
    <cellStyle name="Millares 2 8 2 3" xfId="3666" xr:uid="{D9CE7968-AE16-4FFE-BD6B-09574791DA1C}"/>
    <cellStyle name="Millares 2 8 3" xfId="3667" xr:uid="{0DF4A91B-DA21-4D57-B9E9-9BF694086BEC}"/>
    <cellStyle name="Millares 2 8 3 2" xfId="3668" xr:uid="{3800F57B-626C-416A-82F9-BC4FA164A237}"/>
    <cellStyle name="Millares 2 8 3 2 2" xfId="3669" xr:uid="{D0224DE5-C890-4F8A-9730-D5E9791A321A}"/>
    <cellStyle name="Millares 2 8 3 3" xfId="3670" xr:uid="{AFEBFCC0-9892-4FD2-BCFE-A8D40CECCDF1}"/>
    <cellStyle name="Millares 2 8 3 3 2" xfId="3671" xr:uid="{BDE03757-A8E0-4E66-B921-9F086832FCE3}"/>
    <cellStyle name="Millares 2 8 3 4" xfId="3672" xr:uid="{AA9F0054-03F0-41A2-A6B9-F6360D8C04C1}"/>
    <cellStyle name="Millares 2 8 3 4 2" xfId="3673" xr:uid="{D60350E1-FE15-49AC-BE50-9981345F178B}"/>
    <cellStyle name="Millares 2 8 3 5" xfId="3674" xr:uid="{873DB48B-7945-4283-9571-CEE5062498F1}"/>
    <cellStyle name="Millares 2 8 4" xfId="3675" xr:uid="{4991909D-60B5-401E-AE5D-35CA83F4F502}"/>
    <cellStyle name="Millares 2 8 4 2" xfId="3676" xr:uid="{2C14943D-49D6-4768-B464-2CD5CBD5FB01}"/>
    <cellStyle name="Millares 2 8 4 3" xfId="3677" xr:uid="{4633B27F-9E4B-4540-A067-31A66D918258}"/>
    <cellStyle name="Millares 2 8 5" xfId="3678" xr:uid="{E126B994-825B-4573-B83E-E27B3FAB424F}"/>
    <cellStyle name="Millares 2 8 5 2" xfId="3679" xr:uid="{B532E07F-33FE-4DC0-936F-9A6CAB38748F}"/>
    <cellStyle name="Millares 2 8 5 3" xfId="3680" xr:uid="{B73A0460-42CF-4EBA-8965-120B2B9FF687}"/>
    <cellStyle name="Millares 2 8 6" xfId="3681" xr:uid="{C1E33083-F53E-4347-BB1B-C3C43C9D3D0E}"/>
    <cellStyle name="Millares 2 8 6 2" xfId="3682" xr:uid="{DA674FC7-E8A8-41FC-85F8-CE4F717FEBFE}"/>
    <cellStyle name="Millares 2 8 6 3" xfId="3683" xr:uid="{EB13ECA1-16D1-4F67-BC31-C609E1DB0AE7}"/>
    <cellStyle name="Millares 2 8 7" xfId="3684" xr:uid="{27BB3092-86F9-4BCA-87F9-B8ED3D3005A0}"/>
    <cellStyle name="Millares 2 8 8" xfId="3685" xr:uid="{31CF9AEF-81F1-43C0-95BB-FAB0DC0FBD80}"/>
    <cellStyle name="Millares 2 8 9" xfId="3686" xr:uid="{8870CC46-A2E6-4683-AAD4-5C4D466A2295}"/>
    <cellStyle name="Millares 2 9" xfId="3687" xr:uid="{E293BB49-4319-4073-AAFB-8F5B56FCADB3}"/>
    <cellStyle name="Millares 2 9 2" xfId="3688" xr:uid="{9263AB42-9EB7-46B0-9763-78BFBB913834}"/>
    <cellStyle name="Millares 2 9 3" xfId="3689" xr:uid="{37BF0566-AD7A-42B2-A372-AEB14D8F2DDE}"/>
    <cellStyle name="Millares 2 9 3 2" xfId="3690" xr:uid="{EBBA5D40-BB50-4633-AB18-565DBF9576AA}"/>
    <cellStyle name="Millares 2 9 3 2 2" xfId="3691" xr:uid="{37B37F59-9E01-4F84-8974-56FE9541AC9D}"/>
    <cellStyle name="Millares 2 9 3 3" xfId="3692" xr:uid="{3C16BD98-D427-4E54-853B-BDB060DF64BB}"/>
    <cellStyle name="Millares 2 9 4" xfId="3693" xr:uid="{293B9FFB-4A2D-47AF-A5B8-81A275D0BD03}"/>
    <cellStyle name="Millares 2 9 4 2" xfId="3694" xr:uid="{B7A1D10E-23BF-4E13-8CB6-E93BEA6A8684}"/>
    <cellStyle name="Millares 2 9 4 2 2" xfId="3695" xr:uid="{A0BC4EF2-754B-41CE-B34B-F336A297744B}"/>
    <cellStyle name="Millares 2 9 4 3" xfId="3696" xr:uid="{C81064E8-861B-41B1-8F32-DB570AC7797E}"/>
    <cellStyle name="Millares 2 9 5" xfId="3697" xr:uid="{F7792386-60C6-4B9A-A00D-C6E8D8A3AC56}"/>
    <cellStyle name="Millares 2 9 5 2" xfId="3698" xr:uid="{6C765AA3-D313-4640-A508-243307E38252}"/>
    <cellStyle name="Millares 2 9 6" xfId="3699" xr:uid="{1CF5DED7-F734-4D70-84FF-2BB8E7F87870}"/>
    <cellStyle name="Millares 2 9 7" xfId="3700" xr:uid="{BD573E03-0D88-4799-8935-76200543CE25}"/>
    <cellStyle name="Millares 2 9 8" xfId="3701" xr:uid="{FA491328-D20A-447A-866D-EB0709E95F3B}"/>
    <cellStyle name="Millares 20" xfId="319" xr:uid="{C55E5723-6897-4FB8-AFAB-471033C3FA7D}"/>
    <cellStyle name="Millares 20 10" xfId="559" xr:uid="{5DBE6036-2B6A-406B-98A0-04BDEF884C0D}"/>
    <cellStyle name="Millares 20 11" xfId="40707" xr:uid="{A18E3176-BA37-43BB-9F23-04AFD4C270EE}"/>
    <cellStyle name="Millares 20 2" xfId="679" xr:uid="{F9EECF8A-B861-43AC-9F45-08B47D3FDCE1}"/>
    <cellStyle name="Millares 20 2 2" xfId="3704" xr:uid="{7AA6A3A4-B4C5-4F23-B06E-34C2E4895A1F}"/>
    <cellStyle name="Millares 20 2 2 2" xfId="3705" xr:uid="{63835D76-82A2-4800-AE39-BA9694B5ACE0}"/>
    <cellStyle name="Millares 20 2 3" xfId="3706" xr:uid="{6E4ACDAA-5FB2-4895-A1D7-3D48CCC7C299}"/>
    <cellStyle name="Millares 20 2 4" xfId="3703" xr:uid="{C6A9ADD0-92C8-4DCD-A2A9-22C060D8A0D8}"/>
    <cellStyle name="Millares 20 3" xfId="3707" xr:uid="{B5C08F88-77CD-4276-A1C6-C5A8EEBF30C6}"/>
    <cellStyle name="Millares 20 3 2" xfId="3708" xr:uid="{925D2E90-C4D7-42A7-B753-A11E8AD4FF69}"/>
    <cellStyle name="Millares 20 3 2 2" xfId="3709" xr:uid="{618BEDE4-C452-4B23-92CA-6BDE8A963FBA}"/>
    <cellStyle name="Millares 20 3 3" xfId="3710" xr:uid="{6AD54747-07F6-418C-AC33-3B02075289CD}"/>
    <cellStyle name="Millares 20 3 3 2" xfId="3711" xr:uid="{CCA12540-EADD-4D6F-9D89-BA0777028E17}"/>
    <cellStyle name="Millares 20 3 4" xfId="3712" xr:uid="{F9BA7761-62E2-4945-8CD5-686B2030431E}"/>
    <cellStyle name="Millares 20 3 5" xfId="3713" xr:uid="{1BD46183-0B8A-4369-83BE-7D036707B8D4}"/>
    <cellStyle name="Millares 20 3 6" xfId="3714" xr:uid="{75E8CE5A-4880-41CF-A045-DEB775483445}"/>
    <cellStyle name="Millares 20 4" xfId="3715" xr:uid="{A9688D6C-5FE7-4179-90F2-293B73635598}"/>
    <cellStyle name="Millares 20 4 2" xfId="3716" xr:uid="{58F70593-1EC0-4E14-BBDB-9F893A775C62}"/>
    <cellStyle name="Millares 20 5" xfId="3717" xr:uid="{8F283727-152A-4161-8DA6-14E6AA2D89B8}"/>
    <cellStyle name="Millares 20 5 2" xfId="3718" xr:uid="{DCB71C07-192A-4C09-BE1C-6DA46CE97C87}"/>
    <cellStyle name="Millares 20 5 3" xfId="3719" xr:uid="{341952B2-2190-4B13-A2D0-C6A2E16D01E6}"/>
    <cellStyle name="Millares 20 6" xfId="3720" xr:uid="{8491F262-1542-44F1-B0B6-7158A403608A}"/>
    <cellStyle name="Millares 20 6 2" xfId="3721" xr:uid="{8E2A8A0F-4440-495B-8CA8-F88E22585539}"/>
    <cellStyle name="Millares 20 7" xfId="3722" xr:uid="{A70DC5E8-6B1F-4349-BB36-348E38BA1DF0}"/>
    <cellStyle name="Millares 20 7 2" xfId="3723" xr:uid="{831C9311-54E8-4CEA-BE61-A74E0B1C5D5B}"/>
    <cellStyle name="Millares 20 8" xfId="3724" xr:uid="{71FFECED-F4FF-401E-AB80-2AC9B721045F}"/>
    <cellStyle name="Millares 20 8 2" xfId="3725" xr:uid="{BDFDFABA-430D-45E1-8163-760B1EA78286}"/>
    <cellStyle name="Millares 20 9" xfId="3702" xr:uid="{A5A6FCEF-CA8F-408F-AE30-16F4B435F1C4}"/>
    <cellStyle name="Millares 200" xfId="3726" xr:uid="{1568E148-351F-4C70-9FA6-41FB80B26341}"/>
    <cellStyle name="Millares 200 2" xfId="3727" xr:uid="{FB72196E-AAC4-41BB-92CC-4C54CF27A4CF}"/>
    <cellStyle name="Millares 200 3" xfId="3728" xr:uid="{1412BB81-0BE3-4A9D-9E78-55B998E87C37}"/>
    <cellStyle name="Millares 200 4" xfId="3729" xr:uid="{7D552CDE-7463-47CD-BC5F-CFA2294C19C1}"/>
    <cellStyle name="Millares 201" xfId="3730" xr:uid="{B40D8120-6BC2-4347-A9EE-90AB1CBE8297}"/>
    <cellStyle name="Millares 201 2" xfId="3731" xr:uid="{45DBAAE5-D6E1-4868-B1B0-E5178AFDF482}"/>
    <cellStyle name="Millares 201 3" xfId="3732" xr:uid="{31BA3E38-94ED-4EFE-B028-55E4B32C2754}"/>
    <cellStyle name="Millares 201 4" xfId="3733" xr:uid="{71ADC336-7E96-4966-9724-DDB385DAC4A1}"/>
    <cellStyle name="Millares 202" xfId="3734" xr:uid="{562C848C-A5AE-471F-A66C-82A0613BC55C}"/>
    <cellStyle name="Millares 202 2" xfId="3735" xr:uid="{8B3E7EDD-CF23-4CB2-9C50-78A3EACCD75B}"/>
    <cellStyle name="Millares 202 2 2" xfId="3736" xr:uid="{F6B6B654-3FB2-4299-BDF6-AE9D8A52076D}"/>
    <cellStyle name="Millares 202 3" xfId="3737" xr:uid="{DDD8B307-2F25-463F-8A3D-C417B876BA0E}"/>
    <cellStyle name="Millares 202 4" xfId="3738" xr:uid="{2516AFAF-9BA9-48DA-922F-6D484C6A4431}"/>
    <cellStyle name="Millares 203" xfId="3739" xr:uid="{4FABC5F7-CDC9-449A-9387-03D1283F21EC}"/>
    <cellStyle name="Millares 203 2" xfId="3740" xr:uid="{D7AA67DA-BA9F-473D-AFDB-A20FFB5FA203}"/>
    <cellStyle name="Millares 203 2 2" xfId="3741" xr:uid="{DA0B05A5-1A6C-4154-86A1-5967C3D3A75E}"/>
    <cellStyle name="Millares 203 3" xfId="3742" xr:uid="{E966FA00-F85B-484B-BD83-1185293006A5}"/>
    <cellStyle name="Millares 203 4" xfId="3743" xr:uid="{492B9A0C-31FC-4098-A5F2-F8CC1FAE2068}"/>
    <cellStyle name="Millares 204" xfId="3744" xr:uid="{CF4EE45F-2B04-4EC4-B338-843ED92DAE32}"/>
    <cellStyle name="Millares 204 2" xfId="3745" xr:uid="{45CC3E8B-81D9-450D-ACB7-783118BD1C77}"/>
    <cellStyle name="Millares 204 3" xfId="3746" xr:uid="{AA580CD9-3BC4-4D3B-9D8A-772F6786F722}"/>
    <cellStyle name="Millares 204 4" xfId="3747" xr:uid="{46814282-5E93-4984-9C3E-5F5BDB65AD23}"/>
    <cellStyle name="Millares 205" xfId="3748" xr:uid="{6B80E2BD-3291-4517-8054-E79C0AD69E2F}"/>
    <cellStyle name="Millares 205 2" xfId="3749" xr:uid="{55571BF7-CA6C-4E71-9DDD-AA1278A39B0F}"/>
    <cellStyle name="Millares 205 2 2" xfId="3750" xr:uid="{633F1BDD-93FE-4E40-B8F5-7D59E23AB8E5}"/>
    <cellStyle name="Millares 205 2 3" xfId="3751" xr:uid="{767EF757-B9A0-4E65-B1C8-B20D0C1382DC}"/>
    <cellStyle name="Millares 205 3" xfId="3752" xr:uid="{9ED839CE-423E-4A80-A3B8-36A141BDA8A3}"/>
    <cellStyle name="Millares 205 4" xfId="3753" xr:uid="{5ED71400-32E6-4CA9-904F-7EB9D78DA430}"/>
    <cellStyle name="Millares 205 4 2" xfId="12904" xr:uid="{89DE4E5F-2B6A-4EFA-929D-973DAA6E7462}"/>
    <cellStyle name="Millares 205 4 3" xfId="15676" xr:uid="{5D7CCBB1-BCEC-4841-A8DD-2ACA723F6164}"/>
    <cellStyle name="Millares 205 5" xfId="3754" xr:uid="{30B810C2-8339-48A3-B1A0-1BFB4370467B}"/>
    <cellStyle name="Millares 205 6" xfId="15675" xr:uid="{8C58B1D9-2DCF-4384-BAE4-94F900BF6B5F}"/>
    <cellStyle name="Millares 206" xfId="3755" xr:uid="{AC7D36FD-358E-480F-BE41-22EB506A03EA}"/>
    <cellStyle name="Millares 206 2" xfId="3756" xr:uid="{63DA940B-B2DD-4E06-8A37-1B250EF8A9F8}"/>
    <cellStyle name="Millares 206 2 2" xfId="3757" xr:uid="{20C0E3C9-2A28-4A43-9976-2CD6397A672D}"/>
    <cellStyle name="Millares 206 2 3" xfId="3758" xr:uid="{425A6117-F094-4A8A-8BA4-8237CB9A015F}"/>
    <cellStyle name="Millares 206 3" xfId="3759" xr:uid="{459D34CC-EA29-4E7B-B050-29BCCBDF9421}"/>
    <cellStyle name="Millares 206 4" xfId="3760" xr:uid="{85E7B59F-E253-4770-924B-FE74BF6B1EC2}"/>
    <cellStyle name="Millares 206 4 2" xfId="12905" xr:uid="{15D42E60-8AF0-4C02-B47F-95A34D931A38}"/>
    <cellStyle name="Millares 206 4 3" xfId="15678" xr:uid="{F3B211A2-1516-41DD-A180-80D3A02CE55F}"/>
    <cellStyle name="Millares 206 5" xfId="3761" xr:uid="{93454508-5C01-477E-B5CD-05921AAB18A3}"/>
    <cellStyle name="Millares 206 6" xfId="15677" xr:uid="{C050A812-BA1B-4374-B8F4-4916D4A03DDA}"/>
    <cellStyle name="Millares 207" xfId="3762" xr:uid="{F4CC172F-E921-45CE-906D-3BAD37F461D0}"/>
    <cellStyle name="Millares 207 2" xfId="3763" xr:uid="{AD5825FE-2F20-4015-B7AA-CAEEB380B624}"/>
    <cellStyle name="Millares 207 2 2" xfId="3764" xr:uid="{52A26B96-25DC-4135-AAD2-69131C8A9BF4}"/>
    <cellStyle name="Millares 207 3" xfId="3765" xr:uid="{7A23979A-9C1A-4679-A549-14A1F7F476C2}"/>
    <cellStyle name="Millares 207 4" xfId="3766" xr:uid="{51EDF01E-3DCE-4D5B-9328-32C15237E9DC}"/>
    <cellStyle name="Millares 207 4 2" xfId="12907" xr:uid="{B30D67EF-82AF-4C6F-A8B2-4A682B49C8CF}"/>
    <cellStyle name="Millares 207 4 3" xfId="15680" xr:uid="{02A4F53A-8A2F-4FC5-B36D-CAB286213B06}"/>
    <cellStyle name="Millares 207 5" xfId="3767" xr:uid="{B4EC6E8D-DFD7-4CA6-8691-2FFF6415D131}"/>
    <cellStyle name="Millares 207 6" xfId="12906" xr:uid="{6EB906D2-DE67-4FA4-BE67-2E1505BCEEC0}"/>
    <cellStyle name="Millares 207 7" xfId="15679" xr:uid="{318DC3B0-214F-4794-95B7-93BC4904C2A1}"/>
    <cellStyle name="Millares 208" xfId="3768" xr:uid="{2BB27D87-54D1-492E-822E-727126F94700}"/>
    <cellStyle name="Millares 208 2" xfId="3769" xr:uid="{2122545E-D7EF-4E13-865A-331F61C9CA68}"/>
    <cellStyle name="Millares 208 2 2" xfId="3770" xr:uid="{B0F31FEE-87B3-4AA2-AEFE-12F569E17EDD}"/>
    <cellStyle name="Millares 208 3" xfId="3771" xr:uid="{C6E4D375-7496-4CA8-ACF6-D13C8FAC2497}"/>
    <cellStyle name="Millares 208 4" xfId="3772" xr:uid="{2EAA7E33-FAE9-45CA-961E-C76493D7AED6}"/>
    <cellStyle name="Millares 208 4 2" xfId="12909" xr:uid="{4B4339CA-B7B3-4395-9BC0-2527F0B10798}"/>
    <cellStyle name="Millares 208 4 3" xfId="15682" xr:uid="{418D9FF3-F7AC-464F-A1DD-5D0BC9076E03}"/>
    <cellStyle name="Millares 208 5" xfId="3773" xr:uid="{A6256693-4AEB-406C-8C53-D4CB86A9F2EB}"/>
    <cellStyle name="Millares 208 6" xfId="12908" xr:uid="{184F676D-A096-48A8-8221-7592450E15FC}"/>
    <cellStyle name="Millares 208 7" xfId="15681" xr:uid="{B0A64520-DC12-4636-8B47-50F40BE42FF2}"/>
    <cellStyle name="Millares 209" xfId="3774" xr:uid="{F4AB17B1-8E04-47B7-A915-DFBC47B44AF8}"/>
    <cellStyle name="Millares 209 2" xfId="3775" xr:uid="{18114B05-98A0-46AC-BB40-19AA76166093}"/>
    <cellStyle name="Millares 209 2 2" xfId="3776" xr:uid="{B8703A8F-A368-42CF-BF80-A4DF7788342A}"/>
    <cellStyle name="Millares 209 2 3" xfId="3777" xr:uid="{E74A8EEA-7ED3-4C56-8A81-8580020ABC5E}"/>
    <cellStyle name="Millares 209 3" xfId="3778" xr:uid="{28A37C6E-1F81-4997-A659-B7052CBCCFAA}"/>
    <cellStyle name="Millares 209 3 2" xfId="12911" xr:uid="{1CFACC5B-5026-42CC-85C9-B3B2DC8E4E01}"/>
    <cellStyle name="Millares 209 3 3" xfId="15684" xr:uid="{C9B70011-7A38-49CB-AD45-6A9D196C9AB6}"/>
    <cellStyle name="Millares 209 4" xfId="3779" xr:uid="{1611B851-7B89-46EC-B3F0-9C5C88476FE4}"/>
    <cellStyle name="Millares 209 5" xfId="12910" xr:uid="{5359273D-60B5-4577-8583-39D1C28C375D}"/>
    <cellStyle name="Millares 209 6" xfId="15683" xr:uid="{C8463E9E-9E90-488B-98EC-45200E070807}"/>
    <cellStyle name="Millares 21" xfId="321" xr:uid="{B65A3144-6EDF-42A7-8AB9-7FBFDF9E8775}"/>
    <cellStyle name="Millares 21 2" xfId="341" xr:uid="{B0D849CF-A944-4DDD-830D-1D49DB9EEF49}"/>
    <cellStyle name="Millares 21 2 2" xfId="3782" xr:uid="{2AEE0ADB-A11D-4055-B206-A5CBEE894938}"/>
    <cellStyle name="Millares 21 2 3" xfId="3781" xr:uid="{0FC891EA-3A25-4284-9596-EA506D18A24C}"/>
    <cellStyle name="Millares 21 3" xfId="3783" xr:uid="{D04B8FEC-915C-40C7-9C35-2A3EA17A85CD}"/>
    <cellStyle name="Millares 21 4" xfId="3780" xr:uid="{638D716B-3828-4883-9D4C-D3E1E7447E11}"/>
    <cellStyle name="Millares 210" xfId="3784" xr:uid="{611B8F1D-6567-4652-AC21-1B64A2D94755}"/>
    <cellStyle name="Millares 210 2" xfId="3785" xr:uid="{217999DF-27AE-424F-94EA-DC76F7BB3C54}"/>
    <cellStyle name="Millares 210 2 2" xfId="3786" xr:uid="{4B9B4638-E9C0-4302-A305-B5745E403820}"/>
    <cellStyle name="Millares 210 2 3" xfId="3787" xr:uid="{6D3F77E3-897B-4BF5-8A23-38AF87A7861E}"/>
    <cellStyle name="Millares 210 3" xfId="3788" xr:uid="{1976A5F7-92D9-4D95-A23E-E79FD0EE8FC8}"/>
    <cellStyle name="Millares 210 3 2" xfId="12913" xr:uid="{718C0055-C51D-4C56-9A90-1520EF0D5AE8}"/>
    <cellStyle name="Millares 210 3 3" xfId="15686" xr:uid="{6136C57F-96C3-4568-B09F-A490CC30EB53}"/>
    <cellStyle name="Millares 210 4" xfId="3789" xr:uid="{2184A00A-F3C8-4294-ADE5-1D7D2A5389FC}"/>
    <cellStyle name="Millares 210 5" xfId="12912" xr:uid="{68E25D5C-99A0-45B7-956C-06C090613287}"/>
    <cellStyle name="Millares 210 6" xfId="15685" xr:uid="{E30DB5AD-3D29-4ECE-B877-6292828077EB}"/>
    <cellStyle name="Millares 211" xfId="3790" xr:uid="{1E79831E-3579-4415-9CFA-37FB6E0D7EFA}"/>
    <cellStyle name="Millares 211 2" xfId="3791" xr:uid="{16BB54F6-2502-45EE-8F46-867A1C0349D3}"/>
    <cellStyle name="Millares 211 3" xfId="3792" xr:uid="{2539074C-48CA-4A72-8F0C-34AD5C96B913}"/>
    <cellStyle name="Millares 211 3 2" xfId="12915" xr:uid="{A7887C97-968B-4F7B-A074-00DFBC3574A9}"/>
    <cellStyle name="Millares 211 3 3" xfId="15688" xr:uid="{12FF7443-1F67-4E74-B988-D5040B09E4F5}"/>
    <cellStyle name="Millares 211 4" xfId="3793" xr:uid="{FE4F633F-D636-443D-BB02-8E46D549D477}"/>
    <cellStyle name="Millares 211 5" xfId="12914" xr:uid="{6EE94D44-43DC-4892-B993-DAF4A3505FC6}"/>
    <cellStyle name="Millares 211 6" xfId="15687" xr:uid="{24DA7B37-6F41-41E2-8A75-5273868934BD}"/>
    <cellStyle name="Millares 212" xfId="570" xr:uid="{68C9DEC0-10F1-4794-98F8-442C003DAA00}"/>
    <cellStyle name="Millares 212 2" xfId="651" xr:uid="{78D91A2F-458D-4303-AA85-7E961ECD1244}"/>
    <cellStyle name="Millares 212 2 2" xfId="3794" xr:uid="{90EC8BA5-2C94-4335-AEEE-E7D6B075B36D}"/>
    <cellStyle name="Millares 212 3" xfId="3795" xr:uid="{0A739559-2058-45EF-9D6B-025F2DC491D9}"/>
    <cellStyle name="Millares 212 3 2" xfId="12917" xr:uid="{3336AFB9-D664-41F0-BE53-FF11AC474110}"/>
    <cellStyle name="Millares 212 3 3" xfId="15690" xr:uid="{6731F948-62AF-485C-B49D-0A8FDDC6C17E}"/>
    <cellStyle name="Millares 212 4" xfId="3796" xr:uid="{39CEC7B5-6026-4E6D-9AF8-46415527B77C}"/>
    <cellStyle name="Millares 212 5" xfId="12916" xr:uid="{C4FAF93F-D501-49FE-B531-0301FA1F9D6B}"/>
    <cellStyle name="Millares 212 6" xfId="15689" xr:uid="{B08A6FCC-1E60-459F-A956-8CCEF820F278}"/>
    <cellStyle name="Millares 212 7" xfId="40399" xr:uid="{73E1A5AD-AA28-4027-B57F-B68A8FF84507}"/>
    <cellStyle name="Millares 213" xfId="3797" xr:uid="{4E96B5AC-A66F-41CB-8F05-0A51CCEDFEB2}"/>
    <cellStyle name="Millares 213 2" xfId="3798" xr:uid="{875A34BC-50CE-4AAB-AAAA-4F46C2833038}"/>
    <cellStyle name="Millares 213 3" xfId="3799" xr:uid="{95BC8D61-322F-4345-A8DA-19813AFFEA35}"/>
    <cellStyle name="Millares 213 3 2" xfId="12919" xr:uid="{50E6A779-7E28-4154-A9A4-CACBFECAEDBA}"/>
    <cellStyle name="Millares 213 3 3" xfId="15692" xr:uid="{AE343358-42A6-4484-B8A3-5D48DED98754}"/>
    <cellStyle name="Millares 213 4" xfId="3800" xr:uid="{C565DC2E-461D-46B0-A61E-AA95BD20999A}"/>
    <cellStyle name="Millares 213 5" xfId="12918" xr:uid="{D08A7509-270D-447D-B4C1-556AAB707418}"/>
    <cellStyle name="Millares 213 6" xfId="15691" xr:uid="{50697EFC-9BDE-4C96-B263-76F45449C39F}"/>
    <cellStyle name="Millares 214" xfId="3801" xr:uid="{87A9DF9B-E51F-42F2-94AC-23AADB752F96}"/>
    <cellStyle name="Millares 214 2" xfId="3802" xr:uid="{262C3829-0FB3-4E3D-9D32-F759C6220B52}"/>
    <cellStyle name="Millares 214 3" xfId="3803" xr:uid="{6750D972-BB68-4FD9-ACC4-0FA28ED1ABC1}"/>
    <cellStyle name="Millares 214 3 2" xfId="12921" xr:uid="{713377F4-A04F-4881-BF71-F353A1EEA64A}"/>
    <cellStyle name="Millares 214 3 3" xfId="15694" xr:uid="{FEE8EEFF-CE9B-49FE-8128-0FDB1A2D34C7}"/>
    <cellStyle name="Millares 214 4" xfId="3804" xr:uid="{EA062045-1824-46EC-B9DB-6E071F1459CF}"/>
    <cellStyle name="Millares 214 5" xfId="12920" xr:uid="{542B5D4C-5CA2-4082-A28F-E0E7B3A8DC1B}"/>
    <cellStyle name="Millares 214 6" xfId="15693" xr:uid="{04EA5D89-D1F4-476A-8FD6-E63395C031CD}"/>
    <cellStyle name="Millares 215" xfId="3805" xr:uid="{6F823692-B536-4F95-A619-3E4BB3863223}"/>
    <cellStyle name="Millares 215 2" xfId="3806" xr:uid="{5DC4AF49-03C3-4A3C-92F9-73DEF6FBFE65}"/>
    <cellStyle name="Millares 215 3" xfId="3807" xr:uid="{A65D8EA7-8BEA-4AB7-A148-934A7CBDF90D}"/>
    <cellStyle name="Millares 215 4" xfId="3808" xr:uid="{D5960E0F-5B17-458F-AE52-E10AA872AC01}"/>
    <cellStyle name="Millares 216" xfId="3809" xr:uid="{25154D65-CA46-4A5D-A0AF-0BBFE1FF56E2}"/>
    <cellStyle name="Millares 216 2" xfId="3810" xr:uid="{B564B8C6-CA6B-498C-BD8E-D3DFEB925EB7}"/>
    <cellStyle name="Millares 216 3" xfId="3811" xr:uid="{B12278F8-C308-4EF8-847A-47DC12A41DF6}"/>
    <cellStyle name="Millares 216 4" xfId="3812" xr:uid="{5694137A-DB35-4E91-A849-3CA39002E874}"/>
    <cellStyle name="Millares 217" xfId="3813" xr:uid="{0F4647EB-DAC4-4CE1-BE55-D13791B94697}"/>
    <cellStyle name="Millares 217 2" xfId="3814" xr:uid="{2ACA1FD0-5644-484A-9E02-F43B5F9D525C}"/>
    <cellStyle name="Millares 217 3" xfId="3815" xr:uid="{54694531-17D4-4146-A323-0BE7C630BA74}"/>
    <cellStyle name="Millares 217 4" xfId="3816" xr:uid="{96762036-C3DC-4CDD-9DCA-40FB19A7B085}"/>
    <cellStyle name="Millares 218" xfId="3817" xr:uid="{F49BF633-15DC-4F0B-81BC-1B0F6F628AC4}"/>
    <cellStyle name="Millares 218 2" xfId="3818" xr:uid="{F9EB7187-D9F8-46DD-BFDE-1CC6D9EE16F2}"/>
    <cellStyle name="Millares 218 3" xfId="3819" xr:uid="{E681AB6A-FB96-4C41-98EE-149BF20FE0CA}"/>
    <cellStyle name="Millares 218 4" xfId="3820" xr:uid="{E91BF897-FF08-4F24-9C71-175AF7981AC0}"/>
    <cellStyle name="Millares 219" xfId="3821" xr:uid="{112D68F2-B048-4C17-A027-DF074FDDF113}"/>
    <cellStyle name="Millares 219 2" xfId="3822" xr:uid="{F35D5A1C-9D74-49D4-94D6-258F9D41991B}"/>
    <cellStyle name="Millares 219 3" xfId="3823" xr:uid="{D4F5CDC2-665E-4116-845B-B7DAB1646FE6}"/>
    <cellStyle name="Millares 219 4" xfId="3824" xr:uid="{7B825528-AD98-4E23-BF10-A37DA26C78DC}"/>
    <cellStyle name="Millares 22" xfId="560" xr:uid="{C26CD816-D1F4-495C-BE78-675190D2B8C7}"/>
    <cellStyle name="Millares 22 2" xfId="3826" xr:uid="{BA48F3A4-5DC6-46FF-B8E9-F9059CC819F6}"/>
    <cellStyle name="Millares 22 2 2" xfId="3827" xr:uid="{DF8A1058-2956-4F11-8A05-8516D0603720}"/>
    <cellStyle name="Millares 22 2 2 2" xfId="3828" xr:uid="{B3B48DEF-FA21-4805-89BD-F47AB6EA0AEA}"/>
    <cellStyle name="Millares 22 2 3" xfId="3829" xr:uid="{444DA317-17E7-4A20-8A44-7CCC5F573EDA}"/>
    <cellStyle name="Millares 22 3" xfId="3830" xr:uid="{E15C5F1B-A8FB-4A0C-82BA-21C6A06C918F}"/>
    <cellStyle name="Millares 22 3 2" xfId="3831" xr:uid="{EFD54161-1F81-478C-852C-BEB2EBDBD870}"/>
    <cellStyle name="Millares 22 3 2 2" xfId="3832" xr:uid="{247F4827-77D5-48A6-962C-2EF794F771E8}"/>
    <cellStyle name="Millares 22 3 3" xfId="3833" xr:uid="{51ACD63C-66B8-4837-B27A-D84C1FD1FAAB}"/>
    <cellStyle name="Millares 22 3 3 2" xfId="3834" xr:uid="{5034B6A5-D17D-498C-9021-2F3E2DFF09AE}"/>
    <cellStyle name="Millares 22 3 4" xfId="3835" xr:uid="{817BD04E-0478-4849-B541-039B75C8EF73}"/>
    <cellStyle name="Millares 22 3 5" xfId="3836" xr:uid="{46A149EB-A7E2-44FD-8F85-F299B0A2CDD9}"/>
    <cellStyle name="Millares 22 4" xfId="3837" xr:uid="{40B92623-D403-49F0-8A6E-8C7D90E4D2CC}"/>
    <cellStyle name="Millares 22 4 2" xfId="3838" xr:uid="{8E5B50F5-8FFC-4CE3-8817-296B58A3F806}"/>
    <cellStyle name="Millares 22 5" xfId="3839" xr:uid="{B2A3EA49-BC3C-42FE-85AA-8FE84E55FD14}"/>
    <cellStyle name="Millares 22 5 2" xfId="3840" xr:uid="{B3FC6909-2951-4C63-A0C6-CB15B02385EB}"/>
    <cellStyle name="Millares 22 5 3" xfId="3841" xr:uid="{E06BC974-37F7-4AF4-A476-10972861043B}"/>
    <cellStyle name="Millares 22 6" xfId="3842" xr:uid="{1730A30C-31A6-4E20-B1B7-1FCD1960D34F}"/>
    <cellStyle name="Millares 22 6 2" xfId="3843" xr:uid="{C7A252A5-9F7A-475A-A543-40931950B7DC}"/>
    <cellStyle name="Millares 22 7" xfId="3844" xr:uid="{821EA79A-89A0-4391-87A8-BCE6227B5347}"/>
    <cellStyle name="Millares 22 7 2" xfId="3845" xr:uid="{AA5ACF77-9117-47F3-9F64-1A99B7939581}"/>
    <cellStyle name="Millares 22 8" xfId="3846" xr:uid="{D1D68D4E-0296-4CFB-9E95-A1059D4EDA97}"/>
    <cellStyle name="Millares 22 9" xfId="3825" xr:uid="{E9B5093B-71F4-481D-99BC-27855B24D180}"/>
    <cellStyle name="Millares 220" xfId="3847" xr:uid="{A6B8E44A-E3D1-4022-93A3-6C6544874B7B}"/>
    <cellStyle name="Millares 220 2" xfId="3848" xr:uid="{D72491F2-7ED2-42D6-8A3D-7F7BDE2D9129}"/>
    <cellStyle name="Millares 220 3" xfId="3849" xr:uid="{E6410C33-BED0-4842-A95B-474F8A8339D5}"/>
    <cellStyle name="Millares 220 4" xfId="3850" xr:uid="{61651D0D-15F9-4696-AA91-EE9D1C5C74CC}"/>
    <cellStyle name="Millares 221" xfId="3851" xr:uid="{24CC8EA2-CDCA-41F5-9A4A-5243C27A68FC}"/>
    <cellStyle name="Millares 222" xfId="3852" xr:uid="{B9F58FBE-3B49-4401-863D-5C24198ACA18}"/>
    <cellStyle name="Millares 222 2" xfId="3853" xr:uid="{8F5EA009-6BC8-4FB4-849B-83337F5BB4C9}"/>
    <cellStyle name="Millares 222 3" xfId="3854" xr:uid="{D0430F66-DF26-4E78-B92D-AB3E5243D4E3}"/>
    <cellStyle name="Millares 223" xfId="3855" xr:uid="{9EABB0B4-AA9B-4E5A-AE8F-C9C20C37739E}"/>
    <cellStyle name="Millares 223 2" xfId="3856" xr:uid="{8A40A0C1-E034-4171-AD75-2489B6A75C7D}"/>
    <cellStyle name="Millares 223 3" xfId="3857" xr:uid="{CF62108E-47AF-4D0F-8A75-8334B3566F7D}"/>
    <cellStyle name="Millares 224" xfId="3858" xr:uid="{DCFFDAE8-FE87-4F9C-BF43-61B0A66A0B44}"/>
    <cellStyle name="Millares 224 2" xfId="3859" xr:uid="{BE71C3ED-4A32-4D53-8E4B-4EA7E6E59163}"/>
    <cellStyle name="Millares 224 3" xfId="3860" xr:uid="{DED3CF76-9212-498C-BA5C-518928D173F1}"/>
    <cellStyle name="Millares 225" xfId="3861" xr:uid="{A56B3F22-29B6-4355-A3C7-7616A43F1D3F}"/>
    <cellStyle name="Millares 225 2" xfId="3862" xr:uid="{D2AE885F-C56A-4636-872E-B5B9E8D44DE2}"/>
    <cellStyle name="Millares 225 3" xfId="3863" xr:uid="{D2B01F36-C73D-42BA-AE62-23F1623E557B}"/>
    <cellStyle name="Millares 226" xfId="3864" xr:uid="{73BDC445-51CC-4A1A-84E4-4513DBF96F3B}"/>
    <cellStyle name="Millares 226 2" xfId="3865" xr:uid="{CE805B66-38E9-4510-BE11-0D3B14954FD5}"/>
    <cellStyle name="Millares 226 3" xfId="3866" xr:uid="{B1769ACA-A1B7-4C0F-93E9-6275E7B86FBA}"/>
    <cellStyle name="Millares 227" xfId="3867" xr:uid="{BE9E0635-D7A0-4852-9A1C-4F86F2397B95}"/>
    <cellStyle name="Millares 227 2" xfId="3868" xr:uid="{886EB5F2-75D5-46DE-A867-F1042F6FABA5}"/>
    <cellStyle name="Millares 227 3" xfId="3869" xr:uid="{C511EBCD-960B-4104-8B97-B039DB29C5B3}"/>
    <cellStyle name="Millares 228" xfId="3870" xr:uid="{00E835C1-04C4-48E0-8916-167401E6A60B}"/>
    <cellStyle name="Millares 228 2" xfId="3871" xr:uid="{B20E68D2-0693-4904-9D19-88CF6511D758}"/>
    <cellStyle name="Millares 228 3" xfId="3872" xr:uid="{1A04923A-3230-43FF-9095-DF513F6574EB}"/>
    <cellStyle name="Millares 229" xfId="3873" xr:uid="{E6A398D6-EE53-4196-AFCD-313F2062ADAD}"/>
    <cellStyle name="Millares 229 2" xfId="3874" xr:uid="{AA974D7F-AE4A-4BAF-AEB2-32933A86DC50}"/>
    <cellStyle name="Millares 229 3" xfId="3875" xr:uid="{78A36D47-AD96-41BD-BD3E-2F178DA6BE5E}"/>
    <cellStyle name="Millares 23" xfId="671" xr:uid="{BF4F3A12-5915-4945-A5A0-E3528A0908F5}"/>
    <cellStyle name="Millares 23 2" xfId="3877" xr:uid="{12995FFB-F58D-473E-A6E7-AB0798D7D06D}"/>
    <cellStyle name="Millares 23 2 2" xfId="3878" xr:uid="{0E9AC80C-F025-4C03-8DE9-EDFEAFA9FC02}"/>
    <cellStyle name="Millares 23 3" xfId="3879" xr:uid="{832B78D3-5FE9-419B-893D-2CB39D61BA33}"/>
    <cellStyle name="Millares 23 3 2" xfId="3880" xr:uid="{92900C9B-78FF-4278-AC1D-EF7E4266BB34}"/>
    <cellStyle name="Millares 23 3 3" xfId="3881" xr:uid="{4B0A8BB8-0AF0-47FD-AC52-E4D98949C402}"/>
    <cellStyle name="Millares 23 4" xfId="3882" xr:uid="{33309696-CA7C-4E47-86BC-8E3272B9E2B7}"/>
    <cellStyle name="Millares 23 5" xfId="3876" xr:uid="{C48808C6-7953-4378-BA3B-F3BC02E90AFB}"/>
    <cellStyle name="Millares 230" xfId="3883" xr:uid="{28A8535C-A67C-4C95-B9E7-B0724327F668}"/>
    <cellStyle name="Millares 230 2" xfId="3884" xr:uid="{421A6A29-724B-4189-9A06-646709FB575B}"/>
    <cellStyle name="Millares 230 3" xfId="3885" xr:uid="{B5A0049A-4A13-445C-B640-D0238BA755C0}"/>
    <cellStyle name="Millares 231" xfId="3886" xr:uid="{DFE848C2-9326-4573-87CE-6E0464E8B4DD}"/>
    <cellStyle name="Millares 231 2" xfId="3887" xr:uid="{F677A972-AA19-4657-867A-3717489C445F}"/>
    <cellStyle name="Millares 231 3" xfId="3888" xr:uid="{39C959EA-3E49-4A95-A923-6A7ECE510DB1}"/>
    <cellStyle name="Millares 231 4" xfId="3889" xr:uid="{61959CD4-497C-4E08-94F6-0F66E480A9BB}"/>
    <cellStyle name="Millares 232" xfId="3890" xr:uid="{FCB3BFC0-C050-4C4A-A4E4-4A06997B5E89}"/>
    <cellStyle name="Millares 232 2" xfId="3891" xr:uid="{B52456E0-95B5-4556-9A5F-C17CBD9A0E23}"/>
    <cellStyle name="Millares 232 3" xfId="3892" xr:uid="{CC95A842-FE70-4FA7-B0F9-79ABA167B022}"/>
    <cellStyle name="Millares 232 4" xfId="3893" xr:uid="{8DA9795A-685E-4177-A842-1BE38B25C411}"/>
    <cellStyle name="Millares 233" xfId="3894" xr:uid="{0092FE21-B63F-42BC-A45D-EB6BDCE32E65}"/>
    <cellStyle name="Millares 233 2" xfId="3895" xr:uid="{4E0F667D-A82E-4BFD-94F7-B2518DDEE6C9}"/>
    <cellStyle name="Millares 233 3" xfId="3896" xr:uid="{CA145117-6B83-46DF-86E7-A0CF85BF8A51}"/>
    <cellStyle name="Millares 234" xfId="3897" xr:uid="{DD95C3DE-4DFD-4B84-B158-F227EAFC95A9}"/>
    <cellStyle name="Millares 234 2" xfId="3898" xr:uid="{F2F126E5-31D5-4604-A200-1479A3879E30}"/>
    <cellStyle name="Millares 234 3" xfId="3899" xr:uid="{AC7E9FD1-C0A3-4384-85E6-89A70A9C8969}"/>
    <cellStyle name="Millares 235" xfId="3900" xr:uid="{8926C33F-0352-438A-9936-35B02FDCD6C3}"/>
    <cellStyle name="Millares 235 2" xfId="3901" xr:uid="{B6F079D1-CBE0-4238-ACAF-82E4934017E2}"/>
    <cellStyle name="Millares 235 3" xfId="3902" xr:uid="{BA4F10B5-FB1F-4C7C-B956-F7CBC16F3731}"/>
    <cellStyle name="Millares 236" xfId="3903" xr:uid="{E35631C2-E101-462E-A933-1A4CA4AD376A}"/>
    <cellStyle name="Millares 236 2" xfId="3904" xr:uid="{D8BB2385-A0AD-4144-A5E6-7A5023112B16}"/>
    <cellStyle name="Millares 236 2 2" xfId="12923" xr:uid="{F9D29CEA-DA18-4BAC-9490-B5FA5396A366}"/>
    <cellStyle name="Millares 236 2 3" xfId="15696" xr:uid="{3E85DF9A-3BE9-46A6-AFB1-5D04104D8EE5}"/>
    <cellStyle name="Millares 236 3" xfId="3905" xr:uid="{406895CB-C96D-4685-AF7F-C695AAA7D800}"/>
    <cellStyle name="Millares 236 4" xfId="12922" xr:uid="{5CEA6592-1AC3-4A96-9793-96324F13527C}"/>
    <cellStyle name="Millares 236 5" xfId="15695" xr:uid="{0192B932-60E3-460E-8897-A072AC18122B}"/>
    <cellStyle name="Millares 237" xfId="3906" xr:uid="{A748B46E-743F-4F7F-9947-3F4EB4238D37}"/>
    <cellStyle name="Millares 237 2" xfId="3907" xr:uid="{EAF1B0DF-3350-4A2F-9A2F-EE867ECA001E}"/>
    <cellStyle name="Millares 237 2 2" xfId="12925" xr:uid="{093258C1-5BA9-4B8A-8A38-891D4A76156C}"/>
    <cellStyle name="Millares 237 2 3" xfId="15698" xr:uid="{E7A607F6-4A13-4A2F-9A41-AA24A82DC4D9}"/>
    <cellStyle name="Millares 237 3" xfId="3908" xr:uid="{BFA85719-144F-4456-B0D8-7D21C266CA6D}"/>
    <cellStyle name="Millares 237 4" xfId="12924" xr:uid="{8BC9A431-9AED-438D-B31B-40B6954A11C3}"/>
    <cellStyle name="Millares 237 5" xfId="15697" xr:uid="{9B5672A8-1D52-4AA3-A943-F622CB752702}"/>
    <cellStyle name="Millares 238" xfId="3909" xr:uid="{7FED4D34-3E94-41DB-9DFC-84221A65BB65}"/>
    <cellStyle name="Millares 238 2" xfId="3910" xr:uid="{42E4699C-34F4-425A-95C8-E30D12A0BC9F}"/>
    <cellStyle name="Millares 238 3" xfId="3911" xr:uid="{E264C3E5-CAC1-4CD1-B6E9-A395474E1531}"/>
    <cellStyle name="Millares 239" xfId="3912" xr:uid="{2F87813C-7A2C-41C7-9321-C26B4C735FA1}"/>
    <cellStyle name="Millares 239 2" xfId="3913" xr:uid="{74637102-FD2E-460B-A43B-9D7927ED86C0}"/>
    <cellStyle name="Millares 239 3" xfId="3914" xr:uid="{71344A53-F198-4097-9D4D-A9F20861A65B}"/>
    <cellStyle name="Millares 24" xfId="3915" xr:uid="{7F0BCA9E-8197-4C0F-AE62-02D5155CCB6D}"/>
    <cellStyle name="Millares 24 2" xfId="3916" xr:uid="{39F52D45-0AD0-4CE5-B6AD-D7D42403F5DC}"/>
    <cellStyle name="Millares 24 2 2" xfId="3917" xr:uid="{C8EAD596-615A-425D-85AA-4C604A3806C2}"/>
    <cellStyle name="Millares 24 2 2 2" xfId="3918" xr:uid="{59AD332D-71E8-4EDF-92CD-90520AC5ECA5}"/>
    <cellStyle name="Millares 24 2 3" xfId="3919" xr:uid="{5E100133-542F-49BC-AAAD-258074AE28E8}"/>
    <cellStyle name="Millares 24 3" xfId="3920" xr:uid="{ADF340B3-376E-4E8A-9192-60D7CEC1B041}"/>
    <cellStyle name="Millares 24 3 2" xfId="3921" xr:uid="{FC823260-743C-4E8D-B27D-08C4CDC287D5}"/>
    <cellStyle name="Millares 24 3 2 2" xfId="3922" xr:uid="{8F7F7D78-014D-41EE-92C7-154EB2A4C947}"/>
    <cellStyle name="Millares 24 3 3" xfId="3923" xr:uid="{FCEFFB62-1CD9-4CDF-9C9E-416E5A5E069D}"/>
    <cellStyle name="Millares 24 3 3 2" xfId="3924" xr:uid="{03385737-BC5E-45A5-AD20-18738DFA3D5D}"/>
    <cellStyle name="Millares 24 3 4" xfId="3925" xr:uid="{02A40D88-E4BA-44D3-AB66-BB88C8D66C4D}"/>
    <cellStyle name="Millares 24 3 5" xfId="3926" xr:uid="{35027959-D88D-4F9D-BE22-18AADEBCB3F7}"/>
    <cellStyle name="Millares 24 4" xfId="3927" xr:uid="{DEF168C1-14C1-4FFA-92A6-4C04084B0B38}"/>
    <cellStyle name="Millares 24 4 2" xfId="3928" xr:uid="{9FB174FF-9850-421B-B6AD-122E795E432E}"/>
    <cellStyle name="Millares 24 5" xfId="3929" xr:uid="{2254AF25-86DF-4781-9760-503AFBCDA031}"/>
    <cellStyle name="Millares 24 5 2" xfId="3930" xr:uid="{B256CFA2-6405-4CB5-B2C8-588E19ABD3A4}"/>
    <cellStyle name="Millares 24 6" xfId="3931" xr:uid="{69FE5956-311B-4776-8401-4A12204C29FA}"/>
    <cellStyle name="Millares 24 6 2" xfId="3932" xr:uid="{285539D1-A8F3-4B2C-B81E-FBD43DADF275}"/>
    <cellStyle name="Millares 24 7" xfId="3933" xr:uid="{2550C437-7A7B-4EC0-A94B-052359E1D9C0}"/>
    <cellStyle name="Millares 24 7 2" xfId="12926" xr:uid="{AD7D0DBF-DC19-4AAE-9098-C27BC28055DE}"/>
    <cellStyle name="Millares 24 8" xfId="3934" xr:uid="{94B585BA-0A12-4BDB-967C-449A65341F80}"/>
    <cellStyle name="Millares 240" xfId="3935" xr:uid="{B9F2EAE8-7247-4C97-B969-5056BB834D0C}"/>
    <cellStyle name="Millares 240 2" xfId="3936" xr:uid="{015F5210-D576-4B45-A076-3B35B780212E}"/>
    <cellStyle name="Millares 240 3" xfId="3937" xr:uid="{4E761B81-1BEA-48CE-BE39-FE6A4FD9DF05}"/>
    <cellStyle name="Millares 241" xfId="3938" xr:uid="{23CE77E7-168F-44D9-AF12-D3E3A8B75B86}"/>
    <cellStyle name="Millares 241 2" xfId="3939" xr:uid="{9874F1DD-6150-45DA-BA68-FCEB22901ADF}"/>
    <cellStyle name="Millares 241 3" xfId="3940" xr:uid="{D0AF3FFD-67BB-4FBF-9B79-9C147EC62CB9}"/>
    <cellStyle name="Millares 242" xfId="3941" xr:uid="{C378726E-11A2-428E-80CB-1D1301DB6764}"/>
    <cellStyle name="Millares 242 2" xfId="3942" xr:uid="{765545D8-F878-4814-92A9-F72B938D8DA8}"/>
    <cellStyle name="Millares 242 3" xfId="3943" xr:uid="{29B013A5-BCCC-4F8E-82F2-FE66DE3FF5A0}"/>
    <cellStyle name="Millares 243" xfId="3944" xr:uid="{5B16C60C-1CED-4719-AA80-25B67D823EF5}"/>
    <cellStyle name="Millares 243 2" xfId="3945" xr:uid="{9646EC85-AAEC-4CEE-8D2F-338D7F8D9AD6}"/>
    <cellStyle name="Millares 243 3" xfId="3946" xr:uid="{0CAF56CC-57F5-4A43-B8D9-A11A58776410}"/>
    <cellStyle name="Millares 244" xfId="3947" xr:uid="{1199D639-E928-43C9-AEF2-50F556EE8128}"/>
    <cellStyle name="Millares 244 2" xfId="3948" xr:uid="{547264C2-FEE7-4E8C-8561-B7ABF71DED14}"/>
    <cellStyle name="Millares 244 3" xfId="3949" xr:uid="{4D352C2C-6CCE-40E1-AAB2-814CD163C01A}"/>
    <cellStyle name="Millares 245" xfId="3950" xr:uid="{DCCDCBDC-4ADF-4977-B5EA-47650ABD4E14}"/>
    <cellStyle name="Millares 245 2" xfId="3951" xr:uid="{44BE2BC3-0140-48A5-AE52-65977E05E41B}"/>
    <cellStyle name="Millares 245 3" xfId="3952" xr:uid="{033B9F51-917D-48AA-B68A-0DE2E3286E1B}"/>
    <cellStyle name="Millares 246" xfId="3953" xr:uid="{0BCC1E1F-5F8F-42E1-896F-E12188E038F0}"/>
    <cellStyle name="Millares 246 2" xfId="3954" xr:uid="{A4C8C155-8E93-4C54-B214-DBC4B10D7192}"/>
    <cellStyle name="Millares 246 3" xfId="3955" xr:uid="{506F2212-2F82-419A-9A39-99AB72575218}"/>
    <cellStyle name="Millares 247" xfId="3956" xr:uid="{1D17D452-77A6-4095-AB0E-F763F8411768}"/>
    <cellStyle name="Millares 248" xfId="3957" xr:uid="{94F68C09-23DC-484C-9A7A-BC34C3ABAC6C}"/>
    <cellStyle name="Millares 249" xfId="3958" xr:uid="{980CECD7-4F83-49DD-AFC9-0D0908025483}"/>
    <cellStyle name="Millares 25" xfId="3959" xr:uid="{FEDE8435-6500-48D9-92F5-E8F0AACFFB12}"/>
    <cellStyle name="Millares 25 2" xfId="3960" xr:uid="{E6A1487F-600A-4327-9383-C5D9239B39B5}"/>
    <cellStyle name="Millares 25 2 2" xfId="3961" xr:uid="{92EE2801-1CA0-4944-9F53-B5B3ED5C9F0B}"/>
    <cellStyle name="Millares 25 3" xfId="3962" xr:uid="{53784ADF-77AA-4F92-8029-4ED0DF9D14C6}"/>
    <cellStyle name="Millares 250" xfId="3963" xr:uid="{AF405792-FEF6-46FF-A19A-A4E0DEF57688}"/>
    <cellStyle name="Millares 251" xfId="3964" xr:uid="{A42DAD11-033F-4F94-A611-19EE48819AE2}"/>
    <cellStyle name="Millares 252" xfId="3965" xr:uid="{622EEC7C-EB93-4499-BE3D-43A79D40DC3D}"/>
    <cellStyle name="Millares 253" xfId="3966" xr:uid="{8B4CB2D7-4E57-45FB-B02C-1F2F864B0EEE}"/>
    <cellStyle name="Millares 254" xfId="3967" xr:uid="{D7E8195D-C7E0-416A-965B-C5483A41E09B}"/>
    <cellStyle name="Millares 255" xfId="3968" xr:uid="{9B282F86-4E29-4240-9792-012F1F987914}"/>
    <cellStyle name="Millares 256" xfId="3969" xr:uid="{1E368699-B16F-48EA-9B99-F9A3260BE30A}"/>
    <cellStyle name="Millares 257" xfId="3970" xr:uid="{CA61FDBE-6DE8-4789-B738-053D2FB0BC06}"/>
    <cellStyle name="Millares 258" xfId="3971" xr:uid="{3A72373F-B637-45B4-A2AD-F1FD7827EA85}"/>
    <cellStyle name="Millares 259" xfId="3972" xr:uid="{43DE7C7D-52DD-4808-B0B4-7315C8874A51}"/>
    <cellStyle name="Millares 26" xfId="3973" xr:uid="{C7D79317-350C-4CBE-B82D-96160BD664EA}"/>
    <cellStyle name="Millares 26 10" xfId="3974" xr:uid="{D92F1A7A-2B4A-47CB-BD8B-CC1E847EF883}"/>
    <cellStyle name="Millares 26 10 2" xfId="3975" xr:uid="{284BAAF7-4356-4F0E-8189-8B3FB92486A7}"/>
    <cellStyle name="Millares 26 10 2 2" xfId="3976" xr:uid="{DE2C8118-F929-4140-871B-B3C11AD50B82}"/>
    <cellStyle name="Millares 26 10 3" xfId="3977" xr:uid="{69D21659-068D-4A3B-964C-53903103378B}"/>
    <cellStyle name="Millares 26 10 3 2" xfId="3978" xr:uid="{19EB962C-5B89-4DE1-9A92-E6DD471850EA}"/>
    <cellStyle name="Millares 26 10 4" xfId="3979" xr:uid="{448D5BD1-D876-4A02-B757-BC2B5E8C108F}"/>
    <cellStyle name="Millares 26 10 4 2" xfId="3980" xr:uid="{27416971-7BAE-49A6-A8EB-F13144183ACB}"/>
    <cellStyle name="Millares 26 10 5" xfId="3981" xr:uid="{0779D1E7-7197-418D-9C33-58F238E22D27}"/>
    <cellStyle name="Millares 26 11" xfId="3982" xr:uid="{F7BAC11A-D5E0-4325-A307-50DCE0CE3293}"/>
    <cellStyle name="Millares 26 11 2" xfId="3983" xr:uid="{83AD7DA0-F1E2-459A-B614-ABBFD956C333}"/>
    <cellStyle name="Millares 26 11 2 2" xfId="3984" xr:uid="{2B87F623-D29A-412E-A8F6-BFFB3FBE0C16}"/>
    <cellStyle name="Millares 26 11 3" xfId="3985" xr:uid="{F582E5D2-7731-446C-8B8F-4A8D626AA087}"/>
    <cellStyle name="Millares 26 11 3 2" xfId="3986" xr:uid="{7B7D9FDA-CA6E-401E-AE4C-1356988A415E}"/>
    <cellStyle name="Millares 26 11 4" xfId="3987" xr:uid="{B2952D37-EC51-4890-B94F-558EAD34562C}"/>
    <cellStyle name="Millares 26 11 4 2" xfId="3988" xr:uid="{6612F746-86AA-4566-BDCB-C597D54BEA47}"/>
    <cellStyle name="Millares 26 11 5" xfId="3989" xr:uid="{0DAD2DD0-46A5-40AE-AA36-8517163CEEA1}"/>
    <cellStyle name="Millares 26 12" xfId="3990" xr:uid="{522440F2-59B0-4614-973A-C1EDF5966CA2}"/>
    <cellStyle name="Millares 26 12 2" xfId="3991" xr:uid="{513ED764-F3BC-466B-B7FC-9E8050624DF3}"/>
    <cellStyle name="Millares 26 13" xfId="3992" xr:uid="{3B37D452-282B-4C7E-9E30-6A55A3B7AB8C}"/>
    <cellStyle name="Millares 26 13 2" xfId="3993" xr:uid="{86D5AAF8-9E91-4E13-8107-16BEB098EB0A}"/>
    <cellStyle name="Millares 26 13 3" xfId="3994" xr:uid="{E243A7B4-D4C9-4E24-A62E-3891FA7C96DD}"/>
    <cellStyle name="Millares 26 14" xfId="3995" xr:uid="{857B6428-EE56-40EF-A3B0-4EA8645096DC}"/>
    <cellStyle name="Millares 26 14 2" xfId="3996" xr:uid="{3245FD7C-C1D5-4C23-A866-18DEE19792BF}"/>
    <cellStyle name="Millares 26 2" xfId="3997" xr:uid="{E099430B-4FA3-4F93-9E93-B93B131B1BA9}"/>
    <cellStyle name="Millares 26 2 2" xfId="3998" xr:uid="{B62106AE-D837-4BDC-88B3-D4ED8CC145A4}"/>
    <cellStyle name="Millares 26 2 2 2" xfId="3999" xr:uid="{42C418E0-C113-4313-813D-328732810136}"/>
    <cellStyle name="Millares 26 2 3" xfId="4000" xr:uid="{8E81BEEC-BE71-4B0B-8300-DEAAD017FCB4}"/>
    <cellStyle name="Millares 26 2 3 2" xfId="4001" xr:uid="{705B981F-8A9A-4873-9D7F-04158C37EE85}"/>
    <cellStyle name="Millares 26 2 3 2 2" xfId="4002" xr:uid="{70F51D7B-F7A8-4697-BF16-E1710DF3D241}"/>
    <cellStyle name="Millares 26 2 3 3" xfId="4003" xr:uid="{D45977E9-EE7A-42E0-BFB3-1524F09A8782}"/>
    <cellStyle name="Millares 26 2 4" xfId="4004" xr:uid="{DC65F339-FB3B-4B3B-8E8F-AF48653A0F96}"/>
    <cellStyle name="Millares 26 2 4 2" xfId="4005" xr:uid="{B5B30DD4-6047-4184-9898-56822D0DCC14}"/>
    <cellStyle name="Millares 26 2 5" xfId="4006" xr:uid="{4BE9D678-A1BC-4AEE-9457-383BB6A333BB}"/>
    <cellStyle name="Millares 26 2 5 2" xfId="4007" xr:uid="{2B8CC3C2-3C7F-4657-93D1-ED72E8C5A123}"/>
    <cellStyle name="Millares 26 2 6" xfId="4008" xr:uid="{34FF2D92-522C-4BA4-85FD-902D9D2BD183}"/>
    <cellStyle name="Millares 26 2 6 2" xfId="12931" xr:uid="{41E7E587-BA9F-482F-811C-2782159EC041}"/>
    <cellStyle name="Millares 26 2 7" xfId="4009" xr:uid="{2E6D4352-C76A-413C-8A31-E5E9C5D5169A}"/>
    <cellStyle name="Millares 26 3" xfId="4010" xr:uid="{418BFB54-16C5-40C4-8332-E2771F351DA3}"/>
    <cellStyle name="Millares 26 3 2" xfId="4011" xr:uid="{3805DEB8-2F35-4EF2-9B36-E4AA676EDA26}"/>
    <cellStyle name="Millares 26 3 2 2" xfId="4012" xr:uid="{7E72133C-6E2B-47B7-BB25-DB521F9B2D3C}"/>
    <cellStyle name="Millares 26 3 3" xfId="4013" xr:uid="{C26A4E24-C5AE-40FD-8BA3-9CB6D26BAFEC}"/>
    <cellStyle name="Millares 26 3 3 2" xfId="4014" xr:uid="{FC5BCBBC-C15D-4322-B6B7-2EB58FD0F29E}"/>
    <cellStyle name="Millares 26 3 4" xfId="4015" xr:uid="{0AB5AC68-7627-4D27-AE56-E8C55307CB1E}"/>
    <cellStyle name="Millares 26 3 4 2" xfId="4016" xr:uid="{7F6B8AD3-6DB5-4B11-87E6-45B7B171143F}"/>
    <cellStyle name="Millares 26 3 5" xfId="4017" xr:uid="{A7D18C24-43E3-499C-89D0-501350F40336}"/>
    <cellStyle name="Millares 26 4" xfId="4018" xr:uid="{F10F6E8D-D1AD-4239-9B27-D56FD4D0F924}"/>
    <cellStyle name="Millares 26 4 2" xfId="4019" xr:uid="{A8390A6D-0722-411C-BAEA-2F6F29A37CC4}"/>
    <cellStyle name="Millares 26 4 2 2" xfId="4020" xr:uid="{63C8C5DF-445E-46A5-BD13-0603883C25CA}"/>
    <cellStyle name="Millares 26 4 3" xfId="4021" xr:uid="{45AB6860-1B2B-4E75-8411-4A124AE135F9}"/>
    <cellStyle name="Millares 26 4 3 2" xfId="4022" xr:uid="{09541A83-59E6-4726-88DA-5EAC476651F6}"/>
    <cellStyle name="Millares 26 4 4" xfId="4023" xr:uid="{4CC115BB-1AB3-43C9-A407-7A955F175AFD}"/>
    <cellStyle name="Millares 26 4 4 2" xfId="4024" xr:uid="{F21E8DCB-5687-43D2-8219-4FF921C2E73B}"/>
    <cellStyle name="Millares 26 4 5" xfId="4025" xr:uid="{C1F385DE-07C1-44A0-B14C-4F7A7DFDA28A}"/>
    <cellStyle name="Millares 26 5" xfId="4026" xr:uid="{70087A8A-2082-49E3-8808-D36CF083CDC3}"/>
    <cellStyle name="Millares 26 5 2" xfId="4027" xr:uid="{5B9A05F1-1A7A-4EC2-9941-F580B280A04E}"/>
    <cellStyle name="Millares 26 5 2 2" xfId="4028" xr:uid="{8EA74C9F-071A-4403-9EEB-26EE2AF80D95}"/>
    <cellStyle name="Millares 26 5 3" xfId="4029" xr:uid="{87EBDF0F-D1A7-49AD-A4C2-6B3DF1BFB07B}"/>
    <cellStyle name="Millares 26 5 3 2" xfId="4030" xr:uid="{AC53544C-E31D-4694-91D9-4520C904341D}"/>
    <cellStyle name="Millares 26 5 4" xfId="4031" xr:uid="{66F1A342-27E0-4B33-A150-ECF7BBF8454A}"/>
    <cellStyle name="Millares 26 5 4 2" xfId="4032" xr:uid="{814958FB-2ABF-456B-AADB-36E9503E1969}"/>
    <cellStyle name="Millares 26 5 5" xfId="4033" xr:uid="{44936BDA-3CD8-49FB-B283-DBC079AAEE86}"/>
    <cellStyle name="Millares 26 6" xfId="4034" xr:uid="{A8F0CABE-BF4E-4C5C-AD8F-38221EDFC0C8}"/>
    <cellStyle name="Millares 26 6 2" xfId="4035" xr:uid="{F46CFE03-FC8A-44C9-A3F5-F3A24C4F50B9}"/>
    <cellStyle name="Millares 26 6 2 2" xfId="4036" xr:uid="{F27E64E5-A1B6-4AB4-A711-F2375C389D65}"/>
    <cellStyle name="Millares 26 6 3" xfId="4037" xr:uid="{C8BB13BF-88A0-4BB3-A6E5-91734B8F1F61}"/>
    <cellStyle name="Millares 26 6 3 2" xfId="4038" xr:uid="{BF80EF9F-0E30-4F3B-81BA-2E219180E71D}"/>
    <cellStyle name="Millares 26 6 4" xfId="4039" xr:uid="{89EC6A25-C274-4B20-A6B0-1CA40E1AE765}"/>
    <cellStyle name="Millares 26 6 4 2" xfId="4040" xr:uid="{EA9E45BC-6004-4A8B-BEFF-73E2F2BF7F12}"/>
    <cellStyle name="Millares 26 6 5" xfId="4041" xr:uid="{320B5D86-2088-4581-B817-AA1538B91AE2}"/>
    <cellStyle name="Millares 26 7" xfId="4042" xr:uid="{8B3B4DFE-566E-497D-8E2C-D900ECB7FBD3}"/>
    <cellStyle name="Millares 26 7 2" xfId="4043" xr:uid="{38AEA687-59CF-47A3-82AD-48EA2E1E2FF0}"/>
    <cellStyle name="Millares 26 7 2 2" xfId="4044" xr:uid="{D20EDB76-7B29-4930-ACF1-29BD94C50CD6}"/>
    <cellStyle name="Millares 26 7 3" xfId="4045" xr:uid="{2F33612D-F369-4D88-8045-AEB313CBD5FA}"/>
    <cellStyle name="Millares 26 7 3 2" xfId="4046" xr:uid="{300198F4-AF2F-44B7-B573-E049B04CE8F6}"/>
    <cellStyle name="Millares 26 7 4" xfId="4047" xr:uid="{DE9DDDF0-7E56-4236-8EC6-C87299DC4368}"/>
    <cellStyle name="Millares 26 7 4 2" xfId="4048" xr:uid="{906099C2-651F-46D1-AD0E-850CB72C5A06}"/>
    <cellStyle name="Millares 26 7 5" xfId="4049" xr:uid="{ABBF61E6-58D9-4065-BB51-75A85A5FEEB0}"/>
    <cellStyle name="Millares 26 8" xfId="4050" xr:uid="{48B73402-1E73-4284-BF1E-C9A3DC85BA04}"/>
    <cellStyle name="Millares 26 8 2" xfId="4051" xr:uid="{5AAB986A-E571-4AFC-ACEC-F9C51A2778E5}"/>
    <cellStyle name="Millares 26 8 2 2" xfId="4052" xr:uid="{7E86DACF-473E-475A-8B87-0EFC2112CACF}"/>
    <cellStyle name="Millares 26 8 3" xfId="4053" xr:uid="{2C926476-D152-42A4-BEB7-C130DE2730DE}"/>
    <cellStyle name="Millares 26 8 3 2" xfId="4054" xr:uid="{4187ACBC-15DC-4CCD-8C5E-7B9594E6D9DD}"/>
    <cellStyle name="Millares 26 8 4" xfId="4055" xr:uid="{7FABF19F-E003-4A65-B4DF-213AC3A2A782}"/>
    <cellStyle name="Millares 26 8 4 2" xfId="4056" xr:uid="{6608924D-A7FD-4896-A643-045625FE0E77}"/>
    <cellStyle name="Millares 26 8 5" xfId="4057" xr:uid="{9AF15010-7720-4092-AC52-271D57FEAE9D}"/>
    <cellStyle name="Millares 26 9" xfId="4058" xr:uid="{617498C0-5DA2-4A0C-B970-ACEE24FE5597}"/>
    <cellStyle name="Millares 26 9 2" xfId="4059" xr:uid="{78CD39CA-CF77-4F7D-BA7C-7D0E2120C966}"/>
    <cellStyle name="Millares 26 9 2 2" xfId="4060" xr:uid="{EFDFA02A-E0E9-495A-86E2-29894F4B22C4}"/>
    <cellStyle name="Millares 26 9 3" xfId="4061" xr:uid="{E424C958-4866-4EEF-BF7A-DC4CDBB66C9D}"/>
    <cellStyle name="Millares 26 9 3 2" xfId="4062" xr:uid="{C66EBA85-DA91-4270-9C6C-A0DD0EFEDD79}"/>
    <cellStyle name="Millares 26 9 4" xfId="4063" xr:uid="{71134CC0-A0CB-48FE-B6B8-246AB350569E}"/>
    <cellStyle name="Millares 26 9 4 2" xfId="4064" xr:uid="{5B7B93A0-59AC-406A-827F-1F2C3AB84470}"/>
    <cellStyle name="Millares 26 9 5" xfId="4065" xr:uid="{CFA2044F-C2E8-4FA1-8FC6-EA28B23C7E9C}"/>
    <cellStyle name="Millares 260" xfId="4066" xr:uid="{561404BB-5155-436E-ADE9-781BF12FEE65}"/>
    <cellStyle name="Millares 261" xfId="4067" xr:uid="{9306F710-BE2A-4291-8934-00E724362CF0}"/>
    <cellStyle name="Millares 262" xfId="4068" xr:uid="{0BEBC793-DFB1-4C21-A289-05D2DA4CF27A}"/>
    <cellStyle name="Millares 263" xfId="4069" xr:uid="{8024F157-6FC4-44BC-AB9C-9898F7FABDEC}"/>
    <cellStyle name="Millares 263 2" xfId="4070" xr:uid="{CBC8D2A7-4F9D-4E57-849A-8EFB1CBFBD7D}"/>
    <cellStyle name="Millares 263 3" xfId="4071" xr:uid="{68A1F30D-F1D1-4ABA-B305-2A6133778435}"/>
    <cellStyle name="Millares 263 4" xfId="4072" xr:uid="{28A0430C-ED7F-48D9-BFB1-A2FE983C2D5A}"/>
    <cellStyle name="Millares 263 4 2" xfId="12943" xr:uid="{6453F6E7-C63B-4058-91E6-4F052860FB83}"/>
    <cellStyle name="Millares 263 4 3" xfId="15699" xr:uid="{4D4E0548-73D3-433F-8474-BEE2294B45BD}"/>
    <cellStyle name="Millares 264" xfId="4073" xr:uid="{C6EB0452-1E51-470C-979E-B111EA8AA093}"/>
    <cellStyle name="Millares 264 2" xfId="4074" xr:uid="{85A9966C-85B4-4434-ABEA-9C71ACBAEE00}"/>
    <cellStyle name="Millares 264 3" xfId="4075" xr:uid="{7A11A862-4BFF-481C-9061-B60342336235}"/>
    <cellStyle name="Millares 264 4" xfId="4076" xr:uid="{EACE1944-2A99-485F-9D68-CBBB33136B49}"/>
    <cellStyle name="Millares 264 4 2" xfId="12944" xr:uid="{7A5D4FFB-16F0-4F09-99F9-F6BFC1DA2D3A}"/>
    <cellStyle name="Millares 264 4 3" xfId="15700" xr:uid="{82381767-B4DB-478E-8C20-D00EE44D2313}"/>
    <cellStyle name="Millares 265" xfId="4077" xr:uid="{5B5E8959-A81E-46E9-94B1-7F1EA498DE59}"/>
    <cellStyle name="Millares 265 2" xfId="4078" xr:uid="{02ED6C65-112F-4B4F-A3FB-CB7262CBF97C}"/>
    <cellStyle name="Millares 265 3" xfId="4079" xr:uid="{9E89FA56-2842-47F0-A84A-D05FC92BF327}"/>
    <cellStyle name="Millares 265 4" xfId="4080" xr:uid="{AFE76394-4B15-439C-97BB-40F1B633B1B2}"/>
    <cellStyle name="Millares 265 4 2" xfId="12945" xr:uid="{5D3340AA-1A54-45EB-848A-55AACD0F8CA7}"/>
    <cellStyle name="Millares 265 4 3" xfId="15701" xr:uid="{C0DE4C9E-C87D-487C-84E9-68AEF955F4AD}"/>
    <cellStyle name="Millares 266" xfId="4081" xr:uid="{A04E2B50-A3F8-453B-8366-0D393C8D160C}"/>
    <cellStyle name="Millares 266 2" xfId="4082" xr:uid="{8444D24E-41D2-4BA6-881B-00F6557C36D3}"/>
    <cellStyle name="Millares 266 3" xfId="4083" xr:uid="{DA9D4B4E-BF2F-40B9-98D8-5743B637851E}"/>
    <cellStyle name="Millares 266 4" xfId="4084" xr:uid="{37B65D35-278A-40AE-BC6A-CBEAC638E3C7}"/>
    <cellStyle name="Millares 266 4 2" xfId="12946" xr:uid="{829EF34A-22DB-4940-B76A-A3F1F1BD7E9B}"/>
    <cellStyle name="Millares 266 4 3" xfId="15702" xr:uid="{B3E1AD73-8315-4231-A8DC-B383858D35FC}"/>
    <cellStyle name="Millares 267" xfId="4085" xr:uid="{8D418F2C-D021-493A-8AAF-E82EE61ACF26}"/>
    <cellStyle name="Millares 267 2" xfId="4086" xr:uid="{A6EB13E8-29D3-41F7-A5E2-2D8433785800}"/>
    <cellStyle name="Millares 267 3" xfId="4087" xr:uid="{7B82644B-95BF-4622-81D9-007042D89865}"/>
    <cellStyle name="Millares 267 4" xfId="4088" xr:uid="{9F30F342-8CCA-4CF1-8978-8B758EFE27D7}"/>
    <cellStyle name="Millares 267 4 2" xfId="12947" xr:uid="{9BFFFE32-DB4F-40F3-9349-D94B18DAD097}"/>
    <cellStyle name="Millares 267 4 3" xfId="15703" xr:uid="{1BFE6920-1EE5-44D5-88D4-4216EAB0E459}"/>
    <cellStyle name="Millares 268" xfId="4089" xr:uid="{DCAE0A1F-6113-4490-9D36-13752943E3AD}"/>
    <cellStyle name="Millares 268 2" xfId="4090" xr:uid="{3438FA50-FE17-4CDC-957A-62A846CD2189}"/>
    <cellStyle name="Millares 268 3" xfId="4091" xr:uid="{8EA6F09B-BE43-41E2-9BAD-C366566EB507}"/>
    <cellStyle name="Millares 268 4" xfId="4092" xr:uid="{97573D59-62B7-4C4C-993C-443A32F1D8D7}"/>
    <cellStyle name="Millares 268 4 2" xfId="12948" xr:uid="{BBD72072-5CBD-4427-A37C-9B48CC7401B6}"/>
    <cellStyle name="Millares 268 4 3" xfId="15704" xr:uid="{775CA022-64F3-4850-A6A1-ABC26F8404DE}"/>
    <cellStyle name="Millares 269" xfId="4093" xr:uid="{3A5A5FA1-A250-44A4-B208-4DA478037528}"/>
    <cellStyle name="Millares 269 2" xfId="4094" xr:uid="{672801D2-32E3-4703-9442-31D891E0EF0A}"/>
    <cellStyle name="Millares 269 3" xfId="4095" xr:uid="{25FCC453-8E28-4B3C-8C65-565AB9822A3F}"/>
    <cellStyle name="Millares 269 4" xfId="4096" xr:uid="{3AC34630-0966-4044-ABCD-6B8F26931EB1}"/>
    <cellStyle name="Millares 269 4 2" xfId="12949" xr:uid="{A6C98FB8-E5AB-4E0E-A984-FAE962A1B919}"/>
    <cellStyle name="Millares 269 4 3" xfId="15705" xr:uid="{B80C96FE-348C-485E-9FD9-EB1879B39788}"/>
    <cellStyle name="Millares 27" xfId="4097" xr:uid="{1BBA7A78-7A4E-4EBA-8C37-92D87B2F1FA5}"/>
    <cellStyle name="Millares 27 2" xfId="4098" xr:uid="{4A973E96-4D95-4D75-9B32-2D494833EFFB}"/>
    <cellStyle name="Millares 27 2 2" xfId="4099" xr:uid="{A03D3A6B-5AF0-4AC8-A708-D3584F197717}"/>
    <cellStyle name="Millares 27 3" xfId="4100" xr:uid="{8E3D9A8D-788E-4F65-B62D-95A71B3324E2}"/>
    <cellStyle name="Millares 270" xfId="4101" xr:uid="{7B89C71D-A97F-49BA-9740-BED3F36F6FC3}"/>
    <cellStyle name="Millares 270 2" xfId="4102" xr:uid="{9F241FC8-503B-4F49-957A-235F32A3CE85}"/>
    <cellStyle name="Millares 270 3" xfId="4103" xr:uid="{7DDF971E-3180-4E97-BFBD-7835E703C22A}"/>
    <cellStyle name="Millares 270 3 2" xfId="12950" xr:uid="{8F91D58C-2E12-4840-9208-5F19E0E37507}"/>
    <cellStyle name="Millares 270 3 3" xfId="15706" xr:uid="{028F8299-F80B-44E4-91CC-0005BEF111B2}"/>
    <cellStyle name="Millares 271" xfId="4104" xr:uid="{20F9E527-2FAE-440B-BF54-9C6202E79E88}"/>
    <cellStyle name="Millares 271 2" xfId="4105" xr:uid="{61394945-656C-4673-ACDF-AB454E032F2C}"/>
    <cellStyle name="Millares 271 3" xfId="4106" xr:uid="{6969F0EF-B731-4FDF-A5D6-CD16A2003BD0}"/>
    <cellStyle name="Millares 271 3 2" xfId="12951" xr:uid="{08157FD2-339B-416A-9C8A-737E295F92E8}"/>
    <cellStyle name="Millares 271 3 3" xfId="15707" xr:uid="{B0EEF5F8-1E39-497E-94D3-F02853DB1365}"/>
    <cellStyle name="Millares 272" xfId="4107" xr:uid="{CCDB44C7-C407-4DB2-B683-BEBFA57D2C8A}"/>
    <cellStyle name="Millares 272 2" xfId="4108" xr:uid="{BAB1EA97-337D-4537-9102-109C95FCFA70}"/>
    <cellStyle name="Millares 272 3" xfId="4109" xr:uid="{EBD5B85E-44C3-426D-B111-4D3DCEC4E4B9}"/>
    <cellStyle name="Millares 272 3 2" xfId="12952" xr:uid="{D2751132-2F5B-4E5A-BAE1-05584F57A4D1}"/>
    <cellStyle name="Millares 272 3 3" xfId="15708" xr:uid="{52D26BBC-61CF-4E5C-AA7E-6FE4B1210409}"/>
    <cellStyle name="Millares 273" xfId="4110" xr:uid="{754FD1DB-8666-4715-ABB5-F380311DC974}"/>
    <cellStyle name="Millares 273 2" xfId="4111" xr:uid="{28880828-3EB2-4D15-9977-AB4DF0E865F6}"/>
    <cellStyle name="Millares 273 3" xfId="4112" xr:uid="{3152261D-44DE-4086-9703-D40E4297F558}"/>
    <cellStyle name="Millares 273 3 2" xfId="12953" xr:uid="{75E2F92B-7332-48D3-8912-A4BFBEEA0D17}"/>
    <cellStyle name="Millares 273 3 3" xfId="15709" xr:uid="{A344F3E6-350B-427C-86D9-FF00F065B101}"/>
    <cellStyle name="Millares 274" xfId="4113" xr:uid="{7C90DD5A-C9FC-4626-8901-61EAE68ADBAB}"/>
    <cellStyle name="Millares 274 2" xfId="4114" xr:uid="{F3068238-9124-41BC-BB80-E79B00A098D0}"/>
    <cellStyle name="Millares 274 3" xfId="4115" xr:uid="{CE2A722E-18D7-4466-A26F-A071B945A41B}"/>
    <cellStyle name="Millares 274 3 2" xfId="12954" xr:uid="{E2D7830D-E5B8-4375-88DE-8242D613084A}"/>
    <cellStyle name="Millares 274 3 3" xfId="15710" xr:uid="{BC932C50-A456-4B10-8422-3E322B3F92EB}"/>
    <cellStyle name="Millares 275" xfId="4116" xr:uid="{6228AE90-31CA-4A75-A8AF-EC22382BA576}"/>
    <cellStyle name="Millares 275 2" xfId="4117" xr:uid="{6146531A-4AE4-41B5-A13C-415D60411E37}"/>
    <cellStyle name="Millares 275 3" xfId="4118" xr:uid="{D09700A0-5617-4FB2-99F9-70C6B428A911}"/>
    <cellStyle name="Millares 275 3 2" xfId="12955" xr:uid="{08D5EE84-ABB1-4166-870C-96960E45CF02}"/>
    <cellStyle name="Millares 275 3 3" xfId="15711" xr:uid="{9637376A-B423-4CBD-BF89-E4F70BB442A7}"/>
    <cellStyle name="Millares 276" xfId="4119" xr:uid="{554B7ECA-3C0B-4FED-BA84-52516213966D}"/>
    <cellStyle name="Millares 276 2" xfId="4120" xr:uid="{557420BE-6B35-41A4-9499-4DDF8FB83E89}"/>
    <cellStyle name="Millares 276 3" xfId="4121" xr:uid="{275CECE4-FBD2-4C67-991A-D9978549D1C3}"/>
    <cellStyle name="Millares 276 3 2" xfId="12956" xr:uid="{9396F4DD-D2D2-4CA8-98F0-E22CDD164D80}"/>
    <cellStyle name="Millares 276 3 3" xfId="15712" xr:uid="{CF203A1A-1268-4837-A3C1-0A6AFDAC29BA}"/>
    <cellStyle name="Millares 277" xfId="4122" xr:uid="{6A892D57-E9FB-44FB-8B2D-066ABFF3BD37}"/>
    <cellStyle name="Millares 277 2" xfId="4123" xr:uid="{C1B09A36-F8A9-454A-990A-1EC30C26D863}"/>
    <cellStyle name="Millares 277 3" xfId="4124" xr:uid="{52E47BD3-A34B-4DB4-A956-30C7EDD4B6A4}"/>
    <cellStyle name="Millares 277 3 2" xfId="12957" xr:uid="{D908B0E8-6026-425A-891A-521A4A4EAD08}"/>
    <cellStyle name="Millares 277 3 3" xfId="15713" xr:uid="{DB0A4EC2-05B9-4C95-8458-071DC292BE67}"/>
    <cellStyle name="Millares 278" xfId="4125" xr:uid="{303C8E6B-EDE6-41CF-849E-9C466FCD1B10}"/>
    <cellStyle name="Millares 278 2" xfId="4126" xr:uid="{3A03DB3A-096C-44ED-A1EC-8F98C75FC05A}"/>
    <cellStyle name="Millares 278 3" xfId="4127" xr:uid="{316CD12D-754C-4168-B157-7217004EECA3}"/>
    <cellStyle name="Millares 278 3 2" xfId="12958" xr:uid="{61912335-C3EF-4297-9909-03686DBE3F00}"/>
    <cellStyle name="Millares 278 3 3" xfId="15714" xr:uid="{523411FD-DD6A-415A-B978-865C694E7FB1}"/>
    <cellStyle name="Millares 279" xfId="4128" xr:uid="{17B8B3B6-2BA0-498E-9ADC-519B46D6956F}"/>
    <cellStyle name="Millares 279 2" xfId="4129" xr:uid="{316E5C0D-9FEB-44DB-AF4D-ECE99C3F376A}"/>
    <cellStyle name="Millares 279 3" xfId="4130" xr:uid="{621D55F4-2895-49C3-BAAE-535234CAFD0C}"/>
    <cellStyle name="Millares 279 3 2" xfId="12959" xr:uid="{74A989F7-39B3-451C-88C2-166D6858B35D}"/>
    <cellStyle name="Millares 279 3 3" xfId="15715" xr:uid="{CB4720F1-66EC-4F5A-AF5E-F7DBC9EB6DD7}"/>
    <cellStyle name="Millares 28" xfId="4131" xr:uid="{00E6450B-E5B3-4C9A-9B3E-109064F096B8}"/>
    <cellStyle name="Millares 28 2" xfId="4132" xr:uid="{1B0B83EB-A1AA-4DBB-A745-4FEEE3471B9B}"/>
    <cellStyle name="Millares 28 2 2" xfId="4133" xr:uid="{A2B1E67B-0D32-45E1-B820-83E0925713C7}"/>
    <cellStyle name="Millares 28 2 2 2" xfId="4134" xr:uid="{39B2938C-5812-43A9-B2E9-D16692E49237}"/>
    <cellStyle name="Millares 28 2 3" xfId="4135" xr:uid="{82447734-D2B4-43C3-9F0A-51EC60DEF5EF}"/>
    <cellStyle name="Millares 28 3" xfId="4136" xr:uid="{8976FA42-D28B-4808-9073-1EF0240B641C}"/>
    <cellStyle name="Millares 28 3 2" xfId="4137" xr:uid="{8A13C934-67EF-491E-8AB6-3BB09ACE460C}"/>
    <cellStyle name="Millares 28 3 2 2" xfId="4138" xr:uid="{5B35B982-FAFE-42E5-83B9-F7753AB8A3BB}"/>
    <cellStyle name="Millares 28 3 3" xfId="4139" xr:uid="{BA0EBC62-3E74-437F-A3BF-8801C5BF1152}"/>
    <cellStyle name="Millares 28 3 3 2" xfId="4140" xr:uid="{8AFDF837-9BEC-4432-85A3-CB09EA5A6594}"/>
    <cellStyle name="Millares 28 3 4" xfId="4141" xr:uid="{E20C6F0B-4B0A-4E5E-8483-B24C9D3F50F8}"/>
    <cellStyle name="Millares 28 3 5" xfId="4142" xr:uid="{33446E02-0E37-4456-966F-2205DDE64C06}"/>
    <cellStyle name="Millares 28 4" xfId="4143" xr:uid="{6920CE23-00AA-41D1-98E6-CB44D3589179}"/>
    <cellStyle name="Millares 28 4 2" xfId="4144" xr:uid="{05AC5048-1762-453E-AD08-B85BD4C13297}"/>
    <cellStyle name="Millares 28 5" xfId="4145" xr:uid="{95DAB685-915E-452C-9529-A8513E7AE527}"/>
    <cellStyle name="Millares 28 5 2" xfId="4146" xr:uid="{6D905346-636A-4644-A6C0-1FE858CE1918}"/>
    <cellStyle name="Millares 28 6" xfId="4147" xr:uid="{B14921DB-A09D-456A-983D-D86B2CF99A14}"/>
    <cellStyle name="Millares 28 6 2" xfId="4148" xr:uid="{0011FFC0-33BB-40FF-B598-2E17DDA83D61}"/>
    <cellStyle name="Millares 28 7" xfId="4149" xr:uid="{90371832-3E53-4B6A-B934-B7C78C4AB71B}"/>
    <cellStyle name="Millares 28 7 2" xfId="4150" xr:uid="{4DA29AF1-1ECA-4474-AD91-CADBC0A0B798}"/>
    <cellStyle name="Millares 28 8" xfId="4151" xr:uid="{11183F05-26D5-45ED-BD46-C0BD9E7A230E}"/>
    <cellStyle name="Millares 280" xfId="4152" xr:uid="{1150FFAE-B2DE-43D4-B19C-BB6492B4D316}"/>
    <cellStyle name="Millares 280 2" xfId="4153" xr:uid="{CA7FCF18-7242-40C8-A9D0-1322365185EB}"/>
    <cellStyle name="Millares 280 3" xfId="4154" xr:uid="{45F46A08-E12C-4F2B-9404-80F577A164FA}"/>
    <cellStyle name="Millares 280 3 2" xfId="12960" xr:uid="{36E96DD7-857F-48D4-BECE-7F467D18F347}"/>
    <cellStyle name="Millares 280 3 3" xfId="15716" xr:uid="{7A660137-8EF7-4CA5-88C8-E7FD3D448BC6}"/>
    <cellStyle name="Millares 281" xfId="4155" xr:uid="{65678B5A-550A-4DE6-8A3D-AAF9BF66A4E0}"/>
    <cellStyle name="Millares 281 2" xfId="4156" xr:uid="{51C0656B-51C8-4FE3-B614-02911CF9F430}"/>
    <cellStyle name="Millares 281 2 2" xfId="12961" xr:uid="{E524BA21-5343-487B-BAAD-ACCDC9C18F65}"/>
    <cellStyle name="Millares 281 2 3" xfId="15717" xr:uid="{A9D71336-7F0A-4ADD-A7EA-AFC9720A9FA2}"/>
    <cellStyle name="Millares 282" xfId="4157" xr:uid="{AEF7AAB8-AE56-40AF-9C78-D93AF43464AE}"/>
    <cellStyle name="Millares 282 2" xfId="4158" xr:uid="{E13ADB06-8621-48CB-A3FC-584042CF0B9F}"/>
    <cellStyle name="Millares 282 2 2" xfId="12962" xr:uid="{D0845152-CFFC-4D96-9D12-0AAAFDF1A023}"/>
    <cellStyle name="Millares 282 2 3" xfId="15718" xr:uid="{B389FFEB-8BB0-4FB5-ABD3-BADE549FC7D8}"/>
    <cellStyle name="Millares 283" xfId="4159" xr:uid="{D933C57C-7B2B-44DB-92FC-1389E5A51B7E}"/>
    <cellStyle name="Millares 283 2" xfId="4160" xr:uid="{6EBC1DD0-2E2B-4EA6-BB75-3EE1C95B0BA4}"/>
    <cellStyle name="Millares 283 2 2" xfId="12963" xr:uid="{94256DC5-C6A0-4BDA-BBAB-9FFAD810D1A5}"/>
    <cellStyle name="Millares 283 2 3" xfId="15719" xr:uid="{276B2E97-F480-4B4C-8919-842098C71956}"/>
    <cellStyle name="Millares 284" xfId="4161" xr:uid="{BBCAF933-1080-498F-A513-4A2A4586E030}"/>
    <cellStyle name="Millares 284 2" xfId="4162" xr:uid="{02B16DDB-07B2-44C3-A302-90C82772A495}"/>
    <cellStyle name="Millares 284 2 2" xfId="12964" xr:uid="{DFB0F0D5-C9A0-4B2E-A6AB-3539E1B204D1}"/>
    <cellStyle name="Millares 284 2 3" xfId="15720" xr:uid="{25DD3810-5A5E-4B9B-91B3-76DFDEE89004}"/>
    <cellStyle name="Millares 285" xfId="4163" xr:uid="{AF238E35-E5D7-47D9-A5D2-5B2AFC0EF8AF}"/>
    <cellStyle name="Millares 285 2" xfId="4164" xr:uid="{46CEA337-B353-42C1-ACB7-D4B68E3083C5}"/>
    <cellStyle name="Millares 285 2 2" xfId="12965" xr:uid="{78BF3E4A-AC97-4946-8E9E-E1E3AB51B04D}"/>
    <cellStyle name="Millares 285 2 3" xfId="15721" xr:uid="{7E949984-4B74-4221-B51F-DD2F89BF1575}"/>
    <cellStyle name="Millares 286" xfId="4165" xr:uid="{2790BE74-9830-4B5C-9D0C-13768C69B36F}"/>
    <cellStyle name="Millares 286 2" xfId="4166" xr:uid="{68E3C0D3-9600-4131-85A9-1C2A19D941C9}"/>
    <cellStyle name="Millares 286 2 2" xfId="12966" xr:uid="{68D723FF-22D6-47A7-9B8E-EF28262E6C2C}"/>
    <cellStyle name="Millares 286 2 3" xfId="15722" xr:uid="{C3872518-1FBA-4FB9-A9DC-EB354EF9B356}"/>
    <cellStyle name="Millares 287" xfId="4167" xr:uid="{B2E47FAA-75BD-4801-9D5C-392D1431CE2D}"/>
    <cellStyle name="Millares 287 2" xfId="4168" xr:uid="{0D10AAEA-DBB7-44D7-B88F-93AC6976B9BA}"/>
    <cellStyle name="Millares 287 2 2" xfId="12967" xr:uid="{B7BC0B0D-EB0A-4DCE-8BA7-FE74C19E5275}"/>
    <cellStyle name="Millares 287 2 3" xfId="15723" xr:uid="{C12C04F6-F861-488B-A645-0D8F60ED1E74}"/>
    <cellStyle name="Millares 288" xfId="4169" xr:uid="{CE892067-6D06-40DD-95D6-7BA36109BBEC}"/>
    <cellStyle name="Millares 288 2" xfId="4170" xr:uid="{FBE7B3B3-5760-46F2-A881-3F0EA1BB9813}"/>
    <cellStyle name="Millares 288 2 2" xfId="12968" xr:uid="{0E7CFD7B-03C3-44B3-95C5-11FDFF29E4B5}"/>
    <cellStyle name="Millares 288 2 3" xfId="15724" xr:uid="{2AC49D3F-0A61-44CB-A141-100CA59CB5D9}"/>
    <cellStyle name="Millares 289" xfId="4171" xr:uid="{A596F558-69BC-4992-9E9A-A3473E4A95D6}"/>
    <cellStyle name="Millares 289 2" xfId="4172" xr:uid="{26042FF6-62FB-4B00-9B13-1E6EC461DEB5}"/>
    <cellStyle name="Millares 29" xfId="4173" xr:uid="{174C9BA0-A487-4839-A50B-31C790177AB2}"/>
    <cellStyle name="Millares 29 10" xfId="4174" xr:uid="{C0DA6998-58E2-4267-BBAB-7BA229BA8F51}"/>
    <cellStyle name="Millares 29 10 2" xfId="4175" xr:uid="{F05C0B78-F806-4C02-9388-8D4D80149CC7}"/>
    <cellStyle name="Millares 29 10 2 2" xfId="4176" xr:uid="{FBF419B5-FD55-4EE3-95D3-1D1C887BBCFE}"/>
    <cellStyle name="Millares 29 10 3" xfId="4177" xr:uid="{45945784-129C-4EC8-ACF2-EAB18E21A8C7}"/>
    <cellStyle name="Millares 29 10 3 2" xfId="4178" xr:uid="{76528C78-B98A-412C-B035-2C6215852826}"/>
    <cellStyle name="Millares 29 10 4" xfId="4179" xr:uid="{519C8259-CB2C-426B-BD9A-606A7677976C}"/>
    <cellStyle name="Millares 29 10 4 2" xfId="4180" xr:uid="{C69F7804-64AB-4952-A4BA-4B80352C5040}"/>
    <cellStyle name="Millares 29 10 5" xfId="4181" xr:uid="{5F83AB54-F769-4C61-8007-249B90979609}"/>
    <cellStyle name="Millares 29 11" xfId="4182" xr:uid="{A3B4AA1A-AFBA-4544-843D-F63749B5024E}"/>
    <cellStyle name="Millares 29 11 2" xfId="4183" xr:uid="{896F6666-05BB-475B-92C9-DDF1E77CACB8}"/>
    <cellStyle name="Millares 29 12" xfId="4184" xr:uid="{D7F15426-188E-4652-AFF2-D652940594C0}"/>
    <cellStyle name="Millares 29 12 2" xfId="4185" xr:uid="{6D7D6BD9-89F0-4B28-8616-9D59D210A15E}"/>
    <cellStyle name="Millares 29 12 3" xfId="4186" xr:uid="{08C64B12-A4E1-48C6-BBC6-503E27D25F61}"/>
    <cellStyle name="Millares 29 13" xfId="4187" xr:uid="{C1D3AACE-7768-4539-8EC9-05AA9010689C}"/>
    <cellStyle name="Millares 29 2" xfId="4188" xr:uid="{B6AD4566-CF3B-4539-872F-C180ADE043B8}"/>
    <cellStyle name="Millares 29 2 2" xfId="4189" xr:uid="{0C7899C6-A82B-495A-869A-D624130FC573}"/>
    <cellStyle name="Millares 29 2 2 2" xfId="4190" xr:uid="{73E40706-EF14-436E-8332-EAD0975FE139}"/>
    <cellStyle name="Millares 29 2 3" xfId="4191" xr:uid="{E2194D99-FAF8-42DD-89BA-DD8FA19ED2A8}"/>
    <cellStyle name="Millares 29 2 3 2" xfId="4192" xr:uid="{A89BC866-A2F9-4870-816C-D0C1C85D7658}"/>
    <cellStyle name="Millares 29 2 3 2 2" xfId="4193" xr:uid="{5E1350B3-232D-482B-8FC5-F0460991A5F9}"/>
    <cellStyle name="Millares 29 2 3 3" xfId="4194" xr:uid="{22A694E3-1C33-438C-A0E2-25AAFABA7B91}"/>
    <cellStyle name="Millares 29 2 4" xfId="4195" xr:uid="{87848EBD-1699-4783-AF36-BA07E247D454}"/>
    <cellStyle name="Millares 29 2 4 2" xfId="4196" xr:uid="{5FB1A708-84B1-46A1-95D9-348A600F2DE2}"/>
    <cellStyle name="Millares 29 2 5" xfId="4197" xr:uid="{03ADE9E2-6B40-48C8-92F6-E89B078EE61D}"/>
    <cellStyle name="Millares 29 2 5 2" xfId="4198" xr:uid="{717FBDC0-3B86-4918-8756-88DF9C6D44ED}"/>
    <cellStyle name="Millares 29 2 6" xfId="4199" xr:uid="{78C88EF5-8911-4DA6-8033-187D23EF6715}"/>
    <cellStyle name="Millares 29 2 6 2" xfId="12969" xr:uid="{108F8908-D6D7-40C9-8C79-F1DF271BB6E0}"/>
    <cellStyle name="Millares 29 2 7" xfId="4200" xr:uid="{80700D7A-49B2-4960-8EB2-75E3E649BA7C}"/>
    <cellStyle name="Millares 29 3" xfId="4201" xr:uid="{1987BA3C-0503-490F-8F19-D9D4164F2848}"/>
    <cellStyle name="Millares 29 3 2" xfId="4202" xr:uid="{B05F46B1-EBC4-4215-B00E-981403A4936F}"/>
    <cellStyle name="Millares 29 3 2 2" xfId="4203" xr:uid="{B24F71DC-5BF3-4044-84CD-C2E1A2566083}"/>
    <cellStyle name="Millares 29 3 3" xfId="4204" xr:uid="{3E44F3DE-F902-4744-9CA5-CA3886B5C7E5}"/>
    <cellStyle name="Millares 29 3 3 2" xfId="4205" xr:uid="{7F17279E-29FD-4310-A8C4-C453B044D256}"/>
    <cellStyle name="Millares 29 3 4" xfId="4206" xr:uid="{FF4C908D-08C2-4B48-B197-DD22AA5EDE37}"/>
    <cellStyle name="Millares 29 3 4 2" xfId="4207" xr:uid="{6469AB5A-CC7B-48E5-AA15-730E8D73AD1A}"/>
    <cellStyle name="Millares 29 3 5" xfId="4208" xr:uid="{91EF6091-7687-4F7F-BA47-9761A31C7A39}"/>
    <cellStyle name="Millares 29 4" xfId="4209" xr:uid="{152D4354-CE6C-458D-BB9D-D5F0E09B28D9}"/>
    <cellStyle name="Millares 29 4 2" xfId="4210" xr:uid="{0602FB44-6396-48D5-ADA3-F8F8905ECF40}"/>
    <cellStyle name="Millares 29 4 2 2" xfId="4211" xr:uid="{B6342564-95FB-43E1-9D36-7C2E670B977C}"/>
    <cellStyle name="Millares 29 4 3" xfId="4212" xr:uid="{142AEF2C-7E50-40A0-85FC-E1C0D3608E1C}"/>
    <cellStyle name="Millares 29 4 3 2" xfId="4213" xr:uid="{22EEB6F8-4A29-4CBA-8F64-4EFE1A46F8BE}"/>
    <cellStyle name="Millares 29 4 4" xfId="4214" xr:uid="{A2168676-596A-4FA1-B3BE-5B6E1A568277}"/>
    <cellStyle name="Millares 29 4 4 2" xfId="4215" xr:uid="{16377A98-2AEA-4667-AB6F-5ABC7FA99C1E}"/>
    <cellStyle name="Millares 29 4 5" xfId="4216" xr:uid="{1DF61D35-1B6F-4744-A347-4166E14BDB4A}"/>
    <cellStyle name="Millares 29 5" xfId="4217" xr:uid="{0EEC7548-DDE7-4086-84C9-F6529DC08BB0}"/>
    <cellStyle name="Millares 29 5 2" xfId="4218" xr:uid="{6FBDAD84-794E-4601-8B22-F43C90A8C566}"/>
    <cellStyle name="Millares 29 5 2 2" xfId="4219" xr:uid="{CD926A36-4C1E-40F2-A2E6-7E32127AD69D}"/>
    <cellStyle name="Millares 29 5 3" xfId="4220" xr:uid="{B1FA6133-27F3-448D-9856-3350058DF845}"/>
    <cellStyle name="Millares 29 5 3 2" xfId="4221" xr:uid="{21FCF84F-C493-47C4-B57C-EB87B07983C1}"/>
    <cellStyle name="Millares 29 5 4" xfId="4222" xr:uid="{E4D9D9F6-13EB-4D52-B4FB-A71F3C0CA7CD}"/>
    <cellStyle name="Millares 29 5 4 2" xfId="4223" xr:uid="{66D31A0E-73EE-4F13-8780-E24E978583F9}"/>
    <cellStyle name="Millares 29 5 5" xfId="4224" xr:uid="{EEE358EB-54BF-4980-9C0E-7C1B08677033}"/>
    <cellStyle name="Millares 29 6" xfId="4225" xr:uid="{4A1A2640-A6FA-4DB8-835E-9208CE4681F3}"/>
    <cellStyle name="Millares 29 6 2" xfId="4226" xr:uid="{0657B02D-427C-4630-AE44-6A2711766DDB}"/>
    <cellStyle name="Millares 29 6 2 2" xfId="4227" xr:uid="{C2D28AC4-88A4-4247-B1DC-D5487A78679F}"/>
    <cellStyle name="Millares 29 6 3" xfId="4228" xr:uid="{113FD1CC-C720-4E9E-9A7E-8B8A361B6283}"/>
    <cellStyle name="Millares 29 6 3 2" xfId="4229" xr:uid="{126B85F5-8F6A-40C8-9D54-20074A0B37B8}"/>
    <cellStyle name="Millares 29 6 4" xfId="4230" xr:uid="{473AF62F-C2DE-4F4B-AEBD-3B720F0C6B0A}"/>
    <cellStyle name="Millares 29 6 4 2" xfId="4231" xr:uid="{498AEDB1-6259-4E78-8F28-1CF32C680F9D}"/>
    <cellStyle name="Millares 29 6 5" xfId="4232" xr:uid="{5E0219D9-10A2-47C9-B098-E71637054531}"/>
    <cellStyle name="Millares 29 7" xfId="4233" xr:uid="{0E4D2706-E5A8-4BCB-AFCB-3E1CE2F6D720}"/>
    <cellStyle name="Millares 29 7 2" xfId="4234" xr:uid="{0E4A6042-4403-42E3-8043-8C7D72D849D7}"/>
    <cellStyle name="Millares 29 7 2 2" xfId="4235" xr:uid="{3166B5D1-89CE-43BA-B8ED-1158039884A9}"/>
    <cellStyle name="Millares 29 7 3" xfId="4236" xr:uid="{17720F20-0DAE-456D-8929-5E327E69874C}"/>
    <cellStyle name="Millares 29 7 3 2" xfId="4237" xr:uid="{CF0377ED-A2B4-486B-8E74-4ED96A8E83B2}"/>
    <cellStyle name="Millares 29 7 4" xfId="4238" xr:uid="{4310145B-A7E5-4259-9AE5-A01511DD20D0}"/>
    <cellStyle name="Millares 29 7 4 2" xfId="4239" xr:uid="{B242F847-A495-4F40-9DAA-1C6BC7AC3680}"/>
    <cellStyle name="Millares 29 7 5" xfId="4240" xr:uid="{9CA6FCE5-C1D6-4181-8353-766D90515779}"/>
    <cellStyle name="Millares 29 8" xfId="4241" xr:uid="{98F40361-4929-4666-8ED8-7A34705DAE95}"/>
    <cellStyle name="Millares 29 8 2" xfId="4242" xr:uid="{0098903E-850C-47DD-AB55-471CAB883CC6}"/>
    <cellStyle name="Millares 29 8 2 2" xfId="4243" xr:uid="{874F06DF-0C26-45D1-A47F-858342999574}"/>
    <cellStyle name="Millares 29 8 3" xfId="4244" xr:uid="{ED1572A8-277A-4763-A6AC-B5135FB4C2F8}"/>
    <cellStyle name="Millares 29 8 3 2" xfId="4245" xr:uid="{A481EEA0-22BE-4E50-8DE3-4649DD63E255}"/>
    <cellStyle name="Millares 29 8 4" xfId="4246" xr:uid="{CD6624D1-F005-4F1A-98C2-892D65CBF6D2}"/>
    <cellStyle name="Millares 29 8 4 2" xfId="4247" xr:uid="{0C15E290-E78C-4207-8D30-8903EA7502E0}"/>
    <cellStyle name="Millares 29 8 5" xfId="4248" xr:uid="{CC347925-4AA9-41EE-8354-9A7EE9F36D61}"/>
    <cellStyle name="Millares 29 9" xfId="4249" xr:uid="{87D40560-037B-4853-8403-35B2B645B02A}"/>
    <cellStyle name="Millares 29 9 2" xfId="4250" xr:uid="{C6AC6F07-0AFF-4326-B4FB-6D1B99D253CB}"/>
    <cellStyle name="Millares 29 9 2 2" xfId="4251" xr:uid="{AD7F7670-0682-40BF-A80D-BA05D7AD282B}"/>
    <cellStyle name="Millares 29 9 3" xfId="4252" xr:uid="{EACA92ED-F1CE-4FF0-8B75-BCBDA833F718}"/>
    <cellStyle name="Millares 29 9 3 2" xfId="4253" xr:uid="{265BC12D-A14D-4F60-B6FC-9FC0455425F8}"/>
    <cellStyle name="Millares 29 9 4" xfId="4254" xr:uid="{C7D3FF87-7638-4EAF-BD8F-08FD79BAAFC8}"/>
    <cellStyle name="Millares 29 9 4 2" xfId="4255" xr:uid="{F9335A1F-1E85-4070-B4BE-F9283E712BBB}"/>
    <cellStyle name="Millares 29 9 5" xfId="4256" xr:uid="{43103B8C-D7AB-46DA-BEEE-39064F6B7F89}"/>
    <cellStyle name="Millares 290" xfId="4257" xr:uid="{7C6080FC-C56D-426B-ADF3-C4AA39F57BEB}"/>
    <cellStyle name="Millares 290 2" xfId="4258" xr:uid="{D761BC66-8213-42E9-B77A-E71D97AF7863}"/>
    <cellStyle name="Millares 291" xfId="4259" xr:uid="{E2D75292-8361-4268-A6FC-EF07B8EB58C8}"/>
    <cellStyle name="Millares 291 2" xfId="4260" xr:uid="{395ED344-8AFF-4AA0-B60C-921E116F4BC6}"/>
    <cellStyle name="Millares 292" xfId="4261" xr:uid="{BF6A1E4B-3265-4692-A838-5E6C7C7C37BD}"/>
    <cellStyle name="Millares 292 2" xfId="4262" xr:uid="{F8256A31-97BF-4AE9-9443-F17BA251D2CD}"/>
    <cellStyle name="Millares 293" xfId="4263" xr:uid="{1934BE73-6A1B-4803-96EB-C8CF8DD6E0F5}"/>
    <cellStyle name="Millares 293 2" xfId="4264" xr:uid="{1234E6FE-7B3A-4608-BA2A-549A974F5C75}"/>
    <cellStyle name="Millares 294" xfId="4265" xr:uid="{BFA06B80-A2A6-4201-A044-535F4216C6C5}"/>
    <cellStyle name="Millares 294 2" xfId="4266" xr:uid="{2D76924A-5924-466D-A0D9-479922F9EFB9}"/>
    <cellStyle name="Millares 295" xfId="4267" xr:uid="{757CE4E6-61AB-4372-A3F1-31DAFE0CD084}"/>
    <cellStyle name="Millares 295 2" xfId="4268" xr:uid="{53E90BD1-57EF-4BCB-9DBA-57E3DC485EEE}"/>
    <cellStyle name="Millares 296" xfId="4269" xr:uid="{81E8378A-0D35-4C34-B6B2-1C8236920511}"/>
    <cellStyle name="Millares 296 2" xfId="4270" xr:uid="{FD5A1A9C-2D08-4BD9-A193-E8F2E87DA5CE}"/>
    <cellStyle name="Millares 297" xfId="4271" xr:uid="{EB0AF6EE-6766-4FFB-9E2B-034098F65168}"/>
    <cellStyle name="Millares 297 2" xfId="4272" xr:uid="{5C8B6F0B-EC96-4E16-A762-364AD14E8CBA}"/>
    <cellStyle name="Millares 298" xfId="4273" xr:uid="{3696B83C-373D-4B5F-8C81-8923D19FA23A}"/>
    <cellStyle name="Millares 298 2" xfId="4274" xr:uid="{6F8CB954-A80F-473D-8061-702BAB0EA8FA}"/>
    <cellStyle name="Millares 299" xfId="4275" xr:uid="{E8A0692C-D501-4888-A50C-0E7D5BBC9DCA}"/>
    <cellStyle name="Millares 299 2" xfId="4276" xr:uid="{9F724A97-32D4-4371-9EC6-5E97BC02407D}"/>
    <cellStyle name="Millares 3" xfId="66" xr:uid="{042BCA33-917E-44C1-A10F-233371AC633F}"/>
    <cellStyle name="Millares 3 10" xfId="4277" xr:uid="{48C8DBAA-4AC1-4930-8C8F-45408711FDD4}"/>
    <cellStyle name="Millares 3 11" xfId="636" xr:uid="{5EBD598A-B2F7-4CB5-B548-458F8A4C62BB}"/>
    <cellStyle name="Millares 3 2" xfId="78" xr:uid="{95B02952-94DD-4AEA-8DF7-4A1E4830018F}"/>
    <cellStyle name="Millares 3 2 2" xfId="352" xr:uid="{04B63DF0-44C0-4F23-B59D-6044E8732880}"/>
    <cellStyle name="Millares 3 2 2 2" xfId="4279" xr:uid="{A48F1214-5D41-431F-B7CE-32BA6B109DC9}"/>
    <cellStyle name="Millares 3 2 2 3" xfId="878" xr:uid="{C2C2A735-AD0D-4240-85DA-4EDA3E203AD5}"/>
    <cellStyle name="Millares 3 2 3" xfId="666" xr:uid="{F597A60B-F6FF-4079-AE03-A62D3A4E66F9}"/>
    <cellStyle name="Millares 3 2 3 2" xfId="4280" xr:uid="{85E6E5AB-5FFA-414C-82CD-350F198DAC01}"/>
    <cellStyle name="Millares 3 2 4" xfId="4281" xr:uid="{C34385D3-BED8-4196-AF30-1EF03ACD86B4}"/>
    <cellStyle name="Millares 3 2 5" xfId="4278" xr:uid="{95CB42AD-0434-4761-B816-9A03847A8569}"/>
    <cellStyle name="Millares 3 3" xfId="330" xr:uid="{FB497299-14BB-40AB-9B59-E6CA71B7AC9F}"/>
    <cellStyle name="Millares 3 3 2" xfId="4283" xr:uid="{F532402C-B7F5-4095-8E99-CF16A8786616}"/>
    <cellStyle name="Millares 3 3 3" xfId="4284" xr:uid="{A566DA01-AA90-4DBB-8797-815D66614B46}"/>
    <cellStyle name="Millares 3 3 4" xfId="4285" xr:uid="{4530DD92-C57D-4323-B1F8-28AB41A3536A}"/>
    <cellStyle name="Millares 3 3 5" xfId="4282" xr:uid="{45A3FD24-E3F2-4183-9BBE-C091D8A0876A}"/>
    <cellStyle name="Millares 3 4" xfId="877" xr:uid="{5038462F-C2A3-425D-B0E0-CCF6A44866BD}"/>
    <cellStyle name="Millares 3 4 2" xfId="4287" xr:uid="{DE332C90-1C21-4C3C-81F6-B78688D837DC}"/>
    <cellStyle name="Millares 3 4 3" xfId="4286" xr:uid="{81BB19A5-2232-456A-BE61-2AB29BF98C9D}"/>
    <cellStyle name="Millares 3 5" xfId="563" xr:uid="{60068FE6-D461-48C0-86BC-99E04A718573}"/>
    <cellStyle name="Millares 3 5 2" xfId="4289" xr:uid="{44E0CB0D-1C11-4B71-8537-7DDA960792F6}"/>
    <cellStyle name="Millares 3 5 3" xfId="4290" xr:uid="{FF0A15EA-1446-4D83-9DD2-EDA55AF56821}"/>
    <cellStyle name="Millares 3 5 3 2" xfId="12970" xr:uid="{AF95AA07-29D1-40FB-9E84-CE2DDE732E3E}"/>
    <cellStyle name="Millares 3 5 3 3" xfId="15725" xr:uid="{F9E727DF-9AC7-47AD-ADA1-415E375B6CDA}"/>
    <cellStyle name="Millares 3 5 4" xfId="4288" xr:uid="{8DD41448-3A7E-4398-9D1A-765CD990D6A6}"/>
    <cellStyle name="Millares 3 6" xfId="4291" xr:uid="{E415910C-D31F-4553-B3EF-066567A59554}"/>
    <cellStyle name="Millares 3 7" xfId="4292" xr:uid="{1B63B599-00E6-4411-9293-C99AEB2AD58D}"/>
    <cellStyle name="Millares 3 7 2" xfId="4293" xr:uid="{8B003B80-77B0-4A64-B8A2-D3031CCC5DD2}"/>
    <cellStyle name="Millares 3 8" xfId="4294" xr:uid="{F8D58FFD-7A8D-473F-9C53-8C85FEEA6072}"/>
    <cellStyle name="Millares 3 8 2" xfId="4295" xr:uid="{BD973E60-0A0C-4ABF-8799-EEA34BA9079F}"/>
    <cellStyle name="Millares 3 8 3" xfId="15726" xr:uid="{A81D7E84-1892-44CB-AE21-5095B8DD4374}"/>
    <cellStyle name="Millares 3 9" xfId="4296" xr:uid="{5C4E7D39-17D3-49F2-B2E3-ECD90E411BD5}"/>
    <cellStyle name="Millares 3 9 2" xfId="12971" xr:uid="{E6BED273-1711-4DA8-883C-1525D53E7634}"/>
    <cellStyle name="Millares 3 9 3" xfId="15727" xr:uid="{5D542C99-38B7-4632-BAA6-7DBA9D4ABEB2}"/>
    <cellStyle name="Millares 30" xfId="4297" xr:uid="{B8FFCEFB-B389-48D1-8C48-B6D359C62E02}"/>
    <cellStyle name="Millares 30 10" xfId="4298" xr:uid="{B84D03D4-9E7A-44D4-BC59-821B6CE7789A}"/>
    <cellStyle name="Millares 30 10 2" xfId="4299" xr:uid="{988C92F9-56D5-4124-9561-81BEDE2B26F3}"/>
    <cellStyle name="Millares 30 10 2 2" xfId="4300" xr:uid="{DBC90B7D-ADEC-492B-8CD0-FFB271557702}"/>
    <cellStyle name="Millares 30 10 3" xfId="4301" xr:uid="{FFC2E4F9-E405-4D0F-8527-182BF7F9DE60}"/>
    <cellStyle name="Millares 30 10 3 2" xfId="4302" xr:uid="{D553447E-8745-4768-9D76-517E0BF55509}"/>
    <cellStyle name="Millares 30 10 4" xfId="4303" xr:uid="{9E6E0985-B2A8-4A5A-BA9E-85A129DF5444}"/>
    <cellStyle name="Millares 30 10 4 2" xfId="4304" xr:uid="{D9B91AE4-D556-46CF-A35E-AFD0F6F642DA}"/>
    <cellStyle name="Millares 30 10 5" xfId="4305" xr:uid="{C41861A0-63A3-4237-8D05-5E4EB2EA4997}"/>
    <cellStyle name="Millares 30 11" xfId="4306" xr:uid="{E849BD94-8054-4261-AEE4-CEF2B80E3978}"/>
    <cellStyle name="Millares 30 11 2" xfId="4307" xr:uid="{1D0E0D71-C7CA-4705-B301-07A01DDFD66D}"/>
    <cellStyle name="Millares 30 12" xfId="4308" xr:uid="{F2CD7944-013F-4004-BC5F-074EDA68CA40}"/>
    <cellStyle name="Millares 30 2" xfId="4309" xr:uid="{C6E418E5-C620-4FD2-9136-4373144DDB0F}"/>
    <cellStyle name="Millares 30 2 2" xfId="4310" xr:uid="{B6BB746E-3738-4322-8BA8-5C012FC0B5A6}"/>
    <cellStyle name="Millares 30 2 2 2" xfId="4311" xr:uid="{67968BB2-E9FC-483B-ABA8-4C84D3E963D0}"/>
    <cellStyle name="Millares 30 2 3" xfId="4312" xr:uid="{FD6F1438-AAA1-480C-964F-CD48E31F636E}"/>
    <cellStyle name="Millares 30 2 3 2" xfId="4313" xr:uid="{A8B7D9FD-49D6-47E6-834F-3C21B682CC23}"/>
    <cellStyle name="Millares 30 2 3 2 2" xfId="4314" xr:uid="{C0CA0C9E-5420-48DE-A3BB-E874720CCA0D}"/>
    <cellStyle name="Millares 30 2 3 3" xfId="4315" xr:uid="{1496F903-3420-42B2-A816-2291E63151F7}"/>
    <cellStyle name="Millares 30 2 4" xfId="4316" xr:uid="{564CC130-757A-4072-9D15-BDF7FECE20A9}"/>
    <cellStyle name="Millares 30 2 4 2" xfId="4317" xr:uid="{DB0855F4-D35A-4D96-A506-1B47D3E749AC}"/>
    <cellStyle name="Millares 30 2 5" xfId="4318" xr:uid="{B645BE6F-328A-4CF8-95A8-E434337F2EFA}"/>
    <cellStyle name="Millares 30 2 5 2" xfId="4319" xr:uid="{E805F3F1-E565-440E-9AF1-0165FF4D5A70}"/>
    <cellStyle name="Millares 30 2 6" xfId="4320" xr:uid="{452D271C-82C4-4344-B6D9-93EDE7076E12}"/>
    <cellStyle name="Millares 30 2 6 2" xfId="12972" xr:uid="{E4ABF168-3076-4F5D-B5DA-394C2AE46775}"/>
    <cellStyle name="Millares 30 2 7" xfId="4321" xr:uid="{B3D2073E-A2E2-4DB0-A160-4A587E081E66}"/>
    <cellStyle name="Millares 30 3" xfId="4322" xr:uid="{FC25B298-8960-414A-8104-EA9A9392B6F0}"/>
    <cellStyle name="Millares 30 3 2" xfId="4323" xr:uid="{16A4EC9C-7096-4074-9D36-A03FC303D711}"/>
    <cellStyle name="Millares 30 3 2 2" xfId="4324" xr:uid="{4047BEA8-8232-4333-B083-EA27E8E3BEAA}"/>
    <cellStyle name="Millares 30 3 3" xfId="4325" xr:uid="{8C808EAC-5B83-4AA3-A414-105BFC0EFA2C}"/>
    <cellStyle name="Millares 30 3 3 2" xfId="4326" xr:uid="{A42C5E69-8BE9-4853-AAF6-01E934BA6959}"/>
    <cellStyle name="Millares 30 3 4" xfId="4327" xr:uid="{4E4556E6-3ECB-4F53-993C-89D26CE239B2}"/>
    <cellStyle name="Millares 30 3 4 2" xfId="4328" xr:uid="{7094CEB7-1316-415A-8631-33088A38E8F7}"/>
    <cellStyle name="Millares 30 3 5" xfId="4329" xr:uid="{A2CA0869-C626-4004-A023-FFC195668FC1}"/>
    <cellStyle name="Millares 30 4" xfId="4330" xr:uid="{4EAF4DDC-9B48-49FA-B6EF-D046E70AF237}"/>
    <cellStyle name="Millares 30 4 2" xfId="4331" xr:uid="{2B3FE858-9986-40CF-AB5E-133666115A72}"/>
    <cellStyle name="Millares 30 4 2 2" xfId="4332" xr:uid="{DAC1F0EB-5D7D-4E35-B928-1F2C921D1750}"/>
    <cellStyle name="Millares 30 4 3" xfId="4333" xr:uid="{8F6FC31C-FEA8-476F-95DD-3BEBBBE0F42C}"/>
    <cellStyle name="Millares 30 4 3 2" xfId="4334" xr:uid="{156E4D54-988F-4839-941F-9BEDA6327CF6}"/>
    <cellStyle name="Millares 30 4 4" xfId="4335" xr:uid="{2E078CF1-5A02-4FAE-ABB1-FCC50A945ABF}"/>
    <cellStyle name="Millares 30 4 4 2" xfId="4336" xr:uid="{60B8CCA3-FEA0-4356-AD75-B4FB47256FCF}"/>
    <cellStyle name="Millares 30 4 5" xfId="4337" xr:uid="{886F720B-2835-4EB0-9E57-06C8C73A030F}"/>
    <cellStyle name="Millares 30 5" xfId="4338" xr:uid="{2D59E1EC-5253-4A4D-AC29-A8E05B91BF2B}"/>
    <cellStyle name="Millares 30 5 2" xfId="4339" xr:uid="{FA5DDC77-B74E-4D28-8940-02DAA7E59E00}"/>
    <cellStyle name="Millares 30 5 2 2" xfId="4340" xr:uid="{0E6B4D1A-4571-420D-BCBA-311C815C60FC}"/>
    <cellStyle name="Millares 30 5 3" xfId="4341" xr:uid="{098D79AE-7D4B-41E0-A292-F5128563FDC0}"/>
    <cellStyle name="Millares 30 5 3 2" xfId="4342" xr:uid="{E1AA4B72-27D6-4630-B61C-D2958DFBC040}"/>
    <cellStyle name="Millares 30 5 4" xfId="4343" xr:uid="{A8DEC991-C4EF-4979-AA55-03A56B07B7EC}"/>
    <cellStyle name="Millares 30 5 4 2" xfId="4344" xr:uid="{E7FB6658-37D0-446B-8890-656D44028268}"/>
    <cellStyle name="Millares 30 5 5" xfId="4345" xr:uid="{033A651C-CBBD-4C52-BEB1-4C852FA6B335}"/>
    <cellStyle name="Millares 30 6" xfId="4346" xr:uid="{A20DB002-7881-4ED0-B646-00FBC32B0E97}"/>
    <cellStyle name="Millares 30 6 2" xfId="4347" xr:uid="{867BBD33-5225-4790-9483-2C1F9D655731}"/>
    <cellStyle name="Millares 30 6 2 2" xfId="4348" xr:uid="{6437E35A-52F9-4A5E-919A-23167C59AA4D}"/>
    <cellStyle name="Millares 30 6 3" xfId="4349" xr:uid="{7FAE086B-1CCA-42C1-897B-899D9469817D}"/>
    <cellStyle name="Millares 30 6 3 2" xfId="4350" xr:uid="{BED8DD55-8FF4-4146-832C-1B8E08F4F71C}"/>
    <cellStyle name="Millares 30 6 4" xfId="4351" xr:uid="{E5738F41-469D-4EC5-864E-3C1CAD5D37B9}"/>
    <cellStyle name="Millares 30 6 4 2" xfId="4352" xr:uid="{C532BA21-7E86-4FA8-A63D-D1708AB81473}"/>
    <cellStyle name="Millares 30 6 5" xfId="4353" xr:uid="{A313B6DC-42B3-4A27-A1C3-C60C74FB82EC}"/>
    <cellStyle name="Millares 30 7" xfId="4354" xr:uid="{E90677E7-ED31-4908-8009-83591D7DAD92}"/>
    <cellStyle name="Millares 30 7 2" xfId="4355" xr:uid="{F96B9808-0D9A-440C-B07C-A99A321CBA0E}"/>
    <cellStyle name="Millares 30 7 2 2" xfId="4356" xr:uid="{DA018399-DB75-486A-9A02-116EC708FDDD}"/>
    <cellStyle name="Millares 30 7 3" xfId="4357" xr:uid="{7967470B-5CD0-4D84-A7DE-4FD632EAC981}"/>
    <cellStyle name="Millares 30 7 3 2" xfId="4358" xr:uid="{F332A5A0-1B36-4748-828D-043B42F509B8}"/>
    <cellStyle name="Millares 30 7 4" xfId="4359" xr:uid="{8F52E4A3-AD8A-4E10-BF2F-A8ED71D1DEFA}"/>
    <cellStyle name="Millares 30 7 4 2" xfId="4360" xr:uid="{FD459CE5-1C16-4DFC-A6A6-3D3DD8345517}"/>
    <cellStyle name="Millares 30 7 5" xfId="4361" xr:uid="{CDB2C8D2-51FC-49B8-AEBE-0BC1FEA1B9ED}"/>
    <cellStyle name="Millares 30 8" xfId="4362" xr:uid="{2AB9D1E0-FA6D-4219-AD91-EFE7C0F9C69B}"/>
    <cellStyle name="Millares 30 8 2" xfId="4363" xr:uid="{D0078521-8325-4D38-91B6-C0F1237B90FE}"/>
    <cellStyle name="Millares 30 8 2 2" xfId="4364" xr:uid="{77322F87-9B26-470B-A778-23955AFF9752}"/>
    <cellStyle name="Millares 30 8 3" xfId="4365" xr:uid="{DD0241B7-99DB-4888-9AF2-92D0E3A089D9}"/>
    <cellStyle name="Millares 30 8 3 2" xfId="4366" xr:uid="{3BF187AD-15A5-4215-BBFA-93FB1E525233}"/>
    <cellStyle name="Millares 30 8 4" xfId="4367" xr:uid="{E2F63214-A36E-41D7-8AD2-19C21A96999B}"/>
    <cellStyle name="Millares 30 8 4 2" xfId="4368" xr:uid="{99DF948B-D142-411D-8732-9680CD14FAF6}"/>
    <cellStyle name="Millares 30 8 5" xfId="4369" xr:uid="{8BB57AE6-0379-40CA-84E8-E2B843D9579D}"/>
    <cellStyle name="Millares 30 9" xfId="4370" xr:uid="{6EAA2802-4688-486A-A1E5-1C0CEF8229F3}"/>
    <cellStyle name="Millares 30 9 2" xfId="4371" xr:uid="{FBC8F42A-FA01-4661-9A31-CE407BAF18CC}"/>
    <cellStyle name="Millares 30 9 2 2" xfId="4372" xr:uid="{F7B3F22B-4DA1-43AB-B990-01A093CAE74C}"/>
    <cellStyle name="Millares 30 9 3" xfId="4373" xr:uid="{022F8A6F-9E5C-4C56-83D3-9EFD715C1CEE}"/>
    <cellStyle name="Millares 30 9 3 2" xfId="4374" xr:uid="{C73C66C0-9DB2-4E02-B525-5D002FB02A58}"/>
    <cellStyle name="Millares 30 9 4" xfId="4375" xr:uid="{ED60739A-18AE-45F9-A810-EF4E9C476EB5}"/>
    <cellStyle name="Millares 30 9 4 2" xfId="4376" xr:uid="{597D4A80-79D7-4603-9DA9-C51496735FCF}"/>
    <cellStyle name="Millares 30 9 5" xfId="4377" xr:uid="{0D76FC08-9680-4D23-8CB6-2A38C3E23354}"/>
    <cellStyle name="Millares 300" xfId="4378" xr:uid="{BB621958-BC1B-4A56-A828-8119E658410B}"/>
    <cellStyle name="Millares 300 2" xfId="4379" xr:uid="{2DAB1262-267D-42B4-A1E7-0BB230FC9F8E}"/>
    <cellStyle name="Millares 301" xfId="4380" xr:uid="{50C90239-C191-4CC9-B309-671FBFF1F036}"/>
    <cellStyle name="Millares 301 2" xfId="4381" xr:uid="{5CFB5A1A-7BA6-41DB-A648-68F31138E59C}"/>
    <cellStyle name="Millares 302" xfId="4382" xr:uid="{7DC4495A-C347-4638-BD71-CB945D18F1A0}"/>
    <cellStyle name="Millares 302 2" xfId="4383" xr:uid="{45D838B1-561D-4B5D-AEB6-85D0112C3B68}"/>
    <cellStyle name="Millares 303" xfId="4384" xr:uid="{C3EA4FD2-A575-48C1-A41C-0D43D40AEA70}"/>
    <cellStyle name="Millares 303 2" xfId="4385" xr:uid="{6681481D-4DB9-4B5C-ABFE-EF416D29290C}"/>
    <cellStyle name="Millares 304" xfId="4386" xr:uid="{4E045AC2-1EEB-4076-93F1-9A330611EAC4}"/>
    <cellStyle name="Millares 304 2" xfId="4387" xr:uid="{59B32C3B-50BA-4426-ABEA-539F6AFD484D}"/>
    <cellStyle name="Millares 305" xfId="4388" xr:uid="{7F1E1AB1-73BB-4A72-98DA-BF059E915F68}"/>
    <cellStyle name="Millares 305 2" xfId="4389" xr:uid="{D125E35A-75D2-441D-BABB-971D687C4333}"/>
    <cellStyle name="Millares 306" xfId="4390" xr:uid="{2BE1C069-763A-4FAA-94DF-93938AEC2220}"/>
    <cellStyle name="Millares 306 2" xfId="4391" xr:uid="{CA574BBA-8548-4596-9A21-F56C977F8196}"/>
    <cellStyle name="Millares 307" xfId="4392" xr:uid="{140EC3A5-7FE1-4F4A-8DBC-2B49F6B78E5B}"/>
    <cellStyle name="Millares 307 2" xfId="4393" xr:uid="{AD72ABC1-6B73-45D7-AD25-5B035107F6B9}"/>
    <cellStyle name="Millares 308" xfId="4394" xr:uid="{3E6FAB40-BF1D-4552-BC46-ACED17E62D16}"/>
    <cellStyle name="Millares 308 2" xfId="4395" xr:uid="{C4434151-15ED-4A3F-95F5-2DAEA14266FC}"/>
    <cellStyle name="Millares 309" xfId="4396" xr:uid="{EEA164C2-5125-4015-A468-C011E8026944}"/>
    <cellStyle name="Millares 309 2" xfId="4397" xr:uid="{07877AA1-EF4E-47FC-B8E7-6C36CB7ACF7C}"/>
    <cellStyle name="Millares 31" xfId="4398" xr:uid="{E366F32D-C678-45A4-89DC-BC74EE55F1CF}"/>
    <cellStyle name="Millares 31 10" xfId="4399" xr:uid="{3D6F5350-B2A6-4CD1-B591-BE6EF9834950}"/>
    <cellStyle name="Millares 31 10 2" xfId="4400" xr:uid="{F75362D2-3022-4E6E-9723-CEBCF7EAE494}"/>
    <cellStyle name="Millares 31 10 2 2" xfId="4401" xr:uid="{414675E2-1EC5-449D-9EE2-8ED706FE7102}"/>
    <cellStyle name="Millares 31 10 3" xfId="4402" xr:uid="{1439BF83-C0B6-491D-B9E5-39DA6F713627}"/>
    <cellStyle name="Millares 31 10 3 2" xfId="4403" xr:uid="{BBC80876-251F-4BB1-B1DC-12CE3236D623}"/>
    <cellStyle name="Millares 31 10 4" xfId="4404" xr:uid="{206EE58B-1784-4215-B97D-F15E61DD9BD6}"/>
    <cellStyle name="Millares 31 10 4 2" xfId="4405" xr:uid="{B8EB9866-D8FC-4939-8216-B6B2A0122E1E}"/>
    <cellStyle name="Millares 31 10 5" xfId="4406" xr:uid="{37E79E95-4F75-4D86-BB65-9153D4EFADAA}"/>
    <cellStyle name="Millares 31 11" xfId="4407" xr:uid="{9481CEE6-4F0C-4444-B72C-6DAAB2159F32}"/>
    <cellStyle name="Millares 31 11 2" xfId="4408" xr:uid="{717E0307-6A80-47B9-B403-A4E8833F08C4}"/>
    <cellStyle name="Millares 31 12" xfId="4409" xr:uid="{9228B25B-9F55-44D0-A951-3AA4FAC5D96A}"/>
    <cellStyle name="Millares 31 2" xfId="4410" xr:uid="{0D24116B-DDF6-43E9-9C38-1E8EF0331044}"/>
    <cellStyle name="Millares 31 2 2" xfId="4411" xr:uid="{A9E5190B-C66F-4BF0-AE5F-7785EA56E72E}"/>
    <cellStyle name="Millares 31 2 2 2" xfId="4412" xr:uid="{FA7E1350-81E3-438C-8CD8-E9CCDA0771FB}"/>
    <cellStyle name="Millares 31 2 3" xfId="4413" xr:uid="{30701353-B567-48C4-AD16-F209C969ED03}"/>
    <cellStyle name="Millares 31 2 3 2" xfId="4414" xr:uid="{0703A874-A96F-4FD7-98DF-6D4D375343EF}"/>
    <cellStyle name="Millares 31 2 3 2 2" xfId="4415" xr:uid="{983C222A-5A5A-4FE8-B75D-6A3CA42A9836}"/>
    <cellStyle name="Millares 31 2 3 3" xfId="4416" xr:uid="{800E6644-F71B-4E5F-8166-4B35C1A0B9EB}"/>
    <cellStyle name="Millares 31 2 4" xfId="4417" xr:uid="{09452DAB-97A2-46F4-A2D7-BFB48D9C70FC}"/>
    <cellStyle name="Millares 31 2 4 2" xfId="4418" xr:uid="{EF359204-399D-462F-B9BD-3F2A94243861}"/>
    <cellStyle name="Millares 31 2 5" xfId="4419" xr:uid="{65654B41-B1E1-4A9D-B87B-65E93B4CBE71}"/>
    <cellStyle name="Millares 31 2 5 2" xfId="4420" xr:uid="{0EB99D52-7DF4-48FE-9BE6-52188E40AA61}"/>
    <cellStyle name="Millares 31 2 6" xfId="4421" xr:uid="{D713DEBB-2AFC-45C9-BF74-E2EDACFFCE0B}"/>
    <cellStyle name="Millares 31 2 6 2" xfId="12973" xr:uid="{0F6F01D4-F0DC-45DB-A3CF-1C444A08D3F0}"/>
    <cellStyle name="Millares 31 2 7" xfId="4422" xr:uid="{583AB187-3751-4A30-BEC8-AF4E196A35C5}"/>
    <cellStyle name="Millares 31 3" xfId="4423" xr:uid="{BD80F05D-EF1E-48E1-974E-26B34632C94E}"/>
    <cellStyle name="Millares 31 3 2" xfId="4424" xr:uid="{193697B4-D8F1-481A-8BFE-50800B7DAC8B}"/>
    <cellStyle name="Millares 31 3 2 2" xfId="4425" xr:uid="{5283EE5A-2EDD-4A14-8E3C-ACBF02CE9FF6}"/>
    <cellStyle name="Millares 31 3 3" xfId="4426" xr:uid="{11D67BE1-5B43-40C1-95FD-8F0E24F29B81}"/>
    <cellStyle name="Millares 31 3 3 2" xfId="4427" xr:uid="{588CAEED-6EEE-4680-B443-5463DD772331}"/>
    <cellStyle name="Millares 31 3 4" xfId="4428" xr:uid="{61BEFDE5-1CF1-4F00-B147-F4E8FAF6E8F0}"/>
    <cellStyle name="Millares 31 3 4 2" xfId="4429" xr:uid="{4EE34056-E3D5-47B3-9A62-3BAD4DBA6F8A}"/>
    <cellStyle name="Millares 31 3 5" xfId="4430" xr:uid="{07C6FEB1-B10F-4B37-ABE6-8B40C2B5A3A4}"/>
    <cellStyle name="Millares 31 4" xfId="4431" xr:uid="{C7D8F11A-D8B5-4518-B7DE-062436D880DA}"/>
    <cellStyle name="Millares 31 4 2" xfId="4432" xr:uid="{D97B5C36-F3A6-44F6-B7B9-964D26ABD5BE}"/>
    <cellStyle name="Millares 31 4 2 2" xfId="4433" xr:uid="{19863BC3-1717-4A42-8D54-8F65B7CBBD42}"/>
    <cellStyle name="Millares 31 4 3" xfId="4434" xr:uid="{D04CDFEA-66E9-4108-8F93-2F81CBF14088}"/>
    <cellStyle name="Millares 31 4 3 2" xfId="4435" xr:uid="{BB1E9A8F-548E-4DDE-A534-363E30BDFF8F}"/>
    <cellStyle name="Millares 31 4 4" xfId="4436" xr:uid="{2D560EC1-47E8-4DB0-93B4-C821A7CAF651}"/>
    <cellStyle name="Millares 31 4 4 2" xfId="4437" xr:uid="{55B993F6-5430-40DC-92CA-26A2DD5AB9ED}"/>
    <cellStyle name="Millares 31 4 5" xfId="4438" xr:uid="{56B3DEE0-1E0B-498F-A1AC-B5961856137E}"/>
    <cellStyle name="Millares 31 5" xfId="4439" xr:uid="{3B804F6D-0674-479F-8818-7DE5DD959D51}"/>
    <cellStyle name="Millares 31 5 2" xfId="4440" xr:uid="{AC34CABD-2B32-4393-8C6B-AD59C2B35396}"/>
    <cellStyle name="Millares 31 5 2 2" xfId="4441" xr:uid="{B452A02F-B491-4131-907D-6A7F6C941F80}"/>
    <cellStyle name="Millares 31 5 3" xfId="4442" xr:uid="{EB3E55E6-3EEA-4924-929A-AA27D0CBC427}"/>
    <cellStyle name="Millares 31 5 3 2" xfId="4443" xr:uid="{653BEB31-76B0-4365-97DE-EC8DD43F2245}"/>
    <cellStyle name="Millares 31 5 4" xfId="4444" xr:uid="{C05863C4-318B-404E-803E-CB4F06D8E25D}"/>
    <cellStyle name="Millares 31 5 4 2" xfId="4445" xr:uid="{F993606D-B3E6-44DC-9C3D-B6A003B87668}"/>
    <cellStyle name="Millares 31 5 5" xfId="4446" xr:uid="{030DB9AB-0A76-43CA-A5C3-3DC75F34A85E}"/>
    <cellStyle name="Millares 31 6" xfId="4447" xr:uid="{60B41DC4-D41C-4E8B-8ACA-A40C7AFC739C}"/>
    <cellStyle name="Millares 31 6 2" xfId="4448" xr:uid="{29E4223C-22D3-4A8A-B374-B4CD3A9951CA}"/>
    <cellStyle name="Millares 31 6 2 2" xfId="4449" xr:uid="{27AE42C9-3842-44F9-A35C-62D6E41A1978}"/>
    <cellStyle name="Millares 31 6 3" xfId="4450" xr:uid="{49F5782D-57BE-4919-8E35-40FEF388F1E1}"/>
    <cellStyle name="Millares 31 6 3 2" xfId="4451" xr:uid="{8A281E1D-E95F-41AF-AA0B-F5B64D7B115A}"/>
    <cellStyle name="Millares 31 6 4" xfId="4452" xr:uid="{EC2505C1-726D-4206-A739-1E8D9F67D31A}"/>
    <cellStyle name="Millares 31 6 4 2" xfId="4453" xr:uid="{F9F56547-EDA4-4492-9B59-89B87E9449A9}"/>
    <cellStyle name="Millares 31 6 5" xfId="4454" xr:uid="{D4E14986-6151-46EA-A980-BD7D5C3842F6}"/>
    <cellStyle name="Millares 31 7" xfId="4455" xr:uid="{09F2749F-BF6C-4785-923C-A1A24DE1E6D2}"/>
    <cellStyle name="Millares 31 7 2" xfId="4456" xr:uid="{E8814A6D-2EC1-46AA-9D42-3BFDB037BC91}"/>
    <cellStyle name="Millares 31 7 2 2" xfId="4457" xr:uid="{A4694520-EBB7-4E94-A44A-07E049FF13C1}"/>
    <cellStyle name="Millares 31 7 3" xfId="4458" xr:uid="{5F014598-3B34-4501-85D2-AE7563BEE766}"/>
    <cellStyle name="Millares 31 7 3 2" xfId="4459" xr:uid="{B3320295-A2AF-48F9-990B-8B1C95870A6C}"/>
    <cellStyle name="Millares 31 7 4" xfId="4460" xr:uid="{AC1DC655-A31D-4CDD-BF6D-F89DDD9820AC}"/>
    <cellStyle name="Millares 31 7 4 2" xfId="4461" xr:uid="{2E3166FA-B9B6-4E7A-9087-B82F1D9DBC52}"/>
    <cellStyle name="Millares 31 7 5" xfId="4462" xr:uid="{8FCAF19B-1CAA-42EF-9553-ED945221EC90}"/>
    <cellStyle name="Millares 31 8" xfId="4463" xr:uid="{6B506451-C223-4A0D-8BDE-2376092B2B35}"/>
    <cellStyle name="Millares 31 8 2" xfId="4464" xr:uid="{3A65BA42-3398-4499-AEA7-F2526E8AFB31}"/>
    <cellStyle name="Millares 31 8 2 2" xfId="4465" xr:uid="{DBD2BDAF-E6C9-4E31-830C-4AC33254A9AF}"/>
    <cellStyle name="Millares 31 8 3" xfId="4466" xr:uid="{8186091B-ED79-4220-8F38-F51897011EE1}"/>
    <cellStyle name="Millares 31 8 3 2" xfId="4467" xr:uid="{781F9CA9-8C8C-446D-9025-566D2EE5194E}"/>
    <cellStyle name="Millares 31 8 4" xfId="4468" xr:uid="{9FE431E6-F782-4461-A264-987F4B3AAD2A}"/>
    <cellStyle name="Millares 31 8 4 2" xfId="4469" xr:uid="{68DD1D65-84C3-4B2C-BB45-23A4A7EEEF6D}"/>
    <cellStyle name="Millares 31 8 5" xfId="4470" xr:uid="{3D244CCD-1FB7-4E33-BC46-70860F06794A}"/>
    <cellStyle name="Millares 31 9" xfId="4471" xr:uid="{F517F643-01D1-4607-856B-11C5849277A9}"/>
    <cellStyle name="Millares 31 9 2" xfId="4472" xr:uid="{580BAAC1-BA1D-4C96-A94C-F4F03303E203}"/>
    <cellStyle name="Millares 31 9 2 2" xfId="4473" xr:uid="{841D80ED-DCF1-4C4F-ACFA-9844E0E661A2}"/>
    <cellStyle name="Millares 31 9 3" xfId="4474" xr:uid="{5EB6793F-67CD-403B-82B6-A57A69407772}"/>
    <cellStyle name="Millares 31 9 3 2" xfId="4475" xr:uid="{DF02BD55-EB1A-4079-B17E-7FFE1BA64D5C}"/>
    <cellStyle name="Millares 31 9 4" xfId="4476" xr:uid="{E079E2F9-8817-43ED-9A0A-7684B0893C78}"/>
    <cellStyle name="Millares 31 9 4 2" xfId="4477" xr:uid="{63313F48-9CDB-4A1C-B00F-35F5E70BCA01}"/>
    <cellStyle name="Millares 31 9 5" xfId="4478" xr:uid="{A63DADB6-38DB-4E71-A2E7-4E94893695C2}"/>
    <cellStyle name="Millares 310" xfId="4479" xr:uid="{708CCA13-79E5-4CDE-8118-12443AF73EFA}"/>
    <cellStyle name="Millares 311" xfId="4480" xr:uid="{EBE981A8-890D-4C64-8650-A05EAF5670A3}"/>
    <cellStyle name="Millares 312" xfId="4481" xr:uid="{B664A17A-44C8-4F43-A833-4BE1036F4B7F}"/>
    <cellStyle name="Millares 313" xfId="4482" xr:uid="{BACAA1A9-D47B-4E79-9091-BD7982DC0EB2}"/>
    <cellStyle name="Millares 314" xfId="4483" xr:uid="{71E4E768-909F-4D55-BCE3-EF81E04330FD}"/>
    <cellStyle name="Millares 315" xfId="4484" xr:uid="{80090A37-872B-4DEA-93C6-96DAE1808E8E}"/>
    <cellStyle name="Millares 316" xfId="4485" xr:uid="{01609753-2959-4CF6-8180-D1100572B6EF}"/>
    <cellStyle name="Millares 317" xfId="4486" xr:uid="{D179B6C0-58BA-40BC-9EFA-A771852DD0D8}"/>
    <cellStyle name="Millares 318" xfId="4487" xr:uid="{738DB2A1-6C0D-48CE-95AA-13862955EE09}"/>
    <cellStyle name="Millares 319" xfId="4488" xr:uid="{77BE6F7C-4F4D-41F9-84AA-4DE88390F024}"/>
    <cellStyle name="Millares 32" xfId="4489" xr:uid="{40170B28-98A8-4769-A509-491AE3E2CDC1}"/>
    <cellStyle name="Millares 32 10" xfId="4490" xr:uid="{BEB6BEA4-911B-4624-B3B7-F8A6A47CBFB0}"/>
    <cellStyle name="Millares 32 10 2" xfId="4491" xr:uid="{8FA17A50-278C-446D-98EF-55CA95E653C4}"/>
    <cellStyle name="Millares 32 10 2 2" xfId="4492" xr:uid="{A24E1374-A133-4BAC-83D8-32AD8E6265E5}"/>
    <cellStyle name="Millares 32 10 3" xfId="4493" xr:uid="{E9AF0DD6-34F8-4242-AAC6-2C84FDADC5CA}"/>
    <cellStyle name="Millares 32 10 3 2" xfId="4494" xr:uid="{A38CE7EE-F2BC-49FC-A907-DA4ED4D26308}"/>
    <cellStyle name="Millares 32 10 4" xfId="4495" xr:uid="{2F1DF569-E8E2-4EED-B9F8-99B4FC89D1A1}"/>
    <cellStyle name="Millares 32 10 4 2" xfId="4496" xr:uid="{E37586B7-4E6E-4727-BBDB-77BDFF1654ED}"/>
    <cellStyle name="Millares 32 10 5" xfId="4497" xr:uid="{82DF47A3-0ED3-4C60-8B7F-01C997B581DE}"/>
    <cellStyle name="Millares 32 11" xfId="4498" xr:uid="{9DBC8EF9-A01A-45FE-8AB3-B58A73F7EB38}"/>
    <cellStyle name="Millares 32 11 2" xfId="4499" xr:uid="{32C5EA2C-155B-4F10-BAFC-3219B77F8C09}"/>
    <cellStyle name="Millares 32 11 2 2" xfId="4500" xr:uid="{80725B92-6B23-4208-80AB-494E08608572}"/>
    <cellStyle name="Millares 32 11 3" xfId="4501" xr:uid="{846934DC-CD86-4A39-91BF-F341F6C93383}"/>
    <cellStyle name="Millares 32 11 3 2" xfId="4502" xr:uid="{553A46F4-1D9B-4AB0-A8B1-11E5DB1A6429}"/>
    <cellStyle name="Millares 32 11 4" xfId="4503" xr:uid="{83E84CD1-F8B6-4E9D-8003-E91C26C3268D}"/>
    <cellStyle name="Millares 32 12" xfId="4504" xr:uid="{1F3E4EF9-4385-43C7-B2BD-51768A502443}"/>
    <cellStyle name="Millares 32 12 2" xfId="4505" xr:uid="{70C5EB2C-27ED-4504-B4BA-906D1EF964CB}"/>
    <cellStyle name="Millares 32 13" xfId="4506" xr:uid="{3F07C105-53F7-4A59-8939-46A16DF02227}"/>
    <cellStyle name="Millares 32 13 2" xfId="4507" xr:uid="{9484E37D-EFFE-46C2-B40F-DC5BC080DCE3}"/>
    <cellStyle name="Millares 32 13 3" xfId="4508" xr:uid="{B5224BC5-262B-4DE1-BBD2-6895E7E015DB}"/>
    <cellStyle name="Millares 32 14" xfId="4509" xr:uid="{45521B1D-5F63-4492-B843-316AB55E9687}"/>
    <cellStyle name="Millares 32 14 2" xfId="4510" xr:uid="{D9D8520C-FC9A-4327-A608-1D3F1211023A}"/>
    <cellStyle name="Millares 32 15" xfId="4511" xr:uid="{D35F07C5-DD22-40B5-B22A-F1C86D1EB094}"/>
    <cellStyle name="Millares 32 15 2" xfId="4512" xr:uid="{9E842F47-547B-42A4-9749-F71C8B2E3A19}"/>
    <cellStyle name="Millares 32 16" xfId="4513" xr:uid="{E6D78708-485F-49E3-B363-E6E008C1DA40}"/>
    <cellStyle name="Millares 32 2" xfId="4514" xr:uid="{35471BEB-4672-457A-9665-7E5A1A2C4DB5}"/>
    <cellStyle name="Millares 32 2 2" xfId="4515" xr:uid="{3A7A353B-5101-4928-A333-CD08428988C2}"/>
    <cellStyle name="Millares 32 2 2 2" xfId="4516" xr:uid="{829848D5-9F46-4AC1-AA7A-CBAED70A6517}"/>
    <cellStyle name="Millares 32 2 2 2 2" xfId="4517" xr:uid="{A1E91CD8-64C9-47C4-A10E-2FAE355E2E0E}"/>
    <cellStyle name="Millares 32 2 2 3" xfId="4518" xr:uid="{6225C8CA-DA56-4A27-AC65-054E6CE5BB51}"/>
    <cellStyle name="Millares 32 2 2 3 2" xfId="4519" xr:uid="{7517803C-9BBD-43AB-9EF1-C56B94927572}"/>
    <cellStyle name="Millares 32 2 2 4" xfId="4520" xr:uid="{BC6BEFE0-B5BD-479A-AF3E-95AB91AB74DC}"/>
    <cellStyle name="Millares 32 2 2 4 2" xfId="4521" xr:uid="{E3EA24E1-C8FF-423A-8424-866F56F8A8DB}"/>
    <cellStyle name="Millares 32 2 2 5" xfId="4522" xr:uid="{14A3A636-F7BC-4F35-952C-27A98BACEA38}"/>
    <cellStyle name="Millares 32 2 3" xfId="4523" xr:uid="{2BF7ABBD-51C6-4236-AE8D-13F360173A14}"/>
    <cellStyle name="Millares 32 2 3 2" xfId="4524" xr:uid="{69450AA0-6712-4FC5-99BD-380984ED5CC6}"/>
    <cellStyle name="Millares 32 2 4" xfId="4525" xr:uid="{E9A2BCCD-6543-46E3-8D87-0BD2DD33BE08}"/>
    <cellStyle name="Millares 32 2 4 2" xfId="4526" xr:uid="{3B57E124-F293-471D-9DE9-49FCD6F306E4}"/>
    <cellStyle name="Millares 32 2 5" xfId="4527" xr:uid="{36A3488E-6636-49A1-B9C0-E2DF9BE60223}"/>
    <cellStyle name="Millares 32 3" xfId="4528" xr:uid="{965293E2-4BD0-4734-82B8-797757AC505C}"/>
    <cellStyle name="Millares 32 3 2" xfId="4529" xr:uid="{4EEC68A5-1653-4D1E-A5ED-C6FE5180F637}"/>
    <cellStyle name="Millares 32 3 2 2" xfId="4530" xr:uid="{D69B1452-1882-4E36-8C91-1E9193ECF8B6}"/>
    <cellStyle name="Millares 32 3 3" xfId="4531" xr:uid="{9C7CB011-755A-4760-B898-ACC0856E558B}"/>
    <cellStyle name="Millares 32 3 3 2" xfId="4532" xr:uid="{957E79B6-A5DB-412C-B90C-81AFED16F0CE}"/>
    <cellStyle name="Millares 32 3 4" xfId="4533" xr:uid="{B103B4E6-5B86-4D54-9D36-129ECE260E6F}"/>
    <cellStyle name="Millares 32 3 4 2" xfId="4534" xr:uid="{22D7AE42-0748-4F74-A0F8-0EDAB24581F6}"/>
    <cellStyle name="Millares 32 3 5" xfId="4535" xr:uid="{E54C3698-C484-41C7-BBFD-458154BECC09}"/>
    <cellStyle name="Millares 32 4" xfId="4536" xr:uid="{4EEFEFDE-28A7-4F06-A526-32427CE7DBD6}"/>
    <cellStyle name="Millares 32 4 2" xfId="4537" xr:uid="{4E24237C-891C-42B6-86E1-AF5180C40369}"/>
    <cellStyle name="Millares 32 4 2 2" xfId="4538" xr:uid="{0FD2BA85-49F6-45E1-872E-D574117500EC}"/>
    <cellStyle name="Millares 32 4 3" xfId="4539" xr:uid="{DDA591E0-BAA7-431C-801B-A52CB8D7EA6C}"/>
    <cellStyle name="Millares 32 4 3 2" xfId="4540" xr:uid="{63770E7C-F30E-4522-B4F4-7A0B0ED332EF}"/>
    <cellStyle name="Millares 32 4 4" xfId="4541" xr:uid="{AB9D654D-5FB2-43EB-9D84-28C49F97FA2D}"/>
    <cellStyle name="Millares 32 4 4 2" xfId="4542" xr:uid="{21BB5FF2-1A34-45A0-B15D-757387C1A319}"/>
    <cellStyle name="Millares 32 4 5" xfId="4543" xr:uid="{ECCC250B-4D69-4972-BE83-5E428E838B51}"/>
    <cellStyle name="Millares 32 5" xfId="4544" xr:uid="{AEDAEA84-8072-4D5C-B2F5-3A7CD20859B8}"/>
    <cellStyle name="Millares 32 5 2" xfId="4545" xr:uid="{FA9BE84E-6881-43C8-B737-84747ECE80E9}"/>
    <cellStyle name="Millares 32 5 2 2" xfId="4546" xr:uid="{3E58302D-C822-4155-9B06-C279C4C2CF27}"/>
    <cellStyle name="Millares 32 5 3" xfId="4547" xr:uid="{9BB5513F-71C8-4DA1-B483-3B2CA1B8696D}"/>
    <cellStyle name="Millares 32 5 3 2" xfId="4548" xr:uid="{3F6CFA68-3BEF-4407-BA56-E8041F5F9BB9}"/>
    <cellStyle name="Millares 32 5 4" xfId="4549" xr:uid="{33FE24AC-B588-476B-B0D9-3F3C8CCC37D8}"/>
    <cellStyle name="Millares 32 5 4 2" xfId="4550" xr:uid="{3EE6E039-086C-4928-8102-1740DB225B5B}"/>
    <cellStyle name="Millares 32 5 5" xfId="4551" xr:uid="{BF5CC31C-3469-467E-BD17-761C071679E9}"/>
    <cellStyle name="Millares 32 6" xfId="4552" xr:uid="{C1ACC462-B5AE-4474-A7E6-6DB6D1D21606}"/>
    <cellStyle name="Millares 32 6 2" xfId="4553" xr:uid="{2009A95C-F5FD-4670-9163-ED5E8FA8B4D8}"/>
    <cellStyle name="Millares 32 6 2 2" xfId="4554" xr:uid="{A55D008F-6576-4B7D-AEF3-BE2B6ECB855B}"/>
    <cellStyle name="Millares 32 6 3" xfId="4555" xr:uid="{AD93730A-0B87-48B9-8C71-F8E08CB7F640}"/>
    <cellStyle name="Millares 32 6 3 2" xfId="4556" xr:uid="{4CB8E22C-8EDB-4E68-8C1A-939E15AFEEF3}"/>
    <cellStyle name="Millares 32 6 4" xfId="4557" xr:uid="{E94795D1-CF65-4AA1-A3C5-2F292F69C5DC}"/>
    <cellStyle name="Millares 32 6 4 2" xfId="4558" xr:uid="{EAFA30BA-4C6F-490B-847E-2D8A8CD3B345}"/>
    <cellStyle name="Millares 32 6 5" xfId="4559" xr:uid="{E52C596D-06FF-4164-918E-2D7E4C01869A}"/>
    <cellStyle name="Millares 32 7" xfId="4560" xr:uid="{D45DD9BC-EE73-48B7-B196-61C4B0797F82}"/>
    <cellStyle name="Millares 32 7 2" xfId="4561" xr:uid="{B7ED25AB-9EDC-42DC-A5A9-5681CE3B22E8}"/>
    <cellStyle name="Millares 32 7 2 2" xfId="4562" xr:uid="{6221D758-9B5F-4BF1-BD80-4CC0665727F3}"/>
    <cellStyle name="Millares 32 7 3" xfId="4563" xr:uid="{F24FE7A6-0E51-4255-8307-390E4015CE5F}"/>
    <cellStyle name="Millares 32 7 3 2" xfId="4564" xr:uid="{B953C2AC-F8DA-4F37-89DE-D3528663FF8D}"/>
    <cellStyle name="Millares 32 7 4" xfId="4565" xr:uid="{1026B7DE-1C89-4DE1-99AE-BCECD5B9BF46}"/>
    <cellStyle name="Millares 32 7 4 2" xfId="4566" xr:uid="{7E86F4D7-49AA-4A55-B4DE-183EE0143BD8}"/>
    <cellStyle name="Millares 32 7 5" xfId="4567" xr:uid="{CC5624D4-C660-4226-AFAE-EE2020AD24A6}"/>
    <cellStyle name="Millares 32 8" xfId="4568" xr:uid="{35D712F7-62E7-4999-8161-19725466A022}"/>
    <cellStyle name="Millares 32 8 2" xfId="4569" xr:uid="{55386309-C89C-4EE6-A224-66F24F97C767}"/>
    <cellStyle name="Millares 32 8 2 2" xfId="4570" xr:uid="{DDD29D7E-CE20-4C76-9CA9-3B4604039708}"/>
    <cellStyle name="Millares 32 8 3" xfId="4571" xr:uid="{C6AA9051-AA16-4F46-A3BA-75BE72B4C920}"/>
    <cellStyle name="Millares 32 8 3 2" xfId="4572" xr:uid="{79C5EF64-AB52-4482-B4FA-EEF04C4CEB90}"/>
    <cellStyle name="Millares 32 8 4" xfId="4573" xr:uid="{17BCFA1B-3FC3-4806-ABFD-193E1A0EC5E0}"/>
    <cellStyle name="Millares 32 8 4 2" xfId="4574" xr:uid="{205F3E91-748A-46A7-9992-227BBCD3241E}"/>
    <cellStyle name="Millares 32 8 5" xfId="4575" xr:uid="{CD76B7A3-6F43-4D1D-B765-AA1087C81D93}"/>
    <cellStyle name="Millares 32 9" xfId="4576" xr:uid="{1E27EC87-D52C-450C-A8B6-79ADEDAFCAE8}"/>
    <cellStyle name="Millares 32 9 2" xfId="4577" xr:uid="{2B26BC14-A32D-4CA5-8D10-B07BE48059BB}"/>
    <cellStyle name="Millares 32 9 2 2" xfId="4578" xr:uid="{DFE21F09-71E8-4C11-A708-9B7B0F843CE7}"/>
    <cellStyle name="Millares 32 9 3" xfId="4579" xr:uid="{510CA970-FF01-4093-82DE-4F737A230D97}"/>
    <cellStyle name="Millares 32 9 3 2" xfId="4580" xr:uid="{EF326926-F7E6-41CF-8A5E-6F776E633BA0}"/>
    <cellStyle name="Millares 32 9 4" xfId="4581" xr:uid="{EEB129C2-95AA-4AFF-9850-29D70855237F}"/>
    <cellStyle name="Millares 32 9 4 2" xfId="4582" xr:uid="{586D6FF9-20EB-465A-A026-E80DFA7F91F0}"/>
    <cellStyle name="Millares 32 9 5" xfId="4583" xr:uid="{B69AF4BE-FBB6-4D6A-9487-A9A8B53AEFCC}"/>
    <cellStyle name="Millares 320" xfId="4584" xr:uid="{A29FA944-9498-469B-963E-EB80436E3729}"/>
    <cellStyle name="Millares 321" xfId="4585" xr:uid="{91950BE7-52D6-4510-928F-3DB6A5431B5F}"/>
    <cellStyle name="Millares 322" xfId="4586" xr:uid="{324CD878-564E-47F8-85A1-5E67FC6CBC8E}"/>
    <cellStyle name="Millares 323" xfId="4587" xr:uid="{9282C9B8-A1CC-4290-8475-93C6D4189E87}"/>
    <cellStyle name="Millares 324" xfId="4588" xr:uid="{BA269DAD-8797-41CF-A864-497B957CECB6}"/>
    <cellStyle name="Millares 325" xfId="4589" xr:uid="{C6721B52-00A1-41CC-B285-1C5826C5FE39}"/>
    <cellStyle name="Millares 326" xfId="4590" xr:uid="{8DC49F50-D720-43D6-99F5-CFF917F3C076}"/>
    <cellStyle name="Millares 327" xfId="4591" xr:uid="{DD18F55B-9A45-4012-B060-452646E6CA23}"/>
    <cellStyle name="Millares 328" xfId="4592" xr:uid="{E76685CD-01A6-4860-B5B2-BF53BEC0EB1D}"/>
    <cellStyle name="Millares 329" xfId="4593" xr:uid="{CA1EC1F4-15B1-48E0-B491-9CA70DE117EF}"/>
    <cellStyle name="Millares 33" xfId="4594" xr:uid="{09F3F11C-8462-4CD4-8246-D0ADDD5F9EC6}"/>
    <cellStyle name="Millares 33 10" xfId="4595" xr:uid="{10E7D079-5F34-488D-94DC-61F801B8D337}"/>
    <cellStyle name="Millares 33 10 2" xfId="4596" xr:uid="{7C433CCA-566B-409E-A415-A4FF6A619CCA}"/>
    <cellStyle name="Millares 33 10 2 2" xfId="4597" xr:uid="{3A86AB75-C5E3-4182-9059-E0B3503A1305}"/>
    <cellStyle name="Millares 33 10 3" xfId="4598" xr:uid="{A71B2320-4676-4387-A13F-17AE10D9166C}"/>
    <cellStyle name="Millares 33 10 3 2" xfId="4599" xr:uid="{43430423-9C62-4F2C-B05A-99193591418B}"/>
    <cellStyle name="Millares 33 10 4" xfId="4600" xr:uid="{9684139B-7089-492B-93FE-B3E0447AEFAB}"/>
    <cellStyle name="Millares 33 10 4 2" xfId="4601" xr:uid="{BE8FA965-5194-44B3-965F-95546AA08733}"/>
    <cellStyle name="Millares 33 10 5" xfId="4602" xr:uid="{46E3191D-8A53-4CAC-99FF-D5ACD1F14755}"/>
    <cellStyle name="Millares 33 11" xfId="4603" xr:uid="{A9B18868-1FEC-4E2E-8AC9-A0698FEAB21F}"/>
    <cellStyle name="Millares 33 11 2" xfId="4604" xr:uid="{35A17C36-700F-4AAB-BBA4-54D14944847E}"/>
    <cellStyle name="Millares 33 12" xfId="4605" xr:uid="{4EF2A7E3-36E9-4BB5-96D6-E2F952668C2F}"/>
    <cellStyle name="Millares 33 2" xfId="4606" xr:uid="{32DBABAC-CD3B-4CD1-9644-4CF72DF1EF6E}"/>
    <cellStyle name="Millares 33 2 2" xfId="4607" xr:uid="{1E12A7DC-203B-4439-AF93-B67E8BB75B4D}"/>
    <cellStyle name="Millares 33 2 2 2" xfId="4608" xr:uid="{9382FA26-1ED2-454A-B3EC-20AF608FD820}"/>
    <cellStyle name="Millares 33 2 3" xfId="4609" xr:uid="{972CB828-1F0A-4109-8E75-DD71B92DABC6}"/>
    <cellStyle name="Millares 33 2 3 2" xfId="4610" xr:uid="{573D6CF5-7365-490E-A792-53B4E4F8774B}"/>
    <cellStyle name="Millares 33 2 3 2 2" xfId="4611" xr:uid="{5CCFEB5F-36BE-49E5-A333-7EF420F3829C}"/>
    <cellStyle name="Millares 33 2 3 3" xfId="4612" xr:uid="{7C51A83B-9570-4F25-9C2B-CB60FBD103F7}"/>
    <cellStyle name="Millares 33 2 4" xfId="4613" xr:uid="{A4E91BD9-005B-4F66-A8F6-29653C49D7D4}"/>
    <cellStyle name="Millares 33 2 4 2" xfId="4614" xr:uid="{64A4263B-FB3B-4615-B987-3E6A973BBF56}"/>
    <cellStyle name="Millares 33 2 5" xfId="4615" xr:uid="{57F6E168-9B85-4A07-9472-1E602FF0E6B2}"/>
    <cellStyle name="Millares 33 2 5 2" xfId="4616" xr:uid="{D77EEC14-27B9-46BE-B833-8C6769C27D55}"/>
    <cellStyle name="Millares 33 2 6" xfId="4617" xr:uid="{C700C6AE-A2AA-4133-BA43-D17FDC8946A3}"/>
    <cellStyle name="Millares 33 2 6 2" xfId="12974" xr:uid="{9FEF36EC-3E97-4697-9465-55788C7077C9}"/>
    <cellStyle name="Millares 33 2 7" xfId="4618" xr:uid="{81DE932E-8B8E-4374-BA89-42B23705002E}"/>
    <cellStyle name="Millares 33 3" xfId="4619" xr:uid="{1D6518D4-B3A6-4423-B0F2-532B02CF771C}"/>
    <cellStyle name="Millares 33 3 2" xfId="4620" xr:uid="{FBBB7920-A224-457B-A4D9-F1B8CFA64FF1}"/>
    <cellStyle name="Millares 33 3 2 2" xfId="4621" xr:uid="{BD682A04-2CB7-491D-991D-B692C08739E6}"/>
    <cellStyle name="Millares 33 3 3" xfId="4622" xr:uid="{4FDABA30-5ABC-4383-AD7E-1685D01C543A}"/>
    <cellStyle name="Millares 33 3 3 2" xfId="4623" xr:uid="{3821664E-3415-42E0-83F2-C20928A65C41}"/>
    <cellStyle name="Millares 33 3 4" xfId="4624" xr:uid="{D1067457-CE85-4921-BB83-BFAD3C128171}"/>
    <cellStyle name="Millares 33 3 4 2" xfId="4625" xr:uid="{810CAC07-013E-41E4-864A-84C68B386083}"/>
    <cellStyle name="Millares 33 3 5" xfId="4626" xr:uid="{FEA296B1-21BF-4F18-86E6-2BB1278379C6}"/>
    <cellStyle name="Millares 33 4" xfId="4627" xr:uid="{C5D8ABB4-F647-4208-B498-A6B04AD75A3D}"/>
    <cellStyle name="Millares 33 4 2" xfId="4628" xr:uid="{31CB214C-11E4-41BF-974E-582DA1A9F50D}"/>
    <cellStyle name="Millares 33 4 2 2" xfId="4629" xr:uid="{CBF4428C-3077-4897-A92D-8435A8DF69DB}"/>
    <cellStyle name="Millares 33 4 3" xfId="4630" xr:uid="{5CCFDA00-5FE0-4D4D-B0C9-0758F6C442A4}"/>
    <cellStyle name="Millares 33 4 3 2" xfId="4631" xr:uid="{7D4B906E-C16D-46E1-BDA7-39EC3C11EE0E}"/>
    <cellStyle name="Millares 33 4 4" xfId="4632" xr:uid="{3F960210-671F-499D-B6FE-FA740F8B0A50}"/>
    <cellStyle name="Millares 33 4 4 2" xfId="4633" xr:uid="{33C67F24-E6A5-4B4C-AF45-CF9413ED7BA7}"/>
    <cellStyle name="Millares 33 4 5" xfId="4634" xr:uid="{A0C42ADE-6F54-4E66-A833-32FF651FD623}"/>
    <cellStyle name="Millares 33 5" xfId="4635" xr:uid="{DD6926A2-7615-46A8-B1F4-889342801AC0}"/>
    <cellStyle name="Millares 33 5 2" xfId="4636" xr:uid="{A5487D61-BD91-4B79-AC61-270AC4A5C6A9}"/>
    <cellStyle name="Millares 33 5 2 2" xfId="4637" xr:uid="{22BB4E96-1E44-4CFE-998F-AF8BCBACD8E9}"/>
    <cellStyle name="Millares 33 5 3" xfId="4638" xr:uid="{2CC013C2-F96B-4519-B7AB-54F3FF32F565}"/>
    <cellStyle name="Millares 33 5 3 2" xfId="4639" xr:uid="{0315811D-19FA-4C23-BC6C-3C131FA78B80}"/>
    <cellStyle name="Millares 33 5 4" xfId="4640" xr:uid="{CD69AC37-F873-490E-BAFB-1D5FE52F2E27}"/>
    <cellStyle name="Millares 33 5 4 2" xfId="4641" xr:uid="{AEFA0A69-60A3-409B-85D4-42A46F4DFE6B}"/>
    <cellStyle name="Millares 33 5 5" xfId="4642" xr:uid="{3B1DD83C-F9F8-4C9C-AF26-968FBC964289}"/>
    <cellStyle name="Millares 33 6" xfId="4643" xr:uid="{B2EBF1D1-BB02-476C-8BE6-47C71619671B}"/>
    <cellStyle name="Millares 33 6 2" xfId="4644" xr:uid="{8B09585B-291B-42BC-94CF-738557DCA329}"/>
    <cellStyle name="Millares 33 6 2 2" xfId="4645" xr:uid="{1F95FB13-BE22-48DE-B543-62A0AE0A4F7C}"/>
    <cellStyle name="Millares 33 6 3" xfId="4646" xr:uid="{8F039D21-E487-4D92-91F8-9367D23EB79C}"/>
    <cellStyle name="Millares 33 6 3 2" xfId="4647" xr:uid="{4D331AF2-0477-4C4B-B3E2-9173E0C9ABF7}"/>
    <cellStyle name="Millares 33 6 4" xfId="4648" xr:uid="{8C37AE1B-FD14-472A-BB32-03783BBD965B}"/>
    <cellStyle name="Millares 33 6 4 2" xfId="4649" xr:uid="{20F7488A-42F1-46F8-88A6-0348DCF5E856}"/>
    <cellStyle name="Millares 33 6 5" xfId="4650" xr:uid="{D7C2B1F7-CDBC-43E6-86D9-C39627D094BD}"/>
    <cellStyle name="Millares 33 7" xfId="4651" xr:uid="{8CBBE2D1-3D10-4ADC-9A2C-B71838C09BFE}"/>
    <cellStyle name="Millares 33 7 2" xfId="4652" xr:uid="{0759BD83-6067-4C81-8BBE-49C73CBEAEBD}"/>
    <cellStyle name="Millares 33 7 2 2" xfId="4653" xr:uid="{640D71B9-7921-4E71-86CB-660B26405644}"/>
    <cellStyle name="Millares 33 7 3" xfId="4654" xr:uid="{3C9EF37F-0071-4713-B618-1FE373F5D2B2}"/>
    <cellStyle name="Millares 33 7 3 2" xfId="4655" xr:uid="{3838C617-A919-4F94-9737-934A0CB49395}"/>
    <cellStyle name="Millares 33 7 4" xfId="4656" xr:uid="{8F2DD941-29EE-4CB3-95E6-0C5727AE8338}"/>
    <cellStyle name="Millares 33 7 4 2" xfId="4657" xr:uid="{EAE58105-2247-4A8C-8047-DBBF25AD0905}"/>
    <cellStyle name="Millares 33 7 5" xfId="4658" xr:uid="{14E420C1-8DEA-45EB-9F16-46C34A0C267A}"/>
    <cellStyle name="Millares 33 8" xfId="4659" xr:uid="{6D1E2A4F-83F0-40B6-B552-C8EB2BCD65E0}"/>
    <cellStyle name="Millares 33 8 2" xfId="4660" xr:uid="{15F56658-2234-4E56-8435-C855175C983C}"/>
    <cellStyle name="Millares 33 8 2 2" xfId="4661" xr:uid="{0685B56E-DF31-4EC1-8B01-9030DAED0E32}"/>
    <cellStyle name="Millares 33 8 3" xfId="4662" xr:uid="{A90177DA-B62D-4B5D-9ADF-DC6B8035A914}"/>
    <cellStyle name="Millares 33 8 3 2" xfId="4663" xr:uid="{EE0FC175-C970-48C4-ACCF-7BFD047AD914}"/>
    <cellStyle name="Millares 33 8 4" xfId="4664" xr:uid="{5A7C5F54-574F-453D-AE07-0469C9259B44}"/>
    <cellStyle name="Millares 33 8 4 2" xfId="4665" xr:uid="{CF1075D8-167E-49D6-AF25-4F3C3E8C50F8}"/>
    <cellStyle name="Millares 33 8 5" xfId="4666" xr:uid="{058346CE-6635-4778-AC78-06DF606D1278}"/>
    <cellStyle name="Millares 33 9" xfId="4667" xr:uid="{D71E4887-AD3A-4C13-ABCF-586041C1516F}"/>
    <cellStyle name="Millares 33 9 2" xfId="4668" xr:uid="{10B19F14-41D6-46F0-A483-38A4EFBAB0D7}"/>
    <cellStyle name="Millares 33 9 2 2" xfId="4669" xr:uid="{26E6D649-82A4-4BE9-B7D2-422C6E2C6B69}"/>
    <cellStyle name="Millares 33 9 3" xfId="4670" xr:uid="{93AEA0B5-DCBC-4F21-9DB4-1E0A8A1D88DE}"/>
    <cellStyle name="Millares 33 9 3 2" xfId="4671" xr:uid="{972A1B80-489A-486E-A48F-41E9E9DE164C}"/>
    <cellStyle name="Millares 33 9 4" xfId="4672" xr:uid="{BA03F0E5-2D9F-4CB9-94C7-8C34B86EADA0}"/>
    <cellStyle name="Millares 33 9 4 2" xfId="4673" xr:uid="{4C87B2BC-08D4-4178-AEB1-DA5CB913ED0D}"/>
    <cellStyle name="Millares 33 9 5" xfId="4674" xr:uid="{BBA38E48-ACFD-4872-B2C7-6D5CF3D0E328}"/>
    <cellStyle name="Millares 330" xfId="4675" xr:uid="{EE1D887C-0A4F-4852-A31B-6C3AE84EC898}"/>
    <cellStyle name="Millares 331" xfId="4676" xr:uid="{5AC2F0EE-8908-4322-8A4B-C0B02AE066D1}"/>
    <cellStyle name="Millares 332" xfId="4677" xr:uid="{7075270D-96CE-4999-BC71-F23A9E443344}"/>
    <cellStyle name="Millares 333" xfId="4678" xr:uid="{047223F3-66E4-4AFD-A2A5-766E242489B8}"/>
    <cellStyle name="Millares 334" xfId="4679" xr:uid="{870DD3F8-3AF8-4C7E-9FA5-EE3A68837F1C}"/>
    <cellStyle name="Millares 335" xfId="4680" xr:uid="{E0F3F597-723C-4867-BF07-47A4BD418F23}"/>
    <cellStyle name="Millares 336" xfId="4681" xr:uid="{2ED1F5C0-4B2F-448C-A390-6B74C0B404BB}"/>
    <cellStyle name="Millares 337" xfId="4682" xr:uid="{D59EAD2B-013B-4693-AB9A-03901589B8EA}"/>
    <cellStyle name="Millares 338" xfId="4683" xr:uid="{188C5AD0-623E-4A95-ACCF-BF86A2F7865D}"/>
    <cellStyle name="Millares 339" xfId="4684" xr:uid="{141B50EB-EF60-4AF5-B1EE-4ACEE021323D}"/>
    <cellStyle name="Millares 34" xfId="4685" xr:uid="{981D9F64-E620-43E4-8933-A57752ED4853}"/>
    <cellStyle name="Millares 34 2" xfId="4686" xr:uid="{38D7581E-5BA4-4508-A519-103829F7FAF6}"/>
    <cellStyle name="Millares 34 2 2" xfId="4687" xr:uid="{07086578-F9AD-4133-8079-E0AEE3A85404}"/>
    <cellStyle name="Millares 34 3" xfId="4688" xr:uid="{231111B7-0B9C-46D2-A09D-E7C4611CAE30}"/>
    <cellStyle name="Millares 34 3 2" xfId="4689" xr:uid="{707E3AE0-EF68-4724-904F-76342D8288FB}"/>
    <cellStyle name="Millares 340" xfId="4690" xr:uid="{0C989F35-B5B5-4AE4-B2C3-F7A08C4F69DF}"/>
    <cellStyle name="Millares 341" xfId="4691" xr:uid="{0C5BE86D-E591-4BD3-BCF2-2B8DC9154BA6}"/>
    <cellStyle name="Millares 342" xfId="4692" xr:uid="{286F6EC7-B2AC-4FBC-8A3E-2F442685BBF9}"/>
    <cellStyle name="Millares 343" xfId="4693" xr:uid="{5BB736CF-797A-47B9-B0FD-901AAF6E6BFF}"/>
    <cellStyle name="Millares 344" xfId="4694" xr:uid="{E3009848-098B-4B50-981B-F2945C5A46FD}"/>
    <cellStyle name="Millares 345" xfId="4695" xr:uid="{8A6E983F-E593-4888-9F85-6C3EB2954BCC}"/>
    <cellStyle name="Millares 346" xfId="4696" xr:uid="{21071FD6-91C1-4810-9BFE-D0C3567404FC}"/>
    <cellStyle name="Millares 347" xfId="4697" xr:uid="{F9904520-9AA8-47F3-8199-9430768B7FC0}"/>
    <cellStyle name="Millares 348" xfId="4698" xr:uid="{281CF46B-D4D7-4214-8806-9C00AE559F1B}"/>
    <cellStyle name="Millares 349" xfId="4699" xr:uid="{7B07A9A6-F897-4D95-AD6A-D81A5896686A}"/>
    <cellStyle name="Millares 35" xfId="4700" xr:uid="{D4BA74C0-4814-4190-BC57-C50FFD1B089B}"/>
    <cellStyle name="Millares 35 2" xfId="4701" xr:uid="{0E6B5E52-6C5F-4AF2-BB37-348998193899}"/>
    <cellStyle name="Millares 35 2 2" xfId="4702" xr:uid="{2BA08D94-DDBA-464D-B7E2-7E0556F8B56C}"/>
    <cellStyle name="Millares 35 3" xfId="4703" xr:uid="{3E30DFA8-2DDE-4956-B471-CCB05A71EAE7}"/>
    <cellStyle name="Millares 35 3 2" xfId="4704" xr:uid="{9939C058-4D9F-4FFE-8B0F-611F44354F7A}"/>
    <cellStyle name="Millares 35 3 3" xfId="4705" xr:uid="{E8D4EA25-121A-4268-8F01-16296783663D}"/>
    <cellStyle name="Millares 35 4" xfId="4706" xr:uid="{23B5F944-E7D1-4E2B-82B7-3825FC0EEFB0}"/>
    <cellStyle name="Millares 350" xfId="4707" xr:uid="{9C3DE098-62EC-49E6-B810-4676B9240A3A}"/>
    <cellStyle name="Millares 351" xfId="4708" xr:uid="{E40539C6-1F24-4A7C-85B0-39A0F589FC67}"/>
    <cellStyle name="Millares 352" xfId="4709" xr:uid="{98440123-2426-4BEA-8873-1A4C909BC3DD}"/>
    <cellStyle name="Millares 353" xfId="4710" xr:uid="{DA47CD00-5633-4C63-8B61-72C4F06CD4B1}"/>
    <cellStyle name="Millares 354" xfId="4711" xr:uid="{1B705534-6C05-4869-AAA7-8B629EE8B35B}"/>
    <cellStyle name="Millares 355" xfId="4712" xr:uid="{7AAE62E0-ABE6-463F-A48B-B303450C1FFF}"/>
    <cellStyle name="Millares 356" xfId="4713" xr:uid="{DB49F395-747A-4122-B84A-3E78AD906DD5}"/>
    <cellStyle name="Millares 357" xfId="4714" xr:uid="{9BFEB316-8BBB-4962-8BE0-140EE168E6FB}"/>
    <cellStyle name="Millares 358" xfId="4715" xr:uid="{85169428-CE06-41BD-970B-F490CE45E2D2}"/>
    <cellStyle name="Millares 359" xfId="4716" xr:uid="{8AC26CBD-3E1A-4EF5-ACD4-7E441F3834F2}"/>
    <cellStyle name="Millares 36" xfId="4717" xr:uid="{F337E30F-9F8B-49AA-851E-B7D74470FE31}"/>
    <cellStyle name="Millares 36 10" xfId="4718" xr:uid="{17F4C387-7FB0-43EE-9ED6-FECDD4227691}"/>
    <cellStyle name="Millares 36 10 2" xfId="4719" xr:uid="{634E5CF5-50CA-4B65-82AE-41CF9239BF0E}"/>
    <cellStyle name="Millares 36 10 2 2" xfId="4720" xr:uid="{102F3ECD-9B37-4F0A-9A50-ECAEB52D58EF}"/>
    <cellStyle name="Millares 36 10 3" xfId="4721" xr:uid="{EF8CD629-9766-44E4-9725-4DF7A3F7BA4B}"/>
    <cellStyle name="Millares 36 10 3 2" xfId="4722" xr:uid="{3662726D-B4EC-48E9-ADB8-6275F6E41E1F}"/>
    <cellStyle name="Millares 36 10 4" xfId="4723" xr:uid="{B06C3DD8-1E3B-42B1-AED2-C6631D8029D3}"/>
    <cellStyle name="Millares 36 10 4 2" xfId="4724" xr:uid="{E8CD0F3C-5D78-40DF-AAA8-A3EAEAAAE2A6}"/>
    <cellStyle name="Millares 36 10 5" xfId="4725" xr:uid="{A188CF69-F926-4CA8-8E28-5C572347BDDC}"/>
    <cellStyle name="Millares 36 11" xfId="4726" xr:uid="{9D79B3D4-762B-4E6F-8E57-BE12AE0E0922}"/>
    <cellStyle name="Millares 36 11 2" xfId="4727" xr:uid="{12C5A358-BDF0-49D9-BBBC-8D0EF1B2C536}"/>
    <cellStyle name="Millares 36 11 2 2" xfId="4728" xr:uid="{1BD81F8C-C971-4A26-A773-B7B300704C66}"/>
    <cellStyle name="Millares 36 11 3" xfId="4729" xr:uid="{C93B4149-8679-48FD-BF5B-9D2905A80482}"/>
    <cellStyle name="Millares 36 11 3 2" xfId="4730" xr:uid="{E6DB77BA-24FB-4D8A-BC6F-01900F4E675E}"/>
    <cellStyle name="Millares 36 11 4" xfId="4731" xr:uid="{E845AA0A-22CC-4C06-88CA-71E14A66AF57}"/>
    <cellStyle name="Millares 36 12" xfId="4732" xr:uid="{8A3C82CF-8D83-4F3C-B1D2-064A00508588}"/>
    <cellStyle name="Millares 36 12 2" xfId="4733" xr:uid="{8CBE04D1-5F61-4756-9AF9-2E175FEF7D4E}"/>
    <cellStyle name="Millares 36 13" xfId="4734" xr:uid="{ED221E72-97E0-4413-ACA9-F5A1D6B33D72}"/>
    <cellStyle name="Millares 36 13 2" xfId="4735" xr:uid="{BF78C104-3E88-4D1F-96EF-50BCAEA17B70}"/>
    <cellStyle name="Millares 36 14" xfId="4736" xr:uid="{8A130A98-9796-4653-955A-BB7F4708BAC5}"/>
    <cellStyle name="Millares 36 14 2" xfId="4737" xr:uid="{77E49B3B-82A7-4A28-B096-7DE1BD2162D4}"/>
    <cellStyle name="Millares 36 15" xfId="4738" xr:uid="{276A50D4-7E95-422C-AD98-01B23FA96FB1}"/>
    <cellStyle name="Millares 36 15 2" xfId="12975" xr:uid="{F0456684-3166-4CBC-8F63-DA192DFCC64A}"/>
    <cellStyle name="Millares 36 16" xfId="4739" xr:uid="{6A4B3F41-9559-49AC-8C50-783686AB62FA}"/>
    <cellStyle name="Millares 36 2" xfId="4740" xr:uid="{8BB310A6-84A4-441D-A337-44B269B7DB69}"/>
    <cellStyle name="Millares 36 2 2" xfId="4741" xr:uid="{71016247-4D0C-4832-8C01-32F25A95E396}"/>
    <cellStyle name="Millares 36 2 2 2" xfId="4742" xr:uid="{BFF75CEC-F758-4DDF-90A8-04BA740ECCAA}"/>
    <cellStyle name="Millares 36 2 2 2 2" xfId="4743" xr:uid="{B5A29891-3642-4983-890F-B34D1548CDE9}"/>
    <cellStyle name="Millares 36 2 2 3" xfId="4744" xr:uid="{348ABCA7-36C7-4A25-9389-7ADC1D7782D0}"/>
    <cellStyle name="Millares 36 2 2 3 2" xfId="4745" xr:uid="{CD90D4BF-115E-4BA6-8766-0BE67D8C1A82}"/>
    <cellStyle name="Millares 36 2 2 4" xfId="4746" xr:uid="{217DAE30-BAF1-446F-AFEC-25C73AF432E5}"/>
    <cellStyle name="Millares 36 2 2 4 2" xfId="4747" xr:uid="{98DAEB66-E47E-452C-A54C-F7C2CCCE9441}"/>
    <cellStyle name="Millares 36 2 2 5" xfId="4748" xr:uid="{B2AFB00D-0DC4-410F-9440-15CA26D897C0}"/>
    <cellStyle name="Millares 36 2 3" xfId="4749" xr:uid="{A5CA7259-36CD-4420-95AD-0BF8D29CABE8}"/>
    <cellStyle name="Millares 36 2 3 2" xfId="4750" xr:uid="{684D1992-8F07-47A2-BF6F-16EB8F098A03}"/>
    <cellStyle name="Millares 36 2 4" xfId="4751" xr:uid="{D79065C2-C869-4AAE-B396-4B09CEB85CD3}"/>
    <cellStyle name="Millares 36 2 4 2" xfId="4752" xr:uid="{D44FE438-3C66-436C-AE0C-C22218A21854}"/>
    <cellStyle name="Millares 36 2 5" xfId="4753" xr:uid="{99297ADA-64AE-4F7B-8232-7B18EC143B57}"/>
    <cellStyle name="Millares 36 3" xfId="4754" xr:uid="{29A60E0F-8FEA-472A-A00E-C81CCDB61173}"/>
    <cellStyle name="Millares 36 3 2" xfId="4755" xr:uid="{004460D5-52F7-40BC-B309-CDA63C3FB121}"/>
    <cellStyle name="Millares 36 3 2 2" xfId="4756" xr:uid="{E52A71E4-6D67-4082-8BEC-43548BBDD599}"/>
    <cellStyle name="Millares 36 3 3" xfId="4757" xr:uid="{9DA0024F-F04A-49A8-A87E-5E7D8CF305A1}"/>
    <cellStyle name="Millares 36 3 3 2" xfId="4758" xr:uid="{F666C55B-EAD7-48FF-A147-B1BAB0B7AF9A}"/>
    <cellStyle name="Millares 36 3 4" xfId="4759" xr:uid="{2F9345B5-17BE-4748-8FB1-C324B1BC7B8F}"/>
    <cellStyle name="Millares 36 3 4 2" xfId="4760" xr:uid="{C8472FF1-D5A5-4D72-9A7A-9F01F0D5EECE}"/>
    <cellStyle name="Millares 36 3 5" xfId="4761" xr:uid="{BD40FA37-35A1-4C7E-BB50-87CAF82FC334}"/>
    <cellStyle name="Millares 36 4" xfId="4762" xr:uid="{A92B5EF5-3C24-4796-9BEF-60E7E1D24A01}"/>
    <cellStyle name="Millares 36 4 2" xfId="4763" xr:uid="{80FAE6B6-6E97-45A4-AA4D-542CC78E5FFE}"/>
    <cellStyle name="Millares 36 4 2 2" xfId="4764" xr:uid="{CA14FB08-8807-44F1-8992-84CA956ADC60}"/>
    <cellStyle name="Millares 36 4 3" xfId="4765" xr:uid="{097CC526-BB4B-409A-9AE5-7368BCDCB4D0}"/>
    <cellStyle name="Millares 36 4 3 2" xfId="4766" xr:uid="{C829B964-38DA-4717-B76D-7299DC8546CD}"/>
    <cellStyle name="Millares 36 4 4" xfId="4767" xr:uid="{43C49779-535E-4B61-8AB6-E4F92B5BF461}"/>
    <cellStyle name="Millares 36 4 4 2" xfId="4768" xr:uid="{BCA71A93-1054-45AD-A733-A13E3A1E40B9}"/>
    <cellStyle name="Millares 36 4 5" xfId="4769" xr:uid="{B7BC87FB-AB9E-447D-AA5D-CA5662FC4840}"/>
    <cellStyle name="Millares 36 5" xfId="4770" xr:uid="{65E12E74-A670-4F59-A2C5-B8CCB503522D}"/>
    <cellStyle name="Millares 36 5 2" xfId="4771" xr:uid="{B1F15A37-4466-44DD-8C6E-F0D2626970FC}"/>
    <cellStyle name="Millares 36 5 2 2" xfId="4772" xr:uid="{F9982C22-5DB3-4382-B5C3-8D0E0FA88D5D}"/>
    <cellStyle name="Millares 36 5 3" xfId="4773" xr:uid="{DEC45152-F1D8-4638-887D-833405C66DB7}"/>
    <cellStyle name="Millares 36 5 3 2" xfId="4774" xr:uid="{825FBB53-1896-4EDF-A85C-4844BA20C6D0}"/>
    <cellStyle name="Millares 36 5 4" xfId="4775" xr:uid="{7D920343-5CC1-414B-BC89-59182BF307B2}"/>
    <cellStyle name="Millares 36 5 4 2" xfId="4776" xr:uid="{88F11FDF-DA05-47E0-A888-7DFEB2F40E07}"/>
    <cellStyle name="Millares 36 5 5" xfId="4777" xr:uid="{A08E5F60-9C79-4810-94BE-57DBBCF68FB4}"/>
    <cellStyle name="Millares 36 6" xfId="4778" xr:uid="{5D75ED13-F44D-4224-ABCB-39A77AC03017}"/>
    <cellStyle name="Millares 36 6 2" xfId="4779" xr:uid="{717A8567-5532-47B2-9FE9-C6C74D91A5EE}"/>
    <cellStyle name="Millares 36 6 2 2" xfId="4780" xr:uid="{85AB03A1-187F-4C8C-9175-B60DE190C7C3}"/>
    <cellStyle name="Millares 36 6 3" xfId="4781" xr:uid="{3DDED6EF-9B9F-478A-98C8-0E3F1828B87E}"/>
    <cellStyle name="Millares 36 6 3 2" xfId="4782" xr:uid="{DFD20BC2-ACFE-43E6-BCE2-75B8087054B5}"/>
    <cellStyle name="Millares 36 6 4" xfId="4783" xr:uid="{A0804A81-99D9-410C-8529-0FCB3812EB49}"/>
    <cellStyle name="Millares 36 6 4 2" xfId="4784" xr:uid="{4E53D31A-A505-46AF-80D1-91D7CD88F9C3}"/>
    <cellStyle name="Millares 36 6 5" xfId="4785" xr:uid="{A92089D2-182E-4E44-BD8E-FD99C53149D2}"/>
    <cellStyle name="Millares 36 7" xfId="4786" xr:uid="{5EC2A4BD-A840-49C0-9826-122984E7432E}"/>
    <cellStyle name="Millares 36 7 2" xfId="4787" xr:uid="{B5937428-160E-478C-AF5E-9ACDADBAB549}"/>
    <cellStyle name="Millares 36 7 2 2" xfId="4788" xr:uid="{74D30324-F282-4EE7-BD31-CC4D935CB5C2}"/>
    <cellStyle name="Millares 36 7 3" xfId="4789" xr:uid="{A6A358BA-359E-4506-BD18-E33F8F45E2EE}"/>
    <cellStyle name="Millares 36 7 3 2" xfId="4790" xr:uid="{3025E54E-9F26-49DD-85ED-F814F152898B}"/>
    <cellStyle name="Millares 36 7 4" xfId="4791" xr:uid="{4FAC876E-F9ED-41FC-917F-6E7B05E8FD87}"/>
    <cellStyle name="Millares 36 7 4 2" xfId="4792" xr:uid="{124C3DEB-6109-4561-A2BA-1BA5E895F735}"/>
    <cellStyle name="Millares 36 7 5" xfId="4793" xr:uid="{03A8D34F-C071-47D8-B732-E702553294FF}"/>
    <cellStyle name="Millares 36 8" xfId="4794" xr:uid="{4B7E3B68-9730-47BE-9D97-6C1F83DE96FF}"/>
    <cellStyle name="Millares 36 8 2" xfId="4795" xr:uid="{0DE343AB-42AD-482B-AB40-10FA0E3E9819}"/>
    <cellStyle name="Millares 36 8 2 2" xfId="4796" xr:uid="{8967E0D0-B08F-4B87-A4DE-1F275CDF9689}"/>
    <cellStyle name="Millares 36 8 3" xfId="4797" xr:uid="{65B61A26-500C-4BB6-AF43-52D8BF7B25BB}"/>
    <cellStyle name="Millares 36 8 3 2" xfId="4798" xr:uid="{49127204-B165-41D0-BB46-7D1518E9C99C}"/>
    <cellStyle name="Millares 36 8 4" xfId="4799" xr:uid="{4FCFF1B7-F614-4F49-93A4-30B4B758A85F}"/>
    <cellStyle name="Millares 36 8 4 2" xfId="4800" xr:uid="{7C848C2C-2A94-4787-8493-6A95A930DF2D}"/>
    <cellStyle name="Millares 36 8 5" xfId="4801" xr:uid="{DF3BFAA4-2217-4828-9C11-46E542ED8B1A}"/>
    <cellStyle name="Millares 36 9" xfId="4802" xr:uid="{2E15ACE0-70A2-4F0E-9CDD-3D551D8B0139}"/>
    <cellStyle name="Millares 36 9 2" xfId="4803" xr:uid="{C51E8C0B-F091-4825-B302-55622B97B219}"/>
    <cellStyle name="Millares 36 9 2 2" xfId="4804" xr:uid="{DB81F8CF-F5A0-43E6-933C-D808ABBCC945}"/>
    <cellStyle name="Millares 36 9 3" xfId="4805" xr:uid="{E2690F5C-3517-4274-A5A3-6268A0679454}"/>
    <cellStyle name="Millares 36 9 3 2" xfId="4806" xr:uid="{C784922E-C9FB-4080-A774-481A407DF0D7}"/>
    <cellStyle name="Millares 36 9 4" xfId="4807" xr:uid="{E3AE9FBA-2AE0-4832-9A7B-C089DB2534FE}"/>
    <cellStyle name="Millares 36 9 4 2" xfId="4808" xr:uid="{1684528D-8AF8-4602-9DEC-EFBC17147D55}"/>
    <cellStyle name="Millares 36 9 5" xfId="4809" xr:uid="{582BA474-B318-4C8A-B58D-98BB186D8ACB}"/>
    <cellStyle name="Millares 360" xfId="4810" xr:uid="{956BB991-2607-4993-A349-342330E4E963}"/>
    <cellStyle name="Millares 361" xfId="4811" xr:uid="{0B3E7DBF-5383-4E31-BEE3-D55DF4518286}"/>
    <cellStyle name="Millares 362" xfId="4812" xr:uid="{82E7A202-1868-4615-9BA5-5472A5EF5AFD}"/>
    <cellStyle name="Millares 363" xfId="4813" xr:uid="{CAB04B01-6392-4167-BB4A-120E43B0D0EB}"/>
    <cellStyle name="Millares 364" xfId="4814" xr:uid="{7F265719-5A2A-4530-A294-BC46DABD53C6}"/>
    <cellStyle name="Millares 365" xfId="4815" xr:uid="{A8FB31E4-46F8-4B95-8E10-A0B7B471DBC9}"/>
    <cellStyle name="Millares 366" xfId="4816" xr:uid="{3DB90AD1-0202-44A1-AC68-51EB6C8DA56B}"/>
    <cellStyle name="Millares 367" xfId="4817" xr:uid="{888CCC93-17DC-4042-9F61-162DDD20B1D8}"/>
    <cellStyle name="Millares 368" xfId="4818" xr:uid="{BD449E1E-A77B-4588-A65F-C1E0E0861BB0}"/>
    <cellStyle name="Millares 369" xfId="4819" xr:uid="{9FAA69CE-51BF-4E03-B4C2-9A80B15C86BA}"/>
    <cellStyle name="Millares 37" xfId="4820" xr:uid="{33622B1D-27F4-4C27-AE2D-F885A47DC1B6}"/>
    <cellStyle name="Millares 37 2" xfId="4821" xr:uid="{212A266B-4F1C-4063-BFA8-E96EA12F9012}"/>
    <cellStyle name="Millares 37 2 2" xfId="4822" xr:uid="{155F8EEB-2E25-4EF6-A477-34651A4CC48F}"/>
    <cellStyle name="Millares 37 3" xfId="4823" xr:uid="{4DE83D50-48B2-4787-AA06-5336FDC6FD85}"/>
    <cellStyle name="Millares 370" xfId="4824" xr:uid="{17A0358B-151E-4ED6-9576-D85CE328EFCB}"/>
    <cellStyle name="Millares 370 2" xfId="12976" xr:uid="{26FC1980-B8CD-4F9C-ADD0-451F48D80C5B}"/>
    <cellStyle name="Millares 370 3" xfId="15728" xr:uid="{F1474461-3DFA-49C6-A8DA-4446895CFB17}"/>
    <cellStyle name="Millares 371" xfId="4825" xr:uid="{7BE04C95-532C-4D58-89A8-8FB24A9AC71A}"/>
    <cellStyle name="Millares 371 2" xfId="12977" xr:uid="{96D29900-6767-4A7B-988D-8A9955B855CD}"/>
    <cellStyle name="Millares 371 3" xfId="15729" xr:uid="{7A578B0B-0F28-4E8D-9435-606FF2778307}"/>
    <cellStyle name="Millares 372" xfId="4826" xr:uid="{1CD17450-C3BC-4C17-84E9-1F27918D4B94}"/>
    <cellStyle name="Millares 373" xfId="4827" xr:uid="{35758473-A6A9-49A2-A3BE-E0323B95D0B9}"/>
    <cellStyle name="Millares 374" xfId="4828" xr:uid="{20955DF0-3CC8-44C6-8A93-73857AFC8A2C}"/>
    <cellStyle name="Millares 375" xfId="4829" xr:uid="{8A1949BC-D8DE-4339-B010-398D7086CD7D}"/>
    <cellStyle name="Millares 376" xfId="4830" xr:uid="{929E5A8E-3631-494D-95AB-044974029970}"/>
    <cellStyle name="Millares 377" xfId="4831" xr:uid="{E1ED45E5-42C8-451F-9537-30C290E38E20}"/>
    <cellStyle name="Millares 378" xfId="4832" xr:uid="{5D34CB5F-EA2C-461A-BF3F-35449E822C8F}"/>
    <cellStyle name="Millares 379" xfId="4833" xr:uid="{DE5343DC-7AF0-4DAA-A800-3A469AC1B32B}"/>
    <cellStyle name="Millares 38" xfId="4834" xr:uid="{14A3F673-DDCC-47C6-9680-8CA6EEEABE99}"/>
    <cellStyle name="Millares 38 2" xfId="4835" xr:uid="{A78ABA73-D7D9-4C48-BEF4-B376BF803C10}"/>
    <cellStyle name="Millares 38 2 2" xfId="4836" xr:uid="{EB57BF97-C050-4355-A27A-FC6FA5A166B3}"/>
    <cellStyle name="Millares 38 2 2 2" xfId="4837" xr:uid="{3E950B2E-F0BE-45AE-9A05-4B37A3A838EB}"/>
    <cellStyle name="Millares 38 2 3" xfId="4838" xr:uid="{DF35A4B2-0897-460A-AFB4-3B2B306D328E}"/>
    <cellStyle name="Millares 38 3" xfId="4839" xr:uid="{590D5151-FAF5-4C87-A962-78C533848563}"/>
    <cellStyle name="Millares 38 3 2" xfId="4840" xr:uid="{DA325246-E370-4691-AE56-3E829E1D072C}"/>
    <cellStyle name="Millares 38 3 2 2" xfId="4841" xr:uid="{B6EEE217-504B-458B-A944-5EADF4CF5FB1}"/>
    <cellStyle name="Millares 38 3 3" xfId="4842" xr:uid="{93276812-53BB-4D0F-B07C-278D97A05816}"/>
    <cellStyle name="Millares 38 3 3 2" xfId="4843" xr:uid="{2A9D7C41-31BB-4773-BB9D-3EF5A3E06873}"/>
    <cellStyle name="Millares 38 3 4" xfId="4844" xr:uid="{C0EEEC08-AA5A-41C6-8DFA-E6CD728D1CEF}"/>
    <cellStyle name="Millares 38 3 5" xfId="4845" xr:uid="{51185C6F-017D-4EF7-B047-A03CEC4F39C0}"/>
    <cellStyle name="Millares 38 4" xfId="4846" xr:uid="{13CDC2D6-A734-48EE-9FB4-A78D0A8F1BE7}"/>
    <cellStyle name="Millares 38 4 2" xfId="4847" xr:uid="{6E118738-BBA9-4449-98A8-D41D30EB8023}"/>
    <cellStyle name="Millares 38 5" xfId="4848" xr:uid="{90E8E9E0-6815-48EE-9E3B-2380B33B92A6}"/>
    <cellStyle name="Millares 38 5 2" xfId="4849" xr:uid="{33015DFF-AFB6-4C22-9EEF-50462DC8D934}"/>
    <cellStyle name="Millares 38 5 3" xfId="4850" xr:uid="{464F2308-19F6-4D96-BEAB-D2D5588988F2}"/>
    <cellStyle name="Millares 38 6" xfId="4851" xr:uid="{59248A4B-A33C-4152-8F2C-AB088C47545F}"/>
    <cellStyle name="Millares 38 6 2" xfId="4852" xr:uid="{8E881A65-F9B2-42DF-BA39-3F16E6E2024A}"/>
    <cellStyle name="Millares 38 7" xfId="4853" xr:uid="{D02714FF-7E40-4B93-B530-4F820A2DAD13}"/>
    <cellStyle name="Millares 38 7 2" xfId="12978" xr:uid="{1819D776-78E7-49FD-B1F3-DD12F82D1E2B}"/>
    <cellStyle name="Millares 38 8" xfId="4854" xr:uid="{1073156C-35CC-4B7B-994F-E38B049B828C}"/>
    <cellStyle name="Millares 380" xfId="4855" xr:uid="{A2184DCC-4214-4D91-8765-A2A3156AB21C}"/>
    <cellStyle name="Millares 381" xfId="4856" xr:uid="{42301205-96CD-47FC-AD90-E73D47EF3118}"/>
    <cellStyle name="Millares 382" xfId="4857" xr:uid="{D2F2CF2F-7A8B-4B80-A208-D55531BDE1A5}"/>
    <cellStyle name="Millares 383" xfId="4858" xr:uid="{2F5A89A3-4B21-4DF2-A627-B27511A60B26}"/>
    <cellStyle name="Millares 383 2" xfId="12979" xr:uid="{617A014D-D900-4579-8314-39D407B567D9}"/>
    <cellStyle name="Millares 383 3" xfId="15730" xr:uid="{B67951FF-FAB3-452F-B6A3-7BA5A330531A}"/>
    <cellStyle name="Millares 384" xfId="4859" xr:uid="{D03A8BC4-0F1C-47DA-AA6D-913212088F2A}"/>
    <cellStyle name="Millares 385" xfId="4860" xr:uid="{3D02EF1E-0AA6-4D1E-A729-019B4286EC4A}"/>
    <cellStyle name="Millares 386" xfId="4861" xr:uid="{1F485800-2548-4431-93D5-381AF867D2EB}"/>
    <cellStyle name="Millares 387" xfId="4862" xr:uid="{B1A42840-3FED-48A6-932D-1CADD276D689}"/>
    <cellStyle name="Millares 388" xfId="4863" xr:uid="{E5D60092-82B5-4E57-8856-6793313C570D}"/>
    <cellStyle name="Millares 389" xfId="4864" xr:uid="{2F6E0D65-FD80-40DE-9ECE-A70FC02588B7}"/>
    <cellStyle name="Millares 39" xfId="4865" xr:uid="{4D06EF3A-E464-4A63-AF85-9F0E6F872D98}"/>
    <cellStyle name="Millares 39 10" xfId="4866" xr:uid="{8DD399E0-3114-45E9-8E4C-018C29887D13}"/>
    <cellStyle name="Millares 39 10 2" xfId="4867" xr:uid="{1F099D47-129F-4D76-AD28-E43A1C659C37}"/>
    <cellStyle name="Millares 39 10 2 2" xfId="4868" xr:uid="{19C79327-8D39-41B6-A10A-F880823896D5}"/>
    <cellStyle name="Millares 39 10 3" xfId="4869" xr:uid="{1723417D-5087-4D29-972B-9A8CFEC7D969}"/>
    <cellStyle name="Millares 39 10 3 2" xfId="4870" xr:uid="{422D3A59-9388-4E7C-B3F4-0296066A5057}"/>
    <cellStyle name="Millares 39 10 4" xfId="4871" xr:uid="{C589690D-28E4-40CB-94A3-C488F7A95C6F}"/>
    <cellStyle name="Millares 39 10 4 2" xfId="4872" xr:uid="{980F7B47-D4B0-4A8E-8CF2-5DBC27D8B6B7}"/>
    <cellStyle name="Millares 39 10 5" xfId="4873" xr:uid="{76E66F75-21C1-4FD9-AFB6-BC89F8630785}"/>
    <cellStyle name="Millares 39 11" xfId="4874" xr:uid="{576AA06A-DABA-4502-9710-1216B7596C9E}"/>
    <cellStyle name="Millares 39 11 2" xfId="4875" xr:uid="{7E3C2E86-BC71-4612-8B06-DD29AB10E346}"/>
    <cellStyle name="Millares 39 11 2 2" xfId="4876" xr:uid="{66B5CDA3-5FC8-4916-91CA-10C8C6284954}"/>
    <cellStyle name="Millares 39 11 3" xfId="4877" xr:uid="{CB2ED1DE-A396-4835-986E-F32E4B825134}"/>
    <cellStyle name="Millares 39 11 3 2" xfId="4878" xr:uid="{8D309E07-8859-4E52-82D9-5F9C31A0DAB3}"/>
    <cellStyle name="Millares 39 11 4" xfId="4879" xr:uid="{2F28A958-2A86-4148-B52A-3F8F7BA2DF75}"/>
    <cellStyle name="Millares 39 11 4 2" xfId="4880" xr:uid="{55098B4B-B24F-4714-9025-E91D3F93919E}"/>
    <cellStyle name="Millares 39 11 5" xfId="4881" xr:uid="{444CB90E-FDE2-443D-A955-A1FAC4D37E81}"/>
    <cellStyle name="Millares 39 12" xfId="4882" xr:uid="{0F6F2A43-A8DB-4316-B16A-FE81AC6ADBCD}"/>
    <cellStyle name="Millares 39 12 2" xfId="4883" xr:uid="{A8CB1149-FD90-403F-9A7F-E8C8CFD7DE68}"/>
    <cellStyle name="Millares 39 13" xfId="4884" xr:uid="{518D3CB8-7FDC-4705-9694-DFF0271542F8}"/>
    <cellStyle name="Millares 39 13 2" xfId="4885" xr:uid="{6A9AD213-E790-40C8-A2D7-2B51836E4093}"/>
    <cellStyle name="Millares 39 14" xfId="4886" xr:uid="{1BA31385-96C3-4769-8006-19EF6B9B0529}"/>
    <cellStyle name="Millares 39 14 2" xfId="4887" xr:uid="{FBF5C0D3-4F8E-4691-B528-57B23058751D}"/>
    <cellStyle name="Millares 39 2" xfId="4888" xr:uid="{63E9D51F-F43A-4705-9A51-CE6D79E1B660}"/>
    <cellStyle name="Millares 39 2 2" xfId="4889" xr:uid="{E2E288A8-C43B-49AD-BF1E-8925BC3C9CD3}"/>
    <cellStyle name="Millares 39 2 2 2" xfId="4890" xr:uid="{C80D486A-0AAF-4E70-8D1E-29C4DDEE2850}"/>
    <cellStyle name="Millares 39 2 3" xfId="4891" xr:uid="{AE35E197-5DD8-4794-8098-EED23720DEC4}"/>
    <cellStyle name="Millares 39 2 3 2" xfId="4892" xr:uid="{5CE08D1C-9288-4502-AF70-7876E202F2C6}"/>
    <cellStyle name="Millares 39 2 3 2 2" xfId="4893" xr:uid="{4129219A-E8DC-4F10-8113-55B7D5620FDB}"/>
    <cellStyle name="Millares 39 2 3 3" xfId="4894" xr:uid="{0EBAECD2-74C9-4C11-A2C7-DF0C4113F721}"/>
    <cellStyle name="Millares 39 2 4" xfId="4895" xr:uid="{4BC7F3DD-E77C-412D-B332-B7E16473A723}"/>
    <cellStyle name="Millares 39 2 4 2" xfId="4896" xr:uid="{36269F20-314B-4F9C-BBC4-4AA9BDA0D949}"/>
    <cellStyle name="Millares 39 2 5" xfId="4897" xr:uid="{1FA2BFB2-D29A-4553-B21D-DD08B10A3A44}"/>
    <cellStyle name="Millares 39 2 5 2" xfId="4898" xr:uid="{A26958A0-2FD6-4EF9-A790-F63EE998EC20}"/>
    <cellStyle name="Millares 39 2 6" xfId="4899" xr:uid="{8679C0E5-DFCC-4BD7-9047-351693A61B92}"/>
    <cellStyle name="Millares 39 2 6 2" xfId="12980" xr:uid="{2C98D584-1FD3-4224-9D31-43D097016D3E}"/>
    <cellStyle name="Millares 39 2 7" xfId="4900" xr:uid="{14FAB077-05A8-49DA-8DBE-F2F79D85419A}"/>
    <cellStyle name="Millares 39 3" xfId="4901" xr:uid="{5E9A1BD6-801B-4661-AFB8-F7111F9DB960}"/>
    <cellStyle name="Millares 39 3 2" xfId="4902" xr:uid="{D4D7053A-D7D0-42EF-99FA-B3564C646FAC}"/>
    <cellStyle name="Millares 39 3 2 2" xfId="4903" xr:uid="{5FE9F82F-1062-4520-8BBD-9C9E6FED9656}"/>
    <cellStyle name="Millares 39 3 3" xfId="4904" xr:uid="{635AC859-58D0-4891-A3CB-527DFAD03F3F}"/>
    <cellStyle name="Millares 39 3 3 2" xfId="4905" xr:uid="{974C0D36-3BA2-4563-8B80-3814F268BE56}"/>
    <cellStyle name="Millares 39 3 3 2 2" xfId="12981" xr:uid="{2BED1130-31F2-4E9E-A391-127965C0E35E}"/>
    <cellStyle name="Millares 39 3 3 2 3" xfId="10393" xr:uid="{62DA006F-DD03-41CD-B532-CCC1D9F43ED3}"/>
    <cellStyle name="Millares 39 3 3 2 4" xfId="7637" xr:uid="{9306F81A-36FB-4426-84D2-AA5386AFF1E5}"/>
    <cellStyle name="Millares 39 3 4" xfId="4906" xr:uid="{AE859AB7-9D52-42CD-A6E7-3C6C218D1921}"/>
    <cellStyle name="Millares 39 3 4 2" xfId="4907" xr:uid="{471396BC-D74A-496F-8562-9A79DC07277D}"/>
    <cellStyle name="Millares 39 3 4 2 2" xfId="12983" xr:uid="{85A17A94-EB90-4D9E-B3E2-125F718819A0}"/>
    <cellStyle name="Millares 39 3 4 2 3" xfId="10395" xr:uid="{1846374E-11F6-48F2-AFBF-70EDAE97CD96}"/>
    <cellStyle name="Millares 39 3 4 2 4" xfId="7639" xr:uid="{09B5B3DD-7B0A-42E2-A8A5-B2E81C82A2E1}"/>
    <cellStyle name="Millares 39 3 4 3" xfId="12982" xr:uid="{88F63399-0CBC-4B48-9850-F974738C579A}"/>
    <cellStyle name="Millares 39 3 4 4" xfId="10394" xr:uid="{21A4145D-A0DB-496B-AF90-62814752AC2A}"/>
    <cellStyle name="Millares 39 3 4 5" xfId="7638" xr:uid="{951FE6C8-B39B-4352-A2F9-DE16C51D2D28}"/>
    <cellStyle name="Millares 39 3 5" xfId="4908" xr:uid="{0696AA8F-CDAB-4490-A646-6DF4AE345533}"/>
    <cellStyle name="Millares 39 3 5 2" xfId="12984" xr:uid="{05CABE5F-CADA-49A2-B18F-A6D9C4C491FE}"/>
    <cellStyle name="Millares 39 3 5 3" xfId="10396" xr:uid="{48514B7F-36A1-45F2-A0CB-23F485C59906}"/>
    <cellStyle name="Millares 39 3 5 4" xfId="7640" xr:uid="{2B6B3F9F-E8EA-40D8-808A-9CDFD2FAF045}"/>
    <cellStyle name="Millares 39 4" xfId="4909" xr:uid="{43653AFC-21DD-443B-88F4-021CD1BB32EB}"/>
    <cellStyle name="Millares 39 4 2" xfId="4910" xr:uid="{783224E9-DB2F-4B62-AB4F-8E34C5F71496}"/>
    <cellStyle name="Millares 39 4 2 2" xfId="4911" xr:uid="{550F19E8-750C-4887-96ED-9D636AE0C38C}"/>
    <cellStyle name="Millares 39 4 2 2 2" xfId="12987" xr:uid="{E16BBD7E-6536-46A0-8503-D77B1805E8BE}"/>
    <cellStyle name="Millares 39 4 2 2 3" xfId="10399" xr:uid="{0888A487-80C4-4BBC-A4BA-566989BFD85B}"/>
    <cellStyle name="Millares 39 4 2 2 4" xfId="7643" xr:uid="{01478D8B-A27A-4958-93D3-923E84177241}"/>
    <cellStyle name="Millares 39 4 2 3" xfId="12986" xr:uid="{6C560124-DBCA-444D-957C-A51145445B72}"/>
    <cellStyle name="Millares 39 4 2 4" xfId="10398" xr:uid="{1E35020F-201A-498D-A88E-CA75886236FD}"/>
    <cellStyle name="Millares 39 4 2 5" xfId="7642" xr:uid="{79F6A4B6-DD5A-4884-A07A-3D2EF1BFD525}"/>
    <cellStyle name="Millares 39 4 3" xfId="4912" xr:uid="{1DE7929C-5F82-4672-94FE-477CF143A4B8}"/>
    <cellStyle name="Millares 39 4 3 2" xfId="4913" xr:uid="{A0AE7DC1-F1C5-410A-881F-D7EB1F2A41EF}"/>
    <cellStyle name="Millares 39 4 3 2 2" xfId="12989" xr:uid="{92118670-F117-455D-86CB-DFB922AD4711}"/>
    <cellStyle name="Millares 39 4 3 2 3" xfId="10401" xr:uid="{99D9516E-352A-4DAA-9901-9F95255D86C9}"/>
    <cellStyle name="Millares 39 4 3 2 4" xfId="7645" xr:uid="{679F1AF2-6895-4F75-8252-61C115B796D8}"/>
    <cellStyle name="Millares 39 4 3 3" xfId="12988" xr:uid="{A7746AC4-D44F-4C9D-AB03-1A237443AF71}"/>
    <cellStyle name="Millares 39 4 3 4" xfId="10400" xr:uid="{61D6CA52-6EA5-498D-9611-5F5D62611BE8}"/>
    <cellStyle name="Millares 39 4 3 5" xfId="7644" xr:uid="{6D7F1F31-AE81-4CD9-B987-FF2449029831}"/>
    <cellStyle name="Millares 39 4 4" xfId="4914" xr:uid="{39F8050B-EA0B-49B2-B128-F24C62615A47}"/>
    <cellStyle name="Millares 39 4 4 2" xfId="4915" xr:uid="{F3A7AC13-5CB8-4BB0-A5CD-C6BEE8AB2194}"/>
    <cellStyle name="Millares 39 4 4 2 2" xfId="12991" xr:uid="{BA26F840-8F37-45EB-8A61-08193A1D3054}"/>
    <cellStyle name="Millares 39 4 4 2 3" xfId="10403" xr:uid="{B5C4C375-63D1-4847-B645-05F0993F5535}"/>
    <cellStyle name="Millares 39 4 4 2 4" xfId="7647" xr:uid="{3A140135-C215-4965-928A-43C46EB4E7A2}"/>
    <cellStyle name="Millares 39 4 4 3" xfId="12990" xr:uid="{0ECDC4F4-BB08-4EAC-8F35-75DA83A02951}"/>
    <cellStyle name="Millares 39 4 4 4" xfId="10402" xr:uid="{81A28B99-6977-4D78-B042-942D01CFF587}"/>
    <cellStyle name="Millares 39 4 4 5" xfId="7646" xr:uid="{B3C942C7-837E-42A7-8BB5-032BCD8F80FF}"/>
    <cellStyle name="Millares 39 4 5" xfId="4916" xr:uid="{A4B58F68-53C7-4486-A7BD-9B4BA58E38AA}"/>
    <cellStyle name="Millares 39 4 5 2" xfId="12992" xr:uid="{68644DCE-7EA9-4C7F-A3FD-03A72789F7E1}"/>
    <cellStyle name="Millares 39 4 5 3" xfId="10404" xr:uid="{89FB8280-E118-47EE-A08F-18B2C96A858D}"/>
    <cellStyle name="Millares 39 4 5 4" xfId="7648" xr:uid="{3B1FFE32-D797-4FE1-AA5E-609AA3D988F7}"/>
    <cellStyle name="Millares 39 4 6" xfId="12985" xr:uid="{1C33A26A-FF2D-44C6-889C-ABDB6EE6FE38}"/>
    <cellStyle name="Millares 39 4 7" xfId="10397" xr:uid="{EF2298E2-5F33-4F7D-9683-DE0FEC1F3C03}"/>
    <cellStyle name="Millares 39 4 8" xfId="7641" xr:uid="{7437F02B-6FE8-4B19-813D-FBDD279602C7}"/>
    <cellStyle name="Millares 39 5" xfId="4917" xr:uid="{F0537080-4CF2-4964-A4F7-42930B37771D}"/>
    <cellStyle name="Millares 39 5 2" xfId="4918" xr:uid="{09C7F19D-A5DA-45EE-B410-68C04114B26B}"/>
    <cellStyle name="Millares 39 5 2 2" xfId="4919" xr:uid="{298EE533-79EA-45E3-AF2C-93716EBD8789}"/>
    <cellStyle name="Millares 39 5 2 2 2" xfId="12995" xr:uid="{75064CC3-965D-4CCB-9243-665AEFBB9983}"/>
    <cellStyle name="Millares 39 5 2 2 3" xfId="10407" xr:uid="{FBD83B67-ACF6-44BF-8E70-D7D6A8077580}"/>
    <cellStyle name="Millares 39 5 2 2 4" xfId="7651" xr:uid="{2AE477E7-6916-45D6-9B12-19790D458CF0}"/>
    <cellStyle name="Millares 39 5 2 3" xfId="12994" xr:uid="{B7A2FC79-1DA3-4291-8158-57135717F30F}"/>
    <cellStyle name="Millares 39 5 2 4" xfId="10406" xr:uid="{C3E90E16-8395-44F1-B6A5-F2F5D302850C}"/>
    <cellStyle name="Millares 39 5 2 5" xfId="7650" xr:uid="{6CBA8E19-62F9-4E01-9ADC-FD6F53D87C94}"/>
    <cellStyle name="Millares 39 5 3" xfId="4920" xr:uid="{A7E67376-3890-4FFE-A2B6-88914C798637}"/>
    <cellStyle name="Millares 39 5 3 2" xfId="4921" xr:uid="{A4E00404-0490-44EE-9C1F-DF89B025CF07}"/>
    <cellStyle name="Millares 39 5 3 2 2" xfId="12997" xr:uid="{CA907A20-11F8-4762-AF70-7D8B49EC12AB}"/>
    <cellStyle name="Millares 39 5 3 2 3" xfId="10409" xr:uid="{CEBD4BD7-278A-4891-B4D5-BF8A0D19C1D3}"/>
    <cellStyle name="Millares 39 5 3 2 4" xfId="7653" xr:uid="{C130350B-654F-4A53-BA40-1EE66690C3F2}"/>
    <cellStyle name="Millares 39 5 3 3" xfId="12996" xr:uid="{0B736AFE-9DFB-4729-8AAE-A50BD1AE6018}"/>
    <cellStyle name="Millares 39 5 3 4" xfId="10408" xr:uid="{9D1901D7-CEBF-41C8-BB72-71AFA17A64AF}"/>
    <cellStyle name="Millares 39 5 3 5" xfId="7652" xr:uid="{5FD7134A-B7E0-4093-BE66-B445FB3F2FE6}"/>
    <cellStyle name="Millares 39 5 4" xfId="4922" xr:uid="{69A66AF9-3404-462F-A06B-18FE3BBA17F3}"/>
    <cellStyle name="Millares 39 5 4 2" xfId="4923" xr:uid="{7EA8E9B5-23D5-4F06-8AEC-3426F95B81CB}"/>
    <cellStyle name="Millares 39 5 4 2 2" xfId="12999" xr:uid="{5A260E9F-8F8B-4D05-A053-DCD45FEA6AA4}"/>
    <cellStyle name="Millares 39 5 4 2 3" xfId="10411" xr:uid="{3D904636-B761-4F07-88A2-EE3C2039D288}"/>
    <cellStyle name="Millares 39 5 4 2 4" xfId="7655" xr:uid="{B66CDB4E-C891-42CA-9BAA-B0663C2798AE}"/>
    <cellStyle name="Millares 39 5 4 3" xfId="12998" xr:uid="{BDB07B44-D256-408E-83F0-E3B7BE25EB33}"/>
    <cellStyle name="Millares 39 5 4 4" xfId="10410" xr:uid="{1F872174-260A-4743-860D-ED753802E520}"/>
    <cellStyle name="Millares 39 5 4 5" xfId="7654" xr:uid="{7FF8979F-5C64-4901-9C69-1C5387E4A813}"/>
    <cellStyle name="Millares 39 5 5" xfId="4924" xr:uid="{6B2EBDC6-509F-4622-BBAB-FCF45FE783A7}"/>
    <cellStyle name="Millares 39 5 5 2" xfId="13000" xr:uid="{B2EC9E25-5412-47FB-9056-E1F6677CEE7F}"/>
    <cellStyle name="Millares 39 5 5 3" xfId="10412" xr:uid="{6C53F093-669F-4E7C-8193-9A2FEEC4D9F2}"/>
    <cellStyle name="Millares 39 5 5 4" xfId="7656" xr:uid="{30B7C92D-8D40-4FCE-9928-5777ECDFD3CD}"/>
    <cellStyle name="Millares 39 5 6" xfId="12993" xr:uid="{0B7E11A7-8AF4-4CAC-B4B7-2D6EB28BF898}"/>
    <cellStyle name="Millares 39 5 7" xfId="10405" xr:uid="{009CB1A6-FFB3-4854-BF6E-DF38371FD100}"/>
    <cellStyle name="Millares 39 5 8" xfId="7649" xr:uid="{0CB8572F-B160-4CC4-9B11-7AA879B1A91B}"/>
    <cellStyle name="Millares 39 6" xfId="4925" xr:uid="{FEBB2393-65B0-4570-938B-F3472ECD763B}"/>
    <cellStyle name="Millares 39 6 2" xfId="4926" xr:uid="{F2B9A8F4-F15D-4D7D-9402-116476C375B8}"/>
    <cellStyle name="Millares 39 6 2 2" xfId="4927" xr:uid="{71F7D496-3D7B-4F43-9A12-4541AA55F39A}"/>
    <cellStyle name="Millares 39 6 2 2 2" xfId="13003" xr:uid="{A73451A1-3D0D-4782-A79E-86B65BCFDD4A}"/>
    <cellStyle name="Millares 39 6 2 2 3" xfId="10415" xr:uid="{D4DAD480-02AD-464E-A6EB-0952C75B494F}"/>
    <cellStyle name="Millares 39 6 2 2 4" xfId="7659" xr:uid="{F0BDDEBB-0FD0-4DA7-BF98-867A39138D7F}"/>
    <cellStyle name="Millares 39 6 2 3" xfId="13002" xr:uid="{27AB2035-45B3-4358-BFAA-3C3DA3619A7B}"/>
    <cellStyle name="Millares 39 6 2 4" xfId="10414" xr:uid="{0174129E-3500-4A38-BB88-E01D175ABCF8}"/>
    <cellStyle name="Millares 39 6 2 5" xfId="7658" xr:uid="{1624FFDC-2C01-4EE4-B1BD-CABC6D0CAFFB}"/>
    <cellStyle name="Millares 39 6 3" xfId="4928" xr:uid="{1D5F051C-BD90-457C-87EA-133805526E28}"/>
    <cellStyle name="Millares 39 6 3 2" xfId="4929" xr:uid="{36DEEEFD-CBC4-4417-8D1A-A706AFC0C144}"/>
    <cellStyle name="Millares 39 6 3 2 2" xfId="13005" xr:uid="{48A20A86-D6D8-47EA-81BD-74F3156E86AB}"/>
    <cellStyle name="Millares 39 6 3 2 3" xfId="10417" xr:uid="{2478EF11-7633-4DDD-9C55-A354D2B82ADB}"/>
    <cellStyle name="Millares 39 6 3 2 4" xfId="7661" xr:uid="{929A5F96-9232-420A-BC35-806D574C3FE5}"/>
    <cellStyle name="Millares 39 6 3 3" xfId="13004" xr:uid="{8EE9FDC3-CA5A-41B6-871D-74AAF05C1BB4}"/>
    <cellStyle name="Millares 39 6 3 4" xfId="10416" xr:uid="{9A726A46-CEFC-4E08-85A6-8F222E2EAE3B}"/>
    <cellStyle name="Millares 39 6 3 5" xfId="7660" xr:uid="{019ED3A2-2DE5-41FA-A23A-3F67217E16E0}"/>
    <cellStyle name="Millares 39 6 4" xfId="4930" xr:uid="{38B5056E-2D8A-499E-B7D7-71B94B5947B4}"/>
    <cellStyle name="Millares 39 6 4 2" xfId="4931" xr:uid="{89CC5BE9-5963-4755-AB01-527EFB5448B9}"/>
    <cellStyle name="Millares 39 6 4 2 2" xfId="13007" xr:uid="{01A76A51-8FDB-4E37-8DB6-C6605A0D4328}"/>
    <cellStyle name="Millares 39 6 4 2 3" xfId="10419" xr:uid="{D061D0F9-35DF-4088-A476-DA4136F00F35}"/>
    <cellStyle name="Millares 39 6 4 2 4" xfId="7663" xr:uid="{57EBD4ED-B697-4A80-A9D7-0CA43052D672}"/>
    <cellStyle name="Millares 39 6 4 3" xfId="13006" xr:uid="{790D9631-E11A-4DDB-AB67-3127FFAA3A53}"/>
    <cellStyle name="Millares 39 6 4 4" xfId="10418" xr:uid="{6A0BB0EB-C6F3-4827-A886-B31C089D177F}"/>
    <cellStyle name="Millares 39 6 4 5" xfId="7662" xr:uid="{D61CF24C-F1E3-432D-9442-8A911EA20F55}"/>
    <cellStyle name="Millares 39 6 5" xfId="4932" xr:uid="{BD4AC356-8ACE-4DC2-8C40-6DC81555B1DA}"/>
    <cellStyle name="Millares 39 6 5 2" xfId="13008" xr:uid="{5499961F-05B1-4BAD-BA4D-0D05DEB01A1E}"/>
    <cellStyle name="Millares 39 6 5 3" xfId="10420" xr:uid="{6B0B47CE-FC37-4394-8170-D8A87A3896DF}"/>
    <cellStyle name="Millares 39 6 5 4" xfId="7664" xr:uid="{71FD83B3-1512-479C-A698-2DBDA4719E14}"/>
    <cellStyle name="Millares 39 6 6" xfId="13001" xr:uid="{4979E3EF-2C5F-451F-A8C9-A88CFFF66ECC}"/>
    <cellStyle name="Millares 39 6 7" xfId="10413" xr:uid="{F190F599-6FB7-4A58-A536-D9DC668A8531}"/>
    <cellStyle name="Millares 39 6 8" xfId="7657" xr:uid="{D42888A6-16B0-4902-B8D8-6E520EA0DFDE}"/>
    <cellStyle name="Millares 39 7" xfId="4933" xr:uid="{03238A87-A441-4082-B9DD-4014DE2E8BCA}"/>
    <cellStyle name="Millares 39 7 2" xfId="4934" xr:uid="{9B6A90F8-AC65-49EB-A0AF-56FEC619DA61}"/>
    <cellStyle name="Millares 39 7 2 2" xfId="4935" xr:uid="{2758F8C4-C3EE-4ADC-839F-572923E67DEC}"/>
    <cellStyle name="Millares 39 7 2 2 2" xfId="13011" xr:uid="{4454580A-C9A9-48CB-AC6F-45C98EAB63F0}"/>
    <cellStyle name="Millares 39 7 2 2 3" xfId="10423" xr:uid="{FFEA360B-970C-4676-90DD-CF8E6B9AE8A4}"/>
    <cellStyle name="Millares 39 7 2 2 4" xfId="17764" xr:uid="{895ACFE2-4AA7-4DC8-AD6C-B485ED101D89}"/>
    <cellStyle name="Millares 39 7 2 2 5" xfId="7667" xr:uid="{27D35CDD-DB2C-489E-B30A-2A9506D76C6E}"/>
    <cellStyle name="Millares 39 7 2 3" xfId="13010" xr:uid="{7EE7DA33-105E-456D-80DC-7BBB66699405}"/>
    <cellStyle name="Millares 39 7 2 4" xfId="10422" xr:uid="{D1413718-C018-4D73-B14C-1FF1BF13E1FB}"/>
    <cellStyle name="Millares 39 7 2 5" xfId="17763" xr:uid="{4C31DFB6-9CA1-4F2B-8FD3-50ACBE2964F7}"/>
    <cellStyle name="Millares 39 7 2 6" xfId="7666" xr:uid="{DD0BD8C2-A0E4-4E3D-A368-6EE23EBC4077}"/>
    <cellStyle name="Millares 39 7 3" xfId="4936" xr:uid="{A98378FB-B31F-4886-912D-44878A28EFC7}"/>
    <cellStyle name="Millares 39 7 3 2" xfId="4937" xr:uid="{A00DD219-13AB-4F10-B40F-BD3D9608CC82}"/>
    <cellStyle name="Millares 39 7 3 2 2" xfId="13013" xr:uid="{0A545783-49B9-4FC9-AAA9-4E4B59568A2D}"/>
    <cellStyle name="Millares 39 7 3 2 3" xfId="10425" xr:uid="{14C1C81F-C3A8-474F-9F55-525FFA7FFDC7}"/>
    <cellStyle name="Millares 39 7 3 2 4" xfId="17766" xr:uid="{67D97F6C-5E74-4ECC-9A5A-B86120881A0A}"/>
    <cellStyle name="Millares 39 7 3 2 5" xfId="7669" xr:uid="{7A19FC75-6974-4814-ABB7-81A283654A67}"/>
    <cellStyle name="Millares 39 7 3 3" xfId="13012" xr:uid="{7B25E34E-A7D1-44AE-9B03-B6108F3F8BA0}"/>
    <cellStyle name="Millares 39 7 3 4" xfId="10424" xr:uid="{F40250FE-FA8D-4D4F-B255-DFB5EAFBF300}"/>
    <cellStyle name="Millares 39 7 3 5" xfId="17765" xr:uid="{50F234DB-B153-41CC-91B2-86846F3EEDC2}"/>
    <cellStyle name="Millares 39 7 3 6" xfId="7668" xr:uid="{3BA1960E-B6AE-4C46-8EE6-2257AF62560B}"/>
    <cellStyle name="Millares 39 7 4" xfId="4938" xr:uid="{AC9A71B0-27A2-470D-A344-D08EDF2FB4DB}"/>
    <cellStyle name="Millares 39 7 4 2" xfId="4939" xr:uid="{DAF53C8B-8745-4181-8449-ADD5F2172FEC}"/>
    <cellStyle name="Millares 39 7 4 2 2" xfId="13015" xr:uid="{A7B5E2EC-1A85-4E10-AE05-5B9B75638847}"/>
    <cellStyle name="Millares 39 7 4 2 3" xfId="10427" xr:uid="{BC899C0F-C87C-41AB-B278-E0E0E4A912C0}"/>
    <cellStyle name="Millares 39 7 4 2 4" xfId="17768" xr:uid="{33CC0BC1-973D-4580-9AA1-B3CC004CDB6B}"/>
    <cellStyle name="Millares 39 7 4 2 5" xfId="7671" xr:uid="{029A983B-E30F-433E-8261-C3BC9FC7F3BE}"/>
    <cellStyle name="Millares 39 7 4 3" xfId="13014" xr:uid="{33A52EA7-1F7D-4ABA-B2CF-AF45D568AAA9}"/>
    <cellStyle name="Millares 39 7 4 4" xfId="10426" xr:uid="{0E7D3DCE-1DD3-4A9F-88DB-B7FE31EA896D}"/>
    <cellStyle name="Millares 39 7 4 5" xfId="17767" xr:uid="{64469489-5376-4FA0-AA14-D7A01E3F985D}"/>
    <cellStyle name="Millares 39 7 4 6" xfId="7670" xr:uid="{3B541CA6-878A-429E-B1F5-9124929F7635}"/>
    <cellStyle name="Millares 39 7 5" xfId="4940" xr:uid="{22D542BB-F006-480B-8EC2-F9088741FD0D}"/>
    <cellStyle name="Millares 39 7 5 2" xfId="13016" xr:uid="{1B722C90-9788-4770-9942-C5A6ACD8FCAB}"/>
    <cellStyle name="Millares 39 7 5 3" xfId="10428" xr:uid="{6808A6BE-08C8-4A62-96E3-4BBD5A702728}"/>
    <cellStyle name="Millares 39 7 5 4" xfId="17769" xr:uid="{34B88593-4DAF-4089-9478-4804F65A5624}"/>
    <cellStyle name="Millares 39 7 5 5" xfId="7672" xr:uid="{08ADCEE6-5AA7-4DEF-9396-881E7CB574CC}"/>
    <cellStyle name="Millares 39 7 6" xfId="13009" xr:uid="{5AD77ED2-8AE5-455E-882E-2344A7B8D2A3}"/>
    <cellStyle name="Millares 39 7 7" xfId="10421" xr:uid="{C2E02961-8956-4949-8119-C2A21426FE27}"/>
    <cellStyle name="Millares 39 7 8" xfId="17762" xr:uid="{E1C2E953-3D7B-4697-B6EB-A4298A1E6295}"/>
    <cellStyle name="Millares 39 7 9" xfId="7665" xr:uid="{0BB65992-A2C1-493C-A86A-7714633FE541}"/>
    <cellStyle name="Millares 39 8" xfId="4941" xr:uid="{7D7692CC-2F3C-4B57-B45C-31501B741255}"/>
    <cellStyle name="Millares 39 8 2" xfId="4942" xr:uid="{C4783AAD-BE4B-4A68-A1EF-E2E65DC181FD}"/>
    <cellStyle name="Millares 39 8 2 2" xfId="4943" xr:uid="{8EA9D554-2808-410D-9A1D-86E84EB1E54B}"/>
    <cellStyle name="Millares 39 8 2 2 2" xfId="13019" xr:uid="{1E31536D-51B1-4C4E-9537-B42BB4AC7DE6}"/>
    <cellStyle name="Millares 39 8 2 2 3" xfId="10431" xr:uid="{3D8E6D9B-7A5E-47F8-B023-7ADDECC3411B}"/>
    <cellStyle name="Millares 39 8 2 2 4" xfId="17772" xr:uid="{2F27C956-A738-47E6-A88E-4FBCF25C5A27}"/>
    <cellStyle name="Millares 39 8 2 2 5" xfId="7675" xr:uid="{368F092C-CAB7-4663-B14D-9B854963A4A9}"/>
    <cellStyle name="Millares 39 8 2 3" xfId="13018" xr:uid="{5AAE9874-245A-44D4-9CA9-7DD3120564F2}"/>
    <cellStyle name="Millares 39 8 2 4" xfId="10430" xr:uid="{C5EB53B9-D988-4A42-91D5-7525740356BD}"/>
    <cellStyle name="Millares 39 8 2 5" xfId="17771" xr:uid="{92074641-050D-4320-888B-51817638DA52}"/>
    <cellStyle name="Millares 39 8 2 6" xfId="7674" xr:uid="{192F523B-67E9-47B9-ABB9-501B3A2FC1CA}"/>
    <cellStyle name="Millares 39 8 3" xfId="4944" xr:uid="{DFD2A618-AA6F-47C4-9E6C-00E8E3395194}"/>
    <cellStyle name="Millares 39 8 3 2" xfId="4945" xr:uid="{969838B8-A2C6-4F9E-93AF-19EF518A1A92}"/>
    <cellStyle name="Millares 39 8 3 2 2" xfId="13021" xr:uid="{BA2F1C5E-3CB8-4614-9043-1BA3554C31EA}"/>
    <cellStyle name="Millares 39 8 3 2 3" xfId="10433" xr:uid="{1FABD206-F2B9-4B10-A601-46DA297D87A1}"/>
    <cellStyle name="Millares 39 8 3 2 4" xfId="17774" xr:uid="{59E4E115-F1A4-4AFC-826F-8593ED8F17E8}"/>
    <cellStyle name="Millares 39 8 3 2 5" xfId="7677" xr:uid="{694D919F-301E-4DA8-B575-6CCD4CC9AD4A}"/>
    <cellStyle name="Millares 39 8 3 3" xfId="13020" xr:uid="{31EDE728-90E2-4A6C-B02A-FAC55B684F98}"/>
    <cellStyle name="Millares 39 8 3 4" xfId="10432" xr:uid="{FB2CFA01-810F-40DD-9772-AA9B52F13726}"/>
    <cellStyle name="Millares 39 8 3 5" xfId="17773" xr:uid="{697A0F8A-A618-4FEA-B582-DBB9C67FB3E7}"/>
    <cellStyle name="Millares 39 8 3 6" xfId="7676" xr:uid="{70C886DC-A5D7-46B1-A7DF-F37AEDFAD3CF}"/>
    <cellStyle name="Millares 39 8 4" xfId="4946" xr:uid="{3F37CFEE-EA13-4551-95C2-FF1727FFB3A0}"/>
    <cellStyle name="Millares 39 8 4 2" xfId="4947" xr:uid="{85295172-5391-407E-8989-BFB28BBEA735}"/>
    <cellStyle name="Millares 39 8 4 2 2" xfId="13023" xr:uid="{C652A657-50D6-4F1E-99C4-3063B826AFCD}"/>
    <cellStyle name="Millares 39 8 4 2 3" xfId="10435" xr:uid="{5A291DA3-CD22-4941-A4BD-AA9C1565308B}"/>
    <cellStyle name="Millares 39 8 4 2 4" xfId="17776" xr:uid="{BEB56A1C-6B61-4D41-97A1-2489289CA095}"/>
    <cellStyle name="Millares 39 8 4 2 5" xfId="7679" xr:uid="{008CC670-88CB-4F82-8AC1-CBAFCD708F1F}"/>
    <cellStyle name="Millares 39 8 4 3" xfId="13022" xr:uid="{FAB2B95D-2E02-4AFD-9FF7-49732CCBE1ED}"/>
    <cellStyle name="Millares 39 8 4 4" xfId="10434" xr:uid="{C5D96E52-A9B0-462C-AB53-DA19E3683546}"/>
    <cellStyle name="Millares 39 8 4 5" xfId="17775" xr:uid="{22648B9B-05B7-4729-9923-D357C9581D7F}"/>
    <cellStyle name="Millares 39 8 4 6" xfId="7678" xr:uid="{B424C26C-6666-4A0B-B2BD-692F0FF6B777}"/>
    <cellStyle name="Millares 39 8 5" xfId="4948" xr:uid="{906B38B9-4221-4157-8C87-AD08FFF0D52C}"/>
    <cellStyle name="Millares 39 8 5 2" xfId="13024" xr:uid="{3CC42994-7C29-4F54-832C-3035524638AA}"/>
    <cellStyle name="Millares 39 8 5 3" xfId="10436" xr:uid="{4A06BA49-213E-4A94-A20C-A5D800E808BC}"/>
    <cellStyle name="Millares 39 8 5 4" xfId="17777" xr:uid="{156DB811-544A-4EBD-A84F-EA0695A04766}"/>
    <cellStyle name="Millares 39 8 5 5" xfId="7680" xr:uid="{DABCEFA7-4071-47DA-8210-E09CC94536F3}"/>
    <cellStyle name="Millares 39 8 6" xfId="13017" xr:uid="{A6E2D1C9-0732-450A-A9C6-5999CF9BAE8A}"/>
    <cellStyle name="Millares 39 8 7" xfId="10429" xr:uid="{4EFB2EEB-CEBC-4706-9E77-C25B650DE43D}"/>
    <cellStyle name="Millares 39 8 8" xfId="17770" xr:uid="{2C5E735C-5BBC-4924-9F3F-CEE8CEF85656}"/>
    <cellStyle name="Millares 39 8 9" xfId="7673" xr:uid="{E28306FF-3EA6-4233-969B-FB084A72C661}"/>
    <cellStyle name="Millares 39 9" xfId="4949" xr:uid="{707F4AAA-A652-460D-91C2-F496E9F1FF77}"/>
    <cellStyle name="Millares 39 9 2" xfId="4950" xr:uid="{A73C3B39-D076-427B-BB1F-AAF33028DB2E}"/>
    <cellStyle name="Millares 39 9 2 2" xfId="4951" xr:uid="{A612D919-4FD0-4A06-AECA-122474CC1016}"/>
    <cellStyle name="Millares 39 9 2 2 2" xfId="13027" xr:uid="{F5D3F2ED-845D-43C7-81C8-2B76EDB5FBD5}"/>
    <cellStyle name="Millares 39 9 2 2 3" xfId="10439" xr:uid="{2C789648-A365-42BA-BF17-0FDE4D155E7F}"/>
    <cellStyle name="Millares 39 9 2 2 4" xfId="17780" xr:uid="{844B4A58-4626-4EB5-BDED-064FE81E6B93}"/>
    <cellStyle name="Millares 39 9 2 2 5" xfId="7683" xr:uid="{ECF2B1AE-C502-4D92-A578-B6EA9A18240A}"/>
    <cellStyle name="Millares 39 9 2 3" xfId="13026" xr:uid="{D756B0DE-DE13-401E-8E9D-574B55A9168D}"/>
    <cellStyle name="Millares 39 9 2 4" xfId="10438" xr:uid="{1A550C04-6690-4B97-A588-073D5DFCE4BD}"/>
    <cellStyle name="Millares 39 9 2 5" xfId="17779" xr:uid="{1C397DF0-67A8-436A-AB3B-EBFD84A59D5C}"/>
    <cellStyle name="Millares 39 9 2 6" xfId="7682" xr:uid="{6E4C6A5B-D5FA-423D-89B0-F40ECDD6CED0}"/>
    <cellStyle name="Millares 39 9 3" xfId="4952" xr:uid="{71E3E878-5682-4660-BC20-AB0BBA92A8AC}"/>
    <cellStyle name="Millares 39 9 3 2" xfId="4953" xr:uid="{AF84E072-26C6-4624-8616-121D00B001EA}"/>
    <cellStyle name="Millares 39 9 3 2 2" xfId="13029" xr:uid="{CD019F50-B83D-4BB5-A6E7-20513122926B}"/>
    <cellStyle name="Millares 39 9 3 2 3" xfId="10441" xr:uid="{D6398FD4-403D-44ED-B2C2-374B31A64ADB}"/>
    <cellStyle name="Millares 39 9 3 2 4" xfId="17782" xr:uid="{B242E4D4-2F49-4599-89A9-FF813BBBBD81}"/>
    <cellStyle name="Millares 39 9 3 2 5" xfId="7685" xr:uid="{EE8BAD5F-262B-4384-904F-BD5890C166A2}"/>
    <cellStyle name="Millares 39 9 3 3" xfId="13028" xr:uid="{EEE52B41-EC99-4F2F-BBA3-517312D029BF}"/>
    <cellStyle name="Millares 39 9 3 4" xfId="10440" xr:uid="{0D69E362-6CB1-48D3-9C08-20E1A6021B60}"/>
    <cellStyle name="Millares 39 9 3 5" xfId="17781" xr:uid="{B7F395CC-C881-4A14-919E-C8C638B14E91}"/>
    <cellStyle name="Millares 39 9 3 6" xfId="7684" xr:uid="{9E8E7D6A-3DED-43F0-823B-163CEA875B0A}"/>
    <cellStyle name="Millares 39 9 4" xfId="4954" xr:uid="{FBDD6858-6240-4403-B0B1-5B6C2BD51BD1}"/>
    <cellStyle name="Millares 39 9 4 2" xfId="4955" xr:uid="{502F130B-DCC5-4554-888A-FBC547E9896B}"/>
    <cellStyle name="Millares 39 9 4 2 2" xfId="13031" xr:uid="{1FE5E5EA-8CFC-405A-8BBA-7E27499C3618}"/>
    <cellStyle name="Millares 39 9 4 2 3" xfId="10443" xr:uid="{4E141E79-CC23-4232-A48D-E1518E62E74C}"/>
    <cellStyle name="Millares 39 9 4 2 4" xfId="17784" xr:uid="{E4E398F5-63BC-40B5-997B-8B18E5FFB751}"/>
    <cellStyle name="Millares 39 9 4 2 5" xfId="7687" xr:uid="{90DCB3E9-42E1-4845-AFB4-CFDF7C093439}"/>
    <cellStyle name="Millares 39 9 4 3" xfId="13030" xr:uid="{0E57AFDA-974F-4F25-90FF-47D911066181}"/>
    <cellStyle name="Millares 39 9 4 4" xfId="10442" xr:uid="{950C3088-EA7F-44FF-964E-FA9A84DB16FD}"/>
    <cellStyle name="Millares 39 9 4 5" xfId="17783" xr:uid="{64E7C3D6-45E2-46B6-B71D-25D851508677}"/>
    <cellStyle name="Millares 39 9 4 6" xfId="7686" xr:uid="{A89604CD-5553-4AFF-94B8-5B4D78F6327C}"/>
    <cellStyle name="Millares 39 9 5" xfId="4956" xr:uid="{0E160338-435E-4E5A-9547-F33F217E7031}"/>
    <cellStyle name="Millares 39 9 5 2" xfId="13032" xr:uid="{9EB60DF8-8F8D-472B-9D93-B10376186B91}"/>
    <cellStyle name="Millares 39 9 5 3" xfId="10444" xr:uid="{87C80EA3-A276-4201-89F6-7F0012178D86}"/>
    <cellStyle name="Millares 39 9 5 4" xfId="17785" xr:uid="{BF78BEC1-91F5-4B6B-93A2-CA3B3071D47E}"/>
    <cellStyle name="Millares 39 9 5 5" xfId="7688" xr:uid="{AFB28DBB-C80B-45DE-8CF3-64D183C5DDE8}"/>
    <cellStyle name="Millares 39 9 6" xfId="13025" xr:uid="{DE79BFE0-35E5-4255-942A-A69B51D73556}"/>
    <cellStyle name="Millares 39 9 7" xfId="10437" xr:uid="{EFE074C2-1CA4-4D98-91CC-353FB315BE5A}"/>
    <cellStyle name="Millares 39 9 8" xfId="17778" xr:uid="{B7F036C8-9EDC-4A32-95F0-C35CD6499043}"/>
    <cellStyle name="Millares 39 9 9" xfId="7681" xr:uid="{ADC4AC95-D963-43B9-A7C4-37F00C12DC8D}"/>
    <cellStyle name="Millares 390" xfId="4957" xr:uid="{3573AF42-B1C3-4F42-811D-9B969BA7737F}"/>
    <cellStyle name="Millares 390 2" xfId="13033" xr:uid="{C8147807-EF63-42BA-9DA0-B0557646F295}"/>
    <cellStyle name="Millares 390 3" xfId="10445" xr:uid="{4707E2AB-9268-4753-AAC5-AAE1B0C90976}"/>
    <cellStyle name="Millares 390 4" xfId="17786" xr:uid="{F8B5DAC2-FE31-40D6-8966-C30F953BE806}"/>
    <cellStyle name="Millares 390 5" xfId="7689" xr:uid="{3C576093-2B4A-4F73-8413-5E87121042FA}"/>
    <cellStyle name="Millares 391" xfId="4958" xr:uid="{189DA2D5-E550-4E68-8176-C47B15D20780}"/>
    <cellStyle name="Millares 391 2" xfId="13034" xr:uid="{71A959A1-188F-4F46-8ED1-FB2AA295CD2C}"/>
    <cellStyle name="Millares 391 3" xfId="10446" xr:uid="{0E4324D7-8F07-4892-BD83-2B9EBA4950E5}"/>
    <cellStyle name="Millares 391 4" xfId="17787" xr:uid="{93DA0244-64BD-4483-A4E4-308B40D42ABA}"/>
    <cellStyle name="Millares 391 5" xfId="7690" xr:uid="{FDD0981D-F69A-4AE5-AF16-B28E4904743B}"/>
    <cellStyle name="Millares 392" xfId="4959" xr:uid="{85D020AD-5B59-4929-A66A-70B5A3AE0AC1}"/>
    <cellStyle name="Millares 392 2" xfId="13035" xr:uid="{AA289EF2-C155-4658-A25E-B379AA33D026}"/>
    <cellStyle name="Millares 392 3" xfId="10447" xr:uid="{A9B621B4-C443-4ED9-93AE-FFBDA82A3CA1}"/>
    <cellStyle name="Millares 392 4" xfId="17788" xr:uid="{198EB743-5596-4B4B-8AAA-C5DD675D387E}"/>
    <cellStyle name="Millares 392 5" xfId="7691" xr:uid="{71EC992A-DDDD-454D-8EAF-F43844D11651}"/>
    <cellStyle name="Millares 393" xfId="4960" xr:uid="{A7666C56-3790-4B44-8203-7E3C2B52D933}"/>
    <cellStyle name="Millares 393 2" xfId="13036" xr:uid="{763D109B-E5B7-4057-B426-1877D31EC82E}"/>
    <cellStyle name="Millares 393 3" xfId="10448" xr:uid="{C5B36B74-575F-43B7-86AA-2F3A247C0A7E}"/>
    <cellStyle name="Millares 393 4" xfId="17789" xr:uid="{8A135C6F-891B-4CEC-AB38-B367C00404E9}"/>
    <cellStyle name="Millares 393 5" xfId="7692" xr:uid="{1F869542-D40C-48C0-A840-E45D1505ACBD}"/>
    <cellStyle name="Millares 394" xfId="4961" xr:uid="{D0367DDD-F152-4574-88AA-6F7A33C5E842}"/>
    <cellStyle name="Millares 394 2" xfId="13037" xr:uid="{A85ECFD7-4E4B-4121-83E4-F32E5FF8D5ED}"/>
    <cellStyle name="Millares 394 3" xfId="10449" xr:uid="{580169D0-537B-4400-87B8-4A99981FF883}"/>
    <cellStyle name="Millares 394 4" xfId="17790" xr:uid="{453407D0-3992-4ACA-9756-8696D879A21F}"/>
    <cellStyle name="Millares 394 5" xfId="7693" xr:uid="{C771593F-6346-42E4-8795-E79F4798BB35}"/>
    <cellStyle name="Millares 395" xfId="4962" xr:uid="{D2F6D7E8-A320-4D28-AAED-F3AAD244D729}"/>
    <cellStyle name="Millares 395 2" xfId="13038" xr:uid="{CCC29F2A-5B25-4070-AEA3-DC7CF21293C6}"/>
    <cellStyle name="Millares 395 3" xfId="10450" xr:uid="{EAB8A8CA-FE93-4BD3-9161-C130E0EB8803}"/>
    <cellStyle name="Millares 395 4" xfId="17791" xr:uid="{E19BF991-62B8-4082-9D64-A0A0048372A4}"/>
    <cellStyle name="Millares 395 5" xfId="7694" xr:uid="{C67AF344-141F-4103-91CB-1AF4D388331C}"/>
    <cellStyle name="Millares 396" xfId="4963" xr:uid="{B6B38056-8792-40E8-B38B-F6E718F0125B}"/>
    <cellStyle name="Millares 396 2" xfId="13039" xr:uid="{E6EA866A-A819-4249-B3D4-32898351737E}"/>
    <cellStyle name="Millares 396 3" xfId="10451" xr:uid="{1B8EFB19-B982-4494-B981-9341717AC699}"/>
    <cellStyle name="Millares 396 4" xfId="17792" xr:uid="{D35CD2AF-BCBE-492A-98FD-F5A4FB196F8C}"/>
    <cellStyle name="Millares 396 5" xfId="7695" xr:uid="{2D05AF36-AF06-4F9B-83D4-08731AE53226}"/>
    <cellStyle name="Millares 397" xfId="4964" xr:uid="{5E36CDC0-2EF3-406E-9B11-F79356F1E058}"/>
    <cellStyle name="Millares 397 2" xfId="13040" xr:uid="{145B8756-66C8-4605-AD40-9F48E3DAFDE0}"/>
    <cellStyle name="Millares 397 3" xfId="10452" xr:uid="{3A268F87-ED2D-4054-BC6F-2DFE3CBAAA06}"/>
    <cellStyle name="Millares 397 4" xfId="17793" xr:uid="{49685F08-E35F-44F0-8FA1-ED3EA0DDCF0E}"/>
    <cellStyle name="Millares 397 5" xfId="7696" xr:uid="{21BB0EC8-AEC3-4A6A-8570-E3585EEA4C52}"/>
    <cellStyle name="Millares 398" xfId="4965" xr:uid="{1B961980-BAE8-4EA7-9399-F899723F107A}"/>
    <cellStyle name="Millares 398 2" xfId="13041" xr:uid="{C16FBD14-07F2-4A76-A9A7-20E2B5BE85E2}"/>
    <cellStyle name="Millares 398 3" xfId="10453" xr:uid="{F94BCE61-9969-462A-B1BB-D6EE49937224}"/>
    <cellStyle name="Millares 398 4" xfId="17794" xr:uid="{67D7FEF3-3DD1-4689-9D04-F3147073BEFB}"/>
    <cellStyle name="Millares 398 5" xfId="7697" xr:uid="{53C732D0-B7BF-41C3-B9D4-2C2CD0F150BC}"/>
    <cellStyle name="Millares 399" xfId="4966" xr:uid="{987AB40E-364A-4B3E-8CFD-D82B7A235CD2}"/>
    <cellStyle name="Millares 399 2" xfId="13042" xr:uid="{EE6BD94C-0A1C-42E1-9242-AAB4EE14249E}"/>
    <cellStyle name="Millares 399 3" xfId="10454" xr:uid="{26D3B7D0-3115-4109-9857-58479044FAAB}"/>
    <cellStyle name="Millares 399 4" xfId="17795" xr:uid="{00D0F053-E2D5-4E37-96FE-ADD9577D9EFE}"/>
    <cellStyle name="Millares 399 5" xfId="7698" xr:uid="{0D2E2CDB-D422-4F33-93F1-C84730A76753}"/>
    <cellStyle name="Millares 4" xfId="65" xr:uid="{C735DA5A-5184-4955-B93C-5671A35E6D24}"/>
    <cellStyle name="Millares 4 10" xfId="4968" xr:uid="{21DC697C-B2B4-4F91-96C0-D794FAB8F574}"/>
    <cellStyle name="Millares 4 10 10" xfId="17797" xr:uid="{4D5002F4-6DCC-4840-BCC5-21ADF828F2E7}"/>
    <cellStyle name="Millares 4 10 11" xfId="7700" xr:uid="{BCCD86FA-C6FB-4B45-8C73-CF2E823F3DEC}"/>
    <cellStyle name="Millares 4 10 12" xfId="22983" xr:uid="{790333B7-48AA-4E36-8B11-B2CAEAC37BC3}"/>
    <cellStyle name="Millares 4 10 12 2" xfId="28529" xr:uid="{3EAE453D-ABE1-400A-B4A4-856DF293D578}"/>
    <cellStyle name="Millares 4 10 2" xfId="4969" xr:uid="{2DF92A8F-AC4B-40F3-9B78-39EF5AB4902D}"/>
    <cellStyle name="Millares 4 10 2 2" xfId="13045" xr:uid="{EE995AF9-5B7E-444A-9275-73AECBB3D7BE}"/>
    <cellStyle name="Millares 4 10 2 3" xfId="10457" xr:uid="{7E46E265-9316-45E7-A8A9-40B33258EA35}"/>
    <cellStyle name="Millares 4 10 2 4" xfId="17798" xr:uid="{8057A893-C649-4DA4-866B-E575FE5ACB84}"/>
    <cellStyle name="Millares 4 10 2 5" xfId="7701" xr:uid="{EEB8CBE4-7DD1-453A-9968-A45B1F58A9CF}"/>
    <cellStyle name="Millares 4 10 3" xfId="4970" xr:uid="{AD293A7E-2946-422D-A302-B40625412FE5}"/>
    <cellStyle name="Millares 4 10 3 2" xfId="13046" xr:uid="{7180A02E-C9DB-4531-AD54-0B6B26A1E580}"/>
    <cellStyle name="Millares 4 10 3 3" xfId="10458" xr:uid="{3DA17607-4950-44CE-AB7E-48E5F2D43E99}"/>
    <cellStyle name="Millares 4 10 3 4" xfId="15732" xr:uid="{9DA183D6-811E-4285-8892-803DAED4D88C}"/>
    <cellStyle name="Millares 4 10 3 5" xfId="17799" xr:uid="{6D18BDDC-5404-4763-A237-263AE28A04D3}"/>
    <cellStyle name="Millares 4 10 3 6" xfId="7702" xr:uid="{C274734C-4B0D-44FF-A26D-E72245C61009}"/>
    <cellStyle name="Millares 4 10 4" xfId="4971" xr:uid="{44876347-8460-403C-9EFB-B985736ACDAE}"/>
    <cellStyle name="Millares 4 10 4 2" xfId="13047" xr:uid="{FC0F1050-6525-45E2-8D15-733ED674A4DE}"/>
    <cellStyle name="Millares 4 10 4 3" xfId="10459" xr:uid="{430ED581-1C88-4225-AD82-83687E36680B}"/>
    <cellStyle name="Millares 4 10 4 4" xfId="17800" xr:uid="{D025F026-4751-4A07-96F7-D750E06923F1}"/>
    <cellStyle name="Millares 4 10 4 5" xfId="7703" xr:uid="{43380C83-2386-466C-9B78-0C7D2F380B37}"/>
    <cellStyle name="Millares 4 10 5" xfId="7329" xr:uid="{F417FBB9-FEA5-438C-BC3F-71EA8CE7C218}"/>
    <cellStyle name="Millares 4 10 5 2" xfId="13048" xr:uid="{8350F70E-12BC-4DEB-8D72-3B3F7D9AD6FD}"/>
    <cellStyle name="Millares 4 10 5 3" xfId="20109" xr:uid="{A744CED7-6D09-4102-AD5A-52BE72177046}"/>
    <cellStyle name="Millares 4 10 5 4" xfId="7704" xr:uid="{F74EBE2F-4215-4D3E-A10F-C463B327D08E}"/>
    <cellStyle name="Millares 4 10 6" xfId="7705" xr:uid="{CF3007D6-56F5-4BC3-9609-1C22B0DC45AE}"/>
    <cellStyle name="Millares 4 10 6 2" xfId="13049" xr:uid="{7DF7879C-18BB-4407-8EA6-1DFDCA622186}"/>
    <cellStyle name="Millares 4 10 7" xfId="13044" xr:uid="{9DB6AD77-4B0A-466D-9AD9-2E6413BEAAC8}"/>
    <cellStyle name="Millares 4 10 8" xfId="10456" xr:uid="{AB4E2716-F577-43BE-BE41-EC415B0B6C3A}"/>
    <cellStyle name="Millares 4 10 9" xfId="15731" xr:uid="{C5FF12BB-647A-4C94-9EC6-58AF7A9E6300}"/>
    <cellStyle name="Millares 4 11" xfId="4972" xr:uid="{88984CA2-C61C-4156-9801-87F228F47967}"/>
    <cellStyle name="Millares 4 11 10" xfId="7706" xr:uid="{C51EA9BC-8A9F-479E-9AE0-D085A71319E5}"/>
    <cellStyle name="Millares 4 11 2" xfId="4973" xr:uid="{56220090-98E9-4C55-AAAF-7E4909BD484F}"/>
    <cellStyle name="Millares 4 11 2 2" xfId="4974" xr:uid="{1AE50607-5A1B-4D4C-B01C-239B4F3E194A}"/>
    <cellStyle name="Millares 4 11 2 2 2" xfId="13052" xr:uid="{1BE2D34E-65F2-4A35-8D4A-C38322F15F74}"/>
    <cellStyle name="Millares 4 11 2 2 3" xfId="10500" xr:uid="{87475DB8-C23B-4A9B-902B-108030CAF7E4}"/>
    <cellStyle name="Millares 4 11 2 2 4" xfId="15735" xr:uid="{0C7113BA-791B-49CD-9F91-3C09699D1CBE}"/>
    <cellStyle name="Millares 4 11 2 2 5" xfId="17803" xr:uid="{38670414-994F-4B90-A3B6-11A4BCDFFC3B}"/>
    <cellStyle name="Millares 4 11 2 2 6" xfId="7708" xr:uid="{5FC0CB85-E3D9-40C5-AABA-4720F08E66FD}"/>
    <cellStyle name="Millares 4 11 2 3" xfId="13051" xr:uid="{D6829770-22D6-4130-9D94-30D2CAB92948}"/>
    <cellStyle name="Millares 4 11 2 4" xfId="10499" xr:uid="{15D3C92D-8FB4-4921-ACE2-784C951A3217}"/>
    <cellStyle name="Millares 4 11 2 5" xfId="15734" xr:uid="{7EF437FD-B753-43D4-B307-4F1E93ABB288}"/>
    <cellStyle name="Millares 4 11 2 6" xfId="17802" xr:uid="{BE3EC020-CC37-43DD-9AC5-615EE529B56C}"/>
    <cellStyle name="Millares 4 11 2 7" xfId="7707" xr:uid="{DF6AD29B-2EE8-4168-86F1-91789529C405}"/>
    <cellStyle name="Millares 4 11 3" xfId="4975" xr:uid="{4958087A-C111-465E-9571-A6229C9D7320}"/>
    <cellStyle name="Millares 4 11 3 2" xfId="4976" xr:uid="{5FFB339A-6BE2-452E-8936-270CDC796E9C}"/>
    <cellStyle name="Millares 4 11 3 2 2" xfId="13054" xr:uid="{88F46F7A-99BB-4471-9917-43B56F7559D0}"/>
    <cellStyle name="Millares 4 11 3 2 3" xfId="10502" xr:uid="{50184BD5-B50E-48C4-B50A-23FAFA7D1F44}"/>
    <cellStyle name="Millares 4 11 3 2 4" xfId="15737" xr:uid="{50DCB521-E4D3-4AAF-8442-BE9D8B9F0C57}"/>
    <cellStyle name="Millares 4 11 3 2 5" xfId="17805" xr:uid="{4F7DEE15-F0D0-46D0-8325-9AEB7BB5E221}"/>
    <cellStyle name="Millares 4 11 3 2 6" xfId="7710" xr:uid="{CAE08BE6-EFBB-4DBF-9924-2A6D6E38EFD5}"/>
    <cellStyle name="Millares 4 11 3 3" xfId="13053" xr:uid="{66B30777-B84C-4DAE-8A02-8871BC3BA815}"/>
    <cellStyle name="Millares 4 11 3 4" xfId="10501" xr:uid="{88B7E1AB-C34B-436E-AC23-9899B2570EA3}"/>
    <cellStyle name="Millares 4 11 3 5" xfId="15736" xr:uid="{23701B66-0CB9-4BA8-BC17-36121F2B0203}"/>
    <cellStyle name="Millares 4 11 3 6" xfId="17804" xr:uid="{3E2D6E17-3BEA-4591-A273-C629F97313DA}"/>
    <cellStyle name="Millares 4 11 3 7" xfId="7709" xr:uid="{9BF0131E-65A2-47E0-B124-C751FAFBCEF3}"/>
    <cellStyle name="Millares 4 11 4" xfId="7711" xr:uid="{5DD955CF-132C-4E4D-A003-3A5704295E1A}"/>
    <cellStyle name="Millares 4 11 4 2" xfId="13055" xr:uid="{C0379C60-31AA-43E4-9988-98FB8B156F00}"/>
    <cellStyle name="Millares 4 11 4 3" xfId="12498" xr:uid="{CFE5B6DA-B047-4CF0-8AD6-C6F8FDAC6E9E}"/>
    <cellStyle name="Millares 4 11 4 4" xfId="17727" xr:uid="{BDFD6427-8186-4158-B025-FB87B08C6AF4}"/>
    <cellStyle name="Millares 4 11 5" xfId="10480" xr:uid="{637B5862-D91D-407B-98DD-7EB037E75183}"/>
    <cellStyle name="Millares 4 11 6" xfId="13050" xr:uid="{487B1DBA-342A-4B77-9BE4-075CF95A6FCA}"/>
    <cellStyle name="Millares 4 11 7" xfId="10498" xr:uid="{B1E87A86-5731-4BE7-B681-47214BDDC0E5}"/>
    <cellStyle name="Millares 4 11 8" xfId="15733" xr:uid="{A874CA3C-3D48-402F-9AE8-DB1D6ADF119A}"/>
    <cellStyle name="Millares 4 11 9" xfId="17801" xr:uid="{59E2B732-0155-4991-BEA2-47ED8B70517D}"/>
    <cellStyle name="Millares 4 12" xfId="4977" xr:uid="{FF3B907B-DA4D-4764-B0E2-19211A605CEC}"/>
    <cellStyle name="Millares 4 12 2" xfId="13056" xr:uid="{3175697F-FD7E-4A26-9A0E-CAB126118E43}"/>
    <cellStyle name="Millares 4 12 3" xfId="10503" xr:uid="{5C8E0705-A02D-477E-8548-E0A4C292E0C1}"/>
    <cellStyle name="Millares 4 12 4" xfId="15738" xr:uid="{C29F7B82-1C19-48B6-986B-7765F5F4040E}"/>
    <cellStyle name="Millares 4 12 5" xfId="17806" xr:uid="{9FE90BBA-3E65-4E4E-B478-7D42BB4D91A9}"/>
    <cellStyle name="Millares 4 12 6" xfId="7712" xr:uid="{2DD20F8A-6142-4B9D-9CFE-D5C5B76AACBB}"/>
    <cellStyle name="Millares 4 13" xfId="4978" xr:uid="{DCEFF9B9-E94E-46FB-9F5B-71E3311F5635}"/>
    <cellStyle name="Millares 4 13 2" xfId="13057" xr:uid="{80C5D212-455D-4E92-B282-84B2122CD277}"/>
    <cellStyle name="Millares 4 13 3" xfId="10504" xr:uid="{6DF65688-FC8B-4C80-99F8-14FA7458C38B}"/>
    <cellStyle name="Millares 4 13 4" xfId="15739" xr:uid="{2FC5B796-7175-4380-9141-04BC95A3157C}"/>
    <cellStyle name="Millares 4 13 5" xfId="17807" xr:uid="{91EEDB77-375E-4940-90CD-3B8D962F9830}"/>
    <cellStyle name="Millares 4 13 6" xfId="7713" xr:uid="{14F5ABCE-CEBC-406E-8B29-2002E2D5FCA9}"/>
    <cellStyle name="Millares 4 14" xfId="4979" xr:uid="{04A1495E-A47F-4E0A-9084-D0C8659808B1}"/>
    <cellStyle name="Millares 4 14 2" xfId="13058" xr:uid="{2902026E-55D3-42EC-8BAF-6D14410EADB2}"/>
    <cellStyle name="Millares 4 14 3" xfId="10505" xr:uid="{3357B58D-254B-4618-BE2E-75E1876B27C5}"/>
    <cellStyle name="Millares 4 14 4" xfId="15740" xr:uid="{818D5CF6-2AFA-4350-8F8A-5F9B623F7A94}"/>
    <cellStyle name="Millares 4 14 5" xfId="17808" xr:uid="{995C79B3-57D7-4665-94AE-51C7DD0D8521}"/>
    <cellStyle name="Millares 4 14 6" xfId="7714" xr:uid="{A733F42C-8C15-4D9D-B30F-7DF14E41D68A}"/>
    <cellStyle name="Millares 4 15" xfId="4980" xr:uid="{84EEEAE3-F33F-4E1D-8705-881975E697C4}"/>
    <cellStyle name="Millares 4 15 2" xfId="13059" xr:uid="{048BFD6C-F1BE-4D1D-99F3-BCDDE57FDA2B}"/>
    <cellStyle name="Millares 4 15 3" xfId="10506" xr:uid="{91CF00A1-7CA6-4BF9-922A-9C4FF8560572}"/>
    <cellStyle name="Millares 4 15 4" xfId="15741" xr:uid="{1EC42690-065D-4930-8417-92A8662E7CEE}"/>
    <cellStyle name="Millares 4 15 5" xfId="17809" xr:uid="{A3F0C619-07D4-42AA-9BDE-D48364E59E4F}"/>
    <cellStyle name="Millares 4 15 6" xfId="7715" xr:uid="{3D844C17-3DD5-4AF1-BB1B-ABDA252E4B61}"/>
    <cellStyle name="Millares 4 16" xfId="4981" xr:uid="{CBC27DBC-0427-4A09-8F34-2FF165588BA4}"/>
    <cellStyle name="Millares 4 16 2" xfId="13060" xr:uid="{F4351E79-029E-4A9F-8AA6-848C6617CDC2}"/>
    <cellStyle name="Millares 4 16 3" xfId="10507" xr:uid="{33B32B5B-6C83-41BF-A857-62620A2A1297}"/>
    <cellStyle name="Millares 4 16 4" xfId="15742" xr:uid="{4C69DFEE-FA10-4A13-BCC2-C29AAE7278C4}"/>
    <cellStyle name="Millares 4 16 5" xfId="17810" xr:uid="{B2F94C33-8E81-45D0-939E-3AAFB81F860E}"/>
    <cellStyle name="Millares 4 16 6" xfId="7716" xr:uid="{75853350-8EAB-4AA7-B4B7-7089EBE62173}"/>
    <cellStyle name="Millares 4 17" xfId="4982" xr:uid="{F0201FC8-EE71-48C4-990C-87F8C065B387}"/>
    <cellStyle name="Millares 4 17 2" xfId="13061" xr:uid="{0559E100-EB02-4877-9994-4379CC5ECAEA}"/>
    <cellStyle name="Millares 4 17 3" xfId="10508" xr:uid="{F4E8B88F-DAEE-4900-8A06-BE508B712E44}"/>
    <cellStyle name="Millares 4 17 4" xfId="15743" xr:uid="{79F88984-42CD-4277-B1EE-31D9484C2FEA}"/>
    <cellStyle name="Millares 4 17 5" xfId="17811" xr:uid="{531E8DF0-269E-43FC-9F30-B1155C3246E3}"/>
    <cellStyle name="Millares 4 17 6" xfId="7717" xr:uid="{C7D82638-0084-4B6C-9829-A099066C8914}"/>
    <cellStyle name="Millares 4 18" xfId="4983" xr:uid="{0E58C8AA-E762-45A6-8841-EC066668A3C4}"/>
    <cellStyle name="Millares 4 18 2" xfId="13062" xr:uid="{5E59B163-92B9-4044-B74D-CDCD6B5FD0BC}"/>
    <cellStyle name="Millares 4 18 3" xfId="10509" xr:uid="{02DEB533-20ED-4CB2-8A17-236E255AD31C}"/>
    <cellStyle name="Millares 4 18 4" xfId="15744" xr:uid="{709910A0-32D5-41B6-841B-39D1CE30074A}"/>
    <cellStyle name="Millares 4 18 5" xfId="17812" xr:uid="{9902E843-B111-444E-A42F-908ABB223C8C}"/>
    <cellStyle name="Millares 4 18 6" xfId="7718" xr:uid="{21BE4F0C-EF7F-4ABF-87FF-1B97335E07D7}"/>
    <cellStyle name="Millares 4 19" xfId="4984" xr:uid="{63792252-0162-4DE0-9820-084C866E2E99}"/>
    <cellStyle name="Millares 4 19 2" xfId="13063" xr:uid="{AEBF1E22-C701-40A0-8538-59F07EE189E8}"/>
    <cellStyle name="Millares 4 19 3" xfId="10510" xr:uid="{6B627034-15E9-4663-8EFF-0B30E4C79DC1}"/>
    <cellStyle name="Millares 4 19 4" xfId="15745" xr:uid="{418543E8-5C52-4739-B1F6-9E3186CDAA1C}"/>
    <cellStyle name="Millares 4 19 5" xfId="17813" xr:uid="{3A3DA8C4-338A-434F-B52E-CA91F6245C30}"/>
    <cellStyle name="Millares 4 19 6" xfId="7719" xr:uid="{8FBD662C-D3F4-4A52-8F9D-9FBE316CB876}"/>
    <cellStyle name="Millares 4 2" xfId="134" xr:uid="{A4B48317-2D3E-4D50-BE48-993E1E5AC5BC}"/>
    <cellStyle name="Millares 4 2 10" xfId="4986" xr:uid="{B4EE6D65-BFA2-49F6-B9DE-0206E686DC4C}"/>
    <cellStyle name="Millares 4 2 10 2" xfId="13065" xr:uid="{E9FCB90C-EBA9-49BC-B8CC-6146F5F3A511}"/>
    <cellStyle name="Millares 4 2 10 3" xfId="12499" xr:uid="{C7B78273-6E39-4181-A8D8-3CA8ABACD4C0}"/>
    <cellStyle name="Millares 4 2 10 3 2" xfId="21750" xr:uid="{53C8019B-FCDB-415B-A4E5-59E694B2D146}"/>
    <cellStyle name="Millares 4 2 10 3 2 2" xfId="27306" xr:uid="{C13E069A-1FDB-407B-B11F-7D2C9BF21B35}"/>
    <cellStyle name="Millares 4 2 10 3 2 3" xfId="32800" xr:uid="{65620438-FCED-4483-8FD5-2DA312427EFA}"/>
    <cellStyle name="Millares 4 2 10 3 2 4" xfId="38284" xr:uid="{DD1ECCFE-5643-426A-A03D-F30A5EACD5A8}"/>
    <cellStyle name="Millares 4 2 10 3 3" xfId="24577" xr:uid="{A11B22D6-862A-472F-A069-5E7AABD289D8}"/>
    <cellStyle name="Millares 4 2 10 3 4" xfId="30071" xr:uid="{0F062C9B-6440-4E64-A88C-07D2659940D8}"/>
    <cellStyle name="Millares 4 2 10 3 5" xfId="35555" xr:uid="{044B7D62-E145-4478-AA65-AF2C1190F647}"/>
    <cellStyle name="Millares 4 2 10 4" xfId="17815" xr:uid="{7DD564E0-8273-4C50-8C5F-CF3FD15445C6}"/>
    <cellStyle name="Millares 4 2 10 5" xfId="7721" xr:uid="{7E8CF117-7EA1-4A11-9F47-0AAF417C9106}"/>
    <cellStyle name="Millares 4 2 11" xfId="7196" xr:uid="{44CCD8C3-09AC-46A4-B01B-3F8ED257772E}"/>
    <cellStyle name="Millares 4 2 11 2" xfId="13066" xr:uid="{C0E33E47-9C62-4D08-98C6-1EC12C204B49}"/>
    <cellStyle name="Millares 4 2 11 3" xfId="20004" xr:uid="{F51442E7-B153-4D27-8C77-7B7B7437C2F7}"/>
    <cellStyle name="Millares 4 2 11 4" xfId="7722" xr:uid="{89FFDFC5-1F55-4FF0-A63B-1D0E05990A5A}"/>
    <cellStyle name="Millares 4 2 12" xfId="7723" xr:uid="{999E2247-2CB2-47EA-B9A5-90C34A1FB5B4}"/>
    <cellStyle name="Millares 4 2 12 2" xfId="13067" xr:uid="{761FE843-D5EF-437F-925C-3659D27D8EF5}"/>
    <cellStyle name="Millares 4 2 13" xfId="13064" xr:uid="{DF764047-6D2C-4950-9E56-44573FADF10D}"/>
    <cellStyle name="Millares 4 2 14" xfId="10511" xr:uid="{5153941B-D8D8-4341-B7EE-C246A0282698}"/>
    <cellStyle name="Millares 4 2 15" xfId="15746" xr:uid="{58622AA9-1846-45F3-AE93-E379E6EC0221}"/>
    <cellStyle name="Millares 4 2 16" xfId="17814" xr:uid="{1A97AB85-58ED-47B9-99E6-18704574A7BC}"/>
    <cellStyle name="Millares 4 2 17" xfId="7720" xr:uid="{6A9A920A-6BA7-4EE3-9760-DF811C8A8329}"/>
    <cellStyle name="Millares 4 2 18" xfId="4985" xr:uid="{78E33D2B-458D-404E-AECF-DFC60BA986AD}"/>
    <cellStyle name="Millares 4 2 2" xfId="336" xr:uid="{56942787-1836-4138-AB41-A1B51F5D0D4A}"/>
    <cellStyle name="Millares 4 2 2 10" xfId="7725" xr:uid="{D08F102E-7D7B-4C73-BE33-AE6F3447C2E2}"/>
    <cellStyle name="Millares 4 2 2 10 2" xfId="13069" xr:uid="{C619ADD4-B4D1-451D-96D3-83B8594C2936}"/>
    <cellStyle name="Millares 4 2 2 11" xfId="13068" xr:uid="{D01DBFA2-BEE6-4ADF-9AD8-B8E86BD21F51}"/>
    <cellStyle name="Millares 4 2 2 12" xfId="10512" xr:uid="{410A3269-CCE6-44B0-854D-7D158E4BACB2}"/>
    <cellStyle name="Millares 4 2 2 13" xfId="15747" xr:uid="{75ABEB8D-6FDA-4417-A5A9-A758F2FD138E}"/>
    <cellStyle name="Millares 4 2 2 14" xfId="17816" xr:uid="{73E6ED4A-8BE3-46B3-BAF5-9B5161B617E8}"/>
    <cellStyle name="Millares 4 2 2 15" xfId="7724" xr:uid="{6D3D6233-C7FC-4B22-88BE-2DF9BA7BC3FB}"/>
    <cellStyle name="Millares 4 2 2 16" xfId="4987" xr:uid="{DA2B4B23-F72B-4157-A665-0026F8D73359}"/>
    <cellStyle name="Millares 4 2 2 17" xfId="879" xr:uid="{A8EC6091-EF65-459C-A6A2-55CC28EEFB76}"/>
    <cellStyle name="Millares 4 2 2 2" xfId="4988" xr:uid="{E7EC7088-C3CE-45BE-A66E-5FC6C71AF038}"/>
    <cellStyle name="Millares 4 2 2 2 10" xfId="17817" xr:uid="{4BB698B1-7308-4D65-B318-DD3A86E9F524}"/>
    <cellStyle name="Millares 4 2 2 2 11" xfId="7726" xr:uid="{55FCAE89-0BEF-4E2E-973D-87F7FA582C20}"/>
    <cellStyle name="Millares 4 2 2 2 2" xfId="4989" xr:uid="{5AB58D7D-C496-4332-A417-B386F5AB45B1}"/>
    <cellStyle name="Millares 4 2 2 2 2 2" xfId="13071" xr:uid="{B946D3B7-E200-4800-A44B-C9CE4F3CAF34}"/>
    <cellStyle name="Millares 4 2 2 2 2 3" xfId="10514" xr:uid="{7F8969FF-1373-4272-99C7-B52BF2122B60}"/>
    <cellStyle name="Millares 4 2 2 2 2 4" xfId="15749" xr:uid="{5F9480C9-72EE-4DE2-9326-C77C46F299E9}"/>
    <cellStyle name="Millares 4 2 2 2 2 5" xfId="17818" xr:uid="{95549120-36BC-4DE0-96DF-C236E20C3492}"/>
    <cellStyle name="Millares 4 2 2 2 2 6" xfId="7727" xr:uid="{B843CBAF-2FD7-4708-975B-9AFB1CE688F6}"/>
    <cellStyle name="Millares 4 2 2 2 3" xfId="4990" xr:uid="{6BF2A1EB-6725-4C96-92C6-A721BEC6658E}"/>
    <cellStyle name="Millares 4 2 2 2 3 2" xfId="13072" xr:uid="{C576DECC-96CD-49BA-BD7D-356F187A64B4}"/>
    <cellStyle name="Millares 4 2 2 2 3 3" xfId="10515" xr:uid="{70CA7CEC-783F-49CE-9610-B166DF39A431}"/>
    <cellStyle name="Millares 4 2 2 2 3 4" xfId="15750" xr:uid="{6F553B0E-01D9-4CFB-81D8-3A4F2F125EF4}"/>
    <cellStyle name="Millares 4 2 2 2 3 5" xfId="17819" xr:uid="{375CF23D-A672-4767-ACC5-CDB53682A0BD}"/>
    <cellStyle name="Millares 4 2 2 2 3 6" xfId="7728" xr:uid="{D74E07A9-FB7F-4E13-87A8-F954E67123FA}"/>
    <cellStyle name="Millares 4 2 2 2 4" xfId="4991" xr:uid="{D646AAB1-B424-43F0-9E33-66744E3404BC}"/>
    <cellStyle name="Millares 4 2 2 2 4 2" xfId="13073" xr:uid="{7010E04F-8CAB-4BAC-A32D-F6F870C21303}"/>
    <cellStyle name="Millares 4 2 2 2 4 3" xfId="12501" xr:uid="{9E9AAFF1-DA93-4BDE-BF77-EFD1C65750CB}"/>
    <cellStyle name="Millares 4 2 2 2 4 4" xfId="17820" xr:uid="{9F410F8A-C8A3-4B09-B7BB-61DF4C33A141}"/>
    <cellStyle name="Millares 4 2 2 2 4 5" xfId="7729" xr:uid="{B84ECC7F-2C79-49AD-961C-873059CBE3C8}"/>
    <cellStyle name="Millares 4 2 2 2 5" xfId="7330" xr:uid="{FD97D44F-94F8-4FF6-B4BE-2840DCDADC9A}"/>
    <cellStyle name="Millares 4 2 2 2 5 2" xfId="13074" xr:uid="{35E07728-D4B4-4A80-BDAE-05DA62AA027E}"/>
    <cellStyle name="Millares 4 2 2 2 5 3" xfId="20110" xr:uid="{34A2C243-BDF3-41AD-B056-62D05C480555}"/>
    <cellStyle name="Millares 4 2 2 2 5 4" xfId="7730" xr:uid="{675EC3AD-6696-4409-A91C-038754BB37FD}"/>
    <cellStyle name="Millares 4 2 2 2 6" xfId="7731" xr:uid="{F9747DE4-69AF-4A3C-9E3F-B0DC9DA68C36}"/>
    <cellStyle name="Millares 4 2 2 2 6 2" xfId="13075" xr:uid="{E4015565-4B0A-475F-B579-26C1442180AA}"/>
    <cellStyle name="Millares 4 2 2 2 7" xfId="13070" xr:uid="{8BF99FF5-9EBF-45C7-B580-4806AFCAA085}"/>
    <cellStyle name="Millares 4 2 2 2 8" xfId="10513" xr:uid="{F9EE58B3-2182-4B40-B3A2-7F66B5574F14}"/>
    <cellStyle name="Millares 4 2 2 2 9" xfId="15748" xr:uid="{41CC515F-ABF8-4F1C-85AA-A59F9F9DC3E6}"/>
    <cellStyle name="Millares 4 2 2 3" xfId="4992" xr:uid="{17EA09B1-E07D-4290-B1B5-76DEF8C45953}"/>
    <cellStyle name="Millares 4 2 2 3 10" xfId="15751" xr:uid="{7039FC40-261C-4529-85F4-A889B81506E3}"/>
    <cellStyle name="Millares 4 2 2 3 11" xfId="17821" xr:uid="{77176879-15BC-4516-B6E4-7349370AA361}"/>
    <cellStyle name="Millares 4 2 2 3 12" xfId="7732" xr:uid="{891CDCEA-ECA8-441B-B67D-665B99F921AE}"/>
    <cellStyle name="Millares 4 2 2 3 2" xfId="4993" xr:uid="{81DEE090-2A31-4EA8-BB11-1BD9213201EB}"/>
    <cellStyle name="Millares 4 2 2 3 2 2" xfId="4994" xr:uid="{775A693D-7DE5-4AF0-8738-87843CA1B720}"/>
    <cellStyle name="Millares 4 2 2 3 2 2 2" xfId="13078" xr:uid="{4D13C020-4E2C-4216-8A67-06DC8879A6FD}"/>
    <cellStyle name="Millares 4 2 2 3 2 2 3" xfId="17823" xr:uid="{99D7C9CC-95D5-49D3-9C2F-B6139A5A7817}"/>
    <cellStyle name="Millares 4 2 2 3 2 2 4" xfId="7734" xr:uid="{1FF7C43D-7DEA-4444-9049-B7B07210377A}"/>
    <cellStyle name="Millares 4 2 2 3 2 3" xfId="13077" xr:uid="{53576E70-4AD0-47EE-A77E-D5AAD0AF5537}"/>
    <cellStyle name="Millares 4 2 2 3 2 4" xfId="10517" xr:uid="{11127D30-4332-4D88-86BB-FB547A921101}"/>
    <cellStyle name="Millares 4 2 2 3 2 5" xfId="15752" xr:uid="{A4682AB1-06DB-4D7F-82CC-4D660EA3733B}"/>
    <cellStyle name="Millares 4 2 2 3 2 6" xfId="17822" xr:uid="{B805A70B-3DE4-4FF1-B462-51E6EDC27DBA}"/>
    <cellStyle name="Millares 4 2 2 3 2 7" xfId="7733" xr:uid="{1C2BD81A-ED9F-4960-8667-517FB6C90F04}"/>
    <cellStyle name="Millares 4 2 2 3 3" xfId="4995" xr:uid="{0E707F3A-280E-42E0-956B-353F88153005}"/>
    <cellStyle name="Millares 4 2 2 3 3 2" xfId="13079" xr:uid="{CF0806E6-C624-4343-ACFA-6F4598A699EE}"/>
    <cellStyle name="Millares 4 2 2 3 3 3" xfId="10518" xr:uid="{D99830E4-83D0-4A53-9F96-70E6C4FED9F4}"/>
    <cellStyle name="Millares 4 2 2 3 3 4" xfId="15753" xr:uid="{0E8FB949-6F24-4DF8-A206-FAD414B9F08B}"/>
    <cellStyle name="Millares 4 2 2 3 3 5" xfId="17824" xr:uid="{B61C698D-5A56-42D3-A7CC-406BC6D266EF}"/>
    <cellStyle name="Millares 4 2 2 3 3 6" xfId="7735" xr:uid="{1647A47C-0C99-4601-B18F-2B2F64745F61}"/>
    <cellStyle name="Millares 4 2 2 3 4" xfId="4996" xr:uid="{C4C2134C-0EF6-4B9D-AB78-22A5B5917584}"/>
    <cellStyle name="Millares 4 2 2 3 4 2" xfId="13080" xr:uid="{CEEB4A5C-AD09-419E-92C1-0D4EC5D711A2}"/>
    <cellStyle name="Millares 4 2 2 3 4 3" xfId="10519" xr:uid="{884FBE3C-ADF0-4256-9E68-66CB25B9433D}"/>
    <cellStyle name="Millares 4 2 2 3 4 4" xfId="15754" xr:uid="{68E9E899-CFF5-47E0-8EC4-AB2584B68A76}"/>
    <cellStyle name="Millares 4 2 2 3 4 5" xfId="17825" xr:uid="{95020D46-94D8-42FB-A582-A0F622B3496E}"/>
    <cellStyle name="Millares 4 2 2 3 4 6" xfId="7736" xr:uid="{27AA1589-36C5-4D88-914A-AF3944E863B4}"/>
    <cellStyle name="Millares 4 2 2 3 5" xfId="4997" xr:uid="{73FD37CC-4BDA-4699-91E8-5DC56AE48C68}"/>
    <cellStyle name="Millares 4 2 2 3 5 2" xfId="13081" xr:uid="{4D399914-8383-4786-8F63-B6CF6C9BC334}"/>
    <cellStyle name="Millares 4 2 2 3 5 3" xfId="12502" xr:uid="{93D20713-83B9-4934-9F36-91AB999F9E33}"/>
    <cellStyle name="Millares 4 2 2 3 5 4" xfId="17826" xr:uid="{C3BEA3CA-1BF8-453C-9F25-B820B4ABD201}"/>
    <cellStyle name="Millares 4 2 2 3 5 5" xfId="7737" xr:uid="{3979ABA8-BDD4-4F91-AB14-49033852B08A}"/>
    <cellStyle name="Millares 4 2 2 3 6" xfId="7331" xr:uid="{C69E285C-E255-4447-91F3-5D81941C24D2}"/>
    <cellStyle name="Millares 4 2 2 3 6 2" xfId="13082" xr:uid="{362768B4-3DD2-4126-91D7-EAA00AEE48F7}"/>
    <cellStyle name="Millares 4 2 2 3 6 3" xfId="20111" xr:uid="{7C538D35-439A-4949-A210-F6DA79C28BBD}"/>
    <cellStyle name="Millares 4 2 2 3 6 4" xfId="7738" xr:uid="{D977DD37-DF8E-4C5B-8B13-02888F1A0D5F}"/>
    <cellStyle name="Millares 4 2 2 3 7" xfId="7739" xr:uid="{E52E0AAD-26B5-4DD8-9285-0B26C75FF804}"/>
    <cellStyle name="Millares 4 2 2 3 7 2" xfId="13083" xr:uid="{5DBE6289-A549-48E1-9FB3-C4F9AA41A763}"/>
    <cellStyle name="Millares 4 2 2 3 8" xfId="13076" xr:uid="{F5D04DF9-4CB6-49F5-81C6-A96F370DABC9}"/>
    <cellStyle name="Millares 4 2 2 3 9" xfId="10516" xr:uid="{BA1FA031-F8E7-4A9F-90B2-ABB4A55E476B}"/>
    <cellStyle name="Millares 4 2 2 4" xfId="4998" xr:uid="{04614DDA-6FF6-43FD-AD18-26F13E5E7620}"/>
    <cellStyle name="Millares 4 2 2 4 2" xfId="4999" xr:uid="{C2A311C8-2323-45B6-8788-9F9ED50E2A4A}"/>
    <cellStyle name="Millares 4 2 2 4 2 2" xfId="13085" xr:uid="{EF60EBCD-1089-460C-9B71-CB68030F2544}"/>
    <cellStyle name="Millares 4 2 2 4 2 3" xfId="10521" xr:uid="{39013F9B-A25C-4824-9BE6-89CB5EED8EF4}"/>
    <cellStyle name="Millares 4 2 2 4 2 4" xfId="15756" xr:uid="{7A97A3B6-9564-4AFF-84A8-6026EE2E0117}"/>
    <cellStyle name="Millares 4 2 2 4 2 5" xfId="17828" xr:uid="{F88E2682-0304-4914-8E8C-A7405DD5E907}"/>
    <cellStyle name="Millares 4 2 2 4 2 6" xfId="7741" xr:uid="{D736A264-21BE-4FD5-A555-2C2A1AF34B25}"/>
    <cellStyle name="Millares 4 2 2 4 3" xfId="13084" xr:uid="{3D225A48-6A3D-4B1B-A5EC-CF663DB29E95}"/>
    <cellStyle name="Millares 4 2 2 4 4" xfId="10520" xr:uid="{40FDAC40-78E5-4BDD-9315-22954D393EE1}"/>
    <cellStyle name="Millares 4 2 2 4 5" xfId="15755" xr:uid="{4EA4CD54-87C6-4389-8404-1EA458FAAB5F}"/>
    <cellStyle name="Millares 4 2 2 4 6" xfId="17827" xr:uid="{6575299C-B8C3-404F-895E-B3B343071FAF}"/>
    <cellStyle name="Millares 4 2 2 4 7" xfId="7740" xr:uid="{BA167A16-724B-4EBA-9326-C5E676FAD62C}"/>
    <cellStyle name="Millares 4 2 2 5" xfId="5000" xr:uid="{574F12BB-C834-4D78-BA5A-F442FDF24F27}"/>
    <cellStyle name="Millares 4 2 2 5 2" xfId="13086" xr:uid="{BFAA62E7-B187-406A-A1EF-3E72052ED260}"/>
    <cellStyle name="Millares 4 2 2 5 3" xfId="10522" xr:uid="{160EBDF5-9B69-4592-B6DB-57083AA78570}"/>
    <cellStyle name="Millares 4 2 2 5 4" xfId="15757" xr:uid="{B8978B26-7D80-43B4-9C6A-943E052DF9BC}"/>
    <cellStyle name="Millares 4 2 2 5 5" xfId="17829" xr:uid="{74E3EFF2-9AB5-4F99-9B9F-D1CABB8E8903}"/>
    <cellStyle name="Millares 4 2 2 5 6" xfId="7742" xr:uid="{88DE05C1-54EE-4F15-B224-0CC071D1C5EE}"/>
    <cellStyle name="Millares 4 2 2 6" xfId="5001" xr:uid="{01866E99-BBD8-43E1-8B11-B45974625ABE}"/>
    <cellStyle name="Millares 4 2 2 6 2" xfId="13087" xr:uid="{A2705848-C21E-4762-8238-EC39C2544115}"/>
    <cellStyle name="Millares 4 2 2 6 3" xfId="10523" xr:uid="{51EDF3FD-BDB9-42C9-A18E-8DB168E3B8BE}"/>
    <cellStyle name="Millares 4 2 2 6 4" xfId="15758" xr:uid="{BC6A1F1E-06F6-4A30-8494-75B3D3558CF2}"/>
    <cellStyle name="Millares 4 2 2 6 5" xfId="17830" xr:uid="{90D854BC-80F9-4CD6-BB38-FA5879453EEA}"/>
    <cellStyle name="Millares 4 2 2 6 6" xfId="7743" xr:uid="{5F7C357D-8430-49A9-B314-173A62F11918}"/>
    <cellStyle name="Millares 4 2 2 7" xfId="5002" xr:uid="{1364DBB7-25BD-429F-93B1-8C6E5C93985D}"/>
    <cellStyle name="Millares 4 2 2 7 2" xfId="13088" xr:uid="{244A43B9-5973-48CE-99AA-DF7574451721}"/>
    <cellStyle name="Millares 4 2 2 7 3" xfId="10524" xr:uid="{62286AF8-4C52-483A-B21D-9B00EEEE9C05}"/>
    <cellStyle name="Millares 4 2 2 7 4" xfId="15759" xr:uid="{ED12BC3A-9059-4601-A4C7-F974AD47A527}"/>
    <cellStyle name="Millares 4 2 2 7 5" xfId="17831" xr:uid="{45A6213C-63B0-483F-8906-009E808BFD48}"/>
    <cellStyle name="Millares 4 2 2 7 6" xfId="7744" xr:uid="{A5099C5B-CA10-4977-B2AD-F82E92448B5A}"/>
    <cellStyle name="Millares 4 2 2 8" xfId="5003" xr:uid="{595DDA82-167D-444D-8944-11CCB3969BAB}"/>
    <cellStyle name="Millares 4 2 2 8 2" xfId="13089" xr:uid="{D3C4179B-6434-488D-9E2F-32C0E657FAF5}"/>
    <cellStyle name="Millares 4 2 2 8 3" xfId="12500" xr:uid="{12A0F209-1861-4A40-AF4F-82893907BEE2}"/>
    <cellStyle name="Millares 4 2 2 8 4" xfId="17832" xr:uid="{5E5173A4-2F6A-48B5-9C6D-B888D78549EE}"/>
    <cellStyle name="Millares 4 2 2 8 5" xfId="7745" xr:uid="{1E529EEF-E7DE-4425-A7E6-965DD90394A6}"/>
    <cellStyle name="Millares 4 2 2 9" xfId="7197" xr:uid="{AB481397-069B-49FA-AFE7-83A017577695}"/>
    <cellStyle name="Millares 4 2 2 9 2" xfId="13090" xr:uid="{58AE8B26-CB0C-484D-89A4-18C11644913D}"/>
    <cellStyle name="Millares 4 2 2 9 3" xfId="20005" xr:uid="{9D5A637B-109E-4B68-94E8-3AFF57E44179}"/>
    <cellStyle name="Millares 4 2 2 9 4" xfId="7746" xr:uid="{92D0D52D-C385-4B52-8EC6-69D6E3A2BB6E}"/>
    <cellStyle name="Millares 4 2 3" xfId="5004" xr:uid="{439A2C39-8DF6-4291-A3E0-0537326CA37D}"/>
    <cellStyle name="Millares 4 2 3 10" xfId="15760" xr:uid="{8729848A-101B-40FB-BAA9-1741EF452BF0}"/>
    <cellStyle name="Millares 4 2 3 11" xfId="17833" xr:uid="{18B3ECB1-170B-48EC-A7B6-53994E22E9E3}"/>
    <cellStyle name="Millares 4 2 3 12" xfId="7747" xr:uid="{3BBF2DD4-4F27-482A-A289-4959B4E2081A}"/>
    <cellStyle name="Millares 4 2 3 2" xfId="5005" xr:uid="{73DE5C27-0E42-49C1-8C06-22A8D4EF4964}"/>
    <cellStyle name="Millares 4 2 3 2 10" xfId="17834" xr:uid="{1C591CE7-DC7A-4BFA-8ADE-9E16335D5D08}"/>
    <cellStyle name="Millares 4 2 3 2 11" xfId="7748" xr:uid="{589CD573-FD06-4A43-AADB-3DE94209C73F}"/>
    <cellStyle name="Millares 4 2 3 2 2" xfId="5006" xr:uid="{EB094B5F-FE6F-416B-A4D4-059694D9867B}"/>
    <cellStyle name="Millares 4 2 3 2 2 2" xfId="13093" xr:uid="{E5CC22E9-6E36-437E-84D2-ED36DD255307}"/>
    <cellStyle name="Millares 4 2 3 2 2 3" xfId="10527" xr:uid="{0DBC9380-0C7F-4A9C-842D-98A17654895B}"/>
    <cellStyle name="Millares 4 2 3 2 2 4" xfId="15762" xr:uid="{C68302F8-F74B-4FF4-8473-B8421C60DFC1}"/>
    <cellStyle name="Millares 4 2 3 2 2 5" xfId="17835" xr:uid="{F356FD54-5E40-435D-8297-62C6C7D246DF}"/>
    <cellStyle name="Millares 4 2 3 2 2 6" xfId="7749" xr:uid="{65F125A2-9328-4DCE-A823-77237B3E292B}"/>
    <cellStyle name="Millares 4 2 3 2 3" xfId="5007" xr:uid="{F0077960-3B3F-42E2-95CC-601DEC4DFD69}"/>
    <cellStyle name="Millares 4 2 3 2 3 2" xfId="13094" xr:uid="{95E75C40-553B-406F-9EAF-BD5FE802AB5B}"/>
    <cellStyle name="Millares 4 2 3 2 3 3" xfId="10528" xr:uid="{32115820-40BA-4C4B-94AD-5DCE61AC159A}"/>
    <cellStyle name="Millares 4 2 3 2 3 4" xfId="15763" xr:uid="{2B49D5D6-1F15-4EF5-84B1-D45866B4AB4D}"/>
    <cellStyle name="Millares 4 2 3 2 3 5" xfId="17836" xr:uid="{87613467-79E5-4B02-980E-BBD22780BF10}"/>
    <cellStyle name="Millares 4 2 3 2 3 6" xfId="7750" xr:uid="{DD496B98-4862-4F27-81D3-9928B19296DE}"/>
    <cellStyle name="Millares 4 2 3 2 4" xfId="5008" xr:uid="{EB7B86C9-4F96-43A0-8519-8301EE2D08E3}"/>
    <cellStyle name="Millares 4 2 3 2 4 2" xfId="13095" xr:uid="{3EC8575C-5943-454D-963C-541E21B5447A}"/>
    <cellStyle name="Millares 4 2 3 2 4 3" xfId="12504" xr:uid="{E14C0166-38E1-4FC1-BF18-4F453764AD40}"/>
    <cellStyle name="Millares 4 2 3 2 4 4" xfId="17837" xr:uid="{45D23EAE-A4E7-4091-B05C-2CBF806E7A78}"/>
    <cellStyle name="Millares 4 2 3 2 4 5" xfId="7751" xr:uid="{0258A075-ACCB-4A5A-8F5F-3F6C6C602684}"/>
    <cellStyle name="Millares 4 2 3 2 5" xfId="7332" xr:uid="{C04A3BCC-D05F-44DF-AE34-EB7B04BEA0C3}"/>
    <cellStyle name="Millares 4 2 3 2 5 2" xfId="13096" xr:uid="{D6EA8F31-7ED9-45D1-AC6C-ADEDC850011C}"/>
    <cellStyle name="Millares 4 2 3 2 5 3" xfId="20112" xr:uid="{109A8C96-C319-4F90-B73B-07F154E1B9E8}"/>
    <cellStyle name="Millares 4 2 3 2 5 4" xfId="7752" xr:uid="{5ED78066-0CD6-4C95-A35A-5371DB4A8EE0}"/>
    <cellStyle name="Millares 4 2 3 2 6" xfId="7753" xr:uid="{09AB55CB-846A-4B9E-8FC2-CC0500263395}"/>
    <cellStyle name="Millares 4 2 3 2 6 2" xfId="13097" xr:uid="{94D05A57-7235-4690-901E-7FAF76F02510}"/>
    <cellStyle name="Millares 4 2 3 2 7" xfId="13092" xr:uid="{22AABD48-4BC0-4B77-831F-9E2FF817D00E}"/>
    <cellStyle name="Millares 4 2 3 2 8" xfId="10526" xr:uid="{102FCECE-8656-4042-8AD6-1A395614D3CA}"/>
    <cellStyle name="Millares 4 2 3 2 9" xfId="15761" xr:uid="{F9827ACB-BD92-4F0E-877C-4A5EBD3F63FD}"/>
    <cellStyle name="Millares 4 2 3 3" xfId="5009" xr:uid="{29D38132-CE58-4D3B-B6CF-837E6008FB40}"/>
    <cellStyle name="Millares 4 2 3 3 2" xfId="13098" xr:uid="{FC96E0D3-D3E3-43AD-9AB4-EAB997694B8C}"/>
    <cellStyle name="Millares 4 2 3 3 3" xfId="10529" xr:uid="{5128521E-A30C-426C-8C76-1B2D74D24181}"/>
    <cellStyle name="Millares 4 2 3 3 4" xfId="15764" xr:uid="{E423AF79-FBFE-47F9-839C-621805C3438E}"/>
    <cellStyle name="Millares 4 2 3 3 5" xfId="17838" xr:uid="{252EE033-42E8-4847-A528-504DD2061360}"/>
    <cellStyle name="Millares 4 2 3 3 6" xfId="7754" xr:uid="{5E792791-BFA4-46E1-A389-2810E895FE24}"/>
    <cellStyle name="Millares 4 2 3 4" xfId="5010" xr:uid="{15A017E4-7C2C-4CE4-B696-66CF35FF8E47}"/>
    <cellStyle name="Millares 4 2 3 4 2" xfId="13099" xr:uid="{C70AE494-103C-4BAF-A50A-6A0113E3FD4C}"/>
    <cellStyle name="Millares 4 2 3 4 3" xfId="10530" xr:uid="{7D668CE0-1B5C-49E9-A164-898321EA9243}"/>
    <cellStyle name="Millares 4 2 3 4 4" xfId="15765" xr:uid="{D2E28B63-3C7B-43F4-B719-8B6141E0B520}"/>
    <cellStyle name="Millares 4 2 3 4 5" xfId="17839" xr:uid="{437055FC-4CB4-49F2-AD66-A23ED1CEBA7B}"/>
    <cellStyle name="Millares 4 2 3 4 6" xfId="7755" xr:uid="{EE10337D-0849-424A-A5C6-D0A5ABF9A407}"/>
    <cellStyle name="Millares 4 2 3 5" xfId="5011" xr:uid="{11095C89-D222-4FE5-95E0-4BD82228E0A8}"/>
    <cellStyle name="Millares 4 2 3 5 2" xfId="13100" xr:uid="{E7EF074C-B7AE-47C0-8F5F-DD853813A27F}"/>
    <cellStyle name="Millares 4 2 3 5 3" xfId="12503" xr:uid="{CE9EFED5-3E4D-429A-B5DC-FFA1339CE4A6}"/>
    <cellStyle name="Millares 4 2 3 5 4" xfId="17840" xr:uid="{A4E67EBA-3211-4DF9-851C-DC81A29FE8F8}"/>
    <cellStyle name="Millares 4 2 3 5 5" xfId="7756" xr:uid="{5B583EEB-B004-4E97-8A6C-244802817C80}"/>
    <cellStyle name="Millares 4 2 3 6" xfId="7198" xr:uid="{0A879F15-79D0-45E9-AACF-D48D69B702E7}"/>
    <cellStyle name="Millares 4 2 3 6 2" xfId="13101" xr:uid="{B1C889D3-8556-427A-B214-6AB1BF250CB5}"/>
    <cellStyle name="Millares 4 2 3 6 3" xfId="20006" xr:uid="{C137FBFB-9B8E-49C3-AC14-C859DD0FF888}"/>
    <cellStyle name="Millares 4 2 3 6 4" xfId="7757" xr:uid="{40E61158-48ED-4EC3-BDB2-696392691A70}"/>
    <cellStyle name="Millares 4 2 3 7" xfId="7758" xr:uid="{AB25FE18-CC4C-42C4-83D3-EC551873D43C}"/>
    <cellStyle name="Millares 4 2 3 7 2" xfId="13102" xr:uid="{25C8DD5A-AE77-4077-B98E-16BF0C9D69A5}"/>
    <cellStyle name="Millares 4 2 3 8" xfId="13091" xr:uid="{3F159411-30F9-4435-8DCA-CBA2D12BB7E1}"/>
    <cellStyle name="Millares 4 2 3 9" xfId="10525" xr:uid="{49F6D8BA-CEA7-4BB1-93FB-8676B7B8BDA4}"/>
    <cellStyle name="Millares 4 2 4" xfId="5012" xr:uid="{5B08BCB3-2BC9-49DE-90EF-89D50A640330}"/>
    <cellStyle name="Millares 4 2 4 10" xfId="15766" xr:uid="{073C68A6-4570-4849-BB5A-C45C93E39406}"/>
    <cellStyle name="Millares 4 2 4 11" xfId="17841" xr:uid="{4A520C5D-2763-4F6A-A90F-D55F10C18401}"/>
    <cellStyle name="Millares 4 2 4 12" xfId="7759" xr:uid="{E75A8E5B-2E13-424C-9F2A-EF1D2502FAD6}"/>
    <cellStyle name="Millares 4 2 4 2" xfId="5013" xr:uid="{43F18B36-94E3-4344-ACBC-024D7EEE1C83}"/>
    <cellStyle name="Millares 4 2 4 2 2" xfId="13104" xr:uid="{A27C3BBE-0A64-4B41-B3DB-3F04F2275F6E}"/>
    <cellStyle name="Millares 4 2 4 2 3" xfId="10532" xr:uid="{8D006684-79FA-48EF-B319-B27390084E61}"/>
    <cellStyle name="Millares 4 2 4 2 4" xfId="15767" xr:uid="{6B9F0C49-82D2-4A4F-A6D4-B5860743589C}"/>
    <cellStyle name="Millares 4 2 4 2 5" xfId="17842" xr:uid="{89CBCD5B-BF37-4917-A98D-538C4808A7F8}"/>
    <cellStyle name="Millares 4 2 4 2 6" xfId="7760" xr:uid="{BD31CE43-445E-4D7E-BDBF-264B8F796687}"/>
    <cellStyle name="Millares 4 2 4 3" xfId="5014" xr:uid="{8680A6C7-E24A-4A22-82FE-43F431BB94EA}"/>
    <cellStyle name="Millares 4 2 4 3 2" xfId="13105" xr:uid="{0604F402-3FF6-4D15-827A-B71EF1E7086D}"/>
    <cellStyle name="Millares 4 2 4 3 3" xfId="10533" xr:uid="{1412CCDC-D4D9-4C18-85E4-984320CB4D5C}"/>
    <cellStyle name="Millares 4 2 4 3 4" xfId="15768" xr:uid="{CA383492-C485-4D5C-B2A9-FEC71238F180}"/>
    <cellStyle name="Millares 4 2 4 3 5" xfId="17843" xr:uid="{C299D8DA-A19E-4FAB-B949-C9B5B0AFA3C5}"/>
    <cellStyle name="Millares 4 2 4 3 6" xfId="7761" xr:uid="{CCE60C53-61D3-4E9A-8AC2-9383807ADC67}"/>
    <cellStyle name="Millares 4 2 4 4" xfId="5015" xr:uid="{87894784-A215-47B1-B8E7-F9D4D26601E4}"/>
    <cellStyle name="Millares 4 2 4 4 2" xfId="13106" xr:uid="{BF95683A-83D7-4DC4-ACA0-B73A54464768}"/>
    <cellStyle name="Millares 4 2 4 4 3" xfId="10534" xr:uid="{21BADD66-C595-4AB0-B523-BFF3B7B76A94}"/>
    <cellStyle name="Millares 4 2 4 4 4" xfId="15769" xr:uid="{8D170157-1044-4A06-9B10-C258AB80EA67}"/>
    <cellStyle name="Millares 4 2 4 4 5" xfId="17844" xr:uid="{6053B446-C2D1-46F7-A5ED-E6135D20C7F8}"/>
    <cellStyle name="Millares 4 2 4 4 6" xfId="7762" xr:uid="{3B87C22D-852F-438D-A949-F5B5E4ABBC3C}"/>
    <cellStyle name="Millares 4 2 4 5" xfId="5016" xr:uid="{A4D0BB7D-0E4A-4FA8-907D-B0DD35523839}"/>
    <cellStyle name="Millares 4 2 4 5 2" xfId="13107" xr:uid="{B4C7AA12-4850-40C0-81E8-0481CA9A8674}"/>
    <cellStyle name="Millares 4 2 4 5 3" xfId="12505" xr:uid="{95ECD67D-5632-43F5-B09A-BA21232FB725}"/>
    <cellStyle name="Millares 4 2 4 5 4" xfId="17845" xr:uid="{38448D38-04D2-4D82-8103-0B4C693B7922}"/>
    <cellStyle name="Millares 4 2 4 5 5" xfId="7763" xr:uid="{C37CFA65-E9CF-43B6-8496-49C6A1DE1080}"/>
    <cellStyle name="Millares 4 2 4 6" xfId="7333" xr:uid="{503E3696-4F3E-45A9-ADA3-3E3CC565976F}"/>
    <cellStyle name="Millares 4 2 4 6 2" xfId="13108" xr:uid="{1B9F68C1-77BF-4F36-B464-28C19B24EC60}"/>
    <cellStyle name="Millares 4 2 4 6 3" xfId="20113" xr:uid="{843C3732-362A-4B47-9F01-1D11A433E734}"/>
    <cellStyle name="Millares 4 2 4 6 4" xfId="7764" xr:uid="{257E4066-FC14-4B09-BE6A-1EDE660360A9}"/>
    <cellStyle name="Millares 4 2 4 7" xfId="7765" xr:uid="{7346DD50-04F3-45C7-8D35-BA24C73BE06D}"/>
    <cellStyle name="Millares 4 2 4 7 2" xfId="13109" xr:uid="{EF9643A2-6AA6-46B5-8BC0-5A7C7522E8FE}"/>
    <cellStyle name="Millares 4 2 4 8" xfId="13103" xr:uid="{B91C8F70-0627-4DD4-909A-2049553871F4}"/>
    <cellStyle name="Millares 4 2 4 9" xfId="10531" xr:uid="{9A3551E9-3AEA-464E-BF55-9E1BBFC45888}"/>
    <cellStyle name="Millares 4 2 5" xfId="5017" xr:uid="{5A234A3E-C8F6-47A9-A1E6-906709B5BB1B}"/>
    <cellStyle name="Millares 4 2 5 10" xfId="5018" xr:uid="{1DA7B8A9-B3DC-4CF2-90D1-2DC99955C8BC}"/>
    <cellStyle name="Millares 4 2 5 10 2" xfId="13111" xr:uid="{5DCC8D6B-E92C-4E70-8DFB-C5569E9A623C}"/>
    <cellStyle name="Millares 4 2 5 10 3" xfId="12506" xr:uid="{014A83B0-4051-4C65-A2A8-2E7F88ADCAEC}"/>
    <cellStyle name="Millares 4 2 5 10 4" xfId="17847" xr:uid="{31F4B5CC-70F3-4571-8D18-9750FF172A3B}"/>
    <cellStyle name="Millares 4 2 5 10 5" xfId="7767" xr:uid="{C2E1650E-C161-46BE-838C-691BB3AE0235}"/>
    <cellStyle name="Millares 4 2 5 11" xfId="7334" xr:uid="{BC935BB4-CFBA-490A-89B1-385E364BFB46}"/>
    <cellStyle name="Millares 4 2 5 11 2" xfId="13112" xr:uid="{6003D894-7983-4657-A314-4917C9C40691}"/>
    <cellStyle name="Millares 4 2 5 11 3" xfId="20114" xr:uid="{AC90799E-F080-4B41-A822-C1420A5C2553}"/>
    <cellStyle name="Millares 4 2 5 11 4" xfId="7768" xr:uid="{AE5D64C6-9E60-4BB1-A9A6-A49E712D953C}"/>
    <cellStyle name="Millares 4 2 5 12" xfId="7188" xr:uid="{96D760E7-2FE2-4E8B-B2BB-002F6AFD2DE9}"/>
    <cellStyle name="Millares 4 2 5 12 2" xfId="13113" xr:uid="{3EFF92F6-02B6-4752-94F6-EF83123FA1C7}"/>
    <cellStyle name="Millares 4 2 5 12 3" xfId="19997" xr:uid="{A93499E1-817B-4D27-961A-662A466C3AD4}"/>
    <cellStyle name="Millares 4 2 5 12 3 2" xfId="22905" xr:uid="{0CFFB1A4-CD21-42FE-8AA1-87B166D574B0}"/>
    <cellStyle name="Millares 4 2 5 12 3 2 2" xfId="28461" xr:uid="{01EFF55B-378B-4814-9F92-121A41DD9CCB}"/>
    <cellStyle name="Millares 4 2 5 12 3 2 3" xfId="33955" xr:uid="{F3077265-D58E-40ED-9C35-061A17071B8D}"/>
    <cellStyle name="Millares 4 2 5 12 3 2 4" xfId="39439" xr:uid="{D2FA7E0B-221D-42E3-BAEA-446D2D29D631}"/>
    <cellStyle name="Millares 4 2 5 12 3 3" xfId="25732" xr:uid="{2025D0EE-FAE9-430F-9819-B4EE8CA617C7}"/>
    <cellStyle name="Millares 4 2 5 12 3 4" xfId="31226" xr:uid="{FC9D2D6A-9E0E-4E27-BAAC-5EBF5BFAB226}"/>
    <cellStyle name="Millares 4 2 5 12 3 5" xfId="36710" xr:uid="{27AD2340-57E4-419C-946C-70AA06447A4E}"/>
    <cellStyle name="Millares 4 2 5 12 4" xfId="7769" xr:uid="{2C730E58-2F2B-4800-9000-0523E01F4353}"/>
    <cellStyle name="Millares 4 2 5 12 5" xfId="20285" xr:uid="{10FEB211-5D3D-414E-B03E-67C430B4A889}"/>
    <cellStyle name="Millares 4 2 5 12 5 2" xfId="25841" xr:uid="{DEF17059-6273-4108-A0F5-BD9C87CBBDB9}"/>
    <cellStyle name="Millares 4 2 5 12 5 3" xfId="31335" xr:uid="{115DD049-BB4D-4047-99AF-0FE86DBA496D}"/>
    <cellStyle name="Millares 4 2 5 12 5 4" xfId="36819" xr:uid="{1B188FC6-D349-4D59-9E84-B6137B6E11C2}"/>
    <cellStyle name="Millares 4 2 5 12 6" xfId="23112" xr:uid="{F7980DA6-D20D-40C0-B835-01F4EC9F103F}"/>
    <cellStyle name="Millares 4 2 5 12 7" xfId="28604" xr:uid="{D3AA3C15-2136-4B2F-8DCE-596130E960F8}"/>
    <cellStyle name="Millares 4 2 5 12 8" xfId="34088" xr:uid="{A0C33AE1-524B-4D7B-A37B-DC739DF74D8D}"/>
    <cellStyle name="Millares 4 2 5 13" xfId="7513" xr:uid="{1A30AB0E-14E3-42D0-96F8-74CA6CB62432}"/>
    <cellStyle name="Millares 4 2 5 13 2" xfId="13114" xr:uid="{18279050-2B65-4918-BCD1-A3A24DAA0818}"/>
    <cellStyle name="Millares 4 2 5 13 3" xfId="20207" xr:uid="{9352BA46-DD29-4FAA-8C0D-0A17780A4E9F}"/>
    <cellStyle name="Millares 4 2 5 13 3 2" xfId="22941" xr:uid="{CC14BB26-D67E-4B93-BC5D-3EF66EBF4C16}"/>
    <cellStyle name="Millares 4 2 5 13 3 2 2" xfId="28497" xr:uid="{5D59CC8B-F7AB-4C9C-8687-F3039D58F29A}"/>
    <cellStyle name="Millares 4 2 5 13 3 2 3" xfId="33991" xr:uid="{7AD67C43-04F1-4E91-9A54-CFDFDDE7B25E}"/>
    <cellStyle name="Millares 4 2 5 13 3 2 4" xfId="39475" xr:uid="{BDB5D379-6A7B-4041-A815-168B4562ED88}"/>
    <cellStyle name="Millares 4 2 5 13 3 3" xfId="25768" xr:uid="{2344C2A3-C16D-4B81-8002-F2E8E92DFA2F}"/>
    <cellStyle name="Millares 4 2 5 13 3 4" xfId="31262" xr:uid="{1F4479E2-F767-4D55-B4CD-91D70DA8BFEB}"/>
    <cellStyle name="Millares 4 2 5 13 3 5" xfId="36746" xr:uid="{CE9E3272-F090-4AE1-9147-E3D68C58BECF}"/>
    <cellStyle name="Millares 4 2 5 13 4" xfId="7770" xr:uid="{54065088-F5D7-448B-B256-B373FF70E972}"/>
    <cellStyle name="Millares 4 2 5 13 5" xfId="20397" xr:uid="{CA45EC33-81C1-4BEF-8F2D-BE1E11502384}"/>
    <cellStyle name="Millares 4 2 5 13 5 2" xfId="25953" xr:uid="{4D55973E-FC34-4026-BF0F-5D80AE446F50}"/>
    <cellStyle name="Millares 4 2 5 13 5 3" xfId="31447" xr:uid="{F98614E0-7539-47F6-B576-2E4379B8BB7C}"/>
    <cellStyle name="Millares 4 2 5 13 5 4" xfId="36931" xr:uid="{A8DF6F1D-BA0C-431F-97A9-9D7A52A60180}"/>
    <cellStyle name="Millares 4 2 5 13 6" xfId="23224" xr:uid="{960AC1E5-15AE-46F1-BF93-5547A9FB734A}"/>
    <cellStyle name="Millares 4 2 5 13 7" xfId="28716" xr:uid="{6F98C74B-171B-4C0A-B570-F89CBF050216}"/>
    <cellStyle name="Millares 4 2 5 13 8" xfId="34200" xr:uid="{C6E1662D-B328-406F-920E-F7FDB9D03362}"/>
    <cellStyle name="Millares 4 2 5 14" xfId="7558" xr:uid="{77118748-720A-4B55-84B5-E8FAB2D73F7E}"/>
    <cellStyle name="Millares 4 2 5 14 2" xfId="20215" xr:uid="{2DCB50C7-5555-4389-A086-5B1249EC3D0F}"/>
    <cellStyle name="Millares 4 2 5 14 2 2" xfId="22949" xr:uid="{4148458C-F5C2-4A1B-BE65-1A6F4C64AEE6}"/>
    <cellStyle name="Millares 4 2 5 14 2 2 2" xfId="28505" xr:uid="{2FCBC0A7-9BAA-402A-A9D1-04ECD783E16B}"/>
    <cellStyle name="Millares 4 2 5 14 2 2 3" xfId="33999" xr:uid="{B0D4ABB0-3A69-4B26-8098-2727540DC165}"/>
    <cellStyle name="Millares 4 2 5 14 2 2 4" xfId="39483" xr:uid="{1F87ECE4-6092-4AB0-8464-996C97562991}"/>
    <cellStyle name="Millares 4 2 5 14 2 3" xfId="25776" xr:uid="{23428FF9-26F3-42E9-AA5B-23A80B887048}"/>
    <cellStyle name="Millares 4 2 5 14 2 4" xfId="31270" xr:uid="{2F4B1108-7ABE-434C-B1FF-8E0B6DDB87CF}"/>
    <cellStyle name="Millares 4 2 5 14 2 5" xfId="36754" xr:uid="{215A6CC3-748F-4970-97F7-3833658110E8}"/>
    <cellStyle name="Millares 4 2 5 14 3" xfId="13110" xr:uid="{C88FE93D-4B9F-48D3-A6D6-768707164274}"/>
    <cellStyle name="Millares 4 2 5 14 4" xfId="20442" xr:uid="{49BAF9B1-C628-47EA-B591-1681724ACD38}"/>
    <cellStyle name="Millares 4 2 5 14 4 2" xfId="25998" xr:uid="{8845698D-4D83-4F81-B047-320393951285}"/>
    <cellStyle name="Millares 4 2 5 14 4 3" xfId="31492" xr:uid="{98BF6FAA-3EFF-45FB-B481-78F0C0CD3211}"/>
    <cellStyle name="Millares 4 2 5 14 4 4" xfId="36976" xr:uid="{0B82A1D6-5F31-4CB3-B6F1-EDE3ACB35451}"/>
    <cellStyle name="Millares 4 2 5 14 5" xfId="23269" xr:uid="{1F781599-0519-47AF-B1EE-6AFC069594A6}"/>
    <cellStyle name="Millares 4 2 5 14 6" xfId="28763" xr:uid="{FA832147-5C99-4465-A37E-55B1AB3CF454}"/>
    <cellStyle name="Millares 4 2 5 14 7" xfId="34247" xr:uid="{9B99E74E-00FA-46AE-89AE-62CA4FC2B4A3}"/>
    <cellStyle name="Millares 4 2 5 15" xfId="10535" xr:uid="{C7D4BCD4-6BF6-4858-9A8B-F9C474E1DF0E}"/>
    <cellStyle name="Millares 4 2 5 16" xfId="15770" xr:uid="{6C80CB34-4B05-4DE9-A7D6-EA789910DE19}"/>
    <cellStyle name="Millares 4 2 5 17" xfId="17846" xr:uid="{C7470A8B-F41E-4D6E-8B72-28AC2D0B4A6F}"/>
    <cellStyle name="Millares 4 2 5 18" xfId="7766" xr:uid="{D589CC12-4721-4203-8D55-A9641CD4AA4D}"/>
    <cellStyle name="Millares 4 2 5 2" xfId="5019" xr:uid="{C60BA888-6E9E-460F-B65F-AD70D1729581}"/>
    <cellStyle name="Millares 4 2 5 2 2" xfId="5020" xr:uid="{D7FC7CE5-DCE2-4795-A9B7-66D04BCB5902}"/>
    <cellStyle name="Millares 4 2 5 2 2 2" xfId="5021" xr:uid="{E6CDC7F4-38ED-4FB3-ACAD-28431560D01D}"/>
    <cellStyle name="Millares 4 2 5 2 2 2 2" xfId="13117" xr:uid="{DC4EB7E7-95DB-44A2-A333-8A6CD4080AC5}"/>
    <cellStyle name="Millares 4 2 5 2 2 2 3" xfId="10538" xr:uid="{5808D02B-CACC-4343-BB33-C157C3649AAD}"/>
    <cellStyle name="Millares 4 2 5 2 2 2 4" xfId="15773" xr:uid="{699C25BC-5A0C-4232-BB73-375BF6F74654}"/>
    <cellStyle name="Millares 4 2 5 2 2 2 5" xfId="17850" xr:uid="{9E994ECE-A4F5-4F04-A9A6-8013199951B8}"/>
    <cellStyle name="Millares 4 2 5 2 2 2 6" xfId="7773" xr:uid="{7102200F-E406-4753-824C-F45637B41F7B}"/>
    <cellStyle name="Millares 4 2 5 2 2 3" xfId="13116" xr:uid="{EC7E3044-0C83-4CBD-A016-91F236EE6996}"/>
    <cellStyle name="Millares 4 2 5 2 2 4" xfId="10537" xr:uid="{81AB872A-05B0-47CB-8EC9-4126BA9152AB}"/>
    <cellStyle name="Millares 4 2 5 2 2 5" xfId="15772" xr:uid="{E9B1D005-C525-47A8-AA85-B7B2C5BD80CE}"/>
    <cellStyle name="Millares 4 2 5 2 2 6" xfId="17849" xr:uid="{1770DE0D-B3F4-4BEB-ADBC-5FDE9D07810E}"/>
    <cellStyle name="Millares 4 2 5 2 2 7" xfId="7772" xr:uid="{E9974CC8-5F7C-4DD8-AD64-D3E21B283214}"/>
    <cellStyle name="Millares 4 2 5 2 3" xfId="5022" xr:uid="{6B115506-1A33-4BA5-A281-3741B113C7F9}"/>
    <cellStyle name="Millares 4 2 5 2 3 2" xfId="13118" xr:uid="{2E401E0F-E012-42F0-BF94-7081A0682FB6}"/>
    <cellStyle name="Millares 4 2 5 2 3 3" xfId="10539" xr:uid="{74AFB946-DB82-4D6B-99AB-AE189A468301}"/>
    <cellStyle name="Millares 4 2 5 2 3 4" xfId="15774" xr:uid="{20C027D8-324B-4338-80C0-AC08EEDDB3F2}"/>
    <cellStyle name="Millares 4 2 5 2 3 5" xfId="17851" xr:uid="{C7DD5FB2-F04C-4991-A4E2-D1A56F02EC5D}"/>
    <cellStyle name="Millares 4 2 5 2 3 6" xfId="7774" xr:uid="{DFD1701C-9B3B-4608-AFE5-955F17BA2291}"/>
    <cellStyle name="Millares 4 2 5 2 4" xfId="5023" xr:uid="{51F858ED-F955-4286-90CE-59E49463860C}"/>
    <cellStyle name="Millares 4 2 5 2 4 2" xfId="13119" xr:uid="{1296E842-2A90-4366-82E1-A9DA6D334EB9}"/>
    <cellStyle name="Millares 4 2 5 2 4 3" xfId="17852" xr:uid="{D2520754-4A52-49B6-B536-909C90D26EDF}"/>
    <cellStyle name="Millares 4 2 5 2 4 4" xfId="7775" xr:uid="{54040A05-EFD0-43E9-9F39-452A897035A2}"/>
    <cellStyle name="Millares 4 2 5 2 5" xfId="13115" xr:uid="{15EC11EE-AF88-4F27-8670-4FBFDC5393B2}"/>
    <cellStyle name="Millares 4 2 5 2 6" xfId="10536" xr:uid="{B89FD404-419D-4A0C-AF3A-3A2EA3902A4E}"/>
    <cellStyle name="Millares 4 2 5 2 7" xfId="15771" xr:uid="{6DBD0395-A997-45BF-867B-E3E78055FC98}"/>
    <cellStyle name="Millares 4 2 5 2 8" xfId="17848" xr:uid="{77FCE599-F431-4997-B03A-C44AE88A164A}"/>
    <cellStyle name="Millares 4 2 5 2 9" xfId="7771" xr:uid="{00D744F6-A072-4E0E-8FD3-79AB82C1F474}"/>
    <cellStyle name="Millares 4 2 5 3" xfId="5024" xr:uid="{B685C31C-03EA-4265-9424-64901C8AB25A}"/>
    <cellStyle name="Millares 4 2 5 3 2" xfId="5025" xr:uid="{1FA93678-9B9A-4B3F-A62D-FAFE0935ECC1}"/>
    <cellStyle name="Millares 4 2 5 3 2 2" xfId="13121" xr:uid="{9EBEEBDD-BBA8-4A09-BAE0-8FCA2BD18D42}"/>
    <cellStyle name="Millares 4 2 5 3 2 3" xfId="10541" xr:uid="{D3CDE4DA-CF4C-44DF-856C-81CFF38D9D8E}"/>
    <cellStyle name="Millares 4 2 5 3 2 4" xfId="15776" xr:uid="{FF9DA225-1798-4A9B-973A-CA6403AF6261}"/>
    <cellStyle name="Millares 4 2 5 3 2 5" xfId="17854" xr:uid="{69C7FAD1-7E35-4CA0-A854-095CDE1D4B8F}"/>
    <cellStyle name="Millares 4 2 5 3 2 6" xfId="7777" xr:uid="{39677F23-3766-40F0-BA13-ECECB6B98BC5}"/>
    <cellStyle name="Millares 4 2 5 3 3" xfId="5026" xr:uid="{CFDE9EDB-F44D-4481-B9FC-9F6EB447F25D}"/>
    <cellStyle name="Millares 4 2 5 3 3 2" xfId="13122" xr:uid="{C4289064-8E85-41FC-BA33-68650F2BD1B8}"/>
    <cellStyle name="Millares 4 2 5 3 3 3" xfId="10542" xr:uid="{A2EA7FDB-2B39-46BD-A612-7357E142A32A}"/>
    <cellStyle name="Millares 4 2 5 3 3 4" xfId="15777" xr:uid="{AFE7C970-10AA-4F3E-BCAD-5CE0B60C05B1}"/>
    <cellStyle name="Millares 4 2 5 3 3 5" xfId="17855" xr:uid="{01152923-F401-4E31-94D3-615027CA512C}"/>
    <cellStyle name="Millares 4 2 5 3 3 6" xfId="7778" xr:uid="{D8362F8F-C796-412B-AA0E-4288F19C7C92}"/>
    <cellStyle name="Millares 4 2 5 3 4" xfId="5027" xr:uid="{352B97C7-2825-4271-980D-D964A001B039}"/>
    <cellStyle name="Millares 4 2 5 3 4 2" xfId="13123" xr:uid="{D1A2DA7B-A500-4CFF-8F01-3C0BE7A0D466}"/>
    <cellStyle name="Millares 4 2 5 3 4 3" xfId="17856" xr:uid="{0C408A2A-2F40-49D5-882D-4C3FB871B637}"/>
    <cellStyle name="Millares 4 2 5 3 4 4" xfId="7779" xr:uid="{2B68A18B-193E-4F37-9072-A391E947855B}"/>
    <cellStyle name="Millares 4 2 5 3 5" xfId="13120" xr:uid="{ABC0D638-CDEE-48AF-9A89-CEE5EA79978A}"/>
    <cellStyle name="Millares 4 2 5 3 6" xfId="10540" xr:uid="{618D8942-EA79-4CBA-86E9-FC4669EEB12E}"/>
    <cellStyle name="Millares 4 2 5 3 7" xfId="15775" xr:uid="{3150D8D4-F2E8-4216-9E4B-F628D7813791}"/>
    <cellStyle name="Millares 4 2 5 3 8" xfId="17853" xr:uid="{39F0A106-35B7-45A5-A572-89DB58A18893}"/>
    <cellStyle name="Millares 4 2 5 3 9" xfId="7776" xr:uid="{F408CAE3-A655-4532-9E4D-22248C344EE1}"/>
    <cellStyle name="Millares 4 2 5 4" xfId="5028" xr:uid="{52A6C2FE-F980-4BA8-ADA5-477686ECB855}"/>
    <cellStyle name="Millares 4 2 5 4 2" xfId="5029" xr:uid="{B1F636B2-C8FF-44FC-A526-7BC9C7066FA1}"/>
    <cellStyle name="Millares 4 2 5 4 2 2" xfId="13125" xr:uid="{F37F97C2-28A3-437A-9CD2-C190408FE422}"/>
    <cellStyle name="Millares 4 2 5 4 2 3" xfId="10544" xr:uid="{05CA928C-4B99-45E2-ACDA-AC5B1452C371}"/>
    <cellStyle name="Millares 4 2 5 4 2 4" xfId="15779" xr:uid="{809DEE19-8E7C-4C1D-A22C-A16625640607}"/>
    <cellStyle name="Millares 4 2 5 4 2 5" xfId="17858" xr:uid="{E271EBDA-51AB-425F-8381-3A1412059FE3}"/>
    <cellStyle name="Millares 4 2 5 4 2 6" xfId="7781" xr:uid="{261622E2-1A43-43F8-AE26-CC0094BA4BD6}"/>
    <cellStyle name="Millares 4 2 5 4 3" xfId="5030" xr:uid="{217CED6A-FC9C-4C88-82F3-085CD18DC77B}"/>
    <cellStyle name="Millares 4 2 5 4 3 2" xfId="13126" xr:uid="{07052AA0-6DA7-4AA2-994D-4A1F59E6AE82}"/>
    <cellStyle name="Millares 4 2 5 4 3 3" xfId="17859" xr:uid="{73C9324E-F5F4-41E7-9A47-152B40744BFF}"/>
    <cellStyle name="Millares 4 2 5 4 3 4" xfId="7782" xr:uid="{E2FEBFAA-1C1B-487C-83BF-B7351B6279DF}"/>
    <cellStyle name="Millares 4 2 5 4 4" xfId="13124" xr:uid="{FD04F6DD-BAE1-49FC-AFC9-8621AFAB5FC3}"/>
    <cellStyle name="Millares 4 2 5 4 5" xfId="10543" xr:uid="{FDCD1B09-62F6-4357-A81D-95B18727BFCC}"/>
    <cellStyle name="Millares 4 2 5 4 6" xfId="15778" xr:uid="{62622AB0-64AE-4348-BEE7-8AF853848FC5}"/>
    <cellStyle name="Millares 4 2 5 4 7" xfId="17857" xr:uid="{152928EA-DD92-4540-AE89-9B511019BC20}"/>
    <cellStyle name="Millares 4 2 5 4 8" xfId="7780" xr:uid="{52CE8E60-48D0-4444-B658-13A387A304E5}"/>
    <cellStyle name="Millares 4 2 5 5" xfId="5031" xr:uid="{8EEE7575-83A0-418C-9B3A-15F34236860B}"/>
    <cellStyle name="Millares 4 2 5 5 2" xfId="5032" xr:uid="{12C88324-9BF6-4086-9012-A199C82741FA}"/>
    <cellStyle name="Millares 4 2 5 5 2 2" xfId="13128" xr:uid="{57601A77-87C3-4FB1-B37F-D4DD1AD30722}"/>
    <cellStyle name="Millares 4 2 5 5 2 3" xfId="10546" xr:uid="{D734F3A4-6776-42A2-924E-8AE9E603B5A6}"/>
    <cellStyle name="Millares 4 2 5 5 2 4" xfId="15781" xr:uid="{2C2F085A-EAD0-4B26-B881-01A1E4AD5A78}"/>
    <cellStyle name="Millares 4 2 5 5 2 5" xfId="17861" xr:uid="{04952CEE-E474-489A-8638-CD9F9219887B}"/>
    <cellStyle name="Millares 4 2 5 5 2 6" xfId="7784" xr:uid="{F38A3A3D-167D-4638-BCE5-DF479F07B78B}"/>
    <cellStyle name="Millares 4 2 5 5 3" xfId="13127" xr:uid="{48EEC84B-27B1-4F68-AA72-154BD2E6A3F1}"/>
    <cellStyle name="Millares 4 2 5 5 4" xfId="10545" xr:uid="{4A09A27E-8E8A-46E9-AD85-D2FB0D6325F2}"/>
    <cellStyle name="Millares 4 2 5 5 5" xfId="15780" xr:uid="{86B96108-C461-4CCD-BF14-32797812E125}"/>
    <cellStyle name="Millares 4 2 5 5 6" xfId="17860" xr:uid="{10FD6B65-AC0F-4A62-9024-A1A423E84094}"/>
    <cellStyle name="Millares 4 2 5 5 7" xfId="7783" xr:uid="{535BB198-D56A-4BDB-9205-C66957688850}"/>
    <cellStyle name="Millares 4 2 5 6" xfId="5033" xr:uid="{B65D8D23-5A11-44A2-BDAC-71ACB35DADF1}"/>
    <cellStyle name="Millares 4 2 5 6 2" xfId="13129" xr:uid="{152DA3BF-54DC-44D7-822D-351993056986}"/>
    <cellStyle name="Millares 4 2 5 6 3" xfId="10547" xr:uid="{6C48D404-FB6F-4D6D-81EC-2F984B782907}"/>
    <cellStyle name="Millares 4 2 5 6 4" xfId="15782" xr:uid="{31CF41C0-1135-4EC5-ADB0-3F17D442C400}"/>
    <cellStyle name="Millares 4 2 5 6 5" xfId="17862" xr:uid="{AF401A84-3F50-459F-9CF8-70E2E2D7D1CD}"/>
    <cellStyle name="Millares 4 2 5 6 6" xfId="7785" xr:uid="{0EC2112B-3E62-4C37-9375-8E7B8E0C7FBB}"/>
    <cellStyle name="Millares 4 2 5 7" xfId="5034" xr:uid="{A7EF0F7A-D314-41E7-87F5-8F91B21FAA9C}"/>
    <cellStyle name="Millares 4 2 5 7 2" xfId="13130" xr:uid="{E4401E04-D74C-41E4-ABD8-3ACE6CB9C497}"/>
    <cellStyle name="Millares 4 2 5 7 3" xfId="10548" xr:uid="{804A7D43-2B7E-4E73-9DCF-6DCB87863F2B}"/>
    <cellStyle name="Millares 4 2 5 7 4" xfId="15783" xr:uid="{EA2ECDE4-86C3-440D-AD7D-0F43E2AC3C96}"/>
    <cellStyle name="Millares 4 2 5 7 5" xfId="17863" xr:uid="{6F06E0AB-49A0-419F-8B13-E6ED7C29765D}"/>
    <cellStyle name="Millares 4 2 5 7 6" xfId="7786" xr:uid="{D220BD6C-4C55-4630-893B-78DEAB47DCBC}"/>
    <cellStyle name="Millares 4 2 5 8" xfId="5035" xr:uid="{1BEF1032-A96A-4F87-802D-C28940B92DA8}"/>
    <cellStyle name="Millares 4 2 5 8 2" xfId="13131" xr:uid="{F061BAF1-3360-4FCE-B5C6-775E46FD199E}"/>
    <cellStyle name="Millares 4 2 5 8 3" xfId="10549" xr:uid="{4653D962-1F24-4B14-9A05-4B6B9381AD21}"/>
    <cellStyle name="Millares 4 2 5 8 4" xfId="15784" xr:uid="{44F98E54-5426-4EB9-A77C-EDFD70F02EDA}"/>
    <cellStyle name="Millares 4 2 5 8 5" xfId="17864" xr:uid="{416755BB-B615-41AE-87E1-D32E77B96E20}"/>
    <cellStyle name="Millares 4 2 5 8 6" xfId="7787" xr:uid="{CC0DCA62-CF36-4846-9663-74424D1F04ED}"/>
    <cellStyle name="Millares 4 2 5 9" xfId="5036" xr:uid="{1ACAA22B-7376-4D39-84AA-D4EED592D5CA}"/>
    <cellStyle name="Millares 4 2 5 9 2" xfId="13132" xr:uid="{045DEDE6-5075-414F-8127-AEE1A9CAD014}"/>
    <cellStyle name="Millares 4 2 5 9 3" xfId="10550" xr:uid="{CB80891E-57D3-42D7-882B-3CD5CE9580D9}"/>
    <cellStyle name="Millares 4 2 5 9 4" xfId="15785" xr:uid="{FB80BDEF-81FE-4828-93E0-227D8F186E42}"/>
    <cellStyle name="Millares 4 2 5 9 5" xfId="17865" xr:uid="{101A0A6A-467F-4BB5-9324-6583BDE932D6}"/>
    <cellStyle name="Millares 4 2 5 9 6" xfId="7788" xr:uid="{97802F87-A32E-45AC-BA3F-47C5DFA09E2A}"/>
    <cellStyle name="Millares 4 2 6" xfId="5037" xr:uid="{8515A0D6-3AA5-4AB2-9C16-75DEF7787314}"/>
    <cellStyle name="Millares 4 2 6 2" xfId="13133" xr:uid="{E1166E1D-CA26-466C-BF93-BFD3D32DD4F5}"/>
    <cellStyle name="Millares 4 2 6 3" xfId="10551" xr:uid="{4C53C3A1-C5DE-4A08-BB43-85A24AEA2340}"/>
    <cellStyle name="Millares 4 2 6 4" xfId="15786" xr:uid="{79B638E1-14D8-4998-848E-2DF54860BCD2}"/>
    <cellStyle name="Millares 4 2 6 5" xfId="17866" xr:uid="{84E01140-4EE9-4B6D-A7C8-10FEE7428AB7}"/>
    <cellStyle name="Millares 4 2 6 6" xfId="7789" xr:uid="{10E7E3DD-0FBE-4D14-9AA3-5A2715315787}"/>
    <cellStyle name="Millares 4 2 7" xfId="5038" xr:uid="{B40AE1C5-4138-4AE4-934D-DF3C9709E0C7}"/>
    <cellStyle name="Millares 4 2 7 2" xfId="13134" xr:uid="{FA5318EA-1105-4661-8CEA-588FF7F93E07}"/>
    <cellStyle name="Millares 4 2 7 3" xfId="10552" xr:uid="{5CB5A8EB-BD74-477E-B41D-44B423CA767A}"/>
    <cellStyle name="Millares 4 2 7 4" xfId="15787" xr:uid="{2617A559-2D0C-4BE3-AC86-C29D244A5EEE}"/>
    <cellStyle name="Millares 4 2 7 5" xfId="17867" xr:uid="{2F04058F-781B-44DB-94AF-C8F90BF50E62}"/>
    <cellStyle name="Millares 4 2 7 6" xfId="7790" xr:uid="{8C93BEAF-6B7C-44C0-961D-320E52F502C8}"/>
    <cellStyle name="Millares 4 2 8" xfId="5039" xr:uid="{F1BAB693-102F-4B35-9639-C412905CDCE7}"/>
    <cellStyle name="Millares 4 2 8 2" xfId="13135" xr:uid="{8ADF58B4-A885-409F-8CB1-2C1A8FA518BB}"/>
    <cellStyle name="Millares 4 2 8 3" xfId="10553" xr:uid="{ECA59F7E-7AC8-40C6-BD6B-92BE341924EE}"/>
    <cellStyle name="Millares 4 2 8 4" xfId="15788" xr:uid="{8FC70338-DC32-40C1-B2FC-0BA8C24FFF39}"/>
    <cellStyle name="Millares 4 2 8 5" xfId="17868" xr:uid="{96C87F4B-B591-438E-97E8-AE6CDA7EB728}"/>
    <cellStyle name="Millares 4 2 8 6" xfId="7791" xr:uid="{EE2F5B3C-2BEE-4F28-9278-3C8F61A640A2}"/>
    <cellStyle name="Millares 4 2 9" xfId="5040" xr:uid="{709F9F37-7908-4EA7-9D21-8CB3F5A97BBB}"/>
    <cellStyle name="Millares 4 2 9 2" xfId="13136" xr:uid="{00FFB6B7-6529-466F-9362-CA91B53792F3}"/>
    <cellStyle name="Millares 4 2 9 3" xfId="10554" xr:uid="{AC61C9E8-08F4-4AED-8906-BB60B50DC31A}"/>
    <cellStyle name="Millares 4 2 9 4" xfId="15789" xr:uid="{82D98591-4EFF-4896-9370-265A44FF8ED3}"/>
    <cellStyle name="Millares 4 2 9 5" xfId="17869" xr:uid="{93B86F76-2ECF-4050-9040-74B31188B9D4}"/>
    <cellStyle name="Millares 4 2 9 6" xfId="7792" xr:uid="{64DD92CA-78E5-443F-800C-1CA11E671A47}"/>
    <cellStyle name="Millares 4 20" xfId="5041" xr:uid="{79B81D99-72BA-475E-A190-9B751D3C238C}"/>
    <cellStyle name="Millares 4 20 2" xfId="13137" xr:uid="{3CD4BDA2-0B47-46CD-BD4C-61E8ED24F7B8}"/>
    <cellStyle name="Millares 4 20 3" xfId="10555" xr:uid="{F5E47AF3-603A-41A3-8CCD-7B5F8B77FCEE}"/>
    <cellStyle name="Millares 4 20 4" xfId="15790" xr:uid="{89FA7B79-BCE0-483A-BFF3-218C3061D8E8}"/>
    <cellStyle name="Millares 4 20 5" xfId="17870" xr:uid="{679E88F0-7C20-43C1-90C7-D4D83F8F98DC}"/>
    <cellStyle name="Millares 4 20 6" xfId="7793" xr:uid="{8810D419-1DF0-4284-94A0-12C1BDFFF0D6}"/>
    <cellStyle name="Millares 4 21" xfId="5042" xr:uid="{B8CDF67E-3500-446D-A270-684F5A366F82}"/>
    <cellStyle name="Millares 4 21 2" xfId="13138" xr:uid="{D9E20231-7E1C-4988-9148-62CDC196ED95}"/>
    <cellStyle name="Millares 4 21 3" xfId="10556" xr:uid="{85D15CEA-76B3-49AB-9EA0-0294AE5063F7}"/>
    <cellStyle name="Millares 4 21 4" xfId="15791" xr:uid="{67706282-7BCE-47CF-8BBC-E9D724C8340D}"/>
    <cellStyle name="Millares 4 21 5" xfId="17871" xr:uid="{EB57ADB3-51E3-4385-AACB-DA58F57FF9C8}"/>
    <cellStyle name="Millares 4 21 6" xfId="7794" xr:uid="{B8E41BDE-FC54-4EBD-BBBA-3F46F12BABAA}"/>
    <cellStyle name="Millares 4 22" xfId="5043" xr:uid="{990141EC-C621-4BDD-A5DA-414FEFEA3478}"/>
    <cellStyle name="Millares 4 22 2" xfId="13139" xr:uid="{F5C3BFB0-6703-4FE0-8996-C6CFB66FE077}"/>
    <cellStyle name="Millares 4 22 3" xfId="10557" xr:uid="{84C4DE5C-2DDE-4D21-BD12-9437D513BA8C}"/>
    <cellStyle name="Millares 4 22 4" xfId="15792" xr:uid="{2F9D1EF6-AA8C-4DDF-B744-D6C77B74AD7E}"/>
    <cellStyle name="Millares 4 22 5" xfId="17872" xr:uid="{88C86380-2FEC-4159-B0F9-3040E05896CD}"/>
    <cellStyle name="Millares 4 22 6" xfId="7795" xr:uid="{D01944AF-F2A4-473E-8271-865267FD9CF6}"/>
    <cellStyle name="Millares 4 23" xfId="5044" xr:uid="{F1C550A1-F0B2-46E3-991C-1D7A7FC03150}"/>
    <cellStyle name="Millares 4 23 2" xfId="13140" xr:uid="{D04A00DB-751F-40FE-B064-0DD5519B93B1}"/>
    <cellStyle name="Millares 4 23 3" xfId="10558" xr:uid="{03BB58F1-4C26-4B53-98C0-56869A52B356}"/>
    <cellStyle name="Millares 4 23 4" xfId="15793" xr:uid="{F358CA7C-C35E-457F-A36D-E8F4B39805F3}"/>
    <cellStyle name="Millares 4 23 5" xfId="17873" xr:uid="{6CDABB3E-C840-459B-A886-9DD60043C308}"/>
    <cellStyle name="Millares 4 23 6" xfId="7796" xr:uid="{8F5EBAE8-2BFF-4513-892D-30AE11457FAD}"/>
    <cellStyle name="Millares 4 24" xfId="5045" xr:uid="{5D6FBD18-07E5-4FBE-A0C4-2A5D894179F0}"/>
    <cellStyle name="Millares 4 24 2" xfId="13141" xr:uid="{8C0CBFFB-0235-4842-B504-98770C44C16B}"/>
    <cellStyle name="Millares 4 24 3" xfId="10559" xr:uid="{A84488DA-D183-4E5B-B84D-685DDA584485}"/>
    <cellStyle name="Millares 4 24 4" xfId="15794" xr:uid="{E2043C54-F23D-488A-A72B-310E4227E04A}"/>
    <cellStyle name="Millares 4 24 5" xfId="17874" xr:uid="{8750D117-D37E-4073-B171-72B2473CF5BB}"/>
    <cellStyle name="Millares 4 24 6" xfId="7797" xr:uid="{4F4EA066-AC02-4ABA-AFE4-C82C25E834D9}"/>
    <cellStyle name="Millares 4 25" xfId="5046" xr:uid="{EA8AE38D-414E-4ED2-B72E-C9D59893F9D5}"/>
    <cellStyle name="Millares 4 25 2" xfId="13142" xr:uid="{26D064AE-02B1-40A3-A33B-E9F1F2E8B2CF}"/>
    <cellStyle name="Millares 4 25 3" xfId="10560" xr:uid="{2D1088A3-524F-4B47-937C-80848ABED496}"/>
    <cellStyle name="Millares 4 25 4" xfId="15795" xr:uid="{67F726B0-64D8-4AB8-A178-456B186AAA43}"/>
    <cellStyle name="Millares 4 25 5" xfId="17875" xr:uid="{F1B24199-FECB-4E8F-93F8-B51C7AE0296B}"/>
    <cellStyle name="Millares 4 25 6" xfId="7798" xr:uid="{AD8B5343-67D3-4727-8559-E0228F317CEE}"/>
    <cellStyle name="Millares 4 26" xfId="5047" xr:uid="{0EE8C9DD-0057-4ACC-A221-DC58EAE46BF9}"/>
    <cellStyle name="Millares 4 26 2" xfId="13143" xr:uid="{CFD5E9D4-4EAE-4548-B99E-065007EB9DD7}"/>
    <cellStyle name="Millares 4 26 3" xfId="10561" xr:uid="{8B954652-8F63-4FDF-B0FD-0E97D1CAE7E1}"/>
    <cellStyle name="Millares 4 26 4" xfId="15796" xr:uid="{07281C08-4AFF-4B51-8101-2171B987DFE2}"/>
    <cellStyle name="Millares 4 26 5" xfId="17876" xr:uid="{8268E989-61A3-4260-8057-361D675C2D70}"/>
    <cellStyle name="Millares 4 26 6" xfId="7799" xr:uid="{971BA3F1-69AD-4AB4-9A86-8FC092EFB151}"/>
    <cellStyle name="Millares 4 27" xfId="5048" xr:uid="{7BA9146D-2957-450C-AF5D-A535359E29C5}"/>
    <cellStyle name="Millares 4 27 2" xfId="13144" xr:uid="{93172C81-D4FB-4DD9-8A7F-2EBF8832AA87}"/>
    <cellStyle name="Millares 4 27 3" xfId="10562" xr:uid="{2C860064-8217-46B1-BCEF-25C0294F679B}"/>
    <cellStyle name="Millares 4 27 4" xfId="15797" xr:uid="{95EE2925-A537-4DDA-82B2-7B5DFE1A1C27}"/>
    <cellStyle name="Millares 4 27 5" xfId="17877" xr:uid="{C1A47836-FEBA-41F7-A9E6-87BE8D3BA8BB}"/>
    <cellStyle name="Millares 4 27 6" xfId="7800" xr:uid="{4B0A3869-78A5-405A-8187-86DBC9360F25}"/>
    <cellStyle name="Millares 4 28" xfId="5049" xr:uid="{BC724ADB-9477-4005-8439-8522EC88DF9D}"/>
    <cellStyle name="Millares 4 28 2" xfId="13145" xr:uid="{5EECA8B3-C868-460F-8B2D-8ACB7E44C575}"/>
    <cellStyle name="Millares 4 28 3" xfId="10563" xr:uid="{F7F74486-DCF8-4E8B-9743-1828CC285605}"/>
    <cellStyle name="Millares 4 28 4" xfId="15798" xr:uid="{BE5C207C-40D6-4146-AD16-B041A6DCEA88}"/>
    <cellStyle name="Millares 4 28 5" xfId="17878" xr:uid="{FFF8E56D-ACDF-4119-B6CD-5E2D3E860C1D}"/>
    <cellStyle name="Millares 4 28 6" xfId="7801" xr:uid="{E390A7E6-D8C8-4906-A57D-9A11A13FD512}"/>
    <cellStyle name="Millares 4 29" xfId="5050" xr:uid="{3F7A146A-F503-4753-BF7D-167DF6713B43}"/>
    <cellStyle name="Millares 4 29 2" xfId="13146" xr:uid="{891A329B-1295-4A41-81D0-D0ACE068BFC5}"/>
    <cellStyle name="Millares 4 29 3" xfId="10564" xr:uid="{59129E15-C74E-4A68-B705-9C2B19676B21}"/>
    <cellStyle name="Millares 4 29 4" xfId="15799" xr:uid="{8065386F-1351-4103-8713-21E184184A8B}"/>
    <cellStyle name="Millares 4 29 5" xfId="17879" xr:uid="{F8D97428-4B31-4357-BBD7-93424E865828}"/>
    <cellStyle name="Millares 4 29 6" xfId="7802" xr:uid="{5F8624D6-9560-4A76-8760-46167CC111BA}"/>
    <cellStyle name="Millares 4 3" xfId="122" xr:uid="{9885AEE6-15CE-4026-B60E-282FAB189835}"/>
    <cellStyle name="Millares 4 3 10" xfId="15800" xr:uid="{BA328A52-6CC8-4D66-9D1C-B79683953941}"/>
    <cellStyle name="Millares 4 3 11" xfId="17880" xr:uid="{86B476F3-261D-4634-966F-AE0A157AAB7D}"/>
    <cellStyle name="Millares 4 3 12" xfId="7803" xr:uid="{94494EC0-5592-46BA-9F0D-3ED05DC617DB}"/>
    <cellStyle name="Millares 4 3 13" xfId="5051" xr:uid="{CD927E82-422C-48D7-95F2-0524D6B8D946}"/>
    <cellStyle name="Millares 4 3 14" xfId="384" xr:uid="{AEC0F43B-9E1F-45DB-ACC8-8748AA5E30E8}"/>
    <cellStyle name="Millares 4 3 15" xfId="40532" xr:uid="{32ABC5C9-44D5-4F5E-B5D1-70421B8DB3F4}"/>
    <cellStyle name="Millares 4 3 2" xfId="211" xr:uid="{89D3A8F0-8B49-40F3-A1FA-3C37E71CE7AE}"/>
    <cellStyle name="Millares 4 3 2 2" xfId="312" xr:uid="{17A2BE6C-C44E-49C2-B83A-D710E5ED4338}"/>
    <cellStyle name="Millares 4 3 2 2 2" xfId="13148" xr:uid="{A28D6E3F-6149-4160-8A7D-84794AFA6B24}"/>
    <cellStyle name="Millares 4 3 2 2 3" xfId="553" xr:uid="{A2B44462-DCC0-4E7E-80CE-93B3A96B91E5}"/>
    <cellStyle name="Millares 4 3 2 2 4" xfId="40701" xr:uid="{A9D13E26-6C49-4C56-ABF4-81CBCA47305C}"/>
    <cellStyle name="Millares 4 3 2 3" xfId="10566" xr:uid="{0E35D098-F6FD-4C01-8498-164297E35D78}"/>
    <cellStyle name="Millares 4 3 2 4" xfId="15801" xr:uid="{38044493-5880-47AE-A840-DA57D5D3E82C}"/>
    <cellStyle name="Millares 4 3 2 5" xfId="17881" xr:uid="{01DEF3BA-4CEF-4FAD-B6EE-2EC506D1C5D7}"/>
    <cellStyle name="Millares 4 3 2 6" xfId="7804" xr:uid="{B965D2C0-9F74-4658-B1ED-55BD71BA5E8F}"/>
    <cellStyle name="Millares 4 3 2 7" xfId="5052" xr:uid="{C90FDF02-549C-4657-B57C-E3450E395577}"/>
    <cellStyle name="Millares 4 3 2 8" xfId="453" xr:uid="{42E0F303-3ED4-429C-A34E-03B25653D6EA}"/>
    <cellStyle name="Millares 4 3 2 9" xfId="40601" xr:uid="{CB7851E9-B1AB-40E3-988A-2F30E63CFE30}"/>
    <cellStyle name="Millares 4 3 3" xfId="165" xr:uid="{34A0B898-D0CF-4B07-B56D-C55595A6184F}"/>
    <cellStyle name="Millares 4 3 3 2" xfId="271" xr:uid="{C7685595-8CF2-4C92-8579-3807B3E05263}"/>
    <cellStyle name="Millares 4 3 3 2 2" xfId="13149" xr:uid="{C82396BB-5591-4DA1-9FB1-6C313914D98C}"/>
    <cellStyle name="Millares 4 3 3 2 3" xfId="512" xr:uid="{FF930DCC-C2CA-4EBD-BC8E-0B915D7E3CEE}"/>
    <cellStyle name="Millares 4 3 3 2 4" xfId="40660" xr:uid="{BC81B239-CED6-4633-B5B1-C9A996604808}"/>
    <cellStyle name="Millares 4 3 3 3" xfId="10567" xr:uid="{80D3FF64-A39A-4579-9414-1DA084A4068D}"/>
    <cellStyle name="Millares 4 3 3 4" xfId="15802" xr:uid="{881B9B0C-E971-4B9A-8C2A-88651002047B}"/>
    <cellStyle name="Millares 4 3 3 5" xfId="17882" xr:uid="{C43E829B-55E8-4BA5-9A77-8E9619CDA9FB}"/>
    <cellStyle name="Millares 4 3 3 6" xfId="7805" xr:uid="{79094404-32DF-4B49-9CE4-059F5C44176B}"/>
    <cellStyle name="Millares 4 3 3 7" xfId="5053" xr:uid="{EAF8D3E1-8648-49E6-B01A-0C8EE232A60A}"/>
    <cellStyle name="Millares 4 3 3 8" xfId="412" xr:uid="{E5BD6E57-1A64-45CB-95BB-6FFA51297EB9}"/>
    <cellStyle name="Millares 4 3 3 9" xfId="40560" xr:uid="{899D75D7-74B0-4C08-A366-750CFE9DC5A9}"/>
    <cellStyle name="Millares 4 3 4" xfId="243" xr:uid="{02E2EA5A-CA36-44DE-B097-D02FC1DD31BF}"/>
    <cellStyle name="Millares 4 3 4 2" xfId="13150" xr:uid="{1DE2C17C-DB19-4D90-95D1-8E6DC8649111}"/>
    <cellStyle name="Millares 4 3 4 3" xfId="10568" xr:uid="{96DC8202-00AF-4FDF-9DB4-71C065183EE3}"/>
    <cellStyle name="Millares 4 3 4 4" xfId="15803" xr:uid="{D11110BA-26D3-4444-96D2-A6F6D7238E2F}"/>
    <cellStyle name="Millares 4 3 4 5" xfId="17883" xr:uid="{B06459D4-5862-4A41-BBEF-C9BE593B4B5E}"/>
    <cellStyle name="Millares 4 3 4 6" xfId="7806" xr:uid="{850D3617-D169-49D3-9EDE-94624712490D}"/>
    <cellStyle name="Millares 4 3 4 7" xfId="5054" xr:uid="{A0BAD551-4658-4CED-A78F-B51E44595A05}"/>
    <cellStyle name="Millares 4 3 4 8" xfId="484" xr:uid="{420FE15B-EC33-4E54-A1D2-1863D1237D5D}"/>
    <cellStyle name="Millares 4 3 4 9" xfId="40632" xr:uid="{158FB0F3-6D48-4AB5-8BA6-F22BB9562FE9}"/>
    <cellStyle name="Millares 4 3 5" xfId="5055" xr:uid="{0508A158-34CF-401E-B4DB-022B833A095C}"/>
    <cellStyle name="Millares 4 3 5 2" xfId="13151" xr:uid="{7F009C84-B2CA-466D-AEA5-3F1016FEB795}"/>
    <cellStyle name="Millares 4 3 5 3" xfId="12507" xr:uid="{87ED8EDE-2E0A-49F3-9212-FC693EB8B458}"/>
    <cellStyle name="Millares 4 3 5 4" xfId="17884" xr:uid="{2BDD91E3-A60E-4567-A110-6E4F5423A7C3}"/>
    <cellStyle name="Millares 4 3 5 5" xfId="7807" xr:uid="{C4EE705D-8AF0-402A-BDDB-10BAD8EBAEED}"/>
    <cellStyle name="Millares 4 3 6" xfId="7199" xr:uid="{78386350-B98F-4B8F-B4D6-49ED59FD1C69}"/>
    <cellStyle name="Millares 4 3 6 2" xfId="13152" xr:uid="{9F1CE799-4455-422D-96BD-28EB28DEFF6E}"/>
    <cellStyle name="Millares 4 3 6 3" xfId="20007" xr:uid="{636FF7FB-6CBD-4086-B53F-CF8B1E3AC320}"/>
    <cellStyle name="Millares 4 3 6 4" xfId="7808" xr:uid="{FD4B6218-9CEA-4890-8678-534492416667}"/>
    <cellStyle name="Millares 4 3 7" xfId="7809" xr:uid="{AA848B4A-51BE-4855-91C9-D45C1FDBFDDF}"/>
    <cellStyle name="Millares 4 3 7 2" xfId="13153" xr:uid="{732C96BE-31B5-4839-84C0-CC07B8A40C93}"/>
    <cellStyle name="Millares 4 3 8" xfId="13147" xr:uid="{EC33A70D-DC0F-432C-888D-FC0C71F8A9A6}"/>
    <cellStyle name="Millares 4 3 9" xfId="10565" xr:uid="{EE0B933A-246A-4AC8-8C8D-E1D8B8E2C214}"/>
    <cellStyle name="Millares 4 30" xfId="658" xr:uid="{64A9B9B6-50A9-4DE6-828A-27B52C90E589}"/>
    <cellStyle name="Millares 4 30 10" xfId="5056" xr:uid="{2BF6F327-6656-4483-8935-6187C1F00764}"/>
    <cellStyle name="Millares 4 30 2" xfId="5057" xr:uid="{37CDA9F8-06B6-4C50-A937-20D70CD979D3}"/>
    <cellStyle name="Millares 4 30 2 2" xfId="13155" xr:uid="{847823A0-7D50-498B-9242-B04145F8EC0E}"/>
    <cellStyle name="Millares 4 30 2 3" xfId="10570" xr:uid="{271EBC72-929E-4BC1-9647-28FE5D8689D6}"/>
    <cellStyle name="Millares 4 30 2 4" xfId="15805" xr:uid="{31128874-2E7C-4F20-9FF7-E28972F3EC48}"/>
    <cellStyle name="Millares 4 30 2 5" xfId="17886" xr:uid="{8BBF0336-1DB7-485B-ADCD-18CD117E4E22}"/>
    <cellStyle name="Millares 4 30 2 6" xfId="7811" xr:uid="{0DA601E0-10F9-4962-9FEB-D2A3A69646A9}"/>
    <cellStyle name="Millares 4 30 3" xfId="5058" xr:uid="{8BCBFAA5-DEBC-4ED7-B363-03F49655DFD0}"/>
    <cellStyle name="Millares 4 30 3 2" xfId="13156" xr:uid="{DF35E142-1D33-49F8-9E58-039445F75F4A}"/>
    <cellStyle name="Millares 4 30 3 3" xfId="10571" xr:uid="{21E73924-22AC-4085-8079-D8471DD33B94}"/>
    <cellStyle name="Millares 4 30 3 4" xfId="15806" xr:uid="{6D94FA78-A559-403A-BBAE-82E74870C2D3}"/>
    <cellStyle name="Millares 4 30 3 5" xfId="17887" xr:uid="{68E65CD3-80CB-4875-815C-F816E298B613}"/>
    <cellStyle name="Millares 4 30 3 6" xfId="7812" xr:uid="{2C9C44A1-7D8C-48C0-8285-B7663B381E17}"/>
    <cellStyle name="Millares 4 30 4" xfId="5059" xr:uid="{2E6DDE52-107F-4111-9827-4A2042AE966D}"/>
    <cellStyle name="Millares 4 30 4 2" xfId="13157" xr:uid="{6878503C-BA30-4056-AD8A-B6C9830126AE}"/>
    <cellStyle name="Millares 4 30 4 3" xfId="10572" xr:uid="{A9A055E5-C585-4D2C-84AE-D859BEFEAAB7}"/>
    <cellStyle name="Millares 4 30 4 4" xfId="15807" xr:uid="{1C40A4BA-B754-4C0C-9116-10DC790EF226}"/>
    <cellStyle name="Millares 4 30 4 5" xfId="17888" xr:uid="{D636A16F-C3B0-47D8-B280-29309C5DDE12}"/>
    <cellStyle name="Millares 4 30 4 6" xfId="7813" xr:uid="{4211FBAA-F48A-4708-B739-EBED5152E560}"/>
    <cellStyle name="Millares 4 30 5" xfId="13154" xr:uid="{9DA1A45E-16D2-48F6-BFD6-A639D5EA8B39}"/>
    <cellStyle name="Millares 4 30 6" xfId="10569" xr:uid="{69E54D69-6237-426C-A3C4-D835E0697AF7}"/>
    <cellStyle name="Millares 4 30 7" xfId="15804" xr:uid="{C38E2171-494C-4FFF-8DEC-AC45A8056055}"/>
    <cellStyle name="Millares 4 30 8" xfId="17885" xr:uid="{E59A071E-26B0-4198-9B82-47C4FFFA1A4A}"/>
    <cellStyle name="Millares 4 30 9" xfId="7810" xr:uid="{B689C8FD-583C-4064-9CE8-67BFA1E31449}"/>
    <cellStyle name="Millares 4 31" xfId="5060" xr:uid="{EA1CD9CB-B4F4-4775-956E-7EDB2533C632}"/>
    <cellStyle name="Millares 4 31 2" xfId="13158" xr:uid="{2930F9B0-C4AE-477C-822B-57EE95D612FE}"/>
    <cellStyle name="Millares 4 31 3" xfId="10573" xr:uid="{1B8C9F8D-A601-4493-8989-7E720B91BF77}"/>
    <cellStyle name="Millares 4 31 4" xfId="15808" xr:uid="{ED76D600-DC8D-46E4-AB86-95E8DAB88E8E}"/>
    <cellStyle name="Millares 4 31 5" xfId="17889" xr:uid="{228C6F1C-E5EC-4F53-A78F-D6562452345D}"/>
    <cellStyle name="Millares 4 31 6" xfId="7814" xr:uid="{BEB9F735-A33C-4450-AB9E-D7AAF7E1290D}"/>
    <cellStyle name="Millares 4 32" xfId="5061" xr:uid="{620166EC-665B-4BBC-BD74-7D04C542035B}"/>
    <cellStyle name="Millares 4 32 2" xfId="13159" xr:uid="{17EBA19D-DD47-4306-A0C2-C1922843FD34}"/>
    <cellStyle name="Millares 4 32 3" xfId="10574" xr:uid="{A38F4B92-C218-45E7-9809-619B4DB5A98F}"/>
    <cellStyle name="Millares 4 32 4" xfId="15809" xr:uid="{FF6B306C-C248-4EAB-A1BA-09758C4B2F59}"/>
    <cellStyle name="Millares 4 32 5" xfId="17890" xr:uid="{203EBF6D-9258-4B25-8533-D046AB74A4BB}"/>
    <cellStyle name="Millares 4 32 6" xfId="7815" xr:uid="{43BA4D16-4B8C-4B03-9F55-7A69937623A4}"/>
    <cellStyle name="Millares 4 33" xfId="7195" xr:uid="{F7B1368D-6AE5-47CB-A391-26D5A9147D25}"/>
    <cellStyle name="Millares 4 33 2" xfId="13160" xr:uid="{23676B10-BBF0-482B-8517-EBC2FE07CAB8}"/>
    <cellStyle name="Millares 4 33 3" xfId="20003" xr:uid="{0A8FD829-14DA-46C9-878C-AB867C40DD14}"/>
    <cellStyle name="Millares 4 33 4" xfId="7816" xr:uid="{80E85D29-D3EF-4DE7-9ED6-C2E0E8C6E56A}"/>
    <cellStyle name="Millares 4 34" xfId="7817" xr:uid="{60F8485B-9571-4845-BB9D-907FE224FEC8}"/>
    <cellStyle name="Millares 4 34 2" xfId="13161" xr:uid="{C87F0AC1-7C2A-4035-B8DE-C9769BA6786C}"/>
    <cellStyle name="Millares 4 35" xfId="13043" xr:uid="{40EAFE6C-46B5-4BF0-81D7-21FC245EE35A}"/>
    <cellStyle name="Millares 4 36" xfId="10455" xr:uid="{7C88CE48-6FF2-424B-AA82-99B15E5A7607}"/>
    <cellStyle name="Millares 4 37" xfId="17796" xr:uid="{AB66E6B6-49A4-4338-83D0-CABFF3293B5E}"/>
    <cellStyle name="Millares 4 38" xfId="7699" xr:uid="{2CFF12B7-3B2E-4295-BB30-D893A63FC604}"/>
    <cellStyle name="Millares 4 39" xfId="22982" xr:uid="{3B8E58A3-FE72-47B8-857A-CE1519DE5B33}"/>
    <cellStyle name="Millares 4 39 2" xfId="28528" xr:uid="{4018A712-3DE5-499D-87A0-282D387469CE}"/>
    <cellStyle name="Millares 4 4" xfId="193" xr:uid="{2C55CA0B-AA61-4A74-96F3-E2AB960B17F2}"/>
    <cellStyle name="Millares 4 4 10" xfId="10575" xr:uid="{DA08F7DB-FCEF-46EF-9423-737F2C13FDAB}"/>
    <cellStyle name="Millares 4 4 11" xfId="15810" xr:uid="{046468C8-DE8F-4820-A1CF-5134EF2B0AB9}"/>
    <cellStyle name="Millares 4 4 12" xfId="17891" xr:uid="{58DB9923-AC26-476F-B86F-5D74846348C8}"/>
    <cellStyle name="Millares 4 4 13" xfId="7818" xr:uid="{C88D571D-7918-4B80-A5C9-9F81643A0567}"/>
    <cellStyle name="Millares 4 4 14" xfId="5062" xr:uid="{FB800322-4F01-4D8B-80FB-76D8D9DE4FA6}"/>
    <cellStyle name="Millares 4 4 2" xfId="339" xr:uid="{89D20451-ACE9-4485-9890-569A9969813D}"/>
    <cellStyle name="Millares 4 4 2 10" xfId="10576" xr:uid="{70C27CAA-56FE-48B8-9566-81E8E4D698F9}"/>
    <cellStyle name="Millares 4 4 2 11" xfId="15811" xr:uid="{D415C71F-9347-4C95-83A0-B834C47430F6}"/>
    <cellStyle name="Millares 4 4 2 12" xfId="17892" xr:uid="{7B02E22D-30B8-4E20-8450-0FC96959E0E9}"/>
    <cellStyle name="Millares 4 4 2 13" xfId="7819" xr:uid="{56E40748-0E60-44EB-AE34-0D04E099E719}"/>
    <cellStyle name="Millares 4 4 2 14" xfId="5063" xr:uid="{9BCFC525-0A58-40AB-A974-38159672EAD3}"/>
    <cellStyle name="Millares 4 4 2 2" xfId="5064" xr:uid="{CC9FA2EE-CB62-4659-8505-6CDA2D507D8E}"/>
    <cellStyle name="Millares 4 4 2 2 2" xfId="5065" xr:uid="{6393909A-FC6A-45D2-A667-A5F59703B693}"/>
    <cellStyle name="Millares 4 4 2 2 2 2" xfId="13165" xr:uid="{33B08607-A808-40C0-82AF-91CBBAEABF4D}"/>
    <cellStyle name="Millares 4 4 2 2 2 3" xfId="10578" xr:uid="{326016CA-DB06-4C91-87CD-69164F5F5010}"/>
    <cellStyle name="Millares 4 4 2 2 2 4" xfId="15813" xr:uid="{72596285-5995-4EB9-816A-295D6D94EC01}"/>
    <cellStyle name="Millares 4 4 2 2 2 5" xfId="17894" xr:uid="{60BAC044-91DE-4AD6-9DB6-A8FD110A46A4}"/>
    <cellStyle name="Millares 4 4 2 2 2 6" xfId="7821" xr:uid="{682AAAD6-2AE3-44C4-93F6-BF37E67EC5A6}"/>
    <cellStyle name="Millares 4 4 2 2 3" xfId="5066" xr:uid="{E0B1F399-870D-4D15-9E1E-A59A00B4018D}"/>
    <cellStyle name="Millares 4 4 2 2 3 2" xfId="13166" xr:uid="{1BE17100-5D24-42A8-8AD3-0B81A7961B6C}"/>
    <cellStyle name="Millares 4 4 2 2 3 3" xfId="10579" xr:uid="{D92D9C11-1410-4BE3-A195-0ABC6041F5D1}"/>
    <cellStyle name="Millares 4 4 2 2 3 4" xfId="15814" xr:uid="{7C508EAA-F190-43FF-B604-CC44D312349C}"/>
    <cellStyle name="Millares 4 4 2 2 3 5" xfId="17895" xr:uid="{FF2FBF87-E9C9-4F7F-85D3-68292F3F41FD}"/>
    <cellStyle name="Millares 4 4 2 2 3 6" xfId="7822" xr:uid="{F1EFDD9E-4DE0-4E99-B271-CE94311C33AF}"/>
    <cellStyle name="Millares 4 4 2 2 4" xfId="13164" xr:uid="{B7676D25-DE38-40B3-A0C6-044EEDE538D1}"/>
    <cellStyle name="Millares 4 4 2 2 5" xfId="10577" xr:uid="{5AD8B5F8-898A-4071-A08E-31CD06F0DF50}"/>
    <cellStyle name="Millares 4 4 2 2 6" xfId="15812" xr:uid="{5AC99F14-4821-44F4-AAD1-D410ECC56A8B}"/>
    <cellStyle name="Millares 4 4 2 2 7" xfId="17893" xr:uid="{3074351D-1A3A-4862-B50E-4C3A9AA1319D}"/>
    <cellStyle name="Millares 4 4 2 2 8" xfId="7820" xr:uid="{6CBD0C8C-E6C0-4C6B-982E-10643E0D1BDF}"/>
    <cellStyle name="Millares 4 4 2 3" xfId="5067" xr:uid="{E74C8F91-A52F-48BE-89DA-5FD4DF266F8E}"/>
    <cellStyle name="Millares 4 4 2 3 2" xfId="13167" xr:uid="{AB80090B-E0B4-40F7-ABEB-B6D5F893477E}"/>
    <cellStyle name="Millares 4 4 2 3 3" xfId="10580" xr:uid="{2B114D19-BDD0-47BC-B925-F5272E3AAD0F}"/>
    <cellStyle name="Millares 4 4 2 3 4" xfId="15815" xr:uid="{6F39D164-4DAB-4D11-9E5A-203AA05EFBF8}"/>
    <cellStyle name="Millares 4 4 2 3 5" xfId="17896" xr:uid="{386079DE-F23D-46ED-AB61-A856C7FFF14D}"/>
    <cellStyle name="Millares 4 4 2 3 6" xfId="7823" xr:uid="{463B4579-432A-4409-BA0A-3272995CE7F3}"/>
    <cellStyle name="Millares 4 4 2 4" xfId="5068" xr:uid="{980B09BD-29B9-46B0-8E9D-5BBE2CB03B10}"/>
    <cellStyle name="Millares 4 4 2 4 2" xfId="13168" xr:uid="{D3E56FD7-4C90-44E0-9C0C-AD1AF9D95413}"/>
    <cellStyle name="Millares 4 4 2 4 3" xfId="10581" xr:uid="{F30C00F0-86F0-423B-86AB-67431A9D2451}"/>
    <cellStyle name="Millares 4 4 2 4 4" xfId="15816" xr:uid="{C5C8834B-B6D7-4BB9-BD8B-41BCD83F2FDC}"/>
    <cellStyle name="Millares 4 4 2 4 5" xfId="17897" xr:uid="{757369F3-573E-4A2E-BCA0-0015420696BF}"/>
    <cellStyle name="Millares 4 4 2 4 6" xfId="7824" xr:uid="{AF249927-CF2F-4797-839B-2055B31987D2}"/>
    <cellStyle name="Millares 4 4 2 5" xfId="5069" xr:uid="{E811B550-9B99-408A-890A-6A8541D9AC06}"/>
    <cellStyle name="Millares 4 4 2 5 2" xfId="13169" xr:uid="{C26625CE-9636-420D-AE19-FE671FA0E056}"/>
    <cellStyle name="Millares 4 4 2 5 3" xfId="10582" xr:uid="{7B24CA13-29EF-46B2-B48D-81EBC27133D3}"/>
    <cellStyle name="Millares 4 4 2 5 4" xfId="15817" xr:uid="{56EE6B9E-D942-48D6-A155-79AF43E510B8}"/>
    <cellStyle name="Millares 4 4 2 5 5" xfId="17898" xr:uid="{87898F18-EA40-4683-8145-E70E12CEF33A}"/>
    <cellStyle name="Millares 4 4 2 5 6" xfId="7825" xr:uid="{C804848E-0642-4102-8122-D7E05D19407F}"/>
    <cellStyle name="Millares 4 4 2 6" xfId="5070" xr:uid="{6F5C12EE-196F-485C-9C45-AF8A64D1D39E}"/>
    <cellStyle name="Millares 4 4 2 6 2" xfId="13170" xr:uid="{B7961073-3053-4789-A3C3-D25B49AD4048}"/>
    <cellStyle name="Millares 4 4 2 6 3" xfId="12509" xr:uid="{AEDF51C3-C6BC-43EF-8D76-34F5137A1B13}"/>
    <cellStyle name="Millares 4 4 2 6 4" xfId="17899" xr:uid="{CC63C455-7B73-4D39-8EAE-00D07DBB9022}"/>
    <cellStyle name="Millares 4 4 2 6 5" xfId="7826" xr:uid="{13C58EBE-68D4-4499-8156-29378F72AE75}"/>
    <cellStyle name="Millares 4 4 2 7" xfId="7335" xr:uid="{940B71B7-A356-4E81-88CC-3AEC556E7EA9}"/>
    <cellStyle name="Millares 4 4 2 7 2" xfId="13171" xr:uid="{CF0BA580-E5AA-4248-9374-A5EF91B5AC03}"/>
    <cellStyle name="Millares 4 4 2 7 3" xfId="20115" xr:uid="{A50445BB-D63F-4BF1-BDC7-D6A91679EB56}"/>
    <cellStyle name="Millares 4 4 2 7 4" xfId="7827" xr:uid="{ACF963D7-6C15-43C3-B249-C0326E9ED155}"/>
    <cellStyle name="Millares 4 4 2 8" xfId="7828" xr:uid="{729C2F9F-C97E-4C94-8590-6779652ABC72}"/>
    <cellStyle name="Millares 4 4 2 8 2" xfId="13172" xr:uid="{C9422BA0-4CA8-44EF-A40C-4848A4AE07B3}"/>
    <cellStyle name="Millares 4 4 2 9" xfId="13163" xr:uid="{02F96CAF-024D-4407-A56D-AC48DC506CD2}"/>
    <cellStyle name="Millares 4 4 3" xfId="5071" xr:uid="{9657EF8C-FD2A-4920-A39F-0F5B0DD90B05}"/>
    <cellStyle name="Millares 4 4 3 2" xfId="5072" xr:uid="{E253D699-3AAA-4F6F-B00D-CB9B76106061}"/>
    <cellStyle name="Millares 4 4 3 2 2" xfId="13174" xr:uid="{B459A9E0-1B76-493D-B1EE-5763CE5537A5}"/>
    <cellStyle name="Millares 4 4 3 2 3" xfId="10584" xr:uid="{FBE40A4A-92BB-4E96-82DA-9F84F2F6D7C4}"/>
    <cellStyle name="Millares 4 4 3 2 4" xfId="15819" xr:uid="{64717E8A-42D9-4C9C-9DB0-B2BFE276CFAB}"/>
    <cellStyle name="Millares 4 4 3 2 5" xfId="17901" xr:uid="{074EB886-35CC-4160-9614-4E7D18C4A63B}"/>
    <cellStyle name="Millares 4 4 3 2 6" xfId="7830" xr:uid="{4C20150C-EC40-4765-A5AB-C389ED6194C4}"/>
    <cellStyle name="Millares 4 4 3 3" xfId="13173" xr:uid="{78EF07F8-AD8F-44B3-92AF-C3B17AB37C42}"/>
    <cellStyle name="Millares 4 4 3 4" xfId="10583" xr:uid="{0DAA5787-48ED-480E-8824-89C05A7849C2}"/>
    <cellStyle name="Millares 4 4 3 5" xfId="15818" xr:uid="{8E53748F-A9E5-4073-852F-A32BFC2A9D96}"/>
    <cellStyle name="Millares 4 4 3 6" xfId="17900" xr:uid="{9AF78619-8E3C-4CF2-9EEC-CB53C9AAFB79}"/>
    <cellStyle name="Millares 4 4 3 7" xfId="7829" xr:uid="{5B385FDC-FDF3-468D-A8B5-8AB36A22FF07}"/>
    <cellStyle name="Millares 4 4 4" xfId="5073" xr:uid="{DC5E6255-943B-4182-B488-FF0E8BF86985}"/>
    <cellStyle name="Millares 4 4 4 2" xfId="13175" xr:uid="{FE481942-1CD7-42BA-B656-E7C90F7D8C8A}"/>
    <cellStyle name="Millares 4 4 4 3" xfId="10585" xr:uid="{7A7CA1D2-9EFB-40A3-9EF6-FB315D9C0842}"/>
    <cellStyle name="Millares 4 4 4 4" xfId="15820" xr:uid="{06627124-C03D-46E7-B739-1B0DE25DF58F}"/>
    <cellStyle name="Millares 4 4 4 5" xfId="17902" xr:uid="{736EED66-B478-418A-AB65-B4733A4A5087}"/>
    <cellStyle name="Millares 4 4 4 6" xfId="7831" xr:uid="{F9A16FA1-00BE-45EF-9B96-8B6F0560AA3F}"/>
    <cellStyle name="Millares 4 4 5" xfId="5074" xr:uid="{CD242F4A-9D49-4FB9-A04B-2535F003A773}"/>
    <cellStyle name="Millares 4 4 5 2" xfId="13176" xr:uid="{BFEC9AA7-3620-43E0-A3F1-257FCC53E899}"/>
    <cellStyle name="Millares 4 4 5 3" xfId="10586" xr:uid="{A00CA13D-A07F-488E-A814-90181D67B7F2}"/>
    <cellStyle name="Millares 4 4 5 4" xfId="15821" xr:uid="{519EFF89-FA34-4E22-9096-FE557735988E}"/>
    <cellStyle name="Millares 4 4 5 5" xfId="17903" xr:uid="{54BDC724-CCF4-4B97-81B5-A36687B0013B}"/>
    <cellStyle name="Millares 4 4 5 6" xfId="7832" xr:uid="{AAAFC575-EA96-4DF9-8144-C0395F6E3BBB}"/>
    <cellStyle name="Millares 4 4 6" xfId="5075" xr:uid="{1FC73B83-8E67-4B46-9F51-310808C29A20}"/>
    <cellStyle name="Millares 4 4 6 2" xfId="13177" xr:uid="{3D4FCFC1-4FB7-4113-AE53-73A2CCCB51DB}"/>
    <cellStyle name="Millares 4 4 6 3" xfId="12508" xr:uid="{BEDB8504-93FA-464A-A904-BFEA1BCE3BEC}"/>
    <cellStyle name="Millares 4 4 6 4" xfId="17904" xr:uid="{7679ECE8-50A1-48FF-808F-0910078AD42A}"/>
    <cellStyle name="Millares 4 4 6 5" xfId="7833" xr:uid="{91D791D1-5579-4E1C-B171-AD0D115CAE66}"/>
    <cellStyle name="Millares 4 4 7" xfId="7200" xr:uid="{12D31EEB-33E4-4C54-BB25-DC36D6E52E3E}"/>
    <cellStyle name="Millares 4 4 7 2" xfId="13178" xr:uid="{B0102373-4839-400F-9ECC-D51ECA91ADA1}"/>
    <cellStyle name="Millares 4 4 7 3" xfId="20008" xr:uid="{3D67011C-C4B9-4BA2-A761-86A7A47DBBE1}"/>
    <cellStyle name="Millares 4 4 7 4" xfId="7834" xr:uid="{D7415ACF-5721-40A9-BA13-FCA4A33078C5}"/>
    <cellStyle name="Millares 4 4 8" xfId="7835" xr:uid="{0B345B07-9FCD-4826-B14E-599AB1642CF0}"/>
    <cellStyle name="Millares 4 4 8 2" xfId="13179" xr:uid="{DE4EC267-358D-4B84-8399-2C09D0056D15}"/>
    <cellStyle name="Millares 4 4 9" xfId="13162" xr:uid="{0FC79044-67CC-424F-BC4D-865EB7CE7F00}"/>
    <cellStyle name="Millares 4 40" xfId="4967" xr:uid="{18434E07-E055-4AF9-A7EB-F67F6DE9E271}"/>
    <cellStyle name="Millares 4 5" xfId="173" xr:uid="{6F9C02AA-5D1F-4FB2-9B3C-9668BF20998A}"/>
    <cellStyle name="Millares 4 5 10" xfId="7836" xr:uid="{D807D6A4-665D-4B93-989B-2ADBC155B263}"/>
    <cellStyle name="Millares 4 5 11" xfId="5076" xr:uid="{774B6CD1-6E77-4CAB-A558-351040FB52BF}"/>
    <cellStyle name="Millares 4 5 12" xfId="419" xr:uid="{C828E5B4-23D5-4458-9B57-043200AD70C2}"/>
    <cellStyle name="Millares 4 5 13" xfId="40567" xr:uid="{6B9FD4FB-03CA-4C89-94AA-452F3AAB048E}"/>
    <cellStyle name="Millares 4 5 2" xfId="278" xr:uid="{268C88D5-0A82-4303-9805-62DB5EF94FA9}"/>
    <cellStyle name="Millares 4 5 2 2" xfId="13181" xr:uid="{7606447A-7C01-472D-814F-F7C451575914}"/>
    <cellStyle name="Millares 4 5 2 3" xfId="10588" xr:uid="{971C7118-2FEF-4876-BFCA-F30A180DB6E1}"/>
    <cellStyle name="Millares 4 5 2 4" xfId="15823" xr:uid="{8B4B269A-B504-47B1-95E4-3BF07ABF97D8}"/>
    <cellStyle name="Millares 4 5 2 5" xfId="17906" xr:uid="{030623CA-1362-4B01-BF92-9D1330051966}"/>
    <cellStyle name="Millares 4 5 2 6" xfId="7837" xr:uid="{CD99D85F-CE26-4D60-84C2-3B71E28BA5DE}"/>
    <cellStyle name="Millares 4 5 2 7" xfId="5077" xr:uid="{6900E393-CB1D-4668-8A9B-3B6D9A201C14}"/>
    <cellStyle name="Millares 4 5 2 8" xfId="519" xr:uid="{D0EA1308-FA51-4853-A564-45534112FCCF}"/>
    <cellStyle name="Millares 4 5 2 9" xfId="40667" xr:uid="{A724386D-735A-4F27-9459-10677DC6381B}"/>
    <cellStyle name="Millares 4 5 3" xfId="5078" xr:uid="{829FB371-CB93-48FD-87D3-B6B2461375B4}"/>
    <cellStyle name="Millares 4 5 3 2" xfId="13182" xr:uid="{042E6CE2-F4E3-4E07-B004-9DFF0D29F0DC}"/>
    <cellStyle name="Millares 4 5 3 3" xfId="12510" xr:uid="{291BA54D-CF23-4722-A2E0-903F376BE078}"/>
    <cellStyle name="Millares 4 5 3 4" xfId="17907" xr:uid="{F03EDB60-9563-40D7-8040-0DB145D3E035}"/>
    <cellStyle name="Millares 4 5 3 5" xfId="7838" xr:uid="{38A21D6F-12F8-4CEF-8ABE-B7B3E94F7A18}"/>
    <cellStyle name="Millares 4 5 4" xfId="7201" xr:uid="{33D4049B-2400-4EBC-A716-DA88DDFDC353}"/>
    <cellStyle name="Millares 4 5 4 2" xfId="13183" xr:uid="{A1816672-6905-41BD-9696-B8B75BF0942F}"/>
    <cellStyle name="Millares 4 5 4 3" xfId="20009" xr:uid="{2674B47B-7206-4C7F-A07A-5DD450A45C08}"/>
    <cellStyle name="Millares 4 5 4 4" xfId="7839" xr:uid="{606F6EC8-FEC5-4C11-8DA5-7121FC329FD4}"/>
    <cellStyle name="Millares 4 5 5" xfId="7840" xr:uid="{0958401A-FAA6-4AA5-A19B-27B85C691C60}"/>
    <cellStyle name="Millares 4 5 5 2" xfId="13184" xr:uid="{5B5F4316-4AC7-44D6-8864-2A9E8DE6C5F9}"/>
    <cellStyle name="Millares 4 5 6" xfId="13180" xr:uid="{70434683-7E5C-4FD8-8F06-631222EEC395}"/>
    <cellStyle name="Millares 4 5 7" xfId="10587" xr:uid="{E4BC829B-4E00-4D12-907E-F4A1A54A903F}"/>
    <cellStyle name="Millares 4 5 8" xfId="15822" xr:uid="{4541BC77-B9CD-40E1-BAB6-02814306028B}"/>
    <cellStyle name="Millares 4 5 9" xfId="17905" xr:uid="{E738008A-1820-498A-89B9-0B5D017019CE}"/>
    <cellStyle name="Millares 4 6" xfId="329" xr:uid="{580853F4-E08D-4D52-A16D-1F99333C5CA6}"/>
    <cellStyle name="Millares 4 6 10" xfId="10589" xr:uid="{1ED45769-5491-4F69-8AEC-CA5C7BD0E555}"/>
    <cellStyle name="Millares 4 6 11" xfId="15824" xr:uid="{CE81856C-F85B-4789-B1ED-4EDAF421E702}"/>
    <cellStyle name="Millares 4 6 12" xfId="17908" xr:uid="{55B6F996-9A90-4689-BE1F-733A0DC6707B}"/>
    <cellStyle name="Millares 4 6 13" xfId="7841" xr:uid="{7BE629BA-887C-4AB8-8C57-CD50C24BBB2A}"/>
    <cellStyle name="Millares 4 6 14" xfId="5079" xr:uid="{A84B9180-6A7E-42CB-AD8A-8A98C4F621C3}"/>
    <cellStyle name="Millares 4 6 2" xfId="5080" xr:uid="{B6BC3490-AF96-49F3-A5DA-7FACEBE1D96A}"/>
    <cellStyle name="Millares 4 6 2 2" xfId="5081" xr:uid="{49222151-4BC7-4AA2-B4EE-C4C9A32FB13D}"/>
    <cellStyle name="Millares 4 6 2 2 2" xfId="13187" xr:uid="{F384F70F-9427-4B1D-953D-E98D2CB57466}"/>
    <cellStyle name="Millares 4 6 2 2 3" xfId="10591" xr:uid="{BBBB4C98-D8FD-4100-BED4-B5F21BE72691}"/>
    <cellStyle name="Millares 4 6 2 2 4" xfId="15826" xr:uid="{99D3D49F-D221-43C3-A737-EA61E31D46B5}"/>
    <cellStyle name="Millares 4 6 2 2 5" xfId="17910" xr:uid="{2445510E-95D8-4EA7-BFBE-B3463B07C247}"/>
    <cellStyle name="Millares 4 6 2 2 6" xfId="7843" xr:uid="{3AFFD077-3C28-4794-A204-D413ACC51EF7}"/>
    <cellStyle name="Millares 4 6 2 3" xfId="5082" xr:uid="{3EEB8DB2-0A3A-4261-A55D-E32D9C328A83}"/>
    <cellStyle name="Millares 4 6 2 3 2" xfId="13188" xr:uid="{C67042AB-C52F-43FD-A443-6F928D11DA18}"/>
    <cellStyle name="Millares 4 6 2 3 3" xfId="10592" xr:uid="{78399F71-815C-4581-9B8D-BD6A6F10E601}"/>
    <cellStyle name="Millares 4 6 2 3 4" xfId="15827" xr:uid="{364A5945-DDD7-4F2E-A2DB-B6C5894D7FD5}"/>
    <cellStyle name="Millares 4 6 2 3 5" xfId="17911" xr:uid="{5A4851D0-1212-4D5F-ADD8-1D01B7DD51DC}"/>
    <cellStyle name="Millares 4 6 2 3 6" xfId="7844" xr:uid="{1F3FF4FB-643C-4868-9901-41FBC5BAF0E9}"/>
    <cellStyle name="Millares 4 6 2 4" xfId="13186" xr:uid="{09037EFB-3978-4145-B28F-440758A64905}"/>
    <cellStyle name="Millares 4 6 2 5" xfId="10590" xr:uid="{0021C856-9E0E-45B0-932E-575640C93083}"/>
    <cellStyle name="Millares 4 6 2 6" xfId="15825" xr:uid="{DA0A83D4-F4CF-4EA1-8DC2-AB6669FDD73A}"/>
    <cellStyle name="Millares 4 6 2 7" xfId="17909" xr:uid="{4ADE4D73-326E-4955-8B10-E342CDEF4E94}"/>
    <cellStyle name="Millares 4 6 2 8" xfId="7842" xr:uid="{22CA8180-C280-43C9-99CB-FAEAC9088069}"/>
    <cellStyle name="Millares 4 6 3" xfId="5083" xr:uid="{72B7891D-FF80-4C58-9A8D-2004BC9E2018}"/>
    <cellStyle name="Millares 4 6 3 2" xfId="13189" xr:uid="{82206145-4BE0-4C6A-9065-CC6A5D0495E1}"/>
    <cellStyle name="Millares 4 6 3 3" xfId="10593" xr:uid="{AFAA108D-9F97-4A32-80A3-22743BA6D947}"/>
    <cellStyle name="Millares 4 6 3 4" xfId="15828" xr:uid="{20715D27-4DB7-4C1B-AC2F-8492A583C555}"/>
    <cellStyle name="Millares 4 6 3 5" xfId="17912" xr:uid="{2524E587-3D4C-4457-8945-C8BF32A88B5C}"/>
    <cellStyle name="Millares 4 6 3 6" xfId="7845" xr:uid="{5849FEF2-EB51-4380-A3E2-DD436D5EFB8D}"/>
    <cellStyle name="Millares 4 6 4" xfId="5084" xr:uid="{3DD1CE7C-D8BB-490A-8C4D-C0B62DAB7B13}"/>
    <cellStyle name="Millares 4 6 4 2" xfId="13190" xr:uid="{5C591B05-09D4-4C95-A4B2-7C1196400955}"/>
    <cellStyle name="Millares 4 6 4 3" xfId="10594" xr:uid="{7F2F52A4-857B-4D99-91B8-37F07973D42A}"/>
    <cellStyle name="Millares 4 6 4 4" xfId="15829" xr:uid="{FCBF8B4D-15F9-4AC2-8C75-DF829EBB3AF7}"/>
    <cellStyle name="Millares 4 6 4 5" xfId="17913" xr:uid="{74FD0F51-7905-4535-8308-96BDEFAF7AEC}"/>
    <cellStyle name="Millares 4 6 4 6" xfId="7846" xr:uid="{9124B5C2-A085-4D55-9352-A2E93A6E3C5B}"/>
    <cellStyle name="Millares 4 6 5" xfId="5085" xr:uid="{B145435D-3C1C-413F-B7E1-E35BB3C82B4C}"/>
    <cellStyle name="Millares 4 6 5 2" xfId="13191" xr:uid="{EF24BCD4-5651-474A-A667-44F08D26D943}"/>
    <cellStyle name="Millares 4 6 5 3" xfId="10595" xr:uid="{A999B454-264B-4A85-9F3B-4CD1DA2D3C62}"/>
    <cellStyle name="Millares 4 6 5 4" xfId="15830" xr:uid="{C72A136C-D05B-444B-A4E8-9B84CB516A69}"/>
    <cellStyle name="Millares 4 6 5 5" xfId="17914" xr:uid="{415BFA39-755F-46B0-9942-16137F7FC2EB}"/>
    <cellStyle name="Millares 4 6 5 6" xfId="7847" xr:uid="{231C3159-E1E7-4F74-8AED-3CED2070E1B9}"/>
    <cellStyle name="Millares 4 6 6" xfId="5086" xr:uid="{E23A4CFD-38DB-4199-885C-AB12057BB304}"/>
    <cellStyle name="Millares 4 6 6 2" xfId="13192" xr:uid="{401B6841-8B1B-4620-8034-DBB211D6B6E0}"/>
    <cellStyle name="Millares 4 6 6 3" xfId="12511" xr:uid="{84051936-1577-4CC2-9D8E-2F9DC1B5A546}"/>
    <cellStyle name="Millares 4 6 6 4" xfId="17915" xr:uid="{16216010-389E-47AE-A750-F69EE7B3B2A6}"/>
    <cellStyle name="Millares 4 6 6 5" xfId="7848" xr:uid="{087C4A80-3A3A-4692-9EC0-2877BDD69703}"/>
    <cellStyle name="Millares 4 6 7" xfId="7202" xr:uid="{2338FA4A-CA6A-4BFE-B2BF-0A6B5AA175B9}"/>
    <cellStyle name="Millares 4 6 7 2" xfId="13193" xr:uid="{AB039248-117F-4F63-B291-0A44B20D6A79}"/>
    <cellStyle name="Millares 4 6 7 3" xfId="20010" xr:uid="{F9B651F4-B089-4D26-8303-E94F5DD1A030}"/>
    <cellStyle name="Millares 4 6 7 4" xfId="7849" xr:uid="{8D1EFD42-8AAD-4FAC-8F3D-08F445A1FCAA}"/>
    <cellStyle name="Millares 4 6 8" xfId="7850" xr:uid="{2DDA6ACB-31A1-45FE-A54B-FAA246DF7F70}"/>
    <cellStyle name="Millares 4 6 8 2" xfId="13194" xr:uid="{86664E75-FCC3-40DF-BC0E-60791C8030A6}"/>
    <cellStyle name="Millares 4 6 9" xfId="13185" xr:uid="{C5568A01-732A-41C7-91A0-426F71BFE4FE}"/>
    <cellStyle name="Millares 4 7" xfId="5087" xr:uid="{480BC76D-57F8-44F1-B881-5B3336936ADF}"/>
    <cellStyle name="Millares 4 7 10" xfId="15831" xr:uid="{A7D64FEA-5F0C-4DF2-B4F2-568098447879}"/>
    <cellStyle name="Millares 4 7 11" xfId="17916" xr:uid="{0A97B4EC-546E-4EC7-B33C-C6A2A2AA37AD}"/>
    <cellStyle name="Millares 4 7 12" xfId="7851" xr:uid="{90361FC0-5C5D-4C5C-94F7-B908FD82C091}"/>
    <cellStyle name="Millares 4 7 2" xfId="5088" xr:uid="{3632C806-6CBE-4EFD-8C64-60088EDB303E}"/>
    <cellStyle name="Millares 4 7 2 2" xfId="13196" xr:uid="{01CC716B-2AFD-4E6C-8737-81C7ED1E5E5B}"/>
    <cellStyle name="Millares 4 7 2 3" xfId="10597" xr:uid="{CE2CA7D1-E7C6-48EE-BCD7-74DFB4B8B88C}"/>
    <cellStyle name="Millares 4 7 2 4" xfId="15832" xr:uid="{A54A18D6-0FBA-4FA7-B258-7EDF026876CA}"/>
    <cellStyle name="Millares 4 7 2 5" xfId="17917" xr:uid="{29552B15-7464-4F26-BB9F-BB67F5203769}"/>
    <cellStyle name="Millares 4 7 2 6" xfId="7852" xr:uid="{FF9D9C41-633A-4445-AA88-EB40B7A8B5A7}"/>
    <cellStyle name="Millares 4 7 3" xfId="5089" xr:uid="{33C73648-EBF7-46CB-824D-9BFD276CBF31}"/>
    <cellStyle name="Millares 4 7 3 2" xfId="13197" xr:uid="{8C8F3EE7-77DB-4F9D-848C-4E4FCCDBEDAD}"/>
    <cellStyle name="Millares 4 7 3 3" xfId="10598" xr:uid="{4D04FEBF-02A5-4506-BE53-CCBF0C0C772F}"/>
    <cellStyle name="Millares 4 7 3 4" xfId="15833" xr:uid="{57E945C2-9723-4550-9D00-CDB3CB6D7E42}"/>
    <cellStyle name="Millares 4 7 3 5" xfId="17918" xr:uid="{9ABF881A-FFB4-4499-92D5-790B97F03CA5}"/>
    <cellStyle name="Millares 4 7 3 6" xfId="7853" xr:uid="{CA1BDB4F-972B-4623-834A-43A214E00709}"/>
    <cellStyle name="Millares 4 7 4" xfId="5090" xr:uid="{3A23664E-C5A2-4767-BD1F-4EB7A6F21885}"/>
    <cellStyle name="Millares 4 7 4 2" xfId="13198" xr:uid="{329CC321-3672-4862-B472-99041D3DD929}"/>
    <cellStyle name="Millares 4 7 4 3" xfId="10599" xr:uid="{DFABB304-978E-434A-92AE-E43D717E4925}"/>
    <cellStyle name="Millares 4 7 4 4" xfId="15834" xr:uid="{6EC92C6F-35EC-4F9D-8065-EC8403B728EC}"/>
    <cellStyle name="Millares 4 7 4 5" xfId="17919" xr:uid="{20E7F14A-A1B4-4D42-B490-DCDC9C6A78B7}"/>
    <cellStyle name="Millares 4 7 4 6" xfId="7854" xr:uid="{DD48D6A4-B635-4F38-A737-8AEEF218A7F2}"/>
    <cellStyle name="Millares 4 7 5" xfId="5091" xr:uid="{9F5C54B2-0B85-4374-9D3B-CC8BD735A8BB}"/>
    <cellStyle name="Millares 4 7 5 2" xfId="13199" xr:uid="{B69A689B-1DF3-4101-90A4-A1FE6D9483B9}"/>
    <cellStyle name="Millares 4 7 5 3" xfId="12512" xr:uid="{8E3DE918-D118-4155-BB84-2A97626BD9E4}"/>
    <cellStyle name="Millares 4 7 5 4" xfId="17920" xr:uid="{6DEC3404-2529-4365-9B5C-1D469910A0DB}"/>
    <cellStyle name="Millares 4 7 5 5" xfId="7855" xr:uid="{C2F071A4-B9E4-4D60-B6BF-0D8ADBA29D10}"/>
    <cellStyle name="Millares 4 7 6" xfId="7203" xr:uid="{EA7148F6-CE3F-455B-A9D2-F8B84D5B4379}"/>
    <cellStyle name="Millares 4 7 6 2" xfId="13200" xr:uid="{23325C01-D1A6-41D2-BA43-524853727398}"/>
    <cellStyle name="Millares 4 7 6 3" xfId="20011" xr:uid="{25EB3DE9-659A-4418-9A5A-3E70669C4841}"/>
    <cellStyle name="Millares 4 7 6 4" xfId="7856" xr:uid="{C4371E43-5E61-4B52-A04E-880292215221}"/>
    <cellStyle name="Millares 4 7 7" xfId="7857" xr:uid="{B29359BC-BC16-4F88-9926-EF4011597D8F}"/>
    <cellStyle name="Millares 4 7 7 2" xfId="13201" xr:uid="{5CC3CA1D-602B-4C66-8A3E-381A3538B1F7}"/>
    <cellStyle name="Millares 4 7 8" xfId="13195" xr:uid="{98A13B0E-38BC-4DB1-9478-B9C04F5921ED}"/>
    <cellStyle name="Millares 4 7 9" xfId="10596" xr:uid="{F0F4FA40-4AC7-4BCD-88C4-CB0C62A17A28}"/>
    <cellStyle name="Millares 4 8" xfId="5092" xr:uid="{660B9140-BB22-4C45-9E00-77BE9FC95573}"/>
    <cellStyle name="Millares 4 8 10" xfId="15835" xr:uid="{9C90819A-6808-4736-805A-AC584B797556}"/>
    <cellStyle name="Millares 4 8 11" xfId="17921" xr:uid="{B3C53C74-148F-4421-A82C-FAF212AE40D7}"/>
    <cellStyle name="Millares 4 8 12" xfId="7858" xr:uid="{CB0989D3-E38B-4E8D-BB8C-03ABCF64B025}"/>
    <cellStyle name="Millares 4 8 2" xfId="5093" xr:uid="{7272D6FB-5F93-4BDB-A77E-0864EADF4564}"/>
    <cellStyle name="Millares 4 8 2 2" xfId="13203" xr:uid="{E056A60A-46AE-4978-9026-D1DAEB24E568}"/>
    <cellStyle name="Millares 4 8 2 3" xfId="10601" xr:uid="{042BC1B1-9607-4F1D-A96C-39D77074656E}"/>
    <cellStyle name="Millares 4 8 2 4" xfId="15836" xr:uid="{AE322E36-AC83-457D-A2C6-B05F33A2FBEF}"/>
    <cellStyle name="Millares 4 8 2 5" xfId="17922" xr:uid="{E25C4D59-6546-4279-8ABB-06717E5D1177}"/>
    <cellStyle name="Millares 4 8 2 6" xfId="7859" xr:uid="{6E4A91E0-074D-4B20-9110-A2A77B601255}"/>
    <cellStyle name="Millares 4 8 3" xfId="5094" xr:uid="{8DFC993D-24D9-4845-A314-263329167C96}"/>
    <cellStyle name="Millares 4 8 3 2" xfId="13204" xr:uid="{EC92DB3D-E634-433D-A8FE-DD697F59A132}"/>
    <cellStyle name="Millares 4 8 3 3" xfId="10602" xr:uid="{0ABB95DB-57C4-4975-8060-8E28EE68B8B3}"/>
    <cellStyle name="Millares 4 8 3 4" xfId="15837" xr:uid="{9F5AFD0C-E5DB-44D5-A76A-D6B21DF9C55A}"/>
    <cellStyle name="Millares 4 8 3 5" xfId="17923" xr:uid="{F00D4810-E8DD-4D03-B874-A8FC553EBF9B}"/>
    <cellStyle name="Millares 4 8 3 6" xfId="7860" xr:uid="{220204FB-30D4-45A1-8C3E-C43F7A1D5DAC}"/>
    <cellStyle name="Millares 4 8 4" xfId="5095" xr:uid="{6C3F9D26-6C7C-4DEF-B579-26A336F678E1}"/>
    <cellStyle name="Millares 4 8 4 2" xfId="13205" xr:uid="{C707D96E-55CB-4EDC-8FC8-966C1899C5BD}"/>
    <cellStyle name="Millares 4 8 4 3" xfId="10603" xr:uid="{BCD51A15-9F61-4D51-B019-1EDEB1A8DFF1}"/>
    <cellStyle name="Millares 4 8 4 4" xfId="15838" xr:uid="{BA88015C-43F1-4DC1-B872-DA74AD4E41E7}"/>
    <cellStyle name="Millares 4 8 4 5" xfId="17924" xr:uid="{F64AEEA4-E7AB-42E8-8878-B1CC17807A7C}"/>
    <cellStyle name="Millares 4 8 4 6" xfId="7861" xr:uid="{5B323020-F8D0-4BF0-9DB3-49E5C8035BAE}"/>
    <cellStyle name="Millares 4 8 5" xfId="5096" xr:uid="{0B2D1EF6-6FF4-4E1A-9B72-8F2AB290FF00}"/>
    <cellStyle name="Millares 4 8 5 2" xfId="13206" xr:uid="{4C955614-4FB8-43D3-A2E3-EE6E55C8E012}"/>
    <cellStyle name="Millares 4 8 5 3" xfId="12513" xr:uid="{F6D2E69E-DD0E-4DD8-BF6F-A522D50FCB86}"/>
    <cellStyle name="Millares 4 8 5 4" xfId="17925" xr:uid="{D1203C2A-797A-4521-8CED-FD83B981FFF2}"/>
    <cellStyle name="Millares 4 8 5 5" xfId="7862" xr:uid="{324191DD-D742-4070-81C3-E84F460265A3}"/>
    <cellStyle name="Millares 4 8 6" xfId="7204" xr:uid="{D3137B7B-DA23-4785-8619-4682877598FB}"/>
    <cellStyle name="Millares 4 8 6 2" xfId="13207" xr:uid="{C6330720-04AE-4FB2-ADDA-1BB49085DFA2}"/>
    <cellStyle name="Millares 4 8 6 3" xfId="20012" xr:uid="{38F49D0C-293F-46F8-B5F7-DCDBB4E65055}"/>
    <cellStyle name="Millares 4 8 6 4" xfId="7863" xr:uid="{4C7DCA50-C820-4FA8-BCBA-84103CB55062}"/>
    <cellStyle name="Millares 4 8 7" xfId="7864" xr:uid="{F9AAD095-2F31-4946-BE0F-23BF22D5F787}"/>
    <cellStyle name="Millares 4 8 7 2" xfId="13208" xr:uid="{2FCF74C4-33FA-4756-AFE5-D4D04D5F691B}"/>
    <cellStyle name="Millares 4 8 8" xfId="13202" xr:uid="{D64B9E93-A43D-4094-AFDF-5EA467565AFD}"/>
    <cellStyle name="Millares 4 8 9" xfId="10600" xr:uid="{52DB5C22-A531-4111-B393-5B99E84CCADB}"/>
    <cellStyle name="Millares 4 9" xfId="5097" xr:uid="{BED82B2C-E445-4DBB-98BF-9566F8F3662C}"/>
    <cellStyle name="Millares 4 9 10" xfId="10604" xr:uid="{FAEF5ADA-770C-4A34-BEBA-15B8761D525D}"/>
    <cellStyle name="Millares 4 9 11" xfId="15839" xr:uid="{2A7BB8A2-FD19-4CF7-9307-550417AA1D67}"/>
    <cellStyle name="Millares 4 9 12" xfId="17926" xr:uid="{C7BCA98F-E654-42CE-A1EB-4A12C36697CA}"/>
    <cellStyle name="Millares 4 9 13" xfId="7865" xr:uid="{B19F69B2-1C23-464D-95EF-07E88C6A736B}"/>
    <cellStyle name="Millares 4 9 2" xfId="5098" xr:uid="{61D1338D-DCE8-4594-9CA4-AADA1D40B2E6}"/>
    <cellStyle name="Millares 4 9 2 2" xfId="13210" xr:uid="{74CF6CDA-9348-4B2D-B392-C3D981345319}"/>
    <cellStyle name="Millares 4 9 2 3" xfId="10605" xr:uid="{46700A5B-3D09-4C7C-ADF0-DA0E29B88656}"/>
    <cellStyle name="Millares 4 9 2 4" xfId="15840" xr:uid="{3669168A-E5DE-4D7D-98A1-554B83F68650}"/>
    <cellStyle name="Millares 4 9 2 5" xfId="17927" xr:uid="{05903FAD-75EB-4E40-8912-19288B8D94BE}"/>
    <cellStyle name="Millares 4 9 2 6" xfId="7866" xr:uid="{D608C3FE-0F2B-4CDC-95FA-91926F835868}"/>
    <cellStyle name="Millares 4 9 3" xfId="5099" xr:uid="{24ACF7F6-DAAE-400D-A48F-1BD123D78DB7}"/>
    <cellStyle name="Millares 4 9 3 2" xfId="13211" xr:uid="{FFCCEDAB-8B74-484F-8C1C-0D249A0FE063}"/>
    <cellStyle name="Millares 4 9 3 3" xfId="10606" xr:uid="{8046BBB3-2436-4D29-B6FF-9CA85780F5A9}"/>
    <cellStyle name="Millares 4 9 3 4" xfId="15841" xr:uid="{EA879D54-02AF-4886-9F62-3EB20B020791}"/>
    <cellStyle name="Millares 4 9 3 5" xfId="17928" xr:uid="{9D7FCC10-BCDA-4DC5-B4D3-56C4D92439B0}"/>
    <cellStyle name="Millares 4 9 3 6" xfId="7867" xr:uid="{0CDA4EF4-05B9-4B13-8AC2-A18D07AE02C8}"/>
    <cellStyle name="Millares 4 9 4" xfId="5100" xr:uid="{BAAE4B4F-5D0B-4F03-AF38-DD4CBC62A84E}"/>
    <cellStyle name="Millares 4 9 4 2" xfId="13212" xr:uid="{60AB5046-A1AA-4427-97F9-91B615CD66AD}"/>
    <cellStyle name="Millares 4 9 4 3" xfId="10607" xr:uid="{B8124F59-A4E5-4D4D-8916-3FAD153A6A6D}"/>
    <cellStyle name="Millares 4 9 4 4" xfId="15842" xr:uid="{49FD31EC-5D4E-45BC-96A5-B6714FC4A6CF}"/>
    <cellStyle name="Millares 4 9 4 5" xfId="17929" xr:uid="{181F0EB0-7576-4800-A923-FA023F2CDF39}"/>
    <cellStyle name="Millares 4 9 4 6" xfId="7868" xr:uid="{F078F9DA-6F57-4943-9D1B-1607608DE34A}"/>
    <cellStyle name="Millares 4 9 5" xfId="5101" xr:uid="{F231B1B4-E4C7-48BB-8845-7E6A31331581}"/>
    <cellStyle name="Millares 4 9 5 2" xfId="13213" xr:uid="{C5988713-8CDE-48B1-AF62-0D9270C407DB}"/>
    <cellStyle name="Millares 4 9 5 3" xfId="10608" xr:uid="{59BCD6F7-7CE0-40B6-BF7F-37C77AE88150}"/>
    <cellStyle name="Millares 4 9 5 4" xfId="15843" xr:uid="{21A5ED6E-83DC-41C5-B35C-5B478B66EB22}"/>
    <cellStyle name="Millares 4 9 5 5" xfId="17930" xr:uid="{66FDDDAB-5455-4EC7-ACEC-500169EC4980}"/>
    <cellStyle name="Millares 4 9 5 6" xfId="7869" xr:uid="{6C578FD7-43DE-4A50-A9BE-56DCC9590DC5}"/>
    <cellStyle name="Millares 4 9 6" xfId="5102" xr:uid="{65743A9B-C6B1-480C-82F2-ADF452AC8680}"/>
    <cellStyle name="Millares 4 9 6 2" xfId="13214" xr:uid="{BE58F4D3-5F81-4D7D-AAAE-762FBC7002B7}"/>
    <cellStyle name="Millares 4 9 6 3" xfId="12514" xr:uid="{69C58AA4-B958-4B4F-8B2E-F2145B0C87C3}"/>
    <cellStyle name="Millares 4 9 6 4" xfId="17931" xr:uid="{F8E1CDF4-061A-4041-9A78-B20E0C961A38}"/>
    <cellStyle name="Millares 4 9 6 5" xfId="7870" xr:uid="{A8116CC7-9954-411E-A052-EC5C321D5967}"/>
    <cellStyle name="Millares 4 9 7" xfId="7336" xr:uid="{1B5F45AA-EEFD-4530-8401-EEBCC868ACA9}"/>
    <cellStyle name="Millares 4 9 7 2" xfId="13215" xr:uid="{D4277806-7E18-426A-933C-407DA4320FAF}"/>
    <cellStyle name="Millares 4 9 7 3" xfId="20116" xr:uid="{128F4A6C-1E84-4AFE-8E8E-899F3E2EC58F}"/>
    <cellStyle name="Millares 4 9 7 4" xfId="7871" xr:uid="{C165FAF4-1608-4953-AF67-490F2F503B16}"/>
    <cellStyle name="Millares 4 9 8" xfId="7872" xr:uid="{2EE13943-A7D6-464E-B3FF-708C3ACE100C}"/>
    <cellStyle name="Millares 4 9 8 2" xfId="13216" xr:uid="{F2145C1E-9C3D-4AE4-970A-61910E44A718}"/>
    <cellStyle name="Millares 4 9 9" xfId="13209" xr:uid="{D4D1A4EF-E454-4B3C-BD90-A92046BC7032}"/>
    <cellStyle name="Millares 40" xfId="5103" xr:uid="{1A520512-F03C-4115-B1BA-8C8427620DDE}"/>
    <cellStyle name="Millares 40 10" xfId="7874" xr:uid="{645A0BCD-FAE3-4DD9-8EBB-D77D3F0B13EB}"/>
    <cellStyle name="Millares 40 10 2" xfId="13218" xr:uid="{6C7E7E9E-111F-4F50-9624-13DC5B905212}"/>
    <cellStyle name="Millares 40 11" xfId="13217" xr:uid="{3119D077-80B4-4D6B-B0C7-8DE40ECCD9AC}"/>
    <cellStyle name="Millares 40 12" xfId="10609" xr:uid="{1DA214AE-FDB6-4664-999C-DCFAFEE0F7AD}"/>
    <cellStyle name="Millares 40 13" xfId="15844" xr:uid="{97164B38-4B37-45B6-BB83-F44C3DA8BE38}"/>
    <cellStyle name="Millares 40 14" xfId="17932" xr:uid="{0CE49D20-76ED-450F-A80A-C4AF71E7FF61}"/>
    <cellStyle name="Millares 40 15" xfId="7873" xr:uid="{EA0353F4-8311-4AE0-BB04-F39BD284E509}"/>
    <cellStyle name="Millares 40 2" xfId="5104" xr:uid="{9A01D6AD-07D0-495B-A366-A503AA7BE3E4}"/>
    <cellStyle name="Millares 40 2 2" xfId="13219" xr:uid="{45A76FBA-ACC1-43C4-91B3-E26275135C46}"/>
    <cellStyle name="Millares 40 2 3" xfId="10610" xr:uid="{BFBA463E-4D34-450F-9B39-64FD14E93392}"/>
    <cellStyle name="Millares 40 2 4" xfId="15845" xr:uid="{C53B2BC8-B77C-42F6-9870-DD3BD72CD982}"/>
    <cellStyle name="Millares 40 2 5" xfId="17933" xr:uid="{47EA7CC8-B2EA-4196-A9D7-054A310466BA}"/>
    <cellStyle name="Millares 40 2 6" xfId="7875" xr:uid="{44F04287-6D72-4F20-A9B2-59604C55047E}"/>
    <cellStyle name="Millares 40 3" xfId="5105" xr:uid="{3581E7BC-D199-45A9-A8DF-09BCAC82D727}"/>
    <cellStyle name="Millares 40 3 2" xfId="5106" xr:uid="{CFB132AA-FEFD-4EC3-8BDF-855AD0D948DA}"/>
    <cellStyle name="Millares 40 3 2 2" xfId="5107" xr:uid="{7C566543-1E71-49ED-809F-158CCB9B6E16}"/>
    <cellStyle name="Millares 40 3 2 2 2" xfId="13222" xr:uid="{17499314-87DA-4A9A-AFFD-14969837CFE4}"/>
    <cellStyle name="Millares 40 3 2 2 3" xfId="10613" xr:uid="{EFC5E8E6-918E-41C2-B687-46396B5E8309}"/>
    <cellStyle name="Millares 40 3 2 2 4" xfId="15848" xr:uid="{F99CE433-BC52-41DA-89AD-9BA8D0C4B348}"/>
    <cellStyle name="Millares 40 3 2 2 5" xfId="17936" xr:uid="{53AA32F9-A87D-482D-A03B-A16B8FC2B919}"/>
    <cellStyle name="Millares 40 3 2 2 6" xfId="7878" xr:uid="{E0A50D21-7F0F-442D-9901-D10F126E2410}"/>
    <cellStyle name="Millares 40 3 2 3" xfId="13221" xr:uid="{677435B0-71F8-48D6-9FEC-035747418BAF}"/>
    <cellStyle name="Millares 40 3 2 4" xfId="10612" xr:uid="{39178ACB-942D-422F-A63C-F5E86828CEDF}"/>
    <cellStyle name="Millares 40 3 2 5" xfId="15847" xr:uid="{3F72D324-BBB3-4EFF-84C6-BE5587BA9615}"/>
    <cellStyle name="Millares 40 3 2 6" xfId="17935" xr:uid="{643FB7E3-EF4D-4126-A515-9EEEF61F49F8}"/>
    <cellStyle name="Millares 40 3 2 7" xfId="7877" xr:uid="{259BE756-F1C6-4E0A-A428-63A0B8231A8E}"/>
    <cellStyle name="Millares 40 3 3" xfId="5108" xr:uid="{12E09561-810D-48B6-BD26-1939A61B9ADD}"/>
    <cellStyle name="Millares 40 3 3 2" xfId="13223" xr:uid="{3257F223-2CEC-4ED3-B09D-2AC1D5744D19}"/>
    <cellStyle name="Millares 40 3 3 3" xfId="10614" xr:uid="{489FC352-B95E-4071-A06C-200A30BAA802}"/>
    <cellStyle name="Millares 40 3 3 4" xfId="15849" xr:uid="{B44045AD-87F4-4642-BDD7-E20907E68B48}"/>
    <cellStyle name="Millares 40 3 3 5" xfId="17937" xr:uid="{0E4F0837-F669-4075-AC8F-998BE4271F5B}"/>
    <cellStyle name="Millares 40 3 3 6" xfId="7879" xr:uid="{067498FB-4708-477F-BCE8-CEB7375A22BC}"/>
    <cellStyle name="Millares 40 3 4" xfId="5109" xr:uid="{1222D560-18AF-4D41-837B-C07595E8C7FE}"/>
    <cellStyle name="Millares 40 3 4 2" xfId="13224" xr:uid="{76D2EA4B-CCEF-47FE-9DC5-353F30587E24}"/>
    <cellStyle name="Millares 40 3 4 3" xfId="10615" xr:uid="{DDCD758D-BD10-4410-8DEB-A193C7A7CF24}"/>
    <cellStyle name="Millares 40 3 4 4" xfId="15850" xr:uid="{9F9A3AD1-E422-4E6F-AC0C-433D887C8ABC}"/>
    <cellStyle name="Millares 40 3 4 5" xfId="17938" xr:uid="{355C20C9-7301-464E-BE3F-6532539DFA8B}"/>
    <cellStyle name="Millares 40 3 4 6" xfId="7880" xr:uid="{D6AD5953-C067-4DC6-844B-D845973DDCB1}"/>
    <cellStyle name="Millares 40 3 5" xfId="13220" xr:uid="{10CB773E-5BB6-4146-B9F7-C0D2C543D1B4}"/>
    <cellStyle name="Millares 40 3 6" xfId="10611" xr:uid="{F2AE1D3B-9FB1-4AB3-A08F-B794032BDBC0}"/>
    <cellStyle name="Millares 40 3 7" xfId="15846" xr:uid="{96EAF254-E838-4EEA-A6AA-D82A0AAC569F}"/>
    <cellStyle name="Millares 40 3 8" xfId="17934" xr:uid="{5BB41D44-CFD9-4FD0-906A-2988C1B64D1D}"/>
    <cellStyle name="Millares 40 3 9" xfId="7876" xr:uid="{21AEAAAE-A747-417D-BB8C-35C971850953}"/>
    <cellStyle name="Millares 40 4" xfId="5110" xr:uid="{5BE1A73E-ED1A-4C4A-9F23-BEFD4B556FAC}"/>
    <cellStyle name="Millares 40 4 2" xfId="5111" xr:uid="{26FE6CB8-437C-4518-80B7-E63D73F25CF1}"/>
    <cellStyle name="Millares 40 4 2 2" xfId="5112" xr:uid="{7ACED6D8-0A42-46D4-802C-BB8CF5E5BABA}"/>
    <cellStyle name="Millares 40 4 2 2 2" xfId="13227" xr:uid="{D1DF14CD-36EB-43FB-A24E-73AA6C0A1CAA}"/>
    <cellStyle name="Millares 40 4 2 2 3" xfId="10618" xr:uid="{0D9F8E49-44BD-4A73-AAD2-C8A3DEC4557D}"/>
    <cellStyle name="Millares 40 4 2 2 4" xfId="15853" xr:uid="{6AD0882C-233C-476E-BD5D-89E162C7505E}"/>
    <cellStyle name="Millares 40 4 2 2 5" xfId="17941" xr:uid="{5B084B78-FCFC-4A2A-999D-5DF42B901D22}"/>
    <cellStyle name="Millares 40 4 2 2 6" xfId="7883" xr:uid="{A6D4164A-ACBA-456C-8D23-80F7AC0F10D3}"/>
    <cellStyle name="Millares 40 4 2 3" xfId="13226" xr:uid="{800EED83-244C-4FA3-B3CC-5A13D4DA37A7}"/>
    <cellStyle name="Millares 40 4 2 4" xfId="10617" xr:uid="{0E72A20F-0381-4BA7-9926-37508AB4D66B}"/>
    <cellStyle name="Millares 40 4 2 5" xfId="15852" xr:uid="{2D89BC3C-F280-423F-8DCC-C240194FB1E8}"/>
    <cellStyle name="Millares 40 4 2 6" xfId="17940" xr:uid="{C46FCAAA-1C2E-4987-8EEE-83A6FF8C448C}"/>
    <cellStyle name="Millares 40 4 2 7" xfId="7882" xr:uid="{30217EAC-6F68-4D27-A094-205EB24CF0A8}"/>
    <cellStyle name="Millares 40 4 3" xfId="5113" xr:uid="{9752E851-45ED-43F5-AA95-C4382577073F}"/>
    <cellStyle name="Millares 40 4 3 2" xfId="13228" xr:uid="{6FF3E637-9B6F-45C4-BF60-8E76FEA85596}"/>
    <cellStyle name="Millares 40 4 3 3" xfId="10619" xr:uid="{0DFF65E2-358A-4844-87F7-BB92E9189277}"/>
    <cellStyle name="Millares 40 4 3 4" xfId="15854" xr:uid="{A45AB0CA-6F75-4B75-B624-0BE049FD3BCB}"/>
    <cellStyle name="Millares 40 4 3 5" xfId="17942" xr:uid="{9FB72417-FD8D-4370-B27A-4F33DC2D355A}"/>
    <cellStyle name="Millares 40 4 3 6" xfId="7884" xr:uid="{E41F077D-AE3D-4453-8B39-5B1CD45F8A4B}"/>
    <cellStyle name="Millares 40 4 4" xfId="13225" xr:uid="{8C666F15-15A0-444C-A03E-EE777B515131}"/>
    <cellStyle name="Millares 40 4 5" xfId="10616" xr:uid="{F0A09E35-D47D-421A-A86B-8B4DDE2805CD}"/>
    <cellStyle name="Millares 40 4 6" xfId="15851" xr:uid="{507F1E47-9770-478C-803A-8680822F3F8F}"/>
    <cellStyle name="Millares 40 4 7" xfId="17939" xr:uid="{7189BB47-684A-4415-A8CE-9D888E40FD31}"/>
    <cellStyle name="Millares 40 4 8" xfId="7881" xr:uid="{52A18D71-9520-4D89-BE2C-339D6FF565D8}"/>
    <cellStyle name="Millares 40 5" xfId="5114" xr:uid="{4C156664-06D2-45BF-97F1-A1AC3ED6F339}"/>
    <cellStyle name="Millares 40 5 2" xfId="5115" xr:uid="{D03AEC45-3B52-4408-B28C-7A9B1D5678FD}"/>
    <cellStyle name="Millares 40 5 2 2" xfId="13230" xr:uid="{96C2E00A-0794-4489-92AD-BE3C6BD40774}"/>
    <cellStyle name="Millares 40 5 2 3" xfId="10621" xr:uid="{6A9EC0F3-3442-4326-9116-F84F6EE87890}"/>
    <cellStyle name="Millares 40 5 2 4" xfId="15856" xr:uid="{83B598A9-42AB-4D74-B341-7B6B4795FC09}"/>
    <cellStyle name="Millares 40 5 2 5" xfId="17944" xr:uid="{92C58B9C-8FAD-4D06-8BA1-E351C937532D}"/>
    <cellStyle name="Millares 40 5 2 6" xfId="7886" xr:uid="{CBABB4B9-F0BA-4E06-9F50-FD19306B3183}"/>
    <cellStyle name="Millares 40 5 3" xfId="13229" xr:uid="{289A3734-D609-4AF3-9CF4-F1F55552F82E}"/>
    <cellStyle name="Millares 40 5 4" xfId="10620" xr:uid="{AF626722-A34F-4CFC-8165-1594303324D2}"/>
    <cellStyle name="Millares 40 5 5" xfId="15855" xr:uid="{AF1C8625-92ED-4E6D-972D-0C099EA6A96E}"/>
    <cellStyle name="Millares 40 5 6" xfId="17943" xr:uid="{7A500180-27D9-4083-AFD7-36F0474D4A24}"/>
    <cellStyle name="Millares 40 5 7" xfId="7885" xr:uid="{7FD8568D-DC4F-4961-94F6-E1C389E1A06B}"/>
    <cellStyle name="Millares 40 6" xfId="5116" xr:uid="{2EFF3C09-0C29-4FE3-B4EF-34258976F753}"/>
    <cellStyle name="Millares 40 6 2" xfId="5117" xr:uid="{3C014689-D9A7-4020-AA11-1B1B585054DC}"/>
    <cellStyle name="Millares 40 6 2 2" xfId="13232" xr:uid="{278A9E98-A6D8-4F6C-8F49-5ECAF8D1FFB0}"/>
    <cellStyle name="Millares 40 6 2 3" xfId="10623" xr:uid="{647ABE07-CCF3-490A-9263-1B685A9F6114}"/>
    <cellStyle name="Millares 40 6 2 4" xfId="15858" xr:uid="{CE7A283C-C68B-4B42-BEB2-F6FFF26BBED4}"/>
    <cellStyle name="Millares 40 6 2 5" xfId="17946" xr:uid="{B661D218-EB23-4FCD-9951-3ED5304D7158}"/>
    <cellStyle name="Millares 40 6 2 6" xfId="7888" xr:uid="{698C979F-57CA-4C79-A908-6EE1E8D5B781}"/>
    <cellStyle name="Millares 40 6 3" xfId="13231" xr:uid="{F46A0F07-AE61-448F-AE0D-58CE2D272E0A}"/>
    <cellStyle name="Millares 40 6 4" xfId="10622" xr:uid="{70FB40F1-DCF6-4364-ACFD-B5A329D9AA7A}"/>
    <cellStyle name="Millares 40 6 5" xfId="15857" xr:uid="{E46DF1A0-3625-4C97-A7BD-0ED52F036023}"/>
    <cellStyle name="Millares 40 6 6" xfId="17945" xr:uid="{5FBD516F-B1EE-44E6-A4C2-B0340EEC45CD}"/>
    <cellStyle name="Millares 40 6 7" xfId="7887" xr:uid="{A82E4874-FD2E-4701-A982-D91B1F75A451}"/>
    <cellStyle name="Millares 40 7" xfId="5118" xr:uid="{DA79C9BB-65FE-4C33-8E1C-720C09940D54}"/>
    <cellStyle name="Millares 40 7 2" xfId="13233" xr:uid="{CCFC68C0-6C55-48CB-BE0B-1AA92E2F903B}"/>
    <cellStyle name="Millares 40 7 3" xfId="10624" xr:uid="{70998BFE-0C51-4070-BCF3-0450C6823E86}"/>
    <cellStyle name="Millares 40 7 4" xfId="15859" xr:uid="{02555978-812A-4D89-9648-C392798BFE02}"/>
    <cellStyle name="Millares 40 7 5" xfId="17947" xr:uid="{9B8BBEF9-C88C-4304-9A64-DF27EE72AD1D}"/>
    <cellStyle name="Millares 40 7 6" xfId="7889" xr:uid="{0294524A-903A-4EBA-A12B-55DE68AFB26F}"/>
    <cellStyle name="Millares 40 8" xfId="5119" xr:uid="{A1DDBAF2-62F7-4EC4-BFF7-A55D6706D892}"/>
    <cellStyle name="Millares 40 8 2" xfId="13234" xr:uid="{2ACE5792-806C-44A1-B178-0C4C50C5DFFC}"/>
    <cellStyle name="Millares 40 8 3" xfId="12515" xr:uid="{8052BB6F-6C4A-4D85-A454-806E60E4593B}"/>
    <cellStyle name="Millares 40 8 4" xfId="17948" xr:uid="{CD01A5C3-DD0D-42C7-976C-7B56C7C5C4F0}"/>
    <cellStyle name="Millares 40 8 5" xfId="7890" xr:uid="{5AA464C8-BE1A-4C60-B6F9-117D8866185B}"/>
    <cellStyle name="Millares 40 9" xfId="7205" xr:uid="{860083E3-C4E0-4607-9BD3-676325241FB8}"/>
    <cellStyle name="Millares 40 9 2" xfId="13235" xr:uid="{2303DF48-259C-460B-8E97-505AF9CA4AD8}"/>
    <cellStyle name="Millares 40 9 3" xfId="20013" xr:uid="{3AF8D82C-8F75-4554-9AE8-C9CC9CB1835F}"/>
    <cellStyle name="Millares 40 9 4" xfId="7891" xr:uid="{7D79ADB4-D898-48D6-9876-C58F5B3EB143}"/>
    <cellStyle name="Millares 400" xfId="5120" xr:uid="{26222EA6-F1B3-4B06-A3CA-6A144F873FF0}"/>
    <cellStyle name="Millares 400 2" xfId="13236" xr:uid="{8A5D269A-51DC-4628-AAA3-4BA9E05FF02F}"/>
    <cellStyle name="Millares 400 3" xfId="10625" xr:uid="{149E608F-CB34-4F2C-B6B7-C6D75075CA55}"/>
    <cellStyle name="Millares 400 4" xfId="15860" xr:uid="{BDD093AF-D215-40B4-9ED8-BB0AD6C3F89C}"/>
    <cellStyle name="Millares 400 5" xfId="17949" xr:uid="{FF4584A6-E436-4BE1-8792-20D8C5C0AABA}"/>
    <cellStyle name="Millares 400 6" xfId="7892" xr:uid="{7175F20C-C7F9-49CF-BBFC-0C7CC216C61A}"/>
    <cellStyle name="Millares 401" xfId="5121" xr:uid="{B1C694E3-AD48-4217-B5AD-FD9940AFE24B}"/>
    <cellStyle name="Millares 401 2" xfId="13237" xr:uid="{50C4DB8E-C373-4C20-96AE-981D9B3B97DE}"/>
    <cellStyle name="Millares 401 3" xfId="10626" xr:uid="{9A70C416-381C-4944-90A6-64970695B517}"/>
    <cellStyle name="Millares 401 4" xfId="15861" xr:uid="{54028FF8-AC62-4A7E-8E53-432593B78E50}"/>
    <cellStyle name="Millares 401 5" xfId="17950" xr:uid="{7268607E-3216-484E-A39E-8833AD0F4750}"/>
    <cellStyle name="Millares 401 6" xfId="7893" xr:uid="{6D237FCB-55DA-4066-90AD-8E70A7B21364}"/>
    <cellStyle name="Millares 402" xfId="5122" xr:uid="{AB900E18-3F96-4B73-86AF-27F5998E59C1}"/>
    <cellStyle name="Millares 402 2" xfId="13238" xr:uid="{54782701-F160-424B-AD7E-3BE1E41B16D4}"/>
    <cellStyle name="Millares 402 3" xfId="10627" xr:uid="{0FA6B4F3-DD8E-4DB4-8FF5-AFD64B73E27A}"/>
    <cellStyle name="Millares 402 4" xfId="15862" xr:uid="{09AA4501-51F0-4A80-878D-24D790B8AFF5}"/>
    <cellStyle name="Millares 402 5" xfId="17951" xr:uid="{543C8E53-D1AA-46C5-B674-384DA3670782}"/>
    <cellStyle name="Millares 402 6" xfId="7894" xr:uid="{2CFF8B8F-940E-4D90-9F91-CF071B190B77}"/>
    <cellStyle name="Millares 403" xfId="5123" xr:uid="{1A6CC705-2C8C-4867-BEA6-06DDAE009540}"/>
    <cellStyle name="Millares 403 2" xfId="13239" xr:uid="{C21DA7EC-73C7-4924-BB18-37C753755AC3}"/>
    <cellStyle name="Millares 403 3" xfId="10628" xr:uid="{96E6E882-909C-4425-A705-5273382C29BA}"/>
    <cellStyle name="Millares 403 4" xfId="15863" xr:uid="{5BD79905-5645-4C62-B768-9AB8A0DAA201}"/>
    <cellStyle name="Millares 403 5" xfId="17952" xr:uid="{BF5493F1-6B7C-4429-8F55-6FAB814EF670}"/>
    <cellStyle name="Millares 403 6" xfId="7895" xr:uid="{3886FE45-87EF-4BC5-8C04-4C1FE6FA79E5}"/>
    <cellStyle name="Millares 404" xfId="5124" xr:uid="{78998ECD-D235-4EEF-BFDE-ADBA3B17F50D}"/>
    <cellStyle name="Millares 404 2" xfId="13240" xr:uid="{5C6A586A-F553-442D-B883-7CC78650C84B}"/>
    <cellStyle name="Millares 404 3" xfId="10629" xr:uid="{D57156D4-77E7-445C-8CD4-500EBD3A1CF5}"/>
    <cellStyle name="Millares 404 4" xfId="15864" xr:uid="{CF92B468-CEAA-449B-9BCB-DD009F29ACBE}"/>
    <cellStyle name="Millares 404 5" xfId="17953" xr:uid="{883FB7EE-99E3-407C-85CF-77AC2ECB4B95}"/>
    <cellStyle name="Millares 404 6" xfId="7896" xr:uid="{1DBF4716-A9C8-4C8F-89E5-AA5097AF2FFB}"/>
    <cellStyle name="Millares 405" xfId="5125" xr:uid="{C88F7C3D-3E42-4975-BD87-07E2F330E2C7}"/>
    <cellStyle name="Millares 405 2" xfId="13241" xr:uid="{94E34164-4607-4345-9A94-7D57BE8F69C0}"/>
    <cellStyle name="Millares 405 3" xfId="10630" xr:uid="{A6F02DDB-75C8-4FCC-ADD3-1F73B6A2C245}"/>
    <cellStyle name="Millares 405 4" xfId="15865" xr:uid="{CD0010B3-0BC3-45FB-A7CC-97CA20E8D5EC}"/>
    <cellStyle name="Millares 405 5" xfId="17954" xr:uid="{5844F29B-6654-4CFF-8E99-3F6134F3BB85}"/>
    <cellStyle name="Millares 405 6" xfId="7897" xr:uid="{072260BA-650C-4610-86CD-93F72561AA43}"/>
    <cellStyle name="Millares 406" xfId="5126" xr:uid="{F6986840-683C-487A-BC78-3164F14EDFD8}"/>
    <cellStyle name="Millares 406 2" xfId="13242" xr:uid="{2B35BF9B-BBFE-4627-BF91-BFA395F3FFDD}"/>
    <cellStyle name="Millares 406 3" xfId="10631" xr:uid="{5E0ADA43-D142-40A9-ADF7-AFB0323E37A6}"/>
    <cellStyle name="Millares 406 4" xfId="15866" xr:uid="{827771BD-B21B-49C2-B42A-296CD7000F68}"/>
    <cellStyle name="Millares 406 5" xfId="17955" xr:uid="{0A8104BE-A9B6-4EA0-B017-0F22E9C1580D}"/>
    <cellStyle name="Millares 406 6" xfId="7898" xr:uid="{15174DDC-E96B-4FCA-AC53-A5E0FA341A53}"/>
    <cellStyle name="Millares 407" xfId="5127" xr:uid="{DD2BC314-87ED-42CB-A236-9FCA7A4FA424}"/>
    <cellStyle name="Millares 407 2" xfId="13243" xr:uid="{6BE8CF17-E314-499D-83EC-91C86EFF26D3}"/>
    <cellStyle name="Millares 407 3" xfId="10632" xr:uid="{4673E5D8-DFA0-4B67-A107-97CB76B3A37E}"/>
    <cellStyle name="Millares 407 4" xfId="15867" xr:uid="{CB5D3DD2-8977-49A2-A1BE-406DB302C383}"/>
    <cellStyle name="Millares 407 5" xfId="17956" xr:uid="{E05CE66C-06DD-4820-9F55-1AF221A7C283}"/>
    <cellStyle name="Millares 407 6" xfId="7899" xr:uid="{F009F330-620E-4E67-9608-000E3115BADE}"/>
    <cellStyle name="Millares 408" xfId="5128" xr:uid="{3824C0AE-5511-4F15-AD98-75DC2515D4C9}"/>
    <cellStyle name="Millares 408 2" xfId="13244" xr:uid="{BECDB76B-CFFE-4E45-BAB4-10D681F8C52D}"/>
    <cellStyle name="Millares 408 3" xfId="10633" xr:uid="{F8C9BE35-5F9E-4D07-BFBF-BBD87C9F9164}"/>
    <cellStyle name="Millares 408 4" xfId="15868" xr:uid="{1742EFD7-AC82-4E41-9200-E5BF4F5FE1B2}"/>
    <cellStyle name="Millares 408 5" xfId="17957" xr:uid="{E8DB460D-0DC4-4799-ADA1-D3083777168B}"/>
    <cellStyle name="Millares 408 6" xfId="7900" xr:uid="{CAE1FB33-8AA3-465E-957C-72B810472CB9}"/>
    <cellStyle name="Millares 409" xfId="5129" xr:uid="{88ED5CF1-D6BA-4F86-8780-D24B9835629A}"/>
    <cellStyle name="Millares 409 2" xfId="13245" xr:uid="{15F0DB9A-4A27-4140-AC9D-E85A381BAAC7}"/>
    <cellStyle name="Millares 409 3" xfId="10634" xr:uid="{E57FC893-7226-4532-B3C4-E59604979BD1}"/>
    <cellStyle name="Millares 409 4" xfId="15869" xr:uid="{B48C611D-A26B-4887-A876-9F0E7699384D}"/>
    <cellStyle name="Millares 409 5" xfId="17958" xr:uid="{EC17F909-C1AA-42F4-A76E-F01C321FBD0F}"/>
    <cellStyle name="Millares 409 6" xfId="7901" xr:uid="{B3FCAAC5-B316-4EDD-882A-00D4562132B2}"/>
    <cellStyle name="Millares 41" xfId="5130" xr:uid="{EBC39C19-D840-4513-8A65-088322EA5869}"/>
    <cellStyle name="Millares 41 10" xfId="15870" xr:uid="{B8817259-9A65-4CAD-842C-F4E961660ED1}"/>
    <cellStyle name="Millares 41 11" xfId="17959" xr:uid="{2A0F56C5-C8A7-48D4-948D-D35B54ACF669}"/>
    <cellStyle name="Millares 41 12" xfId="7902" xr:uid="{E83D888F-C667-4A9C-8C1C-4852758969ED}"/>
    <cellStyle name="Millares 41 2" xfId="5131" xr:uid="{FDD5D5A9-57A3-4580-980B-34BC1D5966B4}"/>
    <cellStyle name="Millares 41 2 2" xfId="13247" xr:uid="{53D20C9D-1FE8-422F-9449-BCD5BF808845}"/>
    <cellStyle name="Millares 41 2 3" xfId="10636" xr:uid="{10C8AF24-A736-4A73-89B3-27402B7A6775}"/>
    <cellStyle name="Millares 41 2 4" xfId="15871" xr:uid="{2E0B6A68-95A4-41C8-9941-5B1C3DAC2630}"/>
    <cellStyle name="Millares 41 2 5" xfId="17960" xr:uid="{A061A633-F4FC-43F4-B539-48E89BF0E77D}"/>
    <cellStyle name="Millares 41 2 6" xfId="7903" xr:uid="{8CA0020E-AF7D-4FAD-82F6-4371913847DD}"/>
    <cellStyle name="Millares 41 3" xfId="5132" xr:uid="{8BB2CE82-3AAF-46E7-B987-9862AF1301F6}"/>
    <cellStyle name="Millares 41 3 2" xfId="13248" xr:uid="{B522EF98-B95F-4820-842C-290589815F1F}"/>
    <cellStyle name="Millares 41 3 3" xfId="10637" xr:uid="{7BE33509-8A1D-4C98-9638-11752678F560}"/>
    <cellStyle name="Millares 41 3 4" xfId="15872" xr:uid="{CEF2E89D-501E-4000-BF14-84900C1093FD}"/>
    <cellStyle name="Millares 41 3 5" xfId="17961" xr:uid="{C0D37A93-29C6-4815-BBB5-46285DB4885D}"/>
    <cellStyle name="Millares 41 3 6" xfId="7904" xr:uid="{CC207DC4-558E-4650-96DF-86E27FE7344A}"/>
    <cellStyle name="Millares 41 4" xfId="5133" xr:uid="{4F66F467-46A7-4A8C-AF79-A8F9D7623305}"/>
    <cellStyle name="Millares 41 4 2" xfId="13249" xr:uid="{E30D52E6-A94B-4F76-9F3D-A880F3B9C248}"/>
    <cellStyle name="Millares 41 4 3" xfId="10638" xr:uid="{725D3114-3D9F-4268-9E46-28A47BBACD6A}"/>
    <cellStyle name="Millares 41 4 4" xfId="15873" xr:uid="{3722DA20-FFF4-4098-BC65-FB84D520C4D0}"/>
    <cellStyle name="Millares 41 4 5" xfId="17962" xr:uid="{8544AC6F-DDA6-4516-A464-110F9286EF60}"/>
    <cellStyle name="Millares 41 4 6" xfId="7905" xr:uid="{0160FD7B-C262-4FE7-8FE6-0398C9D142DD}"/>
    <cellStyle name="Millares 41 5" xfId="5134" xr:uid="{BB179AD2-A04A-4320-8703-56A2911B505D}"/>
    <cellStyle name="Millares 41 5 2" xfId="13250" xr:uid="{C0BADC09-DBD9-483F-B8CD-BC375C3CE6CC}"/>
    <cellStyle name="Millares 41 5 3" xfId="12516" xr:uid="{4FE7A911-008C-4136-B0A2-B5A8500AF8E8}"/>
    <cellStyle name="Millares 41 5 4" xfId="17963" xr:uid="{ECDED0AA-D817-4E7D-B7BF-37A09EA5D1CF}"/>
    <cellStyle name="Millares 41 5 5" xfId="7906" xr:uid="{992FFCF1-BA2D-451C-84D5-C8FFD2B67385}"/>
    <cellStyle name="Millares 41 6" xfId="7206" xr:uid="{6C7A8DFB-52F8-4F13-8DAD-A8CDA4A1A10B}"/>
    <cellStyle name="Millares 41 6 2" xfId="13251" xr:uid="{0B70D076-2C9E-4FE6-BE86-76DA6515FF2E}"/>
    <cellStyle name="Millares 41 6 3" xfId="20014" xr:uid="{00DDA77E-5E8B-4CC7-8BD9-9526952516DA}"/>
    <cellStyle name="Millares 41 6 4" xfId="7907" xr:uid="{D6973269-D698-47D9-931A-ABAD4328F5C6}"/>
    <cellStyle name="Millares 41 7" xfId="7908" xr:uid="{7C9751EB-5E3B-41CE-8253-82A8AB50AC26}"/>
    <cellStyle name="Millares 41 7 2" xfId="13252" xr:uid="{61FE6E70-D717-48FE-92ED-4229383A4A08}"/>
    <cellStyle name="Millares 41 8" xfId="13246" xr:uid="{83977C9F-0DC0-4045-8001-1F9252FF7C65}"/>
    <cellStyle name="Millares 41 9" xfId="10635" xr:uid="{702A43B7-3CF6-45BD-86BC-73302237D97A}"/>
    <cellStyle name="Millares 410" xfId="5135" xr:uid="{2BB7D99D-6354-409F-8186-B057E48482FD}"/>
    <cellStyle name="Millares 410 2" xfId="13253" xr:uid="{0FF95BFD-7093-450E-A454-C07BFEC8B65E}"/>
    <cellStyle name="Millares 410 3" xfId="10639" xr:uid="{A35C679A-BDFC-4B52-89A3-0EE3E3D44721}"/>
    <cellStyle name="Millares 410 4" xfId="15874" xr:uid="{35BF317C-FEB7-4676-B0BE-BAE6F5D36756}"/>
    <cellStyle name="Millares 410 5" xfId="17964" xr:uid="{BE373C0C-DD2F-4076-AC5D-C114BE939A2E}"/>
    <cellStyle name="Millares 410 6" xfId="7909" xr:uid="{8511F7E9-4170-44AB-8AD9-116273CD0AF8}"/>
    <cellStyle name="Millares 411" xfId="5136" xr:uid="{5BC88B83-7F2B-4266-B7D0-73BD4367DA4E}"/>
    <cellStyle name="Millares 411 2" xfId="13254" xr:uid="{239652E4-EE73-4A73-9E76-6CE2D3421DF5}"/>
    <cellStyle name="Millares 411 3" xfId="10640" xr:uid="{9AF449B1-D092-4C1C-924D-E96781E59E5A}"/>
    <cellStyle name="Millares 411 4" xfId="15875" xr:uid="{44A13B93-1222-4F3B-86AB-172E177C0D84}"/>
    <cellStyle name="Millares 411 5" xfId="17965" xr:uid="{89C88E72-07E3-4A69-982D-0F46359F5F05}"/>
    <cellStyle name="Millares 411 6" xfId="7910" xr:uid="{C78CB50A-446A-4EB1-B234-21B0C5B11C57}"/>
    <cellStyle name="Millares 412" xfId="5137" xr:uid="{51A3E37C-A41D-4DDD-8C0A-B8DC35A3F40A}"/>
    <cellStyle name="Millares 412 2" xfId="13255" xr:uid="{59B08179-2615-4581-88DB-4A1F6CE7B9B6}"/>
    <cellStyle name="Millares 412 3" xfId="10641" xr:uid="{A948E990-A08A-4A2E-9A99-CB9A00824410}"/>
    <cellStyle name="Millares 412 4" xfId="15876" xr:uid="{A6CCB7AE-D4B9-4D38-8837-2E0EF23679CF}"/>
    <cellStyle name="Millares 412 5" xfId="17966" xr:uid="{36CF54FE-3996-4A59-9915-5112473E292F}"/>
    <cellStyle name="Millares 412 6" xfId="7911" xr:uid="{2A27F974-1E3A-4AD6-954F-0E8D4B265EC8}"/>
    <cellStyle name="Millares 413" xfId="5138" xr:uid="{90C34688-3E17-43D7-8A18-86CD4B6D1B42}"/>
    <cellStyle name="Millares 413 2" xfId="13256" xr:uid="{F76165C9-6F68-407C-8FA9-BAF3E18A5435}"/>
    <cellStyle name="Millares 413 3" xfId="10642" xr:uid="{1FE8B15E-6CC7-4B9B-B5C3-BB7B8E3C1B2C}"/>
    <cellStyle name="Millares 413 4" xfId="15877" xr:uid="{DE28BF86-A536-4AA4-8A60-640EDAC3C730}"/>
    <cellStyle name="Millares 413 5" xfId="17967" xr:uid="{D36D9687-C41E-441C-A896-31FF456C9FC1}"/>
    <cellStyle name="Millares 413 6" xfId="7912" xr:uid="{ADEC74AD-C665-4106-80C9-53734786ADC4}"/>
    <cellStyle name="Millares 414" xfId="5139" xr:uid="{51EB3E72-32D1-4BB9-8DBD-96CD20D4F6A5}"/>
    <cellStyle name="Millares 414 2" xfId="13257" xr:uid="{6FE5EBF3-6DE8-4055-8415-AFEF182A3C93}"/>
    <cellStyle name="Millares 414 3" xfId="10643" xr:uid="{D3A47E11-2306-4603-9B3C-46CBAC936FA4}"/>
    <cellStyle name="Millares 414 4" xfId="15878" xr:uid="{48A1E197-7FF1-490A-BA3A-79EBB6E4703C}"/>
    <cellStyle name="Millares 414 5" xfId="17968" xr:uid="{6BA8E269-CBC2-44DE-9916-88D960BC8A8C}"/>
    <cellStyle name="Millares 414 6" xfId="7913" xr:uid="{13C9D31A-ECCB-4FCA-9B75-8A44581DF1A5}"/>
    <cellStyle name="Millares 415" xfId="5140" xr:uid="{53CAC8F1-0C64-41C3-933E-E64321852679}"/>
    <cellStyle name="Millares 415 2" xfId="13258" xr:uid="{CF099CF6-92F4-426F-8ADC-04A48036C634}"/>
    <cellStyle name="Millares 415 3" xfId="12491" xr:uid="{9ECEE0C0-22A8-41A7-AE90-412CCA9FD2D2}"/>
    <cellStyle name="Millares 415 3 2" xfId="21743" xr:uid="{D78F2D89-9BC1-4EC5-9856-82E2785AD192}"/>
    <cellStyle name="Millares 415 3 2 2" xfId="27299" xr:uid="{B25ECA50-2E10-4D28-A9C4-9BEB709D1246}"/>
    <cellStyle name="Millares 415 3 2 3" xfId="32793" xr:uid="{8C1861D8-89F7-400C-A5C7-36FE37406B27}"/>
    <cellStyle name="Millares 415 3 2 4" xfId="38277" xr:uid="{043CF370-0B2D-479E-9BE0-29E2ACE7D153}"/>
    <cellStyle name="Millares 415 3 3" xfId="24570" xr:uid="{125CE8C7-C874-49AA-8B42-B7324EB4D9AD}"/>
    <cellStyle name="Millares 415 3 4" xfId="30064" xr:uid="{27884DD5-E247-4C30-9388-AF830C9BA5FB}"/>
    <cellStyle name="Millares 415 3 5" xfId="35548" xr:uid="{7A753080-101D-4EC8-9E57-660F75E71E2F}"/>
    <cellStyle name="Millares 415 4" xfId="17969" xr:uid="{5FEF3972-B278-4C37-BDA1-80D50665FBD1}"/>
    <cellStyle name="Millares 415 5" xfId="7914" xr:uid="{BF7F080F-441E-484B-83A8-1BE48EF2FDD3}"/>
    <cellStyle name="Millares 416" xfId="5141" xr:uid="{924B94C6-2D09-41B1-8A5B-EF190DF9454B}"/>
    <cellStyle name="Millares 416 2" xfId="13259" xr:uid="{D3453A05-FA22-4DC5-A5EC-E9CAC2A2F58B}"/>
    <cellStyle name="Millares 416 3" xfId="10490" xr:uid="{F4492CDF-B497-4EC4-BC56-341DC2EFA2AF}"/>
    <cellStyle name="Millares 416 3 2" xfId="21735" xr:uid="{C5551580-5A02-4D10-B26F-295CA98F6B99}"/>
    <cellStyle name="Millares 416 3 2 2" xfId="27291" xr:uid="{8E1698DE-9F36-4754-BB3E-32F1A897ADDB}"/>
    <cellStyle name="Millares 416 3 2 3" xfId="32785" xr:uid="{E4DD3B96-5770-4204-8F8F-4CC7F9BD4A0E}"/>
    <cellStyle name="Millares 416 3 2 4" xfId="38269" xr:uid="{396259D4-7296-4817-8299-7D5BA3560E91}"/>
    <cellStyle name="Millares 416 3 3" xfId="24562" xr:uid="{1C7D3C85-B33A-411E-9496-8B81303988D2}"/>
    <cellStyle name="Millares 416 3 4" xfId="30056" xr:uid="{8BFCDFCB-B321-4DD7-8BFD-433EC9068938}"/>
    <cellStyle name="Millares 416 3 5" xfId="35540" xr:uid="{FDD45D45-21AA-4B14-834E-82BE8A36D7C5}"/>
    <cellStyle name="Millares 416 4" xfId="17970" xr:uid="{0A786726-A0FD-45F9-B8AB-51CBE6AB12C9}"/>
    <cellStyle name="Millares 416 5" xfId="7915" xr:uid="{94B19BC5-B3BE-4A58-A8BE-D9F613D07D8F}"/>
    <cellStyle name="Millares 417" xfId="5142" xr:uid="{72F2853C-A765-45B0-8E95-BF46BDCC9565}"/>
    <cellStyle name="Millares 417 2" xfId="13260" xr:uid="{FB874A11-492B-46A1-ABA9-07BBF1417CFE}"/>
    <cellStyle name="Millares 417 3" xfId="10475" xr:uid="{E3B8D3D3-912B-483D-AB7B-37DA125662B3}"/>
    <cellStyle name="Millares 417 3 2" xfId="21723" xr:uid="{1C2B3571-7B32-4371-86CC-1D029BBEC479}"/>
    <cellStyle name="Millares 417 3 2 2" xfId="27279" xr:uid="{A06551F7-264F-4EE9-A093-A2537BE1BE4C}"/>
    <cellStyle name="Millares 417 3 2 3" xfId="32773" xr:uid="{9E7EFB70-ADCA-4F90-A84E-FA92C59A24ED}"/>
    <cellStyle name="Millares 417 3 2 4" xfId="38257" xr:uid="{0C45C2D0-0BF4-4D18-81D7-A9A67B1BA549}"/>
    <cellStyle name="Millares 417 3 3" xfId="24550" xr:uid="{FFD7C895-5787-4CFA-8768-F6F0908D2C63}"/>
    <cellStyle name="Millares 417 3 4" xfId="30044" xr:uid="{9671B6FA-5320-450A-9D8F-1D860122CFDD}"/>
    <cellStyle name="Millares 417 3 5" xfId="35528" xr:uid="{5601143E-BC3A-41AF-B2A0-8AE12EBC319D}"/>
    <cellStyle name="Millares 417 4" xfId="17971" xr:uid="{354AC1C5-CF6A-48F5-A750-611F42BA923D}"/>
    <cellStyle name="Millares 417 5" xfId="7916" xr:uid="{AC62B4E6-FC20-4A25-B7E0-D0A90CC9EE56}"/>
    <cellStyle name="Millares 418" xfId="7917" xr:uid="{3F4DF51A-15E5-4918-9A95-6A030AB4C361}"/>
    <cellStyle name="Millares 418 2" xfId="13261" xr:uid="{D2069E15-B308-485F-8DB3-E97FC1B039B8}"/>
    <cellStyle name="Millares 418 3" xfId="10489" xr:uid="{E0012A7C-5A05-4463-96EC-80DD4059A32B}"/>
    <cellStyle name="Millares 418 3 2" xfId="21734" xr:uid="{E3A0E665-AC56-4CBE-A296-DDC397595F93}"/>
    <cellStyle name="Millares 418 3 2 2" xfId="27290" xr:uid="{1811197A-5A9F-4EBF-8FAE-4ED9768F65FD}"/>
    <cellStyle name="Millares 418 3 2 3" xfId="32784" xr:uid="{77CC206B-523B-4371-9D5C-C6F31F72CCE1}"/>
    <cellStyle name="Millares 418 3 2 4" xfId="38268" xr:uid="{A450E929-8041-402F-B91B-BBD3CBF682D4}"/>
    <cellStyle name="Millares 418 3 3" xfId="24561" xr:uid="{0DBB4D7A-1D05-48BC-899E-FE3DC8A9F753}"/>
    <cellStyle name="Millares 418 3 4" xfId="30055" xr:uid="{C3530DE9-BF09-40FE-8596-4314EAF565DE}"/>
    <cellStyle name="Millares 418 3 5" xfId="35539" xr:uid="{C341A55E-9ABC-415C-8CFB-2ABA4A25F767}"/>
    <cellStyle name="Millares 419" xfId="7918" xr:uid="{5EC34031-2824-4C75-97B7-F8EB4BE2ACC8}"/>
    <cellStyle name="Millares 419 2" xfId="13262" xr:uid="{C11D51FB-2774-44A0-8EAB-22015AD2FDBC}"/>
    <cellStyle name="Millares 419 3" xfId="10477" xr:uid="{B62FABB0-2167-446F-A483-01FB853F873B}"/>
    <cellStyle name="Millares 419 3 2" xfId="21725" xr:uid="{B70E2224-BB47-479A-ADFB-35B6BE7048B2}"/>
    <cellStyle name="Millares 419 3 2 2" xfId="27281" xr:uid="{76A5B91E-B1B3-432B-9BC9-9B79B13D372C}"/>
    <cellStyle name="Millares 419 3 2 3" xfId="32775" xr:uid="{91004776-F306-43D6-A2E5-D8390EA26369}"/>
    <cellStyle name="Millares 419 3 2 4" xfId="38259" xr:uid="{033E575A-1D3C-4F8F-BB6A-8BCDEB14E661}"/>
    <cellStyle name="Millares 419 3 3" xfId="24552" xr:uid="{97A9DEC0-4FEE-4FF9-95FA-E2AD09B75C2E}"/>
    <cellStyle name="Millares 419 3 4" xfId="30046" xr:uid="{1E66EAE0-2A32-42DC-AC62-CB5E78F92EEF}"/>
    <cellStyle name="Millares 419 3 5" xfId="35530" xr:uid="{89EE41A3-3774-4512-BF66-C307760C26EA}"/>
    <cellStyle name="Millares 42" xfId="5143" xr:uid="{33DD868A-8F87-4CF4-80A6-D9AB34B4F03A}"/>
    <cellStyle name="Millares 42 10" xfId="7920" xr:uid="{ABFE9300-DE57-4195-B43C-11B7CB4666F5}"/>
    <cellStyle name="Millares 42 10 2" xfId="13264" xr:uid="{5D211447-3189-4825-8C4A-DE1A6BA05482}"/>
    <cellStyle name="Millares 42 11" xfId="13263" xr:uid="{FE4748CB-8136-4161-A714-9E16BB4FC54D}"/>
    <cellStyle name="Millares 42 12" xfId="10644" xr:uid="{1ACAD0C4-3117-4327-A341-4084BE06AAC3}"/>
    <cellStyle name="Millares 42 13" xfId="15879" xr:uid="{D6D27465-9F15-43AE-9C66-6E9641496FCC}"/>
    <cellStyle name="Millares 42 14" xfId="17972" xr:uid="{BBAF5777-3969-45D5-B820-456EA8A9DFD5}"/>
    <cellStyle name="Millares 42 15" xfId="7919" xr:uid="{E8CB437A-148D-44E7-A23F-835685B4ECEE}"/>
    <cellStyle name="Millares 42 2" xfId="5144" xr:uid="{BE283636-892A-4043-9F58-A6D2CF4A3A51}"/>
    <cellStyle name="Millares 42 2 2" xfId="13265" xr:uid="{A1194AF0-2948-419C-A371-62C9BE02C6D9}"/>
    <cellStyle name="Millares 42 2 3" xfId="10645" xr:uid="{B046ECA9-F0D1-4492-BB0E-229EBC4A8E95}"/>
    <cellStyle name="Millares 42 2 4" xfId="15880" xr:uid="{401E7DCE-B60A-49D3-9B9B-1FCA1F56F5B9}"/>
    <cellStyle name="Millares 42 2 5" xfId="17973" xr:uid="{B9BF6EEC-72F9-4B6C-B56B-CEB54675D95D}"/>
    <cellStyle name="Millares 42 2 6" xfId="7921" xr:uid="{437646BE-C398-44BD-BDC7-C3D453B5E7B5}"/>
    <cellStyle name="Millares 42 3" xfId="5145" xr:uid="{D70CB87A-A61D-4492-886D-87592B31DBD8}"/>
    <cellStyle name="Millares 42 3 2" xfId="5146" xr:uid="{11C910A3-68A8-49DC-B73C-4ADDA6119051}"/>
    <cellStyle name="Millares 42 3 2 2" xfId="5147" xr:uid="{BFE0DEF8-723E-4487-A82F-331C03E5996C}"/>
    <cellStyle name="Millares 42 3 2 2 2" xfId="13268" xr:uid="{9255F695-7E85-4B95-AE4A-CEAB202D2588}"/>
    <cellStyle name="Millares 42 3 2 2 3" xfId="10648" xr:uid="{02240747-16B1-46AC-9772-F8AD1D2676C3}"/>
    <cellStyle name="Millares 42 3 2 2 4" xfId="15883" xr:uid="{D8D26E09-2A72-4CAC-9FC5-54998FBE12B6}"/>
    <cellStyle name="Millares 42 3 2 2 5" xfId="17976" xr:uid="{C5C00E70-D734-49AE-94C0-392200DC64A9}"/>
    <cellStyle name="Millares 42 3 2 2 6" xfId="7924" xr:uid="{67134958-5222-41DE-B5B7-55BDABB11E54}"/>
    <cellStyle name="Millares 42 3 2 3" xfId="13267" xr:uid="{4B5B6801-0B59-423F-ADE0-C5D13A44C372}"/>
    <cellStyle name="Millares 42 3 2 4" xfId="10647" xr:uid="{73407511-B472-45B4-A497-CF1013B4059A}"/>
    <cellStyle name="Millares 42 3 2 5" xfId="15882" xr:uid="{7A9FF83A-A3BB-4899-8D99-C416BCF6EC29}"/>
    <cellStyle name="Millares 42 3 2 6" xfId="17975" xr:uid="{41122817-479B-49FB-9907-240979BCAD58}"/>
    <cellStyle name="Millares 42 3 2 7" xfId="7923" xr:uid="{FB01E656-DEA0-4348-A92D-6944BA1F6916}"/>
    <cellStyle name="Millares 42 3 3" xfId="5148" xr:uid="{C1AFBCC1-AE1F-4279-BBE3-5045F5CBF7F5}"/>
    <cellStyle name="Millares 42 3 3 2" xfId="13269" xr:uid="{C4BBB66E-BD22-4610-8D87-FAB5541516A1}"/>
    <cellStyle name="Millares 42 3 3 3" xfId="10649" xr:uid="{5EBB9CC6-DDD6-431F-A177-491A278540F8}"/>
    <cellStyle name="Millares 42 3 3 4" xfId="15884" xr:uid="{4740AD79-F74D-4025-8818-9EF328129187}"/>
    <cellStyle name="Millares 42 3 3 5" xfId="17977" xr:uid="{84D55776-6FD2-4672-871D-016814C730F3}"/>
    <cellStyle name="Millares 42 3 3 6" xfId="7925" xr:uid="{369A0F99-4095-496F-A969-5AAEB6907EBE}"/>
    <cellStyle name="Millares 42 3 4" xfId="5149" xr:uid="{8CE9FC7E-F08F-4E8D-A028-C38463BA8B16}"/>
    <cellStyle name="Millares 42 3 4 2" xfId="13270" xr:uid="{5B7919E8-BC53-496F-8740-153DCF6F300F}"/>
    <cellStyle name="Millares 42 3 4 3" xfId="10650" xr:uid="{36E61C09-C8C5-4B5A-B9D1-5C78CA802DB7}"/>
    <cellStyle name="Millares 42 3 4 4" xfId="15885" xr:uid="{A29C7B3A-2164-4C99-903F-ED53760FCE3C}"/>
    <cellStyle name="Millares 42 3 4 5" xfId="17978" xr:uid="{84AFB8C9-445D-471D-BA22-F80DB64FFF11}"/>
    <cellStyle name="Millares 42 3 4 6" xfId="7926" xr:uid="{1E72827E-EE2C-4AEB-AF69-EFBE3D2B5C4A}"/>
    <cellStyle name="Millares 42 3 5" xfId="13266" xr:uid="{C8D6D6EC-B9F7-4864-97C7-D6500EDEFF20}"/>
    <cellStyle name="Millares 42 3 6" xfId="10646" xr:uid="{E6412234-C95F-461D-B55D-7A29E651F27D}"/>
    <cellStyle name="Millares 42 3 7" xfId="15881" xr:uid="{320A8FB2-0C94-46F1-9345-8F2701D55E0F}"/>
    <cellStyle name="Millares 42 3 8" xfId="17974" xr:uid="{C28392DF-E717-4131-90AA-BCA2EF88FAA5}"/>
    <cellStyle name="Millares 42 3 9" xfId="7922" xr:uid="{95598104-0058-4DE4-B2E0-46102CA32749}"/>
    <cellStyle name="Millares 42 4" xfId="5150" xr:uid="{67171C5D-6EB3-479F-83C2-8D121A6F7173}"/>
    <cellStyle name="Millares 42 4 2" xfId="5151" xr:uid="{60BD8D8E-9938-4F21-B752-B62CB5F5EFC1}"/>
    <cellStyle name="Millares 42 4 2 2" xfId="5152" xr:uid="{8A2F63DE-5B33-4528-8B6A-333C5A280589}"/>
    <cellStyle name="Millares 42 4 2 2 2" xfId="13273" xr:uid="{C85C5E2B-97F9-456E-B304-A2B5170E20C8}"/>
    <cellStyle name="Millares 42 4 2 2 3" xfId="10653" xr:uid="{4D4D142C-2978-4D94-8B85-FDE4388CACFF}"/>
    <cellStyle name="Millares 42 4 2 2 4" xfId="15888" xr:uid="{58B9D3D4-B511-4B4B-99AF-4F16F9EDF076}"/>
    <cellStyle name="Millares 42 4 2 2 5" xfId="17981" xr:uid="{F241DF3B-FF67-4914-8240-0A46DDBCFC2C}"/>
    <cellStyle name="Millares 42 4 2 2 6" xfId="7929" xr:uid="{AAB68940-F6C2-4ACE-978C-0E78562B6A8E}"/>
    <cellStyle name="Millares 42 4 2 3" xfId="13272" xr:uid="{D3AF5CAD-9F4D-42EA-920D-0A534385A1CB}"/>
    <cellStyle name="Millares 42 4 2 4" xfId="10652" xr:uid="{C7E1B3E2-2C9B-4C47-BA22-6C28FA38E200}"/>
    <cellStyle name="Millares 42 4 2 5" xfId="15887" xr:uid="{8B0FFAC7-5746-44EF-840B-F2034DBCCB17}"/>
    <cellStyle name="Millares 42 4 2 6" xfId="17980" xr:uid="{84731212-63B1-4401-87AE-87B4C3440ECA}"/>
    <cellStyle name="Millares 42 4 2 7" xfId="7928" xr:uid="{F3A6947F-DC17-4B26-A3F8-93389C29FEBA}"/>
    <cellStyle name="Millares 42 4 3" xfId="5153" xr:uid="{7721C279-C376-47C7-A765-846B9996D65C}"/>
    <cellStyle name="Millares 42 4 3 2" xfId="13274" xr:uid="{50EBAC14-3564-4D83-87CF-079CACED9CB0}"/>
    <cellStyle name="Millares 42 4 3 3" xfId="10654" xr:uid="{1A22F647-A861-4AC1-B126-84D2F8C690FE}"/>
    <cellStyle name="Millares 42 4 3 4" xfId="15889" xr:uid="{88AF642D-5CD2-44F6-81BC-00B926D0221F}"/>
    <cellStyle name="Millares 42 4 3 5" xfId="17982" xr:uid="{AFF20508-B156-4BAE-8D32-02F3B0D9112E}"/>
    <cellStyle name="Millares 42 4 3 6" xfId="7930" xr:uid="{D9F6D90B-C593-443E-89DB-9269EAFC1925}"/>
    <cellStyle name="Millares 42 4 4" xfId="13271" xr:uid="{3D43AC63-1F18-42FB-9F18-6F5ACE54F65C}"/>
    <cellStyle name="Millares 42 4 5" xfId="10651" xr:uid="{8D03F4CC-864F-4587-8183-0DD9A3674B19}"/>
    <cellStyle name="Millares 42 4 6" xfId="15886" xr:uid="{C4139AED-7611-421A-A4AB-6A0A64DA0B1A}"/>
    <cellStyle name="Millares 42 4 7" xfId="17979" xr:uid="{56F214D0-B6BD-45D0-9BEE-F7B71480CA45}"/>
    <cellStyle name="Millares 42 4 8" xfId="7927" xr:uid="{3F100452-0DF7-44C8-A20D-734EAAEEB433}"/>
    <cellStyle name="Millares 42 5" xfId="5154" xr:uid="{0DEE0DB3-9B87-466C-B43B-A28C108A03FD}"/>
    <cellStyle name="Millares 42 5 2" xfId="5155" xr:uid="{B39C2401-2E7F-44DD-984E-2CA3EDF634A9}"/>
    <cellStyle name="Millares 42 5 2 2" xfId="13276" xr:uid="{13EA5B0C-B75F-4263-9E9D-1FABAE936AE8}"/>
    <cellStyle name="Millares 42 5 2 3" xfId="10656" xr:uid="{3FBAA7E0-8304-454E-ACE0-CEB5A9F0139C}"/>
    <cellStyle name="Millares 42 5 2 4" xfId="15891" xr:uid="{0FD63E02-62EA-421B-A46F-016C0E7BC40D}"/>
    <cellStyle name="Millares 42 5 2 5" xfId="17984" xr:uid="{ABBF0846-A983-4808-B5D6-135341453E52}"/>
    <cellStyle name="Millares 42 5 2 6" xfId="7932" xr:uid="{19A66386-0755-4CC0-9E60-5DF65BA5C109}"/>
    <cellStyle name="Millares 42 5 3" xfId="5156" xr:uid="{64E36DC5-3F2B-47B4-9254-152343201E81}"/>
    <cellStyle name="Millares 42 5 3 2" xfId="13277" xr:uid="{CC1255D3-1673-45A9-B4F4-4FE12FC7EB5B}"/>
    <cellStyle name="Millares 42 5 3 3" xfId="10657" xr:uid="{1DFD116C-C650-4964-B191-A29424142169}"/>
    <cellStyle name="Millares 42 5 3 4" xfId="15892" xr:uid="{6BA184D7-C068-4F59-A023-C5D2EDB6F310}"/>
    <cellStyle name="Millares 42 5 3 5" xfId="17985" xr:uid="{0E21A042-2246-4453-AD17-C0A53A332451}"/>
    <cellStyle name="Millares 42 5 3 6" xfId="7933" xr:uid="{E2603E18-E5CE-4373-9AAC-D338ABFFEE38}"/>
    <cellStyle name="Millares 42 5 4" xfId="13275" xr:uid="{766AA17B-ED4A-416D-9672-AD4E6E9E6D8E}"/>
    <cellStyle name="Millares 42 5 5" xfId="10655" xr:uid="{1DCF273B-0B8B-4343-BC9D-C935FE64CAFB}"/>
    <cellStyle name="Millares 42 5 6" xfId="15890" xr:uid="{854B2334-F84C-4714-BB44-04F6A24CA87A}"/>
    <cellStyle name="Millares 42 5 7" xfId="17983" xr:uid="{570607AD-E3A0-4FB9-85C2-04E995CFEBCD}"/>
    <cellStyle name="Millares 42 5 8" xfId="7931" xr:uid="{4012B793-F050-47CD-ACCC-B283BC96F90E}"/>
    <cellStyle name="Millares 42 6" xfId="5157" xr:uid="{D4D25C24-BFBE-4B18-A352-F19DF1FD1B94}"/>
    <cellStyle name="Millares 42 6 2" xfId="5158" xr:uid="{40C17E45-065D-4349-AA79-EBAB3DEB8BFE}"/>
    <cellStyle name="Millares 42 6 2 2" xfId="13279" xr:uid="{07E78C8F-F53D-4A05-96CD-4ED24F7FD54D}"/>
    <cellStyle name="Millares 42 6 2 3" xfId="10659" xr:uid="{241B3F5A-9F5D-4C39-A04D-32BC9D33E937}"/>
    <cellStyle name="Millares 42 6 2 4" xfId="15894" xr:uid="{B1F3276B-B0BD-446E-9548-BE0C38875A60}"/>
    <cellStyle name="Millares 42 6 2 5" xfId="17987" xr:uid="{B2AED736-506D-474E-8A16-3C1030F22B28}"/>
    <cellStyle name="Millares 42 6 2 6" xfId="7935" xr:uid="{48C60DCA-8BEB-41F5-9AD0-7297B4CADD2A}"/>
    <cellStyle name="Millares 42 6 3" xfId="13278" xr:uid="{66F570F2-A79C-4658-9941-8B134749048B}"/>
    <cellStyle name="Millares 42 6 4" xfId="10658" xr:uid="{A4090660-2D70-4B27-976B-FC356B11F2B7}"/>
    <cellStyle name="Millares 42 6 5" xfId="15893" xr:uid="{F6678685-47C3-4D59-9002-59CF833137E4}"/>
    <cellStyle name="Millares 42 6 6" xfId="17986" xr:uid="{4C5BA0FB-8E2D-4C55-BA34-26D1C0E8AEAF}"/>
    <cellStyle name="Millares 42 6 7" xfId="7934" xr:uid="{E4DE814F-069F-4CE7-95E3-D22994077D2E}"/>
    <cellStyle name="Millares 42 7" xfId="5159" xr:uid="{000D04BB-0FE3-4F67-AF0B-45F2A7D3B4FE}"/>
    <cellStyle name="Millares 42 7 2" xfId="13280" xr:uid="{4ABD3003-D8AD-4C6D-8AB9-F176D4EB4374}"/>
    <cellStyle name="Millares 42 7 3" xfId="10660" xr:uid="{EABDD582-5D6B-4E0B-94C4-5F87CD37B48E}"/>
    <cellStyle name="Millares 42 7 4" xfId="15895" xr:uid="{56954C1B-153E-48C2-BD14-6A40684D25BB}"/>
    <cellStyle name="Millares 42 7 5" xfId="17988" xr:uid="{03761010-3CD3-4E5D-B22A-6439528EA741}"/>
    <cellStyle name="Millares 42 7 6" xfId="7936" xr:uid="{6F4B653A-69A2-4B59-967A-A2741345DC7B}"/>
    <cellStyle name="Millares 42 8" xfId="5160" xr:uid="{D7FA443A-8430-4906-8E12-1732DAF41A9E}"/>
    <cellStyle name="Millares 42 8 2" xfId="13281" xr:uid="{3E509718-FA21-48DE-9764-E01855AF8586}"/>
    <cellStyle name="Millares 42 8 3" xfId="12517" xr:uid="{85950F56-02AF-43F7-93F6-9FFD87A26439}"/>
    <cellStyle name="Millares 42 8 4" xfId="17989" xr:uid="{44D4E8C3-D5EB-4535-8550-C675F98DBBEA}"/>
    <cellStyle name="Millares 42 8 5" xfId="7937" xr:uid="{35F9508A-C84A-46DB-B73D-9F6AF85AC4A9}"/>
    <cellStyle name="Millares 42 9" xfId="7207" xr:uid="{07EB1792-EEB9-4A21-B06B-6E0ED0CCA0A8}"/>
    <cellStyle name="Millares 42 9 2" xfId="13282" xr:uid="{8FD400F3-7557-4ED2-AFAD-A789E3953AFA}"/>
    <cellStyle name="Millares 42 9 3" xfId="20015" xr:uid="{985C73D2-E5D5-4D23-86DC-80E455FF65A9}"/>
    <cellStyle name="Millares 42 9 4" xfId="7938" xr:uid="{C7836D75-0625-40BA-8C5A-B62BEA16B298}"/>
    <cellStyle name="Millares 420" xfId="7939" xr:uid="{6CA1B823-CCA8-4CF8-9916-D1E0BC2A87DF}"/>
    <cellStyle name="Millares 420 2" xfId="13283" xr:uid="{31304C6A-5BB3-4A27-B78D-4860F96FEBD5}"/>
    <cellStyle name="Millares 420 3" xfId="10495" xr:uid="{31C9D76D-77CB-43B8-9ED0-71BF4EBCD7DD}"/>
    <cellStyle name="Millares 420 3 2" xfId="21740" xr:uid="{9E02A4DD-43C0-4C7C-A0A9-8CE77A9DC50D}"/>
    <cellStyle name="Millares 420 3 2 2" xfId="27296" xr:uid="{769C4768-92A2-4986-B790-F9A3A44F1234}"/>
    <cellStyle name="Millares 420 3 2 3" xfId="32790" xr:uid="{6921F94A-8609-44B8-9FF8-589F8D3A2E95}"/>
    <cellStyle name="Millares 420 3 2 4" xfId="38274" xr:uid="{D92B1276-5DA9-4B1A-9892-3AD0182171CD}"/>
    <cellStyle name="Millares 420 3 3" xfId="24567" xr:uid="{E88A08E1-2139-453F-8AFC-1ED13F38804C}"/>
    <cellStyle name="Millares 420 3 4" xfId="30061" xr:uid="{9A8B89B0-8DCD-4C18-B0CF-5ACCE420B14A}"/>
    <cellStyle name="Millares 420 3 5" xfId="35545" xr:uid="{621F5ADE-A738-4D77-B85E-7F4FF5CB8413}"/>
    <cellStyle name="Millares 421" xfId="7940" xr:uid="{0899E8C7-11E7-47F7-8F6C-F2A995ED165D}"/>
    <cellStyle name="Millares 421 2" xfId="13284" xr:uid="{CFD36207-265F-4C3A-A3FC-84A32D148E5A}"/>
    <cellStyle name="Millares 421 3" xfId="10476" xr:uid="{5D7CA861-EFC9-4674-BD4E-C279496583BA}"/>
    <cellStyle name="Millares 421 3 2" xfId="21724" xr:uid="{256C481F-9411-4BF8-B4CB-4097CB9FBE98}"/>
    <cellStyle name="Millares 421 3 2 2" xfId="27280" xr:uid="{34620E39-26A0-450E-9F21-3EFC52115E81}"/>
    <cellStyle name="Millares 421 3 2 3" xfId="32774" xr:uid="{72F90F5F-27EF-49BF-BF72-DEC21976C389}"/>
    <cellStyle name="Millares 421 3 2 4" xfId="38258" xr:uid="{DA4B7641-9A21-44C0-8216-851476EB975B}"/>
    <cellStyle name="Millares 421 3 3" xfId="24551" xr:uid="{2C3B8494-8B1D-4B7B-A1D4-04B6530A7C04}"/>
    <cellStyle name="Millares 421 3 4" xfId="30045" xr:uid="{43DF8740-C4B5-4BED-BAA5-657550663865}"/>
    <cellStyle name="Millares 421 3 5" xfId="35529" xr:uid="{2808D139-A579-4530-B439-3E02AC17C009}"/>
    <cellStyle name="Millares 422" xfId="7941" xr:uid="{979B57F6-392A-41FC-B295-1624939E77A2}"/>
    <cellStyle name="Millares 422 2" xfId="13285" xr:uid="{97D1D39A-84E9-4551-8BBB-F13ACB03E6EF}"/>
    <cellStyle name="Millares 422 3" xfId="10496" xr:uid="{112DC944-D1BA-4441-B218-D30D97A4E3A3}"/>
    <cellStyle name="Millares 422 3 2" xfId="21741" xr:uid="{761D66B8-E510-4C3E-9AD5-0A777F41A042}"/>
    <cellStyle name="Millares 422 3 2 2" xfId="27297" xr:uid="{9E2D3012-8B58-4699-AF5A-9286A554E4AF}"/>
    <cellStyle name="Millares 422 3 2 3" xfId="32791" xr:uid="{1D207B5F-6D66-42F4-9590-81160BF8DB60}"/>
    <cellStyle name="Millares 422 3 2 4" xfId="38275" xr:uid="{1ED5C561-D9A9-4CE6-B44C-539AED4930FD}"/>
    <cellStyle name="Millares 422 3 3" xfId="24568" xr:uid="{34DE3B9F-6B73-4422-99BF-FB2E4020DF36}"/>
    <cellStyle name="Millares 422 3 4" xfId="30062" xr:uid="{3D09D3F8-295A-46DA-A7E7-0BD473599E07}"/>
    <cellStyle name="Millares 422 3 5" xfId="35546" xr:uid="{48B0151B-E0A2-4E5E-9972-890B8182ACB8}"/>
    <cellStyle name="Millares 423" xfId="7942" xr:uid="{5CB20749-D92F-48B1-81C7-F088F3B77FCE}"/>
    <cellStyle name="Millares 423 2" xfId="13286" xr:uid="{3413DB12-5A61-41D0-A1DC-5CB564F5D451}"/>
    <cellStyle name="Millares 423 3" xfId="10474" xr:uid="{67C3C28E-F3BC-49B7-8E5E-CCF2D9699623}"/>
    <cellStyle name="Millares 423 3 2" xfId="21722" xr:uid="{82B4E068-E39F-4841-9341-FC7139CFD5DE}"/>
    <cellStyle name="Millares 423 3 2 2" xfId="27278" xr:uid="{1D07AA1B-7B12-44AF-9AFF-287470A4103F}"/>
    <cellStyle name="Millares 423 3 2 3" xfId="32772" xr:uid="{C33E9E6F-3C55-4675-999A-9E626610BDCA}"/>
    <cellStyle name="Millares 423 3 2 4" xfId="38256" xr:uid="{50319696-96D4-48BB-B778-B7987A2F7CF6}"/>
    <cellStyle name="Millares 423 3 3" xfId="24549" xr:uid="{1F61129E-BF27-4415-BB2E-A22D70BD2F44}"/>
    <cellStyle name="Millares 423 3 4" xfId="30043" xr:uid="{652FDC53-6E87-4463-9FB1-5A171474D6DE}"/>
    <cellStyle name="Millares 423 3 5" xfId="35527" xr:uid="{B07DF5C6-93FB-4D7E-9298-388BD5FB1049}"/>
    <cellStyle name="Millares 424" xfId="7943" xr:uid="{1F1B1E37-C6C0-4B31-A09C-DF20F29D3920}"/>
    <cellStyle name="Millares 424 2" xfId="13287" xr:uid="{16E05BDE-DAFF-4C59-8018-8E8BADBB6222}"/>
    <cellStyle name="Millares 424 3" xfId="10481" xr:uid="{4679947B-E0B0-41E4-B000-253C9C5CEE3A}"/>
    <cellStyle name="Millares 424 3 2" xfId="21726" xr:uid="{C7E45057-EB99-4B92-B340-03E8BBCD78F3}"/>
    <cellStyle name="Millares 424 3 2 2" xfId="27282" xr:uid="{F201DC6F-39B5-4ABB-8365-4DCE6160F918}"/>
    <cellStyle name="Millares 424 3 2 3" xfId="32776" xr:uid="{CD458A87-373C-4002-8091-B27E73C87AEC}"/>
    <cellStyle name="Millares 424 3 2 4" xfId="38260" xr:uid="{0F82A0CD-F847-4DC8-93F9-A4058D00B001}"/>
    <cellStyle name="Millares 424 3 3" xfId="24553" xr:uid="{3A8C03B8-90E1-417E-A43C-1F62F302C7DE}"/>
    <cellStyle name="Millares 424 3 4" xfId="30047" xr:uid="{40404ABC-2823-4211-9898-C17D3666B21E}"/>
    <cellStyle name="Millares 424 3 5" xfId="35531" xr:uid="{90461932-EC10-4B91-B82B-C0F0A45C2437}"/>
    <cellStyle name="Millares 425" xfId="7944" xr:uid="{58F48038-A009-4BCB-A7CB-945D40D6B62C}"/>
    <cellStyle name="Millares 425 2" xfId="13288" xr:uid="{4C348316-2272-4401-9E7D-DF7CC868FF87}"/>
    <cellStyle name="Millares 425 3" xfId="10497" xr:uid="{31274F84-F108-4B8C-B6F1-BE9D46411AB4}"/>
    <cellStyle name="Millares 425 3 2" xfId="21742" xr:uid="{C6A8F67B-7129-463A-B5D2-658F9BB7B8ED}"/>
    <cellStyle name="Millares 425 3 2 2" xfId="27298" xr:uid="{CA68F106-459A-484B-BBF3-E529B66056F2}"/>
    <cellStyle name="Millares 425 3 2 3" xfId="32792" xr:uid="{F6E4585C-503B-484C-9221-E99D6C5050BC}"/>
    <cellStyle name="Millares 425 3 2 4" xfId="38276" xr:uid="{399A62B0-12BC-4714-825D-83650AE42CC4}"/>
    <cellStyle name="Millares 425 3 3" xfId="24569" xr:uid="{205B27D2-6136-41CA-9C7E-305356B3AD85}"/>
    <cellStyle name="Millares 425 3 4" xfId="30063" xr:uid="{B8FD663C-4311-4985-B68D-6A064FFF1E83}"/>
    <cellStyle name="Millares 425 3 5" xfId="35547" xr:uid="{0EDE11F9-EE75-49D8-AFC2-5A6DCEEC1BEE}"/>
    <cellStyle name="Millares 426" xfId="7945" xr:uid="{BE6262C7-28A6-49BF-959E-77B2407CE1AB}"/>
    <cellStyle name="Millares 426 2" xfId="13289" xr:uid="{D278CBEB-E5F3-476A-84F1-D1FE2866741D}"/>
    <cellStyle name="Millares 426 3" xfId="10482" xr:uid="{5AEAC6BC-7198-48FD-BCD3-60DA5C54FF81}"/>
    <cellStyle name="Millares 426 3 2" xfId="21727" xr:uid="{9D176643-16B1-4365-B20D-32D053936587}"/>
    <cellStyle name="Millares 426 3 2 2" xfId="27283" xr:uid="{97401C26-266F-44E7-8B06-B115D5527482}"/>
    <cellStyle name="Millares 426 3 2 3" xfId="32777" xr:uid="{59899166-870A-4363-96F3-CC93C9E1267C}"/>
    <cellStyle name="Millares 426 3 2 4" xfId="38261" xr:uid="{F2D2E02E-3440-4F82-95DB-EB142A2E6E05}"/>
    <cellStyle name="Millares 426 3 3" xfId="24554" xr:uid="{B342211E-5017-4DF7-962A-08085E5DE7DF}"/>
    <cellStyle name="Millares 426 3 4" xfId="30048" xr:uid="{21C77BB5-154E-425B-98CE-DA5DB76D937E}"/>
    <cellStyle name="Millares 426 3 5" xfId="35532" xr:uid="{F35C05D2-4E1B-4CBB-BC71-A32B70A2CDD7}"/>
    <cellStyle name="Millares 427" xfId="7946" xr:uid="{EDFA0558-E7DF-4360-8905-DF2C8247A6D7}"/>
    <cellStyle name="Millares 427 2" xfId="13290" xr:uid="{8F3F48C4-250B-491A-8550-1897BAE06CB1}"/>
    <cellStyle name="Millares 427 3" xfId="10473" xr:uid="{1485149B-E7CC-4AD5-ADC4-293DC6BB2143}"/>
    <cellStyle name="Millares 427 3 2" xfId="21721" xr:uid="{7BFB1840-3791-4731-A1AF-51804684BD89}"/>
    <cellStyle name="Millares 427 3 2 2" xfId="27277" xr:uid="{56E7CDA6-C10B-4DCC-831D-53C68853B5F3}"/>
    <cellStyle name="Millares 427 3 2 3" xfId="32771" xr:uid="{6F0ECF75-52E1-4E80-8829-71EB8C5FB036}"/>
    <cellStyle name="Millares 427 3 2 4" xfId="38255" xr:uid="{C8DF646A-A470-47F5-BB8B-38E3614F6EFA}"/>
    <cellStyle name="Millares 427 3 3" xfId="24548" xr:uid="{A3263400-4F93-4E46-806C-2C3D51D5530D}"/>
    <cellStyle name="Millares 427 3 4" xfId="30042" xr:uid="{9E265203-BBAC-4956-BFFD-914EE413041A}"/>
    <cellStyle name="Millares 427 3 5" xfId="35526" xr:uid="{D56C2889-7ADE-4AF7-AC3B-12FCAA8FB148}"/>
    <cellStyle name="Millares 428" xfId="7947" xr:uid="{12363E8E-1288-4418-9972-C960ADD6261E}"/>
    <cellStyle name="Millares 428 2" xfId="13291" xr:uid="{F03DD5F4-6999-45C2-8918-3049061F3206}"/>
    <cellStyle name="Millares 428 3" xfId="10483" xr:uid="{47E28111-E8E7-4476-B319-5A6A169DD425}"/>
    <cellStyle name="Millares 428 3 2" xfId="21728" xr:uid="{3830CA43-04C5-403C-A1E3-5FB0DC6E2ADB}"/>
    <cellStyle name="Millares 428 3 2 2" xfId="27284" xr:uid="{AC4087F3-5813-49C8-BAEE-AFE9DD406AB4}"/>
    <cellStyle name="Millares 428 3 2 3" xfId="32778" xr:uid="{4C56025A-0A3A-4F09-8692-A5CC35E698B4}"/>
    <cellStyle name="Millares 428 3 2 4" xfId="38262" xr:uid="{F39DD604-48F0-4EDA-9BB6-AA07F2FD8A45}"/>
    <cellStyle name="Millares 428 3 3" xfId="24555" xr:uid="{26B49BD8-3739-4DA1-8F68-FC40556239CB}"/>
    <cellStyle name="Millares 428 3 4" xfId="30049" xr:uid="{D175E0F7-5173-4646-8477-32909DB75D26}"/>
    <cellStyle name="Millares 428 3 5" xfId="35533" xr:uid="{F43442EC-4755-4690-9FB2-7ECCD4574B29}"/>
    <cellStyle name="Millares 429" xfId="7948" xr:uid="{FB23F251-C26A-4B05-8D75-ED295D8D2DA3}"/>
    <cellStyle name="Millares 429 2" xfId="13292" xr:uid="{418CF0A3-22E8-40E6-92DD-9F544329A4F4}"/>
    <cellStyle name="Millares 429 3" xfId="10472" xr:uid="{B06665AE-9DE7-47D9-B826-5DC0B2D04602}"/>
    <cellStyle name="Millares 429 3 2" xfId="21720" xr:uid="{8C785C17-73DE-481E-8E12-CB8EC9593E4E}"/>
    <cellStyle name="Millares 429 3 2 2" xfId="27276" xr:uid="{BD97FEEC-D231-41A2-ADCF-46490368C756}"/>
    <cellStyle name="Millares 429 3 2 3" xfId="32770" xr:uid="{E66F0937-2144-45E9-89EA-5D0E04467079}"/>
    <cellStyle name="Millares 429 3 2 4" xfId="38254" xr:uid="{D9344A8B-2960-4873-9402-4E02FC586687}"/>
    <cellStyle name="Millares 429 3 3" xfId="24547" xr:uid="{6F8EBD06-65D4-4370-BF47-7A6F80A1D268}"/>
    <cellStyle name="Millares 429 3 4" xfId="30041" xr:uid="{B590EC6D-F793-4995-92A0-8F8DF1C12928}"/>
    <cellStyle name="Millares 429 3 5" xfId="35525" xr:uid="{C380C7F9-2383-4718-9C24-B2CA0CEFA247}"/>
    <cellStyle name="Millares 43" xfId="5161" xr:uid="{CDE66415-7A8C-4C40-93C2-20E488581116}"/>
    <cellStyle name="Millares 43 10" xfId="10661" xr:uid="{A70128E2-984D-4AD2-9DD8-45C9A3C6458D}"/>
    <cellStyle name="Millares 43 11" xfId="15896" xr:uid="{0A17CFEF-8508-4573-A1E4-1D33F6B44A75}"/>
    <cellStyle name="Millares 43 12" xfId="17990" xr:uid="{D1C6B654-753F-4D59-B944-F4B47FD7C7B5}"/>
    <cellStyle name="Millares 43 13" xfId="7949" xr:uid="{C2762F6F-B970-4127-A95C-0F785C58639F}"/>
    <cellStyle name="Millares 43 2" xfId="5162" xr:uid="{017A99AD-052B-494C-B349-A44C1AD7AD45}"/>
    <cellStyle name="Millares 43 2 2" xfId="13294" xr:uid="{55D4B976-09FF-4110-95BC-23F66382653D}"/>
    <cellStyle name="Millares 43 2 3" xfId="10662" xr:uid="{D7DC940B-A9C9-4123-BF7E-1D27758D32E6}"/>
    <cellStyle name="Millares 43 2 4" xfId="15897" xr:uid="{02252419-D527-4E8E-8E25-37B2F2824D1B}"/>
    <cellStyle name="Millares 43 2 5" xfId="17991" xr:uid="{59C20F07-7124-4E86-AD81-D4FD8C0A8964}"/>
    <cellStyle name="Millares 43 2 6" xfId="7950" xr:uid="{AD1F13A3-9275-4993-B77C-102A4ACA90BF}"/>
    <cellStyle name="Millares 43 3" xfId="5163" xr:uid="{BCBAD596-FFFF-4844-948E-D0C4FC261293}"/>
    <cellStyle name="Millares 43 3 2" xfId="13295" xr:uid="{0ACAFFA3-83EE-4330-91CE-AC61DB165F7D}"/>
    <cellStyle name="Millares 43 3 3" xfId="10663" xr:uid="{F0222B28-8E73-4A1A-8D19-DD567897E474}"/>
    <cellStyle name="Millares 43 3 4" xfId="15898" xr:uid="{95D689CB-FD6D-476A-8A04-D6138E95DD7A}"/>
    <cellStyle name="Millares 43 3 5" xfId="17992" xr:uid="{6EE46A3C-99E0-4AE9-B85A-8FAAABD22304}"/>
    <cellStyle name="Millares 43 3 6" xfId="7951" xr:uid="{A610F4FC-5468-46CD-BB10-831DAA540E96}"/>
    <cellStyle name="Millares 43 4" xfId="5164" xr:uid="{377AEABE-E9CC-4343-BE33-4076E2D6CD99}"/>
    <cellStyle name="Millares 43 4 2" xfId="13296" xr:uid="{0C0E83AA-351F-4ADF-BA8F-61EF96219E6A}"/>
    <cellStyle name="Millares 43 4 3" xfId="10664" xr:uid="{C04C071F-EB6C-4CA6-8607-EA782F9AD288}"/>
    <cellStyle name="Millares 43 4 4" xfId="15899" xr:uid="{7D8D5524-5D90-4F8F-9115-88E710FF20AC}"/>
    <cellStyle name="Millares 43 4 5" xfId="17993" xr:uid="{C06D4D2D-0700-4B47-9ACB-97233EE15152}"/>
    <cellStyle name="Millares 43 4 6" xfId="7952" xr:uid="{C9A7C418-407A-4FE2-9215-48F4243AED36}"/>
    <cellStyle name="Millares 43 5" xfId="5165" xr:uid="{8639C986-E754-4D61-88D3-6479BF1E9D4C}"/>
    <cellStyle name="Millares 43 5 2" xfId="13297" xr:uid="{9963798D-93BC-4187-97DF-D1F4E5C4AA01}"/>
    <cellStyle name="Millares 43 5 3" xfId="10665" xr:uid="{0796060F-8814-483D-A53A-9BE5358A0B63}"/>
    <cellStyle name="Millares 43 5 4" xfId="15900" xr:uid="{94E50D47-F04F-4B56-8C29-0EBA897E9872}"/>
    <cellStyle name="Millares 43 5 5" xfId="17994" xr:uid="{72C81642-0614-4855-8A4A-F029ED0B74EC}"/>
    <cellStyle name="Millares 43 5 6" xfId="7953" xr:uid="{FC2BE701-452F-4B40-BFC7-8BB062F3111A}"/>
    <cellStyle name="Millares 43 6" xfId="5166" xr:uid="{31068811-C770-4E23-A3D9-2E3B912031E3}"/>
    <cellStyle name="Millares 43 6 2" xfId="13298" xr:uid="{A519DAA8-0F12-4123-A80E-DEED67AAFBBB}"/>
    <cellStyle name="Millares 43 6 3" xfId="12518" xr:uid="{9657E9BB-775A-4C72-B13A-2B6B2F9A0B1D}"/>
    <cellStyle name="Millares 43 6 4" xfId="17995" xr:uid="{8897A816-E773-4959-91D5-1A624C3703E1}"/>
    <cellStyle name="Millares 43 6 5" xfId="7954" xr:uid="{E0E6A633-3B5F-4622-AE5E-E2C63A7AB7EA}"/>
    <cellStyle name="Millares 43 7" xfId="7208" xr:uid="{F6F70E40-EC18-4B02-808E-8C93609C63A3}"/>
    <cellStyle name="Millares 43 7 2" xfId="13299" xr:uid="{37CEDB5C-0FDD-4BF5-B8D1-2BEF2534A63D}"/>
    <cellStyle name="Millares 43 7 3" xfId="20016" xr:uid="{2E5DC887-1ADC-4971-AF14-B7B1DD116988}"/>
    <cellStyle name="Millares 43 7 4" xfId="7955" xr:uid="{E627957D-6BF0-4052-888F-40664B677D12}"/>
    <cellStyle name="Millares 43 8" xfId="7956" xr:uid="{2A4253A9-14B4-4606-B08B-5FDD4535AA30}"/>
    <cellStyle name="Millares 43 8 2" xfId="13300" xr:uid="{1B7D70FC-81B6-45D8-A56D-2551711BDDEA}"/>
    <cellStyle name="Millares 43 9" xfId="13293" xr:uid="{91CE7869-BD19-4092-9321-A82716705C3B}"/>
    <cellStyle name="Millares 430" xfId="7957" xr:uid="{9E02636F-6D8B-4E1E-8940-C6820DE19C57}"/>
    <cellStyle name="Millares 430 2" xfId="13301" xr:uid="{7DCD13B0-8F9E-4309-9ABB-CFF99D0B560F}"/>
    <cellStyle name="Millares 430 3" xfId="10484" xr:uid="{6877A8FA-7293-4789-A8E0-E542564197CF}"/>
    <cellStyle name="Millares 430 3 2" xfId="21729" xr:uid="{62B10081-7E67-469D-9565-D91BDDF98C31}"/>
    <cellStyle name="Millares 430 3 2 2" xfId="27285" xr:uid="{70CB1A49-FD0B-4A2D-B240-5B6EF1481D18}"/>
    <cellStyle name="Millares 430 3 2 3" xfId="32779" xr:uid="{08E31832-B731-41A7-B9A8-4DB4FC6AA61A}"/>
    <cellStyle name="Millares 430 3 2 4" xfId="38263" xr:uid="{A5E83CDA-7731-42DC-AE2C-BAF0D591654E}"/>
    <cellStyle name="Millares 430 3 3" xfId="24556" xr:uid="{04C63ABD-2312-4888-975E-C7782F6BEEB9}"/>
    <cellStyle name="Millares 430 3 4" xfId="30050" xr:uid="{99939FC2-E806-4335-A9EE-33BC1607A36B}"/>
    <cellStyle name="Millares 430 3 5" xfId="35534" xr:uid="{918E6610-E339-48B9-951B-06740656503C}"/>
    <cellStyle name="Millares 431" xfId="7958" xr:uid="{28C7A90D-4CEB-43A0-A11F-81D9A82F5F37}"/>
    <cellStyle name="Millares 431 2" xfId="13302" xr:uid="{77C4F177-FB64-4998-9030-30D76575EF2F}"/>
    <cellStyle name="Millares 431 3" xfId="10471" xr:uid="{81DC5E9F-B788-4F25-8BB0-398845FBE6E0}"/>
    <cellStyle name="Millares 431 3 2" xfId="21719" xr:uid="{B2AF7EC0-0AD4-4291-BFB5-EA9DBBB5F6F2}"/>
    <cellStyle name="Millares 431 3 2 2" xfId="27275" xr:uid="{F03BEC81-E549-4275-8167-627EFD39CE88}"/>
    <cellStyle name="Millares 431 3 2 3" xfId="32769" xr:uid="{B2EC9239-BA27-45E9-8E61-AD98488D3206}"/>
    <cellStyle name="Millares 431 3 2 4" xfId="38253" xr:uid="{29A0A89D-4756-447C-A492-4A1B4EBD2805}"/>
    <cellStyle name="Millares 431 3 3" xfId="24546" xr:uid="{0E87B5EF-8F01-4F39-94D9-B5AEFE94EBB5}"/>
    <cellStyle name="Millares 431 3 4" xfId="30040" xr:uid="{49CEFF63-88AE-478A-9ED9-07EA53E1C1B5}"/>
    <cellStyle name="Millares 431 3 5" xfId="35524" xr:uid="{65B6C231-1FFB-46E6-B206-03FB04E677E2}"/>
    <cellStyle name="Millares 432" xfId="7959" xr:uid="{AC175290-8D5F-4C5E-9CA0-4C951493CFF8}"/>
    <cellStyle name="Millares 432 2" xfId="13303" xr:uid="{184A8B9B-ABB4-4880-A1E2-5D6483D1F74C}"/>
    <cellStyle name="Millares 432 3" xfId="10485" xr:uid="{18AEB67B-56BC-473A-92D5-AA44AF76357E}"/>
    <cellStyle name="Millares 432 3 2" xfId="21730" xr:uid="{1EF7E0C9-C511-4C6A-ABFD-2C1A957A1E0A}"/>
    <cellStyle name="Millares 432 3 2 2" xfId="27286" xr:uid="{530C95FF-18C3-46CC-B360-0CF1EAF4A8BE}"/>
    <cellStyle name="Millares 432 3 2 3" xfId="32780" xr:uid="{E5FE83BD-37C6-48CF-83F2-04E6C3ACE58E}"/>
    <cellStyle name="Millares 432 3 2 4" xfId="38264" xr:uid="{2B12F35E-D0F6-426E-B6FE-547E7FD3E441}"/>
    <cellStyle name="Millares 432 3 3" xfId="24557" xr:uid="{5DED6843-3268-4038-9610-3767A6038D3E}"/>
    <cellStyle name="Millares 432 3 4" xfId="30051" xr:uid="{F1E582EC-5DF1-404F-AFB5-FEB4E7115C98}"/>
    <cellStyle name="Millares 432 3 5" xfId="35535" xr:uid="{7326034B-1A51-4332-913A-4DE2394C5A3B}"/>
    <cellStyle name="Millares 433" xfId="7960" xr:uid="{BD85A5F6-A435-4EB7-B542-02692C0459B2}"/>
    <cellStyle name="Millares 433 2" xfId="13304" xr:uid="{181037DD-BEB5-429C-8844-601977EC0789}"/>
    <cellStyle name="Millares 433 3" xfId="10470" xr:uid="{CBA558F7-7388-4941-AD53-AB3FB88143CB}"/>
    <cellStyle name="Millares 433 3 2" xfId="21718" xr:uid="{8AC9F3CD-4727-4CE4-B403-628B2B3D2971}"/>
    <cellStyle name="Millares 433 3 2 2" xfId="27274" xr:uid="{386B1BE7-3A84-4693-B84A-37AE89C4ADD4}"/>
    <cellStyle name="Millares 433 3 2 3" xfId="32768" xr:uid="{73A9BE80-4C2A-4B21-932D-2D150A666F86}"/>
    <cellStyle name="Millares 433 3 2 4" xfId="38252" xr:uid="{C2985F43-D797-4EA4-9DED-1B3B39CD9DB5}"/>
    <cellStyle name="Millares 433 3 3" xfId="24545" xr:uid="{5CCAE5A0-BAEE-47D5-8AD8-178635F216A4}"/>
    <cellStyle name="Millares 433 3 4" xfId="30039" xr:uid="{D1D5AD10-E908-47EA-8CFB-039725BF4E9F}"/>
    <cellStyle name="Millares 433 3 5" xfId="35523" xr:uid="{2A5CFAC2-A2C1-453D-B294-22B9EDDF4FAE}"/>
    <cellStyle name="Millares 434" xfId="7961" xr:uid="{98CD4EF4-AF19-4FA3-919C-AED8898F9020}"/>
    <cellStyle name="Millares 434 2" xfId="13305" xr:uid="{27EBFA5C-4271-40A8-8B88-96E246F9754D}"/>
    <cellStyle name="Millares 434 3" xfId="10486" xr:uid="{6F9A3EFA-B6C9-4DB1-A541-F6DFF1D9EE02}"/>
    <cellStyle name="Millares 434 3 2" xfId="21731" xr:uid="{529C0404-3081-4F27-A357-870CCB29402F}"/>
    <cellStyle name="Millares 434 3 2 2" xfId="27287" xr:uid="{D3F59EC0-6EAF-451F-B983-712933302730}"/>
    <cellStyle name="Millares 434 3 2 3" xfId="32781" xr:uid="{4A9A027E-3AA3-4C96-8DD1-24FB79F94630}"/>
    <cellStyle name="Millares 434 3 2 4" xfId="38265" xr:uid="{1A33B87F-2705-4D34-8690-394D81F77299}"/>
    <cellStyle name="Millares 434 3 3" xfId="24558" xr:uid="{73F7B295-4A76-4884-8DFF-314C4CECB6AD}"/>
    <cellStyle name="Millares 434 3 4" xfId="30052" xr:uid="{F5C00ADF-A1EE-4F15-AAEA-8AA8FFADA6B2}"/>
    <cellStyle name="Millares 434 3 5" xfId="35536" xr:uid="{CAD8DC22-D1E1-46AA-AC83-910C6DF466A8}"/>
    <cellStyle name="Millares 435" xfId="7962" xr:uid="{3827E5C5-492C-428A-BB69-8318FD23499B}"/>
    <cellStyle name="Millares 435 2" xfId="13306" xr:uid="{13AE1DC2-B5D5-43B6-997E-326566F12F59}"/>
    <cellStyle name="Millares 435 3" xfId="10469" xr:uid="{0C0FECED-0E26-4174-A133-302567D397F3}"/>
    <cellStyle name="Millares 435 3 2" xfId="21717" xr:uid="{18BA51FD-8CBE-4D99-BA9C-AC6601C3FC84}"/>
    <cellStyle name="Millares 435 3 2 2" xfId="27273" xr:uid="{AC363899-9103-4DE9-A307-29AE28B06953}"/>
    <cellStyle name="Millares 435 3 2 3" xfId="32767" xr:uid="{3EEF576E-88A8-42DB-8472-E00B880811BA}"/>
    <cellStyle name="Millares 435 3 2 4" xfId="38251" xr:uid="{71D397A2-9E5A-4E71-AD71-F357E4F7591E}"/>
    <cellStyle name="Millares 435 3 3" xfId="24544" xr:uid="{DC791510-4C48-4330-8835-8E3448DA9333}"/>
    <cellStyle name="Millares 435 3 4" xfId="30038" xr:uid="{66A07483-6DE5-4934-98FB-62A50FED50F4}"/>
    <cellStyle name="Millares 435 3 5" xfId="35522" xr:uid="{59ECD169-85E4-4B3A-8BD6-37EBC136F232}"/>
    <cellStyle name="Millares 436" xfId="7963" xr:uid="{BBF44FF7-D04E-4919-AC69-71FC0206FD73}"/>
    <cellStyle name="Millares 436 2" xfId="13307" xr:uid="{8CAFEFA7-5E60-4509-98BE-9D1B2C516B1F}"/>
    <cellStyle name="Millares 436 3" xfId="10487" xr:uid="{1DD487E7-2B08-48A6-A401-1128943B759E}"/>
    <cellStyle name="Millares 436 3 2" xfId="21732" xr:uid="{D919C786-C171-4587-A237-8B04F55785E6}"/>
    <cellStyle name="Millares 436 3 2 2" xfId="27288" xr:uid="{82D24DB6-9ECF-4F2E-B192-CE1E36E52531}"/>
    <cellStyle name="Millares 436 3 2 3" xfId="32782" xr:uid="{D65A4D58-3587-4C4A-A246-03897D5C19D2}"/>
    <cellStyle name="Millares 436 3 2 4" xfId="38266" xr:uid="{367DAF93-E4AC-4CF2-A231-B9A500E49797}"/>
    <cellStyle name="Millares 436 3 3" xfId="24559" xr:uid="{B9A412FA-2206-41AA-A213-ED6A0E5B6D50}"/>
    <cellStyle name="Millares 436 3 4" xfId="30053" xr:uid="{BA0D880C-859E-4581-94C1-8584CF536C4B}"/>
    <cellStyle name="Millares 436 3 5" xfId="35537" xr:uid="{582E7623-5699-46F4-ABDC-8879202D6B39}"/>
    <cellStyle name="Millares 437" xfId="7964" xr:uid="{E279E381-59AC-4C01-AA0C-6AA4862EE9B1}"/>
    <cellStyle name="Millares 437 2" xfId="13308" xr:uid="{B87FADD5-30FB-4FE4-A8C4-C53ABDDF1436}"/>
    <cellStyle name="Millares 437 3" xfId="10468" xr:uid="{F2E81758-FF9F-48E0-8101-5FF33CEBF393}"/>
    <cellStyle name="Millares 437 3 2" xfId="21716" xr:uid="{6EBA48A6-1274-483F-A84B-23ECB47FBAE6}"/>
    <cellStyle name="Millares 437 3 2 2" xfId="27272" xr:uid="{FFADAAEE-2D88-4FB0-AE39-4FC06B1F094B}"/>
    <cellStyle name="Millares 437 3 2 3" xfId="32766" xr:uid="{0ED76A44-F092-4AF3-8F12-C0DABB98BFDA}"/>
    <cellStyle name="Millares 437 3 2 4" xfId="38250" xr:uid="{D0F195A4-153B-4085-BB25-E8B9DABF3774}"/>
    <cellStyle name="Millares 437 3 3" xfId="24543" xr:uid="{245FE388-5A55-4B66-B599-2450E5408045}"/>
    <cellStyle name="Millares 437 3 4" xfId="30037" xr:uid="{274544B9-055D-4D45-93F1-109EEEC57607}"/>
    <cellStyle name="Millares 437 3 5" xfId="35521" xr:uid="{B07EE7A2-BEF3-4550-8949-A20F8BC4729D}"/>
    <cellStyle name="Millares 438" xfId="7965" xr:uid="{CFF5EFE0-D66F-470E-8554-DE3D40BBEF21}"/>
    <cellStyle name="Millares 438 2" xfId="13309" xr:uid="{0305EC94-227A-4E20-8BB6-5CC048594F96}"/>
    <cellStyle name="Millares 438 3" xfId="10488" xr:uid="{6BDA70AD-A043-446C-8FE4-4A4F29C42EA4}"/>
    <cellStyle name="Millares 438 3 2" xfId="21733" xr:uid="{A821CFFF-1982-4FF3-8F59-7CE84ABC9BF3}"/>
    <cellStyle name="Millares 438 3 2 2" xfId="27289" xr:uid="{9051F690-4EE6-4515-B86F-08C2AC57F4B7}"/>
    <cellStyle name="Millares 438 3 2 3" xfId="32783" xr:uid="{A6182FDE-1FD6-4A3D-8B1E-A42A9F58FF0E}"/>
    <cellStyle name="Millares 438 3 2 4" xfId="38267" xr:uid="{C4B9C5BB-4751-4E10-ADB3-33A4A3844233}"/>
    <cellStyle name="Millares 438 3 3" xfId="24560" xr:uid="{F8F5AB42-D2F7-47F4-B74A-8C4BE868E632}"/>
    <cellStyle name="Millares 438 3 4" xfId="30054" xr:uid="{71B0F8E6-6F46-4C04-AC41-A161AE18E122}"/>
    <cellStyle name="Millares 438 3 5" xfId="35538" xr:uid="{2BE3E6E2-59BE-4682-8E06-F7918A76E93C}"/>
    <cellStyle name="Millares 439" xfId="7966" xr:uid="{41CC1DAF-3EBD-4ACD-A831-B781F0358C18}"/>
    <cellStyle name="Millares 439 2" xfId="13310" xr:uid="{B0BC1FFB-0ACB-443C-A46A-E4CC10DC17B1}"/>
    <cellStyle name="Millares 439 3" xfId="10467" xr:uid="{AA00B800-512D-4A70-8FA0-0C70FC6EACB8}"/>
    <cellStyle name="Millares 439 3 2" xfId="21715" xr:uid="{6279A7F2-E290-4716-9FF1-47DDCE4C41D5}"/>
    <cellStyle name="Millares 439 3 2 2" xfId="27271" xr:uid="{A6E7B299-2A88-476F-9A54-3E1EC8FECBC1}"/>
    <cellStyle name="Millares 439 3 2 3" xfId="32765" xr:uid="{8D542259-5D61-4CE6-B577-1317C4616B4B}"/>
    <cellStyle name="Millares 439 3 2 4" xfId="38249" xr:uid="{2718E356-9855-496E-AC65-20ECCB70E6C2}"/>
    <cellStyle name="Millares 439 3 3" xfId="24542" xr:uid="{D53D1A5D-EB18-4185-9651-F9D5C04338A3}"/>
    <cellStyle name="Millares 439 3 4" xfId="30036" xr:uid="{7CA749C6-D878-417D-9D19-36E268C7D6E8}"/>
    <cellStyle name="Millares 439 3 5" xfId="35520" xr:uid="{097D17F9-7FFD-438C-AC90-BC43AFE98D5D}"/>
    <cellStyle name="Millares 44" xfId="5167" xr:uid="{360225AC-EE7D-4CFF-AB4B-72622717BF44}"/>
    <cellStyle name="Millares 44 10" xfId="15901" xr:uid="{B3FF2ADF-9C5E-47D3-A90B-DA8C413FBABB}"/>
    <cellStyle name="Millares 44 11" xfId="17996" xr:uid="{F188108E-205B-4A26-AF9D-546B67E9943A}"/>
    <cellStyle name="Millares 44 12" xfId="7967" xr:uid="{1763582C-BE46-4004-B0A2-E49D9A6EC18B}"/>
    <cellStyle name="Millares 44 2" xfId="5168" xr:uid="{323B3DE7-18C0-437A-91E8-25D41F9E2EF0}"/>
    <cellStyle name="Millares 44 2 10" xfId="17997" xr:uid="{02AC52E4-449D-462F-AB63-5982E126E32D}"/>
    <cellStyle name="Millares 44 2 11" xfId="7968" xr:uid="{4A57EA30-CB6D-4B4F-BF21-32D4A9755875}"/>
    <cellStyle name="Millares 44 2 2" xfId="5169" xr:uid="{5D1C763C-21EC-4723-9B42-A8A844E42CC8}"/>
    <cellStyle name="Millares 44 2 2 2" xfId="13313" xr:uid="{E67B5306-BA2A-42D3-8FBA-AE1A223F8F5D}"/>
    <cellStyle name="Millares 44 2 2 3" xfId="10668" xr:uid="{CCC0980F-306C-43EF-AD74-749EC5016EAC}"/>
    <cellStyle name="Millares 44 2 2 4" xfId="15903" xr:uid="{18EA6E9F-5416-4F2E-B954-FEE1A36B26B5}"/>
    <cellStyle name="Millares 44 2 2 5" xfId="17998" xr:uid="{E193833B-C798-421B-ACB8-556505531C19}"/>
    <cellStyle name="Millares 44 2 2 6" xfId="7969" xr:uid="{74002406-482E-426B-B45E-E69281B92619}"/>
    <cellStyle name="Millares 44 2 3" xfId="5170" xr:uid="{8F36BA86-AAEC-434E-8E6A-EBFEB0566429}"/>
    <cellStyle name="Millares 44 2 3 2" xfId="13314" xr:uid="{FC37A945-EC39-442F-B354-5E8DE335FA46}"/>
    <cellStyle name="Millares 44 2 3 3" xfId="10669" xr:uid="{A6318B7D-B768-4D3F-84F4-2E97D6F2CC58}"/>
    <cellStyle name="Millares 44 2 3 4" xfId="15904" xr:uid="{950C2388-6FF3-4EEE-B766-BE2623A7C0AB}"/>
    <cellStyle name="Millares 44 2 3 5" xfId="17999" xr:uid="{7CBE74AB-F8DA-4834-8C72-EA75FBB48E78}"/>
    <cellStyle name="Millares 44 2 3 6" xfId="7970" xr:uid="{D4E56B28-DD6A-4490-837D-6EC39DC1BA21}"/>
    <cellStyle name="Millares 44 2 4" xfId="5171" xr:uid="{3477E7C7-FD23-4EC0-8842-0773F6E60013}"/>
    <cellStyle name="Millares 44 2 4 2" xfId="13315" xr:uid="{E0A8C20A-FE90-4DBA-865C-6F36B12856C7}"/>
    <cellStyle name="Millares 44 2 4 3" xfId="12520" xr:uid="{0D3D14AC-64C0-4DCB-A148-0D90551F8214}"/>
    <cellStyle name="Millares 44 2 4 4" xfId="18000" xr:uid="{4F4786DB-AC58-4B36-AAE9-2EE4103912B6}"/>
    <cellStyle name="Millares 44 2 4 5" xfId="7971" xr:uid="{3E431326-720E-42AE-835F-0A7BAEB29101}"/>
    <cellStyle name="Millares 44 2 5" xfId="7337" xr:uid="{7E5D8115-B988-4E20-8AA5-2D116C6C3BF7}"/>
    <cellStyle name="Millares 44 2 5 2" xfId="13316" xr:uid="{1A877D08-F688-41EA-A5C2-31CB0D06F954}"/>
    <cellStyle name="Millares 44 2 5 3" xfId="20117" xr:uid="{4427DC74-D141-4C11-BF07-55541ED17189}"/>
    <cellStyle name="Millares 44 2 5 4" xfId="7972" xr:uid="{63FABC88-4D76-48DE-8DC6-4CC834C2B3B7}"/>
    <cellStyle name="Millares 44 2 6" xfId="7973" xr:uid="{060A1B8D-D419-4CD3-B4F9-5542F70F0514}"/>
    <cellStyle name="Millares 44 2 6 2" xfId="13317" xr:uid="{4BCF56E1-1FD9-4A23-B0B1-95768DE15BA6}"/>
    <cellStyle name="Millares 44 2 7" xfId="13312" xr:uid="{7A03E2C2-6FDC-4C7C-AAE8-1EDEF2442F61}"/>
    <cellStyle name="Millares 44 2 8" xfId="10667" xr:uid="{259291AD-D00E-4F1B-81AE-550ED3AA2B96}"/>
    <cellStyle name="Millares 44 2 9" xfId="15902" xr:uid="{C5202CFD-4FA6-4E32-A23E-CEAD9B62874A}"/>
    <cellStyle name="Millares 44 3" xfId="5172" xr:uid="{017CBD4C-5220-4F31-A245-DE5B2B5511A4}"/>
    <cellStyle name="Millares 44 3 2" xfId="13318" xr:uid="{966791CC-1798-437F-ABEB-62F025B3BED0}"/>
    <cellStyle name="Millares 44 3 3" xfId="10670" xr:uid="{E5649EB5-CA25-4538-B182-5694E9CF13A7}"/>
    <cellStyle name="Millares 44 3 4" xfId="15905" xr:uid="{C1BF9E1E-2978-4204-AF3F-040A3CE380B8}"/>
    <cellStyle name="Millares 44 3 5" xfId="18001" xr:uid="{196627B2-F679-4F95-B31D-E54B70CB3421}"/>
    <cellStyle name="Millares 44 3 6" xfId="7974" xr:uid="{A6BB2E99-C5A1-466A-A0A3-09F12C7A4910}"/>
    <cellStyle name="Millares 44 4" xfId="5173" xr:uid="{4B452455-6B3A-437B-9BDB-0C16B1C13A90}"/>
    <cellStyle name="Millares 44 4 2" xfId="13319" xr:uid="{5672C18A-D672-4F52-85A3-A051A1ABD8AE}"/>
    <cellStyle name="Millares 44 4 3" xfId="10671" xr:uid="{44EF8615-6931-4032-88F3-1ED3BCA1C8C1}"/>
    <cellStyle name="Millares 44 4 4" xfId="15906" xr:uid="{490B560D-DFF3-4C87-BB6B-A8DC1BAA7918}"/>
    <cellStyle name="Millares 44 4 5" xfId="18002" xr:uid="{321E22BB-FD93-494F-9EF8-A2FF92B16B43}"/>
    <cellStyle name="Millares 44 4 6" xfId="7975" xr:uid="{8A57AD33-3A3A-41C8-956B-08C244709171}"/>
    <cellStyle name="Millares 44 5" xfId="5174" xr:uid="{EC3805AA-E9F5-4544-A00A-F1C5296A532B}"/>
    <cellStyle name="Millares 44 5 2" xfId="13320" xr:uid="{FFED8329-0972-4915-A5A9-006223D456FE}"/>
    <cellStyle name="Millares 44 5 3" xfId="12519" xr:uid="{F912E394-053D-4230-B583-4107B70AD679}"/>
    <cellStyle name="Millares 44 5 4" xfId="18003" xr:uid="{62CB8533-D37D-43C2-9B97-C220B860F225}"/>
    <cellStyle name="Millares 44 5 5" xfId="7976" xr:uid="{F4A9A992-6D5A-47B0-833E-E6920CD9788C}"/>
    <cellStyle name="Millares 44 6" xfId="7209" xr:uid="{C30105D8-6FF7-4F4B-9B4A-0EB13100E9DE}"/>
    <cellStyle name="Millares 44 6 2" xfId="13321" xr:uid="{F2E764B4-B9CF-4203-965F-D26B192A8BCE}"/>
    <cellStyle name="Millares 44 6 3" xfId="20017" xr:uid="{71F1B88C-C93A-46E3-8141-DA535B8C6528}"/>
    <cellStyle name="Millares 44 6 4" xfId="7977" xr:uid="{F17AE864-AE49-4CE4-B059-FC38853A8F51}"/>
    <cellStyle name="Millares 44 7" xfId="7978" xr:uid="{64D9F98C-4BDD-4E28-99B7-C38B8D8C0793}"/>
    <cellStyle name="Millares 44 7 2" xfId="13322" xr:uid="{F0070E6D-6F84-48BE-8ECD-BEC7607D4FB4}"/>
    <cellStyle name="Millares 44 8" xfId="13311" xr:uid="{2660DF2B-C465-4795-8C40-59FBA40A0A28}"/>
    <cellStyle name="Millares 44 9" xfId="10666" xr:uid="{56AB43E7-231C-4EAA-83CB-F6FDB192E31C}"/>
    <cellStyle name="Millares 440" xfId="7979" xr:uid="{7ACBE62C-6E79-45E0-AB9B-B29A7EE90CE8}"/>
    <cellStyle name="Millares 440 2" xfId="13323" xr:uid="{1777C2A2-D21F-45BE-90CF-F6BE7EC3E690}"/>
    <cellStyle name="Millares 440 3" xfId="10491" xr:uid="{8AE1C4F0-DAE3-4263-A72F-69C8D71A836A}"/>
    <cellStyle name="Millares 440 3 2" xfId="21736" xr:uid="{CA9CA319-2A01-41D9-834F-D98E2300952B}"/>
    <cellStyle name="Millares 440 3 2 2" xfId="27292" xr:uid="{FD397C9C-1DE3-45E7-880B-DBF655686937}"/>
    <cellStyle name="Millares 440 3 2 3" xfId="32786" xr:uid="{1084FFE7-49BF-4478-B742-448269059064}"/>
    <cellStyle name="Millares 440 3 2 4" xfId="38270" xr:uid="{64369628-F1A3-4289-893B-72D2E005E0C7}"/>
    <cellStyle name="Millares 440 3 3" xfId="24563" xr:uid="{8628C95F-878C-4239-ADEB-B1FA40AA80AB}"/>
    <cellStyle name="Millares 440 3 4" xfId="30057" xr:uid="{E0CB9982-193B-4B93-A1B9-093FCB488E01}"/>
    <cellStyle name="Millares 440 3 5" xfId="35541" xr:uid="{696DD49E-097B-44A5-A674-B5FBB48E4F28}"/>
    <cellStyle name="Millares 441" xfId="7980" xr:uid="{3C7CFE4B-9676-4736-A179-C0D1F97F8DB3}"/>
    <cellStyle name="Millares 441 2" xfId="13324" xr:uid="{42686B2A-27E7-4BD5-92A2-414749F30F48}"/>
    <cellStyle name="Millares 441 3" xfId="10466" xr:uid="{E86CCF4E-CEEC-43E5-8D18-00333B3CFABA}"/>
    <cellStyle name="Millares 441 3 2" xfId="21714" xr:uid="{E288ADC4-B76A-4DFB-8F39-AC71E57182E6}"/>
    <cellStyle name="Millares 441 3 2 2" xfId="27270" xr:uid="{ACA04D2C-B869-44FD-8F1C-FF7D56B05B4B}"/>
    <cellStyle name="Millares 441 3 2 3" xfId="32764" xr:uid="{B3E60A40-5B3A-4A33-A2DB-E435C4A4C2A3}"/>
    <cellStyle name="Millares 441 3 2 4" xfId="38248" xr:uid="{53FDD191-F209-4579-8A60-E43848036586}"/>
    <cellStyle name="Millares 441 3 3" xfId="24541" xr:uid="{537F59E2-710E-483C-9A12-3E5962EC4C26}"/>
    <cellStyle name="Millares 441 3 4" xfId="30035" xr:uid="{83C7A6C8-86A9-403C-A5A9-42BA390D529A}"/>
    <cellStyle name="Millares 441 3 5" xfId="35519" xr:uid="{951F1182-E2AE-4FD6-9E98-1FD7C45E0E85}"/>
    <cellStyle name="Millares 442" xfId="7981" xr:uid="{94BECA2A-D50E-4378-9442-9584856B19C3}"/>
    <cellStyle name="Millares 442 2" xfId="13325" xr:uid="{29DA10B5-BAD2-42FB-9C8F-0ACBAA621EA2}"/>
    <cellStyle name="Millares 442 3" xfId="10492" xr:uid="{7BD67D6F-937B-4ED9-A49F-67C8ACFBE9B4}"/>
    <cellStyle name="Millares 442 3 2" xfId="21737" xr:uid="{161396A1-1C02-485E-9512-1863FE1E3C88}"/>
    <cellStyle name="Millares 442 3 2 2" xfId="27293" xr:uid="{7AC2E144-8A6A-4E0B-8D6B-EB8789243BEB}"/>
    <cellStyle name="Millares 442 3 2 3" xfId="32787" xr:uid="{E7804935-50CE-4D52-B634-CB5F1704060A}"/>
    <cellStyle name="Millares 442 3 2 4" xfId="38271" xr:uid="{902A9D58-6713-4BCA-B74C-9312898FF7CD}"/>
    <cellStyle name="Millares 442 3 3" xfId="24564" xr:uid="{5983EC04-C4BA-4249-BDF8-A5C2B1B85DA9}"/>
    <cellStyle name="Millares 442 3 4" xfId="30058" xr:uid="{4EA93C09-130B-429D-81B5-7966DFAFD903}"/>
    <cellStyle name="Millares 442 3 5" xfId="35542" xr:uid="{45689E62-1AC5-4281-98D9-99472B5CB9E4}"/>
    <cellStyle name="Millares 443" xfId="7982" xr:uid="{94261FD4-7C7A-4AAF-85BE-928312E05F10}"/>
    <cellStyle name="Millares 443 2" xfId="13326" xr:uid="{0D613E1D-5F3E-46C1-8C4C-7B3FCFEE9287}"/>
    <cellStyle name="Millares 443 3" xfId="10465" xr:uid="{295CA448-6EEC-48B1-9F1A-B47CAE025163}"/>
    <cellStyle name="Millares 443 3 2" xfId="21713" xr:uid="{50656275-D883-401E-A77C-7F4B50AFAFB0}"/>
    <cellStyle name="Millares 443 3 2 2" xfId="27269" xr:uid="{4E8688FD-5F57-48FB-A59F-7CE516CB8EBA}"/>
    <cellStyle name="Millares 443 3 2 3" xfId="32763" xr:uid="{69134A29-5C81-499A-A181-9C6AC82F5D8C}"/>
    <cellStyle name="Millares 443 3 2 4" xfId="38247" xr:uid="{3A98DAED-ADF9-43DD-9F15-FFE5FE4110CE}"/>
    <cellStyle name="Millares 443 3 3" xfId="24540" xr:uid="{E073D7C2-A55F-4D61-910D-E0503DF2A956}"/>
    <cellStyle name="Millares 443 3 4" xfId="30034" xr:uid="{428E82B4-D177-4C5E-AF05-C233B508078E}"/>
    <cellStyle name="Millares 443 3 5" xfId="35518" xr:uid="{B058ADD5-407B-49A5-BF16-C7B425103A88}"/>
    <cellStyle name="Millares 444" xfId="10493" xr:uid="{7FA7652B-E30E-43D1-B81E-8C0420CA68F0}"/>
    <cellStyle name="Millares 444 2" xfId="21738" xr:uid="{188E2BC1-82F2-4E9B-9E71-E0586C2327B0}"/>
    <cellStyle name="Millares 444 2 2" xfId="27294" xr:uid="{E5D20E5F-4C0C-4DBC-A9E7-86D921B08FCC}"/>
    <cellStyle name="Millares 444 2 3" xfId="32788" xr:uid="{4DDC1AF8-B315-435B-9F90-8A74BF8C8432}"/>
    <cellStyle name="Millares 444 2 4" xfId="38272" xr:uid="{F2FC1372-A0CC-4154-9604-F1A18109C2AF}"/>
    <cellStyle name="Millares 444 3" xfId="24565" xr:uid="{1AB6C658-EAEC-4BCE-B4C2-DEB5CF48AA8E}"/>
    <cellStyle name="Millares 444 4" xfId="30059" xr:uid="{A3162B3E-2FC1-43B1-89B1-2A81066FA356}"/>
    <cellStyle name="Millares 444 5" xfId="35543" xr:uid="{3598A4C0-47DF-4EFA-AF66-F6FB10E348A0}"/>
    <cellStyle name="Millares 445" xfId="10464" xr:uid="{2E4E8C8B-C4D4-4B55-9FFD-B5CA502084E9}"/>
    <cellStyle name="Millares 445 2" xfId="21712" xr:uid="{221D0552-043A-4159-95CF-A5EAC0A16A87}"/>
    <cellStyle name="Millares 445 2 2" xfId="27268" xr:uid="{4B3F4B43-BBAE-4FA6-BF0A-5296D2F5F8DA}"/>
    <cellStyle name="Millares 445 2 3" xfId="32762" xr:uid="{5CD7AA2A-9455-483E-A579-FF673C4FDA95}"/>
    <cellStyle name="Millares 445 2 4" xfId="38246" xr:uid="{9B88E1AF-46ED-4A0E-9CC5-93D2064847CC}"/>
    <cellStyle name="Millares 445 3" xfId="24539" xr:uid="{1B306661-F091-4361-8360-966EB0C645BB}"/>
    <cellStyle name="Millares 445 4" xfId="30033" xr:uid="{57BBCB1F-E704-4612-938F-7AB37371CA8D}"/>
    <cellStyle name="Millares 445 5" xfId="35517" xr:uid="{E8B2DC18-B5EC-424E-BA28-E1BD5C1CB28E}"/>
    <cellStyle name="Millares 446" xfId="10494" xr:uid="{44CB999F-A1CF-483E-83EF-E4E8090B4219}"/>
    <cellStyle name="Millares 446 2" xfId="21739" xr:uid="{E2130981-56D3-4CA3-BC45-1ED1C557C01F}"/>
    <cellStyle name="Millares 446 2 2" xfId="27295" xr:uid="{CF1C4FB8-55AB-40D4-A3F6-A242E3A407FE}"/>
    <cellStyle name="Millares 446 2 3" xfId="32789" xr:uid="{E907310C-E6C3-48D4-BB37-338F82998FB0}"/>
    <cellStyle name="Millares 446 2 4" xfId="38273" xr:uid="{3D02F56B-F7B4-427A-A751-732561FA3F7B}"/>
    <cellStyle name="Millares 446 3" xfId="24566" xr:uid="{8A359900-AFF4-4BC8-927D-2A8255DC8C6A}"/>
    <cellStyle name="Millares 446 4" xfId="30060" xr:uid="{0DFAFA1F-E763-4C09-A9AB-67608699654E}"/>
    <cellStyle name="Millares 446 5" xfId="35544" xr:uid="{9225769A-62E0-4428-B383-72AF80C3D737}"/>
    <cellStyle name="Millares 447" xfId="10463" xr:uid="{E5D8F4ED-6E4E-461F-A78E-487B7ECB45E8}"/>
    <cellStyle name="Millares 447 2" xfId="21711" xr:uid="{B0FA5DF3-68A7-4BD8-85E1-564132D865BE}"/>
    <cellStyle name="Millares 447 2 2" xfId="27267" xr:uid="{112D2FF1-E19B-42D1-A6AD-DC091E92C165}"/>
    <cellStyle name="Millares 447 2 3" xfId="32761" xr:uid="{C8EE4112-0894-4B6F-9DA0-83878DDD4138}"/>
    <cellStyle name="Millares 447 2 4" xfId="38245" xr:uid="{16BD3FCE-40DA-4995-A51D-7E9574766A1F}"/>
    <cellStyle name="Millares 447 3" xfId="24538" xr:uid="{1C45597A-054A-49DC-A7E2-7C9ADF6ACEDA}"/>
    <cellStyle name="Millares 447 4" xfId="30032" xr:uid="{BAE0B446-36E6-4EE0-B6A4-FB4CA7AEBFC2}"/>
    <cellStyle name="Millares 447 5" xfId="35516" xr:uid="{E237879A-B99B-451A-BD0F-DD6015A3F49F}"/>
    <cellStyle name="Millares 448" xfId="12836" xr:uid="{DC726FEC-D0D4-4B43-AB1F-39315499636F}"/>
    <cellStyle name="Millares 449" xfId="12942" xr:uid="{B5FDC63E-916A-4381-98AC-4A3573FFCEB0}"/>
    <cellStyle name="Millares 45" xfId="5175" xr:uid="{889764BA-7D03-4EAC-B60A-F030457FE98B}"/>
    <cellStyle name="Millares 45 10" xfId="5176" xr:uid="{021557AA-4EAD-40A6-B0DB-0CC367D7FEEB}"/>
    <cellStyle name="Millares 45 10 10" xfId="7984" xr:uid="{0FBA7515-DFC6-4F09-B1A7-D33DA2F801D3}"/>
    <cellStyle name="Millares 45 10 2" xfId="5177" xr:uid="{ECF095B5-C353-468B-AE7C-9058E1E77D68}"/>
    <cellStyle name="Millares 45 10 2 2" xfId="5178" xr:uid="{14797FB1-0B4C-4E4C-8632-8883204A1CB4}"/>
    <cellStyle name="Millares 45 10 2 2 2" xfId="13330" xr:uid="{DE363607-318F-4817-99D2-6D5A6D2FAB33}"/>
    <cellStyle name="Millares 45 10 2 2 3" xfId="10675" xr:uid="{A4B35EE7-7AD7-4C72-BF97-3B2258000176}"/>
    <cellStyle name="Millares 45 10 2 2 4" xfId="15910" xr:uid="{17FE1DCD-0869-46B9-953D-EBF0998CBD2E}"/>
    <cellStyle name="Millares 45 10 2 2 5" xfId="18007" xr:uid="{33F2DC88-FB22-40A0-BFCD-5601FCC0E7B4}"/>
    <cellStyle name="Millares 45 10 2 2 6" xfId="7986" xr:uid="{D35A461E-5F5B-4A20-83D9-817B6687CDB0}"/>
    <cellStyle name="Millares 45 10 2 3" xfId="13329" xr:uid="{FF89D172-2211-49ED-BE6D-8784BDDE0CB2}"/>
    <cellStyle name="Millares 45 10 2 4" xfId="10674" xr:uid="{B6274CCC-2123-4CD0-9D15-03D595BCAF40}"/>
    <cellStyle name="Millares 45 10 2 5" xfId="15909" xr:uid="{3616AC5B-9AB0-452F-A957-DB2D72C0DE52}"/>
    <cellStyle name="Millares 45 10 2 6" xfId="18006" xr:uid="{1E4C7348-775D-4AFF-ACD4-7BDDCE4FB393}"/>
    <cellStyle name="Millares 45 10 2 7" xfId="7985" xr:uid="{5705E41A-93AC-49FF-8189-38E5774F10C9}"/>
    <cellStyle name="Millares 45 10 3" xfId="5179" xr:uid="{DA805A0A-3773-4EBC-A33F-690592B23FAB}"/>
    <cellStyle name="Millares 45 10 3 2" xfId="5180" xr:uid="{D3D0751C-606A-4A1E-B138-C266266D1DB1}"/>
    <cellStyle name="Millares 45 10 3 2 2" xfId="13332" xr:uid="{681141A2-6063-4231-96B8-5C4AA596FC99}"/>
    <cellStyle name="Millares 45 10 3 2 3" xfId="10677" xr:uid="{46875814-4753-42F5-8E64-55A7D80851F2}"/>
    <cellStyle name="Millares 45 10 3 2 4" xfId="15912" xr:uid="{E1394062-E71D-428B-8050-3EDAED2B6D27}"/>
    <cellStyle name="Millares 45 10 3 2 5" xfId="18009" xr:uid="{C1F7A33A-896E-42DD-AF49-11D77108C02E}"/>
    <cellStyle name="Millares 45 10 3 2 6" xfId="7988" xr:uid="{F5BE986B-ACEA-48F4-8C42-33653365C953}"/>
    <cellStyle name="Millares 45 10 3 3" xfId="13331" xr:uid="{8BD7C956-273B-4F59-97EF-93B8E9DA4176}"/>
    <cellStyle name="Millares 45 10 3 4" xfId="10676" xr:uid="{1D28EA07-E456-4815-A447-7E11BDF9784F}"/>
    <cellStyle name="Millares 45 10 3 5" xfId="15911" xr:uid="{CBF043C1-F33A-4644-A79E-CCA896CBD600}"/>
    <cellStyle name="Millares 45 10 3 6" xfId="18008" xr:uid="{44C0C748-FD3D-4934-ABFC-72D2276C0B03}"/>
    <cellStyle name="Millares 45 10 3 7" xfId="7987" xr:uid="{AED926FF-B997-42FE-889D-8AAFFFF31280}"/>
    <cellStyle name="Millares 45 10 4" xfId="5181" xr:uid="{30743127-0163-4726-A0FC-F81CA299FE85}"/>
    <cellStyle name="Millares 45 10 4 2" xfId="5182" xr:uid="{B642579D-E14A-495D-9D3C-EFB5E70BD338}"/>
    <cellStyle name="Millares 45 10 4 2 2" xfId="13334" xr:uid="{A5C0CC29-A46C-43AF-9047-7507FC60A7E6}"/>
    <cellStyle name="Millares 45 10 4 2 3" xfId="10679" xr:uid="{DCE17F86-2D87-4873-9B3E-0B75A33DB188}"/>
    <cellStyle name="Millares 45 10 4 2 4" xfId="15914" xr:uid="{53F44529-8578-4EE4-8EED-EFD38F7940D7}"/>
    <cellStyle name="Millares 45 10 4 2 5" xfId="18011" xr:uid="{9DEA8B6B-B2FC-4258-9304-F6E762509FBC}"/>
    <cellStyle name="Millares 45 10 4 2 6" xfId="7990" xr:uid="{72D0B519-BBAD-4BA8-8DA0-B994B6AEE5BF}"/>
    <cellStyle name="Millares 45 10 4 3" xfId="13333" xr:uid="{C5B2DF89-569A-4B50-82E9-0B6C729EC527}"/>
    <cellStyle name="Millares 45 10 4 4" xfId="10678" xr:uid="{F6479F58-B6A1-404D-A477-CBC93E17EE3E}"/>
    <cellStyle name="Millares 45 10 4 5" xfId="15913" xr:uid="{B0B965CC-BA56-488A-A009-CD945D683095}"/>
    <cellStyle name="Millares 45 10 4 6" xfId="18010" xr:uid="{E8F25F02-EE8E-4A11-9D66-6124AC2878B4}"/>
    <cellStyle name="Millares 45 10 4 7" xfId="7989" xr:uid="{B91BCB4D-A10A-42E7-B8D9-DA42CC694805}"/>
    <cellStyle name="Millares 45 10 5" xfId="5183" xr:uid="{9283B600-1D74-416E-A5AE-59B7169582C2}"/>
    <cellStyle name="Millares 45 10 5 2" xfId="13335" xr:uid="{FE28008E-E704-46FF-9F8E-D756152B9B38}"/>
    <cellStyle name="Millares 45 10 5 3" xfId="10680" xr:uid="{235D400A-BFC0-4C1D-96B2-D9A3DE8CECFC}"/>
    <cellStyle name="Millares 45 10 5 4" xfId="15915" xr:uid="{5DB8AC49-503A-44CD-AFA6-ADDBDA34891D}"/>
    <cellStyle name="Millares 45 10 5 5" xfId="18012" xr:uid="{B6AC2B09-A337-4B31-B945-16FB5FB1725A}"/>
    <cellStyle name="Millares 45 10 5 6" xfId="7991" xr:uid="{2C4DED93-8DAC-48C4-BFF0-98D3A1B0A1A2}"/>
    <cellStyle name="Millares 45 10 6" xfId="13328" xr:uid="{83773BB3-AB54-4EF9-8059-B029184D9FD6}"/>
    <cellStyle name="Millares 45 10 7" xfId="10673" xr:uid="{E2A500F0-027B-4E18-BD98-675D2040FA51}"/>
    <cellStyle name="Millares 45 10 8" xfId="15908" xr:uid="{334777C4-3131-4B42-AA71-9A7CF609607C}"/>
    <cellStyle name="Millares 45 10 9" xfId="18005" xr:uid="{49993E8D-2920-439F-8AB0-EEDDB34D005E}"/>
    <cellStyle name="Millares 45 11" xfId="5184" xr:uid="{DBA58A09-C4A3-40F9-BF57-618D663DA198}"/>
    <cellStyle name="Millares 45 11 10" xfId="7992" xr:uid="{4736A6D2-B14A-4B7A-9C67-69AFAA1A2BA8}"/>
    <cellStyle name="Millares 45 11 2" xfId="5185" xr:uid="{C1D5BA33-AADD-477D-B8F2-58DC5D0CA6FA}"/>
    <cellStyle name="Millares 45 11 2 2" xfId="5186" xr:uid="{A3622480-62BF-4BB2-9A04-5B9D3D4145F1}"/>
    <cellStyle name="Millares 45 11 2 2 2" xfId="13338" xr:uid="{3256B386-A550-4AFF-BB74-9CE6535A8C7B}"/>
    <cellStyle name="Millares 45 11 2 2 3" xfId="10683" xr:uid="{F43FDE97-C84E-4FF9-AFBE-F1C88E40C61B}"/>
    <cellStyle name="Millares 45 11 2 2 4" xfId="15918" xr:uid="{939F1554-07D7-477B-838A-97AE540F4537}"/>
    <cellStyle name="Millares 45 11 2 2 5" xfId="18015" xr:uid="{6E8C6E88-9D36-4266-A105-D2C6A4824259}"/>
    <cellStyle name="Millares 45 11 2 2 6" xfId="7994" xr:uid="{56ADA3A2-BD85-4899-8864-71843B241387}"/>
    <cellStyle name="Millares 45 11 2 3" xfId="13337" xr:uid="{2B0392E9-9AB1-414D-A4DC-B47C5B1AA2A0}"/>
    <cellStyle name="Millares 45 11 2 4" xfId="10682" xr:uid="{656BBEDF-B161-42F2-9E4A-9EDA76DDD159}"/>
    <cellStyle name="Millares 45 11 2 5" xfId="15917" xr:uid="{4BE6BFBA-3D1E-43EE-BF9B-EA2CF2357DF4}"/>
    <cellStyle name="Millares 45 11 2 6" xfId="18014" xr:uid="{D87DB352-100E-4EA4-B78E-827A1DC448DF}"/>
    <cellStyle name="Millares 45 11 2 7" xfId="7993" xr:uid="{D147FB0B-BA8E-4F99-A7BB-4424BDBB27CF}"/>
    <cellStyle name="Millares 45 11 3" xfId="5187" xr:uid="{7AFA765A-2EE9-4B4D-AA10-5AB8335A8B3C}"/>
    <cellStyle name="Millares 45 11 3 2" xfId="5188" xr:uid="{A4E2191A-BBCC-433A-97FE-96AE40D378A5}"/>
    <cellStyle name="Millares 45 11 3 2 2" xfId="13340" xr:uid="{155A1105-63F8-42F9-A7AC-659D97D0C605}"/>
    <cellStyle name="Millares 45 11 3 2 3" xfId="10685" xr:uid="{2A1D0199-0227-4633-98F2-02A9349EEDF6}"/>
    <cellStyle name="Millares 45 11 3 2 4" xfId="15920" xr:uid="{46D61C10-90B7-4717-A04A-242D78C9C3D5}"/>
    <cellStyle name="Millares 45 11 3 2 5" xfId="18017" xr:uid="{EB836A55-BE4D-4237-9C6D-9060B5C45573}"/>
    <cellStyle name="Millares 45 11 3 2 6" xfId="7996" xr:uid="{5A726B1C-8444-41D3-9920-1A42B5FB4854}"/>
    <cellStyle name="Millares 45 11 3 3" xfId="13339" xr:uid="{A4438502-FD4B-4088-9DEB-9C31F0A36FA7}"/>
    <cellStyle name="Millares 45 11 3 4" xfId="10684" xr:uid="{441D5D9E-78D7-47BC-908F-06CC43AA5FAA}"/>
    <cellStyle name="Millares 45 11 3 5" xfId="15919" xr:uid="{C23C72F2-6068-40B5-BFBE-011277ED61E1}"/>
    <cellStyle name="Millares 45 11 3 6" xfId="18016" xr:uid="{C82DD0B4-C5C4-4DD7-A3D4-70791BE917CA}"/>
    <cellStyle name="Millares 45 11 3 7" xfId="7995" xr:uid="{A8DFE120-363B-4B2C-8674-81415675F601}"/>
    <cellStyle name="Millares 45 11 4" xfId="5189" xr:uid="{DACB18A0-16BB-4B8C-B58A-4D601DFBC06B}"/>
    <cellStyle name="Millares 45 11 4 2" xfId="5190" xr:uid="{8E2D534F-E8CA-4024-8B64-34300C9C3F27}"/>
    <cellStyle name="Millares 45 11 4 2 2" xfId="13342" xr:uid="{2EB95B8E-1067-4C53-B072-7ED96A640AE7}"/>
    <cellStyle name="Millares 45 11 4 2 3" xfId="10687" xr:uid="{509DB3E2-37D4-4DB6-B8F1-272F67CCF299}"/>
    <cellStyle name="Millares 45 11 4 2 4" xfId="15922" xr:uid="{CF4963F8-DBC2-456B-B0F5-9FE299635D08}"/>
    <cellStyle name="Millares 45 11 4 2 5" xfId="18019" xr:uid="{645EE7E0-C65C-48D6-8A86-553FE16E72EF}"/>
    <cellStyle name="Millares 45 11 4 2 6" xfId="7998" xr:uid="{078DF909-050C-49B4-BEC9-5F1B7195629D}"/>
    <cellStyle name="Millares 45 11 4 3" xfId="13341" xr:uid="{9CD59F21-BEB1-4636-952A-83F43A3068B7}"/>
    <cellStyle name="Millares 45 11 4 4" xfId="10686" xr:uid="{CD33B9FF-7F52-49F7-BD12-2974291129BF}"/>
    <cellStyle name="Millares 45 11 4 5" xfId="15921" xr:uid="{C75AAF7B-A576-40AE-92E6-DAD9DCFF9848}"/>
    <cellStyle name="Millares 45 11 4 6" xfId="18018" xr:uid="{12F52B72-CCA8-4303-95BF-DF53FD2320CD}"/>
    <cellStyle name="Millares 45 11 4 7" xfId="7997" xr:uid="{2E6A7D93-357B-4B37-8C23-6CA4822D0C28}"/>
    <cellStyle name="Millares 45 11 5" xfId="5191" xr:uid="{8ACEE5CA-7782-4B0A-A8CA-CF2AF3AC9114}"/>
    <cellStyle name="Millares 45 11 5 2" xfId="13343" xr:uid="{9E516754-EEEF-4141-98FE-716B51ABE633}"/>
    <cellStyle name="Millares 45 11 5 3" xfId="10688" xr:uid="{AB27B913-728C-4C27-897C-48AC8C1C6F15}"/>
    <cellStyle name="Millares 45 11 5 4" xfId="15923" xr:uid="{0C2F8635-D3F5-4AB9-A628-111CFB2F78D9}"/>
    <cellStyle name="Millares 45 11 5 5" xfId="18020" xr:uid="{E419DBB1-FE70-410C-B3E4-15C3962F4B96}"/>
    <cellStyle name="Millares 45 11 5 6" xfId="7999" xr:uid="{6470A29D-9D46-4540-A2BB-3CECDDF66AE9}"/>
    <cellStyle name="Millares 45 11 6" xfId="13336" xr:uid="{3401F6C9-8E50-4ED7-9086-C0DDFE2F753E}"/>
    <cellStyle name="Millares 45 11 7" xfId="10681" xr:uid="{8DFF606B-2E5E-4F19-AA10-3A76445B6714}"/>
    <cellStyle name="Millares 45 11 8" xfId="15916" xr:uid="{60793E9F-90AD-45E0-91DF-A0CCA70B6D99}"/>
    <cellStyle name="Millares 45 11 9" xfId="18013" xr:uid="{745B71EC-8272-4947-B29E-77DA6A6A809C}"/>
    <cellStyle name="Millares 45 12" xfId="5192" xr:uid="{BD0FF3BC-E3BA-4439-BD1F-15D3850C6084}"/>
    <cellStyle name="Millares 45 12 2" xfId="5193" xr:uid="{576062C7-ACA6-44B0-94F8-28726F53F4DB}"/>
    <cellStyle name="Millares 45 12 2 2" xfId="13345" xr:uid="{7A6AF75B-23C7-43AB-93C1-6367A0D78EC5}"/>
    <cellStyle name="Millares 45 12 2 3" xfId="10690" xr:uid="{28A8B569-D761-4031-87FE-71030069D306}"/>
    <cellStyle name="Millares 45 12 2 4" xfId="15925" xr:uid="{57EE6596-050D-4401-AFAD-325266C3FA75}"/>
    <cellStyle name="Millares 45 12 2 5" xfId="18022" xr:uid="{3A818079-82A0-4158-8AAD-BD33DC4254F2}"/>
    <cellStyle name="Millares 45 12 2 6" xfId="8001" xr:uid="{75DF32CE-32CE-4218-9760-178D56B61891}"/>
    <cellStyle name="Millares 45 12 3" xfId="13344" xr:uid="{A9022A82-FD79-4A55-82E2-79F2B5864095}"/>
    <cellStyle name="Millares 45 12 4" xfId="10689" xr:uid="{3BE8B467-5A1C-4576-83AD-425FC93BD356}"/>
    <cellStyle name="Millares 45 12 5" xfId="15924" xr:uid="{1B00A77E-8B26-4439-8557-25720870F4D2}"/>
    <cellStyle name="Millares 45 12 6" xfId="18021" xr:uid="{4853460C-4E20-429C-9D3D-FE300508475A}"/>
    <cellStyle name="Millares 45 12 7" xfId="8000" xr:uid="{865851A5-8DBB-4088-91DF-881EF8615307}"/>
    <cellStyle name="Millares 45 13" xfId="5194" xr:uid="{4ADC5EDB-CDF8-4749-B773-F0426D647852}"/>
    <cellStyle name="Millares 45 13 2" xfId="5195" xr:uid="{6192E7BF-B7FE-4F34-B759-E8A1A9ECB8D0}"/>
    <cellStyle name="Millares 45 13 2 2" xfId="13347" xr:uid="{080ACC0E-706C-47EA-A32E-97C00C20FB0A}"/>
    <cellStyle name="Millares 45 13 2 3" xfId="10692" xr:uid="{516EA9B3-FF19-406F-A09A-FC466AB55ED5}"/>
    <cellStyle name="Millares 45 13 2 4" xfId="15927" xr:uid="{8F40CD7E-635F-43C3-9A8D-5976EB99C80F}"/>
    <cellStyle name="Millares 45 13 2 5" xfId="18024" xr:uid="{1340D16F-CA29-4874-BD6A-D19DF22117CD}"/>
    <cellStyle name="Millares 45 13 2 6" xfId="8003" xr:uid="{F126AC86-1192-4F7B-BF45-2061DCCFEF4C}"/>
    <cellStyle name="Millares 45 13 3" xfId="13346" xr:uid="{36202C4B-044C-4C92-8AC5-B1107187F9DB}"/>
    <cellStyle name="Millares 45 13 4" xfId="10691" xr:uid="{CC0772DB-B0AD-4E32-A37B-73FF48F3039F}"/>
    <cellStyle name="Millares 45 13 5" xfId="15926" xr:uid="{9F19B934-7F7D-4FAC-83E5-1F7A471A14B2}"/>
    <cellStyle name="Millares 45 13 6" xfId="18023" xr:uid="{8BA5E5CB-92C2-44C2-A8DD-17594155B4EB}"/>
    <cellStyle name="Millares 45 13 7" xfId="8002" xr:uid="{792FEE74-1262-4748-A6C4-BE82A6F887A0}"/>
    <cellStyle name="Millares 45 14" xfId="5196" xr:uid="{ECF2C3DB-3441-49EF-AF92-F9AF0E6DF878}"/>
    <cellStyle name="Millares 45 14 2" xfId="13348" xr:uid="{0FAFD48C-1DCE-442A-8706-3DADFC43C4C4}"/>
    <cellStyle name="Millares 45 14 3" xfId="10693" xr:uid="{CF0F26A8-5D3E-4235-8470-88D65149888C}"/>
    <cellStyle name="Millares 45 14 4" xfId="15928" xr:uid="{676A77C6-CF40-453D-91F0-1F4F73822F08}"/>
    <cellStyle name="Millares 45 14 5" xfId="18025" xr:uid="{89413576-1A40-4DCA-9621-7DB5AC673F44}"/>
    <cellStyle name="Millares 45 14 6" xfId="8004" xr:uid="{75ECC771-4F76-4496-A3E1-A549755CA1F6}"/>
    <cellStyle name="Millares 45 15" xfId="5197" xr:uid="{0B5B6DE7-E0BB-464D-AF5D-AB4804BE417B}"/>
    <cellStyle name="Millares 45 15 2" xfId="13349" xr:uid="{D2A442B4-EC3D-4054-87D0-F101019B6722}"/>
    <cellStyle name="Millares 45 15 3" xfId="10694" xr:uid="{B26A27F4-A25E-4F98-BA5A-83AB05E6299B}"/>
    <cellStyle name="Millares 45 15 4" xfId="15929" xr:uid="{3DC7E873-E589-4DDE-8E33-A830C12E6FAE}"/>
    <cellStyle name="Millares 45 15 5" xfId="18026" xr:uid="{E6881B25-B47A-4CDC-A962-FAB096CE02DB}"/>
    <cellStyle name="Millares 45 15 6" xfId="8005" xr:uid="{C66D5A9C-8859-4067-B5AF-F8AED55AB08F}"/>
    <cellStyle name="Millares 45 16" xfId="5198" xr:uid="{DFC8EECF-07AB-4D33-9715-AE1CF47563BB}"/>
    <cellStyle name="Millares 45 16 2" xfId="13350" xr:uid="{53DDD697-C73B-467B-B02D-B2272FCB2880}"/>
    <cellStyle name="Millares 45 16 3" xfId="12521" xr:uid="{B176402C-E5AA-48E8-8B4D-9F0EB51D3103}"/>
    <cellStyle name="Millares 45 16 4" xfId="18027" xr:uid="{7E321FF5-ED15-401B-BC6D-FFF80A95C846}"/>
    <cellStyle name="Millares 45 16 5" xfId="8006" xr:uid="{E4AA4996-5C09-42B3-B239-9BA6E70D5E20}"/>
    <cellStyle name="Millares 45 17" xfId="7210" xr:uid="{C5476C90-CF67-425A-A292-D8E038186C44}"/>
    <cellStyle name="Millares 45 17 2" xfId="13351" xr:uid="{7495398A-7E46-4C8D-A010-3D86FF4C5C83}"/>
    <cellStyle name="Millares 45 17 3" xfId="20018" xr:uid="{34604AD3-8E42-4A41-9A31-5D7A1FDC867E}"/>
    <cellStyle name="Millares 45 17 4" xfId="8007" xr:uid="{3D3A87E0-9736-479D-80CF-793AF3DF79C0}"/>
    <cellStyle name="Millares 45 18" xfId="8008" xr:uid="{B3995DE2-46BB-4BFD-9CB3-43726AF1CFAC}"/>
    <cellStyle name="Millares 45 18 2" xfId="13352" xr:uid="{5156AC1F-5A91-4B28-93A0-23BF494D5E24}"/>
    <cellStyle name="Millares 45 19" xfId="13327" xr:uid="{CAC16E67-EF61-4C2D-B27E-7F1035C0A3AA}"/>
    <cellStyle name="Millares 45 2" xfId="5199" xr:uid="{925316DD-5A36-4485-A0EF-3EE56A77A710}"/>
    <cellStyle name="Millares 45 2 10" xfId="7338" xr:uid="{E81F8D61-E682-4380-BA42-6D6B1D5B14B9}"/>
    <cellStyle name="Millares 45 2 10 2" xfId="13354" xr:uid="{A139AF9E-F61A-4164-B449-3DD3F61F822C}"/>
    <cellStyle name="Millares 45 2 10 3" xfId="20118" xr:uid="{24506CA6-CC4B-432E-9663-6007F397C457}"/>
    <cellStyle name="Millares 45 2 10 4" xfId="8010" xr:uid="{79D9F584-395A-4AF6-93B8-7E1FE233BCAC}"/>
    <cellStyle name="Millares 45 2 11" xfId="8011" xr:uid="{C295E338-99EA-4802-BCC3-FF066015FB13}"/>
    <cellStyle name="Millares 45 2 11 2" xfId="13355" xr:uid="{92D0F6E9-34AA-425E-83DE-D9A1CA48BCB0}"/>
    <cellStyle name="Millares 45 2 12" xfId="13353" xr:uid="{5C410451-2373-42D2-84A4-6640DC8BCB3B}"/>
    <cellStyle name="Millares 45 2 13" xfId="10695" xr:uid="{B6C06BF5-9FBC-4AEE-AF25-6B3DE626C051}"/>
    <cellStyle name="Millares 45 2 14" xfId="15930" xr:uid="{3FE76084-C984-4C16-B730-E675A5A129E9}"/>
    <cellStyle name="Millares 45 2 15" xfId="18028" xr:uid="{8EFF6D54-C811-4EF7-8944-C807690F36B9}"/>
    <cellStyle name="Millares 45 2 16" xfId="8009" xr:uid="{0678251E-C4F2-448F-8FAC-D6DEBAA753F0}"/>
    <cellStyle name="Millares 45 2 2" xfId="5200" xr:uid="{60207DF8-8C05-4840-BEB5-0AB3D981EB80}"/>
    <cellStyle name="Millares 45 2 2 2" xfId="5201" xr:uid="{D04030CE-DF71-4E6C-8AA5-352F030800B7}"/>
    <cellStyle name="Millares 45 2 2 2 2" xfId="13357" xr:uid="{9D9C7A78-C56D-44A9-AB13-EC3D42048589}"/>
    <cellStyle name="Millares 45 2 2 2 3" xfId="10697" xr:uid="{5BCD4045-E6DE-4B2A-B551-FF6E360423D8}"/>
    <cellStyle name="Millares 45 2 2 2 4" xfId="15932" xr:uid="{9D124CE8-B124-43E8-93D9-2DECF73E9857}"/>
    <cellStyle name="Millares 45 2 2 2 5" xfId="18030" xr:uid="{F0F3EB3E-D064-4C1E-8D17-9976B32F1BC2}"/>
    <cellStyle name="Millares 45 2 2 2 6" xfId="8013" xr:uid="{B5ACA036-B0AD-44FD-9191-36669D123FA0}"/>
    <cellStyle name="Millares 45 2 2 3" xfId="13356" xr:uid="{38193AC1-9F09-4288-A7F6-C13D8691B00D}"/>
    <cellStyle name="Millares 45 2 2 4" xfId="10696" xr:uid="{E31D210F-38FF-473F-887A-3BAAED762DBE}"/>
    <cellStyle name="Millares 45 2 2 5" xfId="15931" xr:uid="{284D87C9-6B36-4C50-94B2-AF537849643E}"/>
    <cellStyle name="Millares 45 2 2 6" xfId="18029" xr:uid="{325D767F-C7F6-4F79-ABC4-DCAE8922C09B}"/>
    <cellStyle name="Millares 45 2 2 7" xfId="8012" xr:uid="{14C42FD3-8F6A-430D-BE63-9A799D0C10CB}"/>
    <cellStyle name="Millares 45 2 3" xfId="5202" xr:uid="{49CAC83F-4FE6-4708-9CA7-191BD38E612D}"/>
    <cellStyle name="Millares 45 2 3 2" xfId="5203" xr:uid="{935AE2D1-D89D-4BFB-ADCD-BF06187BE460}"/>
    <cellStyle name="Millares 45 2 3 2 2" xfId="5204" xr:uid="{973BA2DE-C9A9-410B-87C3-E4411935F3DC}"/>
    <cellStyle name="Millares 45 2 3 2 2 2" xfId="13360" xr:uid="{B52B6DCD-E2A1-4B77-8637-C1BC5CCEE70B}"/>
    <cellStyle name="Millares 45 2 3 2 2 3" xfId="10700" xr:uid="{8F6C8506-5B35-4B8A-A5D6-08851DC535FA}"/>
    <cellStyle name="Millares 45 2 3 2 2 4" xfId="15935" xr:uid="{D9A9A017-B32A-46EB-840A-DA4F666611A0}"/>
    <cellStyle name="Millares 45 2 3 2 2 5" xfId="18033" xr:uid="{DD6DCFE4-C8A6-441B-BCA2-517FF0670285}"/>
    <cellStyle name="Millares 45 2 3 2 2 6" xfId="8016" xr:uid="{35F3CB2C-0926-47A8-B0B1-EA3444B90287}"/>
    <cellStyle name="Millares 45 2 3 2 3" xfId="13359" xr:uid="{AFB54D67-B4F3-422A-87F9-3B780E82621C}"/>
    <cellStyle name="Millares 45 2 3 2 4" xfId="10699" xr:uid="{A905BE29-352B-41E3-8B9E-7C6A87AB1315}"/>
    <cellStyle name="Millares 45 2 3 2 5" xfId="15934" xr:uid="{8ADD16BE-D939-4DB0-AA9C-6D487B2F5D9C}"/>
    <cellStyle name="Millares 45 2 3 2 6" xfId="18032" xr:uid="{50390726-C508-420A-9E04-B9BDD0707E2B}"/>
    <cellStyle name="Millares 45 2 3 2 7" xfId="8015" xr:uid="{CC43B5CE-4D7F-4DF2-9CE5-6EBEA009B222}"/>
    <cellStyle name="Millares 45 2 3 3" xfId="5205" xr:uid="{54ECB735-308D-40F8-AC40-9A9D660E86DE}"/>
    <cellStyle name="Millares 45 2 3 3 2" xfId="13361" xr:uid="{13BC969E-CE2B-4D30-A1F0-2F5A2DC0D3E4}"/>
    <cellStyle name="Millares 45 2 3 3 3" xfId="10701" xr:uid="{BD26905C-11D2-4E7C-9528-5A2338C3F474}"/>
    <cellStyle name="Millares 45 2 3 3 4" xfId="15936" xr:uid="{43AF48D4-ED2F-408B-A116-C4C24181DC16}"/>
    <cellStyle name="Millares 45 2 3 3 5" xfId="18034" xr:uid="{FD28EC0E-6345-498D-8FFF-EC75E84EBB58}"/>
    <cellStyle name="Millares 45 2 3 3 6" xfId="8017" xr:uid="{F7B13FB1-3A5C-41B3-9D43-3CB43B515C36}"/>
    <cellStyle name="Millares 45 2 3 4" xfId="13358" xr:uid="{CC95EC00-A23E-444F-8CDF-A4DD509E56F9}"/>
    <cellStyle name="Millares 45 2 3 5" xfId="10698" xr:uid="{31624283-CF7E-448A-8649-185389A3E6A8}"/>
    <cellStyle name="Millares 45 2 3 6" xfId="15933" xr:uid="{73F564DB-B06D-45D1-BF8B-29EA01613543}"/>
    <cellStyle name="Millares 45 2 3 7" xfId="18031" xr:uid="{9922C19E-DB38-4DCD-9CAE-30D102191E8B}"/>
    <cellStyle name="Millares 45 2 3 8" xfId="8014" xr:uid="{424EB674-206A-44C5-89E9-A3F014085337}"/>
    <cellStyle name="Millares 45 2 4" xfId="5206" xr:uid="{2976D6F4-89CC-49AE-8D64-F9CE7EAC98EF}"/>
    <cellStyle name="Millares 45 2 4 2" xfId="5207" xr:uid="{C759C24D-935E-429E-8789-525B26EA5441}"/>
    <cellStyle name="Millares 45 2 4 2 2" xfId="13363" xr:uid="{5976C097-DC35-4109-A8C7-3E4AB6CC385C}"/>
    <cellStyle name="Millares 45 2 4 2 3" xfId="10703" xr:uid="{591122CC-939D-4C01-BBD5-4B72AED71B3C}"/>
    <cellStyle name="Millares 45 2 4 2 4" xfId="15938" xr:uid="{9E98A572-5C10-4BF4-BAAD-35232F4CE2C9}"/>
    <cellStyle name="Millares 45 2 4 2 5" xfId="18036" xr:uid="{87AA8321-1E5B-4D51-AE87-44D01AE8D3A3}"/>
    <cellStyle name="Millares 45 2 4 2 6" xfId="8019" xr:uid="{B8929845-DC21-44A7-80A5-79CD324E5F6E}"/>
    <cellStyle name="Millares 45 2 4 3" xfId="13362" xr:uid="{E20845BF-BB13-4884-8FA5-CDEFBD2F78D9}"/>
    <cellStyle name="Millares 45 2 4 4" xfId="10702" xr:uid="{8FF516ED-8D02-4A3A-A18F-9554DABEA8E7}"/>
    <cellStyle name="Millares 45 2 4 5" xfId="15937" xr:uid="{93AB8DDC-75DB-496B-A608-5B52E5BCCA9A}"/>
    <cellStyle name="Millares 45 2 4 6" xfId="18035" xr:uid="{CB1898F9-39E5-4554-B1CC-1838747B9873}"/>
    <cellStyle name="Millares 45 2 4 7" xfId="8018" xr:uid="{87E3CC83-AA29-413C-A8D2-48F9CBA0CFC3}"/>
    <cellStyle name="Millares 45 2 5" xfId="5208" xr:uid="{A94A8155-AE08-4F1B-B556-985CA58DB4CB}"/>
    <cellStyle name="Millares 45 2 5 2" xfId="5209" xr:uid="{A812C886-9A4F-474F-A03B-3404AF05CD5B}"/>
    <cellStyle name="Millares 45 2 5 2 2" xfId="13365" xr:uid="{E8E0FF3C-9251-4C2A-96C8-8DE1917804EB}"/>
    <cellStyle name="Millares 45 2 5 2 3" xfId="10705" xr:uid="{3E7DFF41-51D0-4E9F-A196-768B1518A2EA}"/>
    <cellStyle name="Millares 45 2 5 2 4" xfId="15940" xr:uid="{A0C8CB1B-EEB5-4831-B47F-9DF75D393DE3}"/>
    <cellStyle name="Millares 45 2 5 2 5" xfId="18038" xr:uid="{8C5935CA-4628-4FF9-ACBC-6F59ADCE6873}"/>
    <cellStyle name="Millares 45 2 5 2 6" xfId="8021" xr:uid="{97200D63-47C7-4971-BE39-D9ADB13DF10D}"/>
    <cellStyle name="Millares 45 2 5 3" xfId="13364" xr:uid="{48FC090D-915B-413A-98F9-A1563355DE63}"/>
    <cellStyle name="Millares 45 2 5 4" xfId="10704" xr:uid="{8F2E5269-A787-499B-853C-128F27D823A6}"/>
    <cellStyle name="Millares 45 2 5 5" xfId="15939" xr:uid="{5F9674CB-AD5E-49E3-AD2C-3E18D6EC641F}"/>
    <cellStyle name="Millares 45 2 5 6" xfId="18037" xr:uid="{85BFDA5B-31D9-4600-BF97-8E3C9F13D186}"/>
    <cellStyle name="Millares 45 2 5 7" xfId="8020" xr:uid="{B1D83F30-4243-4875-A7BB-EB9FFBC734F7}"/>
    <cellStyle name="Millares 45 2 6" xfId="5210" xr:uid="{02654907-3E63-4887-A6DC-E9833141FAF5}"/>
    <cellStyle name="Millares 45 2 6 2" xfId="13366" xr:uid="{676568FD-1E12-4029-8409-E8DB502EE784}"/>
    <cellStyle name="Millares 45 2 6 3" xfId="10706" xr:uid="{AA60F27D-7988-45F0-B862-27930C5707B5}"/>
    <cellStyle name="Millares 45 2 6 4" xfId="15941" xr:uid="{2892197C-0299-445C-8343-5E9B7C0839E9}"/>
    <cellStyle name="Millares 45 2 6 5" xfId="18039" xr:uid="{3022ACD3-213F-48D8-BABC-365C92DC8A46}"/>
    <cellStyle name="Millares 45 2 6 6" xfId="8022" xr:uid="{483C9516-7E97-4759-9AC1-54E34CBE1BF3}"/>
    <cellStyle name="Millares 45 2 7" xfId="5211" xr:uid="{86F0B9EE-6829-4D5C-BB37-6A813EDA93DA}"/>
    <cellStyle name="Millares 45 2 7 2" xfId="13367" xr:uid="{A3F5BB67-7D02-4F40-9102-8ACC157AE4DD}"/>
    <cellStyle name="Millares 45 2 7 3" xfId="10707" xr:uid="{4AC9E2A3-51BD-487E-8677-76904FEE6C0F}"/>
    <cellStyle name="Millares 45 2 7 4" xfId="15942" xr:uid="{29897944-96B0-466F-93EF-2160CAAAAEC5}"/>
    <cellStyle name="Millares 45 2 7 5" xfId="18040" xr:uid="{2B2A0FE4-042B-4FFF-B3AD-407534D7462B}"/>
    <cellStyle name="Millares 45 2 7 6" xfId="8023" xr:uid="{FA087327-D1A9-4B77-BDB8-017750E62B03}"/>
    <cellStyle name="Millares 45 2 8" xfId="5212" xr:uid="{71885BA7-046B-465F-99E9-50362698E547}"/>
    <cellStyle name="Millares 45 2 8 2" xfId="13368" xr:uid="{99AB56C6-07A0-4447-8609-EE28FEADB89C}"/>
    <cellStyle name="Millares 45 2 8 3" xfId="10708" xr:uid="{4EF1BAC1-399A-4231-8536-D86CE0D51E8D}"/>
    <cellStyle name="Millares 45 2 8 4" xfId="15943" xr:uid="{162D5CA1-D07A-4F8A-8CED-6FCCBF703467}"/>
    <cellStyle name="Millares 45 2 8 5" xfId="18041" xr:uid="{68A78DAA-ACBB-492B-84E3-29E057575775}"/>
    <cellStyle name="Millares 45 2 8 6" xfId="8024" xr:uid="{B0925F93-2879-4CE5-AB69-80A854F325D5}"/>
    <cellStyle name="Millares 45 2 9" xfId="5213" xr:uid="{8DDD5D90-9F52-4538-9B2E-E01442DC726A}"/>
    <cellStyle name="Millares 45 2 9 2" xfId="13369" xr:uid="{E7C9BA9B-13A6-422C-A840-0110412DA2B3}"/>
    <cellStyle name="Millares 45 2 9 3" xfId="12522" xr:uid="{9079A2C9-AE8F-4126-AA27-36E963A697E5}"/>
    <cellStyle name="Millares 45 2 9 4" xfId="18042" xr:uid="{180684B7-7B15-4790-AF62-8C27C9C800E0}"/>
    <cellStyle name="Millares 45 2 9 5" xfId="8025" xr:uid="{D96AF262-C72E-4DCD-8359-9D2774AD6B76}"/>
    <cellStyle name="Millares 45 20" xfId="10672" xr:uid="{E95351A4-9DE5-46BB-B3C2-DBA842770133}"/>
    <cellStyle name="Millares 45 21" xfId="15907" xr:uid="{68D5B02B-A8D4-4471-AAE4-229C606AC373}"/>
    <cellStyle name="Millares 45 22" xfId="18004" xr:uid="{4B7B4F3B-2F65-4F8B-A0BD-B29A43229653}"/>
    <cellStyle name="Millares 45 23" xfId="7983" xr:uid="{A2AACEBB-7B23-448A-AEF4-A74EA1E47BC4}"/>
    <cellStyle name="Millares 45 3" xfId="5214" xr:uid="{AC383F97-DD9A-492F-81C0-16056E1189FA}"/>
    <cellStyle name="Millares 45 3 10" xfId="8026" xr:uid="{853737DC-31F9-4CE7-A6A6-42A7841C6AF2}"/>
    <cellStyle name="Millares 45 3 2" xfId="5215" xr:uid="{9B1089D4-2F8E-4FD3-95D6-A3C8EE946F82}"/>
    <cellStyle name="Millares 45 3 2 2" xfId="5216" xr:uid="{BB16F362-BFE8-4C29-86F6-C77D79DF25E5}"/>
    <cellStyle name="Millares 45 3 2 2 2" xfId="13372" xr:uid="{72BDB510-AF8F-4C45-BFBB-97875901B17A}"/>
    <cellStyle name="Millares 45 3 2 2 3" xfId="10711" xr:uid="{DBBC17C5-5AFD-4511-B77D-023B598A2FAE}"/>
    <cellStyle name="Millares 45 3 2 2 4" xfId="15946" xr:uid="{1BDFB386-B0D3-4C08-B8FF-D92DCED7DD2D}"/>
    <cellStyle name="Millares 45 3 2 2 5" xfId="18045" xr:uid="{2B713443-764C-4E0E-AB89-B7033055E17D}"/>
    <cellStyle name="Millares 45 3 2 2 6" xfId="8028" xr:uid="{E98886B7-CCCA-4559-9DB0-EBB5F636D73B}"/>
    <cellStyle name="Millares 45 3 2 3" xfId="13371" xr:uid="{DE76E88E-9DCE-45F7-AD6E-83C5FB936407}"/>
    <cellStyle name="Millares 45 3 2 4" xfId="10710" xr:uid="{167DD8AF-5C57-467B-9332-9ED143F1C32D}"/>
    <cellStyle name="Millares 45 3 2 5" xfId="15945" xr:uid="{FD74B309-5CC1-4EC8-9C02-472D8DCBAAB4}"/>
    <cellStyle name="Millares 45 3 2 6" xfId="18044" xr:uid="{CC0B8AE1-7B6D-4434-A683-548815C7E77F}"/>
    <cellStyle name="Millares 45 3 2 7" xfId="8027" xr:uid="{F597C1A7-C861-467A-BEFC-7816348EA44D}"/>
    <cellStyle name="Millares 45 3 3" xfId="5217" xr:uid="{3EE67C7F-6FDF-497F-8887-8C6A087EE203}"/>
    <cellStyle name="Millares 45 3 3 2" xfId="5218" xr:uid="{34B82258-2B2D-419B-B6A4-E849FA2CBD20}"/>
    <cellStyle name="Millares 45 3 3 2 2" xfId="13374" xr:uid="{5461EB3A-F9FF-44D0-BBA6-7E4F04FC9ABE}"/>
    <cellStyle name="Millares 45 3 3 2 3" xfId="10713" xr:uid="{FB98DD7E-7D51-4E61-B2D7-0193EA2163D4}"/>
    <cellStyle name="Millares 45 3 3 2 4" xfId="15948" xr:uid="{A5BA33C8-BDCF-48C9-BB80-D45A0B942519}"/>
    <cellStyle name="Millares 45 3 3 2 5" xfId="18047" xr:uid="{CDE29406-F3B5-4B91-88C0-1B0B35FF8F3D}"/>
    <cellStyle name="Millares 45 3 3 2 6" xfId="8030" xr:uid="{E468B449-0F80-44C3-949A-19C27F328F29}"/>
    <cellStyle name="Millares 45 3 3 3" xfId="13373" xr:uid="{78A2FE02-E03C-4FC8-8CB8-25273526333C}"/>
    <cellStyle name="Millares 45 3 3 4" xfId="10712" xr:uid="{8F405BFF-C364-4B7E-BFA0-58D044C2F896}"/>
    <cellStyle name="Millares 45 3 3 5" xfId="15947" xr:uid="{2132B63B-5DBE-463A-8AEA-0AAC66E34F1B}"/>
    <cellStyle name="Millares 45 3 3 6" xfId="18046" xr:uid="{FE54CD06-1F61-4A0D-9B16-A2C62201D6C9}"/>
    <cellStyle name="Millares 45 3 3 7" xfId="8029" xr:uid="{A28D378A-BAEC-4ADA-B97C-772D050FEB5B}"/>
    <cellStyle name="Millares 45 3 4" xfId="5219" xr:uid="{153D413B-A11E-432A-9215-C40C2C4A5396}"/>
    <cellStyle name="Millares 45 3 4 2" xfId="5220" xr:uid="{D0474F79-E425-4925-B88E-EB782D8B62C7}"/>
    <cellStyle name="Millares 45 3 4 2 2" xfId="13376" xr:uid="{4D16C14F-10F2-43AE-81A6-E88D1F2C17A2}"/>
    <cellStyle name="Millares 45 3 4 2 3" xfId="10715" xr:uid="{38B0D242-49F4-4D49-ACC2-038C96E10E27}"/>
    <cellStyle name="Millares 45 3 4 2 4" xfId="15950" xr:uid="{4B4D2790-1F09-4410-971E-CD16876E6576}"/>
    <cellStyle name="Millares 45 3 4 2 5" xfId="18049" xr:uid="{04CC878D-EC07-4E5C-948F-BDEDDB12F5EB}"/>
    <cellStyle name="Millares 45 3 4 2 6" xfId="8032" xr:uid="{2C3AC061-C408-4E7D-B5DC-1E5D1E1AC6FF}"/>
    <cellStyle name="Millares 45 3 4 3" xfId="13375" xr:uid="{C3BC3B80-D301-4445-BD94-A49BDFCE2263}"/>
    <cellStyle name="Millares 45 3 4 4" xfId="10714" xr:uid="{8EBDD442-AA45-47A8-9529-52C7B6B5A77E}"/>
    <cellStyle name="Millares 45 3 4 5" xfId="15949" xr:uid="{994F26D9-9107-4848-9FB2-915B9EB26CF6}"/>
    <cellStyle name="Millares 45 3 4 6" xfId="18048" xr:uid="{5156823E-32E7-4050-AE0E-2F1CB5C3A9AF}"/>
    <cellStyle name="Millares 45 3 4 7" xfId="8031" xr:uid="{B63086FF-C419-4D70-9635-8E180BB73405}"/>
    <cellStyle name="Millares 45 3 5" xfId="5221" xr:uid="{DBDD125B-E145-4ACC-B678-BE7F6878E6AE}"/>
    <cellStyle name="Millares 45 3 5 2" xfId="13377" xr:uid="{7CCA60C3-EFDA-424C-A416-BFFF23816695}"/>
    <cellStyle name="Millares 45 3 5 3" xfId="10716" xr:uid="{E88310A0-2AFE-484F-A499-84D0EBB629B0}"/>
    <cellStyle name="Millares 45 3 5 4" xfId="15951" xr:uid="{A34264C7-0192-4735-AFE3-D20141E7EF6D}"/>
    <cellStyle name="Millares 45 3 5 5" xfId="18050" xr:uid="{16FDB662-A63F-48A9-B9A8-E8371924FE94}"/>
    <cellStyle name="Millares 45 3 5 6" xfId="8033" xr:uid="{203AACD8-C163-496A-9743-B378FFA5EC55}"/>
    <cellStyle name="Millares 45 3 6" xfId="13370" xr:uid="{B8FF8EFD-0911-4E63-B1E6-2A76C168458A}"/>
    <cellStyle name="Millares 45 3 7" xfId="10709" xr:uid="{31EE1B49-B581-4B31-91ED-FC65E5E2B3ED}"/>
    <cellStyle name="Millares 45 3 8" xfId="15944" xr:uid="{FB0E756E-6285-43E9-B0CC-19C835F9F6D1}"/>
    <cellStyle name="Millares 45 3 9" xfId="18043" xr:uid="{A7083CD6-A2BA-468D-B554-E8697D81BEA0}"/>
    <cellStyle name="Millares 45 4" xfId="5222" xr:uid="{C985C525-D4C0-4D50-B62F-457AFF63A1E4}"/>
    <cellStyle name="Millares 45 4 10" xfId="8034" xr:uid="{6FEA3E46-4169-4A40-BC61-08FFDF273CD7}"/>
    <cellStyle name="Millares 45 4 2" xfId="5223" xr:uid="{37A66085-773E-4C41-8EDB-3B020FB5AF00}"/>
    <cellStyle name="Millares 45 4 2 2" xfId="5224" xr:uid="{FE07BB08-A483-4A37-80A4-25528C3D167E}"/>
    <cellStyle name="Millares 45 4 2 2 2" xfId="13380" xr:uid="{B2C00BB1-5D7B-4AD1-B8ED-1AB7B2F765AF}"/>
    <cellStyle name="Millares 45 4 2 2 3" xfId="10719" xr:uid="{D72FDC27-1E18-4B83-8935-438903D7FB5E}"/>
    <cellStyle name="Millares 45 4 2 2 4" xfId="15954" xr:uid="{52AB8BE8-F7A0-4A60-8E43-31EF70A8D8F0}"/>
    <cellStyle name="Millares 45 4 2 2 5" xfId="18053" xr:uid="{EA7F8764-F2AC-4243-948D-58B1A4DADB65}"/>
    <cellStyle name="Millares 45 4 2 2 6" xfId="8036" xr:uid="{B0F04ADC-AB1E-4AA5-AFD3-0A64D68B2454}"/>
    <cellStyle name="Millares 45 4 2 3" xfId="13379" xr:uid="{7FC2A866-D0A1-40DD-8F37-990CCCF8E862}"/>
    <cellStyle name="Millares 45 4 2 4" xfId="10718" xr:uid="{27A24DA3-651A-49FF-BA0B-A4019EE4D88F}"/>
    <cellStyle name="Millares 45 4 2 5" xfId="15953" xr:uid="{1E1EC7D6-82C5-4C47-AD5D-FD45BB7CD1E2}"/>
    <cellStyle name="Millares 45 4 2 6" xfId="18052" xr:uid="{C0813203-C629-4B32-AA4B-A43A345CA63B}"/>
    <cellStyle name="Millares 45 4 2 7" xfId="8035" xr:uid="{5563C6A1-67D9-4449-8337-66743155B1B6}"/>
    <cellStyle name="Millares 45 4 3" xfId="5225" xr:uid="{BAC2C3D2-CEF2-4605-AA55-DEB8822968D5}"/>
    <cellStyle name="Millares 45 4 3 2" xfId="5226" xr:uid="{0AAD07AF-E9C1-4753-B5E6-BB124F878D88}"/>
    <cellStyle name="Millares 45 4 3 2 2" xfId="13382" xr:uid="{E6F65CEB-A32E-4265-A9A9-2DBCDC9E3448}"/>
    <cellStyle name="Millares 45 4 3 2 3" xfId="10721" xr:uid="{EC29E4C0-3388-43AA-8AAB-D4F66EF11AE7}"/>
    <cellStyle name="Millares 45 4 3 2 4" xfId="15956" xr:uid="{6B54B47B-5276-4833-B2D6-8BCB92B0DF0F}"/>
    <cellStyle name="Millares 45 4 3 2 5" xfId="18055" xr:uid="{DD0088F0-8A14-4674-AFF2-71C795712CCC}"/>
    <cellStyle name="Millares 45 4 3 2 6" xfId="8038" xr:uid="{53B4068C-30FE-41C3-81EB-C874850BD672}"/>
    <cellStyle name="Millares 45 4 3 3" xfId="13381" xr:uid="{F1BB0019-DBFE-490F-A229-BDB5A234E3BC}"/>
    <cellStyle name="Millares 45 4 3 4" xfId="10720" xr:uid="{3601AAB9-35BC-4F51-A853-E775A2CE1837}"/>
    <cellStyle name="Millares 45 4 3 5" xfId="15955" xr:uid="{F2092907-72E6-40B6-AE6F-B5BD5ADF4DBB}"/>
    <cellStyle name="Millares 45 4 3 6" xfId="18054" xr:uid="{96889316-446A-42CB-9E41-7DF927A7B32B}"/>
    <cellStyle name="Millares 45 4 3 7" xfId="8037" xr:uid="{F611C42D-E251-43E1-8D3C-63CF71076D15}"/>
    <cellStyle name="Millares 45 4 4" xfId="5227" xr:uid="{2664345B-CD4E-46AF-9AD6-610385A1278D}"/>
    <cellStyle name="Millares 45 4 4 2" xfId="5228" xr:uid="{27DD446C-8730-490F-A99A-FBB92AFA7C7F}"/>
    <cellStyle name="Millares 45 4 4 2 2" xfId="13384" xr:uid="{68AE9742-4213-472A-9E47-CC77333CDEA1}"/>
    <cellStyle name="Millares 45 4 4 2 3" xfId="10723" xr:uid="{02E05548-ACCD-4F04-937E-F139EDD97503}"/>
    <cellStyle name="Millares 45 4 4 2 4" xfId="15958" xr:uid="{33760C2C-BFCB-415F-BB9A-D5EE65C7EC53}"/>
    <cellStyle name="Millares 45 4 4 2 5" xfId="18057" xr:uid="{F9F90624-93D7-401E-A388-FB165DF3970E}"/>
    <cellStyle name="Millares 45 4 4 2 6" xfId="8040" xr:uid="{6DEE0B81-52C3-46A6-9896-0CD1C745B079}"/>
    <cellStyle name="Millares 45 4 4 3" xfId="13383" xr:uid="{1CE29466-45F3-4119-BF1C-9F86FBE72E82}"/>
    <cellStyle name="Millares 45 4 4 4" xfId="10722" xr:uid="{3752B8C3-3F6B-4B75-87C7-2B776D08A1AC}"/>
    <cellStyle name="Millares 45 4 4 5" xfId="15957" xr:uid="{CD9ED4C0-E5EA-41BB-B28B-8F7E8AC4ECC9}"/>
    <cellStyle name="Millares 45 4 4 6" xfId="18056" xr:uid="{869E0604-3D8E-46D4-8181-5B93BA406C53}"/>
    <cellStyle name="Millares 45 4 4 7" xfId="8039" xr:uid="{C1415480-4E8F-4B8F-B0DA-0AE7FC47A70E}"/>
    <cellStyle name="Millares 45 4 5" xfId="5229" xr:uid="{C67AFEFE-8341-47F0-9D41-A880B9125BFF}"/>
    <cellStyle name="Millares 45 4 5 2" xfId="13385" xr:uid="{CF1878BF-3462-4E0B-B53F-9E05FA61C301}"/>
    <cellStyle name="Millares 45 4 5 3" xfId="10724" xr:uid="{84F5CF62-5B8D-40D8-883E-942D48B0DF4B}"/>
    <cellStyle name="Millares 45 4 5 4" xfId="15959" xr:uid="{0B90AA84-4D81-41DA-95FA-8DD31C1F0051}"/>
    <cellStyle name="Millares 45 4 5 5" xfId="18058" xr:uid="{C4755A08-B76D-4FCD-97F4-F4609C406E3C}"/>
    <cellStyle name="Millares 45 4 5 6" xfId="8041" xr:uid="{467AC2E0-8679-42BB-BB7F-986582EEFBCC}"/>
    <cellStyle name="Millares 45 4 6" xfId="13378" xr:uid="{BA1974E5-AF26-471C-93B6-79B38EE800F0}"/>
    <cellStyle name="Millares 45 4 7" xfId="10717" xr:uid="{39D5B3D7-FF51-473E-B779-C7D31CE3088C}"/>
    <cellStyle name="Millares 45 4 8" xfId="15952" xr:uid="{81083F2F-5B5E-4984-9758-4A6E5303C3AB}"/>
    <cellStyle name="Millares 45 4 9" xfId="18051" xr:uid="{C967C7A1-C225-4FA3-80DB-00D0117BA39C}"/>
    <cellStyle name="Millares 45 5" xfId="5230" xr:uid="{C1717ADA-AA37-4E77-B8CD-150454C97401}"/>
    <cellStyle name="Millares 45 5 10" xfId="8042" xr:uid="{E2FF4F63-F3CE-4271-BD63-C9C5D554489B}"/>
    <cellStyle name="Millares 45 5 2" xfId="5231" xr:uid="{7CB7A70E-CE29-472E-9F8F-16EBE4E49FF5}"/>
    <cellStyle name="Millares 45 5 2 2" xfId="5232" xr:uid="{DB4BCAC4-AE52-498B-83B0-AC0EE4AE385A}"/>
    <cellStyle name="Millares 45 5 2 2 2" xfId="13388" xr:uid="{82B8E84D-BB40-4DD4-A5C1-C6FD711A3F48}"/>
    <cellStyle name="Millares 45 5 2 2 3" xfId="10727" xr:uid="{FA54644B-903E-4B42-B191-AED62A9C74A5}"/>
    <cellStyle name="Millares 45 5 2 2 4" xfId="15962" xr:uid="{D3A57A9D-5133-4394-902F-90CC3E7872E7}"/>
    <cellStyle name="Millares 45 5 2 2 5" xfId="18061" xr:uid="{3D3D1238-78F8-4120-AE02-B025247A8AF4}"/>
    <cellStyle name="Millares 45 5 2 2 6" xfId="8044" xr:uid="{087D6FDD-D6F8-4DA0-A8E7-E4D1854A4060}"/>
    <cellStyle name="Millares 45 5 2 3" xfId="13387" xr:uid="{BFC25B22-35F0-4A04-BF72-BA77FC07B9E4}"/>
    <cellStyle name="Millares 45 5 2 4" xfId="10726" xr:uid="{F522BA80-41B4-47C0-888A-F787D0EFBEBD}"/>
    <cellStyle name="Millares 45 5 2 5" xfId="15961" xr:uid="{2139BDBA-FE0F-4C4F-801B-68836E11E9EC}"/>
    <cellStyle name="Millares 45 5 2 6" xfId="18060" xr:uid="{B4F0E1B5-8F4C-4851-9A01-0A10989882B3}"/>
    <cellStyle name="Millares 45 5 2 7" xfId="8043" xr:uid="{61483A43-FE1C-4971-9E6E-AD68F50C4127}"/>
    <cellStyle name="Millares 45 5 3" xfId="5233" xr:uid="{BBE4660C-5503-433A-B807-BC521AD10AA9}"/>
    <cellStyle name="Millares 45 5 3 2" xfId="5234" xr:uid="{DA118083-4CFC-42FA-B73D-D3299036D049}"/>
    <cellStyle name="Millares 45 5 3 2 2" xfId="13390" xr:uid="{3CC35C5F-4F48-4EF1-9D97-8FD806D1562D}"/>
    <cellStyle name="Millares 45 5 3 2 3" xfId="10729" xr:uid="{ECC7B39D-BE30-49F3-B909-9110F6EBCEA3}"/>
    <cellStyle name="Millares 45 5 3 2 4" xfId="15964" xr:uid="{0BE096BB-8C41-4B73-9C37-B2FED31843C4}"/>
    <cellStyle name="Millares 45 5 3 2 5" xfId="18063" xr:uid="{6825CB64-69D7-4E75-8F38-3F92D6858E30}"/>
    <cellStyle name="Millares 45 5 3 2 6" xfId="8046" xr:uid="{2C702306-F45B-4B71-B027-0B562D77823B}"/>
    <cellStyle name="Millares 45 5 3 3" xfId="13389" xr:uid="{00E16B94-E9D1-4E2B-8BB7-E3A01346F6EB}"/>
    <cellStyle name="Millares 45 5 3 4" xfId="10728" xr:uid="{339DE3BE-8B1B-4FBA-AFE3-B18C92D484AD}"/>
    <cellStyle name="Millares 45 5 3 5" xfId="15963" xr:uid="{526B77CF-FD4F-4119-A9AA-69EEBDB5F35B}"/>
    <cellStyle name="Millares 45 5 3 6" xfId="18062" xr:uid="{F081B188-0584-4F1C-BB0A-C05E75D6BC5A}"/>
    <cellStyle name="Millares 45 5 3 7" xfId="8045" xr:uid="{1A687CCE-237D-4A2A-8948-17B913FB1D52}"/>
    <cellStyle name="Millares 45 5 4" xfId="5235" xr:uid="{A2DDFE54-0A45-446A-8EFD-26C10A241372}"/>
    <cellStyle name="Millares 45 5 4 2" xfId="5236" xr:uid="{A77A68A9-D8DA-4040-8BD4-13C6E3D9C739}"/>
    <cellStyle name="Millares 45 5 4 2 2" xfId="13392" xr:uid="{787BC49B-F696-4AF5-A993-2331E492B729}"/>
    <cellStyle name="Millares 45 5 4 2 3" xfId="10731" xr:uid="{1D1C043F-93EB-4BF7-A889-04F88CF2D5C6}"/>
    <cellStyle name="Millares 45 5 4 2 4" xfId="15966" xr:uid="{2BA70369-4024-488C-B82D-889D79E12358}"/>
    <cellStyle name="Millares 45 5 4 2 5" xfId="18065" xr:uid="{33289B2F-1DC6-436D-B872-399D7AB82C80}"/>
    <cellStyle name="Millares 45 5 4 2 6" xfId="8048" xr:uid="{B87D8DBC-586E-4F56-89DA-5CA1E04B84EA}"/>
    <cellStyle name="Millares 45 5 4 3" xfId="13391" xr:uid="{56F02EB5-3668-4BA5-B653-B78626F810E9}"/>
    <cellStyle name="Millares 45 5 4 4" xfId="10730" xr:uid="{6E7EA10E-2E79-4043-841D-291C89720B64}"/>
    <cellStyle name="Millares 45 5 4 5" xfId="15965" xr:uid="{AA6356EE-5109-4FF2-B468-603A549FBAB6}"/>
    <cellStyle name="Millares 45 5 4 6" xfId="18064" xr:uid="{E1C13AFC-7EEF-46EA-89F1-81795E0725DC}"/>
    <cellStyle name="Millares 45 5 4 7" xfId="8047" xr:uid="{FC050BFA-966A-4053-AC6E-055CC00509A6}"/>
    <cellStyle name="Millares 45 5 5" xfId="5237" xr:uid="{66DD42E3-D843-4B9E-9B88-DF7FF6B41435}"/>
    <cellStyle name="Millares 45 5 5 2" xfId="13393" xr:uid="{6F918E08-10C8-4E6A-8FBE-5DE49D09CCBC}"/>
    <cellStyle name="Millares 45 5 5 3" xfId="10732" xr:uid="{EB1BA1C9-98F9-46C3-8DBD-2FCEBB868E52}"/>
    <cellStyle name="Millares 45 5 5 4" xfId="15967" xr:uid="{58A8B139-1365-4403-BD0E-51D17F9385FB}"/>
    <cellStyle name="Millares 45 5 5 5" xfId="18066" xr:uid="{C9CC0561-CC83-4901-90EF-674A1D9FC8CA}"/>
    <cellStyle name="Millares 45 5 5 6" xfId="8049" xr:uid="{BD06126A-00B1-4C5D-A799-12A2CE93E1C8}"/>
    <cellStyle name="Millares 45 5 6" xfId="13386" xr:uid="{DF1284C8-03C5-44F5-916B-116BF1A4BC62}"/>
    <cellStyle name="Millares 45 5 7" xfId="10725" xr:uid="{24D79450-4F04-4877-8D22-C6CE6EB13B3E}"/>
    <cellStyle name="Millares 45 5 8" xfId="15960" xr:uid="{2A3A45A2-3540-4C4F-9201-E2716CF13CDF}"/>
    <cellStyle name="Millares 45 5 9" xfId="18059" xr:uid="{7F8FE558-F0CF-4D53-8C36-A2E2DDDD9AD0}"/>
    <cellStyle name="Millares 45 6" xfId="5238" xr:uid="{DF080281-A100-4C49-BBDF-7593130DAA93}"/>
    <cellStyle name="Millares 45 6 10" xfId="8050" xr:uid="{5001BAEC-8CA5-4390-AC7E-440588A8BD91}"/>
    <cellStyle name="Millares 45 6 2" xfId="5239" xr:uid="{164B8B5C-8E81-42F3-976F-384D57DA4771}"/>
    <cellStyle name="Millares 45 6 2 2" xfId="5240" xr:uid="{D1B198F6-D82F-47D3-894E-EB760738B969}"/>
    <cellStyle name="Millares 45 6 2 2 2" xfId="13396" xr:uid="{BF25367C-CC92-4FF7-B5A4-363BEB7A1619}"/>
    <cellStyle name="Millares 45 6 2 2 3" xfId="10735" xr:uid="{C30F80BF-E47F-40F0-8B6C-CA69BDB04A0D}"/>
    <cellStyle name="Millares 45 6 2 2 4" xfId="15970" xr:uid="{A82B1120-AF8D-45E0-9DAA-14686BB3E07D}"/>
    <cellStyle name="Millares 45 6 2 2 5" xfId="18069" xr:uid="{6D1F9CD3-FC34-40C6-8FB5-E59B4C1669E2}"/>
    <cellStyle name="Millares 45 6 2 2 6" xfId="8052" xr:uid="{E74A2135-9AEB-48C4-8EED-8850BE09FAFC}"/>
    <cellStyle name="Millares 45 6 2 3" xfId="13395" xr:uid="{69A8F8DB-3F54-476D-A9FA-309FC4B8C047}"/>
    <cellStyle name="Millares 45 6 2 4" xfId="10734" xr:uid="{EF14745A-69C9-4517-907C-AE9F62CBFEA5}"/>
    <cellStyle name="Millares 45 6 2 5" xfId="15969" xr:uid="{BB3CEA2A-C3C6-46CE-B804-5BA0A3B1A00D}"/>
    <cellStyle name="Millares 45 6 2 6" xfId="18068" xr:uid="{ADAA5C40-2E01-4B74-8262-CD84E93CED1E}"/>
    <cellStyle name="Millares 45 6 2 7" xfId="8051" xr:uid="{FC8A34A7-9BB8-4F38-BAE7-ACF944147E71}"/>
    <cellStyle name="Millares 45 6 3" xfId="5241" xr:uid="{6A27DA97-C0A0-4CAB-A50E-8EAA0F77DF35}"/>
    <cellStyle name="Millares 45 6 3 2" xfId="5242" xr:uid="{3D178332-5730-4D67-A1AB-4924A9190FA6}"/>
    <cellStyle name="Millares 45 6 3 2 2" xfId="13398" xr:uid="{CC2BD3CE-389B-4C80-ADF0-A389D8E84AC9}"/>
    <cellStyle name="Millares 45 6 3 2 3" xfId="10737" xr:uid="{3E1BAFDE-0F2E-4075-822F-BC87047830D0}"/>
    <cellStyle name="Millares 45 6 3 2 4" xfId="15972" xr:uid="{2B82F658-AFCB-4371-9598-7AF1AC6F23A9}"/>
    <cellStyle name="Millares 45 6 3 2 5" xfId="18071" xr:uid="{98AA8258-76C5-4549-8A5D-27F38A6DA35E}"/>
    <cellStyle name="Millares 45 6 3 2 6" xfId="8054" xr:uid="{7E3A890C-C6FE-44F2-8EAB-9EF6DCBD3A5D}"/>
    <cellStyle name="Millares 45 6 3 3" xfId="13397" xr:uid="{78E5E64C-1B63-4161-AC6B-060912F236FF}"/>
    <cellStyle name="Millares 45 6 3 4" xfId="10736" xr:uid="{8EB5EBA6-601E-40AE-AC45-425095C8F7A3}"/>
    <cellStyle name="Millares 45 6 3 5" xfId="15971" xr:uid="{2F55E1D2-8830-4FA6-A162-52A65FE42346}"/>
    <cellStyle name="Millares 45 6 3 6" xfId="18070" xr:uid="{BE48D106-ACAC-47E0-96CC-2B4037F1E0AF}"/>
    <cellStyle name="Millares 45 6 3 7" xfId="8053" xr:uid="{674614CA-EFEE-4F3B-BF61-8FD0D4B0E60D}"/>
    <cellStyle name="Millares 45 6 4" xfId="5243" xr:uid="{CACE9C7A-1CD7-4480-B5A1-2118708C8D27}"/>
    <cellStyle name="Millares 45 6 4 2" xfId="5244" xr:uid="{5763C985-5B86-47A2-9225-3EC8CB0CFAFE}"/>
    <cellStyle name="Millares 45 6 4 2 2" xfId="13400" xr:uid="{AE6600ED-1687-445C-BDBB-86612794D866}"/>
    <cellStyle name="Millares 45 6 4 2 3" xfId="10739" xr:uid="{55F8FFCE-013E-469A-A297-4C68E8DB1D32}"/>
    <cellStyle name="Millares 45 6 4 2 4" xfId="15974" xr:uid="{70C82CA7-DD6A-46C1-828A-513379781307}"/>
    <cellStyle name="Millares 45 6 4 2 5" xfId="18073" xr:uid="{A9B7C843-329D-40AF-BF91-4B5B1D2CC6AD}"/>
    <cellStyle name="Millares 45 6 4 2 6" xfId="8056" xr:uid="{5288EE82-5448-44FA-BD2C-61BA91E89FFA}"/>
    <cellStyle name="Millares 45 6 4 3" xfId="13399" xr:uid="{655498A5-C9A2-47C8-B02E-E6B442B95497}"/>
    <cellStyle name="Millares 45 6 4 4" xfId="10738" xr:uid="{517E86E6-20E3-4D66-BCCF-D33B1C0ED82F}"/>
    <cellStyle name="Millares 45 6 4 5" xfId="15973" xr:uid="{E9CD69D7-DFD7-4C9B-9D0B-DEB17BCA453B}"/>
    <cellStyle name="Millares 45 6 4 6" xfId="18072" xr:uid="{7C242D2F-FEE0-43FC-B535-765CD58ABA09}"/>
    <cellStyle name="Millares 45 6 4 7" xfId="8055" xr:uid="{2DD8D2F2-B409-41F5-994A-1BE6A6788106}"/>
    <cellStyle name="Millares 45 6 5" xfId="5245" xr:uid="{0C07A401-F8BF-4754-B77F-258B7C9968C8}"/>
    <cellStyle name="Millares 45 6 5 2" xfId="13401" xr:uid="{23453093-7B45-4D06-8077-E1F364F694FD}"/>
    <cellStyle name="Millares 45 6 5 3" xfId="10740" xr:uid="{AC82B356-34F1-46E8-882E-4BEFF254334E}"/>
    <cellStyle name="Millares 45 6 5 4" xfId="15975" xr:uid="{58EBF307-3298-495B-B61D-0D333944A17B}"/>
    <cellStyle name="Millares 45 6 5 5" xfId="18074" xr:uid="{A22D343E-528B-4AE3-9CC2-1DAD7344218E}"/>
    <cellStyle name="Millares 45 6 5 6" xfId="8057" xr:uid="{AF2247E9-8731-4BA2-A2E9-B86AF49976C2}"/>
    <cellStyle name="Millares 45 6 6" xfId="13394" xr:uid="{DFD706BB-B9FD-41C8-938A-88CD55CCD9E7}"/>
    <cellStyle name="Millares 45 6 7" xfId="10733" xr:uid="{B0792B3B-F371-4299-8185-70BF25115FB2}"/>
    <cellStyle name="Millares 45 6 8" xfId="15968" xr:uid="{06C3C34C-CCA7-41C0-8892-63C876C4B4C6}"/>
    <cellStyle name="Millares 45 6 9" xfId="18067" xr:uid="{20489D05-10F6-4113-B0DA-0DAB8CB79F4A}"/>
    <cellStyle name="Millares 45 7" xfId="5246" xr:uid="{CDC2129D-20FE-486D-ACBD-2D6A7ACC2533}"/>
    <cellStyle name="Millares 45 7 10" xfId="8058" xr:uid="{A740DE24-1C33-4927-B518-D8EED4439B6A}"/>
    <cellStyle name="Millares 45 7 2" xfId="5247" xr:uid="{E7A4B66D-6A73-4001-817B-4F0496D1E9BB}"/>
    <cellStyle name="Millares 45 7 2 2" xfId="5248" xr:uid="{79CFD010-6160-4FAF-BB37-208DF841EFE1}"/>
    <cellStyle name="Millares 45 7 2 2 2" xfId="13404" xr:uid="{961EAB74-E11E-4622-B741-DF877EB23B96}"/>
    <cellStyle name="Millares 45 7 2 2 3" xfId="10743" xr:uid="{FD0F893C-08B1-4D4B-97E6-6FBBBE5BE3E2}"/>
    <cellStyle name="Millares 45 7 2 2 4" xfId="15978" xr:uid="{3E177CFF-A931-4CD2-9A3E-9D7D62875D85}"/>
    <cellStyle name="Millares 45 7 2 2 5" xfId="18077" xr:uid="{0ED06868-510C-45DC-BEF0-773620030CF0}"/>
    <cellStyle name="Millares 45 7 2 2 6" xfId="8060" xr:uid="{1CEF101E-0349-44B3-AD02-4C728E6010E0}"/>
    <cellStyle name="Millares 45 7 2 3" xfId="13403" xr:uid="{755C5B4B-C3F3-444C-8AA5-1C055D08F004}"/>
    <cellStyle name="Millares 45 7 2 4" xfId="10742" xr:uid="{2B57DAD1-6D49-402A-9F14-CC8262B2DC0F}"/>
    <cellStyle name="Millares 45 7 2 5" xfId="15977" xr:uid="{1C29EA51-2BF3-4D91-9D4B-3CE7DB3B874B}"/>
    <cellStyle name="Millares 45 7 2 6" xfId="18076" xr:uid="{13B50919-ACDB-4264-A2C7-0BA5C1EB5E4A}"/>
    <cellStyle name="Millares 45 7 2 7" xfId="8059" xr:uid="{2B849D7B-886B-4D60-816F-FBA67E261696}"/>
    <cellStyle name="Millares 45 7 3" xfId="5249" xr:uid="{93A168C2-25BF-462B-8B8B-CCDB4E1C81E6}"/>
    <cellStyle name="Millares 45 7 3 2" xfId="5250" xr:uid="{0FA7D3D5-524B-42C6-9176-D49D874E47BA}"/>
    <cellStyle name="Millares 45 7 3 2 2" xfId="13406" xr:uid="{C82A479F-84B8-4923-A609-DBC033817BE4}"/>
    <cellStyle name="Millares 45 7 3 2 3" xfId="10745" xr:uid="{CE228AD3-CCDC-4444-92E1-A24E62FE8AC4}"/>
    <cellStyle name="Millares 45 7 3 2 4" xfId="15980" xr:uid="{593E068D-477E-4F88-A8D3-41C17FAAA121}"/>
    <cellStyle name="Millares 45 7 3 2 5" xfId="18079" xr:uid="{784D3D61-0D62-4583-A702-C72FB8B4C2FB}"/>
    <cellStyle name="Millares 45 7 3 2 6" xfId="8062" xr:uid="{AC6B75E9-C5D1-4934-8CAD-525C9F1E9507}"/>
    <cellStyle name="Millares 45 7 3 3" xfId="13405" xr:uid="{1CE21293-CFE4-41C8-BD91-F43C3E4DCAE5}"/>
    <cellStyle name="Millares 45 7 3 4" xfId="10744" xr:uid="{22008E11-BBCF-4B7D-9A78-36113B78057F}"/>
    <cellStyle name="Millares 45 7 3 5" xfId="15979" xr:uid="{BF87A512-B532-427A-B912-2225E0B658F7}"/>
    <cellStyle name="Millares 45 7 3 6" xfId="18078" xr:uid="{7108995C-8B80-4538-81BB-588511D5BBDD}"/>
    <cellStyle name="Millares 45 7 3 7" xfId="8061" xr:uid="{773DA150-AEB0-491F-8EFF-A98122F87138}"/>
    <cellStyle name="Millares 45 7 4" xfId="5251" xr:uid="{1B18BDA7-22C0-4E98-93E9-0F827A3E1F59}"/>
    <cellStyle name="Millares 45 7 4 2" xfId="5252" xr:uid="{AB66F538-AC74-4272-BDC6-55BFE492A289}"/>
    <cellStyle name="Millares 45 7 4 2 2" xfId="13408" xr:uid="{B0A1E78E-3572-46EC-B59D-537D203BDB5F}"/>
    <cellStyle name="Millares 45 7 4 2 3" xfId="10747" xr:uid="{4A2EF34C-961C-4681-BAEC-43053682B064}"/>
    <cellStyle name="Millares 45 7 4 2 4" xfId="15982" xr:uid="{5FC6E045-022F-42ED-A254-B6D8EC256F77}"/>
    <cellStyle name="Millares 45 7 4 2 5" xfId="18081" xr:uid="{B7ACD4C7-5443-422B-B93F-B549986356A6}"/>
    <cellStyle name="Millares 45 7 4 2 6" xfId="8064" xr:uid="{AF0F74AC-0269-4DCB-A810-4306E688D89B}"/>
    <cellStyle name="Millares 45 7 4 3" xfId="13407" xr:uid="{A1FE1FD4-997D-4018-AB1F-00D5C58BEB45}"/>
    <cellStyle name="Millares 45 7 4 4" xfId="10746" xr:uid="{7E40B1B5-CE43-4273-AF82-C5AA11B50B78}"/>
    <cellStyle name="Millares 45 7 4 5" xfId="15981" xr:uid="{C9FEF091-F0D4-4D71-A874-6E10BAF6908C}"/>
    <cellStyle name="Millares 45 7 4 6" xfId="18080" xr:uid="{3D1F2F26-CE7C-4400-9167-ED0FDF1A382D}"/>
    <cellStyle name="Millares 45 7 4 7" xfId="8063" xr:uid="{51FF730D-5F4C-4B97-8C2A-175A94872C35}"/>
    <cellStyle name="Millares 45 7 5" xfId="5253" xr:uid="{FEB09B72-22DE-4CE7-95EB-11BBFD6757FA}"/>
    <cellStyle name="Millares 45 7 5 2" xfId="13409" xr:uid="{EF6812B6-AA6F-4DA1-B92E-61E5C337DC1A}"/>
    <cellStyle name="Millares 45 7 5 3" xfId="10748" xr:uid="{9D9E30B5-5931-4097-8970-24F1E1E10A8B}"/>
    <cellStyle name="Millares 45 7 5 4" xfId="15983" xr:uid="{7D470EAF-AB2C-4CB9-AB63-1AAD0E89F29C}"/>
    <cellStyle name="Millares 45 7 5 5" xfId="18082" xr:uid="{4BCACB55-75C7-4A4F-9850-2BDCFE1753D5}"/>
    <cellStyle name="Millares 45 7 5 6" xfId="8065" xr:uid="{C056DACD-4F39-40EE-9223-ECBFFFD2552F}"/>
    <cellStyle name="Millares 45 7 6" xfId="13402" xr:uid="{6937BFC0-E9F3-43CB-BC25-0040B55AB86A}"/>
    <cellStyle name="Millares 45 7 7" xfId="10741" xr:uid="{15F2CBF1-9833-455F-8CA3-47BB41DBEE37}"/>
    <cellStyle name="Millares 45 7 8" xfId="15976" xr:uid="{6A998681-2F5E-4175-B1AE-D045A529A706}"/>
    <cellStyle name="Millares 45 7 9" xfId="18075" xr:uid="{B0B067B6-A4F4-4EF7-A41B-DCE9C9BAD007}"/>
    <cellStyle name="Millares 45 8" xfId="5254" xr:uid="{736CC1FA-8179-40D5-96F6-70321938FABB}"/>
    <cellStyle name="Millares 45 8 10" xfId="8066" xr:uid="{8D166904-CBE9-4918-A8E0-2A9AFCF5C304}"/>
    <cellStyle name="Millares 45 8 2" xfId="5255" xr:uid="{219446C5-5180-47A6-8548-6F51366F9AD4}"/>
    <cellStyle name="Millares 45 8 2 2" xfId="5256" xr:uid="{D19FB5B2-17DE-4699-AD84-FC18A032F61E}"/>
    <cellStyle name="Millares 45 8 2 2 2" xfId="13412" xr:uid="{0B27F3FE-09BB-4013-B6BE-5D16EF16EE26}"/>
    <cellStyle name="Millares 45 8 2 2 3" xfId="10751" xr:uid="{8CCFCD5C-4FB6-4E6E-BAB5-1E0146D043E5}"/>
    <cellStyle name="Millares 45 8 2 2 4" xfId="15986" xr:uid="{7FCECEAE-F8C7-46F5-9067-A741BC104EF5}"/>
    <cellStyle name="Millares 45 8 2 2 5" xfId="18085" xr:uid="{2DC91BF8-C8C4-4EDF-A082-06196D6EB3BF}"/>
    <cellStyle name="Millares 45 8 2 2 6" xfId="8068" xr:uid="{67C83F83-8609-4C37-A47C-9AC11D79AF9E}"/>
    <cellStyle name="Millares 45 8 2 3" xfId="13411" xr:uid="{29EAB4F7-347C-4BEA-9AB3-E2A903DB97F3}"/>
    <cellStyle name="Millares 45 8 2 4" xfId="10750" xr:uid="{34EA98D0-E788-4B93-B509-84F2C1FF498C}"/>
    <cellStyle name="Millares 45 8 2 5" xfId="15985" xr:uid="{E24E2861-A9CA-4404-982A-B7B3E5A7BC16}"/>
    <cellStyle name="Millares 45 8 2 6" xfId="18084" xr:uid="{9EA3D0D9-6548-4888-A804-6B3B973EADCB}"/>
    <cellStyle name="Millares 45 8 2 7" xfId="8067" xr:uid="{172152CC-C6B1-4E0D-BFDE-77DB65963379}"/>
    <cellStyle name="Millares 45 8 3" xfId="5257" xr:uid="{EB0A36E5-4F87-4118-8C60-3A5FD987407D}"/>
    <cellStyle name="Millares 45 8 3 2" xfId="5258" xr:uid="{D1913307-CAA5-4A25-B70C-85B07CD7E777}"/>
    <cellStyle name="Millares 45 8 3 2 2" xfId="13414" xr:uid="{9B891D2B-07C4-4497-B7A6-983F832A66EC}"/>
    <cellStyle name="Millares 45 8 3 2 3" xfId="10753" xr:uid="{02719C97-5CE6-4659-822C-B50159C5F3CE}"/>
    <cellStyle name="Millares 45 8 3 2 4" xfId="15988" xr:uid="{90209E51-E41E-457B-BC65-627CB5882C1B}"/>
    <cellStyle name="Millares 45 8 3 2 5" xfId="18087" xr:uid="{EF219B26-8DB2-446C-8FF2-8F0A07900DD6}"/>
    <cellStyle name="Millares 45 8 3 2 6" xfId="8070" xr:uid="{265EC06E-C60C-480D-99ED-56B168DD6E24}"/>
    <cellStyle name="Millares 45 8 3 3" xfId="13413" xr:uid="{E01A96F0-EFBD-429C-B144-C6F369A84B9A}"/>
    <cellStyle name="Millares 45 8 3 4" xfId="10752" xr:uid="{DD7A7B0B-9130-47A5-8446-52BF5729187B}"/>
    <cellStyle name="Millares 45 8 3 5" xfId="15987" xr:uid="{59318CD8-FFF4-4D63-82AC-05A5DDEC3A3C}"/>
    <cellStyle name="Millares 45 8 3 6" xfId="18086" xr:uid="{811B4CF7-65D7-4579-8489-9B7BF19DCE3C}"/>
    <cellStyle name="Millares 45 8 3 7" xfId="8069" xr:uid="{032F5A70-0F9F-4BFE-A545-4F9713026364}"/>
    <cellStyle name="Millares 45 8 4" xfId="5259" xr:uid="{297B4851-87AB-4847-AC23-14F7D5F39CF2}"/>
    <cellStyle name="Millares 45 8 4 2" xfId="5260" xr:uid="{4A2CD16B-6614-4309-A6B0-93B2EC48535A}"/>
    <cellStyle name="Millares 45 8 4 2 2" xfId="13416" xr:uid="{F45F6240-1448-493D-B6A8-ABB9C108FE60}"/>
    <cellStyle name="Millares 45 8 4 2 3" xfId="10755" xr:uid="{EAAB610F-1579-4395-AA50-54D5C06B5B63}"/>
    <cellStyle name="Millares 45 8 4 2 4" xfId="15990" xr:uid="{609A160D-05E2-47E2-BAD8-AF3A0AA885E0}"/>
    <cellStyle name="Millares 45 8 4 2 5" xfId="18089" xr:uid="{8F06974B-E739-4101-AD48-DF04F7F7FAA4}"/>
    <cellStyle name="Millares 45 8 4 2 6" xfId="8072" xr:uid="{CF2E3929-6446-40D7-99EC-DDB1261ECFA9}"/>
    <cellStyle name="Millares 45 8 4 3" xfId="13415" xr:uid="{C38254F4-7C85-4429-B5A6-7408097C7A03}"/>
    <cellStyle name="Millares 45 8 4 4" xfId="10754" xr:uid="{D84522F8-179B-495D-B16F-A95B816B4336}"/>
    <cellStyle name="Millares 45 8 4 5" xfId="15989" xr:uid="{C719A131-7FA5-4416-A225-18AF89A6F074}"/>
    <cellStyle name="Millares 45 8 4 6" xfId="18088" xr:uid="{FE219CBE-6CC4-4668-B665-A666CEF95170}"/>
    <cellStyle name="Millares 45 8 4 7" xfId="8071" xr:uid="{BEF8A7F9-E67F-42DB-B455-32457EAE2030}"/>
    <cellStyle name="Millares 45 8 5" xfId="5261" xr:uid="{703CF3BC-C988-4171-9899-733340FB838C}"/>
    <cellStyle name="Millares 45 8 5 2" xfId="13417" xr:uid="{F67C2371-EC23-496A-8BC9-4AA1CD5D00B3}"/>
    <cellStyle name="Millares 45 8 5 3" xfId="10756" xr:uid="{2F2FA9A5-D33E-41BE-8CE4-21D2DB082BEF}"/>
    <cellStyle name="Millares 45 8 5 4" xfId="15991" xr:uid="{6475F9F1-EDAE-4A0E-A650-939B0E64B988}"/>
    <cellStyle name="Millares 45 8 5 5" xfId="18090" xr:uid="{1FA8CDB2-4725-417E-9CD9-305A141EFA18}"/>
    <cellStyle name="Millares 45 8 5 6" xfId="8073" xr:uid="{501F9C79-19EB-4D48-81F3-C5782BA3E9AE}"/>
    <cellStyle name="Millares 45 8 6" xfId="13410" xr:uid="{4062536B-F3DF-4D84-8088-150A8476118D}"/>
    <cellStyle name="Millares 45 8 7" xfId="10749" xr:uid="{5D857BCD-D380-4BB6-9F0F-57EA6C81B2E2}"/>
    <cellStyle name="Millares 45 8 8" xfId="15984" xr:uid="{2F1766B1-6A22-485D-81BB-894173353C53}"/>
    <cellStyle name="Millares 45 8 9" xfId="18083" xr:uid="{12E7DBA8-A947-4CE8-A60A-ED99138611C2}"/>
    <cellStyle name="Millares 45 9" xfId="5262" xr:uid="{2DA4BE6E-1C8A-4C3D-BA65-46CB251E66C0}"/>
    <cellStyle name="Millares 45 9 10" xfId="8074" xr:uid="{F72FD92D-20AC-4EB5-830D-70A6076E072B}"/>
    <cellStyle name="Millares 45 9 2" xfId="5263" xr:uid="{2281138F-4B59-4016-82CA-0408C274BB6E}"/>
    <cellStyle name="Millares 45 9 2 2" xfId="5264" xr:uid="{BEB013C4-2BC2-4312-88D0-1D7DDC9C178D}"/>
    <cellStyle name="Millares 45 9 2 2 2" xfId="13420" xr:uid="{23F2415A-D63D-44BA-975C-FFE314237DF4}"/>
    <cellStyle name="Millares 45 9 2 2 3" xfId="10759" xr:uid="{5AAE5F22-01E4-41ED-A583-3D4C27296B8D}"/>
    <cellStyle name="Millares 45 9 2 2 4" xfId="15994" xr:uid="{64EB1155-FD5A-48B4-9FC9-56B30B7E1556}"/>
    <cellStyle name="Millares 45 9 2 2 5" xfId="18093" xr:uid="{FAC1E922-3408-4292-A596-96A5B4E30EBF}"/>
    <cellStyle name="Millares 45 9 2 2 6" xfId="8076" xr:uid="{67B29686-E734-491A-AD4C-41A81795A1E6}"/>
    <cellStyle name="Millares 45 9 2 3" xfId="13419" xr:uid="{53B3D8F3-54B2-4847-BD53-CA2906D2E06A}"/>
    <cellStyle name="Millares 45 9 2 4" xfId="10758" xr:uid="{03D58139-A793-40B9-AC64-A7086E42B4C6}"/>
    <cellStyle name="Millares 45 9 2 5" xfId="15993" xr:uid="{5AC64598-7B52-4FF4-A25A-7246A361865E}"/>
    <cellStyle name="Millares 45 9 2 6" xfId="18092" xr:uid="{8EC4D77F-73F0-4A82-ABEA-04B188F8A5DB}"/>
    <cellStyle name="Millares 45 9 2 7" xfId="8075" xr:uid="{4C899A02-3653-4284-A14A-67DC8C83DC89}"/>
    <cellStyle name="Millares 45 9 3" xfId="5265" xr:uid="{0718F760-E27E-4CEF-9C06-D18C71B8EFA7}"/>
    <cellStyle name="Millares 45 9 3 2" xfId="5266" xr:uid="{82095E09-A423-4FB9-ABA2-0262E325D781}"/>
    <cellStyle name="Millares 45 9 3 2 2" xfId="13422" xr:uid="{FB3C084F-BE03-4411-B971-48ADA3BD24EA}"/>
    <cellStyle name="Millares 45 9 3 2 3" xfId="10761" xr:uid="{405BD1B7-BA0F-4806-9F44-B6E2B30B18C4}"/>
    <cellStyle name="Millares 45 9 3 2 4" xfId="15996" xr:uid="{A786DC64-C080-4446-B8C5-E52BBE1F2739}"/>
    <cellStyle name="Millares 45 9 3 2 5" xfId="18095" xr:uid="{925E5932-2F56-48C1-AD9B-95ED4247B24A}"/>
    <cellStyle name="Millares 45 9 3 2 6" xfId="8078" xr:uid="{0218B0AA-E137-48A6-8084-DF40DEF81000}"/>
    <cellStyle name="Millares 45 9 3 3" xfId="13421" xr:uid="{4EBF4086-BC8A-4036-AACB-4FBF3F1B8069}"/>
    <cellStyle name="Millares 45 9 3 4" xfId="10760" xr:uid="{7CE4C347-7BD5-4D83-87AA-4E8EDE9DFC1C}"/>
    <cellStyle name="Millares 45 9 3 5" xfId="15995" xr:uid="{8CEF60C3-3C39-46C2-BCFE-01BE1295D7A6}"/>
    <cellStyle name="Millares 45 9 3 6" xfId="18094" xr:uid="{8058DA1C-1746-46C2-858C-BB6E28809F08}"/>
    <cellStyle name="Millares 45 9 3 7" xfId="8077" xr:uid="{A0BADD48-C846-49F0-B771-DB318ADE2CE7}"/>
    <cellStyle name="Millares 45 9 4" xfId="5267" xr:uid="{72C54C08-AC41-4F6A-AF88-886E14CB74D9}"/>
    <cellStyle name="Millares 45 9 4 2" xfId="5268" xr:uid="{01351CD2-C7A9-425B-8A20-CEB962FF49D8}"/>
    <cellStyle name="Millares 45 9 4 2 2" xfId="13424" xr:uid="{A618DA37-7284-40FB-B47A-BE85B15D85C6}"/>
    <cellStyle name="Millares 45 9 4 2 3" xfId="10763" xr:uid="{A1DE5A2A-FA19-41CA-AC19-559E82FA83C9}"/>
    <cellStyle name="Millares 45 9 4 2 4" xfId="15998" xr:uid="{BDD63AF5-1BBC-4B41-A624-D1C101B62A9A}"/>
    <cellStyle name="Millares 45 9 4 2 5" xfId="18097" xr:uid="{F18F743F-7CCC-49FB-B797-ECD439471900}"/>
    <cellStyle name="Millares 45 9 4 2 6" xfId="8080" xr:uid="{DCE610D9-3B2F-4F6C-BA07-1729BC89400F}"/>
    <cellStyle name="Millares 45 9 4 3" xfId="13423" xr:uid="{3718E3CA-3896-4852-8C65-FBADB634750B}"/>
    <cellStyle name="Millares 45 9 4 4" xfId="10762" xr:uid="{63B5313E-9BC5-4346-8ACF-C45AB072CA08}"/>
    <cellStyle name="Millares 45 9 4 5" xfId="15997" xr:uid="{33328995-F219-49BC-B687-DD33605678C5}"/>
    <cellStyle name="Millares 45 9 4 6" xfId="18096" xr:uid="{0E28A819-3174-469A-8653-F09CCA7C5045}"/>
    <cellStyle name="Millares 45 9 4 7" xfId="8079" xr:uid="{97D7657D-DEB0-44CA-97FC-389D2A7EE48A}"/>
    <cellStyle name="Millares 45 9 5" xfId="5269" xr:uid="{1A93F9C0-625F-4079-93FC-45F08DBE940A}"/>
    <cellStyle name="Millares 45 9 5 2" xfId="13425" xr:uid="{BD55FD86-EA72-44F4-B275-62062C5977C8}"/>
    <cellStyle name="Millares 45 9 5 3" xfId="10764" xr:uid="{8CE62B07-CB60-4F60-87FE-2A298D5F2DAE}"/>
    <cellStyle name="Millares 45 9 5 4" xfId="15999" xr:uid="{47B58604-E38C-4F4C-B7A6-F08A68FE11F4}"/>
    <cellStyle name="Millares 45 9 5 5" xfId="18098" xr:uid="{073FEB1D-DD10-44F0-A398-02FFE327BD45}"/>
    <cellStyle name="Millares 45 9 5 6" xfId="8081" xr:uid="{6273E01A-A23E-49A8-8F80-853389014278}"/>
    <cellStyle name="Millares 45 9 6" xfId="13418" xr:uid="{B339C161-CB4A-455B-93A2-F7DB29FB1AF4}"/>
    <cellStyle name="Millares 45 9 7" xfId="10757" xr:uid="{C7A074E5-2421-47ED-AA5A-A47181EA1563}"/>
    <cellStyle name="Millares 45 9 8" xfId="15992" xr:uid="{E00E3137-00A1-4BCF-AEA4-EDE11CCEA886}"/>
    <cellStyle name="Millares 45 9 9" xfId="18091" xr:uid="{44DCF730-B664-40A2-B709-CAEB5BDA8A76}"/>
    <cellStyle name="Millares 450" xfId="15592" xr:uid="{26F6E811-6A34-4159-B9F6-34AE2FC1A6A5}"/>
    <cellStyle name="Millares 451" xfId="12940" xr:uid="{ED610EC6-F055-4E20-8CD5-E65F9654C1B6}"/>
    <cellStyle name="Millares 452" xfId="15598" xr:uid="{D5F13BFF-1E5A-4E1B-BB41-68C3972BEF81}"/>
    <cellStyle name="Millares 453" xfId="12939" xr:uid="{7C5E6F2D-EA1A-45C8-936B-84BF136147E3}"/>
    <cellStyle name="Millares 454" xfId="15597" xr:uid="{3A62D319-7374-45C2-A7A4-464C8D89D0A3}"/>
    <cellStyle name="Millares 455" xfId="12936" xr:uid="{A26537E2-673B-4EA9-A20A-4AB9A41B012B}"/>
    <cellStyle name="Millares 456" xfId="15604" xr:uid="{BC1B17DC-D898-4D6C-B15B-55A41F4053E2}"/>
    <cellStyle name="Millares 457" xfId="12935" xr:uid="{69E3CCE3-CE2F-48EE-AC9F-123DEC785C24}"/>
    <cellStyle name="Millares 458" xfId="15603" xr:uid="{6382E718-D60A-4FD3-BAED-B2BB4397D268}"/>
    <cellStyle name="Millares 459" xfId="12933" xr:uid="{461F775D-C58F-4252-89A5-9C14DD009D75}"/>
    <cellStyle name="Millares 46" xfId="5270" xr:uid="{58A176DE-796E-4822-BFAB-644F8C5342F7}"/>
    <cellStyle name="Millares 46 10" xfId="5271" xr:uid="{7BEB8D86-8018-4E0E-829E-D69FEED6C449}"/>
    <cellStyle name="Millares 46 10 2" xfId="13427" xr:uid="{F65F2CDB-E439-4BD9-B9CA-ABDEB10CE40B}"/>
    <cellStyle name="Millares 46 10 3" xfId="12523" xr:uid="{204AF3C1-7B91-4330-8795-24109582940E}"/>
    <cellStyle name="Millares 46 10 4" xfId="18100" xr:uid="{0A397AC5-6F95-413E-B844-DC23D414F296}"/>
    <cellStyle name="Millares 46 10 5" xfId="8083" xr:uid="{61F8464D-7FF8-47F7-B919-EE2513874A94}"/>
    <cellStyle name="Millares 46 11" xfId="7211" xr:uid="{26042F73-FC21-4A01-9F37-C75A7FDA9CD2}"/>
    <cellStyle name="Millares 46 11 2" xfId="13428" xr:uid="{376A7B6D-949E-4460-9923-CA59BFDD6E4A}"/>
    <cellStyle name="Millares 46 11 3" xfId="20019" xr:uid="{854F9FA3-E66E-46FB-9446-E3176B087CA6}"/>
    <cellStyle name="Millares 46 11 4" xfId="8084" xr:uid="{FD1C2E64-D0A5-4EB4-A5B4-F0974211BF2A}"/>
    <cellStyle name="Millares 46 12" xfId="8085" xr:uid="{F50BF5F5-BB17-442B-8011-38C91FB6ECF9}"/>
    <cellStyle name="Millares 46 12 2" xfId="13429" xr:uid="{E18F5DA6-5A77-4BDD-9122-F68B1FAE3972}"/>
    <cellStyle name="Millares 46 13" xfId="13426" xr:uid="{CE038514-2F50-47EF-B644-C43F4F8E7438}"/>
    <cellStyle name="Millares 46 14" xfId="10765" xr:uid="{BC05EB3D-B44B-464C-9498-43FC6BF9161E}"/>
    <cellStyle name="Millares 46 15" xfId="16000" xr:uid="{DED23A85-4675-494D-B198-3D6F67E049DE}"/>
    <cellStyle name="Millares 46 16" xfId="18099" xr:uid="{BED8BD10-3205-4E5B-8E5E-999E7D16EEC3}"/>
    <cellStyle name="Millares 46 17" xfId="8082" xr:uid="{44CF907A-FD0D-4345-9B4C-92400D950327}"/>
    <cellStyle name="Millares 46 2" xfId="5272" xr:uid="{3A45925A-4AD9-4337-A8D3-F0CD294136E9}"/>
    <cellStyle name="Millares 46 2 10" xfId="16001" xr:uid="{AC202528-2C26-41B1-99DC-23CDAE45646C}"/>
    <cellStyle name="Millares 46 2 11" xfId="18101" xr:uid="{F9F5D095-93F2-4EEF-86E5-CAFEB9FB6B2A}"/>
    <cellStyle name="Millares 46 2 12" xfId="8086" xr:uid="{D74036AF-8DCB-45A8-969E-68D228CC0775}"/>
    <cellStyle name="Millares 46 2 2" xfId="5273" xr:uid="{956F6D5D-A73C-41A3-8B66-178F8E0DBEE1}"/>
    <cellStyle name="Millares 46 2 2 2" xfId="5274" xr:uid="{37D5C962-AB54-4534-9E92-C617E56F2763}"/>
    <cellStyle name="Millares 46 2 2 2 2" xfId="13432" xr:uid="{3ECA5C4A-9709-4023-B0B5-36544A5BB9E7}"/>
    <cellStyle name="Millares 46 2 2 2 3" xfId="10768" xr:uid="{D5876063-8820-4618-96EA-8A453789F5CC}"/>
    <cellStyle name="Millares 46 2 2 2 4" xfId="16003" xr:uid="{4E1BDE51-1253-4E7C-8DFC-3D722A50BA63}"/>
    <cellStyle name="Millares 46 2 2 2 5" xfId="18103" xr:uid="{7CEC48CC-C5A4-4075-ACCC-6E89C9B389D5}"/>
    <cellStyle name="Millares 46 2 2 2 6" xfId="8088" xr:uid="{9C036E94-D54C-4203-825A-0FB199254CAC}"/>
    <cellStyle name="Millares 46 2 2 3" xfId="13431" xr:uid="{1048863A-B10D-4AE5-BAEF-62F826F15E7B}"/>
    <cellStyle name="Millares 46 2 2 4" xfId="10767" xr:uid="{E9D4F7A2-181A-4CD8-9CE0-DA1402317B53}"/>
    <cellStyle name="Millares 46 2 2 5" xfId="16002" xr:uid="{710BC529-37E8-4327-9329-FEE6A5B5ED2C}"/>
    <cellStyle name="Millares 46 2 2 6" xfId="18102" xr:uid="{B19D97C1-2E25-4D73-B5C4-D4777B694935}"/>
    <cellStyle name="Millares 46 2 2 7" xfId="8087" xr:uid="{4418F85D-9F4F-45ED-8AA4-CBCA81C2F579}"/>
    <cellStyle name="Millares 46 2 3" xfId="5275" xr:uid="{B2E668CC-9D5D-4E1E-925F-43FACA43664B}"/>
    <cellStyle name="Millares 46 2 3 2" xfId="13433" xr:uid="{0559DB50-4631-4CDC-896F-841E007F3F01}"/>
    <cellStyle name="Millares 46 2 3 3" xfId="10769" xr:uid="{E4EDE1BE-82B8-4315-A2DC-1ED3D82180B3}"/>
    <cellStyle name="Millares 46 2 3 4" xfId="16004" xr:uid="{6BCC280E-65C6-4C0E-9BDD-9E9516B99D60}"/>
    <cellStyle name="Millares 46 2 3 5" xfId="18104" xr:uid="{1BEAA0BF-0FE3-4F07-95B7-4DD61DAC0495}"/>
    <cellStyle name="Millares 46 2 3 6" xfId="8089" xr:uid="{07866B55-6E49-44E9-B8BA-06D840120CFD}"/>
    <cellStyle name="Millares 46 2 4" xfId="5276" xr:uid="{95B2979A-D15D-41BB-A5CD-6CE19560F8D4}"/>
    <cellStyle name="Millares 46 2 4 2" xfId="13434" xr:uid="{B1F34B1B-F954-4E49-8331-02ADDDC44064}"/>
    <cellStyle name="Millares 46 2 4 3" xfId="10770" xr:uid="{74A0B850-9E59-4A73-8E4D-F2BC8C0BE085}"/>
    <cellStyle name="Millares 46 2 4 4" xfId="16005" xr:uid="{29DD8C78-776E-491D-A326-C4FB3357F827}"/>
    <cellStyle name="Millares 46 2 4 5" xfId="18105" xr:uid="{25B51BC2-3208-4B5B-96F3-89C312A2034A}"/>
    <cellStyle name="Millares 46 2 4 6" xfId="8090" xr:uid="{4B9D73DD-1289-4590-BD54-302CC8AC7F96}"/>
    <cellStyle name="Millares 46 2 5" xfId="5277" xr:uid="{A76DF83C-F64C-444C-8593-34CFFC6EF930}"/>
    <cellStyle name="Millares 46 2 5 2" xfId="13435" xr:uid="{2E76C6EA-5450-4A4C-AEFC-A439CE5A9923}"/>
    <cellStyle name="Millares 46 2 5 3" xfId="12524" xr:uid="{F3FB08D4-501F-4F01-AFE1-C9CF4605B8C0}"/>
    <cellStyle name="Millares 46 2 5 4" xfId="18106" xr:uid="{83B99737-2335-4F56-9E25-8560168E5C76}"/>
    <cellStyle name="Millares 46 2 5 5" xfId="8091" xr:uid="{11F8707D-1B03-4D9A-8D6E-2569CDE43748}"/>
    <cellStyle name="Millares 46 2 6" xfId="7339" xr:uid="{7368A234-C717-40E3-9FD3-F357638D948B}"/>
    <cellStyle name="Millares 46 2 6 2" xfId="13436" xr:uid="{6F93E297-F4F9-4092-92EC-786A3FC08FF4}"/>
    <cellStyle name="Millares 46 2 6 3" xfId="20119" xr:uid="{520DA6EC-3F2D-4A70-B2EB-F5D866060662}"/>
    <cellStyle name="Millares 46 2 6 4" xfId="8092" xr:uid="{827CC070-AB2C-48D0-BB4E-AA2828BB9106}"/>
    <cellStyle name="Millares 46 2 7" xfId="8093" xr:uid="{7A5A2291-FA53-437D-BE2D-F9BAD4AB1028}"/>
    <cellStyle name="Millares 46 2 7 2" xfId="13437" xr:uid="{8A27362B-3C89-4E4D-8FC6-574EDFAA06F5}"/>
    <cellStyle name="Millares 46 2 8" xfId="13430" xr:uid="{35A46845-CD07-4151-9CCE-43470A2ACE96}"/>
    <cellStyle name="Millares 46 2 9" xfId="10766" xr:uid="{21CDFFA3-9DB1-4BA4-8CDF-242390BC3C51}"/>
    <cellStyle name="Millares 46 3" xfId="5278" xr:uid="{57995B1F-CF24-4F99-AEBE-E4691F3A27EC}"/>
    <cellStyle name="Millares 46 3 10" xfId="18107" xr:uid="{6B33CBDA-33D5-4C51-A971-856DEFF5FB0E}"/>
    <cellStyle name="Millares 46 3 11" xfId="8094" xr:uid="{F30494B0-2071-4839-8245-83830440A1A2}"/>
    <cellStyle name="Millares 46 3 2" xfId="5279" xr:uid="{A004F567-42C0-417B-ABFD-3A29CEADC661}"/>
    <cellStyle name="Millares 46 3 2 2" xfId="5280" xr:uid="{129C6BA4-2E99-4924-8BDC-94A27269A705}"/>
    <cellStyle name="Millares 46 3 2 2 2" xfId="13440" xr:uid="{889A9E93-7281-4D65-835B-30A679F40A43}"/>
    <cellStyle name="Millares 46 3 2 2 3" xfId="10773" xr:uid="{C9D54984-9629-4C93-8E89-1218E7BC7A6C}"/>
    <cellStyle name="Millares 46 3 2 2 4" xfId="16008" xr:uid="{B3AC8C27-0FD1-4F88-9921-B13E4F8FF2B8}"/>
    <cellStyle name="Millares 46 3 2 2 5" xfId="18109" xr:uid="{94C755CD-8EF9-4973-BF70-D4C64B6F0164}"/>
    <cellStyle name="Millares 46 3 2 2 6" xfId="8096" xr:uid="{83E161C1-81FC-4856-81CC-ABA21E8A9963}"/>
    <cellStyle name="Millares 46 3 2 3" xfId="13439" xr:uid="{275D8C44-0681-4240-9B6B-18511C629463}"/>
    <cellStyle name="Millares 46 3 2 4" xfId="10772" xr:uid="{6E441C26-1DDD-4AA4-851F-2C908E466063}"/>
    <cellStyle name="Millares 46 3 2 5" xfId="16007" xr:uid="{9A391C6C-1A71-4C0D-9F2D-17E3CCB3A400}"/>
    <cellStyle name="Millares 46 3 2 6" xfId="18108" xr:uid="{0875B397-69DD-4917-8E48-AC33D69CB4B6}"/>
    <cellStyle name="Millares 46 3 2 7" xfId="8095" xr:uid="{2B97DE6C-D26D-45D4-9F56-4A8D797F520A}"/>
    <cellStyle name="Millares 46 3 3" xfId="5281" xr:uid="{2119D6E8-387D-404D-BCDD-0D0053DABBA9}"/>
    <cellStyle name="Millares 46 3 3 2" xfId="5282" xr:uid="{589A2688-92DB-4D8B-858B-AA0D7E9FB934}"/>
    <cellStyle name="Millares 46 3 3 2 2" xfId="13442" xr:uid="{B9C9159B-4637-4C70-BEB0-A4908BECFD38}"/>
    <cellStyle name="Millares 46 3 3 2 3" xfId="10775" xr:uid="{4AC5D1C4-E6E8-4125-B2F0-7838A733D7E0}"/>
    <cellStyle name="Millares 46 3 3 2 4" xfId="16010" xr:uid="{25532F3A-A96E-44D6-B322-C5EC18CC6953}"/>
    <cellStyle name="Millares 46 3 3 2 5" xfId="18111" xr:uid="{38179A75-059B-498A-AC2D-F6AACB6B1808}"/>
    <cellStyle name="Millares 46 3 3 2 6" xfId="8098" xr:uid="{DA25F780-DE3A-4025-A559-4311D6D88A70}"/>
    <cellStyle name="Millares 46 3 3 3" xfId="13441" xr:uid="{2D7EF1BE-4489-456F-AD54-C76CDD0CA312}"/>
    <cellStyle name="Millares 46 3 3 4" xfId="10774" xr:uid="{ADC19EE4-5CB9-4BE5-A934-5E1EE0CA25E3}"/>
    <cellStyle name="Millares 46 3 3 5" xfId="16009" xr:uid="{DE0DEEA4-630A-4FF3-BDA6-2183314FE7FD}"/>
    <cellStyle name="Millares 46 3 3 6" xfId="18110" xr:uid="{864F693B-6399-4ED6-9741-6574DA39B90B}"/>
    <cellStyle name="Millares 46 3 3 7" xfId="8097" xr:uid="{F1B25D98-D5A0-4DE9-99F0-D188F6D4D475}"/>
    <cellStyle name="Millares 46 3 4" xfId="5283" xr:uid="{0FE0C0AB-6F5A-43C4-81A1-79A034A15064}"/>
    <cellStyle name="Millares 46 3 4 2" xfId="13443" xr:uid="{A65A6E9D-EC11-485D-AF28-869686FC42E5}"/>
    <cellStyle name="Millares 46 3 4 3" xfId="10776" xr:uid="{7E42CE42-36B9-4841-891A-D1FA7D6B7075}"/>
    <cellStyle name="Millares 46 3 4 4" xfId="16011" xr:uid="{7AF2180F-C07D-4866-BB83-7C495741B1E7}"/>
    <cellStyle name="Millares 46 3 4 5" xfId="18112" xr:uid="{79031C53-7A8B-4ED4-A5AE-D784ECE83517}"/>
    <cellStyle name="Millares 46 3 4 6" xfId="8099" xr:uid="{2BF35F83-7515-4A47-9465-2FB76D3C389A}"/>
    <cellStyle name="Millares 46 3 5" xfId="5284" xr:uid="{E62C7F0A-5671-4F04-BBE9-47742B6DE5EE}"/>
    <cellStyle name="Millares 46 3 5 2" xfId="13444" xr:uid="{26A49558-A042-432C-9242-E478CD43A28C}"/>
    <cellStyle name="Millares 46 3 5 3" xfId="10777" xr:uid="{79D8EF0B-38D8-4A35-8F0D-06695AC4B5CD}"/>
    <cellStyle name="Millares 46 3 5 4" xfId="16012" xr:uid="{A8EA99C8-8740-4907-BC06-07D3B8C8F02D}"/>
    <cellStyle name="Millares 46 3 5 5" xfId="18113" xr:uid="{10F9288E-EF63-414F-BB6B-C33034E9F602}"/>
    <cellStyle name="Millares 46 3 5 6" xfId="8100" xr:uid="{5F03C824-0470-4A2B-8D7D-C2FA589C09B2}"/>
    <cellStyle name="Millares 46 3 6" xfId="5285" xr:uid="{C852B314-5317-41DA-A713-6D0A3B61F3B1}"/>
    <cellStyle name="Millares 46 3 6 2" xfId="13445" xr:uid="{832FC062-E252-416C-82AB-28105F561F39}"/>
    <cellStyle name="Millares 46 3 6 3" xfId="10778" xr:uid="{B9927871-571D-4A17-98FB-E620E9F79402}"/>
    <cellStyle name="Millares 46 3 6 4" xfId="16013" xr:uid="{3F0B9BCF-C159-4E13-96F4-3DE1F8AB99E4}"/>
    <cellStyle name="Millares 46 3 6 5" xfId="18114" xr:uid="{E1835C6A-EE88-4B83-A24F-43FF2722BDF5}"/>
    <cellStyle name="Millares 46 3 6 6" xfId="8101" xr:uid="{6F56CB2A-5FA7-41D2-8C95-AD06E6C3FD29}"/>
    <cellStyle name="Millares 46 3 7" xfId="13438" xr:uid="{AD9691A2-1327-4C3A-895C-8669B6654088}"/>
    <cellStyle name="Millares 46 3 8" xfId="10771" xr:uid="{1CE05AD4-E147-4E4D-B116-90C095DBFB3E}"/>
    <cellStyle name="Millares 46 3 9" xfId="16006" xr:uid="{A0F0749B-D3F6-4083-BDEC-6F37AF4CE2CA}"/>
    <cellStyle name="Millares 46 4" xfId="5286" xr:uid="{04E84856-96DF-4CE4-8CB6-4D157C1ACE91}"/>
    <cellStyle name="Millares 46 4 2" xfId="5287" xr:uid="{300D1DD6-968F-46B2-BDEE-D99F9DA2CF46}"/>
    <cellStyle name="Millares 46 4 2 2" xfId="13447" xr:uid="{2D00D621-81B3-4C0E-8CA0-9FDBBB8EAC13}"/>
    <cellStyle name="Millares 46 4 2 3" xfId="10780" xr:uid="{B4DF52F8-4AAE-4E17-AEEC-DC426AB031EA}"/>
    <cellStyle name="Millares 46 4 2 4" xfId="16015" xr:uid="{1EC94CDD-4495-4366-8BD4-51584975ED3C}"/>
    <cellStyle name="Millares 46 4 2 5" xfId="18116" xr:uid="{2BD5A8CC-B7AF-4758-9C3F-E023DDFC0D46}"/>
    <cellStyle name="Millares 46 4 2 6" xfId="8103" xr:uid="{EF708C16-DFBC-45F1-AE4C-1DDF7C7580E4}"/>
    <cellStyle name="Millares 46 4 3" xfId="13446" xr:uid="{6576735E-952E-4EE6-A50E-83EA73EA9B09}"/>
    <cellStyle name="Millares 46 4 4" xfId="10779" xr:uid="{B4BAA8A8-12AC-401B-8574-847AF542E9BE}"/>
    <cellStyle name="Millares 46 4 5" xfId="16014" xr:uid="{AAFE0D0F-0420-44B8-A7A4-E98B2F4F52B1}"/>
    <cellStyle name="Millares 46 4 6" xfId="18115" xr:uid="{8A8580DF-CBD9-4277-8A10-5EB01453EE3D}"/>
    <cellStyle name="Millares 46 4 7" xfId="8102" xr:uid="{D3FA8D95-4E03-4554-878D-86C8CCB6FADC}"/>
    <cellStyle name="Millares 46 5" xfId="5288" xr:uid="{EA65B7A2-B9E8-4553-B163-F4ECDF39C0C7}"/>
    <cellStyle name="Millares 46 5 2" xfId="5289" xr:uid="{AD1C62B1-0E84-4212-8A52-5B84F08E9E61}"/>
    <cellStyle name="Millares 46 5 2 2" xfId="13449" xr:uid="{D90AD393-F016-42C2-919B-A8E3267495FB}"/>
    <cellStyle name="Millares 46 5 2 3" xfId="10782" xr:uid="{66BA2B7C-4CCA-40BD-8584-991071DDA46E}"/>
    <cellStyle name="Millares 46 5 2 4" xfId="16017" xr:uid="{B06A2F5C-5069-4B71-9165-E2D0C9C780BA}"/>
    <cellStyle name="Millares 46 5 2 5" xfId="18118" xr:uid="{64BE5BD5-38D5-4AA2-AA9A-CC3281A840DD}"/>
    <cellStyle name="Millares 46 5 2 6" xfId="8105" xr:uid="{7B1D1677-39E3-42A1-81A7-032563466E16}"/>
    <cellStyle name="Millares 46 5 3" xfId="5290" xr:uid="{CCF1E084-93A4-496B-8E5F-49D13B58AE59}"/>
    <cellStyle name="Millares 46 5 3 2" xfId="13450" xr:uid="{89ACD563-91E0-4F25-8134-0F124CAE817D}"/>
    <cellStyle name="Millares 46 5 3 3" xfId="10783" xr:uid="{8E897A9B-CA71-43AB-9B8C-51F26538A4FD}"/>
    <cellStyle name="Millares 46 5 3 4" xfId="16018" xr:uid="{E36B4A74-FA10-4EB6-936A-FE252F5690D2}"/>
    <cellStyle name="Millares 46 5 3 5" xfId="18119" xr:uid="{2250C6E6-F798-4F1B-8403-0F3E201D7A7F}"/>
    <cellStyle name="Millares 46 5 3 6" xfId="8106" xr:uid="{EFFB6434-320B-4C6F-B950-7765FDD4A1D8}"/>
    <cellStyle name="Millares 46 5 4" xfId="13448" xr:uid="{076706CB-D4D6-4D6E-B8B8-85EC7CA8608A}"/>
    <cellStyle name="Millares 46 5 5" xfId="10781" xr:uid="{79C6CB83-730E-4178-A4D3-EC1722AB168F}"/>
    <cellStyle name="Millares 46 5 6" xfId="16016" xr:uid="{926BAF82-B610-4F54-9BF2-8EFC53BF162E}"/>
    <cellStyle name="Millares 46 5 7" xfId="18117" xr:uid="{53B3E7AD-2F14-42B6-B20C-750CB5A58764}"/>
    <cellStyle name="Millares 46 5 8" xfId="8104" xr:uid="{873EE555-5E83-4C5A-9D7F-2732F2E2DEE2}"/>
    <cellStyle name="Millares 46 6" xfId="5291" xr:uid="{C4488E73-8C06-4C30-B474-60C1E1EB42A3}"/>
    <cellStyle name="Millares 46 6 2" xfId="5292" xr:uid="{27A198C1-3B37-4537-B82D-EA9BBB673EB8}"/>
    <cellStyle name="Millares 46 6 2 2" xfId="13452" xr:uid="{6401D3BB-E964-4DD5-90E4-82D09903EC4C}"/>
    <cellStyle name="Millares 46 6 2 3" xfId="10785" xr:uid="{2E499049-AC1F-4635-A0D4-F9E7991C776F}"/>
    <cellStyle name="Millares 46 6 2 4" xfId="16020" xr:uid="{56607CA0-0A65-4348-A571-97DA0B57F9D2}"/>
    <cellStyle name="Millares 46 6 2 5" xfId="18121" xr:uid="{AD611B41-AB15-436A-9E8D-9BA7C7E38D87}"/>
    <cellStyle name="Millares 46 6 2 6" xfId="8108" xr:uid="{4A1F4F6B-E471-4FB4-AFC8-FA7AEB793E82}"/>
    <cellStyle name="Millares 46 6 3" xfId="13451" xr:uid="{B74A2002-8D6E-475F-A6F1-6F79F5BC6C63}"/>
    <cellStyle name="Millares 46 6 4" xfId="10784" xr:uid="{F8213A5D-7431-4869-B52A-DB96ECDFCC15}"/>
    <cellStyle name="Millares 46 6 5" xfId="16019" xr:uid="{A9DDB459-E0F6-4535-9198-CBB62D7A8F1C}"/>
    <cellStyle name="Millares 46 6 6" xfId="18120" xr:uid="{A9F1923E-8893-4D08-8360-BE9A35D41286}"/>
    <cellStyle name="Millares 46 6 7" xfId="8107" xr:uid="{B34C0220-7824-4A18-B303-1D1E85F5FF0C}"/>
    <cellStyle name="Millares 46 7" xfId="5293" xr:uid="{E44D2FBD-7FA3-4DF9-8938-94E002C28822}"/>
    <cellStyle name="Millares 46 7 2" xfId="5294" xr:uid="{5E96053C-6924-430F-9A48-F8AE0EA6DE93}"/>
    <cellStyle name="Millares 46 7 2 2" xfId="13454" xr:uid="{E22B3A62-E8C2-4F2E-AC68-EED9E66E4B88}"/>
    <cellStyle name="Millares 46 7 2 3" xfId="10787" xr:uid="{DA1067E8-5C5B-42D9-8C8E-74AF67A292A9}"/>
    <cellStyle name="Millares 46 7 2 4" xfId="16022" xr:uid="{4BAB66A0-C63D-4811-8811-F1E6C8A4AB1F}"/>
    <cellStyle name="Millares 46 7 2 5" xfId="18123" xr:uid="{7C0E9F8E-E690-491C-95E3-F7C7BEA25012}"/>
    <cellStyle name="Millares 46 7 2 6" xfId="8110" xr:uid="{AE16649C-A92A-4B1F-B140-010A558230A4}"/>
    <cellStyle name="Millares 46 7 3" xfId="13453" xr:uid="{D9F6D4AC-B67D-40E5-9D25-E35270238ED7}"/>
    <cellStyle name="Millares 46 7 4" xfId="10786" xr:uid="{7A59E6F7-365A-4F03-A028-8999E190D67E}"/>
    <cellStyle name="Millares 46 7 5" xfId="16021" xr:uid="{D1429804-A241-40C6-AE32-2E4D83497D31}"/>
    <cellStyle name="Millares 46 7 6" xfId="18122" xr:uid="{1F373D10-E455-422D-887A-5A5A01C213E2}"/>
    <cellStyle name="Millares 46 7 7" xfId="8109" xr:uid="{5A39A758-A96C-47A7-B47A-C10B7C59E40A}"/>
    <cellStyle name="Millares 46 8" xfId="5295" xr:uid="{2534988D-77B1-4B2C-8614-2E54038380F9}"/>
    <cellStyle name="Millares 46 8 2" xfId="13455" xr:uid="{1DCF7AED-A64F-473A-A3FA-F0529149D9FD}"/>
    <cellStyle name="Millares 46 8 3" xfId="10788" xr:uid="{C7A9A755-C891-4014-9D78-E2E7103F02B9}"/>
    <cellStyle name="Millares 46 8 4" xfId="16023" xr:uid="{23C9799A-AE6E-4B2A-876E-8DFF2486978B}"/>
    <cellStyle name="Millares 46 8 5" xfId="18124" xr:uid="{58BA34BA-89B0-46EE-9C60-12544D23362A}"/>
    <cellStyle name="Millares 46 8 6" xfId="8111" xr:uid="{09709D72-8711-4C59-82B2-B881A1DDE5FD}"/>
    <cellStyle name="Millares 46 9" xfId="5296" xr:uid="{94E913C1-2F30-49F9-B218-9CB8D4C0AFE0}"/>
    <cellStyle name="Millares 46 9 2" xfId="13456" xr:uid="{53D9FE7C-2588-4170-AD16-41C2FD80903E}"/>
    <cellStyle name="Millares 46 9 3" xfId="10789" xr:uid="{84A5B8D7-5967-4777-ACE5-4D9327036126}"/>
    <cellStyle name="Millares 46 9 4" xfId="16024" xr:uid="{D1861952-9549-4F11-AE96-840642D4D124}"/>
    <cellStyle name="Millares 46 9 5" xfId="18125" xr:uid="{E411B750-8BFF-41FD-8183-4213C2BE7221}"/>
    <cellStyle name="Millares 46 9 6" xfId="8112" xr:uid="{C8665AD4-A0B0-40A8-AF0B-7FB4194F9DE0}"/>
    <cellStyle name="Millares 460" xfId="15605" xr:uid="{E2F58E32-786D-42B0-8CAB-30363A198083}"/>
    <cellStyle name="Millares 461" xfId="12932" xr:uid="{3DE27A59-FF08-4261-B516-27C9F3AB65FE}"/>
    <cellStyle name="Millares 462" xfId="15602" xr:uid="{B21FF5F8-9959-4BFE-A438-93A59708FCFE}"/>
    <cellStyle name="Millares 463" xfId="12934" xr:uid="{3B48450E-14A3-4A28-A234-448E1AAA032A}"/>
    <cellStyle name="Millares 464" xfId="15601" xr:uid="{7F615A16-EC4C-45DC-8A84-E62D9E40E28E}"/>
    <cellStyle name="Millares 465" xfId="12930" xr:uid="{8E27916D-A000-4D89-A6E2-04E6F8BEEBD4}"/>
    <cellStyle name="Millares 466" xfId="15600" xr:uid="{3D356D9B-CD68-4E8B-84DA-3210D99621D9}"/>
    <cellStyle name="Millares 467" xfId="12929" xr:uid="{7C0F46A3-5ACF-4E13-AAB8-C2D1CFF90EE6}"/>
    <cellStyle name="Millares 468" xfId="15599" xr:uid="{B64E5A88-5FE0-4584-9B0E-E5849C7A574D}"/>
    <cellStyle name="Millares 469" xfId="12928" xr:uid="{7DAE4C43-DB44-448C-A710-B56DA5A9962B}"/>
    <cellStyle name="Millares 47" xfId="5297" xr:uid="{1648D044-3E94-4D2D-BFEB-F2B349BEDE26}"/>
    <cellStyle name="Millares 47 10" xfId="16025" xr:uid="{F3A717CA-456A-42D0-BE5B-427BD468654D}"/>
    <cellStyle name="Millares 47 11" xfId="18126" xr:uid="{799DB7DF-ACD5-4CD3-B12E-F62BF0C0A628}"/>
    <cellStyle name="Millares 47 12" xfId="8113" xr:uid="{F52205D6-83E1-4B41-9BCF-D2FDA64C1299}"/>
    <cellStyle name="Millares 47 2" xfId="5298" xr:uid="{EFC6E08F-0E0E-4341-8917-190051690CFA}"/>
    <cellStyle name="Millares 47 2 10" xfId="18127" xr:uid="{94213EF2-223D-483D-9245-F34D3CB2AB12}"/>
    <cellStyle name="Millares 47 2 11" xfId="8114" xr:uid="{A910040E-1BEB-435B-9791-6619507B0CF6}"/>
    <cellStyle name="Millares 47 2 2" xfId="5299" xr:uid="{BEA580CE-06D2-4FF1-AF70-11684AFE3F10}"/>
    <cellStyle name="Millares 47 2 2 2" xfId="13459" xr:uid="{19600ED6-764E-480D-8E86-9193D10BB947}"/>
    <cellStyle name="Millares 47 2 2 3" xfId="10792" xr:uid="{381F8A96-25F6-409C-A67B-38C4AAD7F6C2}"/>
    <cellStyle name="Millares 47 2 2 4" xfId="16027" xr:uid="{BBC55D82-4BDB-4AD0-9FFE-805F124CF43E}"/>
    <cellStyle name="Millares 47 2 2 5" xfId="18128" xr:uid="{B995E6C6-57DF-4C7E-B55D-4716724CE1AE}"/>
    <cellStyle name="Millares 47 2 2 6" xfId="8115" xr:uid="{B75CFDE5-DE49-4DAB-A26C-F98556B2D639}"/>
    <cellStyle name="Millares 47 2 3" xfId="5300" xr:uid="{A284E41E-8056-4491-8F06-8971E75B786C}"/>
    <cellStyle name="Millares 47 2 3 2" xfId="13460" xr:uid="{190970F2-062C-4C43-A3B1-43A6D6CC5208}"/>
    <cellStyle name="Millares 47 2 3 3" xfId="10793" xr:uid="{25976417-082D-4A19-9DC7-34E492CAB4D9}"/>
    <cellStyle name="Millares 47 2 3 4" xfId="16028" xr:uid="{E9873B40-1F87-4030-A5C2-40C0EB4D628B}"/>
    <cellStyle name="Millares 47 2 3 5" xfId="18129" xr:uid="{93F719E3-BB01-4C63-B0EE-856D91AB3662}"/>
    <cellStyle name="Millares 47 2 3 6" xfId="8116" xr:uid="{073A2BDA-2745-4660-A4FE-29A86BFE6C7C}"/>
    <cellStyle name="Millares 47 2 4" xfId="5301" xr:uid="{C0678ED5-21E6-4CEF-AD09-8542452B0B7D}"/>
    <cellStyle name="Millares 47 2 4 2" xfId="13461" xr:uid="{333F003F-4825-4A4B-82EF-B3DFCCA6D48F}"/>
    <cellStyle name="Millares 47 2 4 3" xfId="12526" xr:uid="{A686AE88-9000-4EFE-8F7F-2A633344F439}"/>
    <cellStyle name="Millares 47 2 4 4" xfId="18130" xr:uid="{D9D11CD2-B518-4C63-BF43-FFDAD859D42D}"/>
    <cellStyle name="Millares 47 2 4 5" xfId="8117" xr:uid="{279D0213-FA70-4A9C-A874-5B706F551C7E}"/>
    <cellStyle name="Millares 47 2 5" xfId="7340" xr:uid="{5341B1B1-35F5-43A7-9289-DD5E1EBA9EE9}"/>
    <cellStyle name="Millares 47 2 5 2" xfId="13462" xr:uid="{36D44F46-7483-449A-A517-5D9A998E4C4E}"/>
    <cellStyle name="Millares 47 2 5 3" xfId="20120" xr:uid="{BFEEB4B1-6F65-4835-8F8E-134E3FC4EC56}"/>
    <cellStyle name="Millares 47 2 5 4" xfId="8118" xr:uid="{61353FA4-57C8-4F07-ADD1-B52BEE90C800}"/>
    <cellStyle name="Millares 47 2 6" xfId="8119" xr:uid="{F37E7703-AC35-4418-97A7-9B8BDF6F615B}"/>
    <cellStyle name="Millares 47 2 6 2" xfId="13463" xr:uid="{C74205CD-BC55-4187-BF12-1F7BF52FFA96}"/>
    <cellStyle name="Millares 47 2 7" xfId="13458" xr:uid="{9E23B808-03E8-468A-8F74-3C3802FACA06}"/>
    <cellStyle name="Millares 47 2 8" xfId="10791" xr:uid="{9692DC2A-5252-4E20-BDC8-7939AF13931C}"/>
    <cellStyle name="Millares 47 2 9" xfId="16026" xr:uid="{FD53CD0F-1550-45FB-838E-7DC88704CFCA}"/>
    <cellStyle name="Millares 47 3" xfId="5302" xr:uid="{A335ADD4-4FD4-4826-B935-09261CD68FB0}"/>
    <cellStyle name="Millares 47 3 2" xfId="5303" xr:uid="{6F01B2B6-A3A0-48C3-8065-5C12B37EBB16}"/>
    <cellStyle name="Millares 47 3 2 2" xfId="13465" xr:uid="{E87B67DF-2291-4FDA-9356-EA72D6BF20EA}"/>
    <cellStyle name="Millares 47 3 2 3" xfId="10795" xr:uid="{971D314C-146E-4F4F-8F22-B3C1E2A2B44F}"/>
    <cellStyle name="Millares 47 3 2 4" xfId="16030" xr:uid="{DA3AFCA4-685A-4CEA-9555-5ECF1295E5C9}"/>
    <cellStyle name="Millares 47 3 2 5" xfId="18132" xr:uid="{94BC9C42-EF9D-4649-9AE7-A68D4F76A4F3}"/>
    <cellStyle name="Millares 47 3 2 6" xfId="8121" xr:uid="{39393BF5-1BDD-41CF-9241-79B77CB2EE24}"/>
    <cellStyle name="Millares 47 3 3" xfId="13464" xr:uid="{E5051039-7223-4871-B0A1-84CA68505BAD}"/>
    <cellStyle name="Millares 47 3 4" xfId="10794" xr:uid="{4E914DC0-F890-46ED-AF40-4BF455D14850}"/>
    <cellStyle name="Millares 47 3 5" xfId="16029" xr:uid="{CDB1897E-89E4-42B8-90A3-30D11024F1C6}"/>
    <cellStyle name="Millares 47 3 6" xfId="18131" xr:uid="{5144DAE1-8FD8-4849-832D-6F98FDCEBCF3}"/>
    <cellStyle name="Millares 47 3 7" xfId="8120" xr:uid="{18F61220-F491-416E-8439-1342496CFA82}"/>
    <cellStyle name="Millares 47 4" xfId="5304" xr:uid="{74702008-57A2-472E-8693-436F27B1E607}"/>
    <cellStyle name="Millares 47 4 2" xfId="13466" xr:uid="{1188962A-7F2C-4A93-B6DC-3F26B98A697D}"/>
    <cellStyle name="Millares 47 4 3" xfId="10796" xr:uid="{2671987B-86F0-4CF8-8F39-3A873E10637A}"/>
    <cellStyle name="Millares 47 4 4" xfId="16031" xr:uid="{01DA8208-4E08-4188-AE4A-3C30760643EF}"/>
    <cellStyle name="Millares 47 4 5" xfId="18133" xr:uid="{33257F32-BA71-424D-BB3D-1CDEA64BD75F}"/>
    <cellStyle name="Millares 47 4 6" xfId="8122" xr:uid="{E4F4CE9B-C775-45F0-BE41-F97FC3B8250D}"/>
    <cellStyle name="Millares 47 5" xfId="5305" xr:uid="{523A5BE0-B6B6-413F-8C29-8630A1B83F5E}"/>
    <cellStyle name="Millares 47 5 2" xfId="13467" xr:uid="{BE5A46A7-127F-4712-BE31-F0DAB19CF2C0}"/>
    <cellStyle name="Millares 47 5 3" xfId="12525" xr:uid="{5405E821-54D8-427F-A934-5CE27D1C3B15}"/>
    <cellStyle name="Millares 47 5 4" xfId="18134" xr:uid="{823C283F-0CF1-4B92-91DB-F7E3E613B772}"/>
    <cellStyle name="Millares 47 5 5" xfId="8123" xr:uid="{A07E5D39-87E2-41B7-8F61-C9AA411D8878}"/>
    <cellStyle name="Millares 47 6" xfId="7212" xr:uid="{74CD80CC-D1CC-4DFF-9F97-3CA723F5C3AB}"/>
    <cellStyle name="Millares 47 6 2" xfId="13468" xr:uid="{ED04D180-DBE1-4FB1-8395-06289C6B51EF}"/>
    <cellStyle name="Millares 47 6 3" xfId="20020" xr:uid="{7DC860C4-3BC1-428B-9A05-09C6A72C8B05}"/>
    <cellStyle name="Millares 47 6 4" xfId="8124" xr:uid="{71EDAF69-BC5F-4A0D-A098-6A2DAC4D8A19}"/>
    <cellStyle name="Millares 47 7" xfId="8125" xr:uid="{ECEBCBB1-BA1D-4030-89A4-F388F227CE16}"/>
    <cellStyle name="Millares 47 7 2" xfId="13469" xr:uid="{E9AA8EBF-4FC9-478B-8DCD-8F956C9EBEDB}"/>
    <cellStyle name="Millares 47 8" xfId="13457" xr:uid="{1B1899ED-9393-4D82-88E4-475B14494369}"/>
    <cellStyle name="Millares 47 9" xfId="10790" xr:uid="{747E1622-D932-438F-AE8E-81FD2CCC66D9}"/>
    <cellStyle name="Millares 470" xfId="15596" xr:uid="{48A42E1F-A949-4758-89DF-01CA2C819FFA}"/>
    <cellStyle name="Millares 471" xfId="12927" xr:uid="{9951A998-3EF6-484A-9DC9-9B7B8692E021}"/>
    <cellStyle name="Millares 472" xfId="15595" xr:uid="{D73F8280-A2A0-4979-99FF-9E09FC6C7032}"/>
    <cellStyle name="Millares 473" xfId="12941" xr:uid="{42643C3F-51D7-4910-99C5-4BA2322693E7}"/>
    <cellStyle name="Millares 474" xfId="15594" xr:uid="{0849EC6E-653F-463A-8E6E-80F28107FC31}"/>
    <cellStyle name="Millares 475" xfId="12938" xr:uid="{68711681-A839-4785-B051-BDEE9E79F7D7}"/>
    <cellStyle name="Millares 476" xfId="15593" xr:uid="{95A2D9FE-1B00-4C58-9FE9-5803D8E90278}"/>
    <cellStyle name="Millares 477" xfId="12937" xr:uid="{B9E05172-E441-4DDA-90BF-36C7B4D26BC4}"/>
    <cellStyle name="Millares 478" xfId="10392" xr:uid="{4A0D85E1-D34D-48E5-A230-362BB8AEB19A}"/>
    <cellStyle name="Millares 479" xfId="15645" xr:uid="{43324A70-9778-42E8-91CD-2D9B4E56D1DC}"/>
    <cellStyle name="Millares 48" xfId="5306" xr:uid="{E8B4785F-53E3-45EB-A430-95EEFD6D8A3C}"/>
    <cellStyle name="Millares 48 10" xfId="5307" xr:uid="{A63E6819-EB54-4B67-91E4-03FCED606C14}"/>
    <cellStyle name="Millares 48 10 2" xfId="13471" xr:uid="{EEC94D4B-6830-49A7-9471-8E6745934D3F}"/>
    <cellStyle name="Millares 48 10 3" xfId="12527" xr:uid="{8E02E3BA-7559-4D08-8942-C2A397E25ACD}"/>
    <cellStyle name="Millares 48 10 4" xfId="18136" xr:uid="{6EDB7D84-E8F4-4EDC-965B-4DA5D8419577}"/>
    <cellStyle name="Millares 48 10 5" xfId="8127" xr:uid="{0CC3ADED-F8FB-4CAB-A187-18E658438DFE}"/>
    <cellStyle name="Millares 48 11" xfId="7213" xr:uid="{022087DB-8927-4BE8-AF38-CCD447E2B924}"/>
    <cellStyle name="Millares 48 11 2" xfId="13472" xr:uid="{702324A6-C0AC-4904-AFF0-A178DAD08507}"/>
    <cellStyle name="Millares 48 11 3" xfId="20021" xr:uid="{0EAC77F8-099D-4C09-BD39-55E936FB75CF}"/>
    <cellStyle name="Millares 48 11 4" xfId="8128" xr:uid="{F688A5C1-A263-473F-BFD0-93D059C2A580}"/>
    <cellStyle name="Millares 48 12" xfId="8129" xr:uid="{F48E616B-F3BD-4C92-ADFF-80C784BDEF2D}"/>
    <cellStyle name="Millares 48 12 2" xfId="13473" xr:uid="{C713676D-6A9E-4599-B7B0-586AF07D369F}"/>
    <cellStyle name="Millares 48 13" xfId="13470" xr:uid="{BF14F495-3EA9-427F-B365-EA32B04C5FEA}"/>
    <cellStyle name="Millares 48 14" xfId="10797" xr:uid="{84F7B45D-9537-4537-B192-05E87134A1B9}"/>
    <cellStyle name="Millares 48 15" xfId="16032" xr:uid="{36277BBE-F3FB-4178-9567-7EE95A91CB87}"/>
    <cellStyle name="Millares 48 16" xfId="18135" xr:uid="{EAF47A9E-9ED4-4A7C-B1C4-59D57589D18E}"/>
    <cellStyle name="Millares 48 17" xfId="8126" xr:uid="{8BD3EA8E-9498-4A01-A042-69151415D086}"/>
    <cellStyle name="Millares 48 2" xfId="5308" xr:uid="{A0285E70-0B49-47EA-8B92-80A0521B6399}"/>
    <cellStyle name="Millares 48 2 10" xfId="16033" xr:uid="{042800F9-6E88-4177-A0BC-D676ED985D60}"/>
    <cellStyle name="Millares 48 2 11" xfId="18137" xr:uid="{E379E74B-828B-403F-B228-3FC84500C38F}"/>
    <cellStyle name="Millares 48 2 12" xfId="8130" xr:uid="{A53196DF-3FEB-45B9-812E-0178DE354DCB}"/>
    <cellStyle name="Millares 48 2 2" xfId="5309" xr:uid="{BDAC5CE9-7AE9-438A-8CA0-A73E5184FE3E}"/>
    <cellStyle name="Millares 48 2 2 2" xfId="5310" xr:uid="{4383271A-12BD-4DEA-A9D5-0A30D66124A2}"/>
    <cellStyle name="Millares 48 2 2 2 2" xfId="13476" xr:uid="{845A92C6-9B98-437B-B9C9-B413E7CA2557}"/>
    <cellStyle name="Millares 48 2 2 2 3" xfId="10800" xr:uid="{AD2C68B6-E3CC-4F6A-89E6-DB8A086080F3}"/>
    <cellStyle name="Millares 48 2 2 2 4" xfId="16035" xr:uid="{3C5701C8-BF65-4EBB-A89F-9EAC18A8B6BC}"/>
    <cellStyle name="Millares 48 2 2 2 5" xfId="18139" xr:uid="{3651699B-02E4-4C28-B25A-806523DBC28D}"/>
    <cellStyle name="Millares 48 2 2 2 6" xfId="8132" xr:uid="{2D411175-8B8E-47B9-9BFF-F5C11D596875}"/>
    <cellStyle name="Millares 48 2 2 3" xfId="13475" xr:uid="{1D647893-C147-40B9-BDFB-C57AD739E044}"/>
    <cellStyle name="Millares 48 2 2 4" xfId="10799" xr:uid="{1F153BCB-56D2-4D31-BA92-D3DDBBC3A8AE}"/>
    <cellStyle name="Millares 48 2 2 5" xfId="16034" xr:uid="{439F4E4F-0B1F-4518-836F-86A6D8DC0C93}"/>
    <cellStyle name="Millares 48 2 2 6" xfId="18138" xr:uid="{C7C11008-2667-414D-97E1-6B066A3B86E4}"/>
    <cellStyle name="Millares 48 2 2 7" xfId="8131" xr:uid="{BA13A259-941D-4FDE-AEE6-4C1784D697CA}"/>
    <cellStyle name="Millares 48 2 3" xfId="5311" xr:uid="{4915B06D-EDC6-4270-94EB-2B011B975B9A}"/>
    <cellStyle name="Millares 48 2 3 2" xfId="13477" xr:uid="{2E1C388C-5071-47F1-842E-49BAD4D2AC02}"/>
    <cellStyle name="Millares 48 2 3 3" xfId="10801" xr:uid="{6A890BB6-37ED-46DE-9C52-559B965340D9}"/>
    <cellStyle name="Millares 48 2 3 4" xfId="16036" xr:uid="{7ACF357B-0C66-4E82-BA68-F95A5C770A75}"/>
    <cellStyle name="Millares 48 2 3 5" xfId="18140" xr:uid="{966278BA-176F-4888-82DA-74FC2429BC33}"/>
    <cellStyle name="Millares 48 2 3 6" xfId="8133" xr:uid="{97F9974C-B77C-4226-8C34-87E426B60CED}"/>
    <cellStyle name="Millares 48 2 4" xfId="5312" xr:uid="{53E5CF32-B86D-4770-9750-521E2DD396F7}"/>
    <cellStyle name="Millares 48 2 4 2" xfId="13478" xr:uid="{626E8016-ECC9-4042-928A-D7C075E798BA}"/>
    <cellStyle name="Millares 48 2 4 3" xfId="10802" xr:uid="{75E2F699-EB41-483E-A76C-EB800CDC7EA8}"/>
    <cellStyle name="Millares 48 2 4 4" xfId="16037" xr:uid="{0D63274B-090F-4FA9-AC96-C9C135261D5B}"/>
    <cellStyle name="Millares 48 2 4 5" xfId="18141" xr:uid="{9605C488-3795-4025-8ECA-ED9DCCD09F03}"/>
    <cellStyle name="Millares 48 2 4 6" xfId="8134" xr:uid="{DE4D0AD0-8B80-40A3-8147-12CC74E32793}"/>
    <cellStyle name="Millares 48 2 5" xfId="5313" xr:uid="{4D563010-B7A3-4020-9A49-DA861D971A44}"/>
    <cellStyle name="Millares 48 2 5 2" xfId="13479" xr:uid="{24483074-1B68-4D2D-8256-06957ABF1602}"/>
    <cellStyle name="Millares 48 2 5 3" xfId="12528" xr:uid="{3E3C6933-AB8B-4FBB-BC0A-78DA8FB827A1}"/>
    <cellStyle name="Millares 48 2 5 4" xfId="18142" xr:uid="{A240D1D3-4E62-4D2E-A0EC-5592E6CB88E6}"/>
    <cellStyle name="Millares 48 2 5 5" xfId="8135" xr:uid="{D45D8E5F-DC80-47AA-BAE2-DC72586843D4}"/>
    <cellStyle name="Millares 48 2 6" xfId="7341" xr:uid="{7C9EAE96-EA15-4D82-82F1-93EF01155B01}"/>
    <cellStyle name="Millares 48 2 6 2" xfId="13480" xr:uid="{8B225680-1661-4C9F-B69C-DA5837933C00}"/>
    <cellStyle name="Millares 48 2 6 3" xfId="20121" xr:uid="{8A3F848A-3B9D-41AD-8939-EB2BFB3D640A}"/>
    <cellStyle name="Millares 48 2 6 4" xfId="8136" xr:uid="{C16E4A81-3F3E-4AA8-ADBC-38F1985827A1}"/>
    <cellStyle name="Millares 48 2 7" xfId="8137" xr:uid="{D97BCFA3-5625-4137-8963-4F88B8E4D525}"/>
    <cellStyle name="Millares 48 2 7 2" xfId="13481" xr:uid="{3E35DEB9-2C46-4D5A-9E71-C00294EBCAF5}"/>
    <cellStyle name="Millares 48 2 8" xfId="13474" xr:uid="{F9AEA04D-00AE-48AE-BC92-9EA084593347}"/>
    <cellStyle name="Millares 48 2 9" xfId="10798" xr:uid="{A6CA22DB-200E-4CA0-A844-61C656945BF6}"/>
    <cellStyle name="Millares 48 3" xfId="5314" xr:uid="{4BBE54D9-24AC-48FB-846A-59E6500A2FD9}"/>
    <cellStyle name="Millares 48 3 10" xfId="8138" xr:uid="{8AE38FA6-AC40-409E-BBC6-C02BBC5A5075}"/>
    <cellStyle name="Millares 48 3 2" xfId="5315" xr:uid="{82332038-B405-4510-82F4-9811F7688C31}"/>
    <cellStyle name="Millares 48 3 2 2" xfId="5316" xr:uid="{B0623679-EF64-4453-8E21-6F0D0EA4BC47}"/>
    <cellStyle name="Millares 48 3 2 2 2" xfId="13484" xr:uid="{C367B5A7-2732-4BF3-BDED-FF207BDEB1AD}"/>
    <cellStyle name="Millares 48 3 2 2 3" xfId="10805" xr:uid="{7E0DF141-5625-4E46-85BA-ECB5697A146B}"/>
    <cellStyle name="Millares 48 3 2 2 4" xfId="16040" xr:uid="{FC21248A-C783-4CEF-B667-60E3ABD09C32}"/>
    <cellStyle name="Millares 48 3 2 2 5" xfId="18145" xr:uid="{218BA11F-1A59-4A8E-A69F-6CBACAA3D280}"/>
    <cellStyle name="Millares 48 3 2 2 6" xfId="8140" xr:uid="{4FA8AF53-2090-4E4F-8FD0-1519941CD769}"/>
    <cellStyle name="Millares 48 3 2 3" xfId="13483" xr:uid="{6A79365D-F2C9-4DD4-837F-FA58FED76B3C}"/>
    <cellStyle name="Millares 48 3 2 4" xfId="10804" xr:uid="{64D1C930-4F35-473A-A6EB-AC1C5A7DC808}"/>
    <cellStyle name="Millares 48 3 2 5" xfId="16039" xr:uid="{A5289773-516F-49C2-A4AC-48B9512C4272}"/>
    <cellStyle name="Millares 48 3 2 6" xfId="18144" xr:uid="{04A8CF8C-7135-427D-8DF3-54DA9CCDC12A}"/>
    <cellStyle name="Millares 48 3 2 7" xfId="8139" xr:uid="{56C2E6E5-86AE-4EA5-A004-109916DF4834}"/>
    <cellStyle name="Millares 48 3 3" xfId="5317" xr:uid="{2D2B07B1-92A4-4233-946D-C52DCFF643D8}"/>
    <cellStyle name="Millares 48 3 3 2" xfId="5318" xr:uid="{6B191511-569D-488D-8667-5B7F8CCC2641}"/>
    <cellStyle name="Millares 48 3 3 2 2" xfId="13486" xr:uid="{8AF244FB-12EA-4FD0-B7FD-9F015F32633C}"/>
    <cellStyle name="Millares 48 3 3 2 3" xfId="10807" xr:uid="{4B8F07CF-4076-42DE-8049-5C0B1FECC0C9}"/>
    <cellStyle name="Millares 48 3 3 2 4" xfId="16042" xr:uid="{8F1F5531-8D24-4CBE-AF2E-8363958208F8}"/>
    <cellStyle name="Millares 48 3 3 2 5" xfId="18147" xr:uid="{6A72F220-B0BB-4180-9CB3-62C4E3262370}"/>
    <cellStyle name="Millares 48 3 3 2 6" xfId="8142" xr:uid="{8F90320A-2B13-4336-81F1-DFA386D79416}"/>
    <cellStyle name="Millares 48 3 3 3" xfId="13485" xr:uid="{D1F57C4F-39B8-4855-B1D2-55F2DD694FAD}"/>
    <cellStyle name="Millares 48 3 3 4" xfId="10806" xr:uid="{4AF57737-5BF4-4300-A466-F30494D7331F}"/>
    <cellStyle name="Millares 48 3 3 5" xfId="16041" xr:uid="{F2306A7C-9250-4F1E-B969-45DE897988C8}"/>
    <cellStyle name="Millares 48 3 3 6" xfId="18146" xr:uid="{08058E9D-271C-4625-B4E1-356649E34303}"/>
    <cellStyle name="Millares 48 3 3 7" xfId="8141" xr:uid="{1A4793F7-4EA9-4842-AEA2-8AF39FE51216}"/>
    <cellStyle name="Millares 48 3 4" xfId="5319" xr:uid="{A5CD8697-BE54-48B2-9E31-5A4D6139ADE4}"/>
    <cellStyle name="Millares 48 3 4 2" xfId="13487" xr:uid="{6317FF97-D7AB-4187-8EC1-7D8E08EF165A}"/>
    <cellStyle name="Millares 48 3 4 3" xfId="10808" xr:uid="{91A31E83-74EF-4824-A5C5-9C5491B05404}"/>
    <cellStyle name="Millares 48 3 4 4" xfId="16043" xr:uid="{8F719FA1-B382-48FD-B81D-9E7D0B8E4EB6}"/>
    <cellStyle name="Millares 48 3 4 5" xfId="18148" xr:uid="{BC8A9F5D-1C89-437C-B051-9460248B1B2B}"/>
    <cellStyle name="Millares 48 3 4 6" xfId="8143" xr:uid="{1E2B1270-C02E-4939-85E1-BBBC92E8E2BE}"/>
    <cellStyle name="Millares 48 3 5" xfId="5320" xr:uid="{D3E4DA1E-572D-48E3-984C-576ADE28EF9F}"/>
    <cellStyle name="Millares 48 3 5 2" xfId="13488" xr:uid="{98C267D6-72A3-449D-9E39-2DB43CC35CD9}"/>
    <cellStyle name="Millares 48 3 5 3" xfId="10809" xr:uid="{6ADFC399-64C0-4979-92E7-3C247E16A720}"/>
    <cellStyle name="Millares 48 3 5 4" xfId="16044" xr:uid="{717F808B-DB6B-41C4-A3A7-9933B4B62FB9}"/>
    <cellStyle name="Millares 48 3 5 5" xfId="18149" xr:uid="{14CD51D7-F0BE-4759-A340-1DDBF65F82DD}"/>
    <cellStyle name="Millares 48 3 5 6" xfId="8144" xr:uid="{FBA4B89C-1E09-4C77-9C9B-EBA544434734}"/>
    <cellStyle name="Millares 48 3 6" xfId="13482" xr:uid="{E7E34B85-7F2E-440E-88AB-3B2E2CB374B6}"/>
    <cellStyle name="Millares 48 3 7" xfId="10803" xr:uid="{3D40B4AB-DC5B-45DC-A509-D0ADFA162AFB}"/>
    <cellStyle name="Millares 48 3 8" xfId="16038" xr:uid="{B127F979-8478-441A-9551-03E2B3A16170}"/>
    <cellStyle name="Millares 48 3 9" xfId="18143" xr:uid="{FEFEB9A3-F191-4678-B7F4-25592DC644A1}"/>
    <cellStyle name="Millares 48 4" xfId="5321" xr:uid="{5526DC84-719D-43B1-8E58-DF7CB8061F7F}"/>
    <cellStyle name="Millares 48 4 2" xfId="5322" xr:uid="{BA003A8D-A203-4260-A803-F4141D2FE0AB}"/>
    <cellStyle name="Millares 48 4 2 2" xfId="13490" xr:uid="{1CFB4591-C47F-4473-92EA-54CE505AF933}"/>
    <cellStyle name="Millares 48 4 2 3" xfId="10811" xr:uid="{929D44FE-5D5C-4A6E-97F9-C914FD8B03DD}"/>
    <cellStyle name="Millares 48 4 2 4" xfId="16046" xr:uid="{65550AF6-B8F8-478A-A9F4-5E072331FD2D}"/>
    <cellStyle name="Millares 48 4 2 5" xfId="18151" xr:uid="{77820762-1A2F-4FB6-8D93-36A04D311507}"/>
    <cellStyle name="Millares 48 4 2 6" xfId="8146" xr:uid="{8E27C613-F8B3-46C2-9BEA-5D988FD381A9}"/>
    <cellStyle name="Millares 48 4 3" xfId="13489" xr:uid="{345579BB-0ACD-4BC2-AB9A-9C4479CA410D}"/>
    <cellStyle name="Millares 48 4 4" xfId="10810" xr:uid="{3A169E4E-CABD-4BD0-A51A-B303B618616F}"/>
    <cellStyle name="Millares 48 4 5" xfId="16045" xr:uid="{2CDBB000-91BC-4340-869D-7530DFD30F12}"/>
    <cellStyle name="Millares 48 4 6" xfId="18150" xr:uid="{4FAFF1AF-B55F-40CF-B35A-94A35231F4E3}"/>
    <cellStyle name="Millares 48 4 7" xfId="8145" xr:uid="{633620F0-ABC5-4BCE-A371-5FB3E98D7A37}"/>
    <cellStyle name="Millares 48 5" xfId="5323" xr:uid="{C0F0E298-7DF8-4F27-AF36-9B5F653D2F73}"/>
    <cellStyle name="Millares 48 5 2" xfId="5324" xr:uid="{4F302EC4-765A-4AC9-8D3B-4AC3EFB1AF77}"/>
    <cellStyle name="Millares 48 5 2 2" xfId="13492" xr:uid="{80CB1DE6-A5AE-4529-9979-F78177EF02BB}"/>
    <cellStyle name="Millares 48 5 2 3" xfId="10813" xr:uid="{D777F2D6-BB9A-460B-B3D6-AADBA58B6065}"/>
    <cellStyle name="Millares 48 5 2 4" xfId="16048" xr:uid="{5280B3B7-824B-49CE-B379-15B7CC93A52B}"/>
    <cellStyle name="Millares 48 5 2 5" xfId="18153" xr:uid="{42100266-3382-4D12-9F73-111F50736675}"/>
    <cellStyle name="Millares 48 5 2 6" xfId="8148" xr:uid="{9E8433F2-8970-46FA-AA4D-0FE9FD9C606D}"/>
    <cellStyle name="Millares 48 5 3" xfId="13491" xr:uid="{E74A6C86-17C9-4547-983E-F910B447ADF9}"/>
    <cellStyle name="Millares 48 5 4" xfId="10812" xr:uid="{BE752654-A7F4-4840-846C-34FF17C9E7DF}"/>
    <cellStyle name="Millares 48 5 5" xfId="16047" xr:uid="{4777E601-A565-4150-90F0-7DFFB4D9E26F}"/>
    <cellStyle name="Millares 48 5 6" xfId="18152" xr:uid="{5A2BC8AB-B205-4901-9BEB-EB5DB516A0B5}"/>
    <cellStyle name="Millares 48 5 7" xfId="8147" xr:uid="{4E776BEE-620F-4DC3-82A4-3C6BEFA50342}"/>
    <cellStyle name="Millares 48 6" xfId="5325" xr:uid="{E2D28DBA-B8E1-4906-B306-E7E80E94D427}"/>
    <cellStyle name="Millares 48 6 2" xfId="5326" xr:uid="{102BCD3A-26E0-4DD8-B9C8-78C848FAE2F5}"/>
    <cellStyle name="Millares 48 6 2 2" xfId="13494" xr:uid="{1D3CE146-8494-4950-AC6F-71333AD9035E}"/>
    <cellStyle name="Millares 48 6 2 3" xfId="10815" xr:uid="{D98E1903-8657-4B90-82BC-D04C5AF30799}"/>
    <cellStyle name="Millares 48 6 2 4" xfId="16050" xr:uid="{84413B5B-BD43-420D-914A-53E7CEFDC3AF}"/>
    <cellStyle name="Millares 48 6 2 5" xfId="18155" xr:uid="{B1F232E2-D6AF-492D-8158-EA8C71F7306B}"/>
    <cellStyle name="Millares 48 6 2 6" xfId="8150" xr:uid="{8746B9F7-2774-4F26-B6B9-75BD97802087}"/>
    <cellStyle name="Millares 48 6 3" xfId="13493" xr:uid="{70EEB7CA-CF26-465C-AF0A-6D3B9241E62F}"/>
    <cellStyle name="Millares 48 6 4" xfId="10814" xr:uid="{A6BE7F0F-B6A2-473B-9004-98DC4C91FA8A}"/>
    <cellStyle name="Millares 48 6 5" xfId="16049" xr:uid="{FB7A6989-CC8B-4B8B-8177-488748CB59D6}"/>
    <cellStyle name="Millares 48 6 6" xfId="18154" xr:uid="{8E3FAB28-43BA-4316-AA20-07C91D3A7725}"/>
    <cellStyle name="Millares 48 6 7" xfId="8149" xr:uid="{2D2F0C3E-828F-4E16-AD1F-64357909426B}"/>
    <cellStyle name="Millares 48 7" xfId="5327" xr:uid="{C6A0FD08-C910-4088-B5C3-EB3EA16A9109}"/>
    <cellStyle name="Millares 48 7 2" xfId="13495" xr:uid="{A9C1D461-E58F-4B9D-A49B-9AC917EC65A5}"/>
    <cellStyle name="Millares 48 7 3" xfId="10816" xr:uid="{D746D041-A3DD-4B89-B937-CE42FE68BD73}"/>
    <cellStyle name="Millares 48 7 4" xfId="16051" xr:uid="{37ACC2FE-603E-4A85-A7FA-0BE73D5A3182}"/>
    <cellStyle name="Millares 48 7 5" xfId="18156" xr:uid="{E55DD7BE-FD97-4D60-B879-63634BD34C13}"/>
    <cellStyle name="Millares 48 7 6" xfId="8151" xr:uid="{9C5E73D9-4F2C-4328-AE00-665D95DBCC82}"/>
    <cellStyle name="Millares 48 8" xfId="5328" xr:uid="{2D21D976-D6EA-4BAE-8226-22CB92114E22}"/>
    <cellStyle name="Millares 48 8 2" xfId="13496" xr:uid="{28124D0E-3804-4E99-BADE-93C0532611AE}"/>
    <cellStyle name="Millares 48 8 3" xfId="10817" xr:uid="{58D8CB1F-A8EF-4B4C-B20E-BB3D0A7124D1}"/>
    <cellStyle name="Millares 48 8 4" xfId="16052" xr:uid="{F46F19AD-D20D-493A-B5AB-0AA9E8C5998C}"/>
    <cellStyle name="Millares 48 8 5" xfId="18157" xr:uid="{849CEF2D-0768-41E7-9922-B178550E49E7}"/>
    <cellStyle name="Millares 48 8 6" xfId="8152" xr:uid="{9FBE04AA-1AE1-48D8-8A5F-43EE46AE4A35}"/>
    <cellStyle name="Millares 48 9" xfId="5329" xr:uid="{91897B00-6A01-463B-9B17-9AE318C086AD}"/>
    <cellStyle name="Millares 48 9 2" xfId="13497" xr:uid="{82CFF87B-9E37-45DF-AB17-88EC02F3806E}"/>
    <cellStyle name="Millares 48 9 3" xfId="10818" xr:uid="{C474ABD1-14FC-4115-8906-526CF24968A9}"/>
    <cellStyle name="Millares 48 9 4" xfId="16053" xr:uid="{2FF2B4DE-163F-44F9-A866-C72CC82E9E26}"/>
    <cellStyle name="Millares 48 9 5" xfId="18158" xr:uid="{B6EEEEEE-2E91-4B41-92E4-56573B02A805}"/>
    <cellStyle name="Millares 48 9 6" xfId="8153" xr:uid="{DC0D1004-69A9-4E01-B3F5-CB3B7BAA19D0}"/>
    <cellStyle name="Millares 480" xfId="17735" xr:uid="{FE7EB463-1F0C-4181-BDE0-C25B7305EE21}"/>
    <cellStyle name="Millares 480 2" xfId="22879" xr:uid="{48194AED-EF7A-412C-8D95-C432CA0660AF}"/>
    <cellStyle name="Millares 480 2 2" xfId="28435" xr:uid="{7544F851-D0D5-4350-914B-2D90ED70B5D1}"/>
    <cellStyle name="Millares 480 2 3" xfId="33929" xr:uid="{19CE7A76-F189-4F14-A69D-4E2E377D8B49}"/>
    <cellStyle name="Millares 480 2 4" xfId="39413" xr:uid="{FC9CD7A0-1877-4FAB-AF50-0E45D892D908}"/>
    <cellStyle name="Millares 480 3" xfId="25706" xr:uid="{6E5F65DA-4BFD-45DC-A041-A59F2B53F0F5}"/>
    <cellStyle name="Millares 480 4" xfId="31200" xr:uid="{D937A9EB-B7BB-4DEC-98C7-C55B8119B606}"/>
    <cellStyle name="Millares 480 5" xfId="36684" xr:uid="{84CB943A-7EC5-403E-BCAB-C8F70CBE9B43}"/>
    <cellStyle name="Millares 481" xfId="17736" xr:uid="{602B1EB7-CE84-49C6-887C-5C32F899273C}"/>
    <cellStyle name="Millares 481 2" xfId="22880" xr:uid="{38DB747D-A7E6-4332-B331-4EA73AC15C81}"/>
    <cellStyle name="Millares 481 2 2" xfId="28436" xr:uid="{F834F0AC-95BF-4E1F-9BE0-AB0807B46118}"/>
    <cellStyle name="Millares 481 2 3" xfId="33930" xr:uid="{35B2CE8A-E576-444A-8075-116A0DC58786}"/>
    <cellStyle name="Millares 481 2 4" xfId="39414" xr:uid="{937D3E70-531E-4AE3-B331-DC2893CA7314}"/>
    <cellStyle name="Millares 481 3" xfId="25707" xr:uid="{F91D05B8-25BF-46A9-8ECC-A2245C96AC78}"/>
    <cellStyle name="Millares 481 4" xfId="31201" xr:uid="{068430F3-EB20-420E-AADF-D1FACD914859}"/>
    <cellStyle name="Millares 481 5" xfId="36685" xr:uid="{A267B1D0-D945-4097-A4A3-0DFECE0E3CAC}"/>
    <cellStyle name="Millares 482" xfId="17737" xr:uid="{9B113F30-B686-4E73-87A7-AC5C15C46E27}"/>
    <cellStyle name="Millares 482 2" xfId="22881" xr:uid="{EBECBCE0-636D-4E10-8AF8-E5F5100F4929}"/>
    <cellStyle name="Millares 482 2 2" xfId="28437" xr:uid="{39905AA7-66E5-40AB-9019-23718F8E2E73}"/>
    <cellStyle name="Millares 482 2 3" xfId="33931" xr:uid="{8FE00EB5-EE17-4BA5-9E4C-DF63507D6B5E}"/>
    <cellStyle name="Millares 482 2 4" xfId="39415" xr:uid="{440B0E49-6ADC-45C4-BB9C-B54D92D2A6C8}"/>
    <cellStyle name="Millares 482 3" xfId="25708" xr:uid="{12FDA294-A265-406B-9B57-BB473108CBE1}"/>
    <cellStyle name="Millares 482 4" xfId="31202" xr:uid="{7588AEE7-4EF3-4CA5-9167-B5EC277B7719}"/>
    <cellStyle name="Millares 482 5" xfId="36686" xr:uid="{5A46F353-5919-40F9-BC41-97A7D74DD848}"/>
    <cellStyle name="Millares 483" xfId="17738" xr:uid="{4C448CD7-0B39-4F66-B405-95011EBF6BD7}"/>
    <cellStyle name="Millares 483 2" xfId="22882" xr:uid="{C2D25E12-C9EA-4C7C-97CE-4F80D6C84D90}"/>
    <cellStyle name="Millares 483 2 2" xfId="28438" xr:uid="{D3697C1B-1D63-40E1-BC28-0D557CA078F9}"/>
    <cellStyle name="Millares 483 2 3" xfId="33932" xr:uid="{228AC4D1-DB80-4727-947A-D7627F50A6EA}"/>
    <cellStyle name="Millares 483 2 4" xfId="39416" xr:uid="{5173AE2A-EB26-4589-913E-5BB1B1CA5555}"/>
    <cellStyle name="Millares 483 3" xfId="25709" xr:uid="{678AA383-5844-4AF1-8C49-3F08FD88741E}"/>
    <cellStyle name="Millares 483 4" xfId="31203" xr:uid="{20D532D2-7AE0-421A-ABA6-69A35E41166B}"/>
    <cellStyle name="Millares 483 5" xfId="36687" xr:uid="{09163DF5-0947-4501-A16D-0895DFB6B98F}"/>
    <cellStyle name="Millares 484" xfId="17739" xr:uid="{DB95E447-5365-42E1-8D3E-7EDACEE6BC61}"/>
    <cellStyle name="Millares 484 2" xfId="22883" xr:uid="{2EC36F0D-AECF-48B4-89E7-BE0D8D22C285}"/>
    <cellStyle name="Millares 484 2 2" xfId="28439" xr:uid="{9F4528C6-DC84-4FC8-B0B7-585054639675}"/>
    <cellStyle name="Millares 484 2 3" xfId="33933" xr:uid="{618B877C-5D7B-42B4-8A85-5F8EB2F70A84}"/>
    <cellStyle name="Millares 484 2 4" xfId="39417" xr:uid="{F1795DE3-9A24-4B70-9268-97FD5DE4899E}"/>
    <cellStyle name="Millares 484 3" xfId="25710" xr:uid="{CF400ED7-DAD0-4754-B293-8261342EC9A6}"/>
    <cellStyle name="Millares 484 4" xfId="31204" xr:uid="{DB6479E8-CA46-4AB7-8949-724DA2E9F723}"/>
    <cellStyle name="Millares 484 5" xfId="36688" xr:uid="{A0A3F822-09EA-4830-A7BE-0DD309072871}"/>
    <cellStyle name="Millares 485" xfId="17740" xr:uid="{34D21E36-94FE-4C32-BD3B-1649401C91D2}"/>
    <cellStyle name="Millares 485 2" xfId="22884" xr:uid="{A41BCD8D-8C08-4A19-B30D-EF198767A8ED}"/>
    <cellStyle name="Millares 485 2 2" xfId="28440" xr:uid="{DF3AC75E-7124-46AB-9865-5AE4C42DE936}"/>
    <cellStyle name="Millares 485 2 3" xfId="33934" xr:uid="{50E8540E-D66C-4FEF-9081-0703557117EB}"/>
    <cellStyle name="Millares 485 2 4" xfId="39418" xr:uid="{76ABD04B-189C-42A0-993C-68074E1C1077}"/>
    <cellStyle name="Millares 485 3" xfId="25711" xr:uid="{59391328-AA13-4CB2-9256-D46D0B6F9C7C}"/>
    <cellStyle name="Millares 485 4" xfId="31205" xr:uid="{52406ADD-0F4C-4CC9-860C-1D74747D439A}"/>
    <cellStyle name="Millares 485 5" xfId="36689" xr:uid="{59D0BD8D-ABFA-4EE9-AFAA-72DCDAF17723}"/>
    <cellStyle name="Millares 486" xfId="17741" xr:uid="{0F9F32AE-E060-48DA-91D7-E99E3C6290BD}"/>
    <cellStyle name="Millares 486 2" xfId="22885" xr:uid="{48FFCB69-FAD7-4B88-BB0F-0AF9CCE6C6F2}"/>
    <cellStyle name="Millares 486 2 2" xfId="28441" xr:uid="{CE2AC605-218D-4B35-B063-02B290FBF5F3}"/>
    <cellStyle name="Millares 486 2 3" xfId="33935" xr:uid="{5AB3CD95-A695-422B-85F5-8CB65B524009}"/>
    <cellStyle name="Millares 486 2 4" xfId="39419" xr:uid="{C98437C5-7057-4D51-BDDC-6965DC8A34DA}"/>
    <cellStyle name="Millares 486 3" xfId="25712" xr:uid="{0CA4F697-7FC5-45D1-96BD-38854D8A4DE3}"/>
    <cellStyle name="Millares 486 4" xfId="31206" xr:uid="{0153C80A-9DC5-441C-86D6-5E90E66B6D2C}"/>
    <cellStyle name="Millares 486 5" xfId="36690" xr:uid="{9B78C175-562C-4F5A-98E1-611D7B002164}"/>
    <cellStyle name="Millares 487" xfId="17742" xr:uid="{B5196D81-883F-47F7-8D63-9698B1018D88}"/>
    <cellStyle name="Millares 487 2" xfId="22886" xr:uid="{867CBC64-1FDE-44CC-88D9-F0F93E45ED8A}"/>
    <cellStyle name="Millares 487 2 2" xfId="28442" xr:uid="{1F4F19C5-D9D4-47C3-908D-1C46715F7C37}"/>
    <cellStyle name="Millares 487 2 3" xfId="33936" xr:uid="{EF44F337-3A4F-4579-ADE6-E30E32EC8D75}"/>
    <cellStyle name="Millares 487 2 4" xfId="39420" xr:uid="{17950262-8CF4-4EAB-8D92-CF9A1DB4F709}"/>
    <cellStyle name="Millares 487 3" xfId="25713" xr:uid="{7C9132EF-1D59-4FB8-839B-0D9A93F26435}"/>
    <cellStyle name="Millares 487 4" xfId="31207" xr:uid="{AC0CD582-7B3E-4068-A9D5-C57BC32CA091}"/>
    <cellStyle name="Millares 487 5" xfId="36691" xr:uid="{883D9DB4-0285-4B22-9732-0E2180E17A47}"/>
    <cellStyle name="Millares 488" xfId="17743" xr:uid="{4D417F5F-8F58-4E68-86A4-3A74140618FF}"/>
    <cellStyle name="Millares 488 2" xfId="22887" xr:uid="{B690C053-D532-4245-9507-E3966A40D915}"/>
    <cellStyle name="Millares 488 2 2" xfId="28443" xr:uid="{FA9D90D5-EEA2-40A2-B67B-A5DC1594E513}"/>
    <cellStyle name="Millares 488 2 3" xfId="33937" xr:uid="{C2D99A74-CCF4-422F-BF9E-414DD3F37FD6}"/>
    <cellStyle name="Millares 488 2 4" xfId="39421" xr:uid="{035A0C83-23FD-423A-BBC9-BA78B0995791}"/>
    <cellStyle name="Millares 488 3" xfId="25714" xr:uid="{FC2D5BE1-ABC8-45DF-B94A-07A5EFE33853}"/>
    <cellStyle name="Millares 488 4" xfId="31208" xr:uid="{C852BE31-81C8-4B37-95F5-EAF211C21D29}"/>
    <cellStyle name="Millares 488 5" xfId="36692" xr:uid="{3F7AF8E3-E290-43EB-BA1F-74431F6B8F0D}"/>
    <cellStyle name="Millares 489" xfId="17744" xr:uid="{49559331-FA6A-4E68-A570-8621B4B21E2A}"/>
    <cellStyle name="Millares 489 2" xfId="22888" xr:uid="{73AD5E4A-7020-44E9-AAB1-160234670D23}"/>
    <cellStyle name="Millares 489 2 2" xfId="28444" xr:uid="{CCE4EEE2-561D-4AED-9AF1-DF38534B1740}"/>
    <cellStyle name="Millares 489 2 3" xfId="33938" xr:uid="{44DF9777-9E77-4ADB-8376-C59509305E73}"/>
    <cellStyle name="Millares 489 2 4" xfId="39422" xr:uid="{4E49D079-4DA8-442A-B95F-75F12CD3454C}"/>
    <cellStyle name="Millares 489 3" xfId="25715" xr:uid="{AD7B56D2-4C5D-4B58-8223-4182845167A6}"/>
    <cellStyle name="Millares 489 4" xfId="31209" xr:uid="{36282AB4-1E92-489A-BB93-E63F63FBB33C}"/>
    <cellStyle name="Millares 489 5" xfId="36693" xr:uid="{82B8A192-3FB8-4F7D-94C7-2B517A5EE462}"/>
    <cellStyle name="Millares 49" xfId="5330" xr:uid="{F07F2E6F-95A9-4A7D-AABD-EBB2542637F6}"/>
    <cellStyle name="Millares 49 10" xfId="16054" xr:uid="{94E01FAA-A67C-45BC-BEF4-32839DBDF26E}"/>
    <cellStyle name="Millares 49 11" xfId="18159" xr:uid="{6D6C6C3C-5227-4D39-A956-4CCAAE3A8236}"/>
    <cellStyle name="Millares 49 12" xfId="8154" xr:uid="{70736C2F-A968-40FF-8723-C8334132DED7}"/>
    <cellStyle name="Millares 49 2" xfId="5331" xr:uid="{41A66A55-7233-48F7-83AB-D23CE0B47E2A}"/>
    <cellStyle name="Millares 49 2 10" xfId="18160" xr:uid="{5A247FE1-B028-437A-B3BA-1FEACCB56DC7}"/>
    <cellStyle name="Millares 49 2 11" xfId="8155" xr:uid="{DFA289FB-9BAC-478F-BEE1-2EA0E7BADE8A}"/>
    <cellStyle name="Millares 49 2 2" xfId="5332" xr:uid="{A9FD409C-1046-46C7-9EC2-9892B364E158}"/>
    <cellStyle name="Millares 49 2 2 2" xfId="13500" xr:uid="{10E70B22-F7BA-47B8-A9C5-BD1F422665B4}"/>
    <cellStyle name="Millares 49 2 2 3" xfId="10821" xr:uid="{17B01841-31D3-4D43-BFD2-3FD1A77E6631}"/>
    <cellStyle name="Millares 49 2 2 4" xfId="16056" xr:uid="{9085DBE9-5A44-4EB7-94DF-2BBF2A5B63B0}"/>
    <cellStyle name="Millares 49 2 2 5" xfId="18161" xr:uid="{C6559E4D-8A3D-4C8C-AEAA-7AD2BB3870B8}"/>
    <cellStyle name="Millares 49 2 2 6" xfId="8156" xr:uid="{6A993602-DC49-44DB-B3C2-488AEA9A0485}"/>
    <cellStyle name="Millares 49 2 3" xfId="5333" xr:uid="{03FC42F5-E346-450B-9936-775841174FB8}"/>
    <cellStyle name="Millares 49 2 3 2" xfId="13501" xr:uid="{AE2BE4B1-3140-4782-83FE-B9481CD4EE9F}"/>
    <cellStyle name="Millares 49 2 3 3" xfId="10822" xr:uid="{15EB428A-64AF-4DD6-B11B-7D1001573441}"/>
    <cellStyle name="Millares 49 2 3 4" xfId="16057" xr:uid="{BF0FC65D-6CF2-469E-962F-8D6926489D81}"/>
    <cellStyle name="Millares 49 2 3 5" xfId="18162" xr:uid="{F6A23266-4401-42A7-8F82-460962F2251E}"/>
    <cellStyle name="Millares 49 2 3 6" xfId="8157" xr:uid="{19E3E35C-2BDA-4CCA-9815-5B6A3E6A25CB}"/>
    <cellStyle name="Millares 49 2 4" xfId="5334" xr:uid="{C846C789-753D-4C31-8FB1-AF2D5B9FB640}"/>
    <cellStyle name="Millares 49 2 4 2" xfId="13502" xr:uid="{2485F65C-A76F-4C8D-B721-7DC3843B1472}"/>
    <cellStyle name="Millares 49 2 4 3" xfId="12530" xr:uid="{4F484333-B618-46E4-AEE0-23B7D3EC073F}"/>
    <cellStyle name="Millares 49 2 4 4" xfId="18163" xr:uid="{D6B0CDCB-CA20-40F1-9208-599113A4284C}"/>
    <cellStyle name="Millares 49 2 4 5" xfId="8158" xr:uid="{A5B85448-CF22-4A0C-B90B-0DD0566D1E01}"/>
    <cellStyle name="Millares 49 2 5" xfId="7342" xr:uid="{3DF77C28-7ED5-4667-B7C8-27BB57EEE5F3}"/>
    <cellStyle name="Millares 49 2 5 2" xfId="13503" xr:uid="{3678781E-1C00-44E1-89E5-9BFAE75490BD}"/>
    <cellStyle name="Millares 49 2 5 3" xfId="20122" xr:uid="{1DA5CCC6-62FC-4CB1-8A94-AB3D86571208}"/>
    <cellStyle name="Millares 49 2 5 4" xfId="8159" xr:uid="{7B652C81-A85B-4E03-9E74-FF0B3DAAAFBF}"/>
    <cellStyle name="Millares 49 2 6" xfId="8160" xr:uid="{A08ED7C9-985D-4761-A25E-956AC9203F79}"/>
    <cellStyle name="Millares 49 2 6 2" xfId="13504" xr:uid="{D37EFDBE-E713-40E9-9FED-E17F51CF03E6}"/>
    <cellStyle name="Millares 49 2 7" xfId="13499" xr:uid="{4987CA06-E178-43C9-A5A1-EB390B13EA31}"/>
    <cellStyle name="Millares 49 2 8" xfId="10820" xr:uid="{8C10A32E-F20A-42B1-B303-0E9BC4203B22}"/>
    <cellStyle name="Millares 49 2 9" xfId="16055" xr:uid="{6FEE050B-3FB0-4A31-A7B6-D36EC394B079}"/>
    <cellStyle name="Millares 49 3" xfId="5335" xr:uid="{FD5AAB7B-8246-4CD1-BA94-82C438B416CD}"/>
    <cellStyle name="Millares 49 3 2" xfId="13505" xr:uid="{765AD2F3-BCB9-4ED1-95B1-F198B2437240}"/>
    <cellStyle name="Millares 49 3 3" xfId="10823" xr:uid="{51E3B5F1-53DA-4BEF-A60A-FFE894B9C4A2}"/>
    <cellStyle name="Millares 49 3 4" xfId="16058" xr:uid="{028D5E65-64D9-437A-BFBC-16327D31C0A5}"/>
    <cellStyle name="Millares 49 3 5" xfId="18164" xr:uid="{53E72063-029B-43C8-A616-6B4EF3EA2F46}"/>
    <cellStyle name="Millares 49 3 6" xfId="8161" xr:uid="{747473D2-D754-444C-ADD4-832934B5942D}"/>
    <cellStyle name="Millares 49 4" xfId="5336" xr:uid="{001A98A0-C67C-4835-A187-A842306ADC3A}"/>
    <cellStyle name="Millares 49 4 2" xfId="13506" xr:uid="{C533B1E6-08AD-411A-AF3C-A90F66D342E0}"/>
    <cellStyle name="Millares 49 4 3" xfId="10824" xr:uid="{1242C217-9544-40C0-A9F4-635C83FC51A5}"/>
    <cellStyle name="Millares 49 4 4" xfId="16059" xr:uid="{44BBBAE0-9534-4655-AEE9-00C9EEF9C58F}"/>
    <cellStyle name="Millares 49 4 5" xfId="18165" xr:uid="{B048A6CA-6980-4715-ADAC-938624DA47C7}"/>
    <cellStyle name="Millares 49 4 6" xfId="8162" xr:uid="{DFD20973-1671-40A7-B3E0-D3D317235C6F}"/>
    <cellStyle name="Millares 49 5" xfId="5337" xr:uid="{3A8F4360-DDFA-41AE-9416-F403BCA5F88E}"/>
    <cellStyle name="Millares 49 5 2" xfId="13507" xr:uid="{9F488962-4EB3-4B2B-BCB1-D771FBFAAF80}"/>
    <cellStyle name="Millares 49 5 3" xfId="12529" xr:uid="{B6A99695-6CC7-4F01-933E-B2D2E6AF7056}"/>
    <cellStyle name="Millares 49 5 4" xfId="18166" xr:uid="{4E43AC8B-6B53-420C-9C93-4E42BDF7669F}"/>
    <cellStyle name="Millares 49 5 5" xfId="8163" xr:uid="{156A96FD-72E0-4A8D-977E-FDF7F6C35D4F}"/>
    <cellStyle name="Millares 49 6" xfId="7214" xr:uid="{1F4F22F7-7D86-46E2-A34F-4870C6EB9B11}"/>
    <cellStyle name="Millares 49 6 2" xfId="13508" xr:uid="{7C7FC1FD-908F-43BC-A92C-BFB0204AA836}"/>
    <cellStyle name="Millares 49 6 3" xfId="20022" xr:uid="{4D1C6DC1-38DB-40E9-9A56-AA34EE17F6EE}"/>
    <cellStyle name="Millares 49 6 4" xfId="8164" xr:uid="{48331786-EEC4-4640-8AEE-6BDA4371ACA0}"/>
    <cellStyle name="Millares 49 7" xfId="8165" xr:uid="{2C4947B8-DCCB-4D69-BA92-205C4E4493D9}"/>
    <cellStyle name="Millares 49 7 2" xfId="13509" xr:uid="{4F8F19D0-CBD5-43DC-8731-4F94BF87D5D4}"/>
    <cellStyle name="Millares 49 8" xfId="13498" xr:uid="{20405CDD-0FCD-45F4-BBFD-2A2C902A1AAC}"/>
    <cellStyle name="Millares 49 9" xfId="10819" xr:uid="{2FE6CB99-B31C-44F8-B53D-CC9D5086E92B}"/>
    <cellStyle name="Millares 490" xfId="17745" xr:uid="{B12C93F5-B030-4C19-AEF2-91018F55D173}"/>
    <cellStyle name="Millares 490 2" xfId="22889" xr:uid="{751E7CB5-1071-4D34-BB27-3DEBA56C4523}"/>
    <cellStyle name="Millares 490 2 2" xfId="28445" xr:uid="{937D1588-7F9D-42FB-BCBC-7D075DD685CF}"/>
    <cellStyle name="Millares 490 2 3" xfId="33939" xr:uid="{E3728136-44E3-442D-8DDE-1BBCF439E950}"/>
    <cellStyle name="Millares 490 2 4" xfId="39423" xr:uid="{DE400F8C-D59B-42A2-BA40-ADDFB8E1B00A}"/>
    <cellStyle name="Millares 490 3" xfId="25716" xr:uid="{3CEF5BA9-DF9E-4987-B59A-42664E250CD6}"/>
    <cellStyle name="Millares 490 4" xfId="31210" xr:uid="{B90F4148-C55E-4ADC-BCA7-EE5243930FE8}"/>
    <cellStyle name="Millares 490 5" xfId="36694" xr:uid="{0DA3A099-5D89-49D5-A26D-C9832CED5921}"/>
    <cellStyle name="Millares 491" xfId="17746" xr:uid="{6E9B296D-412B-4711-95F2-C30460681C8C}"/>
    <cellStyle name="Millares 491 2" xfId="22890" xr:uid="{5EFD77A2-549C-4597-B6DB-B90A990625FF}"/>
    <cellStyle name="Millares 491 2 2" xfId="28446" xr:uid="{DBF6171E-1F3B-44A3-BAC7-6BBFD42E1BBB}"/>
    <cellStyle name="Millares 491 2 3" xfId="33940" xr:uid="{041A9E90-0465-41A8-AEE5-A4293B4A6119}"/>
    <cellStyle name="Millares 491 2 4" xfId="39424" xr:uid="{BE3F3E82-C394-4DE9-98CC-334D1C7FAB8E}"/>
    <cellStyle name="Millares 491 3" xfId="25717" xr:uid="{BED494A2-05B7-4F8A-A978-A3FB5CC755C0}"/>
    <cellStyle name="Millares 491 4" xfId="31211" xr:uid="{64FF4096-3ADC-46AF-88AD-5B1021B05FCA}"/>
    <cellStyle name="Millares 491 5" xfId="36695" xr:uid="{A87E94D3-D9A3-40E9-91B2-1F8CE40CC54D}"/>
    <cellStyle name="Millares 492" xfId="17747" xr:uid="{654D3EE3-EAAE-4E15-BECB-9A732F4659EE}"/>
    <cellStyle name="Millares 492 2" xfId="22891" xr:uid="{030FC9B8-7D81-466E-AE18-1B50C25EE749}"/>
    <cellStyle name="Millares 492 2 2" xfId="28447" xr:uid="{8D06A3F5-1FB1-4195-B772-D339D5E8CC6B}"/>
    <cellStyle name="Millares 492 2 3" xfId="33941" xr:uid="{07032D48-A1AC-4BD6-A76D-B78A256A201D}"/>
    <cellStyle name="Millares 492 2 4" xfId="39425" xr:uid="{E54032BF-EB30-4D90-B4BB-837C8E4616C1}"/>
    <cellStyle name="Millares 492 3" xfId="25718" xr:uid="{D1CB9686-445D-4E92-B013-A1EBB632A7C2}"/>
    <cellStyle name="Millares 492 4" xfId="31212" xr:uid="{FA9AAFF8-5A3F-4829-A54D-0A40CEC092CB}"/>
    <cellStyle name="Millares 492 5" xfId="36696" xr:uid="{3063FF6A-22B2-4C67-8ABF-AD105854C214}"/>
    <cellStyle name="Millares 493" xfId="17748" xr:uid="{7C861C24-34C2-4E5F-A4BC-C6495AF64198}"/>
    <cellStyle name="Millares 493 2" xfId="22892" xr:uid="{48D87770-5FEE-4B7A-86D9-93D36676B476}"/>
    <cellStyle name="Millares 493 2 2" xfId="28448" xr:uid="{AFB1DB1E-715A-4FF3-B5FE-4DBA04C9E2E0}"/>
    <cellStyle name="Millares 493 2 3" xfId="33942" xr:uid="{81569E43-921E-47AA-9720-EF4468F1FEE3}"/>
    <cellStyle name="Millares 493 2 4" xfId="39426" xr:uid="{F7ACDD9A-5BCB-459F-B7E1-2182B0A04740}"/>
    <cellStyle name="Millares 493 3" xfId="25719" xr:uid="{481F3D8D-A405-42CB-8E6B-2B99C664DB21}"/>
    <cellStyle name="Millares 493 4" xfId="31213" xr:uid="{06C3B987-69B8-43ED-AE99-BED87BC9C547}"/>
    <cellStyle name="Millares 493 5" xfId="36697" xr:uid="{B529FADE-E5E6-49A8-9551-4FB6148569D5}"/>
    <cellStyle name="Millares 494" xfId="17749" xr:uid="{13A917FD-FCA1-4E04-AF8C-A3D944ECD304}"/>
    <cellStyle name="Millares 494 2" xfId="22893" xr:uid="{D3713E68-2330-4A0C-B275-900BBBE9E6A4}"/>
    <cellStyle name="Millares 494 2 2" xfId="28449" xr:uid="{368223F8-FB54-4136-B8E9-682B60A3E78B}"/>
    <cellStyle name="Millares 494 2 3" xfId="33943" xr:uid="{1B81F9A4-07E9-4705-A92B-37FF82C1E417}"/>
    <cellStyle name="Millares 494 2 4" xfId="39427" xr:uid="{A232EDF1-B39F-4B10-8FCA-735D0C1FDF6C}"/>
    <cellStyle name="Millares 494 3" xfId="25720" xr:uid="{9348A535-2C09-474F-96BC-3D85C2DF9D10}"/>
    <cellStyle name="Millares 494 4" xfId="31214" xr:uid="{7EFDB153-447C-4AEE-8DDB-BFF5B1AF421F}"/>
    <cellStyle name="Millares 494 5" xfId="36698" xr:uid="{3E1B2243-3C35-4995-BB48-CED8E7F7CF9B}"/>
    <cellStyle name="Millares 495" xfId="17750" xr:uid="{9A496283-5207-4598-A53E-045B8140D0D2}"/>
    <cellStyle name="Millares 495 2" xfId="22894" xr:uid="{3C649387-F8F1-4C06-95EB-D456A0C435EF}"/>
    <cellStyle name="Millares 495 2 2" xfId="28450" xr:uid="{526E58EB-762B-4CE2-A536-28BF5C5B36C8}"/>
    <cellStyle name="Millares 495 2 3" xfId="33944" xr:uid="{22DB462B-3CD1-4234-A560-6A693F945D76}"/>
    <cellStyle name="Millares 495 2 4" xfId="39428" xr:uid="{3E0AC796-92AF-4766-9F27-634DA25DAEA2}"/>
    <cellStyle name="Millares 495 3" xfId="25721" xr:uid="{5F9EE868-A2C6-46FE-8D35-38289AF60E63}"/>
    <cellStyle name="Millares 495 4" xfId="31215" xr:uid="{21BFF8FA-1FC0-4093-80D6-14B396F06FC2}"/>
    <cellStyle name="Millares 495 5" xfId="36699" xr:uid="{D38F4A12-4337-4177-B72B-A70ACCC26880}"/>
    <cellStyle name="Millares 496" xfId="17751" xr:uid="{FC0300A7-C649-4629-964C-64D42D24109C}"/>
    <cellStyle name="Millares 496 2" xfId="22895" xr:uid="{3E694C17-CE1E-4634-BD77-57974634933E}"/>
    <cellStyle name="Millares 496 2 2" xfId="28451" xr:uid="{A8E4150A-A2B3-4581-95D6-7581AB0AA6EC}"/>
    <cellStyle name="Millares 496 2 3" xfId="33945" xr:uid="{3631C2DF-144E-493F-B457-80334AF92A44}"/>
    <cellStyle name="Millares 496 2 4" xfId="39429" xr:uid="{1825FA62-1A82-4E6E-B279-CF9B2AF2A60F}"/>
    <cellStyle name="Millares 496 3" xfId="25722" xr:uid="{2185E5FC-1E0D-48C5-B9E0-ECE7E642A4FE}"/>
    <cellStyle name="Millares 496 4" xfId="31216" xr:uid="{6EE1AE4B-F1C9-44A5-9A1C-9D19921EDFE2}"/>
    <cellStyle name="Millares 496 5" xfId="36700" xr:uid="{9D9230E2-F4C3-4C59-8E80-98432E82967A}"/>
    <cellStyle name="Millares 497" xfId="17752" xr:uid="{7AE253F7-65BF-458A-A93C-F0117940C130}"/>
    <cellStyle name="Millares 497 2" xfId="22896" xr:uid="{A5800BCA-C36D-43ED-9B48-068EC9FCA2ED}"/>
    <cellStyle name="Millares 497 2 2" xfId="28452" xr:uid="{3C97EEA2-38A9-4DC2-B06C-8171D40AD417}"/>
    <cellStyle name="Millares 497 2 3" xfId="33946" xr:uid="{29BE73AA-B4AF-44E4-957E-F88EC2DCF5A7}"/>
    <cellStyle name="Millares 497 2 4" xfId="39430" xr:uid="{3448FE68-2FD6-4D2F-9DE8-16A9B423D18A}"/>
    <cellStyle name="Millares 497 3" xfId="25723" xr:uid="{BDCD01B4-8E5A-4D1E-A16A-AA0F419E5CF6}"/>
    <cellStyle name="Millares 497 4" xfId="31217" xr:uid="{26E40735-1C9C-4AC0-97CD-EE3ECB91CA3D}"/>
    <cellStyle name="Millares 497 5" xfId="36701" xr:uid="{8E82E6BB-D93D-458C-AC32-A9F0680DF9BB}"/>
    <cellStyle name="Millares 498" xfId="17753" xr:uid="{D03EA9F9-E236-484C-B10F-8DCA70FAC9F6}"/>
    <cellStyle name="Millares 498 2" xfId="22897" xr:uid="{37D21D39-DAF7-4CE5-90B5-E27CD810A8ED}"/>
    <cellStyle name="Millares 498 2 2" xfId="28453" xr:uid="{19150819-CB92-468F-8847-1E70502611F5}"/>
    <cellStyle name="Millares 498 2 3" xfId="33947" xr:uid="{1A30CA61-23A3-4131-B50B-4B11EE732649}"/>
    <cellStyle name="Millares 498 2 4" xfId="39431" xr:uid="{A64EF005-ABC3-4331-BF49-7C990E1DDC14}"/>
    <cellStyle name="Millares 498 3" xfId="25724" xr:uid="{88358AAE-BBDF-472D-8EB9-8DCC810D2083}"/>
    <cellStyle name="Millares 498 4" xfId="31218" xr:uid="{DD81DF08-40A5-496E-9B19-97636E01A226}"/>
    <cellStyle name="Millares 498 5" xfId="36702" xr:uid="{4E8D0A2A-6DED-416C-A198-A70FE1FB0526}"/>
    <cellStyle name="Millares 499" xfId="17754" xr:uid="{92323A33-6B40-4367-8B9F-2C7DD03A58CC}"/>
    <cellStyle name="Millares 499 2" xfId="22898" xr:uid="{1B36E3DE-4A03-4CAD-B8D5-CE59464C7F96}"/>
    <cellStyle name="Millares 499 2 2" xfId="28454" xr:uid="{E5D1AD7E-B25F-47C4-AC3B-BF1730964283}"/>
    <cellStyle name="Millares 499 2 3" xfId="33948" xr:uid="{12C983BE-B5CB-402B-896D-A93A4B10DAAB}"/>
    <cellStyle name="Millares 499 2 4" xfId="39432" xr:uid="{38BA218C-EABA-4C64-A554-894BBD4C00DD}"/>
    <cellStyle name="Millares 499 3" xfId="25725" xr:uid="{6AB47D87-3898-499B-8A9D-1848BD57629A}"/>
    <cellStyle name="Millares 499 4" xfId="31219" xr:uid="{6970BFAD-BBF0-4B40-9AEA-218FBE703604}"/>
    <cellStyle name="Millares 499 5" xfId="36703" xr:uid="{AC3F38C9-69B6-499D-B1B7-067F94B9E67C}"/>
    <cellStyle name="Millares 5" xfId="68" xr:uid="{AC75EB82-7B8E-47B3-85B6-A486723129DD}"/>
    <cellStyle name="Millares 5 10" xfId="5339" xr:uid="{283EB260-10BB-405E-AD5B-4B693200B5B2}"/>
    <cellStyle name="Millares 5 10 2" xfId="13511" xr:uid="{D270827B-1DD3-4EC4-B784-FC6176AA073E}"/>
    <cellStyle name="Millares 5 10 3" xfId="10826" xr:uid="{A8DAE3EF-6E0E-4CFF-A254-C984F6858F4D}"/>
    <cellStyle name="Millares 5 10 4" xfId="16061" xr:uid="{9D6BE19B-C19A-4376-9E52-7181228C6EFC}"/>
    <cellStyle name="Millares 5 10 5" xfId="18168" xr:uid="{0CCCA5C9-823D-44CD-9310-81FC71C90D4E}"/>
    <cellStyle name="Millares 5 10 6" xfId="8167" xr:uid="{9C9B046D-45DB-400E-A59D-3209DB8905E1}"/>
    <cellStyle name="Millares 5 11" xfId="5340" xr:uid="{E4F204BE-D926-45B2-8A64-7C3A14C5960C}"/>
    <cellStyle name="Millares 5 11 2" xfId="13512" xr:uid="{1852A4D4-EC79-4BEC-AA4F-DD9A4BAD7F03}"/>
    <cellStyle name="Millares 5 11 3" xfId="12531" xr:uid="{089FA118-DAED-4EE5-AED6-2FCDC0428202}"/>
    <cellStyle name="Millares 5 11 3 2" xfId="21751" xr:uid="{0FE1F213-7D0F-4BAC-91EE-8A9252BFE1EF}"/>
    <cellStyle name="Millares 5 11 3 2 2" xfId="27307" xr:uid="{98CC65BF-D0E4-4352-B7F0-8E5DFE39FB24}"/>
    <cellStyle name="Millares 5 11 3 2 3" xfId="32801" xr:uid="{C3F3F9F3-BEBE-4BBD-837A-C60EEB2D1EBA}"/>
    <cellStyle name="Millares 5 11 3 2 4" xfId="38285" xr:uid="{01070AC0-3177-45C9-B73A-59CA6FFD78CA}"/>
    <cellStyle name="Millares 5 11 3 3" xfId="24578" xr:uid="{70C41D12-C773-4050-A69A-3DEE1F35F119}"/>
    <cellStyle name="Millares 5 11 3 4" xfId="30072" xr:uid="{F9A5FD43-2A39-46D4-B8D3-9CFE87CB80FC}"/>
    <cellStyle name="Millares 5 11 3 5" xfId="35556" xr:uid="{1CAB64F7-402C-4CAC-8491-7FC5AF54438F}"/>
    <cellStyle name="Millares 5 11 4" xfId="18169" xr:uid="{2B954A4E-C580-4C7B-A1C5-05CFC6F6DF28}"/>
    <cellStyle name="Millares 5 11 5" xfId="8168" xr:uid="{8B723256-D018-4300-87A4-9AAA067ED733}"/>
    <cellStyle name="Millares 5 12" xfId="7215" xr:uid="{37270B09-F135-497C-A381-E120126820C9}"/>
    <cellStyle name="Millares 5 12 2" xfId="13513" xr:uid="{58D8802E-A3E0-4889-A901-21218192D03A}"/>
    <cellStyle name="Millares 5 12 3" xfId="20023" xr:uid="{4A47834D-EF7D-4BA9-ACC4-295577374ECB}"/>
    <cellStyle name="Millares 5 12 4" xfId="8169" xr:uid="{BFA0C2B2-50A3-4ACE-9C60-E11F360E10E1}"/>
    <cellStyle name="Millares 5 13" xfId="8170" xr:uid="{BC618519-F436-4D3E-8B32-DB2F49CC855F}"/>
    <cellStyle name="Millares 5 13 2" xfId="13514" xr:uid="{A843D6F8-24E5-4DFF-9C68-50A8E17711A6}"/>
    <cellStyle name="Millares 5 14" xfId="13510" xr:uid="{93426BDC-1E0D-42D7-9411-FA41C2FAC140}"/>
    <cellStyle name="Millares 5 15" xfId="10825" xr:uid="{F1F1E94C-BC05-4E23-B890-997452A2D753}"/>
    <cellStyle name="Millares 5 16" xfId="16060" xr:uid="{45298ED9-7495-4D48-9892-4351223FFC18}"/>
    <cellStyle name="Millares 5 17" xfId="18167" xr:uid="{3F273CB4-90CE-41F7-B8D7-21544F39B304}"/>
    <cellStyle name="Millares 5 18" xfId="8166" xr:uid="{D1F54D44-0222-43AE-833C-5199EACA264A}"/>
    <cellStyle name="Millares 5 19" xfId="5338" xr:uid="{03726BDB-5F88-44B1-B457-067089EBF8CC}"/>
    <cellStyle name="Millares 5 2" xfId="138" xr:uid="{6DF37BB0-8004-4310-83CD-48765775FFE9}"/>
    <cellStyle name="Millares 5 2 10" xfId="8172" xr:uid="{BBEDC7E7-A4BC-42A5-8A57-687888489D9F}"/>
    <cellStyle name="Millares 5 2 10 2" xfId="13516" xr:uid="{4A5E9778-71A3-4E6C-8075-668B9FD371BD}"/>
    <cellStyle name="Millares 5 2 11" xfId="13515" xr:uid="{EE5C4EFF-5F99-4A77-A728-80C8F43150C1}"/>
    <cellStyle name="Millares 5 2 12" xfId="10827" xr:uid="{7B6F9210-AD51-4376-BBF4-83487EA8CF60}"/>
    <cellStyle name="Millares 5 2 13" xfId="16062" xr:uid="{3162BB54-A23B-45B2-A766-C7321D009DF9}"/>
    <cellStyle name="Millares 5 2 14" xfId="18170" xr:uid="{D82801C1-2BB4-4366-8CCE-5EA6720C1348}"/>
    <cellStyle name="Millares 5 2 15" xfId="8171" xr:uid="{39273821-C7EA-49D4-A0B8-17DE63FA0696}"/>
    <cellStyle name="Millares 5 2 16" xfId="5341" xr:uid="{94BAA87B-6CCF-4B3A-BAAB-D48C9629BE0E}"/>
    <cellStyle name="Millares 5 2 2" xfId="337" xr:uid="{826A8133-B125-46B0-BF04-0BADCE2E7F43}"/>
    <cellStyle name="Millares 5 2 2 10" xfId="18171" xr:uid="{BC134D82-1720-41A3-8953-9D197DECAAC7}"/>
    <cellStyle name="Millares 5 2 2 11" xfId="8173" xr:uid="{BABB6556-D160-445B-9D17-E0D677C897F3}"/>
    <cellStyle name="Millares 5 2 2 12" xfId="5342" xr:uid="{9371930F-4090-4DAD-9F83-FCB875F88241}"/>
    <cellStyle name="Millares 5 2 2 13" xfId="670" xr:uid="{0E964CA3-2D62-4654-8725-2819645B170C}"/>
    <cellStyle name="Millares 5 2 2 2" xfId="5343" xr:uid="{9BF07A91-FAF5-4E5D-8BF5-69555DC3A970}"/>
    <cellStyle name="Millares 5 2 2 2 2" xfId="13518" xr:uid="{A71C1ADF-51F7-4A47-A812-71108280605C}"/>
    <cellStyle name="Millares 5 2 2 2 3" xfId="10829" xr:uid="{A155277C-7083-46D5-BC84-B6BE62D26735}"/>
    <cellStyle name="Millares 5 2 2 2 4" xfId="16064" xr:uid="{7341B3F7-309D-4D76-8AFA-C7E970445EA8}"/>
    <cellStyle name="Millares 5 2 2 2 5" xfId="18172" xr:uid="{484DE6D4-4AF5-469D-9378-287ACFA8F586}"/>
    <cellStyle name="Millares 5 2 2 2 6" xfId="8174" xr:uid="{6808A6B3-E741-44A5-8D52-7D68BAB4E2D7}"/>
    <cellStyle name="Millares 5 2 2 3" xfId="5344" xr:uid="{2E8F02D3-FB3A-4918-92DE-5956F2571C1C}"/>
    <cellStyle name="Millares 5 2 2 3 2" xfId="13519" xr:uid="{1D527FBA-CA84-465F-9977-8DC9B6D3F2BB}"/>
    <cellStyle name="Millares 5 2 2 3 3" xfId="10830" xr:uid="{8428C203-313B-48E9-8213-36F98F274043}"/>
    <cellStyle name="Millares 5 2 2 3 4" xfId="16065" xr:uid="{225FB6DB-3101-489F-A71C-E7E5ECFE768D}"/>
    <cellStyle name="Millares 5 2 2 3 5" xfId="18173" xr:uid="{1D33231E-F1B0-4D67-87DF-389504C85872}"/>
    <cellStyle name="Millares 5 2 2 3 6" xfId="8175" xr:uid="{4FDBCF1C-1848-49A7-BC38-5F782A655FFB}"/>
    <cellStyle name="Millares 5 2 2 4" xfId="5345" xr:uid="{D92DDB89-9A71-41A5-B3E5-0D342B2A32E7}"/>
    <cellStyle name="Millares 5 2 2 4 2" xfId="13520" xr:uid="{742A1BAC-2A74-4A11-8881-37F0720C5755}"/>
    <cellStyle name="Millares 5 2 2 4 3" xfId="12533" xr:uid="{D7A2646B-DD93-4FF0-8FFF-7EEECA9B6956}"/>
    <cellStyle name="Millares 5 2 2 4 4" xfId="18174" xr:uid="{8B1410BB-56DC-45C0-8DD7-C3125B066984}"/>
    <cellStyle name="Millares 5 2 2 4 5" xfId="8176" xr:uid="{8BAF4C35-A286-471E-B508-E92C4E274438}"/>
    <cellStyle name="Millares 5 2 2 5" xfId="7343" xr:uid="{18740973-C2E1-4709-82FF-E582562B2F96}"/>
    <cellStyle name="Millares 5 2 2 5 2" xfId="13521" xr:uid="{953929BD-9C14-41D7-B5BD-9AC5697F9266}"/>
    <cellStyle name="Millares 5 2 2 5 3" xfId="20123" xr:uid="{5EF511BE-C92F-4019-A202-70D279A17379}"/>
    <cellStyle name="Millares 5 2 2 5 4" xfId="8177" xr:uid="{E495C3E9-C6D6-4672-BA18-8D20F58E7F00}"/>
    <cellStyle name="Millares 5 2 2 6" xfId="8178" xr:uid="{68F1484A-2C93-4462-95FA-027BB99FB3A7}"/>
    <cellStyle name="Millares 5 2 2 6 2" xfId="13522" xr:uid="{A369F75E-332A-4C3E-B9F1-C302165152A9}"/>
    <cellStyle name="Millares 5 2 2 7" xfId="13517" xr:uid="{805AFFF7-F7A0-4864-92C3-4457BD5F308E}"/>
    <cellStyle name="Millares 5 2 2 8" xfId="10828" xr:uid="{3425F609-A84A-49A5-B08C-05FDEC108C57}"/>
    <cellStyle name="Millares 5 2 2 9" xfId="16063" xr:uid="{77372B26-C3C5-4C7E-A4C1-9F6742775B4E}"/>
    <cellStyle name="Millares 5 2 3" xfId="5346" xr:uid="{784A15B2-E3BF-4002-A3A0-5BFF18AB5298}"/>
    <cellStyle name="Millares 5 2 3 10" xfId="16066" xr:uid="{7C4BA590-C591-4531-8ABA-B924E7B49C8C}"/>
    <cellStyle name="Millares 5 2 3 11" xfId="18175" xr:uid="{79BC0A5F-AB8F-45DC-BE25-79ACA61F71BA}"/>
    <cellStyle name="Millares 5 2 3 12" xfId="8179" xr:uid="{0C206DBD-4EF9-4A33-A8BB-4A2D1E5E4520}"/>
    <cellStyle name="Millares 5 2 3 2" xfId="5347" xr:uid="{B27E0FF1-EC7E-4EED-A461-85C05D2887D0}"/>
    <cellStyle name="Millares 5 2 3 2 2" xfId="5348" xr:uid="{36E06A46-2694-45B8-9CA8-0A2A3D2AEAE9}"/>
    <cellStyle name="Millares 5 2 3 2 2 2" xfId="13525" xr:uid="{AF54AF13-E129-4C96-90AA-FD4050F80B28}"/>
    <cellStyle name="Millares 5 2 3 2 2 3" xfId="18177" xr:uid="{CB45B772-6B9F-48AC-A5D8-63FE74952788}"/>
    <cellStyle name="Millares 5 2 3 2 2 4" xfId="8181" xr:uid="{902073EC-41CB-4A96-B3E6-780569E76BF0}"/>
    <cellStyle name="Millares 5 2 3 2 3" xfId="13524" xr:uid="{00952E78-CB7F-4288-B841-F764354CF87C}"/>
    <cellStyle name="Millares 5 2 3 2 4" xfId="10832" xr:uid="{94118CB6-D927-419C-AAFC-89E41C445A72}"/>
    <cellStyle name="Millares 5 2 3 2 5" xfId="16067" xr:uid="{205B2187-5B9A-402C-9304-74AFA448CA26}"/>
    <cellStyle name="Millares 5 2 3 2 6" xfId="18176" xr:uid="{57AE3F34-1419-46D0-99DA-FD93DB33AF6F}"/>
    <cellStyle name="Millares 5 2 3 2 7" xfId="8180" xr:uid="{BA88556F-0422-4A2B-9715-572989487E41}"/>
    <cellStyle name="Millares 5 2 3 3" xfId="5349" xr:uid="{5B4B4153-512D-48D4-9F9A-58D4F1CA3421}"/>
    <cellStyle name="Millares 5 2 3 3 2" xfId="13526" xr:uid="{B751DEBA-96F1-4BE4-8945-9C44C62C568B}"/>
    <cellStyle name="Millares 5 2 3 3 3" xfId="10833" xr:uid="{574E247B-C28B-458B-A056-D4482761530E}"/>
    <cellStyle name="Millares 5 2 3 3 4" xfId="16068" xr:uid="{7BD3FDE5-45A0-4504-A3EC-D264B0D2AC48}"/>
    <cellStyle name="Millares 5 2 3 3 5" xfId="18178" xr:uid="{1C65FB05-F499-46B1-9E99-873943F00D83}"/>
    <cellStyle name="Millares 5 2 3 3 6" xfId="8182" xr:uid="{E3BEBD53-EB85-4144-96F7-0276B4371BE8}"/>
    <cellStyle name="Millares 5 2 3 4" xfId="5350" xr:uid="{C67580E2-C031-47F0-B0EE-0E0512345A42}"/>
    <cellStyle name="Millares 5 2 3 4 2" xfId="13527" xr:uid="{3723F1C1-8F2F-45F3-9E7F-55ECD83111D1}"/>
    <cellStyle name="Millares 5 2 3 4 3" xfId="10834" xr:uid="{2FD88D11-556C-49A6-BEBA-F3D28E22DF8B}"/>
    <cellStyle name="Millares 5 2 3 4 4" xfId="16069" xr:uid="{FED2AB6A-0D8A-41C8-933E-E2A84E087049}"/>
    <cellStyle name="Millares 5 2 3 4 5" xfId="18179" xr:uid="{85AADDDD-6D24-47E4-8785-50BDEEE59A01}"/>
    <cellStyle name="Millares 5 2 3 4 6" xfId="8183" xr:uid="{22596F3D-6D01-438F-B734-864024B2A67D}"/>
    <cellStyle name="Millares 5 2 3 5" xfId="5351" xr:uid="{3D0C1C21-7B42-4D91-AAC7-60AF994A8A17}"/>
    <cellStyle name="Millares 5 2 3 5 2" xfId="13528" xr:uid="{3DC2AD33-18FC-4900-BA49-C7CC33E717C2}"/>
    <cellStyle name="Millares 5 2 3 5 3" xfId="12534" xr:uid="{56F55508-34CF-49A8-9EAA-27BFDB253E79}"/>
    <cellStyle name="Millares 5 2 3 5 4" xfId="18180" xr:uid="{BA5698B8-A434-4F49-B7B8-12496F513A58}"/>
    <cellStyle name="Millares 5 2 3 5 5" xfId="8184" xr:uid="{50454C6C-6A66-40FE-B55B-EBDAF8847C61}"/>
    <cellStyle name="Millares 5 2 3 6" xfId="7344" xr:uid="{631C2284-7D71-4035-8032-1C49DB05BD6E}"/>
    <cellStyle name="Millares 5 2 3 6 2" xfId="13529" xr:uid="{CE2568EC-164F-4404-B20D-073E048E6A54}"/>
    <cellStyle name="Millares 5 2 3 6 3" xfId="20124" xr:uid="{14EAFA1A-4ACD-4CD7-B7CA-8700C1B1C42C}"/>
    <cellStyle name="Millares 5 2 3 6 4" xfId="8185" xr:uid="{26B29A9E-56DD-436A-BC28-6C2CEFF28EAD}"/>
    <cellStyle name="Millares 5 2 3 7" xfId="8186" xr:uid="{F1A82DBE-33DF-41CB-8295-454D4D9D9960}"/>
    <cellStyle name="Millares 5 2 3 7 2" xfId="13530" xr:uid="{34458712-0366-48EF-B4E1-FA354BD4395B}"/>
    <cellStyle name="Millares 5 2 3 8" xfId="13523" xr:uid="{8AD3662D-EC19-4779-A75F-6F91FDC196A1}"/>
    <cellStyle name="Millares 5 2 3 9" xfId="10831" xr:uid="{22ABBB07-5CF1-4EB5-B118-5A918999AA94}"/>
    <cellStyle name="Millares 5 2 4" xfId="5352" xr:uid="{7B9B2D8D-38EB-416F-A8A8-B30071733FC5}"/>
    <cellStyle name="Millares 5 2 4 2" xfId="5353" xr:uid="{6072F696-413A-4C49-AD0B-DA6E3E6E5A72}"/>
    <cellStyle name="Millares 5 2 4 2 2" xfId="13532" xr:uid="{0A75238F-B571-4B99-B7E9-7548893A72A6}"/>
    <cellStyle name="Millares 5 2 4 2 3" xfId="10836" xr:uid="{AA2FCF8A-257B-4E0A-B05C-89B9D235F161}"/>
    <cellStyle name="Millares 5 2 4 2 4" xfId="16071" xr:uid="{327FCF19-954E-482F-A21B-5282E1EAA054}"/>
    <cellStyle name="Millares 5 2 4 2 5" xfId="18182" xr:uid="{9C9D13FB-8332-42E1-B741-AA018156320C}"/>
    <cellStyle name="Millares 5 2 4 2 6" xfId="8188" xr:uid="{205C577B-1275-46E5-8A56-FEB696260264}"/>
    <cellStyle name="Millares 5 2 4 3" xfId="13531" xr:uid="{1532923C-2AAD-4D1A-A752-64E6E75B5038}"/>
    <cellStyle name="Millares 5 2 4 4" xfId="10835" xr:uid="{BE9FAA76-4FE2-45CC-8F81-B95C6E3CAB5E}"/>
    <cellStyle name="Millares 5 2 4 5" xfId="16070" xr:uid="{07EABBAD-6EEE-4E93-B29B-1482F474E028}"/>
    <cellStyle name="Millares 5 2 4 6" xfId="18181" xr:uid="{C85D9316-2167-4839-82BB-4DFF1B16686B}"/>
    <cellStyle name="Millares 5 2 4 7" xfId="8187" xr:uid="{AC654463-79F0-4531-BA03-87F7E7F47FC4}"/>
    <cellStyle name="Millares 5 2 5" xfId="5354" xr:uid="{E66431AA-719E-4A77-8557-6C056B02AFA5}"/>
    <cellStyle name="Millares 5 2 5 2" xfId="13533" xr:uid="{74BACA3C-D9D9-4403-8369-755A6BBBAC2E}"/>
    <cellStyle name="Millares 5 2 5 3" xfId="10837" xr:uid="{EAA4249F-E98E-4C80-8423-EB27A920AC5A}"/>
    <cellStyle name="Millares 5 2 5 4" xfId="16072" xr:uid="{B66820FC-C84E-4174-988C-E01AFC918BB8}"/>
    <cellStyle name="Millares 5 2 5 5" xfId="18183" xr:uid="{910946A8-56C5-49FC-A77E-49178F8C7A01}"/>
    <cellStyle name="Millares 5 2 5 6" xfId="8189" xr:uid="{F0200C3B-211A-408F-9727-7868A91C4FB1}"/>
    <cellStyle name="Millares 5 2 6" xfId="5355" xr:uid="{06F9A006-454A-4BEC-80D3-7234585DCBCB}"/>
    <cellStyle name="Millares 5 2 6 2" xfId="13534" xr:uid="{009018AF-D7BE-44D8-BF25-04444EE7BD3F}"/>
    <cellStyle name="Millares 5 2 6 3" xfId="10838" xr:uid="{C6CC3374-84C6-4DE6-A896-215DA395ED7A}"/>
    <cellStyle name="Millares 5 2 6 4" xfId="16073" xr:uid="{126A62D3-1EE8-4E47-ABC1-4E68BA18CDD4}"/>
    <cellStyle name="Millares 5 2 6 5" xfId="18184" xr:uid="{D92BEB12-196B-4703-A637-F23E80040F9F}"/>
    <cellStyle name="Millares 5 2 6 6" xfId="8190" xr:uid="{5B898C88-928A-4C6B-9034-17285AA3CE71}"/>
    <cellStyle name="Millares 5 2 7" xfId="5356" xr:uid="{9A176512-4E58-4D7D-887F-68D3F8EAECAD}"/>
    <cellStyle name="Millares 5 2 7 2" xfId="13535" xr:uid="{2FAD37CF-CCDF-4AFC-A46A-8848B9069054}"/>
    <cellStyle name="Millares 5 2 7 3" xfId="10839" xr:uid="{77948AD6-6846-4C16-84E9-E0B341782EAE}"/>
    <cellStyle name="Millares 5 2 7 4" xfId="16074" xr:uid="{D61DA133-CDB2-4592-8163-B4CB238CEB7E}"/>
    <cellStyle name="Millares 5 2 7 5" xfId="18185" xr:uid="{43950438-D2C2-4D79-A3A7-0B83A3819B7D}"/>
    <cellStyle name="Millares 5 2 7 6" xfId="8191" xr:uid="{EA619472-74FA-4CFB-9542-B8E8882D420F}"/>
    <cellStyle name="Millares 5 2 8" xfId="5357" xr:uid="{3349D7E5-8BB3-4553-86D7-7BBE4FC93330}"/>
    <cellStyle name="Millares 5 2 8 2" xfId="13536" xr:uid="{6F1ECC8A-1699-4636-9D1C-DBECF1387D17}"/>
    <cellStyle name="Millares 5 2 8 3" xfId="12532" xr:uid="{8EE6CDE5-4098-43A4-BA39-722F2C20000F}"/>
    <cellStyle name="Millares 5 2 8 4" xfId="18186" xr:uid="{5ABB84E4-2018-45D5-AAD7-A81FF1782687}"/>
    <cellStyle name="Millares 5 2 8 5" xfId="8192" xr:uid="{659FDD52-30EF-480F-B260-2698743296D9}"/>
    <cellStyle name="Millares 5 2 9" xfId="7216" xr:uid="{57E93A82-202C-4035-BB5A-B72E2CBC461D}"/>
    <cellStyle name="Millares 5 2 9 2" xfId="13537" xr:uid="{0058C0BE-310A-498E-AFFC-BF1F366F7FB9}"/>
    <cellStyle name="Millares 5 2 9 3" xfId="20024" xr:uid="{759B9999-E01C-4A98-BE07-A5269F94AB59}"/>
    <cellStyle name="Millares 5 2 9 4" xfId="8193" xr:uid="{D75DE776-2DA1-42AF-B67C-7AA78F2A7F0B}"/>
    <cellStyle name="Millares 5 3" xfId="130" xr:uid="{E1C58073-FB77-45BE-B813-C7D1A57139B6}"/>
    <cellStyle name="Millares 5 3 10" xfId="16075" xr:uid="{39602F0D-27EB-4386-9B9F-9041D0F69CE7}"/>
    <cellStyle name="Millares 5 3 11" xfId="18187" xr:uid="{F3EDBADD-4F16-4B77-8E29-3D70CF22F603}"/>
    <cellStyle name="Millares 5 3 12" xfId="8194" xr:uid="{33F18562-A666-4125-8602-0BD326C001A6}"/>
    <cellStyle name="Millares 5 3 13" xfId="5358" xr:uid="{1609453C-C49C-4B5D-AB69-D3B8BBB3A0A1}"/>
    <cellStyle name="Millares 5 3 14" xfId="385" xr:uid="{CDC9C414-22CB-4367-AE4C-4182B9870002}"/>
    <cellStyle name="Millares 5 3 15" xfId="40533" xr:uid="{E789A423-D97A-43E5-B71C-35B971DC95AD}"/>
    <cellStyle name="Millares 5 3 2" xfId="212" xr:uid="{39445E20-B56D-42EE-9A78-5D00996AF2F1}"/>
    <cellStyle name="Millares 5 3 2 10" xfId="18188" xr:uid="{2A288790-2398-4D81-9A3B-56B160F3514C}"/>
    <cellStyle name="Millares 5 3 2 11" xfId="8195" xr:uid="{CBE36BC8-72A1-4E7D-B52B-91A4EBCBF211}"/>
    <cellStyle name="Millares 5 3 2 12" xfId="5359" xr:uid="{E1D78951-7975-4187-90D6-03D2F71462DB}"/>
    <cellStyle name="Millares 5 3 2 13" xfId="454" xr:uid="{DCDDA5AE-E92E-41DE-9622-1E2A02397193}"/>
    <cellStyle name="Millares 5 3 2 14" xfId="40602" xr:uid="{C5836CE9-A5AE-476C-B62F-3BF1A8886D33}"/>
    <cellStyle name="Millares 5 3 2 2" xfId="313" xr:uid="{CDAD19F7-9190-4F99-BD77-FAE532E3FC8A}"/>
    <cellStyle name="Millares 5 3 2 2 2" xfId="13540" xr:uid="{B217D50E-8559-41ED-8262-7CE9FB9DFBB6}"/>
    <cellStyle name="Millares 5 3 2 2 3" xfId="10842" xr:uid="{BD759F0D-C03B-49FA-865E-93F815DBB8D6}"/>
    <cellStyle name="Millares 5 3 2 2 4" xfId="16077" xr:uid="{0FE2411E-C1E2-4E81-8231-38775C966E35}"/>
    <cellStyle name="Millares 5 3 2 2 5" xfId="18189" xr:uid="{168097BF-1D74-4014-8D2B-28C799F4DD1C}"/>
    <cellStyle name="Millares 5 3 2 2 6" xfId="8196" xr:uid="{03EBF263-6648-448D-8CB0-97EA0D016399}"/>
    <cellStyle name="Millares 5 3 2 2 7" xfId="5360" xr:uid="{CEE3E478-C101-47C6-8D46-CAE37D19886D}"/>
    <cellStyle name="Millares 5 3 2 2 8" xfId="554" xr:uid="{10D433E7-F53D-4AA7-A67F-E77DF19DAF4E}"/>
    <cellStyle name="Millares 5 3 2 2 9" xfId="40702" xr:uid="{EB46144B-6916-4A0E-AD31-A6E6857DADEA}"/>
    <cellStyle name="Millares 5 3 2 3" xfId="5361" xr:uid="{FABB36ED-9F84-4680-A4E8-262AF088DA84}"/>
    <cellStyle name="Millares 5 3 2 3 2" xfId="13541" xr:uid="{CEC974E8-1725-4C59-92BB-926B036F2099}"/>
    <cellStyle name="Millares 5 3 2 3 3" xfId="10843" xr:uid="{2EB7A9DF-E09F-49A1-ACE7-5A10A682813F}"/>
    <cellStyle name="Millares 5 3 2 3 4" xfId="16078" xr:uid="{59D67BB8-226D-4B04-A028-13DADFDC32A7}"/>
    <cellStyle name="Millares 5 3 2 3 5" xfId="18190" xr:uid="{83A9A8F2-6095-480C-AE7C-1E66852C15C9}"/>
    <cellStyle name="Millares 5 3 2 3 6" xfId="8197" xr:uid="{77B374D0-65CD-44B6-8B74-BBA06A2E554D}"/>
    <cellStyle name="Millares 5 3 2 4" xfId="5362" xr:uid="{3D851009-DB96-4D0B-B3DB-0E2D789511A7}"/>
    <cellStyle name="Millares 5 3 2 4 2" xfId="13542" xr:uid="{BBDC7577-9E78-465F-9141-3A52CEE267A2}"/>
    <cellStyle name="Millares 5 3 2 4 3" xfId="12536" xr:uid="{9374B9CE-5E25-49F9-A4D3-ED6AFC716E8D}"/>
    <cellStyle name="Millares 5 3 2 4 4" xfId="18191" xr:uid="{02EDD312-F246-411A-AA90-90AE7E90A3A8}"/>
    <cellStyle name="Millares 5 3 2 4 5" xfId="8198" xr:uid="{70EECBB7-92DF-46AD-AB44-FB88E52EEDEC}"/>
    <cellStyle name="Millares 5 3 2 5" xfId="7345" xr:uid="{709DC2F6-5589-4A97-8CDC-0C30480F07F9}"/>
    <cellStyle name="Millares 5 3 2 5 2" xfId="13543" xr:uid="{8438FC59-322E-43C0-AAC5-9D68102F3DB9}"/>
    <cellStyle name="Millares 5 3 2 5 3" xfId="20125" xr:uid="{E85A1F77-119C-41EC-867F-BCAA76B71093}"/>
    <cellStyle name="Millares 5 3 2 5 4" xfId="8199" xr:uid="{5AC11A75-3313-4DBD-B272-F3FA26A2A68B}"/>
    <cellStyle name="Millares 5 3 2 6" xfId="8200" xr:uid="{FD331EC2-1213-442F-AB5E-ED9285CFDB75}"/>
    <cellStyle name="Millares 5 3 2 6 2" xfId="13544" xr:uid="{171148D7-9C23-4BD4-B396-396D721E9C9C}"/>
    <cellStyle name="Millares 5 3 2 7" xfId="13539" xr:uid="{E8E96400-D8F5-4679-B06C-CE1BE9D379C1}"/>
    <cellStyle name="Millares 5 3 2 8" xfId="10841" xr:uid="{950282C3-9D0E-4E1B-8BAC-EADA06BE54AC}"/>
    <cellStyle name="Millares 5 3 2 9" xfId="16076" xr:uid="{FCADB1E9-F63E-459C-AD5A-A4287B9777F7}"/>
    <cellStyle name="Millares 5 3 3" xfId="166" xr:uid="{54FCD002-88B7-4766-8F57-00E7EE59A61D}"/>
    <cellStyle name="Millares 5 3 3 2" xfId="272" xr:uid="{1C13942A-4D0F-4984-ACB8-12B86CDF1434}"/>
    <cellStyle name="Millares 5 3 3 2 2" xfId="13545" xr:uid="{51B75A99-1420-497C-AEB9-9F87959B7821}"/>
    <cellStyle name="Millares 5 3 3 2 3" xfId="513" xr:uid="{81A2F733-B2C5-46E2-918F-2107A9ECA2D8}"/>
    <cellStyle name="Millares 5 3 3 2 4" xfId="40661" xr:uid="{72C58B24-FD45-4CED-9D5C-A530EBAEF684}"/>
    <cellStyle name="Millares 5 3 3 3" xfId="10844" xr:uid="{C65868A2-5D4D-4A02-9D90-4E750C8F3535}"/>
    <cellStyle name="Millares 5 3 3 4" xfId="16079" xr:uid="{D0AC8682-40B9-463E-8843-B93DF06D2C49}"/>
    <cellStyle name="Millares 5 3 3 5" xfId="18192" xr:uid="{6DCD152B-82B0-4E33-B0DB-39C294C1DBDF}"/>
    <cellStyle name="Millares 5 3 3 6" xfId="8201" xr:uid="{6C26208A-7CDB-4FF6-BA95-25945981F8DB}"/>
    <cellStyle name="Millares 5 3 3 7" xfId="5363" xr:uid="{A8EC596F-C51A-4BD0-9898-C956AC742EE9}"/>
    <cellStyle name="Millares 5 3 3 8" xfId="413" xr:uid="{318140AC-9FB7-4AFF-9B2C-C026DF5FF103}"/>
    <cellStyle name="Millares 5 3 3 9" xfId="40561" xr:uid="{F07E4F33-47C5-4273-8044-99E393D00441}"/>
    <cellStyle name="Millares 5 3 4" xfId="244" xr:uid="{0DAD46B2-D901-4FC6-BA10-B07776EFC2D3}"/>
    <cellStyle name="Millares 5 3 4 2" xfId="13546" xr:uid="{DCCCC151-BD72-4CAA-9128-F0DBF9A3CDCA}"/>
    <cellStyle name="Millares 5 3 4 3" xfId="10845" xr:uid="{F9E960D8-7724-4A3E-8D6E-3E22D35218F2}"/>
    <cellStyle name="Millares 5 3 4 4" xfId="16080" xr:uid="{074C58C6-9315-4D01-90F6-F30C4AAC18EB}"/>
    <cellStyle name="Millares 5 3 4 5" xfId="18193" xr:uid="{AC28B94C-D807-42D4-AB03-1F15E05FC649}"/>
    <cellStyle name="Millares 5 3 4 6" xfId="8202" xr:uid="{E9D9AFBF-2680-4172-989D-502AF59B9C98}"/>
    <cellStyle name="Millares 5 3 4 7" xfId="5364" xr:uid="{A11F5FBB-85B8-494D-A1E8-5B02C1C7E807}"/>
    <cellStyle name="Millares 5 3 4 8" xfId="485" xr:uid="{7E775D65-123B-42DC-BDF3-C6AD02EB892C}"/>
    <cellStyle name="Millares 5 3 4 9" xfId="40633" xr:uid="{4FF968BB-54FE-4A2B-8BAB-D4954D3E54A5}"/>
    <cellStyle name="Millares 5 3 5" xfId="880" xr:uid="{460FDE3E-4F66-4A06-B800-49FBEFDFF654}"/>
    <cellStyle name="Millares 5 3 5 2" xfId="13547" xr:uid="{5A9347F8-3BD7-440E-8D51-39D7BFB43775}"/>
    <cellStyle name="Millares 5 3 5 3" xfId="12535" xr:uid="{E06FBAF1-8EA3-4B47-910E-7C660D6EE49D}"/>
    <cellStyle name="Millares 5 3 5 4" xfId="18194" xr:uid="{AF016AD5-9B37-42EE-8714-42528A6F6D35}"/>
    <cellStyle name="Millares 5 3 5 5" xfId="8203" xr:uid="{5010C9DD-12BE-420E-BBEC-1F01611D12B8}"/>
    <cellStyle name="Millares 5 3 5 6" xfId="5365" xr:uid="{D95579FF-0343-4ED9-B8EE-09F3BA4B72D0}"/>
    <cellStyle name="Millares 5 3 6" xfId="7217" xr:uid="{398419EE-DFCD-4AB2-9E48-866FF2B82925}"/>
    <cellStyle name="Millares 5 3 6 2" xfId="13548" xr:uid="{333F6054-C63F-4190-8C70-C5B1858D76D1}"/>
    <cellStyle name="Millares 5 3 6 3" xfId="20025" xr:uid="{B4B393BF-C410-4F16-8661-EF37EEB9971F}"/>
    <cellStyle name="Millares 5 3 6 4" xfId="8204" xr:uid="{529B500A-65EC-41C3-ADF6-81F3F4AF2685}"/>
    <cellStyle name="Millares 5 3 7" xfId="8205" xr:uid="{C3AB5A2E-A521-4241-8CB6-9D4AAB6A0B5C}"/>
    <cellStyle name="Millares 5 3 7 2" xfId="13549" xr:uid="{D3CFF0C2-C6EF-42EF-A741-55863266E60A}"/>
    <cellStyle name="Millares 5 3 8" xfId="13538" xr:uid="{D86FEB32-EB5B-4A62-9C13-772A10648260}"/>
    <cellStyle name="Millares 5 3 9" xfId="10840" xr:uid="{D7DCD708-4B29-408E-AA70-39901F89F413}"/>
    <cellStyle name="Millares 5 4" xfId="192" xr:uid="{9806D598-4ECE-405A-BA29-8EB6836CB66B}"/>
    <cellStyle name="Millares 5 4 10" xfId="13550" xr:uid="{CE9AF4C3-15C8-4955-A31B-3B9C32EE4AEF}"/>
    <cellStyle name="Millares 5 4 11" xfId="10846" xr:uid="{8F2F93B1-3C44-4C48-8B00-E2FC6C0DDA39}"/>
    <cellStyle name="Millares 5 4 12" xfId="16081" xr:uid="{5F4F40ED-862A-4382-B674-9A91AA4EA2A6}"/>
    <cellStyle name="Millares 5 4 13" xfId="18195" xr:uid="{F8551798-2C02-437C-8EA0-066102C47C5B}"/>
    <cellStyle name="Millares 5 4 14" xfId="8206" xr:uid="{33529A53-DD51-4569-862D-2CAAA4AA0F18}"/>
    <cellStyle name="Millares 5 4 15" xfId="5366" xr:uid="{CBB607F8-F9CD-40DC-B523-75EB1DC0D316}"/>
    <cellStyle name="Millares 5 4 2" xfId="338" xr:uid="{3CBFCA11-45B8-4AAD-BA5D-AF727CC1297D}"/>
    <cellStyle name="Millares 5 4 2 2" xfId="13551" xr:uid="{FA6D2CFD-9163-4AF3-9EFC-A0ABA39C1F2A}"/>
    <cellStyle name="Millares 5 4 2 3" xfId="10847" xr:uid="{3DD5D85D-DD04-4E99-8519-4ADA6801B7AC}"/>
    <cellStyle name="Millares 5 4 2 4" xfId="16082" xr:uid="{DF2F7E4F-9AE4-42C1-9207-5E4B3B76FBFD}"/>
    <cellStyle name="Millares 5 4 2 5" xfId="18196" xr:uid="{0EB603EB-49CE-4253-BDF1-A18C9185A661}"/>
    <cellStyle name="Millares 5 4 2 6" xfId="8207" xr:uid="{4EF8707D-B3C1-473D-999F-7BBAEDE6B3A2}"/>
    <cellStyle name="Millares 5 4 2 7" xfId="5367" xr:uid="{BF057618-E88E-45A4-B385-C3999DD6F7D6}"/>
    <cellStyle name="Millares 5 4 3" xfId="5368" xr:uid="{2882F2F4-A453-4164-B635-09F489E5486F}"/>
    <cellStyle name="Millares 5 4 3 2" xfId="13552" xr:uid="{8F9F233A-2A4F-4FD8-9090-C14F32A1D25D}"/>
    <cellStyle name="Millares 5 4 3 3" xfId="10848" xr:uid="{832C8B7C-B3A6-4C76-AB8D-10CEDE5ED0F8}"/>
    <cellStyle name="Millares 5 4 3 4" xfId="16083" xr:uid="{051A33A7-3206-4CE2-AE75-14038EAA2675}"/>
    <cellStyle name="Millares 5 4 3 5" xfId="18197" xr:uid="{44D11A33-CE00-4CEE-BC5C-4EA904697C89}"/>
    <cellStyle name="Millares 5 4 3 6" xfId="8208" xr:uid="{A46DECF3-84D3-403F-9509-F9FC63F6D5DB}"/>
    <cellStyle name="Millares 5 4 4" xfId="5369" xr:uid="{EBB5532E-93AC-4CF2-A6DE-CD3FE6510832}"/>
    <cellStyle name="Millares 5 4 4 2" xfId="13553" xr:uid="{E4A1188A-D58A-46C9-8B59-ED0A78AC9E3B}"/>
    <cellStyle name="Millares 5 4 4 3" xfId="10849" xr:uid="{8314777E-F347-4217-B0FF-AD1F73AA519A}"/>
    <cellStyle name="Millares 5 4 4 4" xfId="16084" xr:uid="{F1F2C413-4CFA-4173-B3F1-D606FC64394B}"/>
    <cellStyle name="Millares 5 4 4 5" xfId="18198" xr:uid="{91B0A70F-1B04-4EC5-911C-EFE23908A53C}"/>
    <cellStyle name="Millares 5 4 4 6" xfId="8209" xr:uid="{14A436E1-D284-45CD-8638-AF832E3C84C5}"/>
    <cellStyle name="Millares 5 4 5" xfId="5370" xr:uid="{B8AB25D7-F84F-4D05-9953-B4A8A46827D5}"/>
    <cellStyle name="Millares 5 4 5 2" xfId="13554" xr:uid="{8F3EA18C-0BCE-4E7F-B147-41B8F0A19770}"/>
    <cellStyle name="Millares 5 4 5 3" xfId="10850" xr:uid="{850C79C6-4105-4223-942B-69324755CC47}"/>
    <cellStyle name="Millares 5 4 5 4" xfId="16085" xr:uid="{D3223FEF-46F3-4D2E-95AA-BABB8CEE42CA}"/>
    <cellStyle name="Millares 5 4 5 5" xfId="18199" xr:uid="{3A4A6544-07A3-4207-968E-50001F603FC3}"/>
    <cellStyle name="Millares 5 4 5 6" xfId="8210" xr:uid="{6A76B31D-585F-48A8-8584-0B5F2D5E0B12}"/>
    <cellStyle name="Millares 5 4 6" xfId="5371" xr:uid="{18DA32C4-D570-43AF-B257-C0D8E099F667}"/>
    <cellStyle name="Millares 5 4 6 2" xfId="13555" xr:uid="{24164117-EA93-452C-964B-BB865F20C23F}"/>
    <cellStyle name="Millares 5 4 6 3" xfId="10851" xr:uid="{B6589E79-0A9F-43AC-B530-C37D6D6F9DE7}"/>
    <cellStyle name="Millares 5 4 6 4" xfId="16086" xr:uid="{FE4206C8-4315-4317-925B-7EC3AE2E4ED7}"/>
    <cellStyle name="Millares 5 4 6 5" xfId="18200" xr:uid="{164A92F0-2B9E-469E-AFDA-7A6E44213ACD}"/>
    <cellStyle name="Millares 5 4 6 6" xfId="8211" xr:uid="{11434968-3580-48CA-BEEE-0FA1C421B84F}"/>
    <cellStyle name="Millares 5 4 7" xfId="5372" xr:uid="{905E53F0-202E-4A1A-AA79-E7D2BE33E2BB}"/>
    <cellStyle name="Millares 5 4 7 2" xfId="13556" xr:uid="{81CF5F42-B565-4450-BC92-D87C8042CB8F}"/>
    <cellStyle name="Millares 5 4 7 3" xfId="12537" xr:uid="{1C369D9B-C2AF-4952-87B2-F7D9D194CB36}"/>
    <cellStyle name="Millares 5 4 7 4" xfId="18201" xr:uid="{66B41986-93BE-480F-8556-C9CE591744CC}"/>
    <cellStyle name="Millares 5 4 7 5" xfId="8212" xr:uid="{1D79EDA0-7147-4689-BC01-4BB6A537E1FA}"/>
    <cellStyle name="Millares 5 4 8" xfId="7346" xr:uid="{381AE477-603A-4534-8429-182276C80DAD}"/>
    <cellStyle name="Millares 5 4 8 2" xfId="13557" xr:uid="{3312057F-3A8E-4B56-B3B3-8C185D5D8845}"/>
    <cellStyle name="Millares 5 4 8 3" xfId="20126" xr:uid="{476AFC5D-3546-4940-A73F-6F1DAC871388}"/>
    <cellStyle name="Millares 5 4 8 4" xfId="8213" xr:uid="{DF6CE89D-7D05-4B91-8CCC-18B02BBCF698}"/>
    <cellStyle name="Millares 5 4 9" xfId="8214" xr:uid="{49BEF783-9178-4EF7-A848-483A365C9E5E}"/>
    <cellStyle name="Millares 5 4 9 2" xfId="13558" xr:uid="{BBF1950F-8B18-4F62-9D05-2D264DE4766B}"/>
    <cellStyle name="Millares 5 5" xfId="181" xr:uid="{ACD0E0C8-D6CB-4E33-8D68-25C7AD4BD296}"/>
    <cellStyle name="Millares 5 5 10" xfId="5374" xr:uid="{E50E0A7F-9D79-4A28-8FD8-34D96110EA88}"/>
    <cellStyle name="Millares 5 5 10 2" xfId="13560" xr:uid="{54A23C58-7E69-4537-93E6-5740DDC614CD}"/>
    <cellStyle name="Millares 5 5 10 3" xfId="10853" xr:uid="{9801D572-35C1-4F9E-91C7-F0EC898B82A7}"/>
    <cellStyle name="Millares 5 5 10 4" xfId="16088" xr:uid="{B5D3CD33-F398-4C02-9615-D8D77D5AA398}"/>
    <cellStyle name="Millares 5 5 10 5" xfId="18203" xr:uid="{9DD99714-D727-4A18-BB5F-276032864910}"/>
    <cellStyle name="Millares 5 5 10 6" xfId="8216" xr:uid="{8A42C3E5-27D5-4A6C-991E-D5EACE4EB95F}"/>
    <cellStyle name="Millares 5 5 11" xfId="5375" xr:uid="{1B917CBE-C722-4C9A-8037-497C4EFC3696}"/>
    <cellStyle name="Millares 5 5 11 2" xfId="13561" xr:uid="{88B37F33-655A-4BB6-935B-2BB9FFE93D32}"/>
    <cellStyle name="Millares 5 5 11 3" xfId="12538" xr:uid="{31E2D500-1FCD-4319-9F1F-5998E7D365CA}"/>
    <cellStyle name="Millares 5 5 11 4" xfId="18204" xr:uid="{1DAAA067-2EC5-45B6-AC9B-7B480A43D22C}"/>
    <cellStyle name="Millares 5 5 11 5" xfId="8217" xr:uid="{53C0EEF8-6FF7-4E45-BD3F-824DD6F02522}"/>
    <cellStyle name="Millares 5 5 12" xfId="7347" xr:uid="{5C70D4A2-7EE0-4CE8-9FC5-2050EC4DEFD8}"/>
    <cellStyle name="Millares 5 5 12 2" xfId="13562" xr:uid="{1AA96509-D86D-4B04-BCB0-E14F6B7E18C2}"/>
    <cellStyle name="Millares 5 5 12 3" xfId="20127" xr:uid="{9D5B8E5A-A5D4-47E8-979F-4FD1446360EB}"/>
    <cellStyle name="Millares 5 5 12 4" xfId="8218" xr:uid="{A18A005A-5BC8-45FA-A688-2F8F96ECE67A}"/>
    <cellStyle name="Millares 5 5 13" xfId="7187" xr:uid="{1E0BB2D5-C1A9-4706-8248-B956BC0F582D}"/>
    <cellStyle name="Millares 5 5 13 2" xfId="13563" xr:uid="{24840C61-C484-47F6-BB99-EA1FFE854AC0}"/>
    <cellStyle name="Millares 5 5 13 3" xfId="19996" xr:uid="{879E6FDD-229D-4694-8C52-C1E07DA9F2A4}"/>
    <cellStyle name="Millares 5 5 13 3 2" xfId="22904" xr:uid="{FD079214-3BCC-4E9B-98F4-FC2246DF635D}"/>
    <cellStyle name="Millares 5 5 13 3 2 2" xfId="28460" xr:uid="{F716CCBD-5044-4EEB-B04D-709275CEDD32}"/>
    <cellStyle name="Millares 5 5 13 3 2 3" xfId="33954" xr:uid="{74549F75-F42E-470F-9110-954AEDA7C618}"/>
    <cellStyle name="Millares 5 5 13 3 2 4" xfId="39438" xr:uid="{4885B205-ADDC-4B6A-9DC9-9E4ED3466CEA}"/>
    <cellStyle name="Millares 5 5 13 3 3" xfId="25731" xr:uid="{613B01F9-6E03-4C36-B5CC-28E7D8EE9C91}"/>
    <cellStyle name="Millares 5 5 13 3 4" xfId="31225" xr:uid="{708480EB-B14F-49B1-B5CB-E27DC084E32E}"/>
    <cellStyle name="Millares 5 5 13 3 5" xfId="36709" xr:uid="{1422BE27-4666-4ECD-9F63-DBD3854C30F9}"/>
    <cellStyle name="Millares 5 5 13 4" xfId="8219" xr:uid="{6948B1BE-6614-4A88-A3F5-BBF36B79D466}"/>
    <cellStyle name="Millares 5 5 13 5" xfId="20284" xr:uid="{1F5DDC56-DC05-4F2E-9991-86E73F718714}"/>
    <cellStyle name="Millares 5 5 13 5 2" xfId="25840" xr:uid="{1D24AD3C-BF44-40BE-8566-57A11F9575FC}"/>
    <cellStyle name="Millares 5 5 13 5 3" xfId="31334" xr:uid="{97F3F98B-D040-4E55-8B42-701C266D28E2}"/>
    <cellStyle name="Millares 5 5 13 5 4" xfId="36818" xr:uid="{AE950B6A-9A06-45C1-A0F8-C90CD4553BA8}"/>
    <cellStyle name="Millares 5 5 13 6" xfId="23111" xr:uid="{2FECF80C-E9EA-4ED9-8110-4B928995E709}"/>
    <cellStyle name="Millares 5 5 13 7" xfId="28603" xr:uid="{D6326762-537B-47A6-A468-7DFDD476FF43}"/>
    <cellStyle name="Millares 5 5 13 8" xfId="34087" xr:uid="{5CF23A69-5F94-42A5-AB74-57695C9E194D}"/>
    <cellStyle name="Millares 5 5 14" xfId="7514" xr:uid="{CBF9EFC2-E3E7-47CA-B137-3B1B859B21C0}"/>
    <cellStyle name="Millares 5 5 14 2" xfId="13564" xr:uid="{453AA8A7-72F0-4F30-9FFA-A5F690F5AD09}"/>
    <cellStyle name="Millares 5 5 14 3" xfId="20208" xr:uid="{78EC70D1-BE89-4A57-9193-1CDCC7A43973}"/>
    <cellStyle name="Millares 5 5 14 3 2" xfId="22942" xr:uid="{0143D843-1A3D-4F5D-AF18-F7EA38A0248F}"/>
    <cellStyle name="Millares 5 5 14 3 2 2" xfId="28498" xr:uid="{5487499F-A3DF-4924-B6E4-18C8061A98F2}"/>
    <cellStyle name="Millares 5 5 14 3 2 3" xfId="33992" xr:uid="{6AB2AB8D-0BB0-4FC5-A645-EE8543CF43AA}"/>
    <cellStyle name="Millares 5 5 14 3 2 4" xfId="39476" xr:uid="{A5E4C263-EBCD-4700-97F2-0329C44C951E}"/>
    <cellStyle name="Millares 5 5 14 3 3" xfId="25769" xr:uid="{2ABE41B4-9D07-47AE-9504-E250ED2C0590}"/>
    <cellStyle name="Millares 5 5 14 3 4" xfId="31263" xr:uid="{42DCF950-D90D-4341-A8E7-4F3504BD2D95}"/>
    <cellStyle name="Millares 5 5 14 3 5" xfId="36747" xr:uid="{E69C82E8-1D73-4D51-9806-F909EFCB8018}"/>
    <cellStyle name="Millares 5 5 14 4" xfId="8220" xr:uid="{77F62215-A2F8-4765-AD97-320A335E2E2E}"/>
    <cellStyle name="Millares 5 5 14 5" xfId="20398" xr:uid="{41AB5EF7-CC43-4DB1-A871-4C2430AD334C}"/>
    <cellStyle name="Millares 5 5 14 5 2" xfId="25954" xr:uid="{AA84F432-9F76-46D8-ACD6-BBF7CDEC2A9F}"/>
    <cellStyle name="Millares 5 5 14 5 3" xfId="31448" xr:uid="{FAAF9ADC-A22A-4D48-9681-4469AC2CC479}"/>
    <cellStyle name="Millares 5 5 14 5 4" xfId="36932" xr:uid="{68E895A2-5134-4B64-8AE0-A500579B04AC}"/>
    <cellStyle name="Millares 5 5 14 6" xfId="23225" xr:uid="{9B546050-0F98-43F7-956E-4DD1B36E20B9}"/>
    <cellStyle name="Millares 5 5 14 7" xfId="28717" xr:uid="{42AE6316-A02B-4FEA-A717-618276BA5755}"/>
    <cellStyle name="Millares 5 5 14 8" xfId="34201" xr:uid="{724E3252-B0AD-4C9A-910F-DED029B86CEC}"/>
    <cellStyle name="Millares 5 5 15" xfId="7551" xr:uid="{63D654B5-E584-4A10-A128-3A626690CB83}"/>
    <cellStyle name="Millares 5 5 15 2" xfId="20214" xr:uid="{3DEA56FB-3434-4E53-B623-15A09A63459E}"/>
    <cellStyle name="Millares 5 5 15 2 2" xfId="22948" xr:uid="{6A522716-9B27-4AFB-B276-B3445A7AF59F}"/>
    <cellStyle name="Millares 5 5 15 2 2 2" xfId="28504" xr:uid="{22D577C5-4664-443C-9A55-C8C625627DE1}"/>
    <cellStyle name="Millares 5 5 15 2 2 3" xfId="33998" xr:uid="{0FA9AA8A-4C60-4B04-918E-CB28B7044843}"/>
    <cellStyle name="Millares 5 5 15 2 2 4" xfId="39482" xr:uid="{46CEC02C-050F-4E31-8483-E76D0E2C1D2D}"/>
    <cellStyle name="Millares 5 5 15 2 3" xfId="25775" xr:uid="{9330D8C5-98FB-4B26-AC50-376E97ECAD2E}"/>
    <cellStyle name="Millares 5 5 15 2 4" xfId="31269" xr:uid="{58844268-17D8-4453-8C16-EB07FE8C30C8}"/>
    <cellStyle name="Millares 5 5 15 2 5" xfId="36753" xr:uid="{26C079E6-0214-4ABA-857E-16D036976212}"/>
    <cellStyle name="Millares 5 5 15 3" xfId="13559" xr:uid="{06BCFDDC-DC22-4FC1-A203-7B19A0607890}"/>
    <cellStyle name="Millares 5 5 15 4" xfId="20435" xr:uid="{DB420C5C-CC3C-43E6-82DF-610783F9F374}"/>
    <cellStyle name="Millares 5 5 15 4 2" xfId="25991" xr:uid="{5F1E7AAF-A4E6-4E3D-BAC9-190C0DC5E12F}"/>
    <cellStyle name="Millares 5 5 15 4 3" xfId="31485" xr:uid="{FF620620-DA98-4456-B53C-CB9E8F130D08}"/>
    <cellStyle name="Millares 5 5 15 4 4" xfId="36969" xr:uid="{D7810AB5-DF58-49BE-980A-8A3EDCDB739F}"/>
    <cellStyle name="Millares 5 5 15 5" xfId="23262" xr:uid="{25755FC9-53E0-444F-8CCC-4DB89A570F75}"/>
    <cellStyle name="Millares 5 5 15 6" xfId="28756" xr:uid="{32679441-B2A1-4C53-AE6B-BD05588C786E}"/>
    <cellStyle name="Millares 5 5 15 7" xfId="34240" xr:uid="{43A660AC-44CF-4CD4-B10C-03FA12978D50}"/>
    <cellStyle name="Millares 5 5 16" xfId="10852" xr:uid="{6285405C-2B3B-4E7D-8D6D-FB5B91B30D1B}"/>
    <cellStyle name="Millares 5 5 17" xfId="16087" xr:uid="{A203B25D-9C7D-4F36-A363-59A94F4BB138}"/>
    <cellStyle name="Millares 5 5 18" xfId="18202" xr:uid="{61F44A28-CC8D-443F-AA5D-6290E38EB2FE}"/>
    <cellStyle name="Millares 5 5 19" xfId="8215" xr:uid="{A7C2019B-B11D-4A49-9C39-B55230F1330B}"/>
    <cellStyle name="Millares 5 5 2" xfId="286" xr:uid="{5FD7340A-EBAC-4602-A156-C8796FDC8EF3}"/>
    <cellStyle name="Millares 5 5 2 10" xfId="5376" xr:uid="{0C6B5BE2-3881-45DC-911C-27C054A739D0}"/>
    <cellStyle name="Millares 5 5 2 11" xfId="527" xr:uid="{76800548-C743-4A4D-8335-C74C1F102A53}"/>
    <cellStyle name="Millares 5 5 2 12" xfId="40675" xr:uid="{C90EBE22-1F68-4966-9F6C-16E03C920236}"/>
    <cellStyle name="Millares 5 5 2 2" xfId="5377" xr:uid="{7B4E7314-1885-46D1-8575-543FD979BFC7}"/>
    <cellStyle name="Millares 5 5 2 2 2" xfId="5378" xr:uid="{CC06B5C8-360C-48E2-AFB4-E37036CCFBB7}"/>
    <cellStyle name="Millares 5 5 2 2 2 2" xfId="13567" xr:uid="{6CF91F67-E444-4316-848D-374090BE8AEE}"/>
    <cellStyle name="Millares 5 5 2 2 2 3" xfId="10856" xr:uid="{5F4F6856-0D6A-4BE5-9F40-455EDE238A36}"/>
    <cellStyle name="Millares 5 5 2 2 2 4" xfId="16091" xr:uid="{F4DDF8D1-6AA8-4622-81C0-C56A387E6860}"/>
    <cellStyle name="Millares 5 5 2 2 2 5" xfId="18207" xr:uid="{54D80E43-7187-4ECC-9D19-9229AEE2E761}"/>
    <cellStyle name="Millares 5 5 2 2 2 6" xfId="8223" xr:uid="{4CCCA9AA-71E8-42A9-9DAD-B663E8F9634D}"/>
    <cellStyle name="Millares 5 5 2 2 3" xfId="13566" xr:uid="{41D41CA2-B2F1-4187-A4DD-1A588AA82E72}"/>
    <cellStyle name="Millares 5 5 2 2 4" xfId="10855" xr:uid="{E9D66AB1-EDCB-4B8E-B032-DFD5462D5E59}"/>
    <cellStyle name="Millares 5 5 2 2 5" xfId="16090" xr:uid="{4599E539-6759-42A0-A0AD-776C2CB176A7}"/>
    <cellStyle name="Millares 5 5 2 2 6" xfId="18206" xr:uid="{16A274AD-2B65-449F-8B62-AFA8019EAFE9}"/>
    <cellStyle name="Millares 5 5 2 2 7" xfId="8222" xr:uid="{581BF50A-B003-45E8-88E2-ADC31712C741}"/>
    <cellStyle name="Millares 5 5 2 3" xfId="5379" xr:uid="{837AEE89-EF3A-445F-AC3D-A6EED83D8D00}"/>
    <cellStyle name="Millares 5 5 2 3 2" xfId="13568" xr:uid="{E5487A6D-C885-495B-8584-3FA0B0A3FA67}"/>
    <cellStyle name="Millares 5 5 2 3 3" xfId="10857" xr:uid="{715BF0E1-F645-4DD5-BAD9-F3B14ED11253}"/>
    <cellStyle name="Millares 5 5 2 3 4" xfId="16092" xr:uid="{A2D8D410-445C-464E-B080-FD41253B4B4B}"/>
    <cellStyle name="Millares 5 5 2 3 5" xfId="18208" xr:uid="{836E007F-249C-419C-BE47-6617E4FF7F86}"/>
    <cellStyle name="Millares 5 5 2 3 6" xfId="8224" xr:uid="{9DED574C-1C73-4BE3-8CB0-BC524428DE24}"/>
    <cellStyle name="Millares 5 5 2 4" xfId="5380" xr:uid="{36FBCC84-F90F-4B2D-8D9C-70AB6B32D463}"/>
    <cellStyle name="Millares 5 5 2 4 2" xfId="13569" xr:uid="{BC4640E3-7CB2-4FCF-B1E7-2A931ABFF4A4}"/>
    <cellStyle name="Millares 5 5 2 4 3" xfId="18209" xr:uid="{E11B3FA8-A68C-4172-B2F0-0A93F4607D24}"/>
    <cellStyle name="Millares 5 5 2 4 4" xfId="8225" xr:uid="{8362BCCC-616E-4084-AF90-4E43056EF0E5}"/>
    <cellStyle name="Millares 5 5 2 5" xfId="13565" xr:uid="{6A074305-E326-4DB5-83D3-A0688857A4EA}"/>
    <cellStyle name="Millares 5 5 2 6" xfId="10854" xr:uid="{ACC95218-A8DE-4FFE-9C97-48F4843D542C}"/>
    <cellStyle name="Millares 5 5 2 7" xfId="16089" xr:uid="{A19A8C56-1949-4401-8A0E-23302B9393AA}"/>
    <cellStyle name="Millares 5 5 2 8" xfId="18205" xr:uid="{43F325BE-DFC8-4306-83DC-81B4890672BC}"/>
    <cellStyle name="Millares 5 5 2 9" xfId="8221" xr:uid="{E64A4351-74CB-4915-92DC-9CF6B40B3C43}"/>
    <cellStyle name="Millares 5 5 20" xfId="5373" xr:uid="{E37BA3F8-6633-4DDE-85AA-0F1B2D98B895}"/>
    <cellStyle name="Millares 5 5 21" xfId="427" xr:uid="{EC74D56F-AE48-4F50-8102-AB7254137CBB}"/>
    <cellStyle name="Millares 5 5 22" xfId="40575" xr:uid="{C3BFACC2-3C42-4F1C-9A69-C25AF63D340F}"/>
    <cellStyle name="Millares 5 5 3" xfId="5381" xr:uid="{28036F84-2659-4D2E-AAC3-DF8B3BB812BF}"/>
    <cellStyle name="Millares 5 5 3 10" xfId="8226" xr:uid="{5805BCB9-F49D-43D4-AA75-BFACEE6770CC}"/>
    <cellStyle name="Millares 5 5 3 2" xfId="5382" xr:uid="{D6A075E1-4AA5-4FA2-9BE5-683CFB910B40}"/>
    <cellStyle name="Millares 5 5 3 2 2" xfId="13571" xr:uid="{84598DF6-E384-4E5B-9201-BE3171FE4CD3}"/>
    <cellStyle name="Millares 5 5 3 2 3" xfId="10859" xr:uid="{49C66D45-3372-4B1D-8479-430B6EAFE15F}"/>
    <cellStyle name="Millares 5 5 3 2 4" xfId="16094" xr:uid="{7F9E5B4C-B94F-4AFF-9329-FE8D6B8A5328}"/>
    <cellStyle name="Millares 5 5 3 2 5" xfId="18211" xr:uid="{788776E4-3644-4DE8-8CB1-BDA52A5162E1}"/>
    <cellStyle name="Millares 5 5 3 2 6" xfId="8227" xr:uid="{D0A68FD0-6059-4B04-9056-00798475E042}"/>
    <cellStyle name="Millares 5 5 3 3" xfId="5383" xr:uid="{9C972DA7-B8F2-4B84-AB17-733AD92A5E36}"/>
    <cellStyle name="Millares 5 5 3 3 2" xfId="13572" xr:uid="{698C5B7F-BE10-4033-9E87-7EAA35A354EC}"/>
    <cellStyle name="Millares 5 5 3 3 3" xfId="10860" xr:uid="{107C41E5-6FBD-4DCB-8B35-1D99ABDD24F1}"/>
    <cellStyle name="Millares 5 5 3 3 4" xfId="16095" xr:uid="{F96E7572-3B7B-44FE-B269-6D3B3CB70445}"/>
    <cellStyle name="Millares 5 5 3 3 5" xfId="18212" xr:uid="{3818ACCF-0ACA-48DC-B5E1-A74D8F2B7D0C}"/>
    <cellStyle name="Millares 5 5 3 3 6" xfId="8228" xr:uid="{2458E4B0-6A02-435C-9B99-C1FE59A3A6F3}"/>
    <cellStyle name="Millares 5 5 3 4" xfId="5384" xr:uid="{27623633-3092-4BD1-AE25-D80096B9C4E7}"/>
    <cellStyle name="Millares 5 5 3 4 2" xfId="13573" xr:uid="{C74BA40A-6D9E-4268-AED7-003517413FB7}"/>
    <cellStyle name="Millares 5 5 3 4 3" xfId="10861" xr:uid="{92BA39B5-C01F-4407-93BF-954ECA995377}"/>
    <cellStyle name="Millares 5 5 3 4 4" xfId="16096" xr:uid="{D9277A24-355E-4E40-92A2-27EA59BC9BF6}"/>
    <cellStyle name="Millares 5 5 3 4 5" xfId="18213" xr:uid="{5F8329CA-976F-4D73-919A-5AC50321CDF7}"/>
    <cellStyle name="Millares 5 5 3 4 6" xfId="8229" xr:uid="{7E405747-B5B4-4D65-A39A-77B799EBAD20}"/>
    <cellStyle name="Millares 5 5 3 5" xfId="5385" xr:uid="{CAEF4353-D4A9-4A29-9E74-F1529E1BA383}"/>
    <cellStyle name="Millares 5 5 3 5 2" xfId="13574" xr:uid="{011B38C2-32B6-4DE5-9D9A-BCD1E0E693EA}"/>
    <cellStyle name="Millares 5 5 3 5 3" xfId="18214" xr:uid="{803AB00E-DE6D-4F3B-9157-29AAA4194BE3}"/>
    <cellStyle name="Millares 5 5 3 5 4" xfId="8230" xr:uid="{2759BAB3-123E-4D4B-827F-B46CF7A8326A}"/>
    <cellStyle name="Millares 5 5 3 6" xfId="13570" xr:uid="{E408944B-B799-428F-80C9-84EEFC96255E}"/>
    <cellStyle name="Millares 5 5 3 7" xfId="10858" xr:uid="{B4243476-C369-4DA1-BFCB-3A915E093CC0}"/>
    <cellStyle name="Millares 5 5 3 8" xfId="16093" xr:uid="{1FCAD707-62C6-4305-B1FD-22AAC4A9E85E}"/>
    <cellStyle name="Millares 5 5 3 9" xfId="18210" xr:uid="{DE82F366-4D9B-4FDF-B3CE-36C638FFB5A9}"/>
    <cellStyle name="Millares 5 5 4" xfId="5386" xr:uid="{47022C6F-3999-4720-A2A8-59719EB5857E}"/>
    <cellStyle name="Millares 5 5 4 2" xfId="5387" xr:uid="{56414B52-A5DF-4E79-A84B-9ECAF2012C48}"/>
    <cellStyle name="Millares 5 5 4 2 2" xfId="13576" xr:uid="{CE355FD1-28CF-4ED4-AFEC-157EB8D4761C}"/>
    <cellStyle name="Millares 5 5 4 2 3" xfId="10863" xr:uid="{4E0733DE-AD7B-4AEB-BB90-6B1FAFBA974D}"/>
    <cellStyle name="Millares 5 5 4 2 4" xfId="16098" xr:uid="{72F96D6C-9A53-42A0-BFB2-8269E7CD6D7C}"/>
    <cellStyle name="Millares 5 5 4 2 5" xfId="18216" xr:uid="{FAE9AB2C-7798-44C2-9629-D3898C56A477}"/>
    <cellStyle name="Millares 5 5 4 2 6" xfId="8232" xr:uid="{77926704-255A-4AF8-A6BA-40918524C737}"/>
    <cellStyle name="Millares 5 5 4 3" xfId="5388" xr:uid="{F834FF64-FC0D-4A4E-9F65-4D8862DBF03B}"/>
    <cellStyle name="Millares 5 5 4 3 2" xfId="13577" xr:uid="{DA1CD8AA-E322-425D-9346-95729FBDFC11}"/>
    <cellStyle name="Millares 5 5 4 3 3" xfId="10864" xr:uid="{38058CFC-D85A-4469-B2EE-C2B3A7DD8F4E}"/>
    <cellStyle name="Millares 5 5 4 3 4" xfId="16099" xr:uid="{CB0D0D9A-A6C5-49C7-AACC-60F24E571B0F}"/>
    <cellStyle name="Millares 5 5 4 3 5" xfId="18217" xr:uid="{82B7E051-3857-4013-A9C6-17CFC6C94F94}"/>
    <cellStyle name="Millares 5 5 4 3 6" xfId="8233" xr:uid="{E8C5614A-554B-473A-8C64-81E5B8EB65A3}"/>
    <cellStyle name="Millares 5 5 4 4" xfId="5389" xr:uid="{8110C0D3-6E41-41A1-8284-A95C77BFDB1C}"/>
    <cellStyle name="Millares 5 5 4 4 2" xfId="13578" xr:uid="{C920F709-E316-4E4C-8D58-041A22ED4229}"/>
    <cellStyle name="Millares 5 5 4 4 3" xfId="18218" xr:uid="{A76F7EE0-142A-40D9-B238-74239A4CBD72}"/>
    <cellStyle name="Millares 5 5 4 4 4" xfId="8234" xr:uid="{1A495694-9175-43C5-B85B-154E54DD2CCD}"/>
    <cellStyle name="Millares 5 5 4 5" xfId="13575" xr:uid="{33F9A7E6-7D8D-4F8A-AACF-BF8B853E2C5D}"/>
    <cellStyle name="Millares 5 5 4 6" xfId="10862" xr:uid="{E3E3E004-E4A1-4990-962D-D1BF48EB1D2C}"/>
    <cellStyle name="Millares 5 5 4 7" xfId="16097" xr:uid="{4083B987-5B39-4E31-8329-BE147D04EB24}"/>
    <cellStyle name="Millares 5 5 4 8" xfId="18215" xr:uid="{C84E3796-A572-4C99-A87B-76BBCB530AF4}"/>
    <cellStyle name="Millares 5 5 4 9" xfId="8231" xr:uid="{C9A99274-3E37-4374-A8F6-F4CE9CC42B77}"/>
    <cellStyle name="Millares 5 5 5" xfId="5390" xr:uid="{B1B2302D-EC86-4F2B-B914-04D809E08F04}"/>
    <cellStyle name="Millares 5 5 5 2" xfId="5391" xr:uid="{5706CA55-887E-4E3D-A9F9-D046C1A99DA0}"/>
    <cellStyle name="Millares 5 5 5 2 2" xfId="13580" xr:uid="{540312D5-9A7E-4033-BADB-CC72232D5188}"/>
    <cellStyle name="Millares 5 5 5 2 3" xfId="10866" xr:uid="{20DBEC31-7210-48C9-BAC7-E8A31712FF9C}"/>
    <cellStyle name="Millares 5 5 5 2 4" xfId="16101" xr:uid="{8CE1C45A-BF95-423C-B8EE-1A3F94F79A55}"/>
    <cellStyle name="Millares 5 5 5 2 5" xfId="18220" xr:uid="{3085C8E8-0352-4A77-8AEB-77C8ACFB0344}"/>
    <cellStyle name="Millares 5 5 5 2 6" xfId="8236" xr:uid="{0624CE8C-818C-4046-A737-E57AA9DFDB04}"/>
    <cellStyle name="Millares 5 5 5 3" xfId="13579" xr:uid="{240C9467-367B-4292-A559-9B77FD512B7F}"/>
    <cellStyle name="Millares 5 5 5 4" xfId="10865" xr:uid="{CC722E4E-FA5A-4E74-A0E4-18D78196532C}"/>
    <cellStyle name="Millares 5 5 5 5" xfId="16100" xr:uid="{BDE60966-3C91-4740-8359-D900B95214E6}"/>
    <cellStyle name="Millares 5 5 5 6" xfId="18219" xr:uid="{6B45C0F9-8D9A-4FDD-B126-EA8A9ECC7130}"/>
    <cellStyle name="Millares 5 5 5 7" xfId="8235" xr:uid="{0949E8B0-7194-4085-9B73-541ED6AF7BA6}"/>
    <cellStyle name="Millares 5 5 6" xfId="5392" xr:uid="{B503F659-F514-41C6-B7C7-1EE0DDCF39C9}"/>
    <cellStyle name="Millares 5 5 6 2" xfId="13581" xr:uid="{1DAD0F18-BEC6-4B20-8D65-A330DA2D3E77}"/>
    <cellStyle name="Millares 5 5 6 3" xfId="10867" xr:uid="{FCA7C162-68B9-4250-BD93-8E8EF865EFEA}"/>
    <cellStyle name="Millares 5 5 6 4" xfId="16102" xr:uid="{72A915A8-9B91-4525-95EC-65FEAF5EA872}"/>
    <cellStyle name="Millares 5 5 6 5" xfId="18221" xr:uid="{201AB6D6-9949-4553-8069-AD9AB323BE27}"/>
    <cellStyle name="Millares 5 5 6 6" xfId="8237" xr:uid="{0B5D220B-65C2-450A-AF2C-9E34A385246A}"/>
    <cellStyle name="Millares 5 5 7" xfId="5393" xr:uid="{B7225945-3FB1-4E41-B310-2489F196A239}"/>
    <cellStyle name="Millares 5 5 7 2" xfId="13582" xr:uid="{F22103CC-AE38-481F-94F5-56BB88623184}"/>
    <cellStyle name="Millares 5 5 7 3" xfId="10868" xr:uid="{0BF8FB17-74D0-4C67-AFD0-4CB2EB045405}"/>
    <cellStyle name="Millares 5 5 7 4" xfId="16103" xr:uid="{50860961-0FFF-4DE0-BB3B-08CF10E6F912}"/>
    <cellStyle name="Millares 5 5 7 5" xfId="18222" xr:uid="{58F52F7D-01B8-4380-8A47-06D17E4E97A3}"/>
    <cellStyle name="Millares 5 5 7 6" xfId="8238" xr:uid="{4A2655BE-3F02-4C9C-B195-BDA758B47E1D}"/>
    <cellStyle name="Millares 5 5 8" xfId="5394" xr:uid="{42F43D81-56AC-4A95-8401-4F599ABE34B0}"/>
    <cellStyle name="Millares 5 5 8 2" xfId="13583" xr:uid="{A2CC3D6C-EDF4-467E-B8F3-0CED7BA3C18F}"/>
    <cellStyle name="Millares 5 5 8 3" xfId="10869" xr:uid="{8D74BA93-2411-48B2-AED6-A148D2760F85}"/>
    <cellStyle name="Millares 5 5 8 4" xfId="16104" xr:uid="{58DF686C-AFE4-47EF-B0DC-DB29ACD47428}"/>
    <cellStyle name="Millares 5 5 8 5" xfId="18223" xr:uid="{0E397AAE-659F-4078-9FE7-FD32DE34ECDB}"/>
    <cellStyle name="Millares 5 5 8 6" xfId="8239" xr:uid="{4E0A645E-61E3-4654-8A33-FDA3A5DB3CFE}"/>
    <cellStyle name="Millares 5 5 9" xfId="5395" xr:uid="{8AA88234-2C4E-496A-B54C-2E3806DA1F52}"/>
    <cellStyle name="Millares 5 5 9 2" xfId="13584" xr:uid="{52F15497-4097-4EB5-8E85-D3DC4D7EC9B5}"/>
    <cellStyle name="Millares 5 5 9 3" xfId="10870" xr:uid="{F4A4A744-328A-426E-ADE0-7108B85E5E7F}"/>
    <cellStyle name="Millares 5 5 9 4" xfId="16105" xr:uid="{C2E789E8-BA33-4007-B14E-8F8920632C8E}"/>
    <cellStyle name="Millares 5 5 9 5" xfId="18224" xr:uid="{B6A31B75-28EE-455B-B1BE-C8758925B060}"/>
    <cellStyle name="Millares 5 5 9 6" xfId="8240" xr:uid="{09B39061-76A6-4A66-AEEB-FE880B9B7D84}"/>
    <cellStyle name="Millares 5 6" xfId="332" xr:uid="{E39A4907-C7C1-4498-940F-906611CC4608}"/>
    <cellStyle name="Millares 5 6 2" xfId="13585" xr:uid="{9B3C9470-A1EC-44F8-B619-99EBDD1A1E71}"/>
    <cellStyle name="Millares 5 6 3" xfId="10871" xr:uid="{531E2C43-BC89-4458-B56B-FF0C81A88587}"/>
    <cellStyle name="Millares 5 6 4" xfId="16106" xr:uid="{ED95D57B-F011-4CEB-9139-3162C2217795}"/>
    <cellStyle name="Millares 5 6 5" xfId="18225" xr:uid="{912D73BC-15EC-4445-A7E4-997DCEED4ABF}"/>
    <cellStyle name="Millares 5 6 6" xfId="8241" xr:uid="{E9F5040A-690D-443F-A314-8097B766AAA0}"/>
    <cellStyle name="Millares 5 6 7" xfId="5396" xr:uid="{46BACA33-C57C-49E0-A53A-C09144B08541}"/>
    <cellStyle name="Millares 5 7" xfId="5397" xr:uid="{BE15F057-DCB0-465E-A3F9-923DEF3E8FF0}"/>
    <cellStyle name="Millares 5 7 2" xfId="5398" xr:uid="{20C6DA9E-11C6-4BEA-ABA5-CB55B600C742}"/>
    <cellStyle name="Millares 5 7 2 2" xfId="13587" xr:uid="{478377CE-8226-4660-BDEF-BBBEC752DC77}"/>
    <cellStyle name="Millares 5 7 2 3" xfId="10873" xr:uid="{91559C2E-7B77-477B-8FDF-06C2588CF4BA}"/>
    <cellStyle name="Millares 5 7 2 4" xfId="16108" xr:uid="{41A74685-ED15-4D10-9D80-492605DDAB28}"/>
    <cellStyle name="Millares 5 7 2 5" xfId="18227" xr:uid="{DD059C9E-3BBD-40C2-A841-F01AA3D2B7EE}"/>
    <cellStyle name="Millares 5 7 2 6" xfId="8243" xr:uid="{611198A5-C444-4B16-B10B-5217C3ACF888}"/>
    <cellStyle name="Millares 5 7 3" xfId="13586" xr:uid="{4F9862E2-685B-4934-8403-FB7F5CE7FD0A}"/>
    <cellStyle name="Millares 5 7 4" xfId="10872" xr:uid="{3D62C31C-57B5-4822-9DB7-26C4FF5BC27B}"/>
    <cellStyle name="Millares 5 7 5" xfId="16107" xr:uid="{ACE24502-4555-4BBB-8CDE-0808282D25B1}"/>
    <cellStyle name="Millares 5 7 6" xfId="18226" xr:uid="{321270F4-A240-43A3-8612-56F3390A89B3}"/>
    <cellStyle name="Millares 5 7 7" xfId="8242" xr:uid="{A228314E-16A4-4501-B3B5-2ADB3BD9FAEB}"/>
    <cellStyle name="Millares 5 8" xfId="5399" xr:uid="{BB972045-BEDB-4F9A-8B05-954FE98FE360}"/>
    <cellStyle name="Millares 5 8 2" xfId="13588" xr:uid="{1A237FBB-E8C9-49E9-AECD-733AF2C538CD}"/>
    <cellStyle name="Millares 5 8 3" xfId="10874" xr:uid="{513CC885-F42B-4C85-A323-F02204F90C8A}"/>
    <cellStyle name="Millares 5 8 4" xfId="16109" xr:uid="{D1561596-5919-4153-814D-57882D67DCC7}"/>
    <cellStyle name="Millares 5 8 5" xfId="18228" xr:uid="{018BC46B-12FA-4F6D-9E2E-7C5628F25B82}"/>
    <cellStyle name="Millares 5 8 6" xfId="8244" xr:uid="{3101EABE-5E0C-4CAC-8485-B28E99010586}"/>
    <cellStyle name="Millares 5 9" xfId="5400" xr:uid="{4C142FF5-D08D-4A8B-8C1F-6FA7EE205CD4}"/>
    <cellStyle name="Millares 5 9 2" xfId="13589" xr:uid="{49654CDE-7784-4328-BB18-66B4B19D2451}"/>
    <cellStyle name="Millares 5 9 3" xfId="10875" xr:uid="{B0367B04-3009-4454-A1B9-44F40BE7F4F7}"/>
    <cellStyle name="Millares 5 9 4" xfId="16110" xr:uid="{D4720524-DA7F-4269-91C7-F7605C4EDAC2}"/>
    <cellStyle name="Millares 5 9 5" xfId="18229" xr:uid="{64C68137-B93E-46A9-83DA-754501991B1C}"/>
    <cellStyle name="Millares 5 9 6" xfId="8245" xr:uid="{7A4257F1-B83E-453F-958A-D102B15E8D4E}"/>
    <cellStyle name="Millares 50" xfId="5401" xr:uid="{E2AF0BFC-ED55-4D3A-92C8-ACFF13FE205F}"/>
    <cellStyle name="Millares 50 10" xfId="5402" xr:uid="{8F069DB1-764E-42BD-9ECC-D775399FF3FD}"/>
    <cellStyle name="Millares 50 10 2" xfId="13591" xr:uid="{BC65FD8C-1D1B-4491-B6C1-6BE9AB31C9C2}"/>
    <cellStyle name="Millares 50 10 3" xfId="12539" xr:uid="{42504FCE-18AC-4CAA-91A6-9CB2D55B885A}"/>
    <cellStyle name="Millares 50 10 4" xfId="18231" xr:uid="{41EA929A-F85F-4FEE-9120-B2B7EAC744E7}"/>
    <cellStyle name="Millares 50 10 5" xfId="8247" xr:uid="{4FF66784-BF60-47C1-A4C8-8E39833E2E4A}"/>
    <cellStyle name="Millares 50 11" xfId="7218" xr:uid="{47447779-CB92-48DD-B59A-5B3615075717}"/>
    <cellStyle name="Millares 50 11 2" xfId="13592" xr:uid="{8F618EA8-4CA5-4140-9607-31342EB2DDAB}"/>
    <cellStyle name="Millares 50 11 3" xfId="20026" xr:uid="{1FDECA4D-AD3C-4096-925C-E8062E2E3492}"/>
    <cellStyle name="Millares 50 11 4" xfId="8248" xr:uid="{B96BE730-26C0-4C1A-B1A9-1AA51C8FFD9F}"/>
    <cellStyle name="Millares 50 12" xfId="8249" xr:uid="{AE196130-DE11-4104-B469-C6691FD90F14}"/>
    <cellStyle name="Millares 50 12 2" xfId="13593" xr:uid="{C2161912-6540-44FD-88B7-CE69231C6176}"/>
    <cellStyle name="Millares 50 13" xfId="13590" xr:uid="{66ED9B6E-69DF-4376-9D40-A55BCDFE0D33}"/>
    <cellStyle name="Millares 50 14" xfId="10876" xr:uid="{7F408EF6-3942-4428-BFF5-C9296A38DC93}"/>
    <cellStyle name="Millares 50 15" xfId="16111" xr:uid="{3252204C-C732-4657-90C4-63A922EC6270}"/>
    <cellStyle name="Millares 50 16" xfId="18230" xr:uid="{A132C428-B649-49CA-9D87-3DE31420A3A5}"/>
    <cellStyle name="Millares 50 17" xfId="8246" xr:uid="{36654EBA-81EF-4D87-B228-E86570D05400}"/>
    <cellStyle name="Millares 50 2" xfId="5403" xr:uid="{0FD8B5FD-09EC-40DB-8601-E87979C35CDA}"/>
    <cellStyle name="Millares 50 2 10" xfId="16112" xr:uid="{B6B4F10B-9BE3-47ED-B90F-2501EC40268C}"/>
    <cellStyle name="Millares 50 2 11" xfId="18232" xr:uid="{291D0ED0-0AC3-4B21-BB43-04FBBEDAA485}"/>
    <cellStyle name="Millares 50 2 12" xfId="8250" xr:uid="{7F1E2043-FDF2-4BA0-B5A6-1AD4B01133A7}"/>
    <cellStyle name="Millares 50 2 2" xfId="5404" xr:uid="{0AFCC2B7-5A0B-4BD1-A6BD-F64268D5BF2F}"/>
    <cellStyle name="Millares 50 2 2 2" xfId="5405" xr:uid="{2507F0EC-4D2C-4656-B2F0-5F480ACEE48D}"/>
    <cellStyle name="Millares 50 2 2 2 2" xfId="13596" xr:uid="{FAFBAD0E-76C6-4799-A2C1-24DCEF45F508}"/>
    <cellStyle name="Millares 50 2 2 2 3" xfId="10879" xr:uid="{AA1C45DF-4D1D-4FC0-845F-79C07D8B3A31}"/>
    <cellStyle name="Millares 50 2 2 2 4" xfId="16114" xr:uid="{80DF1E9C-497F-4F33-BE7D-41695C203276}"/>
    <cellStyle name="Millares 50 2 2 2 5" xfId="18234" xr:uid="{C4E3674C-B111-4275-A66E-9534392F7808}"/>
    <cellStyle name="Millares 50 2 2 2 6" xfId="8252" xr:uid="{BF83DECD-6CBF-460B-95E3-D225A677CD4B}"/>
    <cellStyle name="Millares 50 2 2 3" xfId="13595" xr:uid="{658DA39F-7614-4CC5-9659-7AC92588F197}"/>
    <cellStyle name="Millares 50 2 2 4" xfId="10878" xr:uid="{5CF64578-246C-46CE-AC5A-4BDFB7F7021D}"/>
    <cellStyle name="Millares 50 2 2 5" xfId="16113" xr:uid="{1D3E62E3-4C14-4FB9-995F-BB08B3F1F969}"/>
    <cellStyle name="Millares 50 2 2 6" xfId="18233" xr:uid="{905AFECA-2C32-4FEB-87F9-90D8FA3B50B6}"/>
    <cellStyle name="Millares 50 2 2 7" xfId="8251" xr:uid="{EF03E2D1-4110-4126-B1D7-044D3F0EA44C}"/>
    <cellStyle name="Millares 50 2 3" xfId="5406" xr:uid="{73B2948D-9971-49FB-ADD2-5C1927588715}"/>
    <cellStyle name="Millares 50 2 3 2" xfId="13597" xr:uid="{97D92E58-4DB3-4748-A44E-8EB636166FFD}"/>
    <cellStyle name="Millares 50 2 3 3" xfId="10880" xr:uid="{5BDBCDB9-D429-411C-AE6B-74494F9D62BF}"/>
    <cellStyle name="Millares 50 2 3 4" xfId="16115" xr:uid="{1CB04C6E-5D9D-47B2-A095-476F8B7CF487}"/>
    <cellStyle name="Millares 50 2 3 5" xfId="18235" xr:uid="{F0B860E9-9CD7-48D6-87CE-192022CEB05C}"/>
    <cellStyle name="Millares 50 2 3 6" xfId="8253" xr:uid="{EDC5418A-229B-4DF9-B29A-25921E249CFF}"/>
    <cellStyle name="Millares 50 2 4" xfId="5407" xr:uid="{AA03CE65-1A14-473A-AAB5-1A7372016352}"/>
    <cellStyle name="Millares 50 2 4 2" xfId="13598" xr:uid="{59713466-5D20-4E8E-A214-ED8E0382F39B}"/>
    <cellStyle name="Millares 50 2 4 3" xfId="10881" xr:uid="{60C1944B-701B-468A-96ED-044A33D52D36}"/>
    <cellStyle name="Millares 50 2 4 4" xfId="16116" xr:uid="{026DA986-A906-4965-A3D7-8648DBB3F186}"/>
    <cellStyle name="Millares 50 2 4 5" xfId="18236" xr:uid="{28E2BD87-A1CB-4DB0-83E7-8D17074B4CCC}"/>
    <cellStyle name="Millares 50 2 4 6" xfId="8254" xr:uid="{3575D023-69AA-449E-AB30-FD51F738251F}"/>
    <cellStyle name="Millares 50 2 5" xfId="5408" xr:uid="{CC3D5D88-74A4-4A07-A98C-2764D7ACCDB9}"/>
    <cellStyle name="Millares 50 2 5 2" xfId="13599" xr:uid="{1156B169-77EF-485B-80EB-B80C84660579}"/>
    <cellStyle name="Millares 50 2 5 3" xfId="12540" xr:uid="{C790E636-C1FA-4890-98EE-FAD80DCE2577}"/>
    <cellStyle name="Millares 50 2 5 4" xfId="18237" xr:uid="{99D347C6-625A-4B87-981B-CC12A76E6D78}"/>
    <cellStyle name="Millares 50 2 5 5" xfId="8255" xr:uid="{2EA307D7-D9F1-4603-9FDB-819469C0167B}"/>
    <cellStyle name="Millares 50 2 6" xfId="7348" xr:uid="{449DD476-94AD-4FCE-9A3D-02E8DC21D727}"/>
    <cellStyle name="Millares 50 2 6 2" xfId="13600" xr:uid="{A95A9082-FDD5-4717-8A05-E45706AEB45B}"/>
    <cellStyle name="Millares 50 2 6 3" xfId="20128" xr:uid="{316E8B59-7443-4B89-A6B1-6B3EC44DC6DF}"/>
    <cellStyle name="Millares 50 2 6 4" xfId="8256" xr:uid="{A8AE3404-7368-4F61-84BE-2C27484BA6FC}"/>
    <cellStyle name="Millares 50 2 7" xfId="8257" xr:uid="{13CBAE84-9F7E-4908-A315-2F1909FD5BE3}"/>
    <cellStyle name="Millares 50 2 7 2" xfId="13601" xr:uid="{3C6F018C-DA04-434B-B1DC-0D50F0F94419}"/>
    <cellStyle name="Millares 50 2 8" xfId="13594" xr:uid="{CFB87298-A8DB-41DA-81A0-06C17F55A793}"/>
    <cellStyle name="Millares 50 2 9" xfId="10877" xr:uid="{6242D739-CD89-4134-9BD4-21AFD0B55F66}"/>
    <cellStyle name="Millares 50 3" xfId="5409" xr:uid="{76CB3A1F-38D7-4A09-93DC-0678CAFE5930}"/>
    <cellStyle name="Millares 50 3 10" xfId="18238" xr:uid="{3B5B3E9B-8781-4E1C-90FE-F11B03428BE1}"/>
    <cellStyle name="Millares 50 3 11" xfId="8258" xr:uid="{86D3DCB4-2390-4A46-A136-3456D8063C29}"/>
    <cellStyle name="Millares 50 3 2" xfId="5410" xr:uid="{D559FEA6-C23A-495D-83E0-B685F5CFC483}"/>
    <cellStyle name="Millares 50 3 2 2" xfId="5411" xr:uid="{80570468-1770-4066-9111-FE6BDCE4A4FB}"/>
    <cellStyle name="Millares 50 3 2 2 2" xfId="13604" xr:uid="{D2D5E2D6-AF4F-48C8-8DE1-E5614790F97B}"/>
    <cellStyle name="Millares 50 3 2 2 3" xfId="10884" xr:uid="{4BFBAE8D-FE64-48E7-9DDD-86BACFF50401}"/>
    <cellStyle name="Millares 50 3 2 2 4" xfId="16119" xr:uid="{C7053692-0F35-4BFF-B29B-A87401F20062}"/>
    <cellStyle name="Millares 50 3 2 2 5" xfId="18240" xr:uid="{B490B2E6-F173-4397-81B9-253681741310}"/>
    <cellStyle name="Millares 50 3 2 2 6" xfId="8260" xr:uid="{E3F4A28F-3E8B-47E8-AC39-115552919837}"/>
    <cellStyle name="Millares 50 3 2 3" xfId="13603" xr:uid="{672BE76C-3764-45E2-9D2C-58E9F53AE727}"/>
    <cellStyle name="Millares 50 3 2 4" xfId="10883" xr:uid="{6AC3CDED-F0B3-4776-858F-2A1877972F99}"/>
    <cellStyle name="Millares 50 3 2 5" xfId="16118" xr:uid="{90DB6D95-75C0-4D91-BF66-D344942BFCE1}"/>
    <cellStyle name="Millares 50 3 2 6" xfId="18239" xr:uid="{9A550DA8-C315-43F4-94D5-6F79BA27597B}"/>
    <cellStyle name="Millares 50 3 2 7" xfId="8259" xr:uid="{8D3F4152-2CAD-4B49-BB6C-763CE6CC4F7E}"/>
    <cellStyle name="Millares 50 3 3" xfId="5412" xr:uid="{348FE52C-5DEA-4656-9732-28CEE6DC493A}"/>
    <cellStyle name="Millares 50 3 3 2" xfId="5413" xr:uid="{95FA7BBF-997F-4A8B-999D-8C264FA44AF4}"/>
    <cellStyle name="Millares 50 3 3 2 2" xfId="13606" xr:uid="{DAF5B41E-93C0-42DE-9C22-2642BE24CB1B}"/>
    <cellStyle name="Millares 50 3 3 2 3" xfId="10886" xr:uid="{0D579EA4-89BF-4E75-8623-3D0BEE41281B}"/>
    <cellStyle name="Millares 50 3 3 2 4" xfId="16121" xr:uid="{783E4D60-5F10-4006-B857-EC576436685A}"/>
    <cellStyle name="Millares 50 3 3 2 5" xfId="18242" xr:uid="{61B2F6CD-95D5-4EB0-AE99-6F41D62C4ACA}"/>
    <cellStyle name="Millares 50 3 3 2 6" xfId="8262" xr:uid="{6FF12C13-CE79-4AEA-A1D1-B0B0C8310FF3}"/>
    <cellStyle name="Millares 50 3 3 3" xfId="13605" xr:uid="{2D272C4D-48E4-41C8-8EAF-D9D99CECBB69}"/>
    <cellStyle name="Millares 50 3 3 4" xfId="10885" xr:uid="{2329B51C-ADB7-4868-AA33-715C46BA698E}"/>
    <cellStyle name="Millares 50 3 3 5" xfId="16120" xr:uid="{51A47C5D-635B-4189-8A49-A93984D582C4}"/>
    <cellStyle name="Millares 50 3 3 6" xfId="18241" xr:uid="{50DB118F-353B-4A75-9385-746A313DC086}"/>
    <cellStyle name="Millares 50 3 3 7" xfId="8261" xr:uid="{6A2FE1A5-EC00-414F-8135-9BB4DB3CDE49}"/>
    <cellStyle name="Millares 50 3 4" xfId="5414" xr:uid="{FEFED7FA-0690-44A5-9A55-1782F30C1A33}"/>
    <cellStyle name="Millares 50 3 4 2" xfId="13607" xr:uid="{6E5D9ED7-FB99-4D05-8CB8-B6EF4951ED35}"/>
    <cellStyle name="Millares 50 3 4 3" xfId="10887" xr:uid="{C25EDEE4-3941-4D6C-8B1E-5D1941BAEF24}"/>
    <cellStyle name="Millares 50 3 4 4" xfId="16122" xr:uid="{EDC656BC-B76A-4DAE-87BA-CD74A122E5D5}"/>
    <cellStyle name="Millares 50 3 4 5" xfId="18243" xr:uid="{CA2DFC66-55A8-4ED3-985F-931BF9318C58}"/>
    <cellStyle name="Millares 50 3 4 6" xfId="8263" xr:uid="{02759505-0900-4A4E-9B54-F7B051B9C350}"/>
    <cellStyle name="Millares 50 3 5" xfId="5415" xr:uid="{2ACB8627-D1E5-4195-8A6B-A5095FC13BD7}"/>
    <cellStyle name="Millares 50 3 5 2" xfId="13608" xr:uid="{CCB7E7A6-D3FC-49BA-9500-90CD73AA61EE}"/>
    <cellStyle name="Millares 50 3 5 3" xfId="10888" xr:uid="{A51EAB3E-6DB7-4EFF-AD17-A60EAD9EF843}"/>
    <cellStyle name="Millares 50 3 5 4" xfId="16123" xr:uid="{4E53F679-4C79-4310-8E27-267F2B8F703E}"/>
    <cellStyle name="Millares 50 3 5 5" xfId="18244" xr:uid="{212C2D04-7B45-4448-BF9F-484F47D29E51}"/>
    <cellStyle name="Millares 50 3 5 6" xfId="8264" xr:uid="{8D9BB234-C0F3-44C9-B8E5-78CB72C21145}"/>
    <cellStyle name="Millares 50 3 6" xfId="5416" xr:uid="{2C014F2D-7291-417B-9215-D278AA7D689E}"/>
    <cellStyle name="Millares 50 3 6 2" xfId="13609" xr:uid="{CCDDE34F-DB6F-45B3-840A-D4BC67073E2B}"/>
    <cellStyle name="Millares 50 3 6 3" xfId="10889" xr:uid="{FF78D868-FD5B-4AEF-8D7F-4F72F44538AC}"/>
    <cellStyle name="Millares 50 3 6 4" xfId="16124" xr:uid="{567F91C0-B6D9-41F3-9083-FBEA12D25D54}"/>
    <cellStyle name="Millares 50 3 6 5" xfId="18245" xr:uid="{F14092ED-2133-48E8-8595-9B0DFB9E23AD}"/>
    <cellStyle name="Millares 50 3 6 6" xfId="8265" xr:uid="{EB56591F-C763-4EDA-91B2-0C7C8BFAE369}"/>
    <cellStyle name="Millares 50 3 7" xfId="13602" xr:uid="{7D5CE8F5-A81E-4338-B49E-1CE01C26C2A7}"/>
    <cellStyle name="Millares 50 3 8" xfId="10882" xr:uid="{1E739DF5-45DC-4B4A-A9F6-49153DC69533}"/>
    <cellStyle name="Millares 50 3 9" xfId="16117" xr:uid="{196EFB41-69C7-4573-B0D7-5BAE40591079}"/>
    <cellStyle name="Millares 50 4" xfId="5417" xr:uid="{1F775FAA-B59A-4A72-990E-311F1331051C}"/>
    <cellStyle name="Millares 50 4 2" xfId="5418" xr:uid="{E0D6E242-A098-403E-9BD2-82EB6C3EF709}"/>
    <cellStyle name="Millares 50 4 2 2" xfId="13611" xr:uid="{464E05BB-7468-4462-9201-2F5A9BD451E8}"/>
    <cellStyle name="Millares 50 4 2 3" xfId="10891" xr:uid="{A0BF371E-91A5-46F8-A37A-9B91EE7ABFD4}"/>
    <cellStyle name="Millares 50 4 2 4" xfId="16126" xr:uid="{A1B401BC-9146-47A5-9461-18D994CB4F8D}"/>
    <cellStyle name="Millares 50 4 2 5" xfId="18247" xr:uid="{F51DD638-729C-4C43-BC2A-7DD3A7EE0BE0}"/>
    <cellStyle name="Millares 50 4 2 6" xfId="8267" xr:uid="{1191F3E4-6AAF-442A-A6E4-506B18A04DD9}"/>
    <cellStyle name="Millares 50 4 3" xfId="13610" xr:uid="{C9A2BFFF-7D97-4DB6-BA55-DCFE77952FB2}"/>
    <cellStyle name="Millares 50 4 4" xfId="10890" xr:uid="{F8D1F042-EB00-44E3-A30B-41D16BEB9FE0}"/>
    <cellStyle name="Millares 50 4 5" xfId="16125" xr:uid="{876A74F4-9A82-4D9E-8AB4-0E4DB370770C}"/>
    <cellStyle name="Millares 50 4 6" xfId="18246" xr:uid="{5E01A669-8613-422F-835F-6CE9B47CAF84}"/>
    <cellStyle name="Millares 50 4 7" xfId="8266" xr:uid="{EC289F1F-75FC-4E88-B69F-5CEDA95074A8}"/>
    <cellStyle name="Millares 50 5" xfId="5419" xr:uid="{54D6A737-89E7-4CED-ADC9-2FEC90B5899C}"/>
    <cellStyle name="Millares 50 5 2" xfId="5420" xr:uid="{E058CEB3-377E-43E1-A70C-120BFFDF7B92}"/>
    <cellStyle name="Millares 50 5 2 2" xfId="13613" xr:uid="{D75D218B-6FD0-40D1-AF4B-649A4425C828}"/>
    <cellStyle name="Millares 50 5 2 3" xfId="10893" xr:uid="{A81484E2-097D-4D71-8614-AC40E179C30E}"/>
    <cellStyle name="Millares 50 5 2 4" xfId="16128" xr:uid="{2512F046-EBA3-426D-AC97-3EC2FAD1CC6E}"/>
    <cellStyle name="Millares 50 5 2 5" xfId="18249" xr:uid="{CF9B95D2-FB8C-4E28-82B6-F1C3DD1F32CC}"/>
    <cellStyle name="Millares 50 5 2 6" xfId="8269" xr:uid="{0DE5C3B2-1F27-48BD-8197-28A7260919C9}"/>
    <cellStyle name="Millares 50 5 3" xfId="5421" xr:uid="{F764B4FB-1BAB-46F0-A431-4DBB05EB7506}"/>
    <cellStyle name="Millares 50 5 3 2" xfId="13614" xr:uid="{55561EBD-220E-4409-AA76-F5BFCEC76323}"/>
    <cellStyle name="Millares 50 5 3 3" xfId="10894" xr:uid="{C92E23E9-32F3-4158-844B-522B3CED27C9}"/>
    <cellStyle name="Millares 50 5 3 4" xfId="16129" xr:uid="{A6AE5E5B-BB1B-47C2-A92F-B9187E3790E8}"/>
    <cellStyle name="Millares 50 5 3 5" xfId="18250" xr:uid="{5D47DF42-F80A-4425-9DB5-42EC4F317DAB}"/>
    <cellStyle name="Millares 50 5 3 6" xfId="8270" xr:uid="{19792520-D66A-4278-8D08-C23CA49DF8B1}"/>
    <cellStyle name="Millares 50 5 4" xfId="13612" xr:uid="{95A8966A-3F12-4F6B-8A9B-09B73303BCE4}"/>
    <cellStyle name="Millares 50 5 5" xfId="10892" xr:uid="{944CA506-8843-4864-B4C7-071902B5A3BE}"/>
    <cellStyle name="Millares 50 5 6" xfId="16127" xr:uid="{256DF2BF-3F6F-464A-8194-468F49820605}"/>
    <cellStyle name="Millares 50 5 7" xfId="18248" xr:uid="{9DC5BBB0-47BC-48B3-B102-34D46A7771D6}"/>
    <cellStyle name="Millares 50 5 8" xfId="8268" xr:uid="{B380B581-9B3C-4FD2-A0F4-2A310B6D8938}"/>
    <cellStyle name="Millares 50 6" xfId="5422" xr:uid="{B3018285-8F3E-426B-AF34-D3F984E491BE}"/>
    <cellStyle name="Millares 50 6 2" xfId="5423" xr:uid="{84599161-7409-4089-B2A4-8A8BF76B2FD3}"/>
    <cellStyle name="Millares 50 6 2 2" xfId="13616" xr:uid="{6558ED3E-36E5-4AA5-9179-BFB6ADD082E4}"/>
    <cellStyle name="Millares 50 6 2 3" xfId="10896" xr:uid="{211EAF44-9609-4C0C-A09F-7585A77A2946}"/>
    <cellStyle name="Millares 50 6 2 4" xfId="16131" xr:uid="{1C71BC0F-31EF-46D7-BBB2-B9BF3849EAAF}"/>
    <cellStyle name="Millares 50 6 2 5" xfId="18252" xr:uid="{0CE49E9E-74A1-4151-8BDD-A897ED9F7199}"/>
    <cellStyle name="Millares 50 6 2 6" xfId="8272" xr:uid="{9667E91D-AB33-4339-8395-C0E6A69F1068}"/>
    <cellStyle name="Millares 50 6 3" xfId="13615" xr:uid="{D065762B-FF64-415F-B583-250D6B3BD09C}"/>
    <cellStyle name="Millares 50 6 4" xfId="10895" xr:uid="{4485E5FD-3FDD-4EA0-9A75-0603CE1794A3}"/>
    <cellStyle name="Millares 50 6 5" xfId="16130" xr:uid="{F4E9D82C-DAC8-4882-B30E-116AB4C5B104}"/>
    <cellStyle name="Millares 50 6 6" xfId="18251" xr:uid="{096A3C86-A695-4110-B7A3-E894FD8CF9AB}"/>
    <cellStyle name="Millares 50 6 7" xfId="8271" xr:uid="{52353B47-35D7-4BF0-A780-C6253780EEE1}"/>
    <cellStyle name="Millares 50 7" xfId="5424" xr:uid="{9C5EDFFC-EB8A-45A6-AD68-3BB42BD09CAA}"/>
    <cellStyle name="Millares 50 7 2" xfId="5425" xr:uid="{3B5CC81F-9723-44FA-9509-4A5C9BD083BC}"/>
    <cellStyle name="Millares 50 7 2 2" xfId="13618" xr:uid="{ED8AA259-EBA2-4FA9-97A3-9F3E9005D138}"/>
    <cellStyle name="Millares 50 7 2 3" xfId="10898" xr:uid="{F3523722-D08E-4705-BD6C-0819E11A62A8}"/>
    <cellStyle name="Millares 50 7 2 4" xfId="16133" xr:uid="{24CF4DCF-1ECA-4F31-BB49-CFC4221D407D}"/>
    <cellStyle name="Millares 50 7 2 5" xfId="18254" xr:uid="{236FF3B5-8602-4500-A98E-C6A1DBC8C53C}"/>
    <cellStyle name="Millares 50 7 2 6" xfId="8274" xr:uid="{BA667889-94F3-499D-B0D2-CFC290CFAD66}"/>
    <cellStyle name="Millares 50 7 3" xfId="13617" xr:uid="{B7643C71-1EEF-412C-BEE0-C1A261FBEA3F}"/>
    <cellStyle name="Millares 50 7 4" xfId="10897" xr:uid="{6F8639EE-EA8C-45ED-BA30-D25B9CC9EA0D}"/>
    <cellStyle name="Millares 50 7 5" xfId="16132" xr:uid="{A044B9E7-7AFC-4C15-8FDC-A7091D1CC618}"/>
    <cellStyle name="Millares 50 7 6" xfId="18253" xr:uid="{EE14729C-5BD9-4DA7-93C3-CF9CB5BE97DE}"/>
    <cellStyle name="Millares 50 7 7" xfId="8273" xr:uid="{76743D67-B9B7-4208-A664-72655E355F9A}"/>
    <cellStyle name="Millares 50 8" xfId="5426" xr:uid="{3485E11F-92A7-41B9-9493-24F1A6317165}"/>
    <cellStyle name="Millares 50 8 2" xfId="13619" xr:uid="{0F1C10BD-5091-4C2B-8D6D-FEAE23DE0777}"/>
    <cellStyle name="Millares 50 8 3" xfId="10899" xr:uid="{4C3BA065-25C3-4C1F-AA34-9F62FC97C875}"/>
    <cellStyle name="Millares 50 8 4" xfId="16134" xr:uid="{8DCDE761-ED6B-4F25-9753-CF9A6D0E2A99}"/>
    <cellStyle name="Millares 50 8 5" xfId="18255" xr:uid="{06F6E398-D315-4927-B777-E94FFD03A21C}"/>
    <cellStyle name="Millares 50 8 6" xfId="8275" xr:uid="{8F4D4B95-FFD2-42D1-832F-5C1B7202AB57}"/>
    <cellStyle name="Millares 50 9" xfId="5427" xr:uid="{7B0FD5DF-BCFC-4BFF-9962-64F63BF40AD6}"/>
    <cellStyle name="Millares 50 9 2" xfId="13620" xr:uid="{F72DE25A-31E5-43DD-B0CD-583FF98DC070}"/>
    <cellStyle name="Millares 50 9 3" xfId="10900" xr:uid="{CF7E19F3-2A14-4096-83E1-8835B55A9D2E}"/>
    <cellStyle name="Millares 50 9 4" xfId="16135" xr:uid="{E9EF898D-A1D4-41E3-9830-8A1E78065E8B}"/>
    <cellStyle name="Millares 50 9 5" xfId="18256" xr:uid="{81C30EFA-0636-4333-BA6D-967AADFA6BF9}"/>
    <cellStyle name="Millares 50 9 6" xfId="8276" xr:uid="{6E57A5BD-D6DE-489C-8C1F-99017E0AAA37}"/>
    <cellStyle name="Millares 500" xfId="17755" xr:uid="{86EEAB7E-DBE3-41E6-B546-5AACDB63CCD8}"/>
    <cellStyle name="Millares 500 2" xfId="22899" xr:uid="{0C925DB4-5B6B-4EDD-B7EA-E7EAC4009B45}"/>
    <cellStyle name="Millares 500 2 2" xfId="28455" xr:uid="{F9662726-6087-463A-941E-E7F24517639C}"/>
    <cellStyle name="Millares 500 2 3" xfId="33949" xr:uid="{5FC6BA22-DC70-4616-8ACF-A3B4447D9B1E}"/>
    <cellStyle name="Millares 500 2 4" xfId="39433" xr:uid="{7B7A5DBE-897F-4B8D-805D-469A383CA02A}"/>
    <cellStyle name="Millares 500 3" xfId="25726" xr:uid="{740F4BE2-6C6E-4A7C-84A1-837FA74A884A}"/>
    <cellStyle name="Millares 500 4" xfId="31220" xr:uid="{7595C3AA-54CE-4341-AA88-37AEAF04C8A0}"/>
    <cellStyle name="Millares 500 5" xfId="36704" xr:uid="{95CF53CB-3F47-4439-BBD6-269530E582E7}"/>
    <cellStyle name="Millares 501" xfId="17756" xr:uid="{9F30F148-3CAD-42CA-B5A8-4C70E6CFD5BF}"/>
    <cellStyle name="Millares 501 2" xfId="22900" xr:uid="{8E3BEE4E-73FC-451B-857E-1A1E7BDD4AC3}"/>
    <cellStyle name="Millares 501 2 2" xfId="28456" xr:uid="{B2A47B00-3F79-4F59-AC24-094478FB5C40}"/>
    <cellStyle name="Millares 501 2 3" xfId="33950" xr:uid="{8DEF18CC-EC25-4E38-A736-95208772135F}"/>
    <cellStyle name="Millares 501 2 4" xfId="39434" xr:uid="{E9C3562E-954E-4960-A7C2-385430336AFB}"/>
    <cellStyle name="Millares 501 3" xfId="25727" xr:uid="{A1668069-E0B7-4CF5-AA24-78943CED32C5}"/>
    <cellStyle name="Millares 501 4" xfId="31221" xr:uid="{DC5C207F-F7FE-4A00-8419-2B7CD58D7607}"/>
    <cellStyle name="Millares 501 5" xfId="36705" xr:uid="{9AA17155-4438-4A9C-8D7A-1BB18148D09F}"/>
    <cellStyle name="Millares 502" xfId="17757" xr:uid="{C34CA75B-0F31-4F6F-AEAB-25AC79180A03}"/>
    <cellStyle name="Millares 502 2" xfId="22901" xr:uid="{D5A119EF-1CCA-4A2E-8B04-2EC9209DB2EF}"/>
    <cellStyle name="Millares 502 2 2" xfId="28457" xr:uid="{778F9FDF-D4DA-45DD-B526-4CBA133BAEE7}"/>
    <cellStyle name="Millares 502 2 3" xfId="33951" xr:uid="{A2F59E61-295F-4493-AED8-24794A138434}"/>
    <cellStyle name="Millares 502 2 4" xfId="39435" xr:uid="{E4DA7419-D406-4772-A300-EF68D7F80C0B}"/>
    <cellStyle name="Millares 502 3" xfId="25728" xr:uid="{77911EC8-26A0-48A6-BD07-AD58BA78397F}"/>
    <cellStyle name="Millares 502 4" xfId="31222" xr:uid="{7E98CC1C-8997-4700-97F8-82D46A94BCEF}"/>
    <cellStyle name="Millares 502 5" xfId="36706" xr:uid="{21067495-8BF3-4C1B-84E8-D1AFCFD319CF}"/>
    <cellStyle name="Millares 503" xfId="17758" xr:uid="{2BD51940-AB42-4739-9897-53A725C95A79}"/>
    <cellStyle name="Millares 503 2" xfId="22902" xr:uid="{D9759451-1896-4553-A373-F8DD65A46ADE}"/>
    <cellStyle name="Millares 503 2 2" xfId="28458" xr:uid="{6B097087-EBA6-4847-8586-1685E06B0617}"/>
    <cellStyle name="Millares 503 2 3" xfId="33952" xr:uid="{E0930A7E-E197-4C05-A259-B38997C08039}"/>
    <cellStyle name="Millares 503 2 4" xfId="39436" xr:uid="{C1D4F6AC-60C5-4014-B56B-DA09F91C0E48}"/>
    <cellStyle name="Millares 503 3" xfId="25729" xr:uid="{B64A89D2-035F-4A2B-923C-DFBB42F371F1}"/>
    <cellStyle name="Millares 503 4" xfId="31223" xr:uid="{B46F92BF-4C80-4595-83A6-00C370E31FDB}"/>
    <cellStyle name="Millares 503 5" xfId="36707" xr:uid="{78C08585-7FDA-431E-93DB-259EA1D70923}"/>
    <cellStyle name="Millares 504" xfId="17759" xr:uid="{8D328C1C-139A-4185-A76B-574C858151E0}"/>
    <cellStyle name="Millares 504 2" xfId="22903" xr:uid="{70A7DEE7-341A-40A1-8683-333076601222}"/>
    <cellStyle name="Millares 504 2 2" xfId="28459" xr:uid="{0CA09114-7255-4763-8923-05202D7EFD28}"/>
    <cellStyle name="Millares 504 2 3" xfId="33953" xr:uid="{ABD6DB74-D1DB-4E43-9359-5E95C7347F1A}"/>
    <cellStyle name="Millares 504 2 4" xfId="39437" xr:uid="{DAF5C10E-DB94-4E85-BF96-F1B60F5F489F}"/>
    <cellStyle name="Millares 504 3" xfId="25730" xr:uid="{9CC82E41-52D5-4614-A6FB-5661E01F7A19}"/>
    <cellStyle name="Millares 504 4" xfId="31224" xr:uid="{0BD8903A-5840-4A3D-B9C9-D3295DE040C1}"/>
    <cellStyle name="Millares 504 5" xfId="36708" xr:uid="{F161F73F-DDAD-425C-B911-35819EB79674}"/>
    <cellStyle name="Millares 505" xfId="17760" xr:uid="{20B379D9-7543-430D-9B78-A37BB4069BF2}"/>
    <cellStyle name="Millares 506" xfId="7605" xr:uid="{9E1A69AD-7CE1-419E-8259-B33A3CBCFCB2}"/>
    <cellStyle name="Millares 507" xfId="20223" xr:uid="{77373A2B-2B3A-42D4-81AF-AFDBEE6E1ADB}"/>
    <cellStyle name="Millares 507 2" xfId="22957" xr:uid="{F55795E5-E8EB-4B44-89B3-1E70205DFB7D}"/>
    <cellStyle name="Millares 507 2 2" xfId="28513" xr:uid="{C837D91B-EC43-47AF-B0FB-23CAA113D8A0}"/>
    <cellStyle name="Millares 507 2 3" xfId="34007" xr:uid="{7BD54AB5-D445-4B26-BEA9-FF979E9750E3}"/>
    <cellStyle name="Millares 507 2 4" xfId="39491" xr:uid="{0DD5E77E-C862-4446-A718-8A14BDF8EB52}"/>
    <cellStyle name="Millares 507 3" xfId="25784" xr:uid="{DA493378-0BED-4F9E-B2FB-F64694F6311B}"/>
    <cellStyle name="Millares 507 4" xfId="31278" xr:uid="{E86B2042-DFBA-40AE-88DD-251977AD1BDE}"/>
    <cellStyle name="Millares 507 5" xfId="36762" xr:uid="{9D486354-315A-4468-B7F5-954D6E539B58}"/>
    <cellStyle name="Millares 508" xfId="20278" xr:uid="{0110A8DE-8107-470F-91BC-C484F611E0BF}"/>
    <cellStyle name="Millares 509" xfId="22960" xr:uid="{1C23C318-C423-4A69-9D0F-B07FC80288DF}"/>
    <cellStyle name="Millares 51" xfId="5428" xr:uid="{6152B3D3-FC59-4DB6-B3E6-F5DB789A5DC5}"/>
    <cellStyle name="Millares 51 10" xfId="16136" xr:uid="{5A50ED66-425C-416B-9D88-6A5B8D68D21E}"/>
    <cellStyle name="Millares 51 11" xfId="18257" xr:uid="{3535EC2A-F547-4E44-BE9B-5B9424F3A50D}"/>
    <cellStyle name="Millares 51 12" xfId="8277" xr:uid="{C2AB7001-E40D-4720-A312-869ED1A79C03}"/>
    <cellStyle name="Millares 51 2" xfId="5429" xr:uid="{AC1EC557-71A0-411C-AB01-8A8C185DC258}"/>
    <cellStyle name="Millares 51 2 10" xfId="18258" xr:uid="{68E579CA-7C1B-4B81-8F69-C1861B4F89F2}"/>
    <cellStyle name="Millares 51 2 11" xfId="8278" xr:uid="{15DD08C4-6519-492B-82C9-45350678A61A}"/>
    <cellStyle name="Millares 51 2 2" xfId="5430" xr:uid="{CB5E387A-B9F8-4D08-ABD7-506B112CDE84}"/>
    <cellStyle name="Millares 51 2 2 2" xfId="13623" xr:uid="{A2651EDE-AAFD-4A17-8B78-CD0A0FB22C58}"/>
    <cellStyle name="Millares 51 2 2 3" xfId="10903" xr:uid="{7FB27A19-3B4A-468F-834B-6097A8922675}"/>
    <cellStyle name="Millares 51 2 2 4" xfId="16138" xr:uid="{5995C74F-6040-4AD5-AB99-211039304B52}"/>
    <cellStyle name="Millares 51 2 2 5" xfId="18259" xr:uid="{57E126B5-B428-4036-A543-B1A4E1F85D58}"/>
    <cellStyle name="Millares 51 2 2 6" xfId="8279" xr:uid="{B3130F06-D83D-4A20-AD39-3A31E828A9E7}"/>
    <cellStyle name="Millares 51 2 3" xfId="5431" xr:uid="{63FF0028-07FD-4349-B8E2-71C87E245AD6}"/>
    <cellStyle name="Millares 51 2 3 2" xfId="13624" xr:uid="{DA54822E-ACCA-489D-B3BF-0264AF563822}"/>
    <cellStyle name="Millares 51 2 3 3" xfId="10904" xr:uid="{8ACBDB4C-6ABB-41D1-B38E-ABD3CE053464}"/>
    <cellStyle name="Millares 51 2 3 4" xfId="16139" xr:uid="{C53061AC-20EC-4B86-B4F9-69C0F1D854D3}"/>
    <cellStyle name="Millares 51 2 3 5" xfId="18260" xr:uid="{C0EC7CA4-1912-45DE-BD0D-AFD6CBF7AB92}"/>
    <cellStyle name="Millares 51 2 3 6" xfId="8280" xr:uid="{82F6BC6E-F7E9-4895-97BF-DACE7A6F32DC}"/>
    <cellStyle name="Millares 51 2 4" xfId="5432" xr:uid="{8E053ED2-8DE9-4231-B4F9-786BC7F8F054}"/>
    <cellStyle name="Millares 51 2 4 2" xfId="13625" xr:uid="{FD5E2432-445E-4409-8F06-832B34A62E8C}"/>
    <cellStyle name="Millares 51 2 4 3" xfId="12542" xr:uid="{3A5CACB9-B6CD-4ADE-989D-01F0E4BB2DD1}"/>
    <cellStyle name="Millares 51 2 4 4" xfId="18261" xr:uid="{C41703D2-B295-4245-B833-545DF1515E9B}"/>
    <cellStyle name="Millares 51 2 4 5" xfId="8281" xr:uid="{104212B2-6DBA-487C-A75D-405953BA5EFE}"/>
    <cellStyle name="Millares 51 2 5" xfId="7349" xr:uid="{5A69B373-9C87-4B89-B604-53D9ADE0EB53}"/>
    <cellStyle name="Millares 51 2 5 2" xfId="13626" xr:uid="{0A6FD3CF-C7F6-4840-9A65-42519E9C0BAE}"/>
    <cellStyle name="Millares 51 2 5 3" xfId="20129" xr:uid="{67E28A48-98E5-4E8C-BC19-304317A6B9DF}"/>
    <cellStyle name="Millares 51 2 5 4" xfId="8282" xr:uid="{4F3F1588-05F2-48B9-B851-BB677993674A}"/>
    <cellStyle name="Millares 51 2 6" xfId="8283" xr:uid="{88A25D50-642A-405D-AE49-758AEA0FB36B}"/>
    <cellStyle name="Millares 51 2 6 2" xfId="13627" xr:uid="{387A7043-454A-447D-8F52-8905FFAE8874}"/>
    <cellStyle name="Millares 51 2 7" xfId="13622" xr:uid="{7A415105-67C3-4A0B-AD92-306D83D477BD}"/>
    <cellStyle name="Millares 51 2 8" xfId="10902" xr:uid="{6A6C07D7-B627-43A7-8ABC-9DA269166E83}"/>
    <cellStyle name="Millares 51 2 9" xfId="16137" xr:uid="{FABA54CD-31A3-409A-93B0-E1CE40BF4890}"/>
    <cellStyle name="Millares 51 3" xfId="5433" xr:uid="{31F20F0A-8B6D-4A39-A433-30560D153D63}"/>
    <cellStyle name="Millares 51 3 2" xfId="5434" xr:uid="{D72AA546-F71A-4CB5-B03D-D19EC4207C38}"/>
    <cellStyle name="Millares 51 3 2 2" xfId="13629" xr:uid="{3B13F05C-F9E6-4A1A-A8B1-6F585A23F345}"/>
    <cellStyle name="Millares 51 3 2 3" xfId="10906" xr:uid="{DE75B3C0-FF59-4069-B2D9-CCEA9681C412}"/>
    <cellStyle name="Millares 51 3 2 4" xfId="16141" xr:uid="{ED09D235-63A1-493C-9EE0-10723D954F08}"/>
    <cellStyle name="Millares 51 3 2 5" xfId="18263" xr:uid="{8B82B089-346D-449B-91FE-7CBB7E9D2786}"/>
    <cellStyle name="Millares 51 3 2 6" xfId="8285" xr:uid="{0773F038-7831-469A-80BF-B37AA904E7C3}"/>
    <cellStyle name="Millares 51 3 3" xfId="13628" xr:uid="{F176744B-7055-4A68-B830-D2E7A044FC40}"/>
    <cellStyle name="Millares 51 3 4" xfId="10905" xr:uid="{FEC59AC8-F264-4FF5-A313-16DDF07484E7}"/>
    <cellStyle name="Millares 51 3 5" xfId="16140" xr:uid="{AEAF6AAB-E752-45C0-A529-D23A506374D6}"/>
    <cellStyle name="Millares 51 3 6" xfId="18262" xr:uid="{FB802DDD-56EB-4E82-A942-C9E7F37E9DE1}"/>
    <cellStyle name="Millares 51 3 7" xfId="8284" xr:uid="{0F27BA85-8082-4F37-84FF-0A7652973433}"/>
    <cellStyle name="Millares 51 4" xfId="5435" xr:uid="{CA5D5DF2-E841-4D18-B758-728BF5BB6224}"/>
    <cellStyle name="Millares 51 4 2" xfId="13630" xr:uid="{1B3DA185-9F48-41DF-8FAB-74F970950780}"/>
    <cellStyle name="Millares 51 4 3" xfId="10907" xr:uid="{894E5731-8261-43FB-B504-A79254C7A9CF}"/>
    <cellStyle name="Millares 51 4 4" xfId="16142" xr:uid="{21CE64DC-C83D-4ADC-A263-1F1F0EF384A6}"/>
    <cellStyle name="Millares 51 4 5" xfId="18264" xr:uid="{F77D4B36-9237-42D5-B49D-75FF79C0C075}"/>
    <cellStyle name="Millares 51 4 6" xfId="8286" xr:uid="{D5ED601A-A6CA-4164-B7C1-938C6769B1A3}"/>
    <cellStyle name="Millares 51 5" xfId="5436" xr:uid="{56285830-CAA8-4CE5-AFF4-A4879AE76AFB}"/>
    <cellStyle name="Millares 51 5 2" xfId="13631" xr:uid="{16CB9795-62E6-4126-A8B2-9290CC705198}"/>
    <cellStyle name="Millares 51 5 3" xfId="12541" xr:uid="{82AFA280-1D65-4A99-ACFB-82148059839E}"/>
    <cellStyle name="Millares 51 5 4" xfId="18265" xr:uid="{26FC0604-BD7B-4C46-8C8E-92CF7A135029}"/>
    <cellStyle name="Millares 51 5 5" xfId="8287" xr:uid="{781A1957-997C-46E0-996F-0A6F64560990}"/>
    <cellStyle name="Millares 51 6" xfId="7219" xr:uid="{9D22631C-47B0-4125-89D7-97FDEB6C3924}"/>
    <cellStyle name="Millares 51 6 2" xfId="13632" xr:uid="{EE3BF7E8-E45E-4925-BF05-EA2D4FEC148D}"/>
    <cellStyle name="Millares 51 6 3" xfId="20027" xr:uid="{87E989C6-274A-4C8C-8E7B-330D3D9C0FC7}"/>
    <cellStyle name="Millares 51 6 4" xfId="8288" xr:uid="{DB85B07D-A1FC-4D90-AC70-AF674BD71E18}"/>
    <cellStyle name="Millares 51 7" xfId="8289" xr:uid="{43ACBF59-0891-4738-A61E-BE6C2851D0C6}"/>
    <cellStyle name="Millares 51 7 2" xfId="13633" xr:uid="{C049B40B-390D-4D13-88B5-D85135549760}"/>
    <cellStyle name="Millares 51 8" xfId="13621" xr:uid="{85F843AE-0C6A-483B-9422-4833C32527F3}"/>
    <cellStyle name="Millares 51 9" xfId="10901" xr:uid="{36FFFFC0-53E1-40FB-8CFC-23C30F5A6348}"/>
    <cellStyle name="Millares 510" xfId="22963" xr:uid="{440521E7-F94A-454A-89EF-EE77062B4CB9}"/>
    <cellStyle name="Millares 511" xfId="22959" xr:uid="{817CEC78-1F69-42E4-953C-A5D5B1D60B88}"/>
    <cellStyle name="Millares 512" xfId="22962" xr:uid="{2B69A48E-BD79-41C4-8BBA-5CD94AA53224}"/>
    <cellStyle name="Millares 513" xfId="22964" xr:uid="{83651521-5296-4BB3-9804-71551EA47AD1}"/>
    <cellStyle name="Millares 514" xfId="22967" xr:uid="{394F1513-8295-4DD5-AFC2-F9F8800F5059}"/>
    <cellStyle name="Millares 515" xfId="22961" xr:uid="{9D774875-E5C7-488B-BA09-605B1CE0B210}"/>
    <cellStyle name="Millares 516" xfId="22966" xr:uid="{932A76AD-3304-44FD-B5D3-9EA4B3F69936}"/>
    <cellStyle name="Millares 517" xfId="22965" xr:uid="{B8C10287-808D-435D-AD94-707AEC8DDFE5}"/>
    <cellStyle name="Millares 518" xfId="20226" xr:uid="{51BC7BE2-A0E0-4EC9-A92E-27056DB8CD7F}"/>
    <cellStyle name="Millares 518 2" xfId="25787" xr:uid="{69A4D407-731A-44F3-BA8C-73FB217FD6C4}"/>
    <cellStyle name="Millares 518 3" xfId="31281" xr:uid="{9B53C2E3-A629-4B76-997B-38A46B8A3F97}"/>
    <cellStyle name="Millares 518 4" xfId="36765" xr:uid="{E555E279-3B4F-4C19-B941-B3F38FF445EE}"/>
    <cellStyle name="Millares 519" xfId="22976" xr:uid="{9B9B960B-6BAA-44D7-BF41-9DD3495C78E7}"/>
    <cellStyle name="Millares 519 2" xfId="28522" xr:uid="{A81C6849-DF41-4084-8750-AF36F11FA38A}"/>
    <cellStyle name="Millares 519 3" xfId="34016" xr:uid="{2C6007FE-4340-4856-B4DD-85D7D5391DD2}"/>
    <cellStyle name="Millares 519 4" xfId="39500" xr:uid="{46CD49C2-5A6A-407B-ACB0-8BB14AD64E5A}"/>
    <cellStyle name="Millares 52" xfId="5437" xr:uid="{9D4F9905-AEED-444D-9C5D-8984942EBF9C}"/>
    <cellStyle name="Millares 52 10" xfId="16143" xr:uid="{6E464821-7C85-458C-A144-53883770F194}"/>
    <cellStyle name="Millares 52 11" xfId="18266" xr:uid="{12C9F85E-29F6-49BF-B497-6C2695DA81C7}"/>
    <cellStyle name="Millares 52 12" xfId="8290" xr:uid="{790AD72B-901C-4CF5-9FB9-FDCB8840C2D9}"/>
    <cellStyle name="Millares 52 2" xfId="5438" xr:uid="{D9B4BD5C-58F2-4637-AF85-9C14FD0A080E}"/>
    <cellStyle name="Millares 52 2 10" xfId="18267" xr:uid="{59EDF195-27D9-4C2E-A178-F00196128D1E}"/>
    <cellStyle name="Millares 52 2 11" xfId="8291" xr:uid="{84D74CAC-FD07-4CEC-A89D-D8DCABC4599F}"/>
    <cellStyle name="Millares 52 2 2" xfId="5439" xr:uid="{45CB46FD-694A-4E09-BD35-0DECB8023002}"/>
    <cellStyle name="Millares 52 2 2 2" xfId="13636" xr:uid="{AA38C463-1822-4B73-A7AB-5C7A28F1B271}"/>
    <cellStyle name="Millares 52 2 2 3" xfId="10910" xr:uid="{C55C89D7-B202-46A9-B54F-D4D3DF82C6AE}"/>
    <cellStyle name="Millares 52 2 2 4" xfId="16145" xr:uid="{11C23138-7B26-48F2-B43D-BA4A2D0D4928}"/>
    <cellStyle name="Millares 52 2 2 5" xfId="18268" xr:uid="{307B7C87-759B-4410-ACE5-66485E6520CD}"/>
    <cellStyle name="Millares 52 2 2 6" xfId="8292" xr:uid="{296E87BF-FBC6-4903-883D-C3DD8DF87AC1}"/>
    <cellStyle name="Millares 52 2 3" xfId="5440" xr:uid="{2F072E6A-89E5-4298-A974-255EF764E33C}"/>
    <cellStyle name="Millares 52 2 3 2" xfId="13637" xr:uid="{3AC87A47-CB4F-4DB8-A7B3-87B9E2FA6664}"/>
    <cellStyle name="Millares 52 2 3 3" xfId="10911" xr:uid="{15611CD2-7773-4AAB-83FD-3716180108D4}"/>
    <cellStyle name="Millares 52 2 3 4" xfId="16146" xr:uid="{1F6E5179-980D-4417-B7B7-92AD21DAC708}"/>
    <cellStyle name="Millares 52 2 3 5" xfId="18269" xr:uid="{20318513-03DD-4FA5-A1C6-17767C047913}"/>
    <cellStyle name="Millares 52 2 3 6" xfId="8293" xr:uid="{11E14475-E5B0-46A6-8BDF-D267DD1275D4}"/>
    <cellStyle name="Millares 52 2 4" xfId="5441" xr:uid="{D05F2150-1126-4995-99FB-601DBDFC0339}"/>
    <cellStyle name="Millares 52 2 4 2" xfId="13638" xr:uid="{1FAAA560-AE3F-4C03-860E-1D94ACCFC019}"/>
    <cellStyle name="Millares 52 2 4 3" xfId="12544" xr:uid="{FC7624FC-8743-46D8-8964-CA1231BA6F32}"/>
    <cellStyle name="Millares 52 2 4 4" xfId="18270" xr:uid="{E804C6B5-410B-498C-955B-8DE15756DA7C}"/>
    <cellStyle name="Millares 52 2 4 5" xfId="8294" xr:uid="{1830A369-39F3-4AF0-82E7-A23B22747C6F}"/>
    <cellStyle name="Millares 52 2 5" xfId="7350" xr:uid="{37B3B55B-DD37-4EC5-84AA-D8F4FDEEAFE7}"/>
    <cellStyle name="Millares 52 2 5 2" xfId="13639" xr:uid="{52720C98-1514-4358-81BD-87D7837C3189}"/>
    <cellStyle name="Millares 52 2 5 3" xfId="20130" xr:uid="{4BE4D731-C5B5-4550-932B-005575264F6D}"/>
    <cellStyle name="Millares 52 2 5 4" xfId="8295" xr:uid="{96581308-6BC0-48A7-A92A-4535B1DCDC14}"/>
    <cellStyle name="Millares 52 2 6" xfId="8296" xr:uid="{A6AF0B91-EB24-459A-BBA2-E9D999A3789D}"/>
    <cellStyle name="Millares 52 2 6 2" xfId="13640" xr:uid="{196D203B-EAF7-420C-ABE7-8A4C3AC55058}"/>
    <cellStyle name="Millares 52 2 7" xfId="13635" xr:uid="{3A8BB114-310B-4991-9284-68B7A25253B5}"/>
    <cellStyle name="Millares 52 2 8" xfId="10909" xr:uid="{4B544A05-B5F2-4C22-A648-B63CDA3B20C3}"/>
    <cellStyle name="Millares 52 2 9" xfId="16144" xr:uid="{C672231B-061A-4975-8CBE-ED87CF18DEE3}"/>
    <cellStyle name="Millares 52 3" xfId="5442" xr:uid="{10344CF7-EBCB-4D1D-AA4B-CDECFB3979A0}"/>
    <cellStyle name="Millares 52 3 2" xfId="13641" xr:uid="{B199E834-D777-4932-8C78-25CB351BD655}"/>
    <cellStyle name="Millares 52 3 3" xfId="10912" xr:uid="{42470FCB-F546-489D-B60E-38390E472E97}"/>
    <cellStyle name="Millares 52 3 4" xfId="16147" xr:uid="{B1E4D0E1-4ED3-4C62-BE7D-61064B760F24}"/>
    <cellStyle name="Millares 52 3 5" xfId="18271" xr:uid="{48C380AD-B09C-45FB-99E3-6C06A4327D0A}"/>
    <cellStyle name="Millares 52 3 6" xfId="8297" xr:uid="{C2C9D7DC-5E28-4E08-9F05-5D048A02F5D4}"/>
    <cellStyle name="Millares 52 4" xfId="5443" xr:uid="{FC462A11-2059-4116-8479-A0FDA05E27C8}"/>
    <cellStyle name="Millares 52 4 2" xfId="13642" xr:uid="{975A34BE-7981-4056-803C-30B1F296A0C5}"/>
    <cellStyle name="Millares 52 4 3" xfId="10913" xr:uid="{68072E61-E996-4B03-95D8-AC65EEB1330F}"/>
    <cellStyle name="Millares 52 4 4" xfId="16148" xr:uid="{809B1CDE-9554-4F73-9819-BF8DCCA13CCE}"/>
    <cellStyle name="Millares 52 4 5" xfId="18272" xr:uid="{866FEFBF-2DC4-4C42-8C3E-8EF61B0944D5}"/>
    <cellStyle name="Millares 52 4 6" xfId="8298" xr:uid="{BF30FB3E-30B5-4F4E-AC8F-2529ECAF7E81}"/>
    <cellStyle name="Millares 52 5" xfId="5444" xr:uid="{AA5EE963-A26B-4092-9AB0-3C132AC0DC3C}"/>
    <cellStyle name="Millares 52 5 2" xfId="13643" xr:uid="{53DCE3F9-4C2C-41A0-8CD4-BD3F57AD85AF}"/>
    <cellStyle name="Millares 52 5 3" xfId="12543" xr:uid="{839E432E-0D4F-44F5-887D-F6EE3F006B52}"/>
    <cellStyle name="Millares 52 5 4" xfId="18273" xr:uid="{BDFAFB3E-70C3-4D1B-9DF3-66B039BFBE40}"/>
    <cellStyle name="Millares 52 5 5" xfId="8299" xr:uid="{7477A19B-4C7C-4B08-9D93-A2B3889F82A3}"/>
    <cellStyle name="Millares 52 6" xfId="7220" xr:uid="{3F0DD6EF-1A03-4EB9-B608-4CD0E235E6D8}"/>
    <cellStyle name="Millares 52 6 2" xfId="13644" xr:uid="{483B8642-60A7-4D74-A405-539FEA2970C7}"/>
    <cellStyle name="Millares 52 6 3" xfId="20028" xr:uid="{16B99BD2-FD1A-495A-8137-9D429984813A}"/>
    <cellStyle name="Millares 52 6 4" xfId="8300" xr:uid="{4044B1E5-2C82-4D46-8C00-4C6F41BEC598}"/>
    <cellStyle name="Millares 52 7" xfId="8301" xr:uid="{2CDF3D81-88D3-4302-B684-C670CFE61E57}"/>
    <cellStyle name="Millares 52 7 2" xfId="13645" xr:uid="{347417AA-CFBE-4AFF-99D2-2C2CC3B56C32}"/>
    <cellStyle name="Millares 52 8" xfId="13634" xr:uid="{46861769-C0F9-4C51-B09A-76F52C000EAC}"/>
    <cellStyle name="Millares 52 9" xfId="10908" xr:uid="{EF2C2891-1ABC-45A4-9B6D-5B155670C33F}"/>
    <cellStyle name="Millares 520" xfId="22978" xr:uid="{34421950-F330-4F02-AF75-F96BA46FBEBB}"/>
    <cellStyle name="Millares 520 2" xfId="28524" xr:uid="{617DFD29-6F80-4EAF-AAD7-4FD68E474198}"/>
    <cellStyle name="Millares 520 3" xfId="34018" xr:uid="{97E07460-C9D6-41D6-B58F-0A8FD5D9E1D2}"/>
    <cellStyle name="Millares 520 4" xfId="39502" xr:uid="{EC29F394-A107-4D46-9906-B63FA2CAA185}"/>
    <cellStyle name="Millares 521" xfId="23006" xr:uid="{18A82955-DB85-4E84-865A-1ECFD012DE19}"/>
    <cellStyle name="Millares 522" xfId="39521" xr:uid="{91C9A177-92DD-40E9-B510-3E1B263C5471}"/>
    <cellStyle name="Millares 523" xfId="39524" xr:uid="{7589DA9D-9414-422A-9DCD-2D36660DC301}"/>
    <cellStyle name="Millares 524" xfId="39526" xr:uid="{4922AEEC-C899-4C29-83A3-1BFA73ACEA61}"/>
    <cellStyle name="Millares 525" xfId="39538" xr:uid="{D89D3C22-C15A-49A4-A146-62DC6D3F2F7B}"/>
    <cellStyle name="Millares 526" xfId="39540" xr:uid="{28055374-F200-4793-9A49-8DEC7854E681}"/>
    <cellStyle name="Millares 527" xfId="39556" xr:uid="{D8592D6C-AA7A-4C59-8651-359898ADF37A}"/>
    <cellStyle name="Millares 528" xfId="39574" xr:uid="{49EDFC42-C37D-4F64-BE40-2F8E844225B8}"/>
    <cellStyle name="Millares 529" xfId="39698" xr:uid="{89046186-5EC7-4D9C-B76B-192FF8FD8817}"/>
    <cellStyle name="Millares 53" xfId="5445" xr:uid="{D9E39C26-0620-42B0-BA50-A1BA30835351}"/>
    <cellStyle name="Millares 53 10" xfId="5446" xr:uid="{817F8058-1005-4041-83CF-BFA6B96B525A}"/>
    <cellStyle name="Millares 53 10 10" xfId="8303" xr:uid="{181E6681-C55A-4BC2-BE76-42E80E618AED}"/>
    <cellStyle name="Millares 53 10 2" xfId="5447" xr:uid="{FA448284-A234-4ACB-9BA3-E25E3C5927BE}"/>
    <cellStyle name="Millares 53 10 2 2" xfId="5448" xr:uid="{37CD69FD-5A51-4253-9C79-B09DF181BD30}"/>
    <cellStyle name="Millares 53 10 2 2 2" xfId="13649" xr:uid="{F1EAA1AA-7076-47C2-B08E-1664DAE18394}"/>
    <cellStyle name="Millares 53 10 2 2 3" xfId="10917" xr:uid="{2A15CDF4-F3E7-431A-856F-88C2D95A1463}"/>
    <cellStyle name="Millares 53 10 2 2 4" xfId="16152" xr:uid="{A917F500-1713-4874-BBAC-39340EA70C25}"/>
    <cellStyle name="Millares 53 10 2 2 5" xfId="18277" xr:uid="{BDD53948-350A-4CFA-BD86-19E966448969}"/>
    <cellStyle name="Millares 53 10 2 2 6" xfId="8305" xr:uid="{59E321DE-42AC-4F08-BF81-18D229B8E501}"/>
    <cellStyle name="Millares 53 10 2 3" xfId="13648" xr:uid="{53FFC477-B710-4B99-AEFD-F36B833F22E6}"/>
    <cellStyle name="Millares 53 10 2 4" xfId="10916" xr:uid="{FB5C2847-F0B2-489C-8A01-9531A699531F}"/>
    <cellStyle name="Millares 53 10 2 5" xfId="16151" xr:uid="{56E4BE57-53C0-4CEF-99AB-90A96229BC5C}"/>
    <cellStyle name="Millares 53 10 2 6" xfId="18276" xr:uid="{9C52DD8E-D623-481D-BF26-6A6398EF6BF2}"/>
    <cellStyle name="Millares 53 10 2 7" xfId="8304" xr:uid="{1A7DE2CD-2570-44A6-85C7-F4F069385983}"/>
    <cellStyle name="Millares 53 10 3" xfId="5449" xr:uid="{D59C30AF-814D-4954-9B15-3817211AA541}"/>
    <cellStyle name="Millares 53 10 3 2" xfId="5450" xr:uid="{C8F74C7F-0389-4049-8079-321FBD7358AA}"/>
    <cellStyle name="Millares 53 10 3 2 2" xfId="13651" xr:uid="{C33334B5-78B8-438E-A39B-362BA468AEB9}"/>
    <cellStyle name="Millares 53 10 3 2 3" xfId="10919" xr:uid="{6D1E6D2F-3383-457A-8808-0A2D8971DDC0}"/>
    <cellStyle name="Millares 53 10 3 2 4" xfId="16154" xr:uid="{CB104693-3BC7-4A8A-BEE7-3F7029F1006F}"/>
    <cellStyle name="Millares 53 10 3 2 5" xfId="18279" xr:uid="{172A92C8-125C-4A48-91F5-60B26BD0E1A1}"/>
    <cellStyle name="Millares 53 10 3 2 6" xfId="8307" xr:uid="{625CCAA6-B630-45CE-971F-A8164D4C5DDE}"/>
    <cellStyle name="Millares 53 10 3 3" xfId="13650" xr:uid="{4B805BA7-2637-4CC5-97F9-232624CE5967}"/>
    <cellStyle name="Millares 53 10 3 4" xfId="10918" xr:uid="{53BB3502-7E08-4EB4-8DC7-9EEA29736043}"/>
    <cellStyle name="Millares 53 10 3 5" xfId="16153" xr:uid="{D1E52683-5A51-4CA5-B265-9EAC125FF8BF}"/>
    <cellStyle name="Millares 53 10 3 6" xfId="18278" xr:uid="{963B0FAE-5657-415E-A495-69415D2D4991}"/>
    <cellStyle name="Millares 53 10 3 7" xfId="8306" xr:uid="{6BF0686E-DD48-42C6-A2DB-C927D4CA8073}"/>
    <cellStyle name="Millares 53 10 4" xfId="5451" xr:uid="{5CA9DC4D-4382-4F3B-B541-C1646310EEE5}"/>
    <cellStyle name="Millares 53 10 4 2" xfId="5452" xr:uid="{C3F58552-B1F7-4542-BF00-50E06984BBF9}"/>
    <cellStyle name="Millares 53 10 4 2 2" xfId="13653" xr:uid="{C27F568C-32CC-4FA0-9453-0155D03D8899}"/>
    <cellStyle name="Millares 53 10 4 2 3" xfId="10921" xr:uid="{64A9AC0C-1B4D-4525-91B3-6921FFBA8B72}"/>
    <cellStyle name="Millares 53 10 4 2 4" xfId="16156" xr:uid="{3E7F3AB6-9DE5-4014-8613-7D3E54BD2329}"/>
    <cellStyle name="Millares 53 10 4 2 5" xfId="18281" xr:uid="{02B946C1-65F5-4E6F-856E-B0514A1F490E}"/>
    <cellStyle name="Millares 53 10 4 2 6" xfId="8309" xr:uid="{AB7305ED-549E-4464-8C1B-C6A541EB9548}"/>
    <cellStyle name="Millares 53 10 4 3" xfId="13652" xr:uid="{2157B7EA-4B32-4C63-A1AC-519872C558B6}"/>
    <cellStyle name="Millares 53 10 4 4" xfId="10920" xr:uid="{D4BC2937-CB5A-4C18-B093-25D95CA756D4}"/>
    <cellStyle name="Millares 53 10 4 5" xfId="16155" xr:uid="{CBF56572-1662-4D1F-8A8C-48736365C99F}"/>
    <cellStyle name="Millares 53 10 4 6" xfId="18280" xr:uid="{5D9B5E66-1271-4A13-8F88-4F9D2B558577}"/>
    <cellStyle name="Millares 53 10 4 7" xfId="8308" xr:uid="{7023D2A0-8F44-4122-A4A8-EA61D86CE787}"/>
    <cellStyle name="Millares 53 10 5" xfId="5453" xr:uid="{2D3EDDE3-E482-416C-A517-B7D57857CE0D}"/>
    <cellStyle name="Millares 53 10 5 2" xfId="13654" xr:uid="{CF851D8E-08EA-4F1A-B2DE-28EADC1838B6}"/>
    <cellStyle name="Millares 53 10 5 3" xfId="10922" xr:uid="{EDA68F43-5AB7-4CBA-8A1B-7C5A380BCB37}"/>
    <cellStyle name="Millares 53 10 5 4" xfId="16157" xr:uid="{7FFDC0EE-9064-47B0-AD6D-78E61C7DA93A}"/>
    <cellStyle name="Millares 53 10 5 5" xfId="18282" xr:uid="{AFD7B67F-76D8-4141-8E7E-AFE20BBE61E2}"/>
    <cellStyle name="Millares 53 10 5 6" xfId="8310" xr:uid="{E1A66622-005D-48AC-A8AC-9E0C9B078957}"/>
    <cellStyle name="Millares 53 10 6" xfId="13647" xr:uid="{D374FF8C-4C42-4D65-964C-572779B6C61C}"/>
    <cellStyle name="Millares 53 10 7" xfId="10915" xr:uid="{607B7365-2C89-4208-B18A-F1279B1812BB}"/>
    <cellStyle name="Millares 53 10 8" xfId="16150" xr:uid="{AA4C4456-DDC1-4B43-8367-8EE758ABCAFF}"/>
    <cellStyle name="Millares 53 10 9" xfId="18275" xr:uid="{DFC0F69E-0042-49B7-8815-5E2C24C2B5CA}"/>
    <cellStyle name="Millares 53 11" xfId="5454" xr:uid="{9E67113C-5572-48CD-8894-AB350C5A92D7}"/>
    <cellStyle name="Millares 53 11 10" xfId="8311" xr:uid="{459618A3-05F8-4F52-9003-9F201159AE1D}"/>
    <cellStyle name="Millares 53 11 2" xfId="5455" xr:uid="{D4FDED69-8438-4549-98EF-49E869F5724E}"/>
    <cellStyle name="Millares 53 11 2 2" xfId="5456" xr:uid="{8FA71EB8-0C16-4A62-85A5-A42970DCF747}"/>
    <cellStyle name="Millares 53 11 2 2 2" xfId="13657" xr:uid="{4A5065AE-BF28-4F97-957D-3B5625F71520}"/>
    <cellStyle name="Millares 53 11 2 2 3" xfId="10925" xr:uid="{FCB3A0A4-32DE-4832-B18C-D5506C452406}"/>
    <cellStyle name="Millares 53 11 2 2 4" xfId="16160" xr:uid="{DC5DDBDC-E7CA-474F-9EEA-E421F2134E87}"/>
    <cellStyle name="Millares 53 11 2 2 5" xfId="18285" xr:uid="{2ED42370-EA67-4B68-B1D8-F3809325EFF6}"/>
    <cellStyle name="Millares 53 11 2 2 6" xfId="8313" xr:uid="{A6995397-8DDE-4C4F-9864-91D90D116278}"/>
    <cellStyle name="Millares 53 11 2 3" xfId="13656" xr:uid="{95D13033-3A06-4EF3-9269-AE7B30E3AEFF}"/>
    <cellStyle name="Millares 53 11 2 4" xfId="10924" xr:uid="{1E154308-EE94-484D-9CC3-3EE76EE31B31}"/>
    <cellStyle name="Millares 53 11 2 5" xfId="16159" xr:uid="{A60ECCB8-8752-4089-95EB-4CE19D410C5C}"/>
    <cellStyle name="Millares 53 11 2 6" xfId="18284" xr:uid="{1321B246-B1F4-4F0C-8AED-60ADF83A5D3A}"/>
    <cellStyle name="Millares 53 11 2 7" xfId="8312" xr:uid="{9FDF0DFF-A5C3-4F66-96E2-7A8A01D034D8}"/>
    <cellStyle name="Millares 53 11 3" xfId="5457" xr:uid="{1427DD10-6FC6-4FED-A953-91C2020EF787}"/>
    <cellStyle name="Millares 53 11 3 2" xfId="5458" xr:uid="{CF67430D-7507-4DB3-9E49-28AE167FDA40}"/>
    <cellStyle name="Millares 53 11 3 2 2" xfId="13659" xr:uid="{D37158A6-9F31-4A8F-829E-2D3730DC324F}"/>
    <cellStyle name="Millares 53 11 3 2 3" xfId="10927" xr:uid="{51E23979-C14D-441E-B0A0-A1858905A283}"/>
    <cellStyle name="Millares 53 11 3 2 4" xfId="16162" xr:uid="{45D2AA2B-BC0B-44E9-9BB8-3596F987EFB2}"/>
    <cellStyle name="Millares 53 11 3 2 5" xfId="18287" xr:uid="{180EAF6D-3F7F-4069-8E73-8E412D4E55F1}"/>
    <cellStyle name="Millares 53 11 3 2 6" xfId="8315" xr:uid="{8168D4AD-A43B-4961-B113-9852A172A3EF}"/>
    <cellStyle name="Millares 53 11 3 3" xfId="13658" xr:uid="{D0115AC8-3742-4948-95AC-670DD25FCB7A}"/>
    <cellStyle name="Millares 53 11 3 4" xfId="10926" xr:uid="{E3EF1645-D533-4649-973A-A13F6A9F42DB}"/>
    <cellStyle name="Millares 53 11 3 5" xfId="16161" xr:uid="{D62A924D-E1E1-427C-ACE2-CDA0E438D074}"/>
    <cellStyle name="Millares 53 11 3 6" xfId="18286" xr:uid="{45F94F1D-2EC6-4C9A-BDD6-97E49C7AB78C}"/>
    <cellStyle name="Millares 53 11 3 7" xfId="8314" xr:uid="{0763D4B9-5A5D-4D2D-9AF3-DADFEE7640A3}"/>
    <cellStyle name="Millares 53 11 4" xfId="5459" xr:uid="{3018DA28-01F2-4176-9A68-906C8B0D6AC1}"/>
    <cellStyle name="Millares 53 11 4 2" xfId="5460" xr:uid="{C17DA2C7-5D72-4880-A522-4682670E8722}"/>
    <cellStyle name="Millares 53 11 4 2 2" xfId="13661" xr:uid="{8F4AD77D-1FEB-4C07-B193-D849FD591132}"/>
    <cellStyle name="Millares 53 11 4 2 3" xfId="10929" xr:uid="{163C7896-B00C-45E1-9A26-639BE5B30854}"/>
    <cellStyle name="Millares 53 11 4 2 4" xfId="16164" xr:uid="{04DD1E23-2E7E-4E86-B6F3-08984A03ADEF}"/>
    <cellStyle name="Millares 53 11 4 2 5" xfId="18289" xr:uid="{39512C92-5965-4797-A7B8-F8AE204BCB68}"/>
    <cellStyle name="Millares 53 11 4 2 6" xfId="8317" xr:uid="{00FB4D17-CF70-4077-B6B9-D9D85703F79D}"/>
    <cellStyle name="Millares 53 11 4 3" xfId="13660" xr:uid="{8023C94F-10D4-4C20-8C95-CA32C07E5568}"/>
    <cellStyle name="Millares 53 11 4 4" xfId="10928" xr:uid="{B7174307-0562-40F7-BC6D-5AA5DC280AA7}"/>
    <cellStyle name="Millares 53 11 4 5" xfId="16163" xr:uid="{76194453-7F29-4D67-8874-7AF39257D1A6}"/>
    <cellStyle name="Millares 53 11 4 6" xfId="18288" xr:uid="{5D344A78-BA19-4D9C-9C32-C3CFC99C5CE2}"/>
    <cellStyle name="Millares 53 11 4 7" xfId="8316" xr:uid="{BA55E8CF-68EE-4F20-86E9-8C623B7370A7}"/>
    <cellStyle name="Millares 53 11 5" xfId="5461" xr:uid="{7D52EFCB-6B19-4477-9FAE-BDA5D4E92C2F}"/>
    <cellStyle name="Millares 53 11 5 2" xfId="13662" xr:uid="{E4FEFAA0-40DB-40D4-90E5-3CACDB0A9E5A}"/>
    <cellStyle name="Millares 53 11 5 3" xfId="10930" xr:uid="{088C9C80-EA42-4379-90E7-1ECC69EF240D}"/>
    <cellStyle name="Millares 53 11 5 4" xfId="16165" xr:uid="{6DDA5022-ED14-4EDF-8AB4-BB9B7220797B}"/>
    <cellStyle name="Millares 53 11 5 5" xfId="18290" xr:uid="{296431AE-40C7-40C7-86D5-002E0E3808BE}"/>
    <cellStyle name="Millares 53 11 5 6" xfId="8318" xr:uid="{7CE54979-CC87-49BE-AD90-FCFDD5AADC25}"/>
    <cellStyle name="Millares 53 11 6" xfId="13655" xr:uid="{4CA1A4E4-41DB-4E50-AD0E-6EC0EF2E14DC}"/>
    <cellStyle name="Millares 53 11 7" xfId="10923" xr:uid="{02006AF0-D740-43A6-AFE8-ADFD4632E9FB}"/>
    <cellStyle name="Millares 53 11 8" xfId="16158" xr:uid="{9BAD243C-EE79-4448-87E5-34D066BDB0CD}"/>
    <cellStyle name="Millares 53 11 9" xfId="18283" xr:uid="{512CB77B-8622-4882-9CFC-14F13715AFF5}"/>
    <cellStyle name="Millares 53 12" xfId="5462" xr:uid="{30299908-C429-4271-8954-782CCBB8C6AD}"/>
    <cellStyle name="Millares 53 12 2" xfId="5463" xr:uid="{473CEC2C-18F5-4020-BB52-721E84A17F09}"/>
    <cellStyle name="Millares 53 12 2 2" xfId="13664" xr:uid="{EA13AE04-ABC2-488C-891E-20B471A16578}"/>
    <cellStyle name="Millares 53 12 2 3" xfId="10932" xr:uid="{710413EA-E9E9-4FDE-A7E7-348446055D20}"/>
    <cellStyle name="Millares 53 12 2 4" xfId="16167" xr:uid="{AC0260CA-15F7-42CB-9BB1-B9A722D7A963}"/>
    <cellStyle name="Millares 53 12 2 5" xfId="18292" xr:uid="{05F2DC9B-39C8-45C8-B4C4-6D2208141BA0}"/>
    <cellStyle name="Millares 53 12 2 6" xfId="8320" xr:uid="{D61BCBA3-39DD-4E95-8D08-1EA3AF3CC6EE}"/>
    <cellStyle name="Millares 53 12 3" xfId="13663" xr:uid="{D04DE8B8-617E-4D1C-8453-1A4B68FE4026}"/>
    <cellStyle name="Millares 53 12 4" xfId="10931" xr:uid="{8A91E33F-B3B0-42BC-B214-F93F0170A25B}"/>
    <cellStyle name="Millares 53 12 5" xfId="16166" xr:uid="{958D11CD-B680-4B8B-A862-5F58DEBC4249}"/>
    <cellStyle name="Millares 53 12 6" xfId="18291" xr:uid="{929FB7FF-D6FB-4A5F-8FA5-F053A364F7EE}"/>
    <cellStyle name="Millares 53 12 7" xfId="8319" xr:uid="{D7197912-A05A-4A04-BACB-6575A0349E1A}"/>
    <cellStyle name="Millares 53 13" xfId="5464" xr:uid="{65A0BA4F-4B78-49CC-86C9-7BB05CB95E75}"/>
    <cellStyle name="Millares 53 13 2" xfId="5465" xr:uid="{F6881DD9-BF68-45E6-AC27-79C2C6067953}"/>
    <cellStyle name="Millares 53 13 2 2" xfId="13666" xr:uid="{682C6943-9CA3-4199-B60A-740AC574608C}"/>
    <cellStyle name="Millares 53 13 2 3" xfId="10934" xr:uid="{2F5AF2DB-832D-4F29-B5DC-00BC3F0FB523}"/>
    <cellStyle name="Millares 53 13 2 4" xfId="16169" xr:uid="{A6DBEA80-7173-4BFB-BB64-F493C2DCC6A0}"/>
    <cellStyle name="Millares 53 13 2 5" xfId="18294" xr:uid="{3BEA9B9C-B6A8-4C57-ADE6-015837E021A5}"/>
    <cellStyle name="Millares 53 13 2 6" xfId="8322" xr:uid="{F8561D56-4B52-4CEA-BFA7-74C52C36EA0F}"/>
    <cellStyle name="Millares 53 13 3" xfId="13665" xr:uid="{443CB73A-EAC9-44C6-B7E5-B48D045EBCDB}"/>
    <cellStyle name="Millares 53 13 4" xfId="10933" xr:uid="{74B821CB-74D5-4255-A4E8-8CC0200E5953}"/>
    <cellStyle name="Millares 53 13 5" xfId="16168" xr:uid="{83E3B082-0638-44C4-8D72-2D3B2EFEB0CF}"/>
    <cellStyle name="Millares 53 13 6" xfId="18293" xr:uid="{11896887-8A61-48E2-BD0C-ACF176F42DBF}"/>
    <cellStyle name="Millares 53 13 7" xfId="8321" xr:uid="{69BC10E7-FB31-49EB-96FD-0A88274DFEAC}"/>
    <cellStyle name="Millares 53 14" xfId="5466" xr:uid="{35E6357A-D7FA-4E57-BB5D-E117C30EDFBA}"/>
    <cellStyle name="Millares 53 14 2" xfId="13667" xr:uid="{2A032DC1-9BC5-4344-834C-4D0806DCEB51}"/>
    <cellStyle name="Millares 53 14 3" xfId="10935" xr:uid="{12B555CD-628C-49D9-BEFA-27001E42390A}"/>
    <cellStyle name="Millares 53 14 4" xfId="16170" xr:uid="{33E3D3B0-0B19-4E7C-8B15-D442EE3832E6}"/>
    <cellStyle name="Millares 53 14 5" xfId="18295" xr:uid="{A4B537B1-6124-4F8A-96A7-DB2835BF1B07}"/>
    <cellStyle name="Millares 53 14 6" xfId="8323" xr:uid="{7B31446F-22D5-49F0-83B8-55497DD7BF2D}"/>
    <cellStyle name="Millares 53 15" xfId="5467" xr:uid="{FD962F61-CE5B-4AA5-96A1-2DE7FBB0ECD2}"/>
    <cellStyle name="Millares 53 15 2" xfId="13668" xr:uid="{D2576511-BC71-4F5A-A284-B49E562F4B73}"/>
    <cellStyle name="Millares 53 15 3" xfId="10936" xr:uid="{88084E7D-CF70-4D5D-8382-84F6123AAC30}"/>
    <cellStyle name="Millares 53 15 4" xfId="16171" xr:uid="{AFDC22F9-06BD-4B9A-A2EF-02399688F821}"/>
    <cellStyle name="Millares 53 15 5" xfId="18296" xr:uid="{A93C2C0B-B51A-45D0-AB82-871E9A49D0A4}"/>
    <cellStyle name="Millares 53 15 6" xfId="8324" xr:uid="{12485348-11D6-40D2-89FF-A2D38E6903E6}"/>
    <cellStyle name="Millares 53 16" xfId="5468" xr:uid="{76170DF6-6417-450E-A87B-FE3C81301F12}"/>
    <cellStyle name="Millares 53 16 2" xfId="13669" xr:uid="{A1A3E0B2-3580-414E-9E4F-47487F9297F0}"/>
    <cellStyle name="Millares 53 16 3" xfId="12545" xr:uid="{00EB5F38-A7D9-4A88-83CB-3DEBA069D37F}"/>
    <cellStyle name="Millares 53 16 4" xfId="18297" xr:uid="{E919F4EF-A022-4799-8178-33D04C6FFBB1}"/>
    <cellStyle name="Millares 53 16 5" xfId="8325" xr:uid="{ACE5E023-03DC-447B-8E30-32C3AA14E5B4}"/>
    <cellStyle name="Millares 53 17" xfId="7221" xr:uid="{1C689BED-1165-4099-998C-7597956E3436}"/>
    <cellStyle name="Millares 53 17 2" xfId="13670" xr:uid="{0A8751B8-0A2E-4935-AD3B-8A83D86CC85F}"/>
    <cellStyle name="Millares 53 17 3" xfId="20029" xr:uid="{05D73125-7493-47F9-9B9A-EE60DC70934A}"/>
    <cellStyle name="Millares 53 17 4" xfId="8326" xr:uid="{A8ACD053-701B-49BD-A956-BF59C17DFC98}"/>
    <cellStyle name="Millares 53 18" xfId="8327" xr:uid="{96B7D1C1-E599-4636-AD33-12FF3CBFCD8B}"/>
    <cellStyle name="Millares 53 18 2" xfId="13671" xr:uid="{D3B7D165-C549-4E8D-B802-052BADD55943}"/>
    <cellStyle name="Millares 53 19" xfId="13646" xr:uid="{97EA6D69-207D-46FC-8372-4AD1E96ECEBC}"/>
    <cellStyle name="Millares 53 2" xfId="5469" xr:uid="{D92DC429-BC5E-4B60-92FE-8ECA1244599A}"/>
    <cellStyle name="Millares 53 2 10" xfId="7351" xr:uid="{9936A5F0-3171-4376-BD55-505D93F48418}"/>
    <cellStyle name="Millares 53 2 10 2" xfId="13673" xr:uid="{741BF525-7946-49FB-AA88-3D03A06FA0A4}"/>
    <cellStyle name="Millares 53 2 10 3" xfId="20131" xr:uid="{9C95510E-402C-4EBB-9F3C-BCEE03CF584D}"/>
    <cellStyle name="Millares 53 2 10 4" xfId="8329" xr:uid="{7885E346-D691-4BEF-8609-A3F2186AFC93}"/>
    <cellStyle name="Millares 53 2 11" xfId="8330" xr:uid="{179CE03A-D5E4-49E5-914D-8086DF166E9C}"/>
    <cellStyle name="Millares 53 2 11 2" xfId="13674" xr:uid="{4DB303FF-DD5A-451C-9C32-CD760C06612A}"/>
    <cellStyle name="Millares 53 2 12" xfId="13672" xr:uid="{862E00AB-C415-41EB-BE84-AF37EE86F9F2}"/>
    <cellStyle name="Millares 53 2 13" xfId="10937" xr:uid="{C419BF9D-C275-4AE2-AF4F-16217CB3C9C0}"/>
    <cellStyle name="Millares 53 2 14" xfId="16172" xr:uid="{46471B3B-C210-4000-A497-7E16033222C8}"/>
    <cellStyle name="Millares 53 2 15" xfId="18298" xr:uid="{7CAD5DD4-CDE6-43B0-8057-2D791873CA77}"/>
    <cellStyle name="Millares 53 2 16" xfId="8328" xr:uid="{6197F96C-2B1A-4A9C-BE44-A66DC80D779A}"/>
    <cellStyle name="Millares 53 2 2" xfId="5470" xr:uid="{561B5B85-E552-4D9A-888F-22499C7AC301}"/>
    <cellStyle name="Millares 53 2 2 2" xfId="5471" xr:uid="{BC922C5F-2019-4C68-950F-F1DA9DC7FCFA}"/>
    <cellStyle name="Millares 53 2 2 2 2" xfId="13676" xr:uid="{18FF4942-486E-4CF3-B2F6-19BF0FD0E376}"/>
    <cellStyle name="Millares 53 2 2 2 3" xfId="10939" xr:uid="{052BACF4-EE5F-404A-B1DA-9ECBE45F7629}"/>
    <cellStyle name="Millares 53 2 2 2 4" xfId="16174" xr:uid="{A9289EA2-29AC-441A-9024-A918A7164C3C}"/>
    <cellStyle name="Millares 53 2 2 2 5" xfId="18300" xr:uid="{6E5AFF94-40AF-4569-8538-D8BAACD847E6}"/>
    <cellStyle name="Millares 53 2 2 2 6" xfId="8332" xr:uid="{F67EC805-1D7D-424E-BD6F-F9A6EC00E3C5}"/>
    <cellStyle name="Millares 53 2 2 3" xfId="13675" xr:uid="{A26FEB42-5181-4D3D-9721-708D2C72F875}"/>
    <cellStyle name="Millares 53 2 2 4" xfId="10938" xr:uid="{1C3B5548-71BF-46CD-BF88-53D6505A4E64}"/>
    <cellStyle name="Millares 53 2 2 5" xfId="16173" xr:uid="{FA316A3B-79A9-4B73-9AF2-78AA1994FDCB}"/>
    <cellStyle name="Millares 53 2 2 6" xfId="18299" xr:uid="{B5D7267D-63DD-46FF-B940-9EBF199C717F}"/>
    <cellStyle name="Millares 53 2 2 7" xfId="8331" xr:uid="{1EA8A1D6-6672-4F77-9C43-7B0D5CFE5D7A}"/>
    <cellStyle name="Millares 53 2 3" xfId="5472" xr:uid="{CBF8D0AF-0A44-4C47-AE45-8FDF5BEA4BF4}"/>
    <cellStyle name="Millares 53 2 3 2" xfId="5473" xr:uid="{5F38DE6C-EF95-4FF1-A0E0-D8500DAE30A4}"/>
    <cellStyle name="Millares 53 2 3 2 2" xfId="5474" xr:uid="{4F156241-31AC-487F-8C25-2538E30B1A98}"/>
    <cellStyle name="Millares 53 2 3 2 2 2" xfId="13679" xr:uid="{9AA22BC1-FF5E-46BA-8F3E-2299EAC5A43E}"/>
    <cellStyle name="Millares 53 2 3 2 2 3" xfId="10942" xr:uid="{91645495-45A1-4B35-9602-172927F5E9AB}"/>
    <cellStyle name="Millares 53 2 3 2 2 4" xfId="16177" xr:uid="{E45DE7EA-08AA-4859-B0AF-B27AE342B84C}"/>
    <cellStyle name="Millares 53 2 3 2 2 5" xfId="18303" xr:uid="{428119CC-1822-4B7A-85CC-ECA5B07E88AB}"/>
    <cellStyle name="Millares 53 2 3 2 2 6" xfId="8335" xr:uid="{13E682F1-2578-4443-B380-145D5EE32DA8}"/>
    <cellStyle name="Millares 53 2 3 2 3" xfId="13678" xr:uid="{8E0E3A7F-7938-42A5-8D7A-D956F61E6CC8}"/>
    <cellStyle name="Millares 53 2 3 2 4" xfId="10941" xr:uid="{3644BD3D-CF50-4BAD-811E-880DA86FF3A2}"/>
    <cellStyle name="Millares 53 2 3 2 5" xfId="16176" xr:uid="{6F96177B-7007-43E6-AB7E-6C29AEC0FC5B}"/>
    <cellStyle name="Millares 53 2 3 2 6" xfId="18302" xr:uid="{1DD1A8F0-089C-4B9A-AE43-4BCC820607A7}"/>
    <cellStyle name="Millares 53 2 3 2 7" xfId="8334" xr:uid="{ED2C5C26-047E-4CD8-89D6-0C07A448DA58}"/>
    <cellStyle name="Millares 53 2 3 3" xfId="5475" xr:uid="{35132BE0-7E4B-47D0-92C8-277EFA4CDECB}"/>
    <cellStyle name="Millares 53 2 3 3 2" xfId="13680" xr:uid="{64DE6BE7-59F8-4A03-B1A2-6F7593FBCDE1}"/>
    <cellStyle name="Millares 53 2 3 3 3" xfId="10943" xr:uid="{74B6E951-CB7C-4135-A3B4-6E7AF72D625E}"/>
    <cellStyle name="Millares 53 2 3 3 4" xfId="16178" xr:uid="{8C46F5C3-D5CB-4325-842A-4EB0D42391CB}"/>
    <cellStyle name="Millares 53 2 3 3 5" xfId="18304" xr:uid="{08115ECA-AD8B-4A9B-B35B-33EB19F61689}"/>
    <cellStyle name="Millares 53 2 3 3 6" xfId="8336" xr:uid="{FE2B8DE1-AA2E-462E-AF01-5A0A65CEAC32}"/>
    <cellStyle name="Millares 53 2 3 4" xfId="13677" xr:uid="{6469411F-454B-46C1-8ECA-447F75448871}"/>
    <cellStyle name="Millares 53 2 3 5" xfId="10940" xr:uid="{A3624D1F-F2A9-42D1-B812-E3EE4DE1EEEA}"/>
    <cellStyle name="Millares 53 2 3 6" xfId="16175" xr:uid="{D4EAB290-3BFD-47B5-91CF-9BB4863F2803}"/>
    <cellStyle name="Millares 53 2 3 7" xfId="18301" xr:uid="{312F6C2F-C6B2-4E57-BF8B-E4FD0BD87962}"/>
    <cellStyle name="Millares 53 2 3 8" xfId="8333" xr:uid="{68AF1491-363E-4C6F-808B-C33AEEC25BCD}"/>
    <cellStyle name="Millares 53 2 4" xfId="5476" xr:uid="{58A80B4A-E984-45E2-8E99-125ABCB4B991}"/>
    <cellStyle name="Millares 53 2 4 2" xfId="5477" xr:uid="{E3C727C5-4B64-4ADD-99AA-4D6D791628D1}"/>
    <cellStyle name="Millares 53 2 4 2 2" xfId="13682" xr:uid="{A3002256-EDC9-4F24-984A-83CB4262B81C}"/>
    <cellStyle name="Millares 53 2 4 2 3" xfId="10945" xr:uid="{2E8C2F9A-510B-4E2C-B7A3-F2809FF5476D}"/>
    <cellStyle name="Millares 53 2 4 2 4" xfId="16180" xr:uid="{C3A8E0BC-A536-43DA-9D63-F956CA05753B}"/>
    <cellStyle name="Millares 53 2 4 2 5" xfId="18306" xr:uid="{E7F39366-4E11-4095-8116-EECA22FEADAA}"/>
    <cellStyle name="Millares 53 2 4 2 6" xfId="8338" xr:uid="{A66A26DF-7632-4728-AD26-E2CC13F2A417}"/>
    <cellStyle name="Millares 53 2 4 3" xfId="13681" xr:uid="{AE5E7602-C524-4A08-AD1B-0E020B46C674}"/>
    <cellStyle name="Millares 53 2 4 4" xfId="10944" xr:uid="{9115DE1C-9E98-4C4C-833D-784AE5F31BCD}"/>
    <cellStyle name="Millares 53 2 4 5" xfId="16179" xr:uid="{41988B75-4B7C-4F47-BEAE-F5DA79577250}"/>
    <cellStyle name="Millares 53 2 4 6" xfId="18305" xr:uid="{7E75DABF-513C-4229-93C6-4B27A15E2DE1}"/>
    <cellStyle name="Millares 53 2 4 7" xfId="8337" xr:uid="{2A54F113-9957-4A73-81B5-63693875CF03}"/>
    <cellStyle name="Millares 53 2 5" xfId="5478" xr:uid="{7DB51D35-ED4C-4C5B-B65A-6A4D0A100E41}"/>
    <cellStyle name="Millares 53 2 5 2" xfId="5479" xr:uid="{94365DEC-609A-48B3-AE58-5695387F92AE}"/>
    <cellStyle name="Millares 53 2 5 2 2" xfId="13684" xr:uid="{AB9B64D0-C54B-4753-8E57-2FDCD48A713F}"/>
    <cellStyle name="Millares 53 2 5 2 3" xfId="10947" xr:uid="{7468B1F7-9243-4667-B563-48537A90A9B6}"/>
    <cellStyle name="Millares 53 2 5 2 4" xfId="16182" xr:uid="{69C864E8-D983-4A75-ADEA-1D5CAB399C2A}"/>
    <cellStyle name="Millares 53 2 5 2 5" xfId="18308" xr:uid="{E38AE68F-F67F-4743-AEF0-36D2344CFD8D}"/>
    <cellStyle name="Millares 53 2 5 2 6" xfId="8340" xr:uid="{6A90B0FF-FCEA-42FB-867E-19BC0B98408F}"/>
    <cellStyle name="Millares 53 2 5 3" xfId="13683" xr:uid="{9F84BF95-6D3E-4C60-8DF0-9F7638079084}"/>
    <cellStyle name="Millares 53 2 5 4" xfId="10946" xr:uid="{D6F6175E-EC3E-4F5C-9904-A954F927A3B5}"/>
    <cellStyle name="Millares 53 2 5 5" xfId="16181" xr:uid="{7274EC84-70C8-4018-83B0-5D3AA983213B}"/>
    <cellStyle name="Millares 53 2 5 6" xfId="18307" xr:uid="{B41D6916-7BD1-4EC2-9E4B-9A4A09C19BF7}"/>
    <cellStyle name="Millares 53 2 5 7" xfId="8339" xr:uid="{A9A1E314-B48F-4ED1-97B5-412726CB2310}"/>
    <cellStyle name="Millares 53 2 6" xfId="5480" xr:uid="{5D5484A7-DC70-400D-B656-621BD8D899CD}"/>
    <cellStyle name="Millares 53 2 6 2" xfId="13685" xr:uid="{15769A4B-EC0E-42F5-88FB-C11B507393DF}"/>
    <cellStyle name="Millares 53 2 6 3" xfId="10948" xr:uid="{9D01B66F-96C1-4203-8744-9233CC97F922}"/>
    <cellStyle name="Millares 53 2 6 4" xfId="16183" xr:uid="{6188C867-BD13-4D0A-B9CC-EE4A73D1EB12}"/>
    <cellStyle name="Millares 53 2 6 5" xfId="18309" xr:uid="{103FF442-3836-4BA3-BF22-2A698C7FB5DE}"/>
    <cellStyle name="Millares 53 2 6 6" xfId="8341" xr:uid="{4776D1BF-1C21-4128-9FA3-B1E4546A57FD}"/>
    <cellStyle name="Millares 53 2 7" xfId="5481" xr:uid="{ADAEAD5A-70E6-43DF-A524-2371081512DB}"/>
    <cellStyle name="Millares 53 2 7 2" xfId="13686" xr:uid="{80F89814-449B-4DBC-9278-900331BF4DB9}"/>
    <cellStyle name="Millares 53 2 7 3" xfId="10949" xr:uid="{C68A0C50-A0F0-4A0D-99A9-DE05F24B8788}"/>
    <cellStyle name="Millares 53 2 7 4" xfId="16184" xr:uid="{136DAAA2-FC8F-4AE3-B695-F3B8DBD841F4}"/>
    <cellStyle name="Millares 53 2 7 5" xfId="18310" xr:uid="{400072DF-9922-410E-AD8F-88419BE5FF11}"/>
    <cellStyle name="Millares 53 2 7 6" xfId="8342" xr:uid="{D222EB2C-2929-49E2-8895-EB33F5B23200}"/>
    <cellStyle name="Millares 53 2 8" xfId="5482" xr:uid="{8B9B6910-5E21-401F-9564-52CD5136D3F3}"/>
    <cellStyle name="Millares 53 2 8 2" xfId="13687" xr:uid="{5727BB16-9AF7-4FC2-8298-3E9741D52043}"/>
    <cellStyle name="Millares 53 2 8 3" xfId="10950" xr:uid="{1412C7B8-A343-4CB1-A4E4-12C3B21E3ADD}"/>
    <cellStyle name="Millares 53 2 8 4" xfId="16185" xr:uid="{11AA2979-5542-4ED6-8096-36BF1D1AD402}"/>
    <cellStyle name="Millares 53 2 8 5" xfId="18311" xr:uid="{B2EF97F2-1B93-4969-B3FC-ABD76FB883A3}"/>
    <cellStyle name="Millares 53 2 8 6" xfId="8343" xr:uid="{0D080E40-48FF-4B27-9F09-33604A3C1D2C}"/>
    <cellStyle name="Millares 53 2 9" xfId="5483" xr:uid="{FDD66CC3-B7D3-41CF-9B45-F585B37664D7}"/>
    <cellStyle name="Millares 53 2 9 2" xfId="13688" xr:uid="{BD70CD18-83C5-46B2-88E3-5A6AA78664BD}"/>
    <cellStyle name="Millares 53 2 9 3" xfId="12546" xr:uid="{BC6F1B2A-7267-471C-9309-BD7A2153D7E3}"/>
    <cellStyle name="Millares 53 2 9 4" xfId="18312" xr:uid="{613F8D50-AA3C-41E9-B437-DA34C1C9C3D4}"/>
    <cellStyle name="Millares 53 2 9 5" xfId="8344" xr:uid="{E519D0B0-6871-45E6-90B4-F135C359AACA}"/>
    <cellStyle name="Millares 53 20" xfId="10914" xr:uid="{5BB4E125-5381-465E-A166-8BB233EFA343}"/>
    <cellStyle name="Millares 53 21" xfId="16149" xr:uid="{1EF87621-9B48-4A38-B4F0-907CFF7FCAE6}"/>
    <cellStyle name="Millares 53 22" xfId="18274" xr:uid="{78AAA025-A172-4B65-8239-D18408B379FE}"/>
    <cellStyle name="Millares 53 23" xfId="8302" xr:uid="{82FA4994-1878-4E90-9671-7FD0C511EEF7}"/>
    <cellStyle name="Millares 53 3" xfId="5484" xr:uid="{A268DE7B-5F27-41F4-9088-32BF70F62D14}"/>
    <cellStyle name="Millares 53 3 10" xfId="8345" xr:uid="{06FF2F16-4BA0-4046-B05B-ABF5A32E4FB9}"/>
    <cellStyle name="Millares 53 3 2" xfId="5485" xr:uid="{94B407D6-B6C8-4AAA-BCAA-83B977FC779F}"/>
    <cellStyle name="Millares 53 3 2 2" xfId="5486" xr:uid="{0BE09AE6-4DA3-4542-A100-409D3FD8BE44}"/>
    <cellStyle name="Millares 53 3 2 2 2" xfId="13691" xr:uid="{EF466F12-DAE4-4C3B-9E84-DB62A286803B}"/>
    <cellStyle name="Millares 53 3 2 2 3" xfId="10953" xr:uid="{66CDEDC8-2D6A-431F-ADB5-A0E0C35B7D49}"/>
    <cellStyle name="Millares 53 3 2 2 4" xfId="16188" xr:uid="{32F4D665-0873-4F8F-9364-40E8BFBA4A0B}"/>
    <cellStyle name="Millares 53 3 2 2 5" xfId="18315" xr:uid="{4DCC1BEC-815B-41CF-90A4-D1D4F76B948A}"/>
    <cellStyle name="Millares 53 3 2 2 6" xfId="8347" xr:uid="{5F6A4C1F-FD17-4ABA-BDDC-1E0093E75342}"/>
    <cellStyle name="Millares 53 3 2 3" xfId="13690" xr:uid="{7B41685D-AA48-419A-91C2-74242A8E64B4}"/>
    <cellStyle name="Millares 53 3 2 4" xfId="10952" xr:uid="{222547E7-8509-4F95-843F-4C1B2B36DD80}"/>
    <cellStyle name="Millares 53 3 2 5" xfId="16187" xr:uid="{96F6B492-0334-4B44-9D19-B90B226B24CC}"/>
    <cellStyle name="Millares 53 3 2 6" xfId="18314" xr:uid="{F3D782C9-D4A1-4672-BCF4-B5ED0F570EC5}"/>
    <cellStyle name="Millares 53 3 2 7" xfId="8346" xr:uid="{8A88D787-6EA2-40F2-B0D7-19D29EEFAF3F}"/>
    <cellStyle name="Millares 53 3 3" xfId="5487" xr:uid="{3E49026E-8212-4148-9717-F15AEDF7D62A}"/>
    <cellStyle name="Millares 53 3 3 2" xfId="5488" xr:uid="{9BAFA903-8489-46C4-B229-A33182BBDE08}"/>
    <cellStyle name="Millares 53 3 3 2 2" xfId="13693" xr:uid="{14CA3A59-AAD9-40E0-B848-E41F69CD759E}"/>
    <cellStyle name="Millares 53 3 3 2 3" xfId="10955" xr:uid="{7F884DCC-1D92-4632-A233-B40A8963CB49}"/>
    <cellStyle name="Millares 53 3 3 2 4" xfId="16190" xr:uid="{C52BC788-614F-4E90-ADCB-D6B4FF853762}"/>
    <cellStyle name="Millares 53 3 3 2 5" xfId="18317" xr:uid="{26F99645-0F86-4FEB-A813-8E2060E39CD6}"/>
    <cellStyle name="Millares 53 3 3 2 6" xfId="8349" xr:uid="{F48F4F38-4D61-4756-9584-68CA820FE2DB}"/>
    <cellStyle name="Millares 53 3 3 3" xfId="13692" xr:uid="{CD335879-CB79-44B0-ADC0-339DB705B135}"/>
    <cellStyle name="Millares 53 3 3 4" xfId="10954" xr:uid="{30C49CB6-7D83-487E-9A78-81E8205914BF}"/>
    <cellStyle name="Millares 53 3 3 5" xfId="16189" xr:uid="{86E727D3-A4FD-4E8C-B41B-E2E028AD2389}"/>
    <cellStyle name="Millares 53 3 3 6" xfId="18316" xr:uid="{12D5CDD8-E790-4937-91D2-844F685810E2}"/>
    <cellStyle name="Millares 53 3 3 7" xfId="8348" xr:uid="{3C77353D-63C3-4E04-8191-F8FCE5E03D40}"/>
    <cellStyle name="Millares 53 3 4" xfId="5489" xr:uid="{FB89BEE4-3CBB-434D-A2A6-6DD5CC558360}"/>
    <cellStyle name="Millares 53 3 4 2" xfId="5490" xr:uid="{2E0E4F9D-47B1-405D-94AB-7858A93F8FC8}"/>
    <cellStyle name="Millares 53 3 4 2 2" xfId="13695" xr:uid="{9920CBC4-3F1D-42ED-ADCF-74E161D46425}"/>
    <cellStyle name="Millares 53 3 4 2 3" xfId="10957" xr:uid="{990DBBD7-973B-4206-A3CD-1697E8320E22}"/>
    <cellStyle name="Millares 53 3 4 2 4" xfId="16192" xr:uid="{4F8804FB-EF9B-4A67-AE47-72554B192985}"/>
    <cellStyle name="Millares 53 3 4 2 5" xfId="18319" xr:uid="{9C01B547-C6EC-4980-8330-6DE4719061C2}"/>
    <cellStyle name="Millares 53 3 4 2 6" xfId="8351" xr:uid="{E67D2A55-676B-4F8D-917D-3F1293ADFE20}"/>
    <cellStyle name="Millares 53 3 4 3" xfId="13694" xr:uid="{4B3B48E9-94B9-48A1-A7B6-80F1434E05F6}"/>
    <cellStyle name="Millares 53 3 4 4" xfId="10956" xr:uid="{A4F24435-9463-4DB3-8832-BA63122EA02A}"/>
    <cellStyle name="Millares 53 3 4 5" xfId="16191" xr:uid="{B7CA9167-666E-4158-A216-B7455FD22CE8}"/>
    <cellStyle name="Millares 53 3 4 6" xfId="18318" xr:uid="{AB0F78C0-4EA5-4467-844E-F83CCF30478E}"/>
    <cellStyle name="Millares 53 3 4 7" xfId="8350" xr:uid="{0F257303-DACA-4350-B47B-C71D7A92E79F}"/>
    <cellStyle name="Millares 53 3 5" xfId="5491" xr:uid="{A3560D96-55C5-4D71-90E8-43F473B7A42C}"/>
    <cellStyle name="Millares 53 3 5 2" xfId="13696" xr:uid="{A52D0856-52C2-4987-9441-A905D9386F74}"/>
    <cellStyle name="Millares 53 3 5 3" xfId="10958" xr:uid="{9CFA6E13-371A-44A5-B049-BFFAD22E8805}"/>
    <cellStyle name="Millares 53 3 5 4" xfId="16193" xr:uid="{A85E8F5D-8E6C-46F7-BFC5-CCD458B5C01E}"/>
    <cellStyle name="Millares 53 3 5 5" xfId="18320" xr:uid="{722B031C-A2B5-4352-A66B-D0959843EF66}"/>
    <cellStyle name="Millares 53 3 5 6" xfId="8352" xr:uid="{E2F50F5C-78F6-4679-A9DB-9E8D0C4A8210}"/>
    <cellStyle name="Millares 53 3 6" xfId="13689" xr:uid="{62B4696B-45CF-4DA3-995B-F523F13A373E}"/>
    <cellStyle name="Millares 53 3 7" xfId="10951" xr:uid="{820ACE44-3109-4DED-B3C0-AE92AA547FE5}"/>
    <cellStyle name="Millares 53 3 8" xfId="16186" xr:uid="{BA0C046F-FEAB-48E2-8A69-F83DED40B980}"/>
    <cellStyle name="Millares 53 3 9" xfId="18313" xr:uid="{A4EB4BEF-2341-4DC3-B3E2-ABA5A134AC74}"/>
    <cellStyle name="Millares 53 4" xfId="5492" xr:uid="{38B4B9BA-FBC4-4E8C-8420-B283C26D9429}"/>
    <cellStyle name="Millares 53 4 10" xfId="8353" xr:uid="{09DFF50F-50A8-4E9B-BC03-121DC60FA8A9}"/>
    <cellStyle name="Millares 53 4 2" xfId="5493" xr:uid="{724EC850-B574-4AA1-81D5-09AE1E416326}"/>
    <cellStyle name="Millares 53 4 2 2" xfId="5494" xr:uid="{8D039858-0CEE-4815-98C7-A783FCB51EBA}"/>
    <cellStyle name="Millares 53 4 2 2 2" xfId="13699" xr:uid="{D21B9399-5573-45A4-BC16-ACABAD599B2D}"/>
    <cellStyle name="Millares 53 4 2 2 3" xfId="10961" xr:uid="{854E31AC-A28A-4721-BE91-694161675DC8}"/>
    <cellStyle name="Millares 53 4 2 2 4" xfId="16196" xr:uid="{CA6E5ADB-B630-4048-90F3-7B782C3D99DF}"/>
    <cellStyle name="Millares 53 4 2 2 5" xfId="18323" xr:uid="{E96FCD18-7DE5-4678-B2A9-7856C38A87C0}"/>
    <cellStyle name="Millares 53 4 2 2 6" xfId="8355" xr:uid="{9F547477-01D2-47C9-A83A-4708158D5E4B}"/>
    <cellStyle name="Millares 53 4 2 3" xfId="13698" xr:uid="{7655A7C8-460C-49EE-BCF3-2BF5F4F960E8}"/>
    <cellStyle name="Millares 53 4 2 4" xfId="10960" xr:uid="{2710DAAE-3B22-47FA-9FD2-56211AD2ECB5}"/>
    <cellStyle name="Millares 53 4 2 5" xfId="16195" xr:uid="{9F1E8008-A807-4267-91CF-D4DF1F1F0AE2}"/>
    <cellStyle name="Millares 53 4 2 6" xfId="18322" xr:uid="{F3643BA4-7754-4D1C-B4DA-8C2FF52C3903}"/>
    <cellStyle name="Millares 53 4 2 7" xfId="8354" xr:uid="{88DAB699-280A-42C1-9709-27905A5C043C}"/>
    <cellStyle name="Millares 53 4 3" xfId="5495" xr:uid="{51E68EA3-4643-47B2-9692-60663C028A49}"/>
    <cellStyle name="Millares 53 4 3 2" xfId="5496" xr:uid="{6C0ECD4F-B8C8-4933-BF49-514C78865E9D}"/>
    <cellStyle name="Millares 53 4 3 2 2" xfId="13701" xr:uid="{317197BC-F9AC-46DC-8907-D76623C74158}"/>
    <cellStyle name="Millares 53 4 3 2 3" xfId="10963" xr:uid="{D5792FAC-44F4-489A-B358-F685A44468F9}"/>
    <cellStyle name="Millares 53 4 3 2 4" xfId="16198" xr:uid="{7E50B7CA-9F00-46E9-AF58-327A691BD256}"/>
    <cellStyle name="Millares 53 4 3 2 5" xfId="18325" xr:uid="{A9558C7B-B1DA-40F6-991D-59C2931EFA97}"/>
    <cellStyle name="Millares 53 4 3 2 6" xfId="8357" xr:uid="{0A698808-A96A-44B8-8BC6-5BAAFB8DB3AF}"/>
    <cellStyle name="Millares 53 4 3 3" xfId="13700" xr:uid="{5038E039-5BEB-4AE4-ADF6-CEDC89175AD4}"/>
    <cellStyle name="Millares 53 4 3 4" xfId="10962" xr:uid="{5DBF0883-B0B3-4BAD-A30F-379020FAF29A}"/>
    <cellStyle name="Millares 53 4 3 5" xfId="16197" xr:uid="{4A7F8FA0-6D6F-4454-94A2-CDC20610DD01}"/>
    <cellStyle name="Millares 53 4 3 6" xfId="18324" xr:uid="{405106D5-C520-429C-A47C-DE7E1EAF051F}"/>
    <cellStyle name="Millares 53 4 3 7" xfId="8356" xr:uid="{80D30622-53D6-4C5F-8EC7-76B3A71F9B23}"/>
    <cellStyle name="Millares 53 4 4" xfId="5497" xr:uid="{7F83C971-4219-4F0B-9DAB-3D129D220DE3}"/>
    <cellStyle name="Millares 53 4 4 2" xfId="5498" xr:uid="{0D9050D2-29F3-4B99-9600-0A36D90A69B8}"/>
    <cellStyle name="Millares 53 4 4 2 2" xfId="13703" xr:uid="{889778CA-647E-4D79-9AA4-32066359EEE6}"/>
    <cellStyle name="Millares 53 4 4 2 3" xfId="10965" xr:uid="{99021961-7550-4982-AD40-95993CF4AA56}"/>
    <cellStyle name="Millares 53 4 4 2 4" xfId="16200" xr:uid="{5476EBF3-245E-4FE7-B32B-84CBAFD7942B}"/>
    <cellStyle name="Millares 53 4 4 2 5" xfId="18327" xr:uid="{04B1B6FD-C830-451E-9FAE-B0D039279E40}"/>
    <cellStyle name="Millares 53 4 4 2 6" xfId="8359" xr:uid="{3ECF3527-82BB-4EA8-8C41-F2CF25556B8E}"/>
    <cellStyle name="Millares 53 4 4 3" xfId="13702" xr:uid="{0584A6C6-F2F8-40F4-B326-CC9AB56D3531}"/>
    <cellStyle name="Millares 53 4 4 4" xfId="10964" xr:uid="{B4462C47-B73A-4525-AC39-60F9892AD257}"/>
    <cellStyle name="Millares 53 4 4 5" xfId="16199" xr:uid="{D48B66E2-F036-4C95-B3B0-818EB2B09A51}"/>
    <cellStyle name="Millares 53 4 4 6" xfId="18326" xr:uid="{6807471B-33CB-4FD2-83B8-89A0B8516A59}"/>
    <cellStyle name="Millares 53 4 4 7" xfId="8358" xr:uid="{1B4C3FCD-9860-4BBC-A7B8-7B0018C8965E}"/>
    <cellStyle name="Millares 53 4 5" xfId="5499" xr:uid="{7EE266B4-B976-4145-8985-FA5F8A0784E5}"/>
    <cellStyle name="Millares 53 4 5 2" xfId="13704" xr:uid="{2C2C46A7-1454-43D7-8761-95E2E6DEA675}"/>
    <cellStyle name="Millares 53 4 5 3" xfId="10966" xr:uid="{9C8B10DE-E5C7-4308-8984-F4C249AFC234}"/>
    <cellStyle name="Millares 53 4 5 4" xfId="16201" xr:uid="{D143D08F-F535-47C1-92C2-A1B7D82F9F8F}"/>
    <cellStyle name="Millares 53 4 5 5" xfId="18328" xr:uid="{C9F54FD5-3037-4557-95FB-5BC5C7FA4C9C}"/>
    <cellStyle name="Millares 53 4 5 6" xfId="8360" xr:uid="{F2510D61-2059-4C56-98A1-4185AA683E6B}"/>
    <cellStyle name="Millares 53 4 6" xfId="13697" xr:uid="{562CB479-4E4D-4318-BB2B-372D494927E4}"/>
    <cellStyle name="Millares 53 4 7" xfId="10959" xr:uid="{0D793215-005A-441C-AD9E-DC94E325B9D6}"/>
    <cellStyle name="Millares 53 4 8" xfId="16194" xr:uid="{BBF8E585-7247-435A-89F4-CDB926F73075}"/>
    <cellStyle name="Millares 53 4 9" xfId="18321" xr:uid="{1AB543E2-61CD-4BC6-93BB-2117ADAEBA01}"/>
    <cellStyle name="Millares 53 5" xfId="5500" xr:uid="{033F7A14-0C72-4F6B-AD43-444C57BA5AA0}"/>
    <cellStyle name="Millares 53 5 10" xfId="8361" xr:uid="{FEBED607-0E1C-4025-BF5E-843DB316D5C2}"/>
    <cellStyle name="Millares 53 5 2" xfId="5501" xr:uid="{FB70871F-BE45-4ED9-990E-AD8C9C934826}"/>
    <cellStyle name="Millares 53 5 2 2" xfId="5502" xr:uid="{DB259E4E-FB49-4837-A3FA-F08CD16B7FBA}"/>
    <cellStyle name="Millares 53 5 2 2 2" xfId="13707" xr:uid="{DEB67F03-9FB6-425F-A0FE-A63A39CDE047}"/>
    <cellStyle name="Millares 53 5 2 2 3" xfId="10969" xr:uid="{DBCC4677-CEBB-46BA-A8A0-A21C9F1FB449}"/>
    <cellStyle name="Millares 53 5 2 2 4" xfId="16204" xr:uid="{EB6248B8-75C1-4579-B929-79CE0BCCCA12}"/>
    <cellStyle name="Millares 53 5 2 2 5" xfId="18331" xr:uid="{9080E4BF-4DAA-490B-A171-6D94AB480754}"/>
    <cellStyle name="Millares 53 5 2 2 6" xfId="8363" xr:uid="{790F69A7-DF06-483D-85FF-7B27D0728565}"/>
    <cellStyle name="Millares 53 5 2 3" xfId="13706" xr:uid="{5F59A7CA-4EB6-4582-AC79-A827A0FCBBD0}"/>
    <cellStyle name="Millares 53 5 2 4" xfId="10968" xr:uid="{D8D6309F-5A7F-4877-AE9D-EA348F9AE323}"/>
    <cellStyle name="Millares 53 5 2 5" xfId="16203" xr:uid="{B127FC1E-03B7-4C17-8242-9B55453527B3}"/>
    <cellStyle name="Millares 53 5 2 6" xfId="18330" xr:uid="{65FB70AF-AE7D-462E-BD92-5D531E9E26A3}"/>
    <cellStyle name="Millares 53 5 2 7" xfId="8362" xr:uid="{42169822-8B76-4328-BAE5-E3C6E74571AE}"/>
    <cellStyle name="Millares 53 5 3" xfId="5503" xr:uid="{3AC0A0AB-479A-42A7-8C89-46B0006FB55F}"/>
    <cellStyle name="Millares 53 5 3 2" xfId="5504" xr:uid="{721BB0F2-0267-43A0-B085-3027A41FF69E}"/>
    <cellStyle name="Millares 53 5 3 2 2" xfId="13709" xr:uid="{7A009C26-CEF3-40E4-894A-2140EA79DF99}"/>
    <cellStyle name="Millares 53 5 3 2 3" xfId="10971" xr:uid="{FB449686-6598-40A0-B27B-2605626BB49B}"/>
    <cellStyle name="Millares 53 5 3 2 4" xfId="16206" xr:uid="{87DBBF8A-E76E-4343-8C4D-CB7B9ACC4D07}"/>
    <cellStyle name="Millares 53 5 3 2 5" xfId="18333" xr:uid="{564E99A3-7801-4476-BB45-48569B341294}"/>
    <cellStyle name="Millares 53 5 3 2 6" xfId="8365" xr:uid="{4C84D431-6169-4F5B-9E2A-C573D581E95B}"/>
    <cellStyle name="Millares 53 5 3 3" xfId="13708" xr:uid="{34741F77-C898-4E2A-BE6D-AC7EEFEFF711}"/>
    <cellStyle name="Millares 53 5 3 4" xfId="10970" xr:uid="{6CDE33F0-43D5-41C8-915B-D9A8F5C55AFD}"/>
    <cellStyle name="Millares 53 5 3 5" xfId="16205" xr:uid="{29225EC3-D981-48F5-9C55-94D40D6558EB}"/>
    <cellStyle name="Millares 53 5 3 6" xfId="18332" xr:uid="{5C7C336F-2EE9-4749-AA49-78AE7825CEA6}"/>
    <cellStyle name="Millares 53 5 3 7" xfId="8364" xr:uid="{C80769D3-F1E9-456D-AA9B-53E8DD7F1E3D}"/>
    <cellStyle name="Millares 53 5 4" xfId="5505" xr:uid="{89B6500D-7B60-4AC7-9EA1-93C947149AC4}"/>
    <cellStyle name="Millares 53 5 4 2" xfId="5506" xr:uid="{2EF41A01-F325-453E-8126-5709F8232F97}"/>
    <cellStyle name="Millares 53 5 4 2 2" xfId="13711" xr:uid="{7B05423D-BE48-4CA1-BED1-6B883B8CC035}"/>
    <cellStyle name="Millares 53 5 4 2 3" xfId="10973" xr:uid="{33F22D88-A383-4932-B34E-5E705184BD18}"/>
    <cellStyle name="Millares 53 5 4 2 4" xfId="16208" xr:uid="{65D9EFD0-4FDC-4EF8-954E-DD0AE973DA3C}"/>
    <cellStyle name="Millares 53 5 4 2 5" xfId="18335" xr:uid="{74501728-9E1D-4615-A2C4-EE640DD1C705}"/>
    <cellStyle name="Millares 53 5 4 2 6" xfId="8367" xr:uid="{6C5EEC01-99DF-4340-BE5E-6540FEFCF5C0}"/>
    <cellStyle name="Millares 53 5 4 3" xfId="13710" xr:uid="{58102A31-7720-4FB3-9637-041CB7268DE0}"/>
    <cellStyle name="Millares 53 5 4 4" xfId="10972" xr:uid="{56E601ED-1771-48E4-AE22-AF0BAE7D4A9A}"/>
    <cellStyle name="Millares 53 5 4 5" xfId="16207" xr:uid="{49F2A957-92BE-40E1-A97D-EB7E0C89B0E0}"/>
    <cellStyle name="Millares 53 5 4 6" xfId="18334" xr:uid="{1E0C7B6D-B3EC-4BCD-AB95-03332776A20F}"/>
    <cellStyle name="Millares 53 5 4 7" xfId="8366" xr:uid="{EE975A75-6007-4C3E-9A86-BF999859A7F3}"/>
    <cellStyle name="Millares 53 5 5" xfId="5507" xr:uid="{C30C7956-30B0-4638-98EF-45453AFDDE75}"/>
    <cellStyle name="Millares 53 5 5 2" xfId="13712" xr:uid="{AD112AD9-4BDC-45FB-9173-7170E9C92DA7}"/>
    <cellStyle name="Millares 53 5 5 3" xfId="10974" xr:uid="{4E671319-FC39-4083-B2BD-3E75898F22D5}"/>
    <cellStyle name="Millares 53 5 5 4" xfId="16209" xr:uid="{86070607-585A-46C9-92E4-0083D40B17C4}"/>
    <cellStyle name="Millares 53 5 5 5" xfId="18336" xr:uid="{EE12FEE3-4ECA-4CCE-8535-7D7BF572C386}"/>
    <cellStyle name="Millares 53 5 5 6" xfId="8368" xr:uid="{B3CF1298-8003-4824-A87D-71049539615E}"/>
    <cellStyle name="Millares 53 5 6" xfId="13705" xr:uid="{8A468149-26B1-4A07-9234-3287D864278D}"/>
    <cellStyle name="Millares 53 5 7" xfId="10967" xr:uid="{F0FC2234-F8C1-4825-AA04-C4A1373C1A58}"/>
    <cellStyle name="Millares 53 5 8" xfId="16202" xr:uid="{FA55C141-8511-4FE7-971E-D9A2BC708769}"/>
    <cellStyle name="Millares 53 5 9" xfId="18329" xr:uid="{91AD9775-B7AA-4175-A619-B9385BB297AF}"/>
    <cellStyle name="Millares 53 6" xfId="5508" xr:uid="{5A8BECEE-D3F6-4604-9EEB-17EC4C5B786D}"/>
    <cellStyle name="Millares 53 6 10" xfId="8369" xr:uid="{9D68D93F-B914-4122-AF56-951C06373032}"/>
    <cellStyle name="Millares 53 6 2" xfId="5509" xr:uid="{9F5F62D9-E6E6-48AF-91E3-4DA1286BA25B}"/>
    <cellStyle name="Millares 53 6 2 2" xfId="5510" xr:uid="{6664B82F-2D22-486F-9535-7387DD3A4467}"/>
    <cellStyle name="Millares 53 6 2 2 2" xfId="13715" xr:uid="{FC5C5A4C-9C8B-470B-A645-0E51C0AA5DA2}"/>
    <cellStyle name="Millares 53 6 2 2 3" xfId="10977" xr:uid="{B990A4C8-1EE0-46ED-818A-C114E96EAB2C}"/>
    <cellStyle name="Millares 53 6 2 2 4" xfId="16212" xr:uid="{0F5C3793-9F91-449C-831F-12AFD9383560}"/>
    <cellStyle name="Millares 53 6 2 2 5" xfId="18339" xr:uid="{030195BB-055F-4E43-B835-A7025C98497F}"/>
    <cellStyle name="Millares 53 6 2 2 6" xfId="8371" xr:uid="{3A63C20D-090D-4716-94DD-80B052C871FD}"/>
    <cellStyle name="Millares 53 6 2 3" xfId="13714" xr:uid="{9EB39152-D475-481C-9C7C-FAE3E45E0527}"/>
    <cellStyle name="Millares 53 6 2 4" xfId="10976" xr:uid="{D8D1B86C-F947-41F2-989E-F828222F3305}"/>
    <cellStyle name="Millares 53 6 2 5" xfId="16211" xr:uid="{FC7453F6-BF24-4434-9B89-A7243F008426}"/>
    <cellStyle name="Millares 53 6 2 6" xfId="18338" xr:uid="{437CE0C9-662C-4430-A6AD-5CF49CDB3B42}"/>
    <cellStyle name="Millares 53 6 2 7" xfId="8370" xr:uid="{E1DAC094-E60E-47AF-88F4-17D55B2C92DE}"/>
    <cellStyle name="Millares 53 6 3" xfId="5511" xr:uid="{101B2B17-7655-4229-A5B0-53AECC1645CE}"/>
    <cellStyle name="Millares 53 6 3 2" xfId="5512" xr:uid="{B8376349-9859-41A4-BD12-9C3EA60F1BD5}"/>
    <cellStyle name="Millares 53 6 3 2 2" xfId="13717" xr:uid="{E40086D3-711F-4C33-A226-523989761228}"/>
    <cellStyle name="Millares 53 6 3 2 3" xfId="10979" xr:uid="{8809D30F-2F04-48D3-9AD9-922060B4EECB}"/>
    <cellStyle name="Millares 53 6 3 2 4" xfId="16214" xr:uid="{C3EFB302-CAAA-43F9-97ED-072F41467610}"/>
    <cellStyle name="Millares 53 6 3 2 5" xfId="18341" xr:uid="{9936AB10-A64F-4F4C-9C65-EF1895CB2A85}"/>
    <cellStyle name="Millares 53 6 3 2 6" xfId="8373" xr:uid="{5285E8D8-03E1-44D5-B9EE-CAD927227C41}"/>
    <cellStyle name="Millares 53 6 3 3" xfId="13716" xr:uid="{DDA5A337-5D42-4FDA-9E54-A02BD8504F91}"/>
    <cellStyle name="Millares 53 6 3 4" xfId="10978" xr:uid="{193868A7-44B8-4D39-9440-25A88AA0C03F}"/>
    <cellStyle name="Millares 53 6 3 5" xfId="16213" xr:uid="{8D63701F-94EF-48AF-AD1D-AE4840FB0A2F}"/>
    <cellStyle name="Millares 53 6 3 6" xfId="18340" xr:uid="{2A0F3AD0-319E-42F0-AA7D-28759BA15D78}"/>
    <cellStyle name="Millares 53 6 3 7" xfId="8372" xr:uid="{4469B1A0-BE00-4D66-870E-FFF61E80E1E1}"/>
    <cellStyle name="Millares 53 6 4" xfId="5513" xr:uid="{4DD61B74-3B37-453E-A869-E9C6CED9B2E6}"/>
    <cellStyle name="Millares 53 6 4 2" xfId="5514" xr:uid="{F52E229D-5A6B-4662-94FF-96B44FC43C0F}"/>
    <cellStyle name="Millares 53 6 4 2 2" xfId="13719" xr:uid="{CFF807E8-4971-4D1B-89B0-8A872D9BA07B}"/>
    <cellStyle name="Millares 53 6 4 2 3" xfId="10981" xr:uid="{357C8AF8-0A65-40EB-B1D0-9984D55D734A}"/>
    <cellStyle name="Millares 53 6 4 2 4" xfId="16216" xr:uid="{5B3A1BBB-CF2D-43F9-88B6-0D31D4024628}"/>
    <cellStyle name="Millares 53 6 4 2 5" xfId="18343" xr:uid="{64054AC5-6E8A-49A1-B58C-16104728EAD9}"/>
    <cellStyle name="Millares 53 6 4 2 6" xfId="8375" xr:uid="{EAA68253-8889-4304-8C54-95A354086E47}"/>
    <cellStyle name="Millares 53 6 4 3" xfId="13718" xr:uid="{54296CCB-6851-4D03-BF8F-310EFF505C59}"/>
    <cellStyle name="Millares 53 6 4 4" xfId="10980" xr:uid="{4DBCBC6C-E576-4621-BA6E-C727A7D2A26B}"/>
    <cellStyle name="Millares 53 6 4 5" xfId="16215" xr:uid="{CE979040-6C8F-4FA8-93C2-ED5D71427766}"/>
    <cellStyle name="Millares 53 6 4 6" xfId="18342" xr:uid="{2F876D4D-D6AE-4E36-97D0-8A3731A3E708}"/>
    <cellStyle name="Millares 53 6 4 7" xfId="8374" xr:uid="{C664A922-2FE5-427A-A34B-1C8F9485D9FB}"/>
    <cellStyle name="Millares 53 6 5" xfId="5515" xr:uid="{A4F8EAC0-814D-4280-A396-2B4343067A71}"/>
    <cellStyle name="Millares 53 6 5 2" xfId="13720" xr:uid="{4C9BD57E-C44E-45C2-AFFE-8A0D22D4242E}"/>
    <cellStyle name="Millares 53 6 5 3" xfId="10982" xr:uid="{0E4AFF08-116B-4C2E-82FF-DECEC5BB5847}"/>
    <cellStyle name="Millares 53 6 5 4" xfId="16217" xr:uid="{12CA5DDD-35E4-4899-BD01-32D3A5A846B4}"/>
    <cellStyle name="Millares 53 6 5 5" xfId="18344" xr:uid="{1FEC0B96-2C5B-4845-BA2C-2A624759F4FC}"/>
    <cellStyle name="Millares 53 6 5 6" xfId="8376" xr:uid="{E1DCE3FF-C862-4034-9792-9EDD73C3E445}"/>
    <cellStyle name="Millares 53 6 6" xfId="13713" xr:uid="{884CE1D3-5D03-47C8-AB02-DF3887F22142}"/>
    <cellStyle name="Millares 53 6 7" xfId="10975" xr:uid="{B2905BB0-9D0B-4B69-903F-9FCF8FC8C5DD}"/>
    <cellStyle name="Millares 53 6 8" xfId="16210" xr:uid="{B38D2786-5279-43BA-BB62-50565B83C71D}"/>
    <cellStyle name="Millares 53 6 9" xfId="18337" xr:uid="{9E639A60-A896-4AC0-85DA-E089609089C4}"/>
    <cellStyle name="Millares 53 7" xfId="5516" xr:uid="{7F7B83AE-DED7-4A9F-A060-B96C2E09CB14}"/>
    <cellStyle name="Millares 53 7 10" xfId="8377" xr:uid="{4DA554C1-0B61-4BEA-A50A-7DA13AA4D2AA}"/>
    <cellStyle name="Millares 53 7 2" xfId="5517" xr:uid="{F8EFDB1F-301E-42D4-BE74-CB360C57A92B}"/>
    <cellStyle name="Millares 53 7 2 2" xfId="5518" xr:uid="{8586648B-DCD9-47B4-A1AC-DDDA533EEFEC}"/>
    <cellStyle name="Millares 53 7 2 2 2" xfId="13723" xr:uid="{A88B2C0D-1788-44DD-B8F5-DFBB03FB2331}"/>
    <cellStyle name="Millares 53 7 2 2 3" xfId="10985" xr:uid="{D8765F77-5639-4951-A312-838AC57B5AC7}"/>
    <cellStyle name="Millares 53 7 2 2 4" xfId="16220" xr:uid="{BBF926A9-78A6-4B05-86AC-DED4A315E4D9}"/>
    <cellStyle name="Millares 53 7 2 2 5" xfId="18347" xr:uid="{AF93E0D3-8352-4B77-A75D-34EC4B711A81}"/>
    <cellStyle name="Millares 53 7 2 2 6" xfId="8379" xr:uid="{CC900E77-AF4B-4CB0-A9B6-8C78C44D4E52}"/>
    <cellStyle name="Millares 53 7 2 3" xfId="13722" xr:uid="{E73552C0-8B9D-4D7A-B29B-F7961FE9B09C}"/>
    <cellStyle name="Millares 53 7 2 4" xfId="10984" xr:uid="{4CB8883A-841D-4469-B1C5-1F31577C731D}"/>
    <cellStyle name="Millares 53 7 2 5" xfId="16219" xr:uid="{74191F05-FF28-4180-A89D-22DC377D5C46}"/>
    <cellStyle name="Millares 53 7 2 6" xfId="18346" xr:uid="{3BDA2EC4-8857-4D6B-9F8F-04E7681259B7}"/>
    <cellStyle name="Millares 53 7 2 7" xfId="8378" xr:uid="{6A6EA8AD-79EA-4992-ADAF-F92D65BD650A}"/>
    <cellStyle name="Millares 53 7 3" xfId="5519" xr:uid="{7B627B67-ED1D-477C-850F-D279595C2F82}"/>
    <cellStyle name="Millares 53 7 3 2" xfId="5520" xr:uid="{BC9C52C0-A9F4-47E9-9A41-FA471C54FA25}"/>
    <cellStyle name="Millares 53 7 3 2 2" xfId="13725" xr:uid="{190FB6C8-A1A4-4AF4-A315-65969DE4B804}"/>
    <cellStyle name="Millares 53 7 3 2 3" xfId="10987" xr:uid="{5CE66AFE-4871-4AAD-B9C3-520F08C98F33}"/>
    <cellStyle name="Millares 53 7 3 2 4" xfId="16222" xr:uid="{665831F4-479E-4BDB-A514-78F889C2F7B2}"/>
    <cellStyle name="Millares 53 7 3 2 5" xfId="18349" xr:uid="{A615F327-330C-495E-8928-F900E9ED2AC2}"/>
    <cellStyle name="Millares 53 7 3 2 6" xfId="8381" xr:uid="{F22C1D98-725D-4FD9-8D5A-2B2AFF50863C}"/>
    <cellStyle name="Millares 53 7 3 3" xfId="13724" xr:uid="{ACFA777D-D10D-49EB-9CCF-308D93F3D1C5}"/>
    <cellStyle name="Millares 53 7 3 4" xfId="10986" xr:uid="{C6E91076-C98D-4121-A16A-D48391F71ABD}"/>
    <cellStyle name="Millares 53 7 3 5" xfId="16221" xr:uid="{6DA8155E-957A-416F-BE74-FA249532E7C3}"/>
    <cellStyle name="Millares 53 7 3 6" xfId="18348" xr:uid="{6F88707E-C20B-410B-9875-710491F57D68}"/>
    <cellStyle name="Millares 53 7 3 7" xfId="8380" xr:uid="{627ABB1A-5264-44AC-A5BE-A424FD9F0D72}"/>
    <cellStyle name="Millares 53 7 4" xfId="5521" xr:uid="{DCABFE59-7DB6-4B9E-BE24-A6CF7CE478F9}"/>
    <cellStyle name="Millares 53 7 4 2" xfId="5522" xr:uid="{D6AF487C-9177-4B33-AD09-5DA56D7D8CA6}"/>
    <cellStyle name="Millares 53 7 4 2 2" xfId="13727" xr:uid="{6FABD171-C1DA-401B-B770-EEA0DDA2AAD3}"/>
    <cellStyle name="Millares 53 7 4 2 3" xfId="10989" xr:uid="{74A3C2F7-972C-4A6C-A739-C1C20567E4BF}"/>
    <cellStyle name="Millares 53 7 4 2 4" xfId="16224" xr:uid="{F19F13AA-284B-4290-9EFC-4121D7B81B0C}"/>
    <cellStyle name="Millares 53 7 4 2 5" xfId="18351" xr:uid="{4A9CFB4A-43AA-4616-B679-B09EF7B91B05}"/>
    <cellStyle name="Millares 53 7 4 2 6" xfId="8383" xr:uid="{C1222772-25A7-4F20-867A-8B4BAA4DB3AF}"/>
    <cellStyle name="Millares 53 7 4 3" xfId="13726" xr:uid="{8977F62E-6089-4994-AE32-725FB52CC417}"/>
    <cellStyle name="Millares 53 7 4 4" xfId="10988" xr:uid="{F4417AF1-3301-418B-993C-8C15E3B94F57}"/>
    <cellStyle name="Millares 53 7 4 5" xfId="16223" xr:uid="{4FB67585-1E00-40AB-BB1B-F6CBF17AF784}"/>
    <cellStyle name="Millares 53 7 4 6" xfId="18350" xr:uid="{14E60DCA-E7B9-402C-AA3C-F0B3D98FAC61}"/>
    <cellStyle name="Millares 53 7 4 7" xfId="8382" xr:uid="{C7795C7B-E391-47EA-AEFC-9055EDCB29E2}"/>
    <cellStyle name="Millares 53 7 5" xfId="5523" xr:uid="{B8098C4C-FF98-4877-B701-0E2CEFCE0A51}"/>
    <cellStyle name="Millares 53 7 5 2" xfId="13728" xr:uid="{E3573BE0-2B7B-4679-9467-975F00A651FE}"/>
    <cellStyle name="Millares 53 7 5 3" xfId="10990" xr:uid="{94E8FA40-A622-4C53-BD45-1B99F94B650D}"/>
    <cellStyle name="Millares 53 7 5 4" xfId="16225" xr:uid="{3BA069AD-BCDC-4674-966C-BDF3D3268F22}"/>
    <cellStyle name="Millares 53 7 5 5" xfId="18352" xr:uid="{BA2438CF-58A1-421C-806E-F2B8B35D519F}"/>
    <cellStyle name="Millares 53 7 5 6" xfId="8384" xr:uid="{6D8FA715-4BA2-4064-BAAF-8221CA03B70A}"/>
    <cellStyle name="Millares 53 7 6" xfId="13721" xr:uid="{053220DE-2981-45A9-B79B-476E4B456DCA}"/>
    <cellStyle name="Millares 53 7 7" xfId="10983" xr:uid="{98945DCB-3C06-434B-B4E8-A8F702A74876}"/>
    <cellStyle name="Millares 53 7 8" xfId="16218" xr:uid="{26EA13B0-7996-4240-A158-B620C3ADBD40}"/>
    <cellStyle name="Millares 53 7 9" xfId="18345" xr:uid="{853934D7-6623-42EE-BF67-7BB45A182A5F}"/>
    <cellStyle name="Millares 53 8" xfId="5524" xr:uid="{5752463C-8173-4F89-90B4-449788A3DF00}"/>
    <cellStyle name="Millares 53 8 10" xfId="8385" xr:uid="{4D2596F0-C801-4611-946E-7557189BCEB3}"/>
    <cellStyle name="Millares 53 8 2" xfId="5525" xr:uid="{B729AD50-4EAC-4F57-8678-D00455E6FB50}"/>
    <cellStyle name="Millares 53 8 2 2" xfId="5526" xr:uid="{088939F1-9844-4E51-9412-58E847CFF6CE}"/>
    <cellStyle name="Millares 53 8 2 2 2" xfId="13731" xr:uid="{6693B62E-C436-4075-98E7-71BC21F8E57C}"/>
    <cellStyle name="Millares 53 8 2 2 3" xfId="10993" xr:uid="{73D3CA64-D080-4DC3-B076-051F47C40768}"/>
    <cellStyle name="Millares 53 8 2 2 4" xfId="16228" xr:uid="{1456C608-1982-4A27-9D86-37CEA128389B}"/>
    <cellStyle name="Millares 53 8 2 2 5" xfId="18355" xr:uid="{7AFDDCF9-90A4-464F-BBDF-214DC28D605C}"/>
    <cellStyle name="Millares 53 8 2 2 6" xfId="8387" xr:uid="{AA73A1CB-A2B7-4B7B-A739-A8908EC90BE8}"/>
    <cellStyle name="Millares 53 8 2 3" xfId="13730" xr:uid="{6D9D1F9D-301A-4697-8045-EB44D6BE50CD}"/>
    <cellStyle name="Millares 53 8 2 4" xfId="10992" xr:uid="{5B22DC20-432E-4589-89BF-AF81C2F85904}"/>
    <cellStyle name="Millares 53 8 2 5" xfId="16227" xr:uid="{74DE7CE9-6948-4DE3-9026-8A17944A2C9B}"/>
    <cellStyle name="Millares 53 8 2 6" xfId="18354" xr:uid="{49D500E9-D052-452E-8937-49AB65046FEB}"/>
    <cellStyle name="Millares 53 8 2 7" xfId="8386" xr:uid="{244715EF-4231-4AE0-8232-86C5C461940B}"/>
    <cellStyle name="Millares 53 8 3" xfId="5527" xr:uid="{BA7758C3-C4A0-48B9-BF84-1737F2A2BEE6}"/>
    <cellStyle name="Millares 53 8 3 2" xfId="5528" xr:uid="{150969B9-D661-43C1-9D73-F6850FBFA068}"/>
    <cellStyle name="Millares 53 8 3 2 2" xfId="13733" xr:uid="{4BFBCBE1-BD03-4893-8991-D7E5DB0D46F7}"/>
    <cellStyle name="Millares 53 8 3 2 3" xfId="10995" xr:uid="{C369B4F1-0563-40C3-B397-7BF3B4AE326D}"/>
    <cellStyle name="Millares 53 8 3 2 4" xfId="16230" xr:uid="{32103B1A-2165-4DC4-B92C-027A90A1B1FC}"/>
    <cellStyle name="Millares 53 8 3 2 5" xfId="18357" xr:uid="{68FC480B-47AB-4A13-8ED9-E3F11B01491F}"/>
    <cellStyle name="Millares 53 8 3 2 6" xfId="8389" xr:uid="{47677CB4-525C-4FE5-82DA-494DA2D68449}"/>
    <cellStyle name="Millares 53 8 3 3" xfId="13732" xr:uid="{CF67A681-D087-4858-B0FE-FECDC5B51185}"/>
    <cellStyle name="Millares 53 8 3 4" xfId="10994" xr:uid="{5431FD0B-793A-482E-8CA4-E13BE2067308}"/>
    <cellStyle name="Millares 53 8 3 5" xfId="16229" xr:uid="{871D1B21-BD62-4E06-A6E4-A86C3AAF4BF0}"/>
    <cellStyle name="Millares 53 8 3 6" xfId="18356" xr:uid="{C8838C8E-83EC-4622-B99C-10B24A1DE223}"/>
    <cellStyle name="Millares 53 8 3 7" xfId="8388" xr:uid="{F64872EB-3C6B-4174-8F79-844936194243}"/>
    <cellStyle name="Millares 53 8 4" xfId="5529" xr:uid="{18000FF8-0A3D-4754-A425-35301CD733D2}"/>
    <cellStyle name="Millares 53 8 4 2" xfId="5530" xr:uid="{01527140-67FE-4A27-B31E-B8F116F48A5C}"/>
    <cellStyle name="Millares 53 8 4 2 2" xfId="13735" xr:uid="{3EDE76F5-D845-496E-A932-312144E61036}"/>
    <cellStyle name="Millares 53 8 4 2 3" xfId="10997" xr:uid="{E6388922-67C3-4EE2-9839-F6111561DF7D}"/>
    <cellStyle name="Millares 53 8 4 2 4" xfId="16232" xr:uid="{709AC247-A2BB-4D95-AB06-1E59BBAA426B}"/>
    <cellStyle name="Millares 53 8 4 2 5" xfId="18359" xr:uid="{84CB521B-1510-4490-9185-694B405D1B69}"/>
    <cellStyle name="Millares 53 8 4 2 6" xfId="8391" xr:uid="{6C11D1D3-8EA4-46F6-9056-9BDF86341DC3}"/>
    <cellStyle name="Millares 53 8 4 3" xfId="13734" xr:uid="{86483B49-5AED-4E4E-A3DA-2F1A35A089B2}"/>
    <cellStyle name="Millares 53 8 4 4" xfId="10996" xr:uid="{9B22629E-58C7-49AF-808B-3D3C001FD511}"/>
    <cellStyle name="Millares 53 8 4 5" xfId="16231" xr:uid="{27DEF566-A0BC-4F20-9D37-FAB36396B25F}"/>
    <cellStyle name="Millares 53 8 4 6" xfId="18358" xr:uid="{9D43325E-F36A-474E-98CC-8D2D90169371}"/>
    <cellStyle name="Millares 53 8 4 7" xfId="8390" xr:uid="{309B4731-DB43-4D0D-AD91-195A00E05C22}"/>
    <cellStyle name="Millares 53 8 5" xfId="5531" xr:uid="{5C5CFC18-DB26-4F8A-9034-33CB62526D2A}"/>
    <cellStyle name="Millares 53 8 5 2" xfId="13736" xr:uid="{6BC0DE88-B9C8-474E-AE65-B532C9A5519B}"/>
    <cellStyle name="Millares 53 8 5 3" xfId="10998" xr:uid="{B68946BB-DDDE-4A89-B85F-404E32616CFB}"/>
    <cellStyle name="Millares 53 8 5 4" xfId="16233" xr:uid="{C9593C75-973D-4541-A79B-BF1EB7EF7A97}"/>
    <cellStyle name="Millares 53 8 5 5" xfId="18360" xr:uid="{BF223C0F-4EAE-4F68-B616-1A6F0EE04EF3}"/>
    <cellStyle name="Millares 53 8 5 6" xfId="8392" xr:uid="{52B74B41-8A60-4C08-BDF3-6FCB4EDA637C}"/>
    <cellStyle name="Millares 53 8 6" xfId="13729" xr:uid="{66BA72D9-7FE2-4B99-99E8-10917463DF86}"/>
    <cellStyle name="Millares 53 8 7" xfId="10991" xr:uid="{A6C1DB03-5A78-43BB-B919-9030FC32B8E8}"/>
    <cellStyle name="Millares 53 8 8" xfId="16226" xr:uid="{1BC1570B-7D73-4F89-A41E-D9F99382B067}"/>
    <cellStyle name="Millares 53 8 9" xfId="18353" xr:uid="{52877DD1-1CF5-4E88-BD0C-52C475F20B07}"/>
    <cellStyle name="Millares 53 9" xfId="5532" xr:uid="{EC616E85-184F-4434-BC24-8999F383588D}"/>
    <cellStyle name="Millares 53 9 10" xfId="8393" xr:uid="{7836E6C1-D1E6-461C-B7CA-ED9A69735F9E}"/>
    <cellStyle name="Millares 53 9 2" xfId="5533" xr:uid="{DD9BA9C6-E85C-4AC9-BC4E-012E12773C3C}"/>
    <cellStyle name="Millares 53 9 2 2" xfId="5534" xr:uid="{6B59B2DE-D57A-4D4E-BBCD-4CE8774C0123}"/>
    <cellStyle name="Millares 53 9 2 2 2" xfId="13739" xr:uid="{15656D88-A834-4B94-9C2A-24CD4C961249}"/>
    <cellStyle name="Millares 53 9 2 2 3" xfId="11001" xr:uid="{3E5A503F-43A6-42AC-9C45-1B3F62115F22}"/>
    <cellStyle name="Millares 53 9 2 2 4" xfId="16236" xr:uid="{46356F1A-7C7F-4E5A-B4EA-2A00932AA6FC}"/>
    <cellStyle name="Millares 53 9 2 2 5" xfId="18363" xr:uid="{869A3C1F-9F31-4B2D-9410-BA5BEE1EAEA1}"/>
    <cellStyle name="Millares 53 9 2 2 6" xfId="8395" xr:uid="{C3E21F50-1B44-49A6-B50B-33B89C3BC7AA}"/>
    <cellStyle name="Millares 53 9 2 3" xfId="13738" xr:uid="{4746CDFA-34B8-4B49-A9A6-6CAD1D6635EC}"/>
    <cellStyle name="Millares 53 9 2 4" xfId="11000" xr:uid="{35A40DC9-2834-4762-B81E-3F9969B6969D}"/>
    <cellStyle name="Millares 53 9 2 5" xfId="16235" xr:uid="{1274F156-4B13-4EE9-A835-1BD55F1E5BCB}"/>
    <cellStyle name="Millares 53 9 2 6" xfId="18362" xr:uid="{F9096831-C112-43D8-9BAA-CE20CBE76A28}"/>
    <cellStyle name="Millares 53 9 2 7" xfId="8394" xr:uid="{F16B1496-DDB2-42F3-A442-F93BB9C19427}"/>
    <cellStyle name="Millares 53 9 3" xfId="5535" xr:uid="{37E69936-F604-4ACA-B792-FAD72831FB5B}"/>
    <cellStyle name="Millares 53 9 3 2" xfId="5536" xr:uid="{07EA3E18-64E2-4CF8-9496-123063718BD7}"/>
    <cellStyle name="Millares 53 9 3 2 2" xfId="13741" xr:uid="{901F96FE-6FFF-44B8-83F4-DECA4B03989E}"/>
    <cellStyle name="Millares 53 9 3 2 3" xfId="11003" xr:uid="{6773E910-F118-4766-9E0B-8EBD7F141F49}"/>
    <cellStyle name="Millares 53 9 3 2 4" xfId="16238" xr:uid="{5AD44090-EEB6-40DC-9C61-174E4BE19FCD}"/>
    <cellStyle name="Millares 53 9 3 2 5" xfId="18365" xr:uid="{768C4FCE-0885-4A43-BB92-62379AAB05B3}"/>
    <cellStyle name="Millares 53 9 3 2 6" xfId="8397" xr:uid="{93879F71-B448-47C4-B434-7ABC014B7861}"/>
    <cellStyle name="Millares 53 9 3 3" xfId="13740" xr:uid="{368DB099-5F86-4CA6-B9F4-979E426CA4F6}"/>
    <cellStyle name="Millares 53 9 3 4" xfId="11002" xr:uid="{15ADD71B-ED96-45B9-9F07-DBFB84CF2912}"/>
    <cellStyle name="Millares 53 9 3 5" xfId="16237" xr:uid="{D9B3EF40-5432-4E5E-9065-8A9F01467A2C}"/>
    <cellStyle name="Millares 53 9 3 6" xfId="18364" xr:uid="{A8169B5C-68E7-4DB6-B3F4-2DD0D2ED6132}"/>
    <cellStyle name="Millares 53 9 3 7" xfId="8396" xr:uid="{687EF58C-B50F-40A3-BE2D-6204C9F4C176}"/>
    <cellStyle name="Millares 53 9 4" xfId="5537" xr:uid="{07556328-8AE2-45CC-9AEC-11D0CBD9120F}"/>
    <cellStyle name="Millares 53 9 4 2" xfId="5538" xr:uid="{9AE24898-7AF9-4970-B1C1-6122D042AFBF}"/>
    <cellStyle name="Millares 53 9 4 2 2" xfId="13743" xr:uid="{1D74FF3A-C315-4773-96CB-228853491DB4}"/>
    <cellStyle name="Millares 53 9 4 2 3" xfId="11005" xr:uid="{48B38031-A0B4-42F1-AF48-2B55DA6D70F4}"/>
    <cellStyle name="Millares 53 9 4 2 4" xfId="16240" xr:uid="{D54EA1A3-079F-4B9A-9146-331E8E321AFA}"/>
    <cellStyle name="Millares 53 9 4 2 5" xfId="18367" xr:uid="{06305FE6-17E5-43DF-B2C2-CB93F304D00D}"/>
    <cellStyle name="Millares 53 9 4 2 6" xfId="8399" xr:uid="{F9019EFC-13C1-4C7A-9FCF-4A85ECCA5552}"/>
    <cellStyle name="Millares 53 9 4 3" xfId="13742" xr:uid="{C388D59B-0F83-4CB0-BE09-6DD6F4131BA8}"/>
    <cellStyle name="Millares 53 9 4 4" xfId="11004" xr:uid="{BD41DF5F-33C8-48DB-8228-BFF0CA8A0D47}"/>
    <cellStyle name="Millares 53 9 4 5" xfId="16239" xr:uid="{64CCBFDB-8213-4F75-A162-89978FF5B2B9}"/>
    <cellStyle name="Millares 53 9 4 6" xfId="18366" xr:uid="{AF41B11D-DEA9-434A-85BE-96E3B22DADDE}"/>
    <cellStyle name="Millares 53 9 4 7" xfId="8398" xr:uid="{8B2C51F7-C943-4D05-9ADB-32902E190215}"/>
    <cellStyle name="Millares 53 9 5" xfId="5539" xr:uid="{E2B79118-9208-4135-B762-0C189E8620D6}"/>
    <cellStyle name="Millares 53 9 5 2" xfId="13744" xr:uid="{1E0E3882-063B-46EB-A5CF-B52874D4C33D}"/>
    <cellStyle name="Millares 53 9 5 3" xfId="11006" xr:uid="{33CBC611-7DEE-40EA-809D-E94CACC89907}"/>
    <cellStyle name="Millares 53 9 5 4" xfId="16241" xr:uid="{F08E6D37-5511-410B-9E30-8E1B6581C859}"/>
    <cellStyle name="Millares 53 9 5 5" xfId="18368" xr:uid="{BAFD5437-F53E-4F8C-8A7A-48C1B4C39271}"/>
    <cellStyle name="Millares 53 9 5 6" xfId="8400" xr:uid="{76DBB4B9-FA3A-4FC7-BB9A-B7765AC76EC2}"/>
    <cellStyle name="Millares 53 9 6" xfId="13737" xr:uid="{D3EC8536-5A36-47F4-85F3-621C6C245DAA}"/>
    <cellStyle name="Millares 53 9 7" xfId="10999" xr:uid="{0436B000-0FD9-4BC5-99AE-D2473BFC45FA}"/>
    <cellStyle name="Millares 53 9 8" xfId="16234" xr:uid="{844CCE1F-94BC-4267-B2DD-5B1D13C77187}"/>
    <cellStyle name="Millares 53 9 9" xfId="18361" xr:uid="{C75DC4F1-CBCD-4A9D-8742-BCA47A9BD0A3}"/>
    <cellStyle name="Millares 530" xfId="39700" xr:uid="{DF291F7E-484D-46D8-920E-83912A743C7E}"/>
    <cellStyle name="Millares 531" xfId="40395" xr:uid="{B7706B0D-FBE3-46D9-836B-E1DE7EBE590C}"/>
    <cellStyle name="Millares 532" xfId="40457" xr:uid="{8243141E-C281-4509-A46F-60F7FCC353E5}"/>
    <cellStyle name="Millares 533" xfId="40461" xr:uid="{83FD269F-5582-4496-A9D0-28466B164390}"/>
    <cellStyle name="Millares 533 2" xfId="40466" xr:uid="{E05D1AD5-FCC6-48DA-AD3E-740AF87B4D18}"/>
    <cellStyle name="Millares 534" xfId="40460" xr:uid="{9130C180-FA8C-474C-A99F-7C81FC97AA43}"/>
    <cellStyle name="Millares 535" xfId="40471" xr:uid="{DE8045B4-F465-4916-BF44-CD6AB1BC1C96}"/>
    <cellStyle name="Millares 536" xfId="1761" xr:uid="{FF56863D-131A-4AF7-BB0E-499F3727333B}"/>
    <cellStyle name="Millares 537" xfId="16" xr:uid="{A9EAA498-4CC6-45EC-87CE-A48AAB1E47D1}"/>
    <cellStyle name="Millares 54" xfId="5540" xr:uid="{9D68D05D-AC10-4081-85A5-056C98DFCB0C}"/>
    <cellStyle name="Millares 54 10" xfId="5541" xr:uid="{4B0446FF-1B08-453B-BFBD-D6C8187DBB0F}"/>
    <cellStyle name="Millares 54 10 10" xfId="8402" xr:uid="{5623AC50-6CEA-4F39-BEC7-A3510F430AB4}"/>
    <cellStyle name="Millares 54 10 2" xfId="5542" xr:uid="{81F47D97-897F-4698-96B2-011261C85188}"/>
    <cellStyle name="Millares 54 10 2 2" xfId="5543" xr:uid="{D392BCE1-CE5F-4735-9E24-117CA978C652}"/>
    <cellStyle name="Millares 54 10 2 2 2" xfId="13748" xr:uid="{58276E88-7A14-4629-9FA9-9E22DE05EE2E}"/>
    <cellStyle name="Millares 54 10 2 2 3" xfId="11010" xr:uid="{A74AD50A-150A-4758-AC1F-505295E74847}"/>
    <cellStyle name="Millares 54 10 2 2 4" xfId="16245" xr:uid="{7412C531-61D2-49A3-8999-1E3DAE68DBA0}"/>
    <cellStyle name="Millares 54 10 2 2 5" xfId="18372" xr:uid="{D191644E-5FDB-4F85-9264-7C992CC7E4E9}"/>
    <cellStyle name="Millares 54 10 2 2 6" xfId="8404" xr:uid="{D801EA81-4EC4-46D5-838E-33B5261A2CDA}"/>
    <cellStyle name="Millares 54 10 2 3" xfId="13747" xr:uid="{B9E2230E-880F-413E-B910-06D5180DA98F}"/>
    <cellStyle name="Millares 54 10 2 4" xfId="11009" xr:uid="{F1DE50BD-0E1D-4516-9B69-C7AA098EE756}"/>
    <cellStyle name="Millares 54 10 2 5" xfId="16244" xr:uid="{A6CEFA4B-80A4-4D92-9AFB-FA95E2437E4D}"/>
    <cellStyle name="Millares 54 10 2 6" xfId="18371" xr:uid="{C30B8971-5519-426F-BF5C-4D6C67E7BE60}"/>
    <cellStyle name="Millares 54 10 2 7" xfId="8403" xr:uid="{190E045D-5D34-4042-B01D-53172E6F60F6}"/>
    <cellStyle name="Millares 54 10 3" xfId="5544" xr:uid="{89C9C88F-1AEB-4BA9-8718-9ABE1B82AF95}"/>
    <cellStyle name="Millares 54 10 3 2" xfId="5545" xr:uid="{A670F472-C5E9-4D7A-AFF2-E46C58076547}"/>
    <cellStyle name="Millares 54 10 3 2 2" xfId="13750" xr:uid="{80E617D7-2052-413D-A356-8FF2954137BF}"/>
    <cellStyle name="Millares 54 10 3 2 3" xfId="11012" xr:uid="{724DFE33-B70B-4206-A81B-213D12EB7E24}"/>
    <cellStyle name="Millares 54 10 3 2 4" xfId="16247" xr:uid="{EE86C67F-3776-4E91-A148-B11C505F2A65}"/>
    <cellStyle name="Millares 54 10 3 2 5" xfId="18374" xr:uid="{D8BFA4F6-B440-45AC-A327-573DBC8CAA0E}"/>
    <cellStyle name="Millares 54 10 3 2 6" xfId="8406" xr:uid="{A7240477-29BB-4709-B02C-65B92CE17CAF}"/>
    <cellStyle name="Millares 54 10 3 3" xfId="13749" xr:uid="{ABE872E9-0C80-409C-A279-1DBBCB328944}"/>
    <cellStyle name="Millares 54 10 3 4" xfId="11011" xr:uid="{72AD5EFE-6E83-407D-B679-7F71967CF9D9}"/>
    <cellStyle name="Millares 54 10 3 5" xfId="16246" xr:uid="{A63FD866-2239-40DC-A912-9842A82A1E14}"/>
    <cellStyle name="Millares 54 10 3 6" xfId="18373" xr:uid="{49D147B5-DF59-4AF8-99F4-2E83527606B9}"/>
    <cellStyle name="Millares 54 10 3 7" xfId="8405" xr:uid="{F25E00E0-539C-4713-AF02-20DAB0F79897}"/>
    <cellStyle name="Millares 54 10 4" xfId="5546" xr:uid="{1AB0BDD8-3FE2-46FC-821E-1C07BE46A07A}"/>
    <cellStyle name="Millares 54 10 4 2" xfId="5547" xr:uid="{4EBF7E93-5768-4CCF-BE70-5EA544AF3797}"/>
    <cellStyle name="Millares 54 10 4 2 2" xfId="13752" xr:uid="{DE8AFD6C-3E0D-4B16-AED8-2FE6FE72A1EB}"/>
    <cellStyle name="Millares 54 10 4 2 3" xfId="11014" xr:uid="{94AD8A44-C27D-47DE-87D5-0833AB40A243}"/>
    <cellStyle name="Millares 54 10 4 2 4" xfId="16249" xr:uid="{A78AFFF6-86F7-43C1-A471-3E3EFE1BE0E7}"/>
    <cellStyle name="Millares 54 10 4 2 5" xfId="18376" xr:uid="{9590D7E3-7590-4651-8374-E21AAA98897D}"/>
    <cellStyle name="Millares 54 10 4 2 6" xfId="8408" xr:uid="{51F913EA-3128-4038-B8B4-B787FECE928E}"/>
    <cellStyle name="Millares 54 10 4 3" xfId="13751" xr:uid="{D0169BC3-EB7A-4A87-A0ED-23BEA3563CBA}"/>
    <cellStyle name="Millares 54 10 4 4" xfId="11013" xr:uid="{C65CAEAA-0DF1-43A0-8E81-CE081A202477}"/>
    <cellStyle name="Millares 54 10 4 5" xfId="16248" xr:uid="{1641467A-2138-43D9-86E9-A50F74EFD04B}"/>
    <cellStyle name="Millares 54 10 4 6" xfId="18375" xr:uid="{F4CBD25F-53B6-4D58-BE05-1E0802F7BA7D}"/>
    <cellStyle name="Millares 54 10 4 7" xfId="8407" xr:uid="{2E85C8FF-C243-4341-8C43-619A6E6A9FAE}"/>
    <cellStyle name="Millares 54 10 5" xfId="5548" xr:uid="{253C1813-1208-4ED9-9640-B86AA34D5A83}"/>
    <cellStyle name="Millares 54 10 5 2" xfId="13753" xr:uid="{768FA53F-1A50-4C73-92C4-BD29F68F01B1}"/>
    <cellStyle name="Millares 54 10 5 3" xfId="11015" xr:uid="{64275A02-F98E-4691-8554-E79E6B1762C1}"/>
    <cellStyle name="Millares 54 10 5 4" xfId="16250" xr:uid="{D0656362-C848-47CF-BA10-5CD0F38F86E1}"/>
    <cellStyle name="Millares 54 10 5 5" xfId="18377" xr:uid="{6BE378EE-6BA7-44AE-8C5B-AA14CA1997EA}"/>
    <cellStyle name="Millares 54 10 5 6" xfId="8409" xr:uid="{46AB9D59-1C66-4EDB-B54C-9C5DA4E96EF1}"/>
    <cellStyle name="Millares 54 10 6" xfId="13746" xr:uid="{4618F67E-98FD-4EA0-B18E-35D5655A88FA}"/>
    <cellStyle name="Millares 54 10 7" xfId="11008" xr:uid="{ADE4E453-F457-41C1-90F9-A60713E3A3DD}"/>
    <cellStyle name="Millares 54 10 8" xfId="16243" xr:uid="{279F15A4-1E7C-461E-94EE-35B3BFBE58C8}"/>
    <cellStyle name="Millares 54 10 9" xfId="18370" xr:uid="{3CBE3DE2-DAAB-4383-AC91-BD843AA78742}"/>
    <cellStyle name="Millares 54 11" xfId="5549" xr:uid="{55639B8E-1D3D-461C-A56D-3B6B054579E5}"/>
    <cellStyle name="Millares 54 11 10" xfId="8410" xr:uid="{E28C50ED-4DEC-4C3D-B9A4-68DB12F7A243}"/>
    <cellStyle name="Millares 54 11 2" xfId="5550" xr:uid="{2946AEEE-B032-4EAD-B38A-AB1783928D3B}"/>
    <cellStyle name="Millares 54 11 2 2" xfId="5551" xr:uid="{46151908-7F52-4D86-BC71-32CFC14F1F2D}"/>
    <cellStyle name="Millares 54 11 2 2 2" xfId="13756" xr:uid="{36D68F03-4604-4B9E-A229-E4C59CAFDEC9}"/>
    <cellStyle name="Millares 54 11 2 2 3" xfId="11018" xr:uid="{F62ECB79-E9CB-4100-A89D-59650FF44851}"/>
    <cellStyle name="Millares 54 11 2 2 4" xfId="16253" xr:uid="{A4F0B03F-165C-4625-9CBC-346E3ADB5D5A}"/>
    <cellStyle name="Millares 54 11 2 2 5" xfId="18380" xr:uid="{D7B5517E-9937-45F2-83F5-BA93BAB57C49}"/>
    <cellStyle name="Millares 54 11 2 2 6" xfId="8412" xr:uid="{E7A50267-9CD2-4449-A1F3-88E6F663B665}"/>
    <cellStyle name="Millares 54 11 2 3" xfId="13755" xr:uid="{2759ECAF-A27E-4F62-9455-8AC056806D87}"/>
    <cellStyle name="Millares 54 11 2 4" xfId="11017" xr:uid="{E1EAD7D3-3D41-4352-B0E0-2E5A0906D78E}"/>
    <cellStyle name="Millares 54 11 2 5" xfId="16252" xr:uid="{C29F3EF6-A070-4F79-BE91-4D35160F906A}"/>
    <cellStyle name="Millares 54 11 2 6" xfId="18379" xr:uid="{76D7E73E-1772-4DB9-AEE0-815CDE4590F3}"/>
    <cellStyle name="Millares 54 11 2 7" xfId="8411" xr:uid="{2107D6BF-29D3-45DF-BE8E-D7D2AA9C75CA}"/>
    <cellStyle name="Millares 54 11 3" xfId="5552" xr:uid="{8F776916-C6EE-44A7-AF60-A3D58BE19AEF}"/>
    <cellStyle name="Millares 54 11 3 2" xfId="5553" xr:uid="{F170AF7A-A95A-4C12-9A3B-2F67BDD5B1D2}"/>
    <cellStyle name="Millares 54 11 3 2 2" xfId="13758" xr:uid="{C96AF3D3-81A9-48D9-8A4E-F9B0D7A65451}"/>
    <cellStyle name="Millares 54 11 3 2 3" xfId="11020" xr:uid="{96D9C74F-836B-40D0-B56A-B49C35DEB8BB}"/>
    <cellStyle name="Millares 54 11 3 2 4" xfId="16255" xr:uid="{ECA637CA-9079-4A9F-A3EB-6712089CC456}"/>
    <cellStyle name="Millares 54 11 3 2 5" xfId="18382" xr:uid="{0D23DB57-CE8E-40B3-AB47-7BDA628D293E}"/>
    <cellStyle name="Millares 54 11 3 2 6" xfId="8414" xr:uid="{72DACA70-D412-4517-AA43-A3CE7427A9D4}"/>
    <cellStyle name="Millares 54 11 3 3" xfId="13757" xr:uid="{73EDDE83-C2FB-4AB0-A554-5A3EC5A75310}"/>
    <cellStyle name="Millares 54 11 3 4" xfId="11019" xr:uid="{636A374C-0E69-494C-8BF4-E3CF75AB666C}"/>
    <cellStyle name="Millares 54 11 3 5" xfId="16254" xr:uid="{959D1F26-0A97-4F44-B04B-241FD3A9A5EB}"/>
    <cellStyle name="Millares 54 11 3 6" xfId="18381" xr:uid="{C5EA9F67-38A0-4B01-BCA6-9A8B54812961}"/>
    <cellStyle name="Millares 54 11 3 7" xfId="8413" xr:uid="{41079434-28AC-437A-BECE-E74F0239D36C}"/>
    <cellStyle name="Millares 54 11 4" xfId="5554" xr:uid="{D3D069EB-62B3-45BA-BEFE-A0B9EC08D23D}"/>
    <cellStyle name="Millares 54 11 4 2" xfId="5555" xr:uid="{EB6996EE-6FA1-4917-AA9F-B692F3F2AA7F}"/>
    <cellStyle name="Millares 54 11 4 2 2" xfId="13760" xr:uid="{8A7EC967-1BBA-45E4-8EB0-0FB616184062}"/>
    <cellStyle name="Millares 54 11 4 2 3" xfId="11022" xr:uid="{081F59C4-53E3-480E-8184-FCE3D68ED727}"/>
    <cellStyle name="Millares 54 11 4 2 4" xfId="16257" xr:uid="{428A3E95-774E-47C6-9A3C-42E81771502C}"/>
    <cellStyle name="Millares 54 11 4 2 5" xfId="18384" xr:uid="{60A4BE97-6B73-43DF-80CD-AB8647E627F8}"/>
    <cellStyle name="Millares 54 11 4 2 6" xfId="8416" xr:uid="{F7E0929D-A99F-4A9D-9827-B58F7EB6024F}"/>
    <cellStyle name="Millares 54 11 4 3" xfId="13759" xr:uid="{B8084BDC-7657-4BD7-AB24-E15B97B3FCBB}"/>
    <cellStyle name="Millares 54 11 4 4" xfId="11021" xr:uid="{BC95BC4B-234B-4E79-B34E-3B51A83EB7E3}"/>
    <cellStyle name="Millares 54 11 4 5" xfId="16256" xr:uid="{5F402867-D42B-4C0C-8FCA-6E1F5FA36FE3}"/>
    <cellStyle name="Millares 54 11 4 6" xfId="18383" xr:uid="{2818F1FC-851A-448B-A306-B0FEE9FD7611}"/>
    <cellStyle name="Millares 54 11 4 7" xfId="8415" xr:uid="{52B21649-648F-419A-A953-48D37B4A20F4}"/>
    <cellStyle name="Millares 54 11 5" xfId="5556" xr:uid="{D0D0789B-FD17-462B-9946-3E5AAFE9084D}"/>
    <cellStyle name="Millares 54 11 5 2" xfId="13761" xr:uid="{9BCD4A3D-8142-4E1B-8E91-1E703706829D}"/>
    <cellStyle name="Millares 54 11 5 3" xfId="11023" xr:uid="{67261979-E6FA-430A-A6BF-A0DFB1E2A9FB}"/>
    <cellStyle name="Millares 54 11 5 4" xfId="16258" xr:uid="{C68A5D2A-8D1F-4D6E-86C3-6669377A6A10}"/>
    <cellStyle name="Millares 54 11 5 5" xfId="18385" xr:uid="{3A0BFF4A-3664-4271-97D2-D919596246B0}"/>
    <cellStyle name="Millares 54 11 5 6" xfId="8417" xr:uid="{1553ED0A-05C5-4B8C-AEDC-D943E96D0D18}"/>
    <cellStyle name="Millares 54 11 6" xfId="13754" xr:uid="{44C59B41-E4A6-4761-BDCB-A22C9A1B4896}"/>
    <cellStyle name="Millares 54 11 7" xfId="11016" xr:uid="{B9489AA4-7DB7-44BC-8242-801E9E4E8DBA}"/>
    <cellStyle name="Millares 54 11 8" xfId="16251" xr:uid="{76D0F61A-92FA-4F67-85C7-20208D5C5BAE}"/>
    <cellStyle name="Millares 54 11 9" xfId="18378" xr:uid="{5EB30B6B-BEA2-4A2F-B8AA-5D823E42C648}"/>
    <cellStyle name="Millares 54 12" xfId="5557" xr:uid="{D858A567-23CB-4CE2-AF27-80D978B3DF76}"/>
    <cellStyle name="Millares 54 12 2" xfId="5558" xr:uid="{FC1CA138-F1B7-4BC4-AE4A-0F5C98ABA45F}"/>
    <cellStyle name="Millares 54 12 2 2" xfId="13763" xr:uid="{C5D33BD7-065E-4FFA-B4D5-C58D76BB83B3}"/>
    <cellStyle name="Millares 54 12 2 3" xfId="11025" xr:uid="{CC373F47-28BA-483E-A71C-823946603A91}"/>
    <cellStyle name="Millares 54 12 2 4" xfId="16260" xr:uid="{10B774CA-37F1-4E26-AAFF-DBB7F7F10981}"/>
    <cellStyle name="Millares 54 12 2 5" xfId="18387" xr:uid="{77E75DF0-AF44-4E35-A5E0-29010489663D}"/>
    <cellStyle name="Millares 54 12 2 6" xfId="8419" xr:uid="{1D5341B3-CE05-467A-BCD9-5F7B4FDEFB74}"/>
    <cellStyle name="Millares 54 12 3" xfId="13762" xr:uid="{916E0159-BE9E-47BB-95B3-9931D392C146}"/>
    <cellStyle name="Millares 54 12 4" xfId="11024" xr:uid="{4804317D-050B-458B-9F7C-BC4F5F8E342D}"/>
    <cellStyle name="Millares 54 12 5" xfId="16259" xr:uid="{DD4C4522-4D2A-4962-B4BE-CE7E4FED4BE3}"/>
    <cellStyle name="Millares 54 12 6" xfId="18386" xr:uid="{C1066E48-172D-449D-90FE-301DC615CA67}"/>
    <cellStyle name="Millares 54 12 7" xfId="8418" xr:uid="{9350D2E9-8D83-408B-9744-B7BF59E0A2BA}"/>
    <cellStyle name="Millares 54 13" xfId="5559" xr:uid="{20B2DE01-B395-4C39-8873-5D7679231E48}"/>
    <cellStyle name="Millares 54 13 2" xfId="5560" xr:uid="{CD683569-2C52-4BEE-B54F-9BC2CC56B43B}"/>
    <cellStyle name="Millares 54 13 2 2" xfId="13765" xr:uid="{34FE3A72-1178-48E5-AC32-7CA69A2E6254}"/>
    <cellStyle name="Millares 54 13 2 3" xfId="11027" xr:uid="{84B4B132-8016-4B47-99B4-75DF3472C61B}"/>
    <cellStyle name="Millares 54 13 2 4" xfId="16262" xr:uid="{37137B83-BF51-4AE5-8E02-18C0B7DE7B1E}"/>
    <cellStyle name="Millares 54 13 2 5" xfId="18389" xr:uid="{A1B8B4CE-E8B1-4E56-8F92-58A303EA7976}"/>
    <cellStyle name="Millares 54 13 2 6" xfId="8421" xr:uid="{779120C1-3AD7-46AF-8120-D4BE8B382DA5}"/>
    <cellStyle name="Millares 54 13 3" xfId="13764" xr:uid="{C5CA3857-A119-4BF8-ACD1-9F5272460F47}"/>
    <cellStyle name="Millares 54 13 4" xfId="11026" xr:uid="{18811A78-E8A0-4CA0-90CB-348301475345}"/>
    <cellStyle name="Millares 54 13 5" xfId="16261" xr:uid="{B7CEDADD-23E3-4A13-A252-6EE5A46F4F19}"/>
    <cellStyle name="Millares 54 13 6" xfId="18388" xr:uid="{3D798B7E-14C7-41A5-AA08-9D6DAD274921}"/>
    <cellStyle name="Millares 54 13 7" xfId="8420" xr:uid="{039F38FF-AAAA-4825-836F-6DE4981E68FA}"/>
    <cellStyle name="Millares 54 14" xfId="5561" xr:uid="{9B2EE64B-C59D-4C18-B66E-A427EBFBD785}"/>
    <cellStyle name="Millares 54 14 2" xfId="13766" xr:uid="{3E97454C-7B10-422F-AE06-04A0B097923C}"/>
    <cellStyle name="Millares 54 14 3" xfId="11028" xr:uid="{CF1E7C20-9106-477F-BFA0-B7B2707ED0A8}"/>
    <cellStyle name="Millares 54 14 4" xfId="16263" xr:uid="{579C223C-ACAE-40FD-BC44-0A10CDA4DBEE}"/>
    <cellStyle name="Millares 54 14 5" xfId="18390" xr:uid="{D56809FC-F5A4-4BD8-AC44-6B69C08AB510}"/>
    <cellStyle name="Millares 54 14 6" xfId="8422" xr:uid="{022CD987-BBB3-4CD3-9CE3-2D356BBCF8BA}"/>
    <cellStyle name="Millares 54 15" xfId="5562" xr:uid="{70DD1AFA-A577-47E0-A264-11B51C932DE6}"/>
    <cellStyle name="Millares 54 15 2" xfId="13767" xr:uid="{D0D47A4C-E20B-43F0-A1FD-C6C1EA4461BC}"/>
    <cellStyle name="Millares 54 15 3" xfId="11029" xr:uid="{89BA8E1B-7931-4B15-9BD6-256A80C192E8}"/>
    <cellStyle name="Millares 54 15 4" xfId="16264" xr:uid="{4C1E052F-B4AD-4C11-9750-74304A3289C5}"/>
    <cellStyle name="Millares 54 15 5" xfId="18391" xr:uid="{3CB82030-CB12-45D1-9576-DF40B3D4043C}"/>
    <cellStyle name="Millares 54 15 6" xfId="8423" xr:uid="{FD530B8F-0F70-4077-A654-5EAA06CCF8AE}"/>
    <cellStyle name="Millares 54 16" xfId="5563" xr:uid="{5A7154F0-2A49-4371-94EB-AFD0F38CA95A}"/>
    <cellStyle name="Millares 54 16 2" xfId="13768" xr:uid="{58B9EEEA-DE4A-4C0B-8C92-18B3C80DAEC3}"/>
    <cellStyle name="Millares 54 16 3" xfId="12547" xr:uid="{82E7353D-D309-4A16-A7BB-7F9DB1E67447}"/>
    <cellStyle name="Millares 54 16 4" xfId="18392" xr:uid="{DEED0638-2AD3-4CF7-94B2-EBE4F5CED675}"/>
    <cellStyle name="Millares 54 16 5" xfId="8424" xr:uid="{DECBFBFA-7491-4DA0-8182-C91A7373C6E9}"/>
    <cellStyle name="Millares 54 17" xfId="7222" xr:uid="{9F01D733-498F-46B3-8680-5AD3DB0B9B70}"/>
    <cellStyle name="Millares 54 17 2" xfId="13769" xr:uid="{A4E5095D-8241-4C33-B9B7-3EECA2E7A69F}"/>
    <cellStyle name="Millares 54 17 3" xfId="20030" xr:uid="{A78A1C6D-901E-49EF-9C49-A1678C732144}"/>
    <cellStyle name="Millares 54 17 4" xfId="8425" xr:uid="{0111CEDD-BF07-4235-845F-3C5B45C3C358}"/>
    <cellStyle name="Millares 54 18" xfId="8426" xr:uid="{4C4A5295-E17F-4C55-828C-AEF6526C0ECE}"/>
    <cellStyle name="Millares 54 18 2" xfId="13770" xr:uid="{F5AB4C7C-C0B5-4282-BC8B-EE1D4276B11C}"/>
    <cellStyle name="Millares 54 19" xfId="13745" xr:uid="{A11C0473-DCB6-4DE8-8E19-76A9A172074F}"/>
    <cellStyle name="Millares 54 2" xfId="5564" xr:uid="{75AC6F71-FBA2-4303-B006-7274E2921DF4}"/>
    <cellStyle name="Millares 54 2 10" xfId="7352" xr:uid="{4EAF678D-C9F4-4F9C-A024-2CFF24B07843}"/>
    <cellStyle name="Millares 54 2 10 2" xfId="13772" xr:uid="{168D21AA-ED64-4DAF-A901-B22CFCDF7BDF}"/>
    <cellStyle name="Millares 54 2 10 3" xfId="20132" xr:uid="{FDD5EE8D-0A12-46C7-875A-73AD75F05F61}"/>
    <cellStyle name="Millares 54 2 10 4" xfId="8428" xr:uid="{A954FA20-4C9A-4931-A2FD-36B95F10FF5D}"/>
    <cellStyle name="Millares 54 2 11" xfId="8429" xr:uid="{BB6B9B11-313B-466D-B86B-5AABD6B955B8}"/>
    <cellStyle name="Millares 54 2 11 2" xfId="13773" xr:uid="{83F3AAC6-D156-45DD-B6E1-0F5C4C22553C}"/>
    <cellStyle name="Millares 54 2 12" xfId="13771" xr:uid="{94E3C120-7BBE-485B-AB68-51B2C21B87F1}"/>
    <cellStyle name="Millares 54 2 13" xfId="11030" xr:uid="{7A975B93-6E5C-40F7-A321-07EE297B805E}"/>
    <cellStyle name="Millares 54 2 14" xfId="16265" xr:uid="{0E18E3D6-11B1-4F32-85B2-753ABDF9F2CC}"/>
    <cellStyle name="Millares 54 2 15" xfId="18393" xr:uid="{CB49C1C4-0759-4803-B003-36B4A6F5C1E3}"/>
    <cellStyle name="Millares 54 2 16" xfId="8427" xr:uid="{2E84F61F-6966-4BDE-B828-8BF038A5B7DC}"/>
    <cellStyle name="Millares 54 2 2" xfId="5565" xr:uid="{D19953AC-5381-4C1B-8605-4A72A3CB05CD}"/>
    <cellStyle name="Millares 54 2 2 2" xfId="5566" xr:uid="{98AFF48E-533F-480E-B425-A6D28BFA0F36}"/>
    <cellStyle name="Millares 54 2 2 2 2" xfId="13775" xr:uid="{E74F3EE5-C94E-479C-A1FC-C042EE139E1E}"/>
    <cellStyle name="Millares 54 2 2 2 3" xfId="11032" xr:uid="{0DED4443-8B28-412C-B55D-8C8C02FFEE6B}"/>
    <cellStyle name="Millares 54 2 2 2 4" xfId="16267" xr:uid="{8FBC34F6-62CD-4691-A783-D585662FB7D2}"/>
    <cellStyle name="Millares 54 2 2 2 5" xfId="18395" xr:uid="{95668C34-7712-498C-B152-C2826BDAEE59}"/>
    <cellStyle name="Millares 54 2 2 2 6" xfId="8431" xr:uid="{08CC6839-13E7-4AC5-8EDF-4393B9BBF281}"/>
    <cellStyle name="Millares 54 2 2 3" xfId="13774" xr:uid="{DDD6932C-13FD-4C7D-8227-42BFDBC69868}"/>
    <cellStyle name="Millares 54 2 2 4" xfId="11031" xr:uid="{E55FB594-16E1-4526-82C3-0BC7D470FAEB}"/>
    <cellStyle name="Millares 54 2 2 5" xfId="16266" xr:uid="{B81B1363-FD6B-4176-8004-FF4B09D5390F}"/>
    <cellStyle name="Millares 54 2 2 6" xfId="18394" xr:uid="{EBBB6119-B55F-430C-AB93-A6BBFC69685F}"/>
    <cellStyle name="Millares 54 2 2 7" xfId="8430" xr:uid="{014FA62D-15E4-49FF-8C27-282F2914C9CE}"/>
    <cellStyle name="Millares 54 2 3" xfId="5567" xr:uid="{A15DAD4C-AF1A-42CF-B5A0-4C165974A707}"/>
    <cellStyle name="Millares 54 2 3 2" xfId="5568" xr:uid="{26FB1A06-8D67-409C-9B60-CBA1DF8C3BFB}"/>
    <cellStyle name="Millares 54 2 3 2 2" xfId="5569" xr:uid="{B5474DB6-5AAF-42DA-BB6E-EF62FF6D590B}"/>
    <cellStyle name="Millares 54 2 3 2 2 2" xfId="13778" xr:uid="{878E98CF-24C8-4C98-BF8C-0962B5EE758C}"/>
    <cellStyle name="Millares 54 2 3 2 2 3" xfId="11035" xr:uid="{16B827CF-8D06-45A2-89AC-63DD93761402}"/>
    <cellStyle name="Millares 54 2 3 2 2 4" xfId="16270" xr:uid="{DA71844E-1663-4C90-8E72-A1634B92C7C6}"/>
    <cellStyle name="Millares 54 2 3 2 2 5" xfId="18398" xr:uid="{DC7F1643-2D15-46AC-8647-2CC4395DC04E}"/>
    <cellStyle name="Millares 54 2 3 2 2 6" xfId="8434" xr:uid="{9B7D3467-4227-4CDF-868B-615F31CB6D36}"/>
    <cellStyle name="Millares 54 2 3 2 3" xfId="13777" xr:uid="{D2751971-E5EA-40A9-9C30-E8C15D253EC3}"/>
    <cellStyle name="Millares 54 2 3 2 4" xfId="11034" xr:uid="{26E47232-5E83-495C-AA8E-D4FF96272E60}"/>
    <cellStyle name="Millares 54 2 3 2 5" xfId="16269" xr:uid="{C1ED6D16-D0C9-428E-83FE-68768E5EEC21}"/>
    <cellStyle name="Millares 54 2 3 2 6" xfId="18397" xr:uid="{464BD7E5-FA4D-4F72-99D3-F06DC3560D06}"/>
    <cellStyle name="Millares 54 2 3 2 7" xfId="8433" xr:uid="{276D003C-DF48-45D3-B8C6-2CF7E49D577A}"/>
    <cellStyle name="Millares 54 2 3 3" xfId="5570" xr:uid="{8FCDEB82-5C96-45C1-8EA5-D1B7094B6626}"/>
    <cellStyle name="Millares 54 2 3 3 2" xfId="13779" xr:uid="{24831D73-B9D6-4719-946D-B330DC393D7F}"/>
    <cellStyle name="Millares 54 2 3 3 3" xfId="11036" xr:uid="{CB3D94A5-E1FC-42C0-842D-722D27D8F84A}"/>
    <cellStyle name="Millares 54 2 3 3 4" xfId="16271" xr:uid="{7CF92958-73AA-4A88-AEA4-48A5683364F9}"/>
    <cellStyle name="Millares 54 2 3 3 5" xfId="18399" xr:uid="{115125B3-A939-4E90-AF90-0FCE762ED1DC}"/>
    <cellStyle name="Millares 54 2 3 3 6" xfId="8435" xr:uid="{855F537E-AD58-41C8-98DC-7BB6E248B1E3}"/>
    <cellStyle name="Millares 54 2 3 4" xfId="13776" xr:uid="{93EB4978-2F3B-4A18-9767-21B4C08C1F5E}"/>
    <cellStyle name="Millares 54 2 3 5" xfId="11033" xr:uid="{C9F7D97E-5E34-48E6-BAB2-58AA9206D92F}"/>
    <cellStyle name="Millares 54 2 3 6" xfId="16268" xr:uid="{8023B5ED-C0FD-46EA-B9F1-2E131F3F9F6A}"/>
    <cellStyle name="Millares 54 2 3 7" xfId="18396" xr:uid="{5ADF1674-7EA3-408F-AB14-40680342DF33}"/>
    <cellStyle name="Millares 54 2 3 8" xfId="8432" xr:uid="{23626A6C-D18D-49B3-A80A-BB818B9A9D27}"/>
    <cellStyle name="Millares 54 2 4" xfId="5571" xr:uid="{B85D43FA-6118-4D89-9726-0E1A20DAE10C}"/>
    <cellStyle name="Millares 54 2 4 2" xfId="5572" xr:uid="{B9618B83-3C93-4278-BF38-0DD851A7D2D3}"/>
    <cellStyle name="Millares 54 2 4 2 2" xfId="13781" xr:uid="{54FA43A1-E5E6-4261-9227-B2137665745B}"/>
    <cellStyle name="Millares 54 2 4 2 3" xfId="11038" xr:uid="{11573291-5641-4DA7-90D5-421DE66836B6}"/>
    <cellStyle name="Millares 54 2 4 2 4" xfId="16273" xr:uid="{1C1AFAFA-3E7D-4CE6-9535-60CCD96B0446}"/>
    <cellStyle name="Millares 54 2 4 2 5" xfId="18401" xr:uid="{9B1FDD62-2BCD-4008-8DFA-387E4812ED6B}"/>
    <cellStyle name="Millares 54 2 4 2 6" xfId="8437" xr:uid="{FA16F254-9402-41EF-AB3A-554F3852777E}"/>
    <cellStyle name="Millares 54 2 4 3" xfId="13780" xr:uid="{0986C02F-8C18-41A9-84F4-CE0D61DF2BA9}"/>
    <cellStyle name="Millares 54 2 4 4" xfId="11037" xr:uid="{C727D7A6-8EF9-44C4-BA5F-08BBFDF89EFC}"/>
    <cellStyle name="Millares 54 2 4 5" xfId="16272" xr:uid="{FFEB07DD-05CF-40CC-A5C8-4D4F117EBC59}"/>
    <cellStyle name="Millares 54 2 4 6" xfId="18400" xr:uid="{986EB825-7654-40E0-909F-DD1FDF4BE7CA}"/>
    <cellStyle name="Millares 54 2 4 7" xfId="8436" xr:uid="{249735B9-55C4-4C69-BCA1-51473126C1CA}"/>
    <cellStyle name="Millares 54 2 5" xfId="5573" xr:uid="{5802BDE9-9D74-4BBD-8692-5A8BC4503C2A}"/>
    <cellStyle name="Millares 54 2 5 2" xfId="5574" xr:uid="{8DD56063-2AD7-4F32-A447-88DAB4FF6204}"/>
    <cellStyle name="Millares 54 2 5 2 2" xfId="13783" xr:uid="{D1A3BC05-5D0C-44A7-BC35-B80B2AE5ADAD}"/>
    <cellStyle name="Millares 54 2 5 2 3" xfId="11040" xr:uid="{E9924089-5A9D-450E-9C4D-DEDA8C64AC38}"/>
    <cellStyle name="Millares 54 2 5 2 4" xfId="16275" xr:uid="{CE1C9FEB-E3B9-4D1C-A2B6-B37B70474A5A}"/>
    <cellStyle name="Millares 54 2 5 2 5" xfId="18403" xr:uid="{E5E9F774-B41B-4997-B44A-A40E25672A20}"/>
    <cellStyle name="Millares 54 2 5 2 6" xfId="8439" xr:uid="{F582FD85-9D2B-4081-A350-B8938F8901DF}"/>
    <cellStyle name="Millares 54 2 5 3" xfId="13782" xr:uid="{9E97F455-283B-4C07-B035-27D2A6B67EE1}"/>
    <cellStyle name="Millares 54 2 5 4" xfId="11039" xr:uid="{DE1AF928-E108-4E7A-A790-8FEA7C916332}"/>
    <cellStyle name="Millares 54 2 5 5" xfId="16274" xr:uid="{A4890880-EC6B-4570-9A39-D0830BE99AEB}"/>
    <cellStyle name="Millares 54 2 5 6" xfId="18402" xr:uid="{26D0BECC-154E-4C9F-A8D8-27067C0EAD27}"/>
    <cellStyle name="Millares 54 2 5 7" xfId="8438" xr:uid="{0550C4EF-D290-4F6A-BA58-0E6E1590D267}"/>
    <cellStyle name="Millares 54 2 6" xfId="5575" xr:uid="{2E8F9CA2-E4BC-4458-8935-88D62500CCDC}"/>
    <cellStyle name="Millares 54 2 6 2" xfId="13784" xr:uid="{24A20264-37CB-4AF6-8EDC-097F79D84EFD}"/>
    <cellStyle name="Millares 54 2 6 3" xfId="11041" xr:uid="{D1689BBC-4E0F-4A4B-B05F-7B10057AEB5A}"/>
    <cellStyle name="Millares 54 2 6 4" xfId="16276" xr:uid="{1562366A-F2D7-41B5-AC16-FBC983F8BFA8}"/>
    <cellStyle name="Millares 54 2 6 5" xfId="18404" xr:uid="{E5A91440-DE49-48FA-AC5B-4ED55383449F}"/>
    <cellStyle name="Millares 54 2 6 6" xfId="8440" xr:uid="{DBC334B6-74F9-49F9-B9C9-EC9B43CC0C1E}"/>
    <cellStyle name="Millares 54 2 7" xfId="5576" xr:uid="{17E3CA7C-39CA-4C75-AC72-464612C87392}"/>
    <cellStyle name="Millares 54 2 7 2" xfId="13785" xr:uid="{EF9CCB79-0882-45E3-A4EA-B3A8E9D2B158}"/>
    <cellStyle name="Millares 54 2 7 3" xfId="11042" xr:uid="{229F6F8B-F8CE-4613-9637-A1B8EB38714B}"/>
    <cellStyle name="Millares 54 2 7 4" xfId="16277" xr:uid="{D7758715-9ED9-4C71-A020-B634F9D96B62}"/>
    <cellStyle name="Millares 54 2 7 5" xfId="18405" xr:uid="{445A3567-4202-4C57-AAAB-DE548ACB8A98}"/>
    <cellStyle name="Millares 54 2 7 6" xfId="8441" xr:uid="{1D0173BA-ADA3-4570-8EF7-562EFD3EFD61}"/>
    <cellStyle name="Millares 54 2 8" xfId="5577" xr:uid="{DC421556-E2DE-43E5-A383-78458DC13760}"/>
    <cellStyle name="Millares 54 2 8 2" xfId="13786" xr:uid="{AB9B53B7-3FE1-4A01-B79F-AE92656EC602}"/>
    <cellStyle name="Millares 54 2 8 3" xfId="11043" xr:uid="{EAFF3593-0D26-4FC8-B46A-43AB69482ED2}"/>
    <cellStyle name="Millares 54 2 8 4" xfId="16278" xr:uid="{BC0E0D18-E648-403F-8670-278D812BD2B3}"/>
    <cellStyle name="Millares 54 2 8 5" xfId="18406" xr:uid="{FED83D95-57CE-47F8-9AE1-9460BFD7B33C}"/>
    <cellStyle name="Millares 54 2 8 6" xfId="8442" xr:uid="{811DE6E8-425F-4E26-B756-3DEABAEAD42C}"/>
    <cellStyle name="Millares 54 2 9" xfId="5578" xr:uid="{E4702390-D4EB-4ECD-B129-1F6F2DB6627E}"/>
    <cellStyle name="Millares 54 2 9 2" xfId="13787" xr:uid="{F977B28F-96F8-4383-BCF4-5934020DC8FE}"/>
    <cellStyle name="Millares 54 2 9 3" xfId="12548" xr:uid="{08BE4125-A1AC-4BDE-938E-92A58CE8FCC2}"/>
    <cellStyle name="Millares 54 2 9 4" xfId="18407" xr:uid="{D5FBDB17-6812-49CD-90D9-90A819F80A6B}"/>
    <cellStyle name="Millares 54 2 9 5" xfId="8443" xr:uid="{3364A0A0-EA86-4C19-96BE-362DE5E0FAD0}"/>
    <cellStyle name="Millares 54 20" xfId="11007" xr:uid="{EEED3345-4D37-4C0A-B013-A43678CA29A7}"/>
    <cellStyle name="Millares 54 21" xfId="16242" xr:uid="{79C92E77-A09D-4965-89D3-19001A31D8DA}"/>
    <cellStyle name="Millares 54 22" xfId="18369" xr:uid="{DCB4E726-9A73-44F3-BC58-A493198D987C}"/>
    <cellStyle name="Millares 54 23" xfId="8401" xr:uid="{4B440791-52C6-4F71-A896-17D1EACC4E47}"/>
    <cellStyle name="Millares 54 3" xfId="5579" xr:uid="{4DB5B46E-4EE9-4A4C-AF62-15D76E0B4CD7}"/>
    <cellStyle name="Millares 54 3 10" xfId="8444" xr:uid="{2A7DB453-2D88-4B41-B538-16EF88B3AF96}"/>
    <cellStyle name="Millares 54 3 2" xfId="5580" xr:uid="{4EDAC3C4-3693-4876-A85F-6C20C2FAE941}"/>
    <cellStyle name="Millares 54 3 2 2" xfId="5581" xr:uid="{AFC61484-A44E-46DC-B599-290F232F6CDC}"/>
    <cellStyle name="Millares 54 3 2 2 2" xfId="13790" xr:uid="{712FD328-95BE-4121-AF35-211E90B10DA5}"/>
    <cellStyle name="Millares 54 3 2 2 3" xfId="11046" xr:uid="{E86C5E51-44DD-47D7-8535-69C877224DCF}"/>
    <cellStyle name="Millares 54 3 2 2 4" xfId="16281" xr:uid="{AC4768DC-490D-4371-AA36-196847AA57CC}"/>
    <cellStyle name="Millares 54 3 2 2 5" xfId="18410" xr:uid="{B4871232-DCF1-41C0-80BD-C5DA3B0EF63D}"/>
    <cellStyle name="Millares 54 3 2 2 6" xfId="8446" xr:uid="{ABAB97DD-803D-4999-AC1E-E8823D5DEB2D}"/>
    <cellStyle name="Millares 54 3 2 3" xfId="13789" xr:uid="{03E2516B-A617-461C-928B-8855F89316E2}"/>
    <cellStyle name="Millares 54 3 2 4" xfId="11045" xr:uid="{20C6BCE0-ABC8-496B-B44C-8594B76C6AF4}"/>
    <cellStyle name="Millares 54 3 2 5" xfId="16280" xr:uid="{6ED6A4BF-8C39-4DA6-8F13-F030EC8BBDDF}"/>
    <cellStyle name="Millares 54 3 2 6" xfId="18409" xr:uid="{09FC7CA8-A818-42FF-B8EA-E3B755D421CC}"/>
    <cellStyle name="Millares 54 3 2 7" xfId="8445" xr:uid="{0AE4C875-F280-4B05-8CBC-225C2806639E}"/>
    <cellStyle name="Millares 54 3 3" xfId="5582" xr:uid="{A27421EB-AA78-4022-9C95-EAE18495F37E}"/>
    <cellStyle name="Millares 54 3 3 2" xfId="5583" xr:uid="{46F78B54-C8A1-4D04-9D7A-EB58F20BBA10}"/>
    <cellStyle name="Millares 54 3 3 2 2" xfId="13792" xr:uid="{87315D67-A0DA-4302-89DD-79EC2F3DBED5}"/>
    <cellStyle name="Millares 54 3 3 2 3" xfId="11048" xr:uid="{89C0EFF6-019D-4EE5-8877-57EAF123F22E}"/>
    <cellStyle name="Millares 54 3 3 2 4" xfId="16283" xr:uid="{CFCDBA7B-A3D5-4238-9A4A-03C3C03308B3}"/>
    <cellStyle name="Millares 54 3 3 2 5" xfId="18412" xr:uid="{261AC9D4-4243-487E-81A8-22B7038C1AC2}"/>
    <cellStyle name="Millares 54 3 3 2 6" xfId="8448" xr:uid="{16DAC069-640A-417E-9FAA-C5C57A70959E}"/>
    <cellStyle name="Millares 54 3 3 3" xfId="13791" xr:uid="{6C92F4CC-6273-4254-B143-FCE98435A026}"/>
    <cellStyle name="Millares 54 3 3 4" xfId="11047" xr:uid="{B20AFF41-BFE4-46EE-809E-84BB5DBDFA2B}"/>
    <cellStyle name="Millares 54 3 3 5" xfId="16282" xr:uid="{66E1395B-4A2B-450A-ACC6-DDD93CBA0733}"/>
    <cellStyle name="Millares 54 3 3 6" xfId="18411" xr:uid="{D5DA60FB-9D1E-4E39-8D97-48BA59313335}"/>
    <cellStyle name="Millares 54 3 3 7" xfId="8447" xr:uid="{2B8A1F55-7440-4885-92D5-2B1D1D0CAE66}"/>
    <cellStyle name="Millares 54 3 4" xfId="5584" xr:uid="{D9B40A1B-EECF-4B0F-A0E7-9CAE28F0ACCB}"/>
    <cellStyle name="Millares 54 3 4 2" xfId="5585" xr:uid="{C53D9DC9-BE74-4396-A5BA-3AAE4BEFF610}"/>
    <cellStyle name="Millares 54 3 4 2 2" xfId="13794" xr:uid="{2D5FCC2D-7D0A-4E29-99A4-96CF2F07A5B7}"/>
    <cellStyle name="Millares 54 3 4 2 3" xfId="11050" xr:uid="{5FB12D94-360A-4D48-BC30-8880A354DCBB}"/>
    <cellStyle name="Millares 54 3 4 2 4" xfId="16285" xr:uid="{18D2EA03-1129-4803-A9DA-48CDFE467C13}"/>
    <cellStyle name="Millares 54 3 4 2 5" xfId="18414" xr:uid="{CFD16AE1-D543-43A2-B10C-CBCBA024A2BF}"/>
    <cellStyle name="Millares 54 3 4 2 6" xfId="8450" xr:uid="{313495EE-CFD4-48AD-804C-004A4BEEFFE3}"/>
    <cellStyle name="Millares 54 3 4 3" xfId="13793" xr:uid="{62E7C06A-C01B-4AE1-862F-747571FB4C45}"/>
    <cellStyle name="Millares 54 3 4 4" xfId="11049" xr:uid="{B7CE81CA-3F15-44EF-A32B-4DE70444E3DE}"/>
    <cellStyle name="Millares 54 3 4 5" xfId="16284" xr:uid="{0E6F4053-90F0-4B70-BED2-2185B78A49B3}"/>
    <cellStyle name="Millares 54 3 4 6" xfId="18413" xr:uid="{CD5A89FF-9CE5-468D-936B-4197897800BA}"/>
    <cellStyle name="Millares 54 3 4 7" xfId="8449" xr:uid="{4972BA3C-8DDD-457E-9E13-4B5D8342D982}"/>
    <cellStyle name="Millares 54 3 5" xfId="5586" xr:uid="{56111CCF-D73A-43D0-B9E1-619DC5643DFA}"/>
    <cellStyle name="Millares 54 3 5 2" xfId="13795" xr:uid="{D7F0CFEB-E81C-40EF-B325-DB802C43FB2F}"/>
    <cellStyle name="Millares 54 3 5 3" xfId="11051" xr:uid="{07514B20-A6F3-4277-B8E8-09BB57F7D52A}"/>
    <cellStyle name="Millares 54 3 5 4" xfId="16286" xr:uid="{C133D593-044D-4989-B7D2-4FFFDF4668D1}"/>
    <cellStyle name="Millares 54 3 5 5" xfId="18415" xr:uid="{471D65AA-E9FB-428C-864D-6D67699EA169}"/>
    <cellStyle name="Millares 54 3 5 6" xfId="8451" xr:uid="{D5414FBA-A5E6-442B-84EE-9068453E5FC3}"/>
    <cellStyle name="Millares 54 3 6" xfId="13788" xr:uid="{C0AF81E1-6A2E-4B2C-9780-D674DF01A516}"/>
    <cellStyle name="Millares 54 3 7" xfId="11044" xr:uid="{4B202D8A-0618-44B8-85F2-D65839A227F6}"/>
    <cellStyle name="Millares 54 3 8" xfId="16279" xr:uid="{DE75B64C-7D97-4A41-AAEA-93ADD71C962E}"/>
    <cellStyle name="Millares 54 3 9" xfId="18408" xr:uid="{745B4213-84C1-478C-99B5-1E51578B4141}"/>
    <cellStyle name="Millares 54 4" xfId="5587" xr:uid="{886570A8-CDF1-43BC-A5FD-66B329F55BAE}"/>
    <cellStyle name="Millares 54 4 10" xfId="8452" xr:uid="{9444D3DB-64E0-4EBE-9836-58946BD10AF3}"/>
    <cellStyle name="Millares 54 4 2" xfId="5588" xr:uid="{42924E3A-610F-4D03-9E47-3693778A9878}"/>
    <cellStyle name="Millares 54 4 2 2" xfId="5589" xr:uid="{313473CB-1A16-43CD-BCF2-DFAF823B2DAB}"/>
    <cellStyle name="Millares 54 4 2 2 2" xfId="13798" xr:uid="{EB96ABDE-237E-4A65-8C1A-B35919E04E9D}"/>
    <cellStyle name="Millares 54 4 2 2 3" xfId="11054" xr:uid="{2A09135E-1DA2-4E59-ABAA-E4330A00DC66}"/>
    <cellStyle name="Millares 54 4 2 2 4" xfId="16289" xr:uid="{685E4A98-B2A9-4B27-9690-EE5985681230}"/>
    <cellStyle name="Millares 54 4 2 2 5" xfId="18418" xr:uid="{50449335-73ED-420D-8F6D-51A6629E8C6D}"/>
    <cellStyle name="Millares 54 4 2 2 6" xfId="8454" xr:uid="{0C5A77BA-400A-4137-BA29-4FCE294D9B35}"/>
    <cellStyle name="Millares 54 4 2 3" xfId="13797" xr:uid="{797473A4-2991-4356-8CF1-855B50B41C70}"/>
    <cellStyle name="Millares 54 4 2 4" xfId="11053" xr:uid="{1EDD0076-F806-4998-A046-7469FC4F4F48}"/>
    <cellStyle name="Millares 54 4 2 5" xfId="16288" xr:uid="{5A4664E9-7095-4F9D-B71A-87DAF9232C3E}"/>
    <cellStyle name="Millares 54 4 2 6" xfId="18417" xr:uid="{86124913-456E-4666-9E81-EB3FC986CAE7}"/>
    <cellStyle name="Millares 54 4 2 7" xfId="8453" xr:uid="{20E03B01-F194-4C36-9488-B3952C10E615}"/>
    <cellStyle name="Millares 54 4 3" xfId="5590" xr:uid="{39120F17-6E31-483F-8F21-A7E5E23D5174}"/>
    <cellStyle name="Millares 54 4 3 2" xfId="5591" xr:uid="{C49FCF69-1E20-4FFA-9364-A5B57C7061C7}"/>
    <cellStyle name="Millares 54 4 3 2 2" xfId="13800" xr:uid="{1ECF3BEA-46E0-4046-8C76-0ED5DCC9F3DD}"/>
    <cellStyle name="Millares 54 4 3 2 3" xfId="11056" xr:uid="{11184C6C-1C55-4239-BD3B-6AC8D097645C}"/>
    <cellStyle name="Millares 54 4 3 2 4" xfId="16291" xr:uid="{891EF176-4C2A-4891-9209-4BF8763B39F3}"/>
    <cellStyle name="Millares 54 4 3 2 5" xfId="18420" xr:uid="{7B6FDE9C-EC1D-4C86-BB4F-142A1879FF36}"/>
    <cellStyle name="Millares 54 4 3 2 6" xfId="8456" xr:uid="{1FEE13A5-4CE3-4822-AFE2-0FEA766932D9}"/>
    <cellStyle name="Millares 54 4 3 3" xfId="13799" xr:uid="{79DDC4C9-00B5-4397-AADE-5D8AC77E7554}"/>
    <cellStyle name="Millares 54 4 3 4" xfId="11055" xr:uid="{5AB4A897-7D08-4FBE-9F59-F7DB6AA5E500}"/>
    <cellStyle name="Millares 54 4 3 5" xfId="16290" xr:uid="{6C844727-6C75-4B67-9CAB-A11E6BE559BB}"/>
    <cellStyle name="Millares 54 4 3 6" xfId="18419" xr:uid="{E3BADB64-F4A1-4001-8CC0-A9DC3BCF1356}"/>
    <cellStyle name="Millares 54 4 3 7" xfId="8455" xr:uid="{678385A2-75BF-46FA-9FF7-BDD0882A972B}"/>
    <cellStyle name="Millares 54 4 4" xfId="5592" xr:uid="{F01B00C5-EF3C-42F0-BAFF-8813EAA88A93}"/>
    <cellStyle name="Millares 54 4 4 2" xfId="5593" xr:uid="{1849BD2C-1336-4C65-95DD-929F8EC13637}"/>
    <cellStyle name="Millares 54 4 4 2 2" xfId="13802" xr:uid="{C0539917-6CD0-4CB2-B378-EB5D9A49956E}"/>
    <cellStyle name="Millares 54 4 4 2 3" xfId="11058" xr:uid="{6EDB5066-E93B-4EC4-BAD7-87ACDB0774A4}"/>
    <cellStyle name="Millares 54 4 4 2 4" xfId="16293" xr:uid="{62035721-A287-49BF-A5D7-10F2221B514F}"/>
    <cellStyle name="Millares 54 4 4 2 5" xfId="18422" xr:uid="{2DDA5567-CB89-4978-9903-A554C3DB7C1D}"/>
    <cellStyle name="Millares 54 4 4 2 6" xfId="8458" xr:uid="{645AA617-392D-49B2-8FA5-578C85543523}"/>
    <cellStyle name="Millares 54 4 4 3" xfId="13801" xr:uid="{CD8D0248-3C34-4E81-ADF7-F7314BF66EA5}"/>
    <cellStyle name="Millares 54 4 4 4" xfId="11057" xr:uid="{9D707486-EDB6-4688-9D1B-E2AAF4BFD870}"/>
    <cellStyle name="Millares 54 4 4 5" xfId="16292" xr:uid="{B0236435-7184-4D8E-915D-03D506786E1F}"/>
    <cellStyle name="Millares 54 4 4 6" xfId="18421" xr:uid="{BA870B1D-EC4C-4352-894C-50466858281C}"/>
    <cellStyle name="Millares 54 4 4 7" xfId="8457" xr:uid="{A8270FC9-58A8-4AC2-B4FB-807DFF873D04}"/>
    <cellStyle name="Millares 54 4 5" xfId="5594" xr:uid="{8549C120-6BFB-489F-840A-6F738B40A82E}"/>
    <cellStyle name="Millares 54 4 5 2" xfId="13803" xr:uid="{F0247DDC-9C51-49F5-B2AA-492143D5119A}"/>
    <cellStyle name="Millares 54 4 5 3" xfId="11059" xr:uid="{6C5D71E4-6621-40CC-99CF-328842A320FA}"/>
    <cellStyle name="Millares 54 4 5 4" xfId="16294" xr:uid="{6CA1D88C-FB76-40F5-8F7C-EE5AD9837217}"/>
    <cellStyle name="Millares 54 4 5 5" xfId="18423" xr:uid="{3C75A49D-B688-47CE-ADEE-17B06E0BDF4C}"/>
    <cellStyle name="Millares 54 4 5 6" xfId="8459" xr:uid="{2C393684-E65B-40DB-A075-94279B1CB5A5}"/>
    <cellStyle name="Millares 54 4 6" xfId="13796" xr:uid="{BD782527-E40E-40A5-8CB5-032BA5830682}"/>
    <cellStyle name="Millares 54 4 7" xfId="11052" xr:uid="{23BB0EDA-978E-4969-866A-B53CB6AC5865}"/>
    <cellStyle name="Millares 54 4 8" xfId="16287" xr:uid="{BC89336A-F6E7-40D0-B9A0-4D001378C692}"/>
    <cellStyle name="Millares 54 4 9" xfId="18416" xr:uid="{ACFF5766-7861-4095-BD4F-25C7E5F175F6}"/>
    <cellStyle name="Millares 54 5" xfId="5595" xr:uid="{3EBEDD1A-425F-4B20-88A1-D9DB509E7DA5}"/>
    <cellStyle name="Millares 54 5 10" xfId="8460" xr:uid="{BA675CF7-0EF6-4A8B-A2D3-2C1F74A7C90B}"/>
    <cellStyle name="Millares 54 5 2" xfId="5596" xr:uid="{694903D4-7602-490A-93CF-DC467CC426AA}"/>
    <cellStyle name="Millares 54 5 2 2" xfId="5597" xr:uid="{A7DC9208-9BAF-40E2-9206-B9E43D17D5B0}"/>
    <cellStyle name="Millares 54 5 2 2 2" xfId="13806" xr:uid="{F6BEDFE3-BE04-441E-B706-56979D524A2C}"/>
    <cellStyle name="Millares 54 5 2 2 3" xfId="11062" xr:uid="{1568B1D8-B1BB-44E1-9E68-A8B5E8C67A67}"/>
    <cellStyle name="Millares 54 5 2 2 4" xfId="16297" xr:uid="{3EB7FC91-8AA1-4BF5-8A15-2924664413B4}"/>
    <cellStyle name="Millares 54 5 2 2 5" xfId="18426" xr:uid="{BD582128-3FE3-46BE-A08D-C4F42A7BC5E5}"/>
    <cellStyle name="Millares 54 5 2 2 6" xfId="8462" xr:uid="{C8ED2D36-3EE8-4FAE-8600-81963725960B}"/>
    <cellStyle name="Millares 54 5 2 3" xfId="13805" xr:uid="{2C1DFDCE-081A-45D7-B57B-A88D963303BE}"/>
    <cellStyle name="Millares 54 5 2 4" xfId="11061" xr:uid="{D4F7AF67-D7D1-493F-9313-1B6B8A8F9CBA}"/>
    <cellStyle name="Millares 54 5 2 5" xfId="16296" xr:uid="{A3114CA5-BE6E-4582-8238-7E22556ADC47}"/>
    <cellStyle name="Millares 54 5 2 6" xfId="18425" xr:uid="{552A47DB-5928-41BA-A993-AABFA0B36456}"/>
    <cellStyle name="Millares 54 5 2 7" xfId="8461" xr:uid="{21F2454B-3444-43FF-9BE4-8F172CDA2FD5}"/>
    <cellStyle name="Millares 54 5 3" xfId="5598" xr:uid="{FE5B86B1-88C6-4255-99F3-580ADF67776C}"/>
    <cellStyle name="Millares 54 5 3 2" xfId="5599" xr:uid="{AFCF840E-6BE4-4975-B587-4DC10AB7A5D2}"/>
    <cellStyle name="Millares 54 5 3 2 2" xfId="13808" xr:uid="{23E0E79A-0D46-4688-993E-AC98F419FA07}"/>
    <cellStyle name="Millares 54 5 3 2 3" xfId="11064" xr:uid="{ED8C50C4-2F1B-488D-B547-A245CDBF4654}"/>
    <cellStyle name="Millares 54 5 3 2 4" xfId="16299" xr:uid="{B50629AC-A572-482E-903F-3904AC62FD45}"/>
    <cellStyle name="Millares 54 5 3 2 5" xfId="18428" xr:uid="{558E4A2D-4438-4AC5-87B7-20D11743EF09}"/>
    <cellStyle name="Millares 54 5 3 2 6" xfId="8464" xr:uid="{6AAADE20-6814-4203-8AB8-29DE5062AEDA}"/>
    <cellStyle name="Millares 54 5 3 3" xfId="13807" xr:uid="{2C89D861-E10D-4565-BA1A-7F591D24C121}"/>
    <cellStyle name="Millares 54 5 3 4" xfId="11063" xr:uid="{0ED296A7-080E-4342-A38C-907B7D7AA281}"/>
    <cellStyle name="Millares 54 5 3 5" xfId="16298" xr:uid="{D98E67AB-D12F-4338-898A-4737F69406BB}"/>
    <cellStyle name="Millares 54 5 3 6" xfId="18427" xr:uid="{C40F25DA-8D46-4683-BA3F-A62E4FBCA70A}"/>
    <cellStyle name="Millares 54 5 3 7" xfId="8463" xr:uid="{DCFE3FB9-272B-4533-98AF-C1ABC4DE024A}"/>
    <cellStyle name="Millares 54 5 4" xfId="5600" xr:uid="{E8A909F2-4CAE-4783-9BAB-4F61F1C04722}"/>
    <cellStyle name="Millares 54 5 4 2" xfId="5601" xr:uid="{7F1E172C-9F09-4F1D-9633-87D6EE8519EC}"/>
    <cellStyle name="Millares 54 5 4 2 2" xfId="13810" xr:uid="{69D040D4-0504-4172-8CDE-04EF2F0FD77B}"/>
    <cellStyle name="Millares 54 5 4 2 3" xfId="11066" xr:uid="{2ADF7A07-ADD5-4193-BCF8-793744BD398C}"/>
    <cellStyle name="Millares 54 5 4 2 4" xfId="16301" xr:uid="{E416962C-1963-43D9-BF54-1548114AAA90}"/>
    <cellStyle name="Millares 54 5 4 2 5" xfId="18430" xr:uid="{42F4E3A6-253F-4184-956E-080EA37FDF97}"/>
    <cellStyle name="Millares 54 5 4 2 6" xfId="8466" xr:uid="{7ED9BBF6-BA17-4E9F-8409-3EB605371F1F}"/>
    <cellStyle name="Millares 54 5 4 3" xfId="13809" xr:uid="{2FECEB93-BB42-4557-BF92-69C69A7AD9F3}"/>
    <cellStyle name="Millares 54 5 4 4" xfId="11065" xr:uid="{34FDB38C-4C06-480F-BB94-8DF553F70E70}"/>
    <cellStyle name="Millares 54 5 4 5" xfId="16300" xr:uid="{28DD0D21-5058-48AF-8EB1-34F8FC19CBEF}"/>
    <cellStyle name="Millares 54 5 4 6" xfId="18429" xr:uid="{29267E66-292E-45E9-AF5A-334D192B0C36}"/>
    <cellStyle name="Millares 54 5 4 7" xfId="8465" xr:uid="{4A1FC6B4-3384-44D5-B49A-5D930E3F14D5}"/>
    <cellStyle name="Millares 54 5 5" xfId="5602" xr:uid="{843F8B01-B6EB-4E38-9E5B-E3BCAB2E05F9}"/>
    <cellStyle name="Millares 54 5 5 2" xfId="13811" xr:uid="{7D8CA0E3-730E-47B4-BBD4-5DCD22AB4942}"/>
    <cellStyle name="Millares 54 5 5 3" xfId="11067" xr:uid="{40C2BD1E-C322-4032-AA19-7B89D73F773B}"/>
    <cellStyle name="Millares 54 5 5 4" xfId="16302" xr:uid="{AA4A1061-660F-48F9-A1D4-CBAF3CB3C91E}"/>
    <cellStyle name="Millares 54 5 5 5" xfId="18431" xr:uid="{8AE07B99-3EC4-4F7A-93D8-4E67B318C886}"/>
    <cellStyle name="Millares 54 5 5 6" xfId="8467" xr:uid="{BF189323-DF5F-42D9-BCB9-DDDD5C2ECCA3}"/>
    <cellStyle name="Millares 54 5 6" xfId="13804" xr:uid="{6F772A97-83A4-4E51-A034-033648B130F9}"/>
    <cellStyle name="Millares 54 5 7" xfId="11060" xr:uid="{DEC9F500-2C57-4932-9787-B7479C981073}"/>
    <cellStyle name="Millares 54 5 8" xfId="16295" xr:uid="{DE1AB044-556E-42A3-9B5C-DB02EBEA4CC1}"/>
    <cellStyle name="Millares 54 5 9" xfId="18424" xr:uid="{584AF28F-8D68-4431-BDFB-314747C00172}"/>
    <cellStyle name="Millares 54 6" xfId="5603" xr:uid="{A222E733-7463-4834-B457-DE7491140C9D}"/>
    <cellStyle name="Millares 54 6 10" xfId="8468" xr:uid="{1CDC74D5-21BB-46D3-914A-DA7E67AE51E0}"/>
    <cellStyle name="Millares 54 6 2" xfId="5604" xr:uid="{BFED0C10-105D-46EF-BA37-135307EDD34F}"/>
    <cellStyle name="Millares 54 6 2 2" xfId="5605" xr:uid="{C1F30BAF-201B-4841-AD8A-393559B09169}"/>
    <cellStyle name="Millares 54 6 2 2 2" xfId="13814" xr:uid="{97C47F04-A1EE-4790-9E4F-E56FB5241469}"/>
    <cellStyle name="Millares 54 6 2 2 3" xfId="11070" xr:uid="{704656AF-008C-4B84-BA48-114B54AB949F}"/>
    <cellStyle name="Millares 54 6 2 2 4" xfId="16305" xr:uid="{E0496FD7-233F-4E4D-82F3-9C91E0872AFA}"/>
    <cellStyle name="Millares 54 6 2 2 5" xfId="18434" xr:uid="{69E61515-4E92-459A-8F81-B77462E3893B}"/>
    <cellStyle name="Millares 54 6 2 2 6" xfId="8470" xr:uid="{89C949E1-A154-4AD8-B03A-46BC4FC665AC}"/>
    <cellStyle name="Millares 54 6 2 3" xfId="13813" xr:uid="{A6DF1829-D277-4512-A4DD-5AEA83D5244E}"/>
    <cellStyle name="Millares 54 6 2 4" xfId="11069" xr:uid="{32A4CE50-A68E-4A25-9372-0E154C4F86CE}"/>
    <cellStyle name="Millares 54 6 2 5" xfId="16304" xr:uid="{2866D68B-EB71-48C9-A670-A562A55E8F2F}"/>
    <cellStyle name="Millares 54 6 2 6" xfId="18433" xr:uid="{54BBCC50-F4F3-4364-A268-D7A71E51B672}"/>
    <cellStyle name="Millares 54 6 2 7" xfId="8469" xr:uid="{0F3E517F-396A-4F50-973C-C7AF0DF23392}"/>
    <cellStyle name="Millares 54 6 3" xfId="5606" xr:uid="{8762B687-E3BC-4920-A5E5-E9042F88400A}"/>
    <cellStyle name="Millares 54 6 3 2" xfId="5607" xr:uid="{282E05E2-1C20-45B9-B99C-3F14C78F4718}"/>
    <cellStyle name="Millares 54 6 3 2 2" xfId="13816" xr:uid="{F1F24656-D6CA-4A33-B1A9-87C2F06733D6}"/>
    <cellStyle name="Millares 54 6 3 2 3" xfId="11072" xr:uid="{3CC5E917-5373-4648-858D-48AA28EBB439}"/>
    <cellStyle name="Millares 54 6 3 2 4" xfId="16307" xr:uid="{F428DA21-84C4-4962-889E-B73273047740}"/>
    <cellStyle name="Millares 54 6 3 2 5" xfId="18436" xr:uid="{34274E50-3A35-46EF-9FC5-96D9F364FA70}"/>
    <cellStyle name="Millares 54 6 3 2 6" xfId="8472" xr:uid="{A737C080-9776-49B1-890C-C8742BAC90BB}"/>
    <cellStyle name="Millares 54 6 3 3" xfId="13815" xr:uid="{33C90819-B658-469F-A070-FF9052F2967E}"/>
    <cellStyle name="Millares 54 6 3 4" xfId="11071" xr:uid="{9E435D92-9DAF-40F1-B8A9-3F3E2399EF79}"/>
    <cellStyle name="Millares 54 6 3 5" xfId="16306" xr:uid="{B93F6F34-6A32-4575-BD9C-AA524FE900E0}"/>
    <cellStyle name="Millares 54 6 3 6" xfId="18435" xr:uid="{995C3744-C60C-4602-A1EB-10D09E334FFA}"/>
    <cellStyle name="Millares 54 6 3 7" xfId="8471" xr:uid="{24058222-001D-4383-ABD3-130603F40534}"/>
    <cellStyle name="Millares 54 6 4" xfId="5608" xr:uid="{96210231-8971-4BE1-95F1-DEE48F328363}"/>
    <cellStyle name="Millares 54 6 4 2" xfId="5609" xr:uid="{FDC6041E-A515-43F2-A0F1-F3B306705B03}"/>
    <cellStyle name="Millares 54 6 4 2 2" xfId="13818" xr:uid="{43441D22-E77A-47FB-93E9-D83C1E7C32D6}"/>
    <cellStyle name="Millares 54 6 4 2 3" xfId="11074" xr:uid="{3455EBEB-5010-42C3-94EB-321E1680E95B}"/>
    <cellStyle name="Millares 54 6 4 2 4" xfId="16309" xr:uid="{7E424E71-22A0-41B1-B7F9-66F1AB053164}"/>
    <cellStyle name="Millares 54 6 4 2 5" xfId="18438" xr:uid="{D78304ED-54CC-406B-85D9-DEC07F36CB78}"/>
    <cellStyle name="Millares 54 6 4 2 6" xfId="8474" xr:uid="{2ED9D7A9-CD18-4A7A-93E7-03A8EA84C80E}"/>
    <cellStyle name="Millares 54 6 4 3" xfId="13817" xr:uid="{08BDB561-2E4C-4F51-9ECD-16B1F75EE83A}"/>
    <cellStyle name="Millares 54 6 4 4" xfId="11073" xr:uid="{BB4CDB18-AFFA-41E6-A94B-C4C5FD6B002A}"/>
    <cellStyle name="Millares 54 6 4 5" xfId="16308" xr:uid="{046AAFD1-3DD2-4AB7-9F72-EA486E12FCF6}"/>
    <cellStyle name="Millares 54 6 4 6" xfId="18437" xr:uid="{0311BC34-DF56-4E23-9315-7DA0BDE89FD6}"/>
    <cellStyle name="Millares 54 6 4 7" xfId="8473" xr:uid="{A979BDAE-9AA7-4E79-B73C-EC2BCD9F7010}"/>
    <cellStyle name="Millares 54 6 5" xfId="5610" xr:uid="{2CF574DD-DF37-4B0A-8CB8-0201851C149E}"/>
    <cellStyle name="Millares 54 6 5 2" xfId="13819" xr:uid="{A0D13657-86F9-420B-8480-B46BBFBF64D0}"/>
    <cellStyle name="Millares 54 6 5 3" xfId="11075" xr:uid="{A8C3D0B9-E64B-416C-9499-E3FFEBF56D68}"/>
    <cellStyle name="Millares 54 6 5 4" xfId="16310" xr:uid="{52E49B02-F714-46AF-ABAB-4D6C638BE46F}"/>
    <cellStyle name="Millares 54 6 5 5" xfId="18439" xr:uid="{FA3ED3F9-1548-409E-839D-4046A18604F3}"/>
    <cellStyle name="Millares 54 6 5 6" xfId="8475" xr:uid="{2E24DFD5-5315-47BE-AD04-DDEED3A02CC6}"/>
    <cellStyle name="Millares 54 6 6" xfId="13812" xr:uid="{EE87D445-B776-4F07-B5C0-00B96AA5E9F7}"/>
    <cellStyle name="Millares 54 6 7" xfId="11068" xr:uid="{963E9958-C8F4-4D6E-883E-D967E41083B2}"/>
    <cellStyle name="Millares 54 6 8" xfId="16303" xr:uid="{9BD52E1B-8C1A-476C-B1E6-0E3A7B0CB1EE}"/>
    <cellStyle name="Millares 54 6 9" xfId="18432" xr:uid="{B9CD84AF-9AE1-424F-A492-0886179EEDB7}"/>
    <cellStyle name="Millares 54 7" xfId="5611" xr:uid="{76F56AFB-7CDE-4CDB-9BA9-F21C8D894C4D}"/>
    <cellStyle name="Millares 54 7 10" xfId="8476" xr:uid="{3985D120-CA67-4895-9A15-F813A1168112}"/>
    <cellStyle name="Millares 54 7 2" xfId="5612" xr:uid="{28EAC8D9-CFD2-4994-A874-B4B1E817E9EB}"/>
    <cellStyle name="Millares 54 7 2 2" xfId="5613" xr:uid="{D1430271-3E7D-4FF1-A915-AA364CD31BC8}"/>
    <cellStyle name="Millares 54 7 2 2 2" xfId="13822" xr:uid="{A2B5C7D6-41AF-4E89-87A7-9A422D3B8782}"/>
    <cellStyle name="Millares 54 7 2 2 3" xfId="11078" xr:uid="{791AD8BC-7B1E-4A86-8747-759E5C5AC755}"/>
    <cellStyle name="Millares 54 7 2 2 4" xfId="16313" xr:uid="{3B933451-310B-4F9D-A348-CFA8C40B6AFE}"/>
    <cellStyle name="Millares 54 7 2 2 5" xfId="18442" xr:uid="{E03A2C47-1058-452B-913D-251A3F650078}"/>
    <cellStyle name="Millares 54 7 2 2 6" xfId="8478" xr:uid="{491E07BD-6598-4C77-9178-B8BD0E6D3A3F}"/>
    <cellStyle name="Millares 54 7 2 3" xfId="13821" xr:uid="{FF5C8EC3-AE0C-48FB-AD92-AFCA48AFC452}"/>
    <cellStyle name="Millares 54 7 2 4" xfId="11077" xr:uid="{D438D373-771F-4F4B-86CC-75A2FCA4C9BE}"/>
    <cellStyle name="Millares 54 7 2 5" xfId="16312" xr:uid="{F9F09834-E955-4FF0-9322-D395BEBC8A55}"/>
    <cellStyle name="Millares 54 7 2 6" xfId="18441" xr:uid="{31430AE2-202F-4DF8-856A-9FC48E811092}"/>
    <cellStyle name="Millares 54 7 2 7" xfId="8477" xr:uid="{10F4281C-F12F-4C08-B6FA-FE77FBDE79D8}"/>
    <cellStyle name="Millares 54 7 3" xfId="5614" xr:uid="{22F6BBEA-6194-48AF-81DF-3E980BF3F6D8}"/>
    <cellStyle name="Millares 54 7 3 2" xfId="5615" xr:uid="{DE8A84CB-7B13-499D-A75E-51FB205A533D}"/>
    <cellStyle name="Millares 54 7 3 2 2" xfId="13824" xr:uid="{509413CB-EDB6-4967-9BE0-980A66548A39}"/>
    <cellStyle name="Millares 54 7 3 2 3" xfId="11080" xr:uid="{0263F81C-DF2F-4352-A357-27E82B7D7BBF}"/>
    <cellStyle name="Millares 54 7 3 2 4" xfId="16315" xr:uid="{2AA9356D-7AD8-4B97-AAF7-8E47B402532E}"/>
    <cellStyle name="Millares 54 7 3 2 5" xfId="18444" xr:uid="{3497FBA2-355C-4AD8-8DF3-09D3DC35B675}"/>
    <cellStyle name="Millares 54 7 3 2 6" xfId="8480" xr:uid="{40593538-7C91-498D-97D7-666EB3683B4F}"/>
    <cellStyle name="Millares 54 7 3 3" xfId="13823" xr:uid="{87F35697-5C73-45BB-A76A-508526B18F2D}"/>
    <cellStyle name="Millares 54 7 3 4" xfId="11079" xr:uid="{A0A81188-BEE0-4D23-99E3-0892ED096B55}"/>
    <cellStyle name="Millares 54 7 3 5" xfId="16314" xr:uid="{EF1CF7F1-02E5-463B-B6C4-56BC9F44F3DF}"/>
    <cellStyle name="Millares 54 7 3 6" xfId="18443" xr:uid="{0F240FD9-777D-4572-A6E2-CE6A2B0BD4A3}"/>
    <cellStyle name="Millares 54 7 3 7" xfId="8479" xr:uid="{8FC836E8-CA1F-41AC-B8D7-B0848F713764}"/>
    <cellStyle name="Millares 54 7 4" xfId="5616" xr:uid="{080C70F5-5FA9-4381-8F33-68329447F1DB}"/>
    <cellStyle name="Millares 54 7 4 2" xfId="5617" xr:uid="{F4C3C0ED-5799-4BFF-A652-950AF603BB21}"/>
    <cellStyle name="Millares 54 7 4 2 2" xfId="13826" xr:uid="{2E996365-C61B-4BC7-9E16-C387B674CEF1}"/>
    <cellStyle name="Millares 54 7 4 2 3" xfId="11082" xr:uid="{5A0695A8-494C-4767-8C8D-C1123D1548CC}"/>
    <cellStyle name="Millares 54 7 4 2 4" xfId="16317" xr:uid="{48B2629B-8945-4FCC-9870-E03CF4056CE2}"/>
    <cellStyle name="Millares 54 7 4 2 5" xfId="18446" xr:uid="{E0E93289-B6B0-4F42-BC0C-4A62D3B656E4}"/>
    <cellStyle name="Millares 54 7 4 2 6" xfId="8482" xr:uid="{108C7D58-11CF-4E6C-815A-99C09AE0FDD0}"/>
    <cellStyle name="Millares 54 7 4 3" xfId="13825" xr:uid="{1A0ED4B4-DBD8-4C9C-B290-7E9512021704}"/>
    <cellStyle name="Millares 54 7 4 4" xfId="11081" xr:uid="{53AFBD7E-9AF0-4F3C-8FF4-77B46F31FFFD}"/>
    <cellStyle name="Millares 54 7 4 5" xfId="16316" xr:uid="{26BDE2B7-A54B-424E-AC50-E4D74CC0BFAF}"/>
    <cellStyle name="Millares 54 7 4 6" xfId="18445" xr:uid="{D447F93D-8B9B-4D79-9C92-33FA14FAE4CD}"/>
    <cellStyle name="Millares 54 7 4 7" xfId="8481" xr:uid="{877F1A80-451B-406B-BEA8-C03B3B9EE2EF}"/>
    <cellStyle name="Millares 54 7 5" xfId="5618" xr:uid="{9F3A2137-BC19-47BA-9F91-1DB4076804B4}"/>
    <cellStyle name="Millares 54 7 5 2" xfId="13827" xr:uid="{E80B2A26-9AE3-4D5A-9E69-3146E10A1062}"/>
    <cellStyle name="Millares 54 7 5 3" xfId="11083" xr:uid="{4D1479A4-6DA0-409C-844B-B372AF34DE28}"/>
    <cellStyle name="Millares 54 7 5 4" xfId="16318" xr:uid="{F70DDA44-0C35-4546-A073-34D117BE2C79}"/>
    <cellStyle name="Millares 54 7 5 5" xfId="18447" xr:uid="{A77CAB4F-BFDD-4EF1-9726-80E2D1578E05}"/>
    <cellStyle name="Millares 54 7 5 6" xfId="8483" xr:uid="{19F2DEE9-4931-4CD9-845D-F3B5F29877DF}"/>
    <cellStyle name="Millares 54 7 6" xfId="13820" xr:uid="{39126D4A-B7E2-4C2E-BC46-BF97522A2BEF}"/>
    <cellStyle name="Millares 54 7 7" xfId="11076" xr:uid="{49ABB1BB-54E5-4A31-8AA5-D13C7498AE68}"/>
    <cellStyle name="Millares 54 7 8" xfId="16311" xr:uid="{2687FDD4-2E8F-4D3B-9DE5-7326CA07477D}"/>
    <cellStyle name="Millares 54 7 9" xfId="18440" xr:uid="{1655350C-205D-4CC8-BE13-0847D69DC1A5}"/>
    <cellStyle name="Millares 54 8" xfId="5619" xr:uid="{BA6FD3FD-E172-4179-9B87-9DBB99DD2ADC}"/>
    <cellStyle name="Millares 54 8 10" xfId="8484" xr:uid="{1D5F7A3F-C969-499E-8BCA-93F87961FD85}"/>
    <cellStyle name="Millares 54 8 2" xfId="5620" xr:uid="{8B9E5B36-C30D-464A-9843-D391489437EB}"/>
    <cellStyle name="Millares 54 8 2 2" xfId="5621" xr:uid="{ADC434F6-DDD5-4256-8907-29D5C92043A4}"/>
    <cellStyle name="Millares 54 8 2 2 2" xfId="13830" xr:uid="{F8146B96-90A9-4AF6-968A-349AE1D89946}"/>
    <cellStyle name="Millares 54 8 2 2 3" xfId="11086" xr:uid="{098821EA-3423-40B3-BBF1-EF8713AB744E}"/>
    <cellStyle name="Millares 54 8 2 2 4" xfId="16321" xr:uid="{4D80EBA0-305D-4DB9-8BE0-B035065EECC6}"/>
    <cellStyle name="Millares 54 8 2 2 5" xfId="18450" xr:uid="{B5F2266A-0282-4A37-B6E7-ECD6DBC5141E}"/>
    <cellStyle name="Millares 54 8 2 2 6" xfId="8486" xr:uid="{951FF7EC-D71F-4D7F-86C4-EB5CF0EE3D18}"/>
    <cellStyle name="Millares 54 8 2 3" xfId="13829" xr:uid="{27664250-B1CA-4CA5-98D3-6399CE0B3E34}"/>
    <cellStyle name="Millares 54 8 2 4" xfId="11085" xr:uid="{1A56410B-F4BE-4053-8BAB-5F6C96A8B69E}"/>
    <cellStyle name="Millares 54 8 2 5" xfId="16320" xr:uid="{C27CF3A5-BC94-45DC-8396-718FFF73F1ED}"/>
    <cellStyle name="Millares 54 8 2 6" xfId="18449" xr:uid="{39CC6D3B-9694-4BAE-929C-B9C6A32F0222}"/>
    <cellStyle name="Millares 54 8 2 7" xfId="8485" xr:uid="{35787538-10F0-4541-A89F-461D38F95775}"/>
    <cellStyle name="Millares 54 8 3" xfId="5622" xr:uid="{E6770C90-6E10-4098-BF27-DF39FC8C75AF}"/>
    <cellStyle name="Millares 54 8 3 2" xfId="5623" xr:uid="{49853FF5-2067-4991-89F6-A78A48C3B0EB}"/>
    <cellStyle name="Millares 54 8 3 2 2" xfId="13832" xr:uid="{D0B67F29-D9B7-45D6-9FD1-280295448E91}"/>
    <cellStyle name="Millares 54 8 3 2 3" xfId="11088" xr:uid="{28A8DDA9-45F9-42A0-A943-ECC27BEB1FBA}"/>
    <cellStyle name="Millares 54 8 3 2 4" xfId="16323" xr:uid="{DF85516F-FB5D-4B3C-9645-0830F9E69116}"/>
    <cellStyle name="Millares 54 8 3 2 5" xfId="18452" xr:uid="{A7118B53-345A-4424-BB72-B54A5D0B4744}"/>
    <cellStyle name="Millares 54 8 3 2 6" xfId="8488" xr:uid="{DC81A066-A414-4F60-8F11-D0EDA6B1DEB1}"/>
    <cellStyle name="Millares 54 8 3 3" xfId="13831" xr:uid="{728B0975-1619-43AD-9BDC-09470CCE682C}"/>
    <cellStyle name="Millares 54 8 3 4" xfId="11087" xr:uid="{33C5680D-E77D-4637-8998-00B4BE7F9B15}"/>
    <cellStyle name="Millares 54 8 3 5" xfId="16322" xr:uid="{D2445881-8ED2-46EE-A5F1-F21588E80C4F}"/>
    <cellStyle name="Millares 54 8 3 6" xfId="18451" xr:uid="{35456FE8-13D8-4887-B7E6-B4941B11BEE4}"/>
    <cellStyle name="Millares 54 8 3 7" xfId="8487" xr:uid="{7B60A03D-81A5-4124-A61A-53371260F778}"/>
    <cellStyle name="Millares 54 8 4" xfId="5624" xr:uid="{7CB98ECC-4865-4D53-9512-1CE8C0C80582}"/>
    <cellStyle name="Millares 54 8 4 2" xfId="5625" xr:uid="{217804D6-8A8A-4CB0-8A4F-F8709333861F}"/>
    <cellStyle name="Millares 54 8 4 2 2" xfId="13834" xr:uid="{FF19A840-FE0B-4930-A1A6-917EE18D40CF}"/>
    <cellStyle name="Millares 54 8 4 2 3" xfId="11090" xr:uid="{9DB49DCD-FB04-4D84-90E6-CDE4C12F2701}"/>
    <cellStyle name="Millares 54 8 4 2 4" xfId="16325" xr:uid="{E80E5F87-634C-498A-89FB-D9E5F890018A}"/>
    <cellStyle name="Millares 54 8 4 2 5" xfId="18454" xr:uid="{181FF2FF-0D08-424F-A6B1-C7829B65FAF0}"/>
    <cellStyle name="Millares 54 8 4 2 6" xfId="8490" xr:uid="{2310F8ED-F363-471F-ADC4-873B6DAB42E2}"/>
    <cellStyle name="Millares 54 8 4 3" xfId="13833" xr:uid="{3055901C-D736-4F7C-A8A2-85D5868841AB}"/>
    <cellStyle name="Millares 54 8 4 4" xfId="11089" xr:uid="{F081FDE7-F22F-45D0-A95B-A4F8F11AE69C}"/>
    <cellStyle name="Millares 54 8 4 5" xfId="16324" xr:uid="{FAD0D914-14A5-44AE-967F-B723C8DBE641}"/>
    <cellStyle name="Millares 54 8 4 6" xfId="18453" xr:uid="{DD93DDE8-EB0C-49DA-AE0B-428B64E54D0C}"/>
    <cellStyle name="Millares 54 8 4 7" xfId="8489" xr:uid="{701709FB-1BA0-4FCE-8328-5BC579CBD70E}"/>
    <cellStyle name="Millares 54 8 5" xfId="5626" xr:uid="{60773C84-0D59-4422-9D06-0EE5F656448B}"/>
    <cellStyle name="Millares 54 8 5 2" xfId="13835" xr:uid="{74F2B525-F248-42B5-BAF6-158221FA52A7}"/>
    <cellStyle name="Millares 54 8 5 3" xfId="11091" xr:uid="{F9038D82-D5B2-4F9A-BC86-AFCEAD8BDD5A}"/>
    <cellStyle name="Millares 54 8 5 4" xfId="16326" xr:uid="{84FEF7F9-3197-489E-9094-D7A1993BC4A2}"/>
    <cellStyle name="Millares 54 8 5 5" xfId="18455" xr:uid="{762F53D5-69C5-42CA-9B43-6841D58CDE22}"/>
    <cellStyle name="Millares 54 8 5 6" xfId="8491" xr:uid="{0FF05920-7BEC-46C8-B737-583211E3F785}"/>
    <cellStyle name="Millares 54 8 6" xfId="13828" xr:uid="{5EA8BA92-FC5C-40C6-B65A-C95806FDFB69}"/>
    <cellStyle name="Millares 54 8 7" xfId="11084" xr:uid="{5E20077A-5997-4FDB-BE37-0C8617E58016}"/>
    <cellStyle name="Millares 54 8 8" xfId="16319" xr:uid="{B4E63513-0F77-4871-9A63-D69BAB380F3B}"/>
    <cellStyle name="Millares 54 8 9" xfId="18448" xr:uid="{11AC1931-4909-463F-916F-A46916848C3C}"/>
    <cellStyle name="Millares 54 9" xfId="5627" xr:uid="{CD47AFBD-2F93-4BA8-B797-3224AA1F7A53}"/>
    <cellStyle name="Millares 54 9 10" xfId="8492" xr:uid="{9FA037D4-F7C9-459E-B303-1009EEAF0AB0}"/>
    <cellStyle name="Millares 54 9 2" xfId="5628" xr:uid="{F53AEAE3-864C-43C1-B452-D57273F7AF7F}"/>
    <cellStyle name="Millares 54 9 2 2" xfId="5629" xr:uid="{90B5217F-54A5-43C0-B972-197344B33AE5}"/>
    <cellStyle name="Millares 54 9 2 2 2" xfId="13838" xr:uid="{3F8324E9-2520-416F-832A-A33F87077D36}"/>
    <cellStyle name="Millares 54 9 2 2 3" xfId="11094" xr:uid="{1073A595-EF56-49B7-90AB-BD35B6D88B24}"/>
    <cellStyle name="Millares 54 9 2 2 4" xfId="16329" xr:uid="{6BCB7855-70E6-4D0D-8C89-4326699BD804}"/>
    <cellStyle name="Millares 54 9 2 2 5" xfId="18458" xr:uid="{ED8F762D-649D-41F9-907A-49CB26844905}"/>
    <cellStyle name="Millares 54 9 2 2 6" xfId="8494" xr:uid="{0413F418-FE8A-4F87-B081-2CDC7948D307}"/>
    <cellStyle name="Millares 54 9 2 3" xfId="13837" xr:uid="{7E415DFB-EDEB-4A0A-97B7-597E6F4656D2}"/>
    <cellStyle name="Millares 54 9 2 4" xfId="11093" xr:uid="{93A3E302-F0AA-4D98-A703-B6CC03CDA2BA}"/>
    <cellStyle name="Millares 54 9 2 5" xfId="16328" xr:uid="{046108CF-3E78-4090-AB86-A48E966C21A3}"/>
    <cellStyle name="Millares 54 9 2 6" xfId="18457" xr:uid="{F1DD1364-87AB-4242-8078-DAA1D5FAF388}"/>
    <cellStyle name="Millares 54 9 2 7" xfId="8493" xr:uid="{356FA7F4-FF23-4385-A029-9F4A60A800C5}"/>
    <cellStyle name="Millares 54 9 3" xfId="5630" xr:uid="{1B8BAAB7-34EC-4801-A194-E05B44D4A31D}"/>
    <cellStyle name="Millares 54 9 3 2" xfId="5631" xr:uid="{2BCCBD14-50BB-4701-9FE3-4DC000C9AED3}"/>
    <cellStyle name="Millares 54 9 3 2 2" xfId="13840" xr:uid="{0A5898C0-E7F7-40E8-B722-D29D777BB7D7}"/>
    <cellStyle name="Millares 54 9 3 2 3" xfId="11096" xr:uid="{9E308386-608B-4141-88DF-639C825B4B49}"/>
    <cellStyle name="Millares 54 9 3 2 4" xfId="16331" xr:uid="{362518A6-4FEC-4480-9E81-C03D86FA1972}"/>
    <cellStyle name="Millares 54 9 3 2 5" xfId="18460" xr:uid="{232BA832-2FA2-4D52-8873-175FE8BE010D}"/>
    <cellStyle name="Millares 54 9 3 2 6" xfId="8496" xr:uid="{FB87AE2D-BA41-44FF-8808-15E6605ECF39}"/>
    <cellStyle name="Millares 54 9 3 3" xfId="13839" xr:uid="{72EA3382-A059-4689-9868-0849222F80B5}"/>
    <cellStyle name="Millares 54 9 3 4" xfId="11095" xr:uid="{2C8859F9-65A1-47DA-B160-3BEB709C4F86}"/>
    <cellStyle name="Millares 54 9 3 5" xfId="16330" xr:uid="{45B8210F-6F8F-441D-B22A-E1ADC4B97E14}"/>
    <cellStyle name="Millares 54 9 3 6" xfId="18459" xr:uid="{30AC0C45-D820-411C-B32C-CA06E6691E05}"/>
    <cellStyle name="Millares 54 9 3 7" xfId="8495" xr:uid="{58490A35-F05E-447B-AE82-BD4DFD54E074}"/>
    <cellStyle name="Millares 54 9 4" xfId="5632" xr:uid="{3B5B09BA-FEDE-42AD-B3C8-B96B4C366FDE}"/>
    <cellStyle name="Millares 54 9 4 2" xfId="5633" xr:uid="{6D55BCA8-6026-4819-B085-BC5E03E81D13}"/>
    <cellStyle name="Millares 54 9 4 2 2" xfId="13842" xr:uid="{7D770855-BEB6-4582-8E85-CAD103CA9ED3}"/>
    <cellStyle name="Millares 54 9 4 2 3" xfId="11098" xr:uid="{4A895C27-531F-41B0-84D9-BEBDBE19DCC6}"/>
    <cellStyle name="Millares 54 9 4 2 4" xfId="16333" xr:uid="{1005A5EA-BE8C-459F-B9BF-ED501A689EFD}"/>
    <cellStyle name="Millares 54 9 4 2 5" xfId="18462" xr:uid="{D637BCC1-7148-4AA2-A97A-18ADC9958BF5}"/>
    <cellStyle name="Millares 54 9 4 2 6" xfId="8498" xr:uid="{6CCA66B3-E579-4A30-844B-DB59530D74DA}"/>
    <cellStyle name="Millares 54 9 4 3" xfId="13841" xr:uid="{AF5EA56C-51A9-4795-8A6A-8EDA10D1DB88}"/>
    <cellStyle name="Millares 54 9 4 4" xfId="11097" xr:uid="{DF7AA033-447A-4B7B-AB0D-1F74E6D6A6ED}"/>
    <cellStyle name="Millares 54 9 4 5" xfId="16332" xr:uid="{7EE168C4-4B03-438F-9695-48DE466944A4}"/>
    <cellStyle name="Millares 54 9 4 6" xfId="18461" xr:uid="{7E8E580B-C4D6-473F-8592-97E58D8504C9}"/>
    <cellStyle name="Millares 54 9 4 7" xfId="8497" xr:uid="{C29E775E-BEB9-4450-8453-62FA6191DE5E}"/>
    <cellStyle name="Millares 54 9 5" xfId="5634" xr:uid="{7476E1B7-FDF8-4D1A-ABC9-4FF5F56D4F5E}"/>
    <cellStyle name="Millares 54 9 5 2" xfId="13843" xr:uid="{62EEB6E7-534E-4E72-A475-2E85169CE50D}"/>
    <cellStyle name="Millares 54 9 5 3" xfId="11099" xr:uid="{BB17C319-C661-4AEC-B63F-A504034A5168}"/>
    <cellStyle name="Millares 54 9 5 4" xfId="16334" xr:uid="{DA6B7DD1-2ED6-4739-8ACF-B172A83146E3}"/>
    <cellStyle name="Millares 54 9 5 5" xfId="18463" xr:uid="{3CFBC66F-8EE1-420A-A375-D1EAC6B57204}"/>
    <cellStyle name="Millares 54 9 5 6" xfId="8499" xr:uid="{97625140-637C-434C-B073-5DC6099E8DCC}"/>
    <cellStyle name="Millares 54 9 6" xfId="13836" xr:uid="{A8133921-87AE-4AD6-B06E-8CB3C48A85F8}"/>
    <cellStyle name="Millares 54 9 7" xfId="11092" xr:uid="{1F334DD3-E274-4695-9346-9A2954AA2EA9}"/>
    <cellStyle name="Millares 54 9 8" xfId="16327" xr:uid="{F0239484-E78B-4650-B158-421B5E4920CE}"/>
    <cellStyle name="Millares 54 9 9" xfId="18456" xr:uid="{6DF9CF0B-E026-4922-99F0-BDCA3D8ABABA}"/>
    <cellStyle name="Millares 55" xfId="5635" xr:uid="{42E4FAB6-A76E-44CB-B1EB-CA74288D6276}"/>
    <cellStyle name="Millares 55 10" xfId="5636" xr:uid="{97F2F8A4-5D90-4C48-BAF4-22589EDBAA63}"/>
    <cellStyle name="Millares 55 10 2" xfId="13845" xr:uid="{615660F9-8085-441C-838B-5221DAFAED8D}"/>
    <cellStyle name="Millares 55 10 3" xfId="12549" xr:uid="{E99C2249-68C8-451D-A997-EE4DF249CFA2}"/>
    <cellStyle name="Millares 55 10 4" xfId="18465" xr:uid="{7101845F-E2D3-46CF-AA7A-325941C416AF}"/>
    <cellStyle name="Millares 55 10 5" xfId="8501" xr:uid="{A2606376-FA63-4B66-9109-2DEF3038751F}"/>
    <cellStyle name="Millares 55 11" xfId="7223" xr:uid="{831614C8-B72E-4F63-8E1C-4DBD03F899D5}"/>
    <cellStyle name="Millares 55 11 2" xfId="13846" xr:uid="{07A399C8-AA30-4BD7-87F4-4FDCB7C4EF78}"/>
    <cellStyle name="Millares 55 11 3" xfId="20031" xr:uid="{2D319469-5602-4383-8C01-A13F317EB6D9}"/>
    <cellStyle name="Millares 55 11 4" xfId="8502" xr:uid="{FA5B954C-18B3-4CAF-B522-C476F30032B8}"/>
    <cellStyle name="Millares 55 12" xfId="8503" xr:uid="{45610AE4-256B-4960-9942-1A0CB431386E}"/>
    <cellStyle name="Millares 55 12 2" xfId="13847" xr:uid="{BFD57CED-7DEA-458F-BC3D-D4F20D96033C}"/>
    <cellStyle name="Millares 55 13" xfId="13844" xr:uid="{28FDBAB1-C5B0-43C9-A401-E989FA6EF64C}"/>
    <cellStyle name="Millares 55 14" xfId="11100" xr:uid="{6BA18BDE-E40F-4BD0-ACDB-F049FACB53DE}"/>
    <cellStyle name="Millares 55 15" xfId="16335" xr:uid="{9B24D739-AB2B-4B00-8DD4-E0AEC3BF561D}"/>
    <cellStyle name="Millares 55 16" xfId="18464" xr:uid="{885F9DE4-6434-43E5-9272-5008621D1495}"/>
    <cellStyle name="Millares 55 17" xfId="8500" xr:uid="{5C5A2C7A-E63A-43E4-9999-11BAB903740B}"/>
    <cellStyle name="Millares 55 2" xfId="5637" xr:uid="{0888A815-513E-4BFA-9281-AD2A9DBCDE9F}"/>
    <cellStyle name="Millares 55 2 10" xfId="7353" xr:uid="{0DF32B4F-42D1-43CA-82E9-91BA3D6642DB}"/>
    <cellStyle name="Millares 55 2 10 2" xfId="13849" xr:uid="{9758913F-CA17-4426-AA1B-5A0FD0E798FB}"/>
    <cellStyle name="Millares 55 2 10 3" xfId="20133" xr:uid="{C52463D8-B277-4D62-BCAC-5908AAA71798}"/>
    <cellStyle name="Millares 55 2 10 4" xfId="8505" xr:uid="{16DA5EF8-7BEB-4D03-92FE-D8AF9085CD38}"/>
    <cellStyle name="Millares 55 2 11" xfId="8506" xr:uid="{37D7BB69-F8B7-47D5-8537-2651F0CECEA9}"/>
    <cellStyle name="Millares 55 2 11 2" xfId="13850" xr:uid="{BCFA551C-4DE9-4F13-A5D6-49FC2356110D}"/>
    <cellStyle name="Millares 55 2 12" xfId="13848" xr:uid="{091000B0-A343-47B4-95CC-C8025D002263}"/>
    <cellStyle name="Millares 55 2 13" xfId="11101" xr:uid="{825571DC-466F-4873-BA25-2AF706D242D0}"/>
    <cellStyle name="Millares 55 2 14" xfId="16336" xr:uid="{CC73798F-C416-4A18-8767-626A8FECA781}"/>
    <cellStyle name="Millares 55 2 15" xfId="18466" xr:uid="{6AB7EA97-A75D-48A5-8348-6774A0BE30B5}"/>
    <cellStyle name="Millares 55 2 16" xfId="8504" xr:uid="{7A63FDA1-B757-42AC-BEAA-F9E43337C955}"/>
    <cellStyle name="Millares 55 2 2" xfId="5638" xr:uid="{DB218FEF-3C9B-4A64-9C05-C5E7439EC49B}"/>
    <cellStyle name="Millares 55 2 2 2" xfId="5639" xr:uid="{DDE9412F-98BD-4FA2-ADEB-F9F7E956689D}"/>
    <cellStyle name="Millares 55 2 2 2 2" xfId="13852" xr:uid="{2A74840E-FAB3-4437-B2E2-02324612CBF4}"/>
    <cellStyle name="Millares 55 2 2 2 3" xfId="11103" xr:uid="{C3BF3C58-7772-4157-817D-B54FA506E1DD}"/>
    <cellStyle name="Millares 55 2 2 2 4" xfId="16338" xr:uid="{45F03707-447D-4318-8452-4E3431632372}"/>
    <cellStyle name="Millares 55 2 2 2 5" xfId="18468" xr:uid="{A282CF0B-EC7D-401A-AC2E-08F43E9179E4}"/>
    <cellStyle name="Millares 55 2 2 2 6" xfId="8508" xr:uid="{5DD2FDC3-BADB-4321-B558-A9A5CAFFDD92}"/>
    <cellStyle name="Millares 55 2 2 3" xfId="13851" xr:uid="{A0FC5A62-9DF9-4C77-AC9D-CB74DAD3402E}"/>
    <cellStyle name="Millares 55 2 2 4" xfId="11102" xr:uid="{97CDC567-9B34-4B1C-AC73-A1616726E9EF}"/>
    <cellStyle name="Millares 55 2 2 5" xfId="16337" xr:uid="{3621D0CA-D95B-425D-97CD-BA9FB84F56F5}"/>
    <cellStyle name="Millares 55 2 2 6" xfId="18467" xr:uid="{3C1FC2A4-FFF0-4CAB-82E1-06437DF57583}"/>
    <cellStyle name="Millares 55 2 2 7" xfId="8507" xr:uid="{D6D91D4D-21E5-45FC-B439-85C2863C2BD0}"/>
    <cellStyle name="Millares 55 2 3" xfId="5640" xr:uid="{80476AA7-3C55-49DD-A373-02E483F3FC3D}"/>
    <cellStyle name="Millares 55 2 3 2" xfId="5641" xr:uid="{2DFDC49B-CE22-4C52-943A-B3E480487234}"/>
    <cellStyle name="Millares 55 2 3 2 2" xfId="5642" xr:uid="{424B4B88-EE4B-4C8B-A1D9-2BC16E9A7619}"/>
    <cellStyle name="Millares 55 2 3 2 2 2" xfId="13855" xr:uid="{C5D9B657-889F-44D8-9F12-7C604C9A704A}"/>
    <cellStyle name="Millares 55 2 3 2 2 3" xfId="11106" xr:uid="{338417DF-AA7D-41BD-ABD0-B848E643DFCB}"/>
    <cellStyle name="Millares 55 2 3 2 2 4" xfId="16341" xr:uid="{9C07CC54-6F14-4026-9919-81F700D0ACBA}"/>
    <cellStyle name="Millares 55 2 3 2 2 5" xfId="18471" xr:uid="{2F3FEF6F-0901-4F69-B8CC-8D53C4EF382B}"/>
    <cellStyle name="Millares 55 2 3 2 2 6" xfId="8511" xr:uid="{B950CEB5-ABD0-4508-B9BF-DD2EE9424602}"/>
    <cellStyle name="Millares 55 2 3 2 3" xfId="13854" xr:uid="{1A737560-F428-4B60-80A9-0CB4B0BCCF65}"/>
    <cellStyle name="Millares 55 2 3 2 4" xfId="11105" xr:uid="{8A291B40-1771-49B9-A4F6-FBB60D2F80CB}"/>
    <cellStyle name="Millares 55 2 3 2 5" xfId="16340" xr:uid="{84E4F0CA-B07F-4CE8-B394-456E2C334E68}"/>
    <cellStyle name="Millares 55 2 3 2 6" xfId="18470" xr:uid="{BC3F708A-50A2-47FA-B523-56EDF281E733}"/>
    <cellStyle name="Millares 55 2 3 2 7" xfId="8510" xr:uid="{EA646AD8-59D1-4BCF-828D-09E06638DEA7}"/>
    <cellStyle name="Millares 55 2 3 3" xfId="5643" xr:uid="{54B3DB2A-5C55-422C-9BB9-91A8804199F0}"/>
    <cellStyle name="Millares 55 2 3 3 2" xfId="13856" xr:uid="{D9FA8547-7FC6-468F-AB45-7A480AED2B32}"/>
    <cellStyle name="Millares 55 2 3 3 3" xfId="11107" xr:uid="{D3126305-D14C-47C9-A6DF-7973A8D546DC}"/>
    <cellStyle name="Millares 55 2 3 3 4" xfId="16342" xr:uid="{5757DC8A-B3CF-4831-BC22-DC1488723987}"/>
    <cellStyle name="Millares 55 2 3 3 5" xfId="18472" xr:uid="{6C76A081-FD1D-49C6-89D4-B2D7B76F4B85}"/>
    <cellStyle name="Millares 55 2 3 3 6" xfId="8512" xr:uid="{82897A04-8BC2-4F72-A435-58D72A56085D}"/>
    <cellStyle name="Millares 55 2 3 4" xfId="13853" xr:uid="{FA25CD53-8E29-494D-944F-5EE1091BC756}"/>
    <cellStyle name="Millares 55 2 3 5" xfId="11104" xr:uid="{D28FA5E4-F1AC-4A45-B93D-84E1E808D91F}"/>
    <cellStyle name="Millares 55 2 3 6" xfId="16339" xr:uid="{1DF45692-6788-4FE8-AB04-40EF091BE2B9}"/>
    <cellStyle name="Millares 55 2 3 7" xfId="18469" xr:uid="{C01DCDBB-42A2-4D5A-8EEA-B239D27BEF87}"/>
    <cellStyle name="Millares 55 2 3 8" xfId="8509" xr:uid="{2BB94EDF-46A9-4D8D-B376-E3953EA7CDB6}"/>
    <cellStyle name="Millares 55 2 4" xfId="5644" xr:uid="{028FD1B3-0124-4D74-8C9B-BE713C63A4C7}"/>
    <cellStyle name="Millares 55 2 4 2" xfId="5645" xr:uid="{993ADB7A-72A3-4CA3-955F-38FAB237A1CB}"/>
    <cellStyle name="Millares 55 2 4 2 2" xfId="13858" xr:uid="{55B16297-FCA6-4AAC-87F2-BE3D41EF816F}"/>
    <cellStyle name="Millares 55 2 4 2 3" xfId="11109" xr:uid="{11DACEF9-BEEA-4887-8C67-9FF857A7D2D5}"/>
    <cellStyle name="Millares 55 2 4 2 4" xfId="16344" xr:uid="{5C4EA3CC-2E32-494D-BBAA-0141F279902C}"/>
    <cellStyle name="Millares 55 2 4 2 5" xfId="18474" xr:uid="{B5ED2460-CF15-484A-87B5-3481CCB9D5A1}"/>
    <cellStyle name="Millares 55 2 4 2 6" xfId="8514" xr:uid="{DF36CE51-09B2-4960-BAEC-19DF3C451242}"/>
    <cellStyle name="Millares 55 2 4 3" xfId="13857" xr:uid="{37F8E4AF-2061-43C4-8F53-A29B2E73696F}"/>
    <cellStyle name="Millares 55 2 4 4" xfId="11108" xr:uid="{62177B07-95CA-44F2-9156-D7DFD3BFBB0D}"/>
    <cellStyle name="Millares 55 2 4 5" xfId="16343" xr:uid="{5A809D16-C8BF-4E03-81E5-A61C1F80A179}"/>
    <cellStyle name="Millares 55 2 4 6" xfId="18473" xr:uid="{1F47442E-6BE2-4CA5-AC79-F55CCF895D45}"/>
    <cellStyle name="Millares 55 2 4 7" xfId="8513" xr:uid="{54E24EC6-3861-4F99-8454-0DDD3824829A}"/>
    <cellStyle name="Millares 55 2 5" xfId="5646" xr:uid="{D5333ED8-FD6B-4703-BBD1-662AB8A08285}"/>
    <cellStyle name="Millares 55 2 5 2" xfId="5647" xr:uid="{2D1005E4-92F2-4977-9632-6E3C3123B811}"/>
    <cellStyle name="Millares 55 2 5 2 2" xfId="13860" xr:uid="{A7FDF632-1251-4ABC-851A-4F2B3C19F3F9}"/>
    <cellStyle name="Millares 55 2 5 2 3" xfId="11111" xr:uid="{507D4D49-9696-41CE-A2AF-52D9D284454D}"/>
    <cellStyle name="Millares 55 2 5 2 4" xfId="16346" xr:uid="{10B03C84-D2B7-476D-A83C-438B486C1C5B}"/>
    <cellStyle name="Millares 55 2 5 2 5" xfId="18476" xr:uid="{387D27C1-F634-4A9B-A461-8887A7A0E65A}"/>
    <cellStyle name="Millares 55 2 5 2 6" xfId="8516" xr:uid="{A425CD07-8092-4995-9962-8DA033EEC4CF}"/>
    <cellStyle name="Millares 55 2 5 3" xfId="13859" xr:uid="{5EBBC064-5C41-4F3D-BC53-03E70AB97D29}"/>
    <cellStyle name="Millares 55 2 5 4" xfId="11110" xr:uid="{A823ED70-292F-42F3-81D4-8F8A05D6991E}"/>
    <cellStyle name="Millares 55 2 5 5" xfId="16345" xr:uid="{CD28AB7A-6E9D-4F13-BB11-857F06D0660A}"/>
    <cellStyle name="Millares 55 2 5 6" xfId="18475" xr:uid="{6F854824-81CB-41A2-9251-3E00FE9A0F96}"/>
    <cellStyle name="Millares 55 2 5 7" xfId="8515" xr:uid="{DB7EE72A-8A85-4F0D-867B-2730F14E1E18}"/>
    <cellStyle name="Millares 55 2 6" xfId="5648" xr:uid="{8D410801-638C-4B4A-9DE5-97E6C3B6173B}"/>
    <cellStyle name="Millares 55 2 6 2" xfId="13861" xr:uid="{BF431163-95B8-484C-A5D5-B1EB73EA6A0A}"/>
    <cellStyle name="Millares 55 2 6 3" xfId="11112" xr:uid="{2C686B3F-B751-47DB-B672-86E1AD59BED6}"/>
    <cellStyle name="Millares 55 2 6 4" xfId="16347" xr:uid="{CEF5ABE0-F0D6-48AF-894D-8026E9DF6771}"/>
    <cellStyle name="Millares 55 2 6 5" xfId="18477" xr:uid="{52B9FFF4-FEE3-461F-BE45-E35BE96CCF28}"/>
    <cellStyle name="Millares 55 2 6 6" xfId="8517" xr:uid="{0A3132A2-825C-4784-B99D-D273A11B0D48}"/>
    <cellStyle name="Millares 55 2 7" xfId="5649" xr:uid="{39382A0E-CEAE-4C6B-8F3E-9B58238E1DF7}"/>
    <cellStyle name="Millares 55 2 7 2" xfId="13862" xr:uid="{2D8416B1-5AEA-4AB9-A351-F3AD7F60FF25}"/>
    <cellStyle name="Millares 55 2 7 3" xfId="11113" xr:uid="{F133C53F-7EAC-471F-BB28-8B95A5CE1809}"/>
    <cellStyle name="Millares 55 2 7 4" xfId="16348" xr:uid="{12C659C5-012C-43E2-8DAE-F933E205FE28}"/>
    <cellStyle name="Millares 55 2 7 5" xfId="18478" xr:uid="{435B1D73-1B6D-4590-AF33-FAE81588EF69}"/>
    <cellStyle name="Millares 55 2 7 6" xfId="8518" xr:uid="{5002FEDC-408A-46F8-B014-6ED51078AF32}"/>
    <cellStyle name="Millares 55 2 8" xfId="5650" xr:uid="{2C0925B0-3840-42CE-9663-CFC33794CDE9}"/>
    <cellStyle name="Millares 55 2 8 2" xfId="13863" xr:uid="{FC8C3D79-6220-42FD-B543-2520BCEF8A45}"/>
    <cellStyle name="Millares 55 2 8 3" xfId="11114" xr:uid="{7231E5AB-F5D2-484C-838C-B63EC9F7E3E4}"/>
    <cellStyle name="Millares 55 2 8 4" xfId="16349" xr:uid="{5D596CF1-3E47-49B3-97E9-A219D1B83A40}"/>
    <cellStyle name="Millares 55 2 8 5" xfId="18479" xr:uid="{0ECC795D-6B8B-45E6-BF79-F4C229CF67CC}"/>
    <cellStyle name="Millares 55 2 8 6" xfId="8519" xr:uid="{8159BB24-B6E1-4707-A8D8-1515B10CCCDD}"/>
    <cellStyle name="Millares 55 2 9" xfId="5651" xr:uid="{85BB1921-222F-44F0-A707-47C34FE480A4}"/>
    <cellStyle name="Millares 55 2 9 2" xfId="13864" xr:uid="{7CA7F400-4C42-47EE-8785-8F41D602940C}"/>
    <cellStyle name="Millares 55 2 9 3" xfId="12550" xr:uid="{636E6B63-0766-408B-9740-3F3CC29B8B65}"/>
    <cellStyle name="Millares 55 2 9 4" xfId="18480" xr:uid="{522B30B9-E3E5-4D2C-AD12-1A7F4CF80649}"/>
    <cellStyle name="Millares 55 2 9 5" xfId="8520" xr:uid="{2F760C49-EE2C-487B-954D-EF24CB7B82E7}"/>
    <cellStyle name="Millares 55 3" xfId="5652" xr:uid="{754B0082-1A30-487D-8FA7-43562BBC7102}"/>
    <cellStyle name="Millares 55 3 10" xfId="8521" xr:uid="{1B177154-BB77-4842-9D47-BB3DE27655CC}"/>
    <cellStyle name="Millares 55 3 2" xfId="5653" xr:uid="{14664214-1356-4E1B-B9AF-4A6EB391ABB7}"/>
    <cellStyle name="Millares 55 3 2 2" xfId="5654" xr:uid="{14A1E5AF-7ADB-4458-9F33-EF3FDB31B36E}"/>
    <cellStyle name="Millares 55 3 2 2 2" xfId="13867" xr:uid="{D1B30EC1-04D9-4266-9FB4-1502EE597F60}"/>
    <cellStyle name="Millares 55 3 2 2 3" xfId="11117" xr:uid="{18416A5F-1AEE-409D-A4F6-EBA75C31B3D5}"/>
    <cellStyle name="Millares 55 3 2 2 4" xfId="16352" xr:uid="{2F21ED44-0F79-4772-9555-11E6268A9BA4}"/>
    <cellStyle name="Millares 55 3 2 2 5" xfId="18483" xr:uid="{BE3A1FFB-015A-4D83-92A3-B5CE37583102}"/>
    <cellStyle name="Millares 55 3 2 2 6" xfId="8523" xr:uid="{308D7F44-8E8E-46B0-820C-AF30A9D2E433}"/>
    <cellStyle name="Millares 55 3 2 3" xfId="13866" xr:uid="{5F45DF23-8568-4304-9B14-F04ABE64231A}"/>
    <cellStyle name="Millares 55 3 2 4" xfId="11116" xr:uid="{AF4F316B-3DA6-4FE7-9D42-E4EE57E4C2FD}"/>
    <cellStyle name="Millares 55 3 2 5" xfId="16351" xr:uid="{7851BE68-258C-49DE-ACF0-005A0E05E291}"/>
    <cellStyle name="Millares 55 3 2 6" xfId="18482" xr:uid="{459C52D1-D623-467B-95CB-E7DF2CB79A17}"/>
    <cellStyle name="Millares 55 3 2 7" xfId="8522" xr:uid="{75E112AD-CE67-4C03-9510-D54F9993089B}"/>
    <cellStyle name="Millares 55 3 3" xfId="5655" xr:uid="{5428E043-2B31-47A1-A4D7-E288F5982849}"/>
    <cellStyle name="Millares 55 3 3 2" xfId="5656" xr:uid="{7D9EF466-E83E-4334-9E0A-D43A046B9EBB}"/>
    <cellStyle name="Millares 55 3 3 2 2" xfId="13869" xr:uid="{8971E70E-B50D-40E4-8275-AF5234420789}"/>
    <cellStyle name="Millares 55 3 3 2 3" xfId="11119" xr:uid="{1F3F069F-880E-436B-ACA8-3A75AE8A319D}"/>
    <cellStyle name="Millares 55 3 3 2 4" xfId="16354" xr:uid="{7414CB61-A7D9-42A1-89F2-A7F166EDD319}"/>
    <cellStyle name="Millares 55 3 3 2 5" xfId="18485" xr:uid="{5BE91211-50FC-4180-AF55-6D635B57E58B}"/>
    <cellStyle name="Millares 55 3 3 2 6" xfId="8525" xr:uid="{7735A4EF-99D1-4BD0-B270-BD9C2EEB238A}"/>
    <cellStyle name="Millares 55 3 3 3" xfId="13868" xr:uid="{4AC7F6FA-4FE6-440E-BB52-3608E18607CD}"/>
    <cellStyle name="Millares 55 3 3 4" xfId="11118" xr:uid="{B40F4A96-8DDE-4EFE-B865-171824D2018F}"/>
    <cellStyle name="Millares 55 3 3 5" xfId="16353" xr:uid="{70B1D7C0-084A-450C-8AE4-BFB335B98616}"/>
    <cellStyle name="Millares 55 3 3 6" xfId="18484" xr:uid="{DC2C8A8F-06EC-448E-841A-01CDD7D823D7}"/>
    <cellStyle name="Millares 55 3 3 7" xfId="8524" xr:uid="{075890A2-AFBC-4CF5-A60D-7DD5DCB4D742}"/>
    <cellStyle name="Millares 55 3 4" xfId="5657" xr:uid="{20B98F1A-F1A9-41DA-B8AC-62AAB58A66D0}"/>
    <cellStyle name="Millares 55 3 4 2" xfId="5658" xr:uid="{116DE4C1-FB1F-40E3-887B-61F32184D5EC}"/>
    <cellStyle name="Millares 55 3 4 2 2" xfId="13871" xr:uid="{369CE453-EC1C-4D82-9B25-FF6B4AE2C369}"/>
    <cellStyle name="Millares 55 3 4 2 3" xfId="11121" xr:uid="{6CE0E69F-9717-401C-BCE9-A16CB404DBD4}"/>
    <cellStyle name="Millares 55 3 4 2 4" xfId="16356" xr:uid="{400BE66D-7E0B-492D-95E0-FFBBADED1D97}"/>
    <cellStyle name="Millares 55 3 4 2 5" xfId="18487" xr:uid="{F5A0097E-4B9E-43F0-9083-1EFF4552A645}"/>
    <cellStyle name="Millares 55 3 4 2 6" xfId="8527" xr:uid="{B83B8872-3F85-49BC-A2F4-35E160F4F045}"/>
    <cellStyle name="Millares 55 3 4 3" xfId="13870" xr:uid="{C9AF8DAA-61EE-447B-9983-AAE373BEA88E}"/>
    <cellStyle name="Millares 55 3 4 4" xfId="11120" xr:uid="{74942B48-DAAC-4D55-A999-E6C86F2D4EC0}"/>
    <cellStyle name="Millares 55 3 4 5" xfId="16355" xr:uid="{1C39BB28-180D-44CA-ACA4-9198BD639C86}"/>
    <cellStyle name="Millares 55 3 4 6" xfId="18486" xr:uid="{019FA109-4ADF-4045-8DFA-AEF683C607AF}"/>
    <cellStyle name="Millares 55 3 4 7" xfId="8526" xr:uid="{8F97FCB3-CC00-467C-A408-8E7AF9867CAE}"/>
    <cellStyle name="Millares 55 3 5" xfId="5659" xr:uid="{C0D3AF6C-CB1C-46BD-B120-050E96EAE56F}"/>
    <cellStyle name="Millares 55 3 5 2" xfId="13872" xr:uid="{79C68FDE-28B1-446A-A756-7185CCABBF96}"/>
    <cellStyle name="Millares 55 3 5 3" xfId="11122" xr:uid="{B9DE3CA6-5B37-4E18-8449-96C5E1A707CE}"/>
    <cellStyle name="Millares 55 3 5 4" xfId="16357" xr:uid="{8558622A-D2EF-48A2-98D4-9503BF10F7DA}"/>
    <cellStyle name="Millares 55 3 5 5" xfId="18488" xr:uid="{138037A1-05E2-42DE-B281-3081C6DE3686}"/>
    <cellStyle name="Millares 55 3 5 6" xfId="8528" xr:uid="{FB86E0B9-3547-4BB2-978A-469CD99E1114}"/>
    <cellStyle name="Millares 55 3 6" xfId="13865" xr:uid="{93B06C93-E553-49ED-9179-AB34BC25C632}"/>
    <cellStyle name="Millares 55 3 7" xfId="11115" xr:uid="{0288F323-4AAA-4409-BFE1-B59EA82B78A3}"/>
    <cellStyle name="Millares 55 3 8" xfId="16350" xr:uid="{B5D4C7D5-0305-4EAB-9908-15F4F0C34EA4}"/>
    <cellStyle name="Millares 55 3 9" xfId="18481" xr:uid="{7BA89C37-B210-402D-B4E3-64BFD704EA53}"/>
    <cellStyle name="Millares 55 4" xfId="5660" xr:uid="{44F3A472-BA90-42AE-95BD-74C2BA6BCA18}"/>
    <cellStyle name="Millares 55 4 10" xfId="8529" xr:uid="{2ECA171D-FB98-4E67-BDB8-448E5F75F943}"/>
    <cellStyle name="Millares 55 4 2" xfId="5661" xr:uid="{58D616E8-D495-46FE-9647-71F0BFA47C2D}"/>
    <cellStyle name="Millares 55 4 2 2" xfId="5662" xr:uid="{EA7756D7-E505-44A2-99CF-BF87E8CE4370}"/>
    <cellStyle name="Millares 55 4 2 2 2" xfId="13875" xr:uid="{69EB2FD2-26D8-4B74-AB1A-ECA9B0C1F081}"/>
    <cellStyle name="Millares 55 4 2 2 3" xfId="11125" xr:uid="{19F45BCE-210D-49EA-87DF-925375A6BD46}"/>
    <cellStyle name="Millares 55 4 2 2 4" xfId="16360" xr:uid="{DC26ECD3-779C-41D9-98A3-F6062D5DF1A3}"/>
    <cellStyle name="Millares 55 4 2 2 5" xfId="18491" xr:uid="{B283321A-FA88-44C8-AC32-19362EF56F5A}"/>
    <cellStyle name="Millares 55 4 2 2 6" xfId="8531" xr:uid="{F924638B-ECE2-456C-A627-EF38F80ACD4C}"/>
    <cellStyle name="Millares 55 4 2 3" xfId="13874" xr:uid="{2FD1871D-3D0B-40CE-9A2C-375CD95C522E}"/>
    <cellStyle name="Millares 55 4 2 4" xfId="11124" xr:uid="{6F7FFC4D-FAC2-4125-8836-0BBB6CF0801E}"/>
    <cellStyle name="Millares 55 4 2 5" xfId="16359" xr:uid="{60A8EE44-2BE0-4CBF-89B4-DB7D8E772ABF}"/>
    <cellStyle name="Millares 55 4 2 6" xfId="18490" xr:uid="{B5BC8D0F-BD2F-4ADF-89A9-36245CA4BE87}"/>
    <cellStyle name="Millares 55 4 2 7" xfId="8530" xr:uid="{F65D1FB6-795F-4347-87EB-74C064E696DB}"/>
    <cellStyle name="Millares 55 4 3" xfId="5663" xr:uid="{33A3D97F-68BA-4603-B815-E64B20B2EAAD}"/>
    <cellStyle name="Millares 55 4 3 2" xfId="5664" xr:uid="{46CDDA28-7A11-4E52-A775-40B06BE40047}"/>
    <cellStyle name="Millares 55 4 3 2 2" xfId="13877" xr:uid="{38D19116-6FE2-4CEC-96BB-B05B02998E4E}"/>
    <cellStyle name="Millares 55 4 3 2 3" xfId="11127" xr:uid="{718C3EEF-6E6A-4D2D-91F9-FCCB88BCFE57}"/>
    <cellStyle name="Millares 55 4 3 2 4" xfId="16362" xr:uid="{8802A942-0835-40EF-B78C-C25E4942F717}"/>
    <cellStyle name="Millares 55 4 3 2 5" xfId="18493" xr:uid="{7511B790-FE1A-4D80-BE4F-5D475A4A4817}"/>
    <cellStyle name="Millares 55 4 3 2 6" xfId="8533" xr:uid="{9E8CE737-C6DE-42D3-BCA5-7EA907137B78}"/>
    <cellStyle name="Millares 55 4 3 3" xfId="13876" xr:uid="{FE9A36D7-5583-4A54-9F6C-B50738DBFE6B}"/>
    <cellStyle name="Millares 55 4 3 4" xfId="11126" xr:uid="{8ED30245-FF8B-48F2-B014-8109B4CC63E7}"/>
    <cellStyle name="Millares 55 4 3 5" xfId="16361" xr:uid="{01DA8A8A-7035-4ADC-BF4E-CCE04952B19A}"/>
    <cellStyle name="Millares 55 4 3 6" xfId="18492" xr:uid="{511623A5-16E9-45D3-8CED-7A7A4106BDB1}"/>
    <cellStyle name="Millares 55 4 3 7" xfId="8532" xr:uid="{5C457255-8171-4AFB-94F2-FB7AD54DCFE9}"/>
    <cellStyle name="Millares 55 4 4" xfId="5665" xr:uid="{16B801DF-FFFF-4ED3-8EE6-DC981F514565}"/>
    <cellStyle name="Millares 55 4 4 2" xfId="5666" xr:uid="{ACE6428C-C430-492F-9DC9-CB2E96DBE61A}"/>
    <cellStyle name="Millares 55 4 4 2 2" xfId="13879" xr:uid="{1904F6B1-0419-417F-B041-0D7CF75BD2C0}"/>
    <cellStyle name="Millares 55 4 4 2 3" xfId="11129" xr:uid="{22BD0A49-C0DD-4BB5-825C-DE9E7151DD38}"/>
    <cellStyle name="Millares 55 4 4 2 4" xfId="16364" xr:uid="{D43D96B8-EB99-48DA-99F6-DBB2C5602DAB}"/>
    <cellStyle name="Millares 55 4 4 2 5" xfId="18495" xr:uid="{BECBCA9F-C1F3-454D-BD8E-DF7D76ACF6BF}"/>
    <cellStyle name="Millares 55 4 4 2 6" xfId="8535" xr:uid="{BD1E2D17-9628-4AAD-A6EB-94EB4157DD63}"/>
    <cellStyle name="Millares 55 4 4 3" xfId="13878" xr:uid="{A0D4E8C5-DA2A-433D-9E27-17A268DE0818}"/>
    <cellStyle name="Millares 55 4 4 4" xfId="11128" xr:uid="{08BF0666-453C-46CD-A7B9-0E8220198181}"/>
    <cellStyle name="Millares 55 4 4 5" xfId="16363" xr:uid="{C11D41FE-C8CE-4D7A-B67F-E26A1FAAA94F}"/>
    <cellStyle name="Millares 55 4 4 6" xfId="18494" xr:uid="{F58E0682-6853-4DD0-907C-25B95F4A8E3A}"/>
    <cellStyle name="Millares 55 4 4 7" xfId="8534" xr:uid="{17B84CB3-9024-424B-9CC2-73268E683BF1}"/>
    <cellStyle name="Millares 55 4 5" xfId="5667" xr:uid="{546F2024-3CCC-4C6A-9B47-C114AE52E1BC}"/>
    <cellStyle name="Millares 55 4 5 2" xfId="13880" xr:uid="{87D5E54E-D93F-45D0-9A7A-5FCDE8ACE753}"/>
    <cellStyle name="Millares 55 4 5 3" xfId="11130" xr:uid="{88F92F95-74FD-4A9A-B896-6F295C994680}"/>
    <cellStyle name="Millares 55 4 5 4" xfId="16365" xr:uid="{2052E631-9D9D-4A43-8692-1B7A8C44CE17}"/>
    <cellStyle name="Millares 55 4 5 5" xfId="18496" xr:uid="{832F5753-9F19-4438-85DE-C7498ED06AD2}"/>
    <cellStyle name="Millares 55 4 5 6" xfId="8536" xr:uid="{DB4A8573-B409-4526-AFE9-180AD0DEC190}"/>
    <cellStyle name="Millares 55 4 6" xfId="13873" xr:uid="{712E00D2-B81D-470F-BBEF-4B9E1873D315}"/>
    <cellStyle name="Millares 55 4 7" xfId="11123" xr:uid="{A33945F0-A9C6-42C6-ACB2-B382DFF4E7D1}"/>
    <cellStyle name="Millares 55 4 8" xfId="16358" xr:uid="{A5028EDC-0702-4079-B21F-3D6BB65AFD70}"/>
    <cellStyle name="Millares 55 4 9" xfId="18489" xr:uid="{CC59D8A7-D519-41B4-B69B-96433299039E}"/>
    <cellStyle name="Millares 55 5" xfId="5668" xr:uid="{754CBA27-5834-47F0-855F-B749DADFE626}"/>
    <cellStyle name="Millares 55 5 10" xfId="8537" xr:uid="{1C4888D7-B6A7-4174-8A66-629C60C38BE9}"/>
    <cellStyle name="Millares 55 5 2" xfId="5669" xr:uid="{8F94BD50-221D-45C9-964C-2AEB4FF739AD}"/>
    <cellStyle name="Millares 55 5 2 2" xfId="5670" xr:uid="{59F78F81-BE08-4D92-BCC2-417EC55EF396}"/>
    <cellStyle name="Millares 55 5 2 2 2" xfId="13883" xr:uid="{9932A2B2-6857-4916-A2D7-F8E65156315C}"/>
    <cellStyle name="Millares 55 5 2 2 3" xfId="11133" xr:uid="{EA56894A-42AF-4CDE-AFA7-BA014B89B9F4}"/>
    <cellStyle name="Millares 55 5 2 2 4" xfId="16368" xr:uid="{75216701-B20C-40AE-9EEB-F9ED3C9007BF}"/>
    <cellStyle name="Millares 55 5 2 2 5" xfId="18499" xr:uid="{0AE0A906-E907-4055-A954-33F04B8958EC}"/>
    <cellStyle name="Millares 55 5 2 2 6" xfId="8539" xr:uid="{FB51CC27-645E-4006-9B4E-8160C66A5D03}"/>
    <cellStyle name="Millares 55 5 2 3" xfId="13882" xr:uid="{B73273A7-1281-4222-A9BD-CAB08E4058C8}"/>
    <cellStyle name="Millares 55 5 2 4" xfId="11132" xr:uid="{95ADD076-5331-4362-842A-77AA7C58873A}"/>
    <cellStyle name="Millares 55 5 2 5" xfId="16367" xr:uid="{56F44B36-A010-4791-B1EA-A30C0FF9B827}"/>
    <cellStyle name="Millares 55 5 2 6" xfId="18498" xr:uid="{B269C181-B621-4318-B929-3F3BCBBC40F2}"/>
    <cellStyle name="Millares 55 5 2 7" xfId="8538" xr:uid="{70B47355-ACD7-47CA-AE64-0BAC1A0E9467}"/>
    <cellStyle name="Millares 55 5 3" xfId="5671" xr:uid="{A9981B97-08EF-4354-8814-DEDE42243BF8}"/>
    <cellStyle name="Millares 55 5 3 2" xfId="5672" xr:uid="{55671AFA-6080-4ED0-9C64-4D8954518699}"/>
    <cellStyle name="Millares 55 5 3 2 2" xfId="13885" xr:uid="{6CBE33D6-5FEA-4A52-A1BC-8C3C8B9D4637}"/>
    <cellStyle name="Millares 55 5 3 2 3" xfId="11135" xr:uid="{A314606F-A89F-45A0-8A30-11432F1136A5}"/>
    <cellStyle name="Millares 55 5 3 2 4" xfId="16370" xr:uid="{A72C6A17-EF52-4B23-8ED6-6D9EED664246}"/>
    <cellStyle name="Millares 55 5 3 2 5" xfId="18501" xr:uid="{B07ABF22-D56F-4BA9-BABE-488A3E912494}"/>
    <cellStyle name="Millares 55 5 3 2 6" xfId="8541" xr:uid="{77FDC9FE-FA0D-4875-93E7-6E08ED04F0C8}"/>
    <cellStyle name="Millares 55 5 3 3" xfId="13884" xr:uid="{56DC2A17-D1D8-4AF9-826E-56C18439300E}"/>
    <cellStyle name="Millares 55 5 3 4" xfId="11134" xr:uid="{2DE684E1-70DD-45ED-A3BF-7613D212174C}"/>
    <cellStyle name="Millares 55 5 3 5" xfId="16369" xr:uid="{FA0F7206-FF28-47B1-8147-D14A25FA170C}"/>
    <cellStyle name="Millares 55 5 3 6" xfId="18500" xr:uid="{F3194B8A-35D4-494C-8F31-4D98BEEEA350}"/>
    <cellStyle name="Millares 55 5 3 7" xfId="8540" xr:uid="{9E3E81BC-E66D-4780-8920-0CEEBE83F790}"/>
    <cellStyle name="Millares 55 5 4" xfId="5673" xr:uid="{D5BB85F7-4EDC-4EF2-BBF7-505AEEC599EE}"/>
    <cellStyle name="Millares 55 5 4 2" xfId="5674" xr:uid="{78C05DE8-0721-4BCF-835A-4EDC9CD30159}"/>
    <cellStyle name="Millares 55 5 4 2 2" xfId="13887" xr:uid="{76593EDF-E3FF-497A-8FD5-07241A74B333}"/>
    <cellStyle name="Millares 55 5 4 2 3" xfId="11137" xr:uid="{8ECEB197-6737-4FC4-8CC6-B0C8E1384989}"/>
    <cellStyle name="Millares 55 5 4 2 4" xfId="16372" xr:uid="{964E9A33-AF6F-40C7-ADC3-4D313008A618}"/>
    <cellStyle name="Millares 55 5 4 2 5" xfId="18503" xr:uid="{9B0761C9-6E80-4115-B28D-DC30A4856C62}"/>
    <cellStyle name="Millares 55 5 4 2 6" xfId="8543" xr:uid="{28229043-1CE1-4EA4-BB26-1D85C019E315}"/>
    <cellStyle name="Millares 55 5 4 3" xfId="13886" xr:uid="{0C704006-937A-4552-A2E2-F0D4549734CE}"/>
    <cellStyle name="Millares 55 5 4 4" xfId="11136" xr:uid="{85D47ADC-8C0E-4C6B-985C-F343EB1F9ADA}"/>
    <cellStyle name="Millares 55 5 4 5" xfId="16371" xr:uid="{AFA4E47A-FBC9-4042-9A89-F96669C43EEB}"/>
    <cellStyle name="Millares 55 5 4 6" xfId="18502" xr:uid="{A257C3E5-7CF3-4A34-8816-46489614B517}"/>
    <cellStyle name="Millares 55 5 4 7" xfId="8542" xr:uid="{B3E36A5C-0579-4889-A17B-AB55D67C74A4}"/>
    <cellStyle name="Millares 55 5 5" xfId="5675" xr:uid="{4FD1714F-BF74-437A-8AA1-294201C7F74A}"/>
    <cellStyle name="Millares 55 5 5 2" xfId="13888" xr:uid="{AEFDA288-B877-4532-9A55-24F23BF24849}"/>
    <cellStyle name="Millares 55 5 5 3" xfId="11138" xr:uid="{C6EB7F6B-22C0-4CAD-BC41-943115520C57}"/>
    <cellStyle name="Millares 55 5 5 4" xfId="16373" xr:uid="{5EA6C685-AF92-43CB-89E6-77F0164146E0}"/>
    <cellStyle name="Millares 55 5 5 5" xfId="18504" xr:uid="{E3276531-64C3-4E1D-821D-E37FEBD60B90}"/>
    <cellStyle name="Millares 55 5 5 6" xfId="8544" xr:uid="{E0C1F2EE-958F-4B3F-B2CA-978E2AF5EEBA}"/>
    <cellStyle name="Millares 55 5 6" xfId="13881" xr:uid="{6093C970-208E-467D-A1D1-AE0808AEB235}"/>
    <cellStyle name="Millares 55 5 7" xfId="11131" xr:uid="{29CB976B-0FC5-47C3-812C-3FCCC0A1DBF0}"/>
    <cellStyle name="Millares 55 5 8" xfId="16366" xr:uid="{432150F0-1D57-4B1A-9781-1826B7EC3CAA}"/>
    <cellStyle name="Millares 55 5 9" xfId="18497" xr:uid="{7338F9F8-F57F-4304-91F8-6A81851FD8EA}"/>
    <cellStyle name="Millares 55 6" xfId="5676" xr:uid="{99F684E5-98DC-4BB6-95F9-7FBCE989A6CB}"/>
    <cellStyle name="Millares 55 6 2" xfId="5677" xr:uid="{6090802B-2728-421D-8C2F-A1FB756A11ED}"/>
    <cellStyle name="Millares 55 6 2 2" xfId="13890" xr:uid="{21212AA3-F45C-4F33-A335-AE5DF81761E7}"/>
    <cellStyle name="Millares 55 6 2 3" xfId="11140" xr:uid="{D02D3974-4C95-4896-8FF2-81E24311789A}"/>
    <cellStyle name="Millares 55 6 2 4" xfId="16375" xr:uid="{1DC59C60-2F71-4E5D-B8A1-665A1F1344F3}"/>
    <cellStyle name="Millares 55 6 2 5" xfId="18506" xr:uid="{44684740-0391-49BA-B856-7989DCD5431E}"/>
    <cellStyle name="Millares 55 6 2 6" xfId="8546" xr:uid="{40BD679E-A8D4-4AC7-AA47-4959B005D3B6}"/>
    <cellStyle name="Millares 55 6 3" xfId="13889" xr:uid="{BFAC04F7-8C5F-4B0E-A911-185D7E64106D}"/>
    <cellStyle name="Millares 55 6 4" xfId="11139" xr:uid="{BA3C3272-6892-4350-A644-CA72598C2DCF}"/>
    <cellStyle name="Millares 55 6 5" xfId="16374" xr:uid="{9F328342-0F7F-40E2-84B2-86CCD338E59F}"/>
    <cellStyle name="Millares 55 6 6" xfId="18505" xr:uid="{E921CC20-56F8-4684-BE33-CB0C7A5D660C}"/>
    <cellStyle name="Millares 55 6 7" xfId="8545" xr:uid="{DFD7F58D-97C9-4A9D-A675-1DC09A35FAD1}"/>
    <cellStyle name="Millares 55 7" xfId="5678" xr:uid="{CD695132-F0C4-4201-8412-519C3A63DF08}"/>
    <cellStyle name="Millares 55 7 2" xfId="5679" xr:uid="{1E0D9E36-0B64-47DB-B072-B0818024A6B3}"/>
    <cellStyle name="Millares 55 7 2 2" xfId="13892" xr:uid="{4FD37F58-7100-4DF2-8217-5C5A91E5B3BD}"/>
    <cellStyle name="Millares 55 7 2 3" xfId="11142" xr:uid="{56EB36CD-66B3-4A80-8344-E9EDF022A6D9}"/>
    <cellStyle name="Millares 55 7 2 4" xfId="16377" xr:uid="{20AEB5E2-1EA5-46FB-9DB4-E044B061E0F5}"/>
    <cellStyle name="Millares 55 7 2 5" xfId="18508" xr:uid="{70607401-A4B1-4E3C-B442-DD501D42F79C}"/>
    <cellStyle name="Millares 55 7 2 6" xfId="8548" xr:uid="{F422DC9F-A3F1-4D63-841B-2E3721B2BA7B}"/>
    <cellStyle name="Millares 55 7 3" xfId="13891" xr:uid="{7041D32E-0BEF-4C5B-B113-D33D07DC104C}"/>
    <cellStyle name="Millares 55 7 4" xfId="11141" xr:uid="{356BCBA5-91EE-470D-9010-E8A88B9EBF11}"/>
    <cellStyle name="Millares 55 7 5" xfId="16376" xr:uid="{1CA985F8-0ED9-4F1B-ABA6-A216814B3C44}"/>
    <cellStyle name="Millares 55 7 6" xfId="18507" xr:uid="{5A5DC43F-4566-4A6A-8B1A-FB07D0CB7D48}"/>
    <cellStyle name="Millares 55 7 7" xfId="8547" xr:uid="{AC52FA9C-FCBE-4ABF-92ED-B40C6D7BA1C8}"/>
    <cellStyle name="Millares 55 8" xfId="5680" xr:uid="{9CBB3F8D-4E71-45AA-B0E2-4966788F3ECB}"/>
    <cellStyle name="Millares 55 8 2" xfId="5681" xr:uid="{92B7ED73-EB23-4EAC-A93F-8FB6C8E86D49}"/>
    <cellStyle name="Millares 55 8 2 2" xfId="13894" xr:uid="{DD9F0522-2254-439A-86C6-6879A6F18C32}"/>
    <cellStyle name="Millares 55 8 2 3" xfId="11144" xr:uid="{CD4AF134-BA1B-4E0B-AE9C-5E2250B80B36}"/>
    <cellStyle name="Millares 55 8 2 4" xfId="16379" xr:uid="{A690C8A0-D270-489A-8E53-7B97E2480F07}"/>
    <cellStyle name="Millares 55 8 2 5" xfId="18510" xr:uid="{A994CBBE-8A98-4362-9344-9C9384503DC8}"/>
    <cellStyle name="Millares 55 8 2 6" xfId="8550" xr:uid="{6FA1248F-3279-4D33-B2D3-6544A82C40E3}"/>
    <cellStyle name="Millares 55 8 3" xfId="13893" xr:uid="{263827C0-5E88-49D9-A834-9E1424DE01AD}"/>
    <cellStyle name="Millares 55 8 4" xfId="11143" xr:uid="{523245E8-C083-4E11-853C-5D294631BF87}"/>
    <cellStyle name="Millares 55 8 5" xfId="16378" xr:uid="{F19098D9-0741-4867-B78C-1BBEAD01D51A}"/>
    <cellStyle name="Millares 55 8 6" xfId="18509" xr:uid="{E7B86E78-28CB-4022-BDAD-D7873468E9C5}"/>
    <cellStyle name="Millares 55 8 7" xfId="8549" xr:uid="{410EE1EE-EB9E-462F-A8B7-F3A973FD9AA9}"/>
    <cellStyle name="Millares 55 9" xfId="5682" xr:uid="{5F8D1A79-D3C7-410A-ACEB-21EE26DC4FDE}"/>
    <cellStyle name="Millares 55 9 2" xfId="13895" xr:uid="{88153DB6-1A18-46CA-82D4-900F4B570099}"/>
    <cellStyle name="Millares 55 9 3" xfId="11145" xr:uid="{51CEA502-64C3-426E-8051-8C72A3CB468D}"/>
    <cellStyle name="Millares 55 9 4" xfId="16380" xr:uid="{32F508F4-86BF-48B8-866A-BA79C6D70FAE}"/>
    <cellStyle name="Millares 55 9 5" xfId="18511" xr:uid="{7136EAB2-120C-464E-B64B-2C27E667C82A}"/>
    <cellStyle name="Millares 55 9 6" xfId="8551" xr:uid="{F0DE35FB-2C7F-476E-B6D5-F4E4512168CA}"/>
    <cellStyle name="Millares 56" xfId="5683" xr:uid="{B314EED1-6EF7-4911-B692-BEC1DD34BABD}"/>
    <cellStyle name="Millares 56 10" xfId="16381" xr:uid="{0A1748E5-8AAA-43E4-A859-469AB0DC7397}"/>
    <cellStyle name="Millares 56 11" xfId="18512" xr:uid="{2216B8C8-99E4-4B9D-9DBF-7FFC9DC90D00}"/>
    <cellStyle name="Millares 56 12" xfId="8552" xr:uid="{7B99F7F3-CA5A-40D8-8DF3-66DFE9491705}"/>
    <cellStyle name="Millares 56 2" xfId="5684" xr:uid="{EFE3B383-2662-4B9F-B18E-6C171AA0DD16}"/>
    <cellStyle name="Millares 56 2 10" xfId="18513" xr:uid="{BFA75ED4-31A2-45F8-88F1-678658D29F88}"/>
    <cellStyle name="Millares 56 2 11" xfId="8553" xr:uid="{95D587B6-EC09-4368-BDB1-A6BA159EF165}"/>
    <cellStyle name="Millares 56 2 2" xfId="5685" xr:uid="{59457CD7-BCDF-4E17-9B12-A41868DE0A91}"/>
    <cellStyle name="Millares 56 2 2 2" xfId="13898" xr:uid="{8F8CB556-F0FE-4321-B865-8E29FB6356F5}"/>
    <cellStyle name="Millares 56 2 2 3" xfId="11148" xr:uid="{B3BF7BE0-712F-4BDE-B4B8-C28C9EFDED28}"/>
    <cellStyle name="Millares 56 2 2 4" xfId="16383" xr:uid="{D4677D14-6321-4620-A5B3-763E253E7C66}"/>
    <cellStyle name="Millares 56 2 2 5" xfId="18514" xr:uid="{167D4214-B738-4787-A256-6EBE3E73C353}"/>
    <cellStyle name="Millares 56 2 2 6" xfId="8554" xr:uid="{32117652-AE2E-40AA-9BA6-1A043396262B}"/>
    <cellStyle name="Millares 56 2 3" xfId="5686" xr:uid="{674FF401-F98D-4B66-8893-2AA8B3251720}"/>
    <cellStyle name="Millares 56 2 3 2" xfId="13899" xr:uid="{0B996874-1332-4056-AF6B-0855C489B1BD}"/>
    <cellStyle name="Millares 56 2 3 3" xfId="11149" xr:uid="{968E8800-CE37-4385-8219-B0C32E9AFB6F}"/>
    <cellStyle name="Millares 56 2 3 4" xfId="16384" xr:uid="{E65401F3-AB8A-41D7-B91C-01707EF67DC0}"/>
    <cellStyle name="Millares 56 2 3 5" xfId="18515" xr:uid="{1BDC3DDA-3AA2-4772-9FC3-2AA54449D8FE}"/>
    <cellStyle name="Millares 56 2 3 6" xfId="8555" xr:uid="{B2F75BDE-5356-4047-B181-0D45396E17C9}"/>
    <cellStyle name="Millares 56 2 4" xfId="5687" xr:uid="{AA42106B-4176-47F2-9825-09EA244B8DB0}"/>
    <cellStyle name="Millares 56 2 4 2" xfId="13900" xr:uid="{DC30ADB5-46C8-4686-A04B-7D295A88B8B4}"/>
    <cellStyle name="Millares 56 2 4 3" xfId="12552" xr:uid="{A6AC3900-69D7-4665-B045-4355675952A1}"/>
    <cellStyle name="Millares 56 2 4 4" xfId="18516" xr:uid="{5EB10EFA-F949-41A2-ACD0-1077ABC169FF}"/>
    <cellStyle name="Millares 56 2 4 5" xfId="8556" xr:uid="{8807BE22-9C97-4E83-986B-DB633E89FA4E}"/>
    <cellStyle name="Millares 56 2 5" xfId="7354" xr:uid="{89444DB8-2133-4C54-ACAD-DC2CF3985C0C}"/>
    <cellStyle name="Millares 56 2 5 2" xfId="13901" xr:uid="{29F66D7A-AD58-4FC6-A78A-CEFC3441F32C}"/>
    <cellStyle name="Millares 56 2 5 3" xfId="20134" xr:uid="{B5E59D77-7619-42EC-AEBA-FCFD75F0B823}"/>
    <cellStyle name="Millares 56 2 5 4" xfId="8557" xr:uid="{FA5D8996-4B9D-488B-81E4-7EB981DC5B7A}"/>
    <cellStyle name="Millares 56 2 6" xfId="8558" xr:uid="{179A82D7-56E4-44EC-9662-55B0071C8F79}"/>
    <cellStyle name="Millares 56 2 6 2" xfId="13902" xr:uid="{CE1F90BE-7901-4225-AEC0-104E85CDBCE4}"/>
    <cellStyle name="Millares 56 2 7" xfId="13897" xr:uid="{55EE9567-7FB8-49F7-82D1-11D6C49BD598}"/>
    <cellStyle name="Millares 56 2 8" xfId="11147" xr:uid="{A48E94A3-A991-482C-A705-C516F2C4291A}"/>
    <cellStyle name="Millares 56 2 9" xfId="16382" xr:uid="{2F835491-66E9-4335-9FB9-C5B524965FB1}"/>
    <cellStyle name="Millares 56 3" xfId="5688" xr:uid="{CB1CB42E-6BA5-4583-9D0E-4D0CE7278A85}"/>
    <cellStyle name="Millares 56 3 2" xfId="13903" xr:uid="{C7E8C99A-A47B-4E63-AF90-71127C12CB55}"/>
    <cellStyle name="Millares 56 3 3" xfId="11150" xr:uid="{2A1F97E8-43E8-496B-9ACD-0FD7EAAEABD3}"/>
    <cellStyle name="Millares 56 3 4" xfId="16385" xr:uid="{17E3C4B4-C31C-4218-A45D-6346CD9C031D}"/>
    <cellStyle name="Millares 56 3 5" xfId="18517" xr:uid="{EEBA1529-57B1-4925-BA41-7173AEFE6B30}"/>
    <cellStyle name="Millares 56 3 6" xfId="8559" xr:uid="{D8BC3571-4EAC-4B2F-AFFA-2B35AF7C5E0E}"/>
    <cellStyle name="Millares 56 4" xfId="5689" xr:uid="{5976F0A5-B9D2-4E41-98D6-79F19915C5D6}"/>
    <cellStyle name="Millares 56 4 2" xfId="13904" xr:uid="{5A9A4568-E7AF-4A1F-88A4-8AAA1C92E5DB}"/>
    <cellStyle name="Millares 56 4 3" xfId="11151" xr:uid="{D51DDBDC-67A2-49CF-8B8F-ACD2F7976B98}"/>
    <cellStyle name="Millares 56 4 4" xfId="16386" xr:uid="{3A44D9C8-0E75-42B3-A52C-B769149A5908}"/>
    <cellStyle name="Millares 56 4 5" xfId="18518" xr:uid="{86439985-BEC0-4951-B529-EB037E9DBF06}"/>
    <cellStyle name="Millares 56 4 6" xfId="8560" xr:uid="{4E1B4F4B-98E6-4EAE-8CBD-44B37DDD53FD}"/>
    <cellStyle name="Millares 56 5" xfId="5690" xr:uid="{0DA24428-04B4-42D7-A607-B51F5CCB9271}"/>
    <cellStyle name="Millares 56 5 2" xfId="13905" xr:uid="{EDB55918-A92F-49BA-98D2-1F0ADEEEFF73}"/>
    <cellStyle name="Millares 56 5 3" xfId="12551" xr:uid="{215004E7-747D-449C-AEFE-43C3D53C3AD8}"/>
    <cellStyle name="Millares 56 5 4" xfId="18519" xr:uid="{868996A4-1586-40C4-A34E-F538DBF02A87}"/>
    <cellStyle name="Millares 56 5 5" xfId="8561" xr:uid="{97506D83-6232-4EAD-AA26-AFF502A1B076}"/>
    <cellStyle name="Millares 56 6" xfId="7224" xr:uid="{DAA83271-AA40-4023-965A-74CB8FC1F97A}"/>
    <cellStyle name="Millares 56 6 2" xfId="13906" xr:uid="{19F5880F-1C6B-48F1-8E1B-A1691F90CE3D}"/>
    <cellStyle name="Millares 56 6 3" xfId="20032" xr:uid="{08CD0030-B5D6-44BB-BDB0-6FE841B28DB1}"/>
    <cellStyle name="Millares 56 6 4" xfId="8562" xr:uid="{00020D83-8FB5-4B06-9E96-92618307AB83}"/>
    <cellStyle name="Millares 56 7" xfId="8563" xr:uid="{756E27D4-B654-4346-A170-F62510FEE916}"/>
    <cellStyle name="Millares 56 7 2" xfId="13907" xr:uid="{FAC4B012-A729-4AC0-B640-57728716A112}"/>
    <cellStyle name="Millares 56 8" xfId="13896" xr:uid="{D857B5B0-206D-4283-9651-B75F09AE5035}"/>
    <cellStyle name="Millares 56 9" xfId="11146" xr:uid="{70303BB8-ADAD-4479-A067-B68FBB03A1CB}"/>
    <cellStyle name="Millares 57" xfId="5691" xr:uid="{40D23C02-1C0B-40A9-A1C7-83B8A8884FDE}"/>
    <cellStyle name="Millares 57 10" xfId="16387" xr:uid="{6CA4E4EA-CC19-4B60-B074-E8F1E46A1701}"/>
    <cellStyle name="Millares 57 11" xfId="18520" xr:uid="{FEE258DA-48D9-438B-83C4-A1782F357EFD}"/>
    <cellStyle name="Millares 57 12" xfId="8564" xr:uid="{D05139DE-E519-4E5A-A428-73B06673B854}"/>
    <cellStyle name="Millares 57 2" xfId="5692" xr:uid="{CAE5A3AE-2576-49E0-AAFF-9FE4EF5034B5}"/>
    <cellStyle name="Millares 57 2 10" xfId="18521" xr:uid="{A6F0E962-A268-42DE-B28D-99B33C73C145}"/>
    <cellStyle name="Millares 57 2 11" xfId="8565" xr:uid="{08DA8EF1-6F3E-4D56-867E-E86AD40D0056}"/>
    <cellStyle name="Millares 57 2 2" xfId="5693" xr:uid="{26DDD6F9-0088-46A1-91AB-97FD881DCB4A}"/>
    <cellStyle name="Millares 57 2 2 2" xfId="13910" xr:uid="{CA2E47E9-1DF7-469B-BC8F-A04835CBC0D4}"/>
    <cellStyle name="Millares 57 2 2 3" xfId="11154" xr:uid="{03FD2244-608E-4F3F-9F9B-D3157DDA52A8}"/>
    <cellStyle name="Millares 57 2 2 4" xfId="16389" xr:uid="{5301C072-9039-44C1-A403-3DC55B0FF676}"/>
    <cellStyle name="Millares 57 2 2 5" xfId="18522" xr:uid="{F8FE3B54-4A2C-4875-BA50-925240AD946D}"/>
    <cellStyle name="Millares 57 2 2 6" xfId="8566" xr:uid="{A25DB1F6-687F-40FF-8205-C03EF977DF01}"/>
    <cellStyle name="Millares 57 2 3" xfId="5694" xr:uid="{A5A32EE2-9AA8-4218-9E70-26E3F9AB5153}"/>
    <cellStyle name="Millares 57 2 3 2" xfId="13911" xr:uid="{69AF1BEC-1DDF-45CF-B891-01BB1A14E734}"/>
    <cellStyle name="Millares 57 2 3 3" xfId="11155" xr:uid="{9EC8901E-23C5-47D0-A33E-663340FC2CDD}"/>
    <cellStyle name="Millares 57 2 3 4" xfId="16390" xr:uid="{382D9246-33C6-4096-A8FE-12B98B11860F}"/>
    <cellStyle name="Millares 57 2 3 5" xfId="18523" xr:uid="{9AE6ACBF-A692-4022-8436-2DD5FB9C488B}"/>
    <cellStyle name="Millares 57 2 3 6" xfId="8567" xr:uid="{FE15C77E-962F-4ACC-8842-BB1D640745E4}"/>
    <cellStyle name="Millares 57 2 4" xfId="5695" xr:uid="{A5A62A3D-45F6-4533-92A6-AF95AC749AF0}"/>
    <cellStyle name="Millares 57 2 4 2" xfId="13912" xr:uid="{87584BCA-99E7-40C2-AA2C-2A45122E51AA}"/>
    <cellStyle name="Millares 57 2 4 3" xfId="12554" xr:uid="{CD239AC3-1EE4-4CBC-A81E-B3793410AB34}"/>
    <cellStyle name="Millares 57 2 4 4" xfId="18524" xr:uid="{AB44F482-B2B7-4E42-A5F5-3D1230B42D4F}"/>
    <cellStyle name="Millares 57 2 4 5" xfId="8568" xr:uid="{0E9417E5-7CA0-46A6-8CE4-247FA9EBF0FC}"/>
    <cellStyle name="Millares 57 2 5" xfId="7355" xr:uid="{68BDE932-4381-4A9C-B184-01FEF0E09BB3}"/>
    <cellStyle name="Millares 57 2 5 2" xfId="13913" xr:uid="{B13B5B47-48BB-4D26-AF56-F34D0C53F95C}"/>
    <cellStyle name="Millares 57 2 5 3" xfId="20135" xr:uid="{4B19400C-AE68-4110-873C-C0B53D1D4DB3}"/>
    <cellStyle name="Millares 57 2 5 4" xfId="8569" xr:uid="{690074B7-D9D4-4A61-AC31-1871610A7451}"/>
    <cellStyle name="Millares 57 2 6" xfId="8570" xr:uid="{08028825-B766-49CE-8353-928002ECF9E3}"/>
    <cellStyle name="Millares 57 2 6 2" xfId="13914" xr:uid="{CEF9FABE-454B-45C6-AD99-5332836973CA}"/>
    <cellStyle name="Millares 57 2 7" xfId="13909" xr:uid="{F57100AB-E3E8-49D0-9500-ABD5DC496363}"/>
    <cellStyle name="Millares 57 2 8" xfId="11153" xr:uid="{9027AB87-FCA3-4EF9-A8D6-653631154A22}"/>
    <cellStyle name="Millares 57 2 9" xfId="16388" xr:uid="{8073525D-AF2D-4A74-96C7-37F11D164C02}"/>
    <cellStyle name="Millares 57 3" xfId="5696" xr:uid="{31907015-E066-46B6-A3B3-F4C20AB3FAF0}"/>
    <cellStyle name="Millares 57 3 2" xfId="13915" xr:uid="{40A2B911-3EF5-4102-A5F6-38495B99D727}"/>
    <cellStyle name="Millares 57 3 3" xfId="11156" xr:uid="{7660A597-9D99-434E-ABF1-263679BC1C63}"/>
    <cellStyle name="Millares 57 3 4" xfId="16391" xr:uid="{6559DC37-B5D2-468F-8E1C-3AF04FBD4452}"/>
    <cellStyle name="Millares 57 3 5" xfId="18525" xr:uid="{83D9F3D1-D93C-441B-BD45-6C0CB19D4210}"/>
    <cellStyle name="Millares 57 3 6" xfId="8571" xr:uid="{595B126A-E95E-47C0-AF18-B560A892FD95}"/>
    <cellStyle name="Millares 57 4" xfId="5697" xr:uid="{95C1999F-94AE-4BD6-A82E-E8AC0DFFD508}"/>
    <cellStyle name="Millares 57 4 2" xfId="13916" xr:uid="{6D9B2EFE-FE67-4BFA-B6EF-D5379C151A49}"/>
    <cellStyle name="Millares 57 4 3" xfId="11157" xr:uid="{8703D2D8-BF71-4BCE-8565-1EECF00A5BE4}"/>
    <cellStyle name="Millares 57 4 4" xfId="16392" xr:uid="{F1EA6BD2-4627-4C24-8726-3656A64D77A9}"/>
    <cellStyle name="Millares 57 4 5" xfId="18526" xr:uid="{D2F599A1-0E0A-4BCF-9E3E-AEB03ABDE6A9}"/>
    <cellStyle name="Millares 57 4 6" xfId="8572" xr:uid="{D1E7EAA1-0721-48E0-B682-1420EB0106A8}"/>
    <cellStyle name="Millares 57 5" xfId="5698" xr:uid="{D1A6299E-4C97-49C7-9054-CF16329AEBB2}"/>
    <cellStyle name="Millares 57 5 2" xfId="13917" xr:uid="{01BFF633-BC7F-4B85-99E0-FFDAA771B636}"/>
    <cellStyle name="Millares 57 5 3" xfId="12553" xr:uid="{F747B6F3-FBE8-436B-BA70-473B73E7B08B}"/>
    <cellStyle name="Millares 57 5 4" xfId="18527" xr:uid="{0F30F951-87E0-4C95-B8C0-7FA7F668CA63}"/>
    <cellStyle name="Millares 57 5 5" xfId="8573" xr:uid="{30FF9E34-E117-414A-A8D5-591A1C67123E}"/>
    <cellStyle name="Millares 57 6" xfId="7225" xr:uid="{050E0389-02BF-475F-99C9-467683C4EA59}"/>
    <cellStyle name="Millares 57 6 2" xfId="13918" xr:uid="{A1D341D6-2BA0-4D95-9E81-84B349CBC1C8}"/>
    <cellStyle name="Millares 57 6 3" xfId="20033" xr:uid="{5E622729-B2F7-443D-B837-2139647D1CB0}"/>
    <cellStyle name="Millares 57 6 4" xfId="8574" xr:uid="{A466ACEE-8B81-4E84-A428-A49D927C33C0}"/>
    <cellStyle name="Millares 57 7" xfId="8575" xr:uid="{B17A1900-9024-4D98-8207-37C605EFA275}"/>
    <cellStyle name="Millares 57 7 2" xfId="13919" xr:uid="{6F10B565-77AE-438B-B642-8ACE38A30E60}"/>
    <cellStyle name="Millares 57 8" xfId="13908" xr:uid="{52B500D6-922E-404E-AF90-E8BA8682715A}"/>
    <cellStyle name="Millares 57 9" xfId="11152" xr:uid="{C7A6B9F9-15C5-47FA-A5A9-0CBA0161A9C2}"/>
    <cellStyle name="Millares 58" xfId="5699" xr:uid="{E04DBCCB-C301-45C7-8BFA-A9E5F51EC6E7}"/>
    <cellStyle name="Millares 58 10" xfId="5700" xr:uid="{6BACA546-F8C5-4C0B-A310-E0B096647204}"/>
    <cellStyle name="Millares 58 10 2" xfId="13921" xr:uid="{A2601E2F-1F9B-4C5A-AE2F-A6048CD81397}"/>
    <cellStyle name="Millares 58 10 3" xfId="12555" xr:uid="{2BE3E20A-C564-4A10-AFDD-68D8691A2517}"/>
    <cellStyle name="Millares 58 10 4" xfId="18529" xr:uid="{5F90409B-E405-44A0-ABE0-203C765D6B36}"/>
    <cellStyle name="Millares 58 10 5" xfId="8577" xr:uid="{2401BFE2-7E85-4BE1-996E-6A54003CF22B}"/>
    <cellStyle name="Millares 58 11" xfId="7226" xr:uid="{617D6475-5EDE-4BB3-B98B-B5369C9C8954}"/>
    <cellStyle name="Millares 58 11 2" xfId="13922" xr:uid="{73B5964C-4094-4C3F-9501-5CB91BC4FD81}"/>
    <cellStyle name="Millares 58 11 3" xfId="20034" xr:uid="{88D5FF20-351F-4492-AB0F-2AE2DA7B9DBC}"/>
    <cellStyle name="Millares 58 11 4" xfId="8578" xr:uid="{7A258268-78EA-4D13-9112-86E95926F2E2}"/>
    <cellStyle name="Millares 58 12" xfId="8579" xr:uid="{8D00EA37-4806-4427-B239-C75A6C8EE20A}"/>
    <cellStyle name="Millares 58 12 2" xfId="13923" xr:uid="{F2BCE9A9-3E25-43E4-B097-003A9ECE794A}"/>
    <cellStyle name="Millares 58 13" xfId="13920" xr:uid="{E4883F0B-FEAF-48E0-8963-BA653498307C}"/>
    <cellStyle name="Millares 58 14" xfId="11158" xr:uid="{D255B786-9FA2-425B-99AC-B17F7CBBF4FD}"/>
    <cellStyle name="Millares 58 15" xfId="16393" xr:uid="{C65424F1-633C-4B7C-B8FA-80000D532F70}"/>
    <cellStyle name="Millares 58 16" xfId="18528" xr:uid="{5045E59A-0A8F-43DC-8C91-B6EDFED41231}"/>
    <cellStyle name="Millares 58 17" xfId="8576" xr:uid="{8618D54C-3241-4C52-9F6B-260DC7224490}"/>
    <cellStyle name="Millares 58 2" xfId="5701" xr:uid="{6B908A6B-86CE-42AB-9C68-B423037169AC}"/>
    <cellStyle name="Millares 58 2 10" xfId="7356" xr:uid="{23346892-F3D4-4010-B5BC-9FDC41A89DAB}"/>
    <cellStyle name="Millares 58 2 10 2" xfId="13925" xr:uid="{5BB73942-1ADB-41FB-82A2-F94037C11032}"/>
    <cellStyle name="Millares 58 2 10 3" xfId="20136" xr:uid="{F70294D1-7F07-44A5-9B97-DA31F596646F}"/>
    <cellStyle name="Millares 58 2 10 4" xfId="8581" xr:uid="{349C4C2A-A893-4080-A708-989DDC3A6FA3}"/>
    <cellStyle name="Millares 58 2 11" xfId="8582" xr:uid="{C6E357BB-EF31-49DF-A67B-483D1AC049E1}"/>
    <cellStyle name="Millares 58 2 11 2" xfId="13926" xr:uid="{1AE64A44-503F-4B62-9C61-34A4D327151B}"/>
    <cellStyle name="Millares 58 2 12" xfId="13924" xr:uid="{E7D3998D-6990-49C3-BA98-8FABF9D6325B}"/>
    <cellStyle name="Millares 58 2 13" xfId="11159" xr:uid="{E1491223-4AFF-41AB-8AF4-A54261FE3392}"/>
    <cellStyle name="Millares 58 2 14" xfId="16394" xr:uid="{8C9FC90C-3DFC-4C02-B353-303899EE4F0F}"/>
    <cellStyle name="Millares 58 2 15" xfId="18530" xr:uid="{05440554-5582-43E6-A9E6-9FE2F259C651}"/>
    <cellStyle name="Millares 58 2 16" xfId="8580" xr:uid="{FDC75287-80DB-474C-899D-BE244BB33121}"/>
    <cellStyle name="Millares 58 2 2" xfId="5702" xr:uid="{77F23784-C819-4ABB-B5C1-4179FC63FDFC}"/>
    <cellStyle name="Millares 58 2 2 2" xfId="5703" xr:uid="{B55E2C77-E65E-4CC2-9002-8963AED8F008}"/>
    <cellStyle name="Millares 58 2 2 2 2" xfId="13928" xr:uid="{9BFEA760-93F5-41EA-8B6C-D0D60DEC77B6}"/>
    <cellStyle name="Millares 58 2 2 2 3" xfId="11161" xr:uid="{EEC86ACB-E4D2-44DB-A805-CED4AB8043C3}"/>
    <cellStyle name="Millares 58 2 2 2 4" xfId="16396" xr:uid="{7D070ACC-824B-4F04-8A97-DE395E6355D6}"/>
    <cellStyle name="Millares 58 2 2 2 5" xfId="18532" xr:uid="{CFA4EAE3-3F60-4962-9D51-57405A0A7F48}"/>
    <cellStyle name="Millares 58 2 2 2 6" xfId="8584" xr:uid="{F873670B-B981-4D97-BCF6-18E867F53E35}"/>
    <cellStyle name="Millares 58 2 2 3" xfId="13927" xr:uid="{3F2AE637-1AB8-4D65-B44D-7CC80A3541D0}"/>
    <cellStyle name="Millares 58 2 2 4" xfId="11160" xr:uid="{C34931A6-5DAA-447F-B59D-47C4DF5F3EDC}"/>
    <cellStyle name="Millares 58 2 2 5" xfId="16395" xr:uid="{648A3EF0-AEBF-4A5A-AF48-84B969075FEB}"/>
    <cellStyle name="Millares 58 2 2 6" xfId="18531" xr:uid="{D8BBEF07-66E2-450D-AAC0-50471EEC3471}"/>
    <cellStyle name="Millares 58 2 2 7" xfId="8583" xr:uid="{3D470DDB-9E1E-4DE8-80FA-C78389566519}"/>
    <cellStyle name="Millares 58 2 3" xfId="5704" xr:uid="{F0D64329-C28B-4993-857C-80B6D2BB638B}"/>
    <cellStyle name="Millares 58 2 3 2" xfId="5705" xr:uid="{D97DF178-95BA-4E35-8D8C-8CD1C855369B}"/>
    <cellStyle name="Millares 58 2 3 2 2" xfId="5706" xr:uid="{9BF309FE-BE1D-4864-8473-71F1D869C16C}"/>
    <cellStyle name="Millares 58 2 3 2 2 2" xfId="13931" xr:uid="{403744F4-4430-4262-ACD3-5FEFFF50AD7B}"/>
    <cellStyle name="Millares 58 2 3 2 2 3" xfId="11164" xr:uid="{DA2180CA-24E7-46FE-BDD4-8EEEA4ED43E3}"/>
    <cellStyle name="Millares 58 2 3 2 2 4" xfId="16399" xr:uid="{23E7D822-1578-45A3-874C-ED7FAE09E090}"/>
    <cellStyle name="Millares 58 2 3 2 2 5" xfId="18535" xr:uid="{AFCA35C7-5C17-4106-901E-9B9FC492B688}"/>
    <cellStyle name="Millares 58 2 3 2 2 6" xfId="8587" xr:uid="{5732B3B5-9990-4A68-BD2B-ABC5E94A8420}"/>
    <cellStyle name="Millares 58 2 3 2 3" xfId="13930" xr:uid="{225D1711-61CB-4802-B981-B3AFF95EB3E0}"/>
    <cellStyle name="Millares 58 2 3 2 4" xfId="11163" xr:uid="{DC15F6D6-DDB3-4DB1-8A91-C320BD8FB873}"/>
    <cellStyle name="Millares 58 2 3 2 5" xfId="16398" xr:uid="{75F5F83F-ECC4-4F20-AF3B-0247404990EA}"/>
    <cellStyle name="Millares 58 2 3 2 6" xfId="18534" xr:uid="{8638C517-4E5F-468E-BF66-CCC55015B1B3}"/>
    <cellStyle name="Millares 58 2 3 2 7" xfId="8586" xr:uid="{314486D4-16EE-4993-B62E-7EFE58273F01}"/>
    <cellStyle name="Millares 58 2 3 3" xfId="5707" xr:uid="{D346F886-7B0B-47F9-A50C-2F47ED64E44A}"/>
    <cellStyle name="Millares 58 2 3 3 2" xfId="13932" xr:uid="{C061B53F-89B5-4E8B-B227-A6B64545D56F}"/>
    <cellStyle name="Millares 58 2 3 3 3" xfId="11165" xr:uid="{DDC3EE60-86CB-4DDF-AAC0-B3C076A3B848}"/>
    <cellStyle name="Millares 58 2 3 3 4" xfId="16400" xr:uid="{B0B9F39D-77E3-4714-B16B-AD77D8554F0B}"/>
    <cellStyle name="Millares 58 2 3 3 5" xfId="18536" xr:uid="{738AC7A6-4232-4C7A-95E1-F6B4FDF8E21C}"/>
    <cellStyle name="Millares 58 2 3 3 6" xfId="8588" xr:uid="{C3712D46-A30D-438C-87EC-13576F590E3A}"/>
    <cellStyle name="Millares 58 2 3 4" xfId="13929" xr:uid="{067325D2-6EB6-48CA-BAD6-5EFEB426C111}"/>
    <cellStyle name="Millares 58 2 3 5" xfId="11162" xr:uid="{981A2825-D24A-4A52-8025-F71359FEADE4}"/>
    <cellStyle name="Millares 58 2 3 6" xfId="16397" xr:uid="{BE052934-0445-4E18-8DAE-31A4455BDD58}"/>
    <cellStyle name="Millares 58 2 3 7" xfId="18533" xr:uid="{8E59B76B-F522-425C-AF83-2B622D0EDB42}"/>
    <cellStyle name="Millares 58 2 3 8" xfId="8585" xr:uid="{BB81EB29-3968-4F64-B261-5654A6F67AD4}"/>
    <cellStyle name="Millares 58 2 4" xfId="5708" xr:uid="{98701B87-8F59-402F-A0AB-0CDE24C10787}"/>
    <cellStyle name="Millares 58 2 4 2" xfId="5709" xr:uid="{76B82313-ADB7-414B-A5DA-98E63ED71132}"/>
    <cellStyle name="Millares 58 2 4 2 2" xfId="13934" xr:uid="{974D80DB-C396-4786-937B-72BDCB7732F9}"/>
    <cellStyle name="Millares 58 2 4 2 3" xfId="11167" xr:uid="{D2133096-9500-4D50-8B35-AAAE47DDB5D5}"/>
    <cellStyle name="Millares 58 2 4 2 4" xfId="16402" xr:uid="{5A4C8260-25B9-4C3A-9175-A1BDAFC76AE0}"/>
    <cellStyle name="Millares 58 2 4 2 5" xfId="18538" xr:uid="{BFAEBF2E-77BD-4F33-8701-4F60423653E5}"/>
    <cellStyle name="Millares 58 2 4 2 6" xfId="8590" xr:uid="{3C5C61CE-BDC1-4552-A6A9-004DA3B53C02}"/>
    <cellStyle name="Millares 58 2 4 3" xfId="13933" xr:uid="{677C7655-63F0-4567-9F06-3598609CE2D7}"/>
    <cellStyle name="Millares 58 2 4 4" xfId="11166" xr:uid="{E7E14FA4-2CFF-46B7-8C35-99BB5DCCFA4F}"/>
    <cellStyle name="Millares 58 2 4 5" xfId="16401" xr:uid="{80DEFCCE-7C25-40A8-B5E6-C1137496743E}"/>
    <cellStyle name="Millares 58 2 4 6" xfId="18537" xr:uid="{8EA9744D-1057-458A-BECC-8DE391D7C41D}"/>
    <cellStyle name="Millares 58 2 4 7" xfId="8589" xr:uid="{0110C73E-45E9-4DFB-B6CC-0C235E5EDFC8}"/>
    <cellStyle name="Millares 58 2 5" xfId="5710" xr:uid="{14894018-F92A-4F93-B484-1CC6ECE6978C}"/>
    <cellStyle name="Millares 58 2 5 2" xfId="5711" xr:uid="{1BF3B1C5-C6F3-4200-BCAD-FF83FAAB3CCB}"/>
    <cellStyle name="Millares 58 2 5 2 2" xfId="13936" xr:uid="{38D2A81A-EF36-49BA-BB15-CF0C9AABEEE0}"/>
    <cellStyle name="Millares 58 2 5 2 3" xfId="11169" xr:uid="{6DF4C8E0-C17F-4CD3-AD56-8BCFFD781D0C}"/>
    <cellStyle name="Millares 58 2 5 2 4" xfId="16404" xr:uid="{436726A7-71E4-46CE-853F-B50A9384444E}"/>
    <cellStyle name="Millares 58 2 5 2 5" xfId="18540" xr:uid="{E1D2D725-39DB-43A6-94A6-E41F3A71FA1D}"/>
    <cellStyle name="Millares 58 2 5 2 6" xfId="8592" xr:uid="{A667F2C2-213E-432C-B670-B6FC3233B2DC}"/>
    <cellStyle name="Millares 58 2 5 3" xfId="13935" xr:uid="{D253DA66-7EBF-400C-B850-2B723ECAAE77}"/>
    <cellStyle name="Millares 58 2 5 4" xfId="11168" xr:uid="{DFDBD46A-ADD6-438F-85C3-BDCB3D65EAAA}"/>
    <cellStyle name="Millares 58 2 5 5" xfId="16403" xr:uid="{29BF7435-AF90-4975-B550-73BD39236702}"/>
    <cellStyle name="Millares 58 2 5 6" xfId="18539" xr:uid="{0C916923-E5DE-41D8-8F77-0525557EFF88}"/>
    <cellStyle name="Millares 58 2 5 7" xfId="8591" xr:uid="{B9883BB7-8D8D-4837-8B36-C5A8E9915598}"/>
    <cellStyle name="Millares 58 2 6" xfId="5712" xr:uid="{CA954C85-59B8-4C42-9605-1513AFD90D0B}"/>
    <cellStyle name="Millares 58 2 6 2" xfId="13937" xr:uid="{65E1089E-D7FB-4668-812A-00FE8FEF253B}"/>
    <cellStyle name="Millares 58 2 6 3" xfId="11170" xr:uid="{C1ADF167-30D6-46E0-A04D-F6D2C5F56C0B}"/>
    <cellStyle name="Millares 58 2 6 4" xfId="16405" xr:uid="{C212812C-FBBD-4AC4-8485-D37578876C34}"/>
    <cellStyle name="Millares 58 2 6 5" xfId="18541" xr:uid="{E5B2C757-CA17-41F1-86AC-0BB458261DF4}"/>
    <cellStyle name="Millares 58 2 6 6" xfId="8593" xr:uid="{8D57B676-ECAA-4C1E-8C9E-EA3A703DF991}"/>
    <cellStyle name="Millares 58 2 7" xfId="5713" xr:uid="{270943C8-A33C-4506-B27C-E7F3F4400749}"/>
    <cellStyle name="Millares 58 2 7 2" xfId="13938" xr:uid="{C5E2A6C8-D7B0-45FC-AA91-33FC19CF8A2A}"/>
    <cellStyle name="Millares 58 2 7 3" xfId="11171" xr:uid="{05F76805-1FA3-4147-89BB-0A2D7DF5BA87}"/>
    <cellStyle name="Millares 58 2 7 4" xfId="16406" xr:uid="{02E6AC8E-B7D9-4062-A8B8-4866EFB3D1C3}"/>
    <cellStyle name="Millares 58 2 7 5" xfId="18542" xr:uid="{F095BF5F-A9EB-458C-932C-618C4D4F5661}"/>
    <cellStyle name="Millares 58 2 7 6" xfId="8594" xr:uid="{DA1ED9E4-25A8-4329-AE48-1286BF7FB814}"/>
    <cellStyle name="Millares 58 2 8" xfId="5714" xr:uid="{9FD89889-8B52-4466-8C9A-385A03E1D3DC}"/>
    <cellStyle name="Millares 58 2 8 2" xfId="13939" xr:uid="{7C25DC87-6B84-49A2-AC0A-DF9F194F861D}"/>
    <cellStyle name="Millares 58 2 8 3" xfId="11172" xr:uid="{3C3D03BD-4D98-496F-9168-6484D989477D}"/>
    <cellStyle name="Millares 58 2 8 4" xfId="16407" xr:uid="{711EABD0-F5B7-4CF1-B7FF-FA31C852CB3E}"/>
    <cellStyle name="Millares 58 2 8 5" xfId="18543" xr:uid="{A2340054-F8AB-4A92-953C-550EFE0B7FDB}"/>
    <cellStyle name="Millares 58 2 8 6" xfId="8595" xr:uid="{5A7B9FD6-95D8-47DB-9305-81FAA7A46A4F}"/>
    <cellStyle name="Millares 58 2 9" xfId="5715" xr:uid="{921E91C4-12FC-4220-B382-CE948167C23E}"/>
    <cellStyle name="Millares 58 2 9 2" xfId="13940" xr:uid="{2312E09F-EBB3-4AF2-ACDA-5D39F2A55410}"/>
    <cellStyle name="Millares 58 2 9 3" xfId="12556" xr:uid="{F81E2363-8DC4-4D0F-BEA3-51C69B05E9EF}"/>
    <cellStyle name="Millares 58 2 9 4" xfId="18544" xr:uid="{E3A5881B-DA91-44E7-A4C6-FF3CFC2060DF}"/>
    <cellStyle name="Millares 58 2 9 5" xfId="8596" xr:uid="{7DFCA0E7-8958-462C-A5FF-F7F9F64E563D}"/>
    <cellStyle name="Millares 58 3" xfId="5716" xr:uid="{5593866C-B3D4-4912-9638-8769213FB251}"/>
    <cellStyle name="Millares 58 3 10" xfId="8597" xr:uid="{EED3C4FB-2E0D-4F22-B581-67E2F1526E73}"/>
    <cellStyle name="Millares 58 3 2" xfId="5717" xr:uid="{49B394F5-1721-4D51-8A71-8796D4934768}"/>
    <cellStyle name="Millares 58 3 2 2" xfId="5718" xr:uid="{A2F5BFA2-A9D7-4293-B172-712BC8302D26}"/>
    <cellStyle name="Millares 58 3 2 2 2" xfId="13943" xr:uid="{C52F2387-C568-4CFE-96CA-36DD1534BA8E}"/>
    <cellStyle name="Millares 58 3 2 2 3" xfId="11175" xr:uid="{F1D79A19-F92A-49EF-B7DD-A7E2E1537F3A}"/>
    <cellStyle name="Millares 58 3 2 2 4" xfId="16410" xr:uid="{AB72F1B6-5EA2-48F8-8FE1-B3F6552454A0}"/>
    <cellStyle name="Millares 58 3 2 2 5" xfId="18547" xr:uid="{B161D7D8-EDC0-453C-B26B-29E359CD69A3}"/>
    <cellStyle name="Millares 58 3 2 2 6" xfId="8599" xr:uid="{F8632C70-3947-44C3-AD05-A6B6164E6462}"/>
    <cellStyle name="Millares 58 3 2 3" xfId="13942" xr:uid="{5B878132-09C3-41BC-9F93-D6CC6B1FC820}"/>
    <cellStyle name="Millares 58 3 2 4" xfId="11174" xr:uid="{88212CF6-597C-4766-8740-E1555203E79C}"/>
    <cellStyle name="Millares 58 3 2 5" xfId="16409" xr:uid="{F2FA8AFC-4776-47B2-A906-AF0859DAA5E5}"/>
    <cellStyle name="Millares 58 3 2 6" xfId="18546" xr:uid="{47B55187-4B5F-42DD-A57D-C88299332EF2}"/>
    <cellStyle name="Millares 58 3 2 7" xfId="8598" xr:uid="{FAFF042B-8AA7-48B2-8DA9-65BAB1DA658B}"/>
    <cellStyle name="Millares 58 3 3" xfId="5719" xr:uid="{EC2E360A-D556-48EE-8627-8E00830A9E35}"/>
    <cellStyle name="Millares 58 3 3 2" xfId="5720" xr:uid="{B8E1E6A2-4D5C-4E61-B726-9889110D67C4}"/>
    <cellStyle name="Millares 58 3 3 2 2" xfId="13945" xr:uid="{BFDA53B8-051D-4FA8-AC1F-9991626E673D}"/>
    <cellStyle name="Millares 58 3 3 2 3" xfId="11177" xr:uid="{473C69CC-A6F4-4B00-A43A-C429930CD1CD}"/>
    <cellStyle name="Millares 58 3 3 2 4" xfId="16412" xr:uid="{03B81282-F6D9-4FF8-8805-38A66D746399}"/>
    <cellStyle name="Millares 58 3 3 2 5" xfId="18549" xr:uid="{34F74F32-32C4-4A52-A267-81AF25CF38EA}"/>
    <cellStyle name="Millares 58 3 3 2 6" xfId="8601" xr:uid="{1BEB8136-214A-4234-A594-7820964ABE78}"/>
    <cellStyle name="Millares 58 3 3 3" xfId="13944" xr:uid="{4545510A-08F1-45F5-A8CA-7F59E9185E37}"/>
    <cellStyle name="Millares 58 3 3 4" xfId="11176" xr:uid="{73FA9CA4-2CB4-43D8-8DF6-E0262B05E2C0}"/>
    <cellStyle name="Millares 58 3 3 5" xfId="16411" xr:uid="{143B47BC-A0F1-423C-A405-1F741E1C1FCD}"/>
    <cellStyle name="Millares 58 3 3 6" xfId="18548" xr:uid="{E843B605-49C0-4D98-84BC-6C4D7C74EC35}"/>
    <cellStyle name="Millares 58 3 3 7" xfId="8600" xr:uid="{7F8A7B0C-3576-4B06-A009-332AD8710B90}"/>
    <cellStyle name="Millares 58 3 4" xfId="5721" xr:uid="{01AF7150-115A-4BF9-A7A0-443DA4AB8F55}"/>
    <cellStyle name="Millares 58 3 4 2" xfId="5722" xr:uid="{D3F4AE88-F43E-4243-9EF9-29913C546E50}"/>
    <cellStyle name="Millares 58 3 4 2 2" xfId="13947" xr:uid="{06F0D1D5-C7BA-49CF-BD80-65A3F9842896}"/>
    <cellStyle name="Millares 58 3 4 2 3" xfId="11179" xr:uid="{4EF896B4-E0A7-431C-895F-FB0B1EE27C78}"/>
    <cellStyle name="Millares 58 3 4 2 4" xfId="16414" xr:uid="{56FDA9E8-95BD-4AB7-87CC-061CB06C283B}"/>
    <cellStyle name="Millares 58 3 4 2 5" xfId="18551" xr:uid="{DD10F550-1CF6-4C37-8AC0-FC4B1D4926D2}"/>
    <cellStyle name="Millares 58 3 4 2 6" xfId="8603" xr:uid="{77A6EDB9-6066-496F-86AC-3DA568ECB323}"/>
    <cellStyle name="Millares 58 3 4 3" xfId="13946" xr:uid="{25EA9618-0C6A-40A7-89EF-3C5A2ADB4429}"/>
    <cellStyle name="Millares 58 3 4 4" xfId="11178" xr:uid="{3C1ACA79-C344-4DBF-91EA-BD503D84856D}"/>
    <cellStyle name="Millares 58 3 4 5" xfId="16413" xr:uid="{832CF4B2-04ED-438F-A5CB-F751DB54FFE8}"/>
    <cellStyle name="Millares 58 3 4 6" xfId="18550" xr:uid="{8979139D-3BB9-44D9-BA54-904ABE18AA1A}"/>
    <cellStyle name="Millares 58 3 4 7" xfId="8602" xr:uid="{B37780C3-D0C7-45FF-AE19-DBDF43791B2F}"/>
    <cellStyle name="Millares 58 3 5" xfId="5723" xr:uid="{7A68AD7C-6AC2-4DFE-BBF1-1650F8B568AB}"/>
    <cellStyle name="Millares 58 3 5 2" xfId="13948" xr:uid="{F3206312-C5EF-48CF-B092-39B1343A232D}"/>
    <cellStyle name="Millares 58 3 5 3" xfId="11180" xr:uid="{C8097E21-7883-4D13-BCDB-3BEE482DDECB}"/>
    <cellStyle name="Millares 58 3 5 4" xfId="16415" xr:uid="{0DA7B69F-994E-4A9E-AD92-5A9445016BC5}"/>
    <cellStyle name="Millares 58 3 5 5" xfId="18552" xr:uid="{A1AF7DD7-64EB-4840-9ECA-6AB93F0F21A6}"/>
    <cellStyle name="Millares 58 3 5 6" xfId="8604" xr:uid="{2896AC88-0EE7-41EF-BB04-FF2779D02878}"/>
    <cellStyle name="Millares 58 3 6" xfId="13941" xr:uid="{4ECDCB20-2E00-4104-A92E-9CB8BF055956}"/>
    <cellStyle name="Millares 58 3 7" xfId="11173" xr:uid="{21009F94-2D39-4F43-A4E1-EAE39D5309FE}"/>
    <cellStyle name="Millares 58 3 8" xfId="16408" xr:uid="{DBF55EDD-CCE4-4D63-8E6E-E9A669792FD8}"/>
    <cellStyle name="Millares 58 3 9" xfId="18545" xr:uid="{4B519F64-B0E2-44C9-B658-9318B85D9CE3}"/>
    <cellStyle name="Millares 58 4" xfId="5724" xr:uid="{42ADF11B-FDD4-43EB-B5E7-F5A7E538B88A}"/>
    <cellStyle name="Millares 58 4 10" xfId="8605" xr:uid="{8D61A0DA-87B0-416B-B624-A0B078866F14}"/>
    <cellStyle name="Millares 58 4 2" xfId="5725" xr:uid="{EB1E5DB1-FE5B-493E-90F5-4F2C8A024DD4}"/>
    <cellStyle name="Millares 58 4 2 2" xfId="5726" xr:uid="{E56ABFAA-8B80-49ED-A49D-84E5815A5248}"/>
    <cellStyle name="Millares 58 4 2 2 2" xfId="13951" xr:uid="{0D84088C-2A2B-4B38-8532-E435580E574C}"/>
    <cellStyle name="Millares 58 4 2 2 3" xfId="11183" xr:uid="{E6128885-C2C9-4288-87B6-AF79E0375883}"/>
    <cellStyle name="Millares 58 4 2 2 4" xfId="16418" xr:uid="{C96ED3AD-06D0-4FE6-A64D-E52BCB1389D6}"/>
    <cellStyle name="Millares 58 4 2 2 5" xfId="18555" xr:uid="{871551D7-5695-4B56-9CF2-E06F754EB91D}"/>
    <cellStyle name="Millares 58 4 2 2 6" xfId="8607" xr:uid="{93F04C6F-0C08-4864-B2A0-92A22621235E}"/>
    <cellStyle name="Millares 58 4 2 3" xfId="13950" xr:uid="{E7CD395A-F688-4B21-85C3-0E3BE2DD136C}"/>
    <cellStyle name="Millares 58 4 2 4" xfId="11182" xr:uid="{97A14BBD-0048-43E8-B2FC-F640E473DD5A}"/>
    <cellStyle name="Millares 58 4 2 5" xfId="16417" xr:uid="{B6A93551-7572-4FEF-B2D1-E2F5F96857AD}"/>
    <cellStyle name="Millares 58 4 2 6" xfId="18554" xr:uid="{7146F863-9D4C-47A4-BAB0-1F1335DF8670}"/>
    <cellStyle name="Millares 58 4 2 7" xfId="8606" xr:uid="{28DDEE29-8A02-486B-BE2A-8C2E266145E5}"/>
    <cellStyle name="Millares 58 4 3" xfId="5727" xr:uid="{4DDA06F6-9BE6-4F84-B6A1-3B41686BBDBF}"/>
    <cellStyle name="Millares 58 4 3 2" xfId="5728" xr:uid="{FA5AA41A-395C-4926-A178-6F0DA2BC4A9E}"/>
    <cellStyle name="Millares 58 4 3 2 2" xfId="13953" xr:uid="{F55B921B-3383-43D2-9E90-4E5B67F7E1D4}"/>
    <cellStyle name="Millares 58 4 3 2 3" xfId="11185" xr:uid="{3CED67C8-F0C3-4E13-ADAD-964F5173627F}"/>
    <cellStyle name="Millares 58 4 3 2 4" xfId="16420" xr:uid="{B14FA3A6-3272-4EA4-B968-9A2A6DB17C9B}"/>
    <cellStyle name="Millares 58 4 3 2 5" xfId="18557" xr:uid="{220DEEF0-7E9F-4DDC-87FB-81C533BA1B4E}"/>
    <cellStyle name="Millares 58 4 3 2 6" xfId="8609" xr:uid="{A0C1A6D9-2597-4158-B95F-1FE5E96D5A38}"/>
    <cellStyle name="Millares 58 4 3 3" xfId="13952" xr:uid="{7099CB10-19A5-4D8F-BCEE-325BA95D1243}"/>
    <cellStyle name="Millares 58 4 3 4" xfId="11184" xr:uid="{168071E8-1885-42D0-92DC-2875CE6E575B}"/>
    <cellStyle name="Millares 58 4 3 5" xfId="16419" xr:uid="{AA374800-35B2-4B89-80FB-C5ABD1F2AC54}"/>
    <cellStyle name="Millares 58 4 3 6" xfId="18556" xr:uid="{16B0D335-3D2C-4C47-BAEA-0F3AA194610F}"/>
    <cellStyle name="Millares 58 4 3 7" xfId="8608" xr:uid="{37984CBB-EDC6-4A6B-8571-FD8F9694F92E}"/>
    <cellStyle name="Millares 58 4 4" xfId="5729" xr:uid="{A546C9BD-357E-4260-93BA-A6D1292660FE}"/>
    <cellStyle name="Millares 58 4 4 2" xfId="5730" xr:uid="{FEC7AD6F-1E46-431F-B0B0-4C18752B8C40}"/>
    <cellStyle name="Millares 58 4 4 2 2" xfId="13955" xr:uid="{5E9CA38B-006C-448A-819E-428105D49309}"/>
    <cellStyle name="Millares 58 4 4 2 3" xfId="11187" xr:uid="{94F1B91A-BA29-4FFD-8113-A1FB9A654C7A}"/>
    <cellStyle name="Millares 58 4 4 2 4" xfId="16422" xr:uid="{ED10DD80-56A6-49AB-84A5-7C725B893D0F}"/>
    <cellStyle name="Millares 58 4 4 2 5" xfId="18559" xr:uid="{506F9784-CC2E-4695-AC49-DE59C5FA7A94}"/>
    <cellStyle name="Millares 58 4 4 2 6" xfId="8611" xr:uid="{CB1C8749-3BA6-4E12-9763-79687623773B}"/>
    <cellStyle name="Millares 58 4 4 3" xfId="13954" xr:uid="{B2237CE0-7490-44F6-B418-537D004591BF}"/>
    <cellStyle name="Millares 58 4 4 4" xfId="11186" xr:uid="{2B72C724-4D58-4D85-AEE1-A42FC130CDF2}"/>
    <cellStyle name="Millares 58 4 4 5" xfId="16421" xr:uid="{FB50AA47-BB69-4D01-A454-7D0A0CD0C8C3}"/>
    <cellStyle name="Millares 58 4 4 6" xfId="18558" xr:uid="{69B80E16-4013-4609-A3BC-D42475D63FC7}"/>
    <cellStyle name="Millares 58 4 4 7" xfId="8610" xr:uid="{B09F982A-2882-4B2A-B2BB-07B3E00E7943}"/>
    <cellStyle name="Millares 58 4 5" xfId="5731" xr:uid="{BA75F393-1762-4EFC-8758-C254C9DE5B08}"/>
    <cellStyle name="Millares 58 4 5 2" xfId="13956" xr:uid="{69DB4A35-96F0-497D-8847-B5F11C93F0B7}"/>
    <cellStyle name="Millares 58 4 5 3" xfId="11188" xr:uid="{C7B462C6-A5B9-4EDE-9401-1CBC1D30B925}"/>
    <cellStyle name="Millares 58 4 5 4" xfId="16423" xr:uid="{20515B24-E37F-49BF-BC84-40960DB1CF4C}"/>
    <cellStyle name="Millares 58 4 5 5" xfId="18560" xr:uid="{7BE4139A-49E7-4717-B6EC-252F956CF090}"/>
    <cellStyle name="Millares 58 4 5 6" xfId="8612" xr:uid="{2A721794-8478-42E8-9A6D-C0689C3D918E}"/>
    <cellStyle name="Millares 58 4 6" xfId="13949" xr:uid="{098B59B2-314B-41F5-A078-93C998F1AEBF}"/>
    <cellStyle name="Millares 58 4 7" xfId="11181" xr:uid="{F03E95E3-5755-4840-B518-1EFE144EE728}"/>
    <cellStyle name="Millares 58 4 8" xfId="16416" xr:uid="{047CB46F-DA59-461C-B968-1FCDE7DD9176}"/>
    <cellStyle name="Millares 58 4 9" xfId="18553" xr:uid="{B86021C8-967F-4AF3-9F12-FD9B62C247B0}"/>
    <cellStyle name="Millares 58 5" xfId="5732" xr:uid="{096281B0-0FBD-4BE7-8D9E-B56870BE4152}"/>
    <cellStyle name="Millares 58 5 10" xfId="8613" xr:uid="{420C6248-1EDB-4339-B333-C853C84C48DF}"/>
    <cellStyle name="Millares 58 5 2" xfId="5733" xr:uid="{0565CCF0-91D3-40AB-BC43-9DABB37E6802}"/>
    <cellStyle name="Millares 58 5 2 2" xfId="5734" xr:uid="{34BED41E-9A8E-42DB-B913-99964A7BA2EB}"/>
    <cellStyle name="Millares 58 5 2 2 2" xfId="13959" xr:uid="{213ED1D6-4E38-4D20-BB50-D483872C9CAF}"/>
    <cellStyle name="Millares 58 5 2 2 3" xfId="11191" xr:uid="{972FEFE9-A8CA-4C2F-9FE8-8B3B835E85C8}"/>
    <cellStyle name="Millares 58 5 2 2 4" xfId="16426" xr:uid="{C141D16B-A5E5-4BF9-A29C-3E90A8D387D3}"/>
    <cellStyle name="Millares 58 5 2 2 5" xfId="18563" xr:uid="{EAA09B59-1092-4D5E-908C-F3336B77E0F4}"/>
    <cellStyle name="Millares 58 5 2 2 6" xfId="8615" xr:uid="{B662E5B9-4253-4027-A7F7-7C74C6F61F81}"/>
    <cellStyle name="Millares 58 5 2 3" xfId="13958" xr:uid="{869C49D0-54BD-4D5C-9261-C4F603AC484D}"/>
    <cellStyle name="Millares 58 5 2 4" xfId="11190" xr:uid="{D5E4B7E1-176A-4217-AA79-F4EB33AAE9A9}"/>
    <cellStyle name="Millares 58 5 2 5" xfId="16425" xr:uid="{25FFCBEF-C8DB-414C-8161-AC8E5C45B9A3}"/>
    <cellStyle name="Millares 58 5 2 6" xfId="18562" xr:uid="{049829F0-9CA4-4884-9B24-1B2CCBBF714F}"/>
    <cellStyle name="Millares 58 5 2 7" xfId="8614" xr:uid="{B7A82AE4-E695-497A-9100-F2D86E196565}"/>
    <cellStyle name="Millares 58 5 3" xfId="5735" xr:uid="{503AE74B-F159-4775-A9E5-67280E61BC99}"/>
    <cellStyle name="Millares 58 5 3 2" xfId="5736" xr:uid="{565F3177-8044-47D1-B5EF-3F22B6070AC8}"/>
    <cellStyle name="Millares 58 5 3 2 2" xfId="13961" xr:uid="{7D73B300-87BE-4879-8DE0-DE4E82174369}"/>
    <cellStyle name="Millares 58 5 3 2 3" xfId="11193" xr:uid="{A2F10EB8-B581-49DE-90F9-2BDD65AF35E2}"/>
    <cellStyle name="Millares 58 5 3 2 4" xfId="16428" xr:uid="{B84394BD-AA43-4426-83E5-5EEE12415BEA}"/>
    <cellStyle name="Millares 58 5 3 2 5" xfId="18565" xr:uid="{7B6B37F2-D1A9-4D5B-BF91-F0F311C9F2EB}"/>
    <cellStyle name="Millares 58 5 3 2 6" xfId="8617" xr:uid="{AC22B2E9-0762-45D3-A0D7-40BE1A74BE52}"/>
    <cellStyle name="Millares 58 5 3 3" xfId="13960" xr:uid="{F7D0881C-523B-47B4-87BE-637B8AAE6F31}"/>
    <cellStyle name="Millares 58 5 3 4" xfId="11192" xr:uid="{D07031C1-1AA0-4CD8-8E12-89063A63DB4A}"/>
    <cellStyle name="Millares 58 5 3 5" xfId="16427" xr:uid="{ED6E97E5-CE78-4825-B6A0-02557A4ACFA7}"/>
    <cellStyle name="Millares 58 5 3 6" xfId="18564" xr:uid="{09C93EF3-6B1B-405B-B911-55B9A2B3AC6B}"/>
    <cellStyle name="Millares 58 5 3 7" xfId="8616" xr:uid="{B6F716A6-1E7D-49D4-BBFA-40C5794439E1}"/>
    <cellStyle name="Millares 58 5 4" xfId="5737" xr:uid="{F238B9F7-B49F-4E4F-98C2-41D962F54E1D}"/>
    <cellStyle name="Millares 58 5 4 2" xfId="5738" xr:uid="{59AA1FD3-0C6D-4653-B9B2-20F5C6B98BEA}"/>
    <cellStyle name="Millares 58 5 4 2 2" xfId="13963" xr:uid="{2CCE12A8-BABA-4C8A-8928-5239427AD992}"/>
    <cellStyle name="Millares 58 5 4 2 3" xfId="11195" xr:uid="{590ECA29-EC3E-4159-B154-DD271ED9EF87}"/>
    <cellStyle name="Millares 58 5 4 2 4" xfId="16430" xr:uid="{073A0522-9376-40D3-A85E-E1EA7CBDC1D0}"/>
    <cellStyle name="Millares 58 5 4 2 5" xfId="18567" xr:uid="{4B2C0F08-584E-45FA-BADD-0402B1861AD6}"/>
    <cellStyle name="Millares 58 5 4 2 6" xfId="8619" xr:uid="{0C0BC30F-2804-451F-9691-85BC8B87854A}"/>
    <cellStyle name="Millares 58 5 4 3" xfId="13962" xr:uid="{E800E369-93EC-49AD-AA6B-2181EC52EDDC}"/>
    <cellStyle name="Millares 58 5 4 4" xfId="11194" xr:uid="{E382CF78-48D8-4685-967B-1EC8B2B93442}"/>
    <cellStyle name="Millares 58 5 4 5" xfId="16429" xr:uid="{E14BDC8C-BF04-4C36-8656-B17779CBE17A}"/>
    <cellStyle name="Millares 58 5 4 6" xfId="18566" xr:uid="{AB5C19F1-CE39-4964-BCA2-22C155CCAC27}"/>
    <cellStyle name="Millares 58 5 4 7" xfId="8618" xr:uid="{56122189-C70F-40C9-80DC-8391ACA2DEA6}"/>
    <cellStyle name="Millares 58 5 5" xfId="5739" xr:uid="{401897E7-1356-47FD-986A-C5A57E408B06}"/>
    <cellStyle name="Millares 58 5 5 2" xfId="13964" xr:uid="{984B7327-1FA8-45CA-BD14-2FCE693D7D72}"/>
    <cellStyle name="Millares 58 5 5 3" xfId="11196" xr:uid="{A2055674-7063-4E31-8DD4-7ABABF2A276D}"/>
    <cellStyle name="Millares 58 5 5 4" xfId="16431" xr:uid="{38B53D61-E621-487D-B0B9-767F8234E6D0}"/>
    <cellStyle name="Millares 58 5 5 5" xfId="18568" xr:uid="{BAC928F1-017D-43BF-BFEF-131EAEC90509}"/>
    <cellStyle name="Millares 58 5 5 6" xfId="8620" xr:uid="{5CB03033-AEAF-46B1-B135-DB83E8861F78}"/>
    <cellStyle name="Millares 58 5 6" xfId="13957" xr:uid="{23821915-1739-4728-A65D-699B4AA96892}"/>
    <cellStyle name="Millares 58 5 7" xfId="11189" xr:uid="{185AAF67-19C9-49BE-BE89-810869285F75}"/>
    <cellStyle name="Millares 58 5 8" xfId="16424" xr:uid="{BDECE877-BC19-405F-97FC-8B134D90C1FC}"/>
    <cellStyle name="Millares 58 5 9" xfId="18561" xr:uid="{08A7447F-098F-46F5-9566-30DB7C2A5A03}"/>
    <cellStyle name="Millares 58 6" xfId="5740" xr:uid="{E9337ACC-22FD-4A58-A66B-7085DA86C623}"/>
    <cellStyle name="Millares 58 6 2" xfId="5741" xr:uid="{3B1C24D7-053E-434E-BA40-2C0A7803F655}"/>
    <cellStyle name="Millares 58 6 2 2" xfId="13966" xr:uid="{25D51ECA-CC00-4971-B3DE-EC8371ADE7B1}"/>
    <cellStyle name="Millares 58 6 2 3" xfId="11198" xr:uid="{672F2521-EB57-486A-A80C-C34F5A189A84}"/>
    <cellStyle name="Millares 58 6 2 4" xfId="16433" xr:uid="{84DF45FB-ED2A-4245-BB42-FD6A4640AB0C}"/>
    <cellStyle name="Millares 58 6 2 5" xfId="18570" xr:uid="{8468D46C-78F1-4296-B75B-944AAC7FCBBE}"/>
    <cellStyle name="Millares 58 6 2 6" xfId="8622" xr:uid="{3D63A015-9277-4523-B54C-3F9603A43D84}"/>
    <cellStyle name="Millares 58 6 3" xfId="13965" xr:uid="{DFB12465-9624-4221-BA97-73FAEFA55864}"/>
    <cellStyle name="Millares 58 6 4" xfId="11197" xr:uid="{DB363423-8933-4A74-8230-7636C3F4553D}"/>
    <cellStyle name="Millares 58 6 5" xfId="16432" xr:uid="{EE8F8116-3E7E-4D8E-84C9-F2F2A10BDD04}"/>
    <cellStyle name="Millares 58 6 6" xfId="18569" xr:uid="{960E6202-C0D8-4A96-A9D4-7D53DF94009F}"/>
    <cellStyle name="Millares 58 6 7" xfId="8621" xr:uid="{0325B3AE-1A1F-486B-841D-15160BDD08D9}"/>
    <cellStyle name="Millares 58 7" xfId="5742" xr:uid="{792470A4-1079-43AE-8304-338B3676E883}"/>
    <cellStyle name="Millares 58 7 2" xfId="5743" xr:uid="{1B3F0051-0815-4FD9-A673-B63224BA3EE1}"/>
    <cellStyle name="Millares 58 7 2 2" xfId="13968" xr:uid="{F609292E-8B8A-437F-8BC9-2D6810927332}"/>
    <cellStyle name="Millares 58 7 2 3" xfId="11200" xr:uid="{AE24A5FB-BFEF-46C6-8333-416DB4B22DAB}"/>
    <cellStyle name="Millares 58 7 2 4" xfId="16435" xr:uid="{46D1F6CE-F39D-42B9-A9B6-513FE98A291E}"/>
    <cellStyle name="Millares 58 7 2 5" xfId="18572" xr:uid="{31449988-5117-41C5-BE5C-BB628FE68D20}"/>
    <cellStyle name="Millares 58 7 2 6" xfId="8624" xr:uid="{FA4042E6-B93C-4C3B-9C34-A7E1EF21C709}"/>
    <cellStyle name="Millares 58 7 3" xfId="13967" xr:uid="{3D9F8F05-C527-41F6-8D56-D490638E3CF2}"/>
    <cellStyle name="Millares 58 7 4" xfId="11199" xr:uid="{A5B6544B-2F71-4C5F-955B-8D032DD31D26}"/>
    <cellStyle name="Millares 58 7 5" xfId="16434" xr:uid="{E82FF5F3-7F4A-459B-8344-E569940522FC}"/>
    <cellStyle name="Millares 58 7 6" xfId="18571" xr:uid="{3BBBB87C-4206-49E0-8441-B6D9452297A6}"/>
    <cellStyle name="Millares 58 7 7" xfId="8623" xr:uid="{3BFEE49D-C4B5-430A-90E5-33F62561A4EC}"/>
    <cellStyle name="Millares 58 8" xfId="5744" xr:uid="{325F84DC-93ED-49DF-9F1C-DD63A81AB8D8}"/>
    <cellStyle name="Millares 58 8 2" xfId="13969" xr:uid="{99130385-2CC4-4819-8251-782B1775F8C1}"/>
    <cellStyle name="Millares 58 8 3" xfId="11201" xr:uid="{CFA64BC9-2F4D-46F8-A217-194FB737F58D}"/>
    <cellStyle name="Millares 58 8 4" xfId="16436" xr:uid="{46DB1344-F590-4A92-99A5-4D2B90D4D3B1}"/>
    <cellStyle name="Millares 58 8 5" xfId="18573" xr:uid="{5077BC24-6107-4A16-A2C8-AFDA2920A3B2}"/>
    <cellStyle name="Millares 58 8 6" xfId="8625" xr:uid="{986E60BB-503D-4294-B809-3FE53BD2811D}"/>
    <cellStyle name="Millares 58 9" xfId="5745" xr:uid="{3CAA9E6E-831B-4783-974F-D0C2465150C7}"/>
    <cellStyle name="Millares 58 9 2" xfId="13970" xr:uid="{C90C6F83-88B5-4F2F-88B3-56A333BB9816}"/>
    <cellStyle name="Millares 58 9 3" xfId="11202" xr:uid="{5A6D012D-002E-4083-B115-FC62045B9736}"/>
    <cellStyle name="Millares 58 9 4" xfId="16437" xr:uid="{DBC47EAA-5CD1-49CE-82B4-9E58658AE537}"/>
    <cellStyle name="Millares 58 9 5" xfId="18574" xr:uid="{0101CAE5-7CE4-4387-8DBE-8E8253270F9F}"/>
    <cellStyle name="Millares 58 9 6" xfId="8626" xr:uid="{E58F2D5D-04EE-48E3-974D-3ED70BB6A4AF}"/>
    <cellStyle name="Millares 59" xfId="5746" xr:uid="{253F5587-BC1F-4670-BF42-E048C76C8B7B}"/>
    <cellStyle name="Millares 59 10" xfId="16438" xr:uid="{A559F88B-D3DD-4A8A-A448-877A441EDC03}"/>
    <cellStyle name="Millares 59 11" xfId="18575" xr:uid="{02AFF0A1-CC44-4CA6-B2F6-41C63F579B24}"/>
    <cellStyle name="Millares 59 12" xfId="8627" xr:uid="{4EDD09A4-584D-4B55-9CD0-0593B0096485}"/>
    <cellStyle name="Millares 59 2" xfId="5747" xr:uid="{D155486C-8E16-4A9A-8AC8-E76CC5556E26}"/>
    <cellStyle name="Millares 59 2 10" xfId="18576" xr:uid="{85FA9DCF-A337-4AE5-ABB7-5324FBAC7810}"/>
    <cellStyle name="Millares 59 2 11" xfId="8628" xr:uid="{C65EFF5D-BD7F-43C4-99BD-2F25CBC4E3D7}"/>
    <cellStyle name="Millares 59 2 2" xfId="5748" xr:uid="{AC7DCADB-59EB-4644-8F9A-98842DB6A81C}"/>
    <cellStyle name="Millares 59 2 2 2" xfId="13973" xr:uid="{5A215E49-8141-46F1-A4C5-035D69BA859F}"/>
    <cellStyle name="Millares 59 2 2 3" xfId="11205" xr:uid="{1EB9EE5E-5A14-43FD-89BC-35CF26782CE0}"/>
    <cellStyle name="Millares 59 2 2 4" xfId="16440" xr:uid="{A3FC10C2-7890-4A5E-A3F8-BD2CD73D88B4}"/>
    <cellStyle name="Millares 59 2 2 5" xfId="18577" xr:uid="{F9B9CBEB-BE64-4014-8338-2A041DF166B0}"/>
    <cellStyle name="Millares 59 2 2 6" xfId="8629" xr:uid="{BC062518-702B-482A-A637-2DF8ED244C37}"/>
    <cellStyle name="Millares 59 2 3" xfId="5749" xr:uid="{FC68F97A-E36E-4AA7-9B3E-FFC31B2CBEBB}"/>
    <cellStyle name="Millares 59 2 3 2" xfId="13974" xr:uid="{4EBDD3EA-27D1-4CCB-AA29-037DC365F15C}"/>
    <cellStyle name="Millares 59 2 3 3" xfId="11206" xr:uid="{8550C5F0-6FE3-4773-8243-AD24FDD4CECA}"/>
    <cellStyle name="Millares 59 2 3 4" xfId="16441" xr:uid="{AB8C2D2B-6FAF-4F97-B822-31FE54EC23E7}"/>
    <cellStyle name="Millares 59 2 3 5" xfId="18578" xr:uid="{80C201C6-DD00-4E0F-932B-816F814FDE89}"/>
    <cellStyle name="Millares 59 2 3 6" xfId="8630" xr:uid="{F771AEEF-85F6-4B26-8DD1-B6E68C911962}"/>
    <cellStyle name="Millares 59 2 4" xfId="5750" xr:uid="{7F31F35D-B6A7-4568-BCDE-1B5915363FD5}"/>
    <cellStyle name="Millares 59 2 4 2" xfId="13975" xr:uid="{FEB24CDA-8B27-4592-8E24-A76672B38687}"/>
    <cellStyle name="Millares 59 2 4 3" xfId="12558" xr:uid="{BD5FE6D5-51C0-454A-9224-3BD047F4A191}"/>
    <cellStyle name="Millares 59 2 4 4" xfId="18579" xr:uid="{C9C51D0C-4EFF-426F-8686-9AA52A4D08A6}"/>
    <cellStyle name="Millares 59 2 4 5" xfId="8631" xr:uid="{86514BD8-201B-4978-8316-DD571184425C}"/>
    <cellStyle name="Millares 59 2 5" xfId="7357" xr:uid="{3566AF47-A75A-428F-9E2F-0881B8EF95D9}"/>
    <cellStyle name="Millares 59 2 5 2" xfId="13976" xr:uid="{EA119A98-BC05-4D32-8890-B6C12E37BA32}"/>
    <cellStyle name="Millares 59 2 5 3" xfId="20137" xr:uid="{A055D1DD-D081-468C-B601-50BCBE25D479}"/>
    <cellStyle name="Millares 59 2 5 4" xfId="8632" xr:uid="{B1F22866-F73E-4791-9A7B-B519A9FE85C9}"/>
    <cellStyle name="Millares 59 2 6" xfId="8633" xr:uid="{82A8FAEE-364D-4BC8-AAC2-3E9F08CD8272}"/>
    <cellStyle name="Millares 59 2 6 2" xfId="13977" xr:uid="{E5193E80-7293-480F-9588-4B11DD90D07A}"/>
    <cellStyle name="Millares 59 2 7" xfId="13972" xr:uid="{AAA4D7F5-905A-4860-85E8-5FFA0930311B}"/>
    <cellStyle name="Millares 59 2 8" xfId="11204" xr:uid="{9152AE1B-1A99-4C46-B299-BBA491077250}"/>
    <cellStyle name="Millares 59 2 9" xfId="16439" xr:uid="{02EC08D6-0443-4A90-A68B-75A16FA2D292}"/>
    <cellStyle name="Millares 59 3" xfId="5751" xr:uid="{5DC4CC30-44C2-499E-920B-142691AA962D}"/>
    <cellStyle name="Millares 59 3 2" xfId="5752" xr:uid="{0E075D1E-B2E9-43AF-9814-C7F9B22E06C9}"/>
    <cellStyle name="Millares 59 3 2 2" xfId="13979" xr:uid="{DFFCAB41-34F8-4CAF-9B03-510FD25A91B3}"/>
    <cellStyle name="Millares 59 3 2 3" xfId="11208" xr:uid="{02D2B3B1-42AD-4286-A0B9-9C1828614D81}"/>
    <cellStyle name="Millares 59 3 2 4" xfId="16443" xr:uid="{A5358C2E-CAFA-462E-9C60-0DFEB62624CE}"/>
    <cellStyle name="Millares 59 3 2 5" xfId="18581" xr:uid="{ADA91132-DF38-4888-8515-9161D3322B7E}"/>
    <cellStyle name="Millares 59 3 2 6" xfId="8635" xr:uid="{A3630711-873B-4D55-B8D3-DB76D2B7B223}"/>
    <cellStyle name="Millares 59 3 3" xfId="13978" xr:uid="{86F02C05-F4EA-4F97-B35D-E81594A37909}"/>
    <cellStyle name="Millares 59 3 4" xfId="11207" xr:uid="{204A4BFC-C4E0-4A32-B0C5-26E3DFDEEC3F}"/>
    <cellStyle name="Millares 59 3 5" xfId="16442" xr:uid="{5DDAE666-40E0-49F4-BFD2-546DEEB760DB}"/>
    <cellStyle name="Millares 59 3 6" xfId="18580" xr:uid="{F9A2B9BA-3A8C-4C74-9566-DBD35A78BC7B}"/>
    <cellStyle name="Millares 59 3 7" xfId="8634" xr:uid="{CE126EC0-B628-4FF4-B76D-6F0FF8DEBC2C}"/>
    <cellStyle name="Millares 59 4" xfId="5753" xr:uid="{48B947AE-2397-4D11-8A37-54D77F6105C9}"/>
    <cellStyle name="Millares 59 4 2" xfId="13980" xr:uid="{6A836033-7055-4349-8CC2-32F26293DA75}"/>
    <cellStyle name="Millares 59 4 3" xfId="11209" xr:uid="{EB8090EF-7635-4BBE-A266-AF7630084CC6}"/>
    <cellStyle name="Millares 59 4 4" xfId="16444" xr:uid="{F40A5DB4-E475-4A12-BA58-9AA803F30620}"/>
    <cellStyle name="Millares 59 4 5" xfId="18582" xr:uid="{61DBDAAB-F038-44FD-838B-9BB0622C2DCA}"/>
    <cellStyle name="Millares 59 4 6" xfId="8636" xr:uid="{D2D1DB00-7483-4358-B397-3BA77EB63EF4}"/>
    <cellStyle name="Millares 59 5" xfId="5754" xr:uid="{859553DC-371F-4DC4-811B-5AA08D3201ED}"/>
    <cellStyle name="Millares 59 5 2" xfId="13981" xr:uid="{84EB3977-DEDB-459B-BD41-D4D79C61BCD9}"/>
    <cellStyle name="Millares 59 5 3" xfId="12557" xr:uid="{1D46803C-8EBD-46D6-B910-0844C3B53A6D}"/>
    <cellStyle name="Millares 59 5 4" xfId="18583" xr:uid="{E37E5C49-8278-460A-8DBB-8582BF87952F}"/>
    <cellStyle name="Millares 59 5 5" xfId="8637" xr:uid="{8D6259BC-37C2-4083-9FF4-CAF8CC97A862}"/>
    <cellStyle name="Millares 59 6" xfId="7227" xr:uid="{689679E4-D34D-4C03-BFDB-40453C068AA1}"/>
    <cellStyle name="Millares 59 6 2" xfId="13982" xr:uid="{CF1C1323-DE3A-4C22-BCF3-AC2BDC108A8E}"/>
    <cellStyle name="Millares 59 6 3" xfId="20035" xr:uid="{9F962646-FCF3-4F3E-8133-48BD85D9BAE0}"/>
    <cellStyle name="Millares 59 6 4" xfId="8638" xr:uid="{345F4BEE-201B-4CF5-B62A-AC11C1CE5815}"/>
    <cellStyle name="Millares 59 7" xfId="8639" xr:uid="{95516C9A-68ED-4BCB-858D-73F419108BCE}"/>
    <cellStyle name="Millares 59 7 2" xfId="13983" xr:uid="{07E45A5C-5E42-46BD-ABEC-63A897B3978A}"/>
    <cellStyle name="Millares 59 8" xfId="13971" xr:uid="{A78C4E3B-F54E-46AD-901B-90934354F3D5}"/>
    <cellStyle name="Millares 59 9" xfId="11203" xr:uid="{6628FE5D-3A35-42A5-91B1-0D1C6EE8D4B4}"/>
    <cellStyle name="Millares 6" xfId="69" xr:uid="{0F7109D7-A1F5-4E7F-93C3-7A9D0991B727}"/>
    <cellStyle name="Millares 6 10" xfId="11210" xr:uid="{1709014D-0EBF-431D-B1A0-E27350AF2AE6}"/>
    <cellStyle name="Millares 6 11" xfId="16445" xr:uid="{63265CE3-B5D9-46CC-A85F-052CC4B8DBC2}"/>
    <cellStyle name="Millares 6 12" xfId="18584" xr:uid="{9881B1B3-84F3-4986-82EF-60122E2E5302}"/>
    <cellStyle name="Millares 6 13" xfId="8640" xr:uid="{C9B3D36B-C901-4428-BADB-F1E7060FE011}"/>
    <cellStyle name="Millares 6 14" xfId="5755" xr:uid="{C318D899-848C-4BC8-98F0-36791DD40BF4}"/>
    <cellStyle name="Millares 6 2" xfId="121" xr:uid="{606FA4FD-4A38-4723-AA0F-883F33ACA0C4}"/>
    <cellStyle name="Millares 6 2 10" xfId="18585" xr:uid="{B03635C0-1EBB-45EB-A63A-8B1D9D3ED168}"/>
    <cellStyle name="Millares 6 2 11" xfId="8641" xr:uid="{9BC0B040-3DFF-4B90-BDA6-E5367CEB9399}"/>
    <cellStyle name="Millares 6 2 12" xfId="5756" xr:uid="{689B956D-0DAE-4F5D-A240-1CD54E33DD14}"/>
    <cellStyle name="Millares 6 2 2" xfId="335" xr:uid="{511C0791-D99B-4A9B-9235-C15FABE27AAE}"/>
    <cellStyle name="Millares 6 2 2 2" xfId="13986" xr:uid="{56BD5351-EAFF-42D6-B333-378FA0B156A3}"/>
    <cellStyle name="Millares 6 2 2 3" xfId="11212" xr:uid="{291F6C3B-BF16-4078-ABA2-0E38E09BA98F}"/>
    <cellStyle name="Millares 6 2 2 4" xfId="16447" xr:uid="{A2D7193E-422A-4DF1-A984-0CFC32ACEF2A}"/>
    <cellStyle name="Millares 6 2 2 5" xfId="18586" xr:uid="{E59EB1FE-412A-4166-98FA-5ABA8ACE735C}"/>
    <cellStyle name="Millares 6 2 2 6" xfId="8642" xr:uid="{6C95BA00-9ACB-434D-A80B-34E7097CDCF1}"/>
    <cellStyle name="Millares 6 2 2 7" xfId="5757" xr:uid="{BA9C4873-0F9A-4DFE-86FF-4CA08FFBF7C4}"/>
    <cellStyle name="Millares 6 2 3" xfId="5758" xr:uid="{F4B3D4E2-43B5-4273-869A-ACA819E89023}"/>
    <cellStyle name="Millares 6 2 3 2" xfId="13987" xr:uid="{4373080F-3705-409C-88D9-EE8DBE26725D}"/>
    <cellStyle name="Millares 6 2 3 3" xfId="11213" xr:uid="{ED451A17-DDB2-4DE0-9777-6AF030119CFB}"/>
    <cellStyle name="Millares 6 2 3 4" xfId="16448" xr:uid="{3CE45AEA-7E6A-4575-BE5F-F3D0FC8EFF90}"/>
    <cellStyle name="Millares 6 2 3 5" xfId="18587" xr:uid="{9E12191E-5C43-4F25-BB8A-4BDB6474B8CE}"/>
    <cellStyle name="Millares 6 2 3 6" xfId="8643" xr:uid="{35948A98-2E73-4FFE-86EA-02426317AFF0}"/>
    <cellStyle name="Millares 6 2 4" xfId="5759" xr:uid="{A4AC0C5D-3AD0-4C05-BE1D-E125A2C923B9}"/>
    <cellStyle name="Millares 6 2 4 2" xfId="13988" xr:uid="{D839CEA8-1BFB-4B69-B871-4E74B9136E8C}"/>
    <cellStyle name="Millares 6 2 4 3" xfId="12560" xr:uid="{736F23DB-C566-43F4-9E39-AD8CD6127BE5}"/>
    <cellStyle name="Millares 6 2 4 4" xfId="18588" xr:uid="{0DDCDE4D-043E-48E4-9BD2-2D1A55D7FF20}"/>
    <cellStyle name="Millares 6 2 4 5" xfId="8644" xr:uid="{E9327181-3F8D-4F67-8553-EB40235BC64B}"/>
    <cellStyle name="Millares 6 2 5" xfId="7229" xr:uid="{DAC49AF9-BBD5-4D51-9236-D5A0706CEA3D}"/>
    <cellStyle name="Millares 6 2 5 2" xfId="13989" xr:uid="{E56AC9DB-07A9-4BC0-8960-C1FA6B6749DB}"/>
    <cellStyle name="Millares 6 2 5 3" xfId="20037" xr:uid="{58925D72-5F58-4491-A398-0E97974B3CE9}"/>
    <cellStyle name="Millares 6 2 5 4" xfId="8645" xr:uid="{717EF1C9-D9AA-436A-9CD9-B8DE5FB1609A}"/>
    <cellStyle name="Millares 6 2 6" xfId="8646" xr:uid="{0F8571C7-EBE3-4FB9-A167-368AFCCC8897}"/>
    <cellStyle name="Millares 6 2 6 2" xfId="13990" xr:uid="{CB9E8066-FE8F-409F-BA31-0B7779F70A6C}"/>
    <cellStyle name="Millares 6 2 7" xfId="13985" xr:uid="{062D4CF5-E156-46A3-9F77-A57041DF42B4}"/>
    <cellStyle name="Millares 6 2 8" xfId="11211" xr:uid="{FB0BC0D8-B5C0-46E5-B46A-AADC3B25BEA8}"/>
    <cellStyle name="Millares 6 2 9" xfId="16446" xr:uid="{7214DC66-516F-483A-8BCA-91B93EE1DD47}"/>
    <cellStyle name="Millares 6 3" xfId="131" xr:uid="{93E5D162-ED7A-47D4-BEBE-3671C02FC4BD}"/>
    <cellStyle name="Millares 6 3 10" xfId="18589" xr:uid="{144A0E0E-002A-40BE-BBE4-1C9AAFCB0E6C}"/>
    <cellStyle name="Millares 6 3 11" xfId="8647" xr:uid="{8D00D274-0303-4FC7-A875-9FBEB2E0A7A0}"/>
    <cellStyle name="Millares 6 3 12" xfId="5760" xr:uid="{375C1D1A-50F7-4E1D-A13E-EFCA9970D039}"/>
    <cellStyle name="Millares 6 3 13" xfId="386" xr:uid="{1ED3343D-5674-4B59-9D5D-27B8B5178F94}"/>
    <cellStyle name="Millares 6 3 14" xfId="40534" xr:uid="{4DB303A1-8EFA-4FA5-B549-86A09AD65E20}"/>
    <cellStyle name="Millares 6 3 2" xfId="213" xr:uid="{65C988F0-6466-43C3-8A44-C4CDCA052094}"/>
    <cellStyle name="Millares 6 3 2 2" xfId="314" xr:uid="{9D8A77D7-147C-4FD2-B8F8-D90C96F914D4}"/>
    <cellStyle name="Millares 6 3 2 2 2" xfId="13992" xr:uid="{650D1201-9461-427D-B513-E9E0A4593EB3}"/>
    <cellStyle name="Millares 6 3 2 2 3" xfId="555" xr:uid="{182375D1-8924-42C9-A785-6AEF15017B6E}"/>
    <cellStyle name="Millares 6 3 2 2 4" xfId="40703" xr:uid="{1C1E1E2F-42B1-4F6A-B8A6-345A82EA5588}"/>
    <cellStyle name="Millares 6 3 2 3" xfId="11215" xr:uid="{92E43981-453B-49A7-A766-518BBF0A85D4}"/>
    <cellStyle name="Millares 6 3 2 4" xfId="16450" xr:uid="{EDDCD21D-E8E6-4DAA-9DA9-B30FE2E4DBC5}"/>
    <cellStyle name="Millares 6 3 2 5" xfId="18590" xr:uid="{DF991B21-8F27-46B2-BDFC-D346A1DB228F}"/>
    <cellStyle name="Millares 6 3 2 6" xfId="8648" xr:uid="{FF0828BD-9B29-4692-8A04-FFA83EE7560D}"/>
    <cellStyle name="Millares 6 3 2 7" xfId="5761" xr:uid="{7913F827-90DA-4A2C-AB26-BD491CA4DAD3}"/>
    <cellStyle name="Millares 6 3 2 8" xfId="455" xr:uid="{E2EAFBC4-573C-48BB-8D87-4E57EAB01395}"/>
    <cellStyle name="Millares 6 3 2 9" xfId="40603" xr:uid="{385FAB5E-766E-4A47-992D-41F786960DCF}"/>
    <cellStyle name="Millares 6 3 3" xfId="167" xr:uid="{6BCEBA4D-F1A4-4483-8305-3A7894108142}"/>
    <cellStyle name="Millares 6 3 3 2" xfId="273" xr:uid="{2822ABAB-3395-4FAB-9B53-4875CBF1FF5D}"/>
    <cellStyle name="Millares 6 3 3 2 2" xfId="13993" xr:uid="{5508C3AA-312E-40CD-ADAF-F4E71A6FE830}"/>
    <cellStyle name="Millares 6 3 3 2 3" xfId="514" xr:uid="{5208EAA5-A94D-49B7-97BA-181E00B4C5A4}"/>
    <cellStyle name="Millares 6 3 3 2 4" xfId="40662" xr:uid="{ECDBA690-24F1-4D85-9383-5137697730CD}"/>
    <cellStyle name="Millares 6 3 3 3" xfId="11216" xr:uid="{2B4F8D04-1821-4D74-A3E5-B166B70975B4}"/>
    <cellStyle name="Millares 6 3 3 4" xfId="16451" xr:uid="{AD745958-607D-4F1C-B44C-D0D4DC4F6AB2}"/>
    <cellStyle name="Millares 6 3 3 5" xfId="18591" xr:uid="{3AA9A6E3-FE0F-40D0-AD1A-91387AAE542D}"/>
    <cellStyle name="Millares 6 3 3 6" xfId="8649" xr:uid="{AFB7F3DA-6786-48EA-A7CA-398D5B691D8B}"/>
    <cellStyle name="Millares 6 3 3 7" xfId="5762" xr:uid="{8F31C480-062F-4EE0-9859-26C359490676}"/>
    <cellStyle name="Millares 6 3 3 8" xfId="414" xr:uid="{92FBFB73-7A26-4E15-9853-F95E8E8D6EA0}"/>
    <cellStyle name="Millares 6 3 3 9" xfId="40562" xr:uid="{302D959E-198C-45C1-B974-A50BC3029E95}"/>
    <cellStyle name="Millares 6 3 4" xfId="245" xr:uid="{BF197A64-4E2B-4435-B6CB-1FBEB7811A29}"/>
    <cellStyle name="Millares 6 3 4 2" xfId="13994" xr:uid="{E93C200A-8EAE-4F37-BA1F-F9AFB779CC06}"/>
    <cellStyle name="Millares 6 3 4 3" xfId="12561" xr:uid="{68690515-98AE-47BA-9EA7-E1E14BEEAAAA}"/>
    <cellStyle name="Millares 6 3 4 4" xfId="18592" xr:uid="{DCC5CE2D-7DA1-40A6-B644-99E30165A2F9}"/>
    <cellStyle name="Millares 6 3 4 5" xfId="8650" xr:uid="{6ED78042-9D74-49A8-8008-E3F9A3B210CB}"/>
    <cellStyle name="Millares 6 3 4 6" xfId="5763" xr:uid="{D693B150-18B9-4A15-9115-4295C6804E17}"/>
    <cellStyle name="Millares 6 3 4 7" xfId="486" xr:uid="{B1C463A1-5903-443D-BAD8-A762023BA743}"/>
    <cellStyle name="Millares 6 3 4 8" xfId="40634" xr:uid="{C93AF9C9-2CE9-407F-AB23-26D146848DBF}"/>
    <cellStyle name="Millares 6 3 5" xfId="881" xr:uid="{1F808F36-4967-4F66-833E-288813158014}"/>
    <cellStyle name="Millares 6 3 5 2" xfId="13995" xr:uid="{12DD7C1C-5266-4220-9114-0AF5818C4BE1}"/>
    <cellStyle name="Millares 6 3 5 3" xfId="20138" xr:uid="{78DA9506-DB50-403F-AAA9-90A34FD0692D}"/>
    <cellStyle name="Millares 6 3 5 4" xfId="8651" xr:uid="{163E043C-990A-47FC-8AFE-D61A6396DBC1}"/>
    <cellStyle name="Millares 6 3 5 5" xfId="7358" xr:uid="{2FBB6167-B87D-4752-9C28-C130D05C77E8}"/>
    <cellStyle name="Millares 6 3 6" xfId="8652" xr:uid="{5B49E816-20CB-4614-A33D-3B79D574C7DC}"/>
    <cellStyle name="Millares 6 3 6 2" xfId="13996" xr:uid="{66F5D911-417D-45F2-9663-EA9C30C5B360}"/>
    <cellStyle name="Millares 6 3 7" xfId="13991" xr:uid="{5341B125-D498-48D1-AEAC-764349FA7203}"/>
    <cellStyle name="Millares 6 3 8" xfId="11214" xr:uid="{41050EED-872B-4FBC-BA6F-3AE7950B1677}"/>
    <cellStyle name="Millares 6 3 9" xfId="16449" xr:uid="{0319B54E-5EB8-4B8E-9B3E-E0A6173ADA32}"/>
    <cellStyle name="Millares 6 4" xfId="197" xr:uid="{68F34834-649D-4070-9D87-6DFC7277645B}"/>
    <cellStyle name="Millares 6 4 2" xfId="340" xr:uid="{B03A1953-DF2A-4981-81BE-3209B9DBD43B}"/>
    <cellStyle name="Millares 6 4 2 2" xfId="13998" xr:uid="{6D567FA2-9332-491E-A48A-7666191AF310}"/>
    <cellStyle name="Millares 6 4 2 3" xfId="11218" xr:uid="{6DFB1AD4-E089-4E22-AE29-78752A43C74F}"/>
    <cellStyle name="Millares 6 4 2 4" xfId="16453" xr:uid="{FB9BF1D9-51BC-4FB0-BF0E-7F41A888E403}"/>
    <cellStyle name="Millares 6 4 2 5" xfId="18594" xr:uid="{6378728A-E48E-4347-871D-CDB8EA5C8CC7}"/>
    <cellStyle name="Millares 6 4 2 6" xfId="8654" xr:uid="{2BA4AD56-B975-43E8-B9A9-85FA16AABE53}"/>
    <cellStyle name="Millares 6 4 2 7" xfId="5765" xr:uid="{4DF1113B-5094-40EE-B1F0-DBAF89245C0A}"/>
    <cellStyle name="Millares 6 4 3" xfId="13997" xr:uid="{9A875FDE-BC22-46FB-A0E5-9989CC4667A0}"/>
    <cellStyle name="Millares 6 4 4" xfId="11217" xr:uid="{9399F896-EA7B-4839-A96C-D5FD57760F1C}"/>
    <cellStyle name="Millares 6 4 5" xfId="16452" xr:uid="{0C7691AA-8B65-4333-8851-FC4A423023FC}"/>
    <cellStyle name="Millares 6 4 6" xfId="18593" xr:uid="{6C37A4B0-FF0A-41D9-AD32-85113F4CC1E6}"/>
    <cellStyle name="Millares 6 4 7" xfId="8653" xr:uid="{D53C1E55-7903-46A3-8947-89463E2D74D0}"/>
    <cellStyle name="Millares 6 4 8" xfId="5764" xr:uid="{A6C83A11-FB94-4E4A-926E-86EAE3510F97}"/>
    <cellStyle name="Millares 6 5" xfId="182" xr:uid="{9DC76443-8514-469F-B33D-5F9BBA1E1E18}"/>
    <cellStyle name="Millares 6 5 2" xfId="287" xr:uid="{CC137E19-7662-4548-A26A-CF43C6C99C03}"/>
    <cellStyle name="Millares 6 5 2 2" xfId="13999" xr:uid="{E7620159-53D7-4F4A-BC5B-0FFDE322AAB7}"/>
    <cellStyle name="Millares 6 5 2 3" xfId="528" xr:uid="{E89C45E3-B217-4D81-BA57-7BAE4621D283}"/>
    <cellStyle name="Millares 6 5 2 4" xfId="40676" xr:uid="{4F236EA1-2513-4681-8729-EA6697D44630}"/>
    <cellStyle name="Millares 6 5 3" xfId="11219" xr:uid="{38B1C319-BD61-4D84-9813-B4F1F01EFA36}"/>
    <cellStyle name="Millares 6 5 4" xfId="16454" xr:uid="{B46052F8-5990-4C9D-B39D-09A70E9D17D2}"/>
    <cellStyle name="Millares 6 5 5" xfId="18595" xr:uid="{4CEBFA87-D781-4FAE-8C71-11196EA2FDAB}"/>
    <cellStyle name="Millares 6 5 6" xfId="8655" xr:uid="{6C31B07C-65A7-4D02-B168-24289532D321}"/>
    <cellStyle name="Millares 6 5 7" xfId="5766" xr:uid="{719B2280-8D4C-4E3D-8925-E49DFAED2355}"/>
    <cellStyle name="Millares 6 5 8" xfId="428" xr:uid="{0B4B027F-D168-4A3D-AB17-8BD1A4DDCFC3}"/>
    <cellStyle name="Millares 6 5 9" xfId="40576" xr:uid="{1267CD21-78A3-405C-A111-5BEE9E2F852C}"/>
    <cellStyle name="Millares 6 6" xfId="333" xr:uid="{644C6815-565B-4E96-B23C-2A4E6CE59352}"/>
    <cellStyle name="Millares 6 6 2" xfId="14000" xr:uid="{D37FF65B-CFE4-445F-8DC1-D84F361B7938}"/>
    <cellStyle name="Millares 6 6 3" xfId="12559" xr:uid="{7DF42304-DD27-4EE9-A7AF-17C96D04AE55}"/>
    <cellStyle name="Millares 6 6 4" xfId="18596" xr:uid="{21722FBB-5CB0-4A11-BDA7-2471DC0FC0AE}"/>
    <cellStyle name="Millares 6 6 5" xfId="8656" xr:uid="{759CCAA3-7B81-49FE-9F4F-1FE96E6C7B66}"/>
    <cellStyle name="Millares 6 6 6" xfId="5767" xr:uid="{C7EF5E96-EB54-4B1F-923F-30DACFF61533}"/>
    <cellStyle name="Millares 6 7" xfId="7228" xr:uid="{B64980E4-9DA4-432C-9AF3-5B14A777A865}"/>
    <cellStyle name="Millares 6 7 2" xfId="14001" xr:uid="{5913145F-7945-4801-86D1-0A7DC56B24D6}"/>
    <cellStyle name="Millares 6 7 3" xfId="20036" xr:uid="{DBBAF66C-DC62-477A-AC50-C3D2181FFBD0}"/>
    <cellStyle name="Millares 6 7 4" xfId="8657" xr:uid="{983F9232-AEDC-46D8-A8EA-1F8DF4B3E69D}"/>
    <cellStyle name="Millares 6 8" xfId="8658" xr:uid="{1C55428D-83CE-46CC-8729-72207317AE26}"/>
    <cellStyle name="Millares 6 8 2" xfId="14002" xr:uid="{54C5014F-7270-45B7-8F3C-DEBB0D18F921}"/>
    <cellStyle name="Millares 6 9" xfId="13984" xr:uid="{2CA2AA30-4AE0-4C39-8E07-83FC3A713529}"/>
    <cellStyle name="Millares 60" xfId="5768" xr:uid="{F00425E9-4423-4A6E-AC44-C396FE16EAB7}"/>
    <cellStyle name="Millares 60 10" xfId="16455" xr:uid="{09009D8A-956A-4DD2-9E68-A95866572A3E}"/>
    <cellStyle name="Millares 60 11" xfId="18597" xr:uid="{41C24FC9-366D-4AFA-B37A-3B0C82BFD28C}"/>
    <cellStyle name="Millares 60 12" xfId="8659" xr:uid="{EFDF2234-9685-4D7D-A5A8-3D30D15E1C82}"/>
    <cellStyle name="Millares 60 2" xfId="5769" xr:uid="{D06FF7F8-C226-4646-A119-FE41B4A5B644}"/>
    <cellStyle name="Millares 60 2 10" xfId="18598" xr:uid="{068035F2-BD09-42BF-B885-05CBE61666F3}"/>
    <cellStyle name="Millares 60 2 11" xfId="8660" xr:uid="{B79E8C0A-8896-49B8-AAFE-606B2E64AEAA}"/>
    <cellStyle name="Millares 60 2 2" xfId="5770" xr:uid="{9536588A-57B3-458A-8FE9-9A773B8EAB6F}"/>
    <cellStyle name="Millares 60 2 2 2" xfId="14005" xr:uid="{EFEA5D99-3A45-4E48-BA09-BFEFB0463611}"/>
    <cellStyle name="Millares 60 2 2 3" xfId="11222" xr:uid="{E3D37BEC-B688-4CF2-A848-3F5EB32F9039}"/>
    <cellStyle name="Millares 60 2 2 4" xfId="16457" xr:uid="{D4E3CFDE-F744-417A-83AF-F4016FF3A612}"/>
    <cellStyle name="Millares 60 2 2 5" xfId="18599" xr:uid="{99EBFC16-B780-4FE7-933E-40A5D224D7F6}"/>
    <cellStyle name="Millares 60 2 2 6" xfId="8661" xr:uid="{D66324C8-EC08-44A2-AE77-3FC5914583E7}"/>
    <cellStyle name="Millares 60 2 3" xfId="5771" xr:uid="{D158C0F9-9AE5-48B1-BF6C-C16BF5446B09}"/>
    <cellStyle name="Millares 60 2 3 2" xfId="14006" xr:uid="{404B9FAF-318F-494F-A478-9757735B6DAA}"/>
    <cellStyle name="Millares 60 2 3 3" xfId="11223" xr:uid="{D3CC10A8-6D37-4D7B-BF92-83974DE7A525}"/>
    <cellStyle name="Millares 60 2 3 4" xfId="16458" xr:uid="{02214862-3814-4A34-A98C-DF7F989957D3}"/>
    <cellStyle name="Millares 60 2 3 5" xfId="18600" xr:uid="{1CDB993C-B3C4-4D62-90E1-51FE57D002D3}"/>
    <cellStyle name="Millares 60 2 3 6" xfId="8662" xr:uid="{1E52E70B-3618-4D5F-8718-90F3DE9DE226}"/>
    <cellStyle name="Millares 60 2 4" xfId="5772" xr:uid="{E5454204-9EC2-43EC-AA5E-B815F6C4E58D}"/>
    <cellStyle name="Millares 60 2 4 2" xfId="14007" xr:uid="{192E1F6E-5621-4573-9B8E-6236A77ECCEB}"/>
    <cellStyle name="Millares 60 2 4 3" xfId="12563" xr:uid="{DF0979B2-3B5F-4AA1-8B63-72FE54C60D9E}"/>
    <cellStyle name="Millares 60 2 4 4" xfId="18601" xr:uid="{05202F34-E670-46C0-BA78-65A7DFBED98D}"/>
    <cellStyle name="Millares 60 2 4 5" xfId="8663" xr:uid="{98B0AA93-B543-41AE-9D5F-7382DB35EA34}"/>
    <cellStyle name="Millares 60 2 5" xfId="7359" xr:uid="{A429F05F-E8BA-4FAD-B3BD-C61D0B54A73C}"/>
    <cellStyle name="Millares 60 2 5 2" xfId="14008" xr:uid="{8B43587F-E93C-47C1-A287-14D7C025871A}"/>
    <cellStyle name="Millares 60 2 5 3" xfId="20139" xr:uid="{64A10192-1E80-4B3A-B816-781A3F8F8606}"/>
    <cellStyle name="Millares 60 2 5 4" xfId="8664" xr:uid="{06370B94-44BD-4CF9-9358-FBDF281F5EF5}"/>
    <cellStyle name="Millares 60 2 6" xfId="8665" xr:uid="{82DC315E-32C7-4228-98F1-70371144CF9F}"/>
    <cellStyle name="Millares 60 2 6 2" xfId="14009" xr:uid="{8C40818E-8AA3-486A-83AE-ED79585C40AF}"/>
    <cellStyle name="Millares 60 2 7" xfId="14004" xr:uid="{36129F8C-420F-4372-9F74-EBF24D864299}"/>
    <cellStyle name="Millares 60 2 8" xfId="11221" xr:uid="{08B7DE98-6348-4817-A5D9-3C09B131B84F}"/>
    <cellStyle name="Millares 60 2 9" xfId="16456" xr:uid="{A67F5D80-1074-46C1-A834-E13D5F263898}"/>
    <cellStyle name="Millares 60 3" xfId="5773" xr:uid="{1972C4F7-9AE4-4B30-B675-9305D6A13D7B}"/>
    <cellStyle name="Millares 60 3 2" xfId="14010" xr:uid="{C07B7299-747B-476A-B997-3F92EE706731}"/>
    <cellStyle name="Millares 60 3 3" xfId="11224" xr:uid="{959924B8-ADE9-4691-B7DA-C69F840A5B39}"/>
    <cellStyle name="Millares 60 3 4" xfId="16459" xr:uid="{9E86BA59-8D80-44FA-9DE6-455E272E8A50}"/>
    <cellStyle name="Millares 60 3 5" xfId="18602" xr:uid="{16EF4E8F-0262-4D53-A699-0526C6D1EC85}"/>
    <cellStyle name="Millares 60 3 6" xfId="8666" xr:uid="{EF0D05BA-AF38-43F6-AB49-97C16D6D1453}"/>
    <cellStyle name="Millares 60 4" xfId="5774" xr:uid="{3747D786-0B49-42F4-910D-10BC1CE09B59}"/>
    <cellStyle name="Millares 60 4 2" xfId="14011" xr:uid="{B1AA32D2-DD5D-4957-968D-F721ED51218E}"/>
    <cellStyle name="Millares 60 4 3" xfId="11225" xr:uid="{3BF5112C-A0C9-4136-A58A-BF398F2A396D}"/>
    <cellStyle name="Millares 60 4 4" xfId="16460" xr:uid="{572A22F9-B3B4-4402-AC14-A6C819702D99}"/>
    <cellStyle name="Millares 60 4 5" xfId="18603" xr:uid="{5D105E10-AEF3-4638-9466-757303C16FAF}"/>
    <cellStyle name="Millares 60 4 6" xfId="8667" xr:uid="{6107E78E-A773-4038-8E41-1E178C6A282B}"/>
    <cellStyle name="Millares 60 5" xfId="5775" xr:uid="{EBDC6546-6589-41F9-B370-95AE5FB52F36}"/>
    <cellStyle name="Millares 60 5 2" xfId="14012" xr:uid="{BB95C008-A247-4720-BC2B-2D4E3C121C29}"/>
    <cellStyle name="Millares 60 5 3" xfId="12562" xr:uid="{83D4628A-636B-4545-87B7-694133E68FC8}"/>
    <cellStyle name="Millares 60 5 4" xfId="18604" xr:uid="{6E9E4A56-ABB2-4221-A8B9-A679099DFA0A}"/>
    <cellStyle name="Millares 60 5 5" xfId="8668" xr:uid="{6F6D8FC8-5F45-43A6-A98B-24CCB420A75B}"/>
    <cellStyle name="Millares 60 6" xfId="7230" xr:uid="{8E10DA46-370D-4EDD-A12E-3609631AE01B}"/>
    <cellStyle name="Millares 60 6 2" xfId="14013" xr:uid="{0A9BADAD-BD5F-4104-9D6A-B2B2E16F8BCD}"/>
    <cellStyle name="Millares 60 6 3" xfId="20038" xr:uid="{8F912B7E-710B-4FA5-B2C4-BF0175935719}"/>
    <cellStyle name="Millares 60 6 4" xfId="8669" xr:uid="{1852D02E-D656-4726-AC6D-3C5FBD85C168}"/>
    <cellStyle name="Millares 60 7" xfId="8670" xr:uid="{16C9F2B1-E7EB-4FA9-9A24-18216D1E1DC4}"/>
    <cellStyle name="Millares 60 7 2" xfId="14014" xr:uid="{157A3704-CBD1-4371-8ECF-DC2C7E591CC6}"/>
    <cellStyle name="Millares 60 8" xfId="14003" xr:uid="{CF95954C-E7A2-4159-A44A-D5EE3651B87C}"/>
    <cellStyle name="Millares 60 9" xfId="11220" xr:uid="{F2195F3E-CA4C-4769-8A2C-1210C9D1A3F4}"/>
    <cellStyle name="Millares 61" xfId="5776" xr:uid="{39ACC1D0-2CC7-4BC6-9C58-971EE72891A4}"/>
    <cellStyle name="Millares 61 10" xfId="14015" xr:uid="{5AAA9CB1-BAA1-4EE3-BC03-1A30500EAC93}"/>
    <cellStyle name="Millares 61 11" xfId="11226" xr:uid="{6AC98D8A-BFC3-4DA5-963B-51C8E1254B62}"/>
    <cellStyle name="Millares 61 12" xfId="16461" xr:uid="{A2BC305A-8453-4148-A956-84C449448A2B}"/>
    <cellStyle name="Millares 61 13" xfId="18605" xr:uid="{10FBB637-968A-42DD-AA3E-6C9B74C669DD}"/>
    <cellStyle name="Millares 61 14" xfId="8671" xr:uid="{30DDBE66-D8A1-47D0-8143-5D8B09D5D5C4}"/>
    <cellStyle name="Millares 61 2" xfId="5777" xr:uid="{DD9F28C3-18F5-4291-8CD9-1EE518B41399}"/>
    <cellStyle name="Millares 61 2 10" xfId="7360" xr:uid="{0673618E-282E-4679-979D-83E331D01D56}"/>
    <cellStyle name="Millares 61 2 10 2" xfId="14017" xr:uid="{D5E1F13D-CA77-417A-8B0E-C971E5D4BF4D}"/>
    <cellStyle name="Millares 61 2 10 3" xfId="20140" xr:uid="{32F20F8B-6B7A-4566-99B2-9C7C8DE34B2F}"/>
    <cellStyle name="Millares 61 2 10 4" xfId="8673" xr:uid="{164963B4-CA8B-4CCF-8C86-C36C3F11102D}"/>
    <cellStyle name="Millares 61 2 11" xfId="8674" xr:uid="{47F7997B-9150-4411-AB97-BD87802EAD3E}"/>
    <cellStyle name="Millares 61 2 11 2" xfId="14018" xr:uid="{23DDE318-D322-4540-ACF7-D6A34200F930}"/>
    <cellStyle name="Millares 61 2 12" xfId="14016" xr:uid="{09A3AC0E-FD37-4118-9AEC-3160780B420B}"/>
    <cellStyle name="Millares 61 2 13" xfId="11227" xr:uid="{19F8D25F-1E69-41B9-B64B-4153C0DF9ADD}"/>
    <cellStyle name="Millares 61 2 14" xfId="16462" xr:uid="{192BA290-DA86-4820-B7A8-3EACA2EB3612}"/>
    <cellStyle name="Millares 61 2 15" xfId="18606" xr:uid="{3B891971-FCF6-4D5B-A367-DA1953052C1D}"/>
    <cellStyle name="Millares 61 2 16" xfId="8672" xr:uid="{E9865089-AD37-4C3E-8F81-88EEE9F04406}"/>
    <cellStyle name="Millares 61 2 2" xfId="5778" xr:uid="{695B1144-E89E-4553-9BF9-628252A39B48}"/>
    <cellStyle name="Millares 61 2 2 2" xfId="5779" xr:uid="{CF455785-9AD6-4582-B9FB-7F451285C015}"/>
    <cellStyle name="Millares 61 2 2 2 2" xfId="14020" xr:uid="{B3532392-5729-45D1-9C07-83F5FD5E0A97}"/>
    <cellStyle name="Millares 61 2 2 2 3" xfId="11229" xr:uid="{C2348F25-A047-4831-BD54-7E8ECAB8E938}"/>
    <cellStyle name="Millares 61 2 2 2 4" xfId="16464" xr:uid="{F8431FB4-54B5-47CA-936C-B6FBCCB19862}"/>
    <cellStyle name="Millares 61 2 2 2 5" xfId="18608" xr:uid="{FFA10AE1-AB74-4AB4-B2FD-FAECE6D2F948}"/>
    <cellStyle name="Millares 61 2 2 2 6" xfId="8676" xr:uid="{5C170ADB-11F1-456E-BDBE-302BAD33AC0C}"/>
    <cellStyle name="Millares 61 2 2 3" xfId="14019" xr:uid="{FE01EE9A-6BA2-45D8-A5CA-A6DA0304EB63}"/>
    <cellStyle name="Millares 61 2 2 4" xfId="11228" xr:uid="{7C94AF59-397A-4F10-88E7-F4693EC1BDC6}"/>
    <cellStyle name="Millares 61 2 2 5" xfId="16463" xr:uid="{C345C0C5-C482-4E2B-8209-01362850E8BB}"/>
    <cellStyle name="Millares 61 2 2 6" xfId="18607" xr:uid="{8487C547-81FB-4519-94E9-B39A398CBA14}"/>
    <cellStyle name="Millares 61 2 2 7" xfId="8675" xr:uid="{FFE3D750-B319-4127-B4CF-F22AD89BAD39}"/>
    <cellStyle name="Millares 61 2 3" xfId="5780" xr:uid="{6F8C1EB5-D810-4E53-8092-0D137DD83B93}"/>
    <cellStyle name="Millares 61 2 3 2" xfId="5781" xr:uid="{3536A975-9FC9-4B50-BC4F-DF476FEAFFB2}"/>
    <cellStyle name="Millares 61 2 3 2 2" xfId="5782" xr:uid="{A649E93B-9826-4974-881B-D7D9F92A28C2}"/>
    <cellStyle name="Millares 61 2 3 2 2 2" xfId="14023" xr:uid="{BF26F26C-CA71-4CBD-8491-4FD5E5E8EA3D}"/>
    <cellStyle name="Millares 61 2 3 2 2 3" xfId="11232" xr:uid="{18BC9F8A-7D55-471A-83BF-27982C3CD464}"/>
    <cellStyle name="Millares 61 2 3 2 2 4" xfId="16467" xr:uid="{5C94FB29-B71D-44B5-B39B-DF57EB5E4A3D}"/>
    <cellStyle name="Millares 61 2 3 2 2 5" xfId="18611" xr:uid="{D1062AD4-9302-465E-A5BF-737947CEF1DC}"/>
    <cellStyle name="Millares 61 2 3 2 2 6" xfId="8679" xr:uid="{A46AC31A-60A7-4B0C-918F-E978E7969F90}"/>
    <cellStyle name="Millares 61 2 3 2 3" xfId="14022" xr:uid="{9FC0566D-02D7-4D4F-9527-3D62AE0186D9}"/>
    <cellStyle name="Millares 61 2 3 2 4" xfId="11231" xr:uid="{122593FF-CE88-49E1-97B9-312BD1F9D495}"/>
    <cellStyle name="Millares 61 2 3 2 5" xfId="16466" xr:uid="{A87E5F82-0290-4A1F-B4A4-6DE8EC208BF9}"/>
    <cellStyle name="Millares 61 2 3 2 6" xfId="18610" xr:uid="{C902D2FD-13AE-4F3F-8A40-B1D8F1E8CDC1}"/>
    <cellStyle name="Millares 61 2 3 2 7" xfId="8678" xr:uid="{488C5278-E01A-4CC5-A6CC-66640276422A}"/>
    <cellStyle name="Millares 61 2 3 3" xfId="5783" xr:uid="{DC96FAEB-863C-4D41-8A96-350F6B62E3C3}"/>
    <cellStyle name="Millares 61 2 3 3 2" xfId="14024" xr:uid="{E0A8E9A5-DA78-47C9-9104-2A6C4B285F1F}"/>
    <cellStyle name="Millares 61 2 3 3 3" xfId="11233" xr:uid="{7C10ADFD-43BB-45A1-972A-8DECB4684529}"/>
    <cellStyle name="Millares 61 2 3 3 4" xfId="16468" xr:uid="{C796252F-18A0-4AB8-B21A-36232F0CA3A4}"/>
    <cellStyle name="Millares 61 2 3 3 5" xfId="18612" xr:uid="{CEECE9A3-4C4C-49CB-A0C7-1CE72E62934D}"/>
    <cellStyle name="Millares 61 2 3 3 6" xfId="8680" xr:uid="{C4605BD5-A57C-4569-94A4-F3683707BB6B}"/>
    <cellStyle name="Millares 61 2 3 4" xfId="14021" xr:uid="{A644FD14-93DF-48B1-8DB5-4E7327CE54F4}"/>
    <cellStyle name="Millares 61 2 3 5" xfId="11230" xr:uid="{E7D173B3-53EB-43D1-B186-73298A8D3BE2}"/>
    <cellStyle name="Millares 61 2 3 6" xfId="16465" xr:uid="{3EA9D917-D88F-4027-B2E2-963C8FA1A448}"/>
    <cellStyle name="Millares 61 2 3 7" xfId="18609" xr:uid="{F1E19DBA-1DBD-457F-920C-6B95205B72C8}"/>
    <cellStyle name="Millares 61 2 3 8" xfId="8677" xr:uid="{7251FE51-9AAD-42ED-9DDB-49467ED84CC4}"/>
    <cellStyle name="Millares 61 2 4" xfId="5784" xr:uid="{6639B5B2-3596-4B9A-8312-E6C6E36A89F4}"/>
    <cellStyle name="Millares 61 2 4 2" xfId="5785" xr:uid="{7BE3F047-A1B1-4100-BE7D-9B300258109D}"/>
    <cellStyle name="Millares 61 2 4 2 2" xfId="14026" xr:uid="{092317FA-C4AE-4B4F-A030-EFD4D99E0A46}"/>
    <cellStyle name="Millares 61 2 4 2 3" xfId="11235" xr:uid="{297A26FB-C4A9-4B82-88E4-8B4CD6CDA236}"/>
    <cellStyle name="Millares 61 2 4 2 4" xfId="16470" xr:uid="{723B74F7-DF54-451D-B76C-ED032E1200F6}"/>
    <cellStyle name="Millares 61 2 4 2 5" xfId="18614" xr:uid="{1713AD6E-D7C7-42E2-B8E0-FE9CDD701E29}"/>
    <cellStyle name="Millares 61 2 4 2 6" xfId="8682" xr:uid="{EF590DA5-8EB7-485C-A7FF-3F04824B9265}"/>
    <cellStyle name="Millares 61 2 4 3" xfId="14025" xr:uid="{E957A3C7-FDF5-491A-874D-E58D098DF3F5}"/>
    <cellStyle name="Millares 61 2 4 4" xfId="11234" xr:uid="{ABB1E8A0-07BE-44C7-BF96-EC2523C09C9C}"/>
    <cellStyle name="Millares 61 2 4 5" xfId="16469" xr:uid="{EA00E4EA-238B-4C0B-BB6F-33865EDEFC00}"/>
    <cellStyle name="Millares 61 2 4 6" xfId="18613" xr:uid="{6D8740B5-FC20-49C0-AEAC-C8A4B58E4638}"/>
    <cellStyle name="Millares 61 2 4 7" xfId="8681" xr:uid="{B38836A4-866A-484C-A889-087B99B23E21}"/>
    <cellStyle name="Millares 61 2 5" xfId="5786" xr:uid="{7D486289-E38A-4C5D-88FF-3199C43C1F70}"/>
    <cellStyle name="Millares 61 2 5 2" xfId="5787" xr:uid="{49E4EEC0-E2F1-413E-9B79-907725BCCFAF}"/>
    <cellStyle name="Millares 61 2 5 2 2" xfId="14028" xr:uid="{2648229C-300F-4FEA-AFBF-93FCC2B6601B}"/>
    <cellStyle name="Millares 61 2 5 2 3" xfId="11237" xr:uid="{B1CDD3C6-3C3E-4240-9BA5-F9F6D80023AF}"/>
    <cellStyle name="Millares 61 2 5 2 4" xfId="16472" xr:uid="{391F68FD-E27B-41B9-84C1-45565F15F7EF}"/>
    <cellStyle name="Millares 61 2 5 2 5" xfId="18616" xr:uid="{A1EA1535-6BDA-4898-A1D7-A34E499A30B0}"/>
    <cellStyle name="Millares 61 2 5 2 6" xfId="8684" xr:uid="{EA90B653-79E2-4B3F-BAC8-2F0EBF8B712B}"/>
    <cellStyle name="Millares 61 2 5 3" xfId="14027" xr:uid="{F848C524-C15E-4559-B135-222EF7900F7E}"/>
    <cellStyle name="Millares 61 2 5 4" xfId="11236" xr:uid="{ADA56D0C-A22A-40D9-B0F5-DEC6249DA58B}"/>
    <cellStyle name="Millares 61 2 5 5" xfId="16471" xr:uid="{53BC5F25-B578-40D9-BDC4-F079C6754C24}"/>
    <cellStyle name="Millares 61 2 5 6" xfId="18615" xr:uid="{9DB399E9-8A59-4BCC-BF86-CC80B9B72A35}"/>
    <cellStyle name="Millares 61 2 5 7" xfId="8683" xr:uid="{71F585A9-166D-4F31-9DA6-7E8D52715A7E}"/>
    <cellStyle name="Millares 61 2 6" xfId="5788" xr:uid="{507A27D0-1ACC-4F27-9A34-22132C86A283}"/>
    <cellStyle name="Millares 61 2 6 2" xfId="14029" xr:uid="{B2E41339-2DFC-4A3E-82B2-A3F4E5CB3208}"/>
    <cellStyle name="Millares 61 2 6 3" xfId="11238" xr:uid="{473B445D-DC36-4E16-A1A6-A3B75016FD94}"/>
    <cellStyle name="Millares 61 2 6 4" xfId="16473" xr:uid="{03518602-1C26-4600-B0E5-175C15825D62}"/>
    <cellStyle name="Millares 61 2 6 5" xfId="18617" xr:uid="{86FD65D9-911E-49FB-B33D-5455BC10626F}"/>
    <cellStyle name="Millares 61 2 6 6" xfId="8685" xr:uid="{D349D99D-8BEF-499A-8CAE-85973EB87B46}"/>
    <cellStyle name="Millares 61 2 7" xfId="5789" xr:uid="{ED88BCEE-9854-489B-AEC1-EB99B0E40F3B}"/>
    <cellStyle name="Millares 61 2 7 2" xfId="14030" xr:uid="{660D12F3-E4F4-4BDC-920B-6336684CA971}"/>
    <cellStyle name="Millares 61 2 7 3" xfId="11239" xr:uid="{84822DF4-D3E8-4242-BE86-615D9500ED7D}"/>
    <cellStyle name="Millares 61 2 7 4" xfId="16474" xr:uid="{6883B3D9-9A11-443C-9630-C864DCC5AC60}"/>
    <cellStyle name="Millares 61 2 7 5" xfId="18618" xr:uid="{D6301B88-11F5-48FA-8305-58A4A345F072}"/>
    <cellStyle name="Millares 61 2 7 6" xfId="8686" xr:uid="{B0D28537-13F9-47B1-BC79-BEA66D3291A1}"/>
    <cellStyle name="Millares 61 2 8" xfId="5790" xr:uid="{BFFCC468-7642-4B86-9B38-459D4999680B}"/>
    <cellStyle name="Millares 61 2 8 2" xfId="14031" xr:uid="{F1453D69-55BF-46F9-B650-FEB5D8006C97}"/>
    <cellStyle name="Millares 61 2 8 3" xfId="11240" xr:uid="{A4449FE0-BD5D-4819-AA9B-290AC8EDC2D0}"/>
    <cellStyle name="Millares 61 2 8 4" xfId="16475" xr:uid="{968F7983-B9DD-4456-A33E-4B0A2F478ABA}"/>
    <cellStyle name="Millares 61 2 8 5" xfId="18619" xr:uid="{242F2F58-F8D9-483C-B9D1-0D7AD8CA5B77}"/>
    <cellStyle name="Millares 61 2 8 6" xfId="8687" xr:uid="{03961E43-89CE-40D0-81B6-D55754DA562F}"/>
    <cellStyle name="Millares 61 2 9" xfId="5791" xr:uid="{68E7BEEB-515E-481B-A313-7C3FCB9964DC}"/>
    <cellStyle name="Millares 61 2 9 2" xfId="14032" xr:uid="{58CCE508-B8BA-43B1-AAB4-83B1FD95ADF7}"/>
    <cellStyle name="Millares 61 2 9 3" xfId="12565" xr:uid="{7509E4FF-C029-4EF0-956D-79158A8C52D9}"/>
    <cellStyle name="Millares 61 2 9 4" xfId="18620" xr:uid="{11915766-9886-4AB9-814D-18CAC508EB8D}"/>
    <cellStyle name="Millares 61 2 9 5" xfId="8688" xr:uid="{65C9B0A3-799E-4BD0-831D-C81195A1FBA3}"/>
    <cellStyle name="Millares 61 3" xfId="5792" xr:uid="{0D339CE0-B849-49D8-A4AC-96B897BF52DA}"/>
    <cellStyle name="Millares 61 3 2" xfId="5793" xr:uid="{E27E0F0D-9545-4BE8-89D0-4E1A825B2062}"/>
    <cellStyle name="Millares 61 3 2 2" xfId="14034" xr:uid="{CD4DC20F-5381-4568-B830-785E298837D5}"/>
    <cellStyle name="Millares 61 3 2 3" xfId="11242" xr:uid="{D114E33F-3513-4C70-A44B-D6C1C4EBCD9E}"/>
    <cellStyle name="Millares 61 3 2 4" xfId="16477" xr:uid="{C386CD17-C9DA-4F47-B558-D02473C8F667}"/>
    <cellStyle name="Millares 61 3 2 5" xfId="18622" xr:uid="{297D9CE1-DD75-4D51-B03B-32E9B38835B9}"/>
    <cellStyle name="Millares 61 3 2 6" xfId="8690" xr:uid="{D6CA4BDC-F101-4631-9061-022C31E076EC}"/>
    <cellStyle name="Millares 61 3 3" xfId="14033" xr:uid="{5945271B-6892-4D95-AEEA-E4EE47C1574A}"/>
    <cellStyle name="Millares 61 3 4" xfId="11241" xr:uid="{82EEBDE2-CE36-4540-93AE-104F7D03A6F0}"/>
    <cellStyle name="Millares 61 3 5" xfId="16476" xr:uid="{C5CDC7CF-A536-43BB-8E37-F33A6F4CE07C}"/>
    <cellStyle name="Millares 61 3 6" xfId="18621" xr:uid="{9EA2804F-F6D0-43AA-848F-4B945B5D8DA4}"/>
    <cellStyle name="Millares 61 3 7" xfId="8689" xr:uid="{14A12E3C-E95F-4B63-8390-4B46844C6150}"/>
    <cellStyle name="Millares 61 4" xfId="5794" xr:uid="{884492AD-E91C-45D7-AD6C-683F5DAB035A}"/>
    <cellStyle name="Millares 61 4 2" xfId="5795" xr:uid="{58A4C3BB-6B70-4DA8-8CFB-EE18FA8AAA7D}"/>
    <cellStyle name="Millares 61 4 2 2" xfId="14036" xr:uid="{0AE91994-F609-44BA-AB5C-333E8273CD92}"/>
    <cellStyle name="Millares 61 4 2 3" xfId="11244" xr:uid="{210180DC-E102-43A4-9BFB-4AB559E9204F}"/>
    <cellStyle name="Millares 61 4 2 4" xfId="16479" xr:uid="{90268A51-F79C-443B-9230-2D9281E38C31}"/>
    <cellStyle name="Millares 61 4 2 5" xfId="18624" xr:uid="{2AA33663-AB8B-457C-A649-B1978CDC5759}"/>
    <cellStyle name="Millares 61 4 2 6" xfId="8692" xr:uid="{D1B7E552-8D41-405A-B59C-ABDB5665E083}"/>
    <cellStyle name="Millares 61 4 3" xfId="14035" xr:uid="{5BB2CC42-7ADA-4E70-9B7D-F453E7BCBAD9}"/>
    <cellStyle name="Millares 61 4 4" xfId="11243" xr:uid="{7B0808DF-5F5C-4A73-B978-1CA7DF09BF2B}"/>
    <cellStyle name="Millares 61 4 5" xfId="16478" xr:uid="{F8B7A136-A746-4D7D-B459-7D86DFAC79E8}"/>
    <cellStyle name="Millares 61 4 6" xfId="18623" xr:uid="{FE30EDCF-BBBF-4193-9678-B06432633457}"/>
    <cellStyle name="Millares 61 4 7" xfId="8691" xr:uid="{7429451B-DAEF-4230-A166-402EA2C84D2E}"/>
    <cellStyle name="Millares 61 5" xfId="5796" xr:uid="{0BB31F11-DBEB-45F0-BEDB-17A8AC0F4D80}"/>
    <cellStyle name="Millares 61 5 2" xfId="14037" xr:uid="{B9406C7F-DCDB-40D7-8D8E-9AEC0E31101D}"/>
    <cellStyle name="Millares 61 5 3" xfId="11245" xr:uid="{4004A424-B4EC-4398-B7EF-F600CBDDF498}"/>
    <cellStyle name="Millares 61 5 4" xfId="16480" xr:uid="{C5367CF8-8206-4702-AE85-23772E320DC0}"/>
    <cellStyle name="Millares 61 5 5" xfId="18625" xr:uid="{9729ADF9-8F5D-4DC2-8052-2E517BCAA6A0}"/>
    <cellStyle name="Millares 61 5 6" xfId="8693" xr:uid="{360C7223-030E-46B5-9AD8-3005C86A9586}"/>
    <cellStyle name="Millares 61 6" xfId="5797" xr:uid="{E3AC913F-C1A2-4016-9AC1-A9A3C36CB4CB}"/>
    <cellStyle name="Millares 61 6 2" xfId="14038" xr:uid="{8A45F098-4D22-44B5-B488-D2F41CF02795}"/>
    <cellStyle name="Millares 61 6 3" xfId="11246" xr:uid="{EE9D2B99-A6E5-4694-B8C7-1FDFFEA43481}"/>
    <cellStyle name="Millares 61 6 4" xfId="16481" xr:uid="{CF5DD5FC-059A-4B43-8E6A-D9ADD005D45B}"/>
    <cellStyle name="Millares 61 6 5" xfId="18626" xr:uid="{04AB1038-C2EB-4BF7-86F8-31827B54A186}"/>
    <cellStyle name="Millares 61 6 6" xfId="8694" xr:uid="{3EA8B5D0-7E75-48A6-A134-6D88B005DE29}"/>
    <cellStyle name="Millares 61 7" xfId="5798" xr:uid="{A20336B5-AE41-4D31-9D9F-014050730A04}"/>
    <cellStyle name="Millares 61 7 2" xfId="14039" xr:uid="{7C2E232C-4B31-4EAD-BE00-3AF63E6CDB8D}"/>
    <cellStyle name="Millares 61 7 3" xfId="12564" xr:uid="{F0500C2B-36CF-4900-9AEB-78687BAC1708}"/>
    <cellStyle name="Millares 61 7 4" xfId="18627" xr:uid="{04362044-2703-4694-88B5-A4DA3547B659}"/>
    <cellStyle name="Millares 61 7 5" xfId="8695" xr:uid="{EDA7A92B-7D4E-44C0-AE23-C8AEFDE26897}"/>
    <cellStyle name="Millares 61 8" xfId="7231" xr:uid="{DE1A6006-13FF-483B-A3B9-98244B156A54}"/>
    <cellStyle name="Millares 61 8 2" xfId="14040" xr:uid="{3CAF9F6E-8CC3-460D-BA1A-357519838092}"/>
    <cellStyle name="Millares 61 8 3" xfId="20039" xr:uid="{7954615F-FAC0-48A3-8441-36B86228609C}"/>
    <cellStyle name="Millares 61 8 4" xfId="8696" xr:uid="{040BF1E9-B866-425F-A790-9C349CD9A7C5}"/>
    <cellStyle name="Millares 61 9" xfId="8697" xr:uid="{5205563D-EB13-49A8-BAC4-1E482317ADD8}"/>
    <cellStyle name="Millares 61 9 2" xfId="14041" xr:uid="{1F318599-158F-44F8-92E7-D9DABFED7DE8}"/>
    <cellStyle name="Millares 62" xfId="5799" xr:uid="{63E707AC-B2DF-4385-8D29-F33CA04083DA}"/>
    <cellStyle name="Millares 62 10" xfId="16482" xr:uid="{F0AFA40F-0CA5-4811-9352-156EE9146904}"/>
    <cellStyle name="Millares 62 11" xfId="18628" xr:uid="{2E6CB471-F78A-485F-AE4A-6DC2ECC2C413}"/>
    <cellStyle name="Millares 62 12" xfId="8698" xr:uid="{01EC3309-2DB8-4C29-A33B-D9659DC9C1CE}"/>
    <cellStyle name="Millares 62 2" xfId="5800" xr:uid="{D0937EAD-8B0D-49CE-9547-FF9EF2AD2FF4}"/>
    <cellStyle name="Millares 62 2 10" xfId="18629" xr:uid="{D68A5812-1B33-4C82-ADB5-739E4ADCF6BA}"/>
    <cellStyle name="Millares 62 2 11" xfId="8699" xr:uid="{52D24C7A-9EEC-4D6E-92E0-36DD6D8A98B9}"/>
    <cellStyle name="Millares 62 2 2" xfId="5801" xr:uid="{FC692408-B2E4-497E-B06A-4E984EACE4BF}"/>
    <cellStyle name="Millares 62 2 2 2" xfId="14044" xr:uid="{E0D6CB93-A258-46A8-B7A3-5D3B7ED0BE8D}"/>
    <cellStyle name="Millares 62 2 2 3" xfId="11249" xr:uid="{B30CC788-6A3F-424D-BFA5-5976C574578E}"/>
    <cellStyle name="Millares 62 2 2 4" xfId="16484" xr:uid="{09A20A45-0CD1-466C-B7DE-7D34D5CA91CA}"/>
    <cellStyle name="Millares 62 2 2 5" xfId="18630" xr:uid="{D3098970-3DD5-44F1-B06D-A8CC8759B9A2}"/>
    <cellStyle name="Millares 62 2 2 6" xfId="8700" xr:uid="{36F1E5FE-99D7-43B9-9926-37CB540EBDB6}"/>
    <cellStyle name="Millares 62 2 3" xfId="5802" xr:uid="{65F11C60-1B3C-4DA6-BD4D-E6792EC2E0CA}"/>
    <cellStyle name="Millares 62 2 3 2" xfId="14045" xr:uid="{16B14B9B-CD5F-4F32-AB13-9A69F1A01FD9}"/>
    <cellStyle name="Millares 62 2 3 3" xfId="11250" xr:uid="{1C38477B-3C85-48BF-B4BA-272EEAF61838}"/>
    <cellStyle name="Millares 62 2 3 4" xfId="16485" xr:uid="{6520A50A-0BDA-4FE0-991D-81138D79E478}"/>
    <cellStyle name="Millares 62 2 3 5" xfId="18631" xr:uid="{0C6E574F-9DB4-40CD-BAE4-30986E7BE1DC}"/>
    <cellStyle name="Millares 62 2 3 6" xfId="8701" xr:uid="{E639061A-04C5-4BBE-AA7F-40385D167684}"/>
    <cellStyle name="Millares 62 2 4" xfId="5803" xr:uid="{742106C8-1CE8-43F9-9F61-2BFFBD4D9F08}"/>
    <cellStyle name="Millares 62 2 4 2" xfId="14046" xr:uid="{78976EC3-1686-45E2-8693-3847383C899D}"/>
    <cellStyle name="Millares 62 2 4 3" xfId="12567" xr:uid="{DD517631-CA8D-477D-9609-2B5293A0ADDD}"/>
    <cellStyle name="Millares 62 2 4 4" xfId="18632" xr:uid="{F939A37D-F7BF-4009-8C8D-2EC88007BA2B}"/>
    <cellStyle name="Millares 62 2 4 5" xfId="8702" xr:uid="{285D17E2-84FC-45F1-AD5B-122E3FF1A88F}"/>
    <cellStyle name="Millares 62 2 5" xfId="7361" xr:uid="{6081938B-2B10-413C-B494-7E60D7119FBB}"/>
    <cellStyle name="Millares 62 2 5 2" xfId="14047" xr:uid="{AB97954F-B552-408A-BE73-4462F31178FF}"/>
    <cellStyle name="Millares 62 2 5 3" xfId="20141" xr:uid="{3CDCF776-E12A-4CD3-B8FB-33CA25275867}"/>
    <cellStyle name="Millares 62 2 5 4" xfId="8703" xr:uid="{E85723D1-394C-41F8-AC16-000BBF582619}"/>
    <cellStyle name="Millares 62 2 6" xfId="8704" xr:uid="{CD230A17-3E6E-4F8E-A08F-31FB6F91A1B9}"/>
    <cellStyle name="Millares 62 2 6 2" xfId="14048" xr:uid="{FBC00826-505A-4140-9820-21B89AA041D3}"/>
    <cellStyle name="Millares 62 2 7" xfId="14043" xr:uid="{15773CC9-8D26-4844-820A-19F962846DB3}"/>
    <cellStyle name="Millares 62 2 8" xfId="11248" xr:uid="{CBA941B6-A731-441E-B1EA-D773FCF399EC}"/>
    <cellStyle name="Millares 62 2 9" xfId="16483" xr:uid="{FD8D5192-CE25-4298-A6C0-46D9532AA4CD}"/>
    <cellStyle name="Millares 62 3" xfId="5804" xr:uid="{8B56C957-6C1B-422A-86FC-641D084E8F90}"/>
    <cellStyle name="Millares 62 3 2" xfId="14049" xr:uid="{433248AC-8C8E-4DD6-9910-41FFA80E6A3B}"/>
    <cellStyle name="Millares 62 3 3" xfId="11251" xr:uid="{AEB8F502-C388-4C8C-BD91-08E975EEAD01}"/>
    <cellStyle name="Millares 62 3 4" xfId="16486" xr:uid="{4BE7667A-2A53-477D-B65B-5E84E239564F}"/>
    <cellStyle name="Millares 62 3 5" xfId="18633" xr:uid="{CA796E56-C4DC-4F24-904F-2EFDF778F09D}"/>
    <cellStyle name="Millares 62 3 6" xfId="8705" xr:uid="{F9330003-ACDF-4C9B-B34A-E3E20D55B9B7}"/>
    <cellStyle name="Millares 62 4" xfId="5805" xr:uid="{22643F6C-3815-43C1-ABF5-E86D0D72B7C9}"/>
    <cellStyle name="Millares 62 4 2" xfId="14050" xr:uid="{E456E346-3A57-4166-B535-9CA439AE8A04}"/>
    <cellStyle name="Millares 62 4 3" xfId="11252" xr:uid="{E421775A-BF63-49F6-827D-C233BD8D101B}"/>
    <cellStyle name="Millares 62 4 4" xfId="16487" xr:uid="{93CF60C7-DB80-4374-B446-BFB771434635}"/>
    <cellStyle name="Millares 62 4 5" xfId="18634" xr:uid="{A7E8B0FB-E08C-434F-8DA0-A6EA14A1DBB8}"/>
    <cellStyle name="Millares 62 4 6" xfId="8706" xr:uid="{0CB502B4-B28D-47C5-B74C-B3ECB2F94AC8}"/>
    <cellStyle name="Millares 62 5" xfId="5806" xr:uid="{8E93106D-C72D-445E-8B40-DE26C05BA18D}"/>
    <cellStyle name="Millares 62 5 2" xfId="14051" xr:uid="{45125259-41FE-4BD6-A844-FF8617F48B8D}"/>
    <cellStyle name="Millares 62 5 3" xfId="12566" xr:uid="{CA6D7903-ACDE-4B68-8244-7D3D2A478B62}"/>
    <cellStyle name="Millares 62 5 4" xfId="18635" xr:uid="{8E4D797B-A05F-4A12-8AB1-2344061D3443}"/>
    <cellStyle name="Millares 62 5 5" xfId="8707" xr:uid="{C352C5FA-977E-4B20-9D32-2887C54E159B}"/>
    <cellStyle name="Millares 62 6" xfId="7232" xr:uid="{C8CC68A0-AF0F-4D44-A3D1-2C7303331346}"/>
    <cellStyle name="Millares 62 6 2" xfId="14052" xr:uid="{D174BDD1-AF63-41D6-88AE-A36DC5CC2225}"/>
    <cellStyle name="Millares 62 6 3" xfId="20040" xr:uid="{2898DDDA-FCFF-4C39-A1C4-57D4A210958B}"/>
    <cellStyle name="Millares 62 6 4" xfId="8708" xr:uid="{A1765FC2-1EA2-4D08-A75A-D7D17F70844B}"/>
    <cellStyle name="Millares 62 7" xfId="8709" xr:uid="{C19A6AEF-4978-4B42-9A0F-71E1F78B4520}"/>
    <cellStyle name="Millares 62 7 2" xfId="14053" xr:uid="{0F17D775-6CA5-4F99-B58C-7B9D71AFFACC}"/>
    <cellStyle name="Millares 62 8" xfId="14042" xr:uid="{666EA024-210E-4A88-8148-7C2A09ED1A46}"/>
    <cellStyle name="Millares 62 9" xfId="11247" xr:uid="{A10ED313-BFFD-4247-9E5C-77F84D1599CB}"/>
    <cellStyle name="Millares 63" xfId="5807" xr:uid="{0774F2A7-F717-4B50-AC95-21321F081C2D}"/>
    <cellStyle name="Millares 63 10" xfId="16488" xr:uid="{6D4D3167-B540-421B-A50A-C20917BD49CA}"/>
    <cellStyle name="Millares 63 11" xfId="18636" xr:uid="{954F75AE-7804-46C4-A3D4-5FB9C7F0F09D}"/>
    <cellStyle name="Millares 63 12" xfId="8710" xr:uid="{C510887D-7340-482F-8868-2F7D4AC9C46A}"/>
    <cellStyle name="Millares 63 2" xfId="5808" xr:uid="{000EAD4D-7664-4B5F-B00A-B4FC82E81052}"/>
    <cellStyle name="Millares 63 2 10" xfId="18637" xr:uid="{F0543F0D-FAFC-46AC-9C92-72083513F5A6}"/>
    <cellStyle name="Millares 63 2 11" xfId="8711" xr:uid="{C2356489-5AE6-44D2-8256-91000830F0FC}"/>
    <cellStyle name="Millares 63 2 2" xfId="5809" xr:uid="{3B330BE3-2E15-4CCF-AE75-EE384C55EAB2}"/>
    <cellStyle name="Millares 63 2 2 2" xfId="14056" xr:uid="{3FFEF719-CF2D-4887-9A49-09455E31A647}"/>
    <cellStyle name="Millares 63 2 2 3" xfId="11255" xr:uid="{513D25BC-2B54-407F-9411-D68D665E0EF3}"/>
    <cellStyle name="Millares 63 2 2 4" xfId="16490" xr:uid="{489DF2A7-14F6-48C9-A081-5EDFF1609038}"/>
    <cellStyle name="Millares 63 2 2 5" xfId="18638" xr:uid="{1540B612-8CC2-409F-B33E-89CE360AF297}"/>
    <cellStyle name="Millares 63 2 2 6" xfId="8712" xr:uid="{CA1ED5CB-D83C-4369-8FD1-4DB83216642D}"/>
    <cellStyle name="Millares 63 2 3" xfId="5810" xr:uid="{548BCCA7-2D0A-4DFF-97A4-CAD974F35A1F}"/>
    <cellStyle name="Millares 63 2 3 2" xfId="14057" xr:uid="{6236CDBC-EE69-447D-8265-DE2E407003EB}"/>
    <cellStyle name="Millares 63 2 3 3" xfId="11256" xr:uid="{B51877D3-F8FB-4CF6-B857-6EEFFB08684F}"/>
    <cellStyle name="Millares 63 2 3 4" xfId="16491" xr:uid="{A867B02E-EDE7-4565-BD0D-E0E17A0183CF}"/>
    <cellStyle name="Millares 63 2 3 5" xfId="18639" xr:uid="{9B49104D-B5E8-4F8A-8E1A-CE847277A41E}"/>
    <cellStyle name="Millares 63 2 3 6" xfId="8713" xr:uid="{67B9EEA9-8815-4248-BE61-933D0C8F597F}"/>
    <cellStyle name="Millares 63 2 4" xfId="5811" xr:uid="{7860F7AB-F5C7-4789-9C84-DA8662DFAD39}"/>
    <cellStyle name="Millares 63 2 4 2" xfId="14058" xr:uid="{11D00858-F603-4E67-AD1D-88268D9A1D02}"/>
    <cellStyle name="Millares 63 2 4 3" xfId="12569" xr:uid="{ECAC714E-9A04-42FE-B1DC-971E84208FD1}"/>
    <cellStyle name="Millares 63 2 4 4" xfId="18640" xr:uid="{D0A7C77F-19CE-4798-81BF-F251B097E8C3}"/>
    <cellStyle name="Millares 63 2 4 5" xfId="8714" xr:uid="{0298EDBA-D7A6-4E12-B550-6304822B8293}"/>
    <cellStyle name="Millares 63 2 5" xfId="7362" xr:uid="{0FB1FAD9-B6CD-4911-B69A-905263751EF4}"/>
    <cellStyle name="Millares 63 2 5 2" xfId="14059" xr:uid="{CBEFFE32-4535-45E3-8A6F-FCA232CD284F}"/>
    <cellStyle name="Millares 63 2 5 3" xfId="20142" xr:uid="{6B5E519B-9EF3-41D3-8FFF-2DA16CAF4A8F}"/>
    <cellStyle name="Millares 63 2 5 4" xfId="8715" xr:uid="{5247A151-C9FC-4FFD-8475-7189B178E0A4}"/>
    <cellStyle name="Millares 63 2 6" xfId="8716" xr:uid="{433F10BD-D873-4606-A71A-8D9FD647B4E0}"/>
    <cellStyle name="Millares 63 2 6 2" xfId="14060" xr:uid="{E0E6BA9A-DF13-4BCE-B862-CA6B1251C045}"/>
    <cellStyle name="Millares 63 2 7" xfId="14055" xr:uid="{12154D09-E861-4ADF-A105-419E1FCD33C2}"/>
    <cellStyle name="Millares 63 2 8" xfId="11254" xr:uid="{A287E2BA-F031-4F34-86F0-45401370114B}"/>
    <cellStyle name="Millares 63 2 9" xfId="16489" xr:uid="{7E81285A-71A2-4816-B85E-5B444C573791}"/>
    <cellStyle name="Millares 63 3" xfId="5812" xr:uid="{20CC23F0-3024-4E7E-BC39-DCA0E11AD6DD}"/>
    <cellStyle name="Millares 63 3 2" xfId="14061" xr:uid="{72203B28-9546-4C8E-B7EA-FD12A6FD4AAD}"/>
    <cellStyle name="Millares 63 3 3" xfId="11257" xr:uid="{AB8D1084-2FA1-4D70-9951-C85D5A5259FB}"/>
    <cellStyle name="Millares 63 3 4" xfId="16492" xr:uid="{9339FBB2-BB3E-43C6-BC98-1EF3E762DD7A}"/>
    <cellStyle name="Millares 63 3 5" xfId="18641" xr:uid="{135BE371-6E1C-4F77-82B5-2C83A528BA75}"/>
    <cellStyle name="Millares 63 3 6" xfId="8717" xr:uid="{13B22120-225E-420F-B15B-5E5665CE7008}"/>
    <cellStyle name="Millares 63 4" xfId="5813" xr:uid="{83026553-804B-48E7-B696-C9B1D2667F22}"/>
    <cellStyle name="Millares 63 4 2" xfId="14062" xr:uid="{63BC21B7-3C01-4448-AF37-C0DE3246C575}"/>
    <cellStyle name="Millares 63 4 3" xfId="11258" xr:uid="{768CB83E-2EC6-4261-B889-10BF8B5F1CEE}"/>
    <cellStyle name="Millares 63 4 4" xfId="16493" xr:uid="{EB110B3A-FABE-4C02-9B54-DAB6BC9D6C14}"/>
    <cellStyle name="Millares 63 4 5" xfId="18642" xr:uid="{F1B3B0E9-E76B-483E-B139-06C5D6168503}"/>
    <cellStyle name="Millares 63 4 6" xfId="8718" xr:uid="{4FC462AD-783B-4924-9E39-A147A983A3FB}"/>
    <cellStyle name="Millares 63 5" xfId="5814" xr:uid="{4669A8D1-9158-47EC-905E-D0E96F0CD1DE}"/>
    <cellStyle name="Millares 63 5 2" xfId="14063" xr:uid="{0D03F553-B261-4B98-9907-E87B41B75FEB}"/>
    <cellStyle name="Millares 63 5 3" xfId="12568" xr:uid="{76D6E1DF-4A6C-42CB-8624-CBDC9D5F6C57}"/>
    <cellStyle name="Millares 63 5 4" xfId="18643" xr:uid="{7074FC17-72C6-4364-A1EA-842C0682A61F}"/>
    <cellStyle name="Millares 63 5 5" xfId="8719" xr:uid="{A6961277-7C7A-4A73-B2A8-83328D0E7511}"/>
    <cellStyle name="Millares 63 6" xfId="7233" xr:uid="{67EE5E23-8769-4D01-A6C0-FBBC03E52639}"/>
    <cellStyle name="Millares 63 6 2" xfId="14064" xr:uid="{8932E742-D114-4978-821E-8191DBE7BF12}"/>
    <cellStyle name="Millares 63 6 3" xfId="20041" xr:uid="{E1E55BE1-43A6-4DE5-A438-29885C8DA197}"/>
    <cellStyle name="Millares 63 6 4" xfId="8720" xr:uid="{9ECDC84D-425C-4D99-B7A6-626AAC779DF2}"/>
    <cellStyle name="Millares 63 7" xfId="8721" xr:uid="{C5FC6C93-4520-45BD-8B2D-B50766F20501}"/>
    <cellStyle name="Millares 63 7 2" xfId="14065" xr:uid="{A0781138-80CA-425E-B248-256065312218}"/>
    <cellStyle name="Millares 63 8" xfId="14054" xr:uid="{AE39ABCD-F815-48FA-A2BF-E52E0F4F90F9}"/>
    <cellStyle name="Millares 63 9" xfId="11253" xr:uid="{5C97E081-9C6B-400C-AE29-674699EC0269}"/>
    <cellStyle name="Millares 64" xfId="5815" xr:uid="{616BB77F-343D-4F02-B6A7-94008FD09310}"/>
    <cellStyle name="Millares 64 10" xfId="16494" xr:uid="{3FEED651-A5A4-4FE1-A95F-FC3F312FF8A0}"/>
    <cellStyle name="Millares 64 11" xfId="18644" xr:uid="{BC193E26-B386-4F27-8E93-2119BD39C682}"/>
    <cellStyle name="Millares 64 12" xfId="8722" xr:uid="{3AD79448-0D25-4EE5-9591-C7E1CFCB05E8}"/>
    <cellStyle name="Millares 64 2" xfId="5816" xr:uid="{3652F731-EB7D-443E-B2F1-147B3302788A}"/>
    <cellStyle name="Millares 64 2 10" xfId="18645" xr:uid="{AABEB61D-DED3-49E6-84E6-58BFCC9E73F6}"/>
    <cellStyle name="Millares 64 2 11" xfId="8723" xr:uid="{60B761B1-904F-46C9-A16D-347B5ED96ACA}"/>
    <cellStyle name="Millares 64 2 2" xfId="5817" xr:uid="{A71ECB58-D132-49F1-814F-708AF98B2B29}"/>
    <cellStyle name="Millares 64 2 2 2" xfId="14068" xr:uid="{96FCF289-4DF3-43CB-B8D4-673E15A7F1FB}"/>
    <cellStyle name="Millares 64 2 2 3" xfId="11261" xr:uid="{75FDD4A5-72E1-4A62-B6A5-92FFFEDA20A8}"/>
    <cellStyle name="Millares 64 2 2 4" xfId="16496" xr:uid="{024DB5CB-5E68-4CB2-B944-E9F43ACC33C5}"/>
    <cellStyle name="Millares 64 2 2 5" xfId="18646" xr:uid="{19F020C7-E980-4A32-9A89-CECC4C9AC105}"/>
    <cellStyle name="Millares 64 2 2 6" xfId="8724" xr:uid="{C710FBFD-8475-4C47-881C-BCF79CCD1289}"/>
    <cellStyle name="Millares 64 2 3" xfId="5818" xr:uid="{B9BF3C92-679C-4783-A4DF-0B6D77C3CBB4}"/>
    <cellStyle name="Millares 64 2 3 2" xfId="14069" xr:uid="{F36334C8-E80B-47A9-9148-A8B40618BEA5}"/>
    <cellStyle name="Millares 64 2 3 3" xfId="11262" xr:uid="{B89F7216-7637-4D05-AB71-519340B00ED9}"/>
    <cellStyle name="Millares 64 2 3 4" xfId="16497" xr:uid="{D41BD89A-8589-4580-B09C-C0074C02086C}"/>
    <cellStyle name="Millares 64 2 3 5" xfId="18647" xr:uid="{C99F84D3-5BC6-4AF5-A115-E5478EE7FEF8}"/>
    <cellStyle name="Millares 64 2 3 6" xfId="8725" xr:uid="{97F4A4B2-C8C9-4DE0-B664-57B6D59FC489}"/>
    <cellStyle name="Millares 64 2 4" xfId="5819" xr:uid="{9D0B380B-8599-4B62-8CAB-D16799A5497B}"/>
    <cellStyle name="Millares 64 2 4 2" xfId="14070" xr:uid="{5C290722-8EFF-4F4A-A749-E607868635A2}"/>
    <cellStyle name="Millares 64 2 4 3" xfId="12571" xr:uid="{42F4139E-9224-4630-BC8F-09B0399E4F28}"/>
    <cellStyle name="Millares 64 2 4 4" xfId="18648" xr:uid="{A7981C22-120D-491B-A3B3-E0940ABA1EFF}"/>
    <cellStyle name="Millares 64 2 4 5" xfId="8726" xr:uid="{8BD6C0AD-3D01-454E-889C-F33147C0A63D}"/>
    <cellStyle name="Millares 64 2 5" xfId="7363" xr:uid="{BEF18DBE-EA5B-45B8-89FC-0F0EC732AEE2}"/>
    <cellStyle name="Millares 64 2 5 2" xfId="14071" xr:uid="{F5968ED6-E1F3-4B45-9AF2-31B6CCBEAA28}"/>
    <cellStyle name="Millares 64 2 5 3" xfId="20143" xr:uid="{2FEB534C-D59E-4DE9-9FB1-BBCA60588724}"/>
    <cellStyle name="Millares 64 2 5 4" xfId="8727" xr:uid="{7ECE583C-AE42-4A12-8465-7D099E43676D}"/>
    <cellStyle name="Millares 64 2 6" xfId="8728" xr:uid="{D6C8F1D8-951A-4066-B26E-B5082D182C59}"/>
    <cellStyle name="Millares 64 2 6 2" xfId="14072" xr:uid="{DED14A0C-06D0-4D27-A86E-A4E360E5680F}"/>
    <cellStyle name="Millares 64 2 7" xfId="14067" xr:uid="{A764642E-D819-40EB-87A1-C1D585A7C284}"/>
    <cellStyle name="Millares 64 2 8" xfId="11260" xr:uid="{C50B1D70-B914-485C-8517-C37DECF177C4}"/>
    <cellStyle name="Millares 64 2 9" xfId="16495" xr:uid="{BF09F3FC-5FF8-4798-ABD6-9CD8B4CF1105}"/>
    <cellStyle name="Millares 64 3" xfId="5820" xr:uid="{0709AA7C-C039-4B9F-B59F-11B101541D7A}"/>
    <cellStyle name="Millares 64 3 2" xfId="14073" xr:uid="{D2CF936A-2722-4474-86CB-44A5E5D1C7DA}"/>
    <cellStyle name="Millares 64 3 3" xfId="11263" xr:uid="{A3854378-84F5-4A7A-A2C0-D3D05664627A}"/>
    <cellStyle name="Millares 64 3 4" xfId="16498" xr:uid="{BD529E77-A421-4FCF-894B-E22471767F8A}"/>
    <cellStyle name="Millares 64 3 5" xfId="18649" xr:uid="{F1075F8D-DBEF-478B-A881-28F332457E23}"/>
    <cellStyle name="Millares 64 3 6" xfId="8729" xr:uid="{A2C3F514-A569-4FD1-B824-4C8F62CAB09A}"/>
    <cellStyle name="Millares 64 4" xfId="5821" xr:uid="{6FE7F4B1-EC89-4A51-91D4-FC223F675299}"/>
    <cellStyle name="Millares 64 4 2" xfId="14074" xr:uid="{8ED4F6BC-86B1-4551-B8C6-4F1638CBE626}"/>
    <cellStyle name="Millares 64 4 3" xfId="11264" xr:uid="{326DC9E3-5262-4C9E-9167-E4EBDB710F4A}"/>
    <cellStyle name="Millares 64 4 4" xfId="16499" xr:uid="{FAB6EF4C-8B05-4C7A-9782-D4824107FE81}"/>
    <cellStyle name="Millares 64 4 5" xfId="18650" xr:uid="{BB282482-1258-4D49-8098-8CB8B8F6D83C}"/>
    <cellStyle name="Millares 64 4 6" xfId="8730" xr:uid="{BF90C6DB-323B-493A-9BB9-AE36EA21CEE1}"/>
    <cellStyle name="Millares 64 5" xfId="5822" xr:uid="{E23331F0-604F-4CE9-98D4-C0F8811120E3}"/>
    <cellStyle name="Millares 64 5 2" xfId="14075" xr:uid="{BC349654-A4B7-48D6-8216-D4D91CADC45E}"/>
    <cellStyle name="Millares 64 5 3" xfId="12570" xr:uid="{3B7B2365-C71D-4716-A55C-5EB650B3F26E}"/>
    <cellStyle name="Millares 64 5 4" xfId="18651" xr:uid="{B8E30E6B-5114-4813-95DD-06690F705542}"/>
    <cellStyle name="Millares 64 5 5" xfId="8731" xr:uid="{BABE7FD1-8438-4EC6-994A-5FB1137DF538}"/>
    <cellStyle name="Millares 64 6" xfId="7234" xr:uid="{632A3300-813A-4672-85DD-A4FE456E9FA6}"/>
    <cellStyle name="Millares 64 6 2" xfId="14076" xr:uid="{08E13FF4-11F8-413A-9DFB-0863E5B0F3B1}"/>
    <cellStyle name="Millares 64 6 3" xfId="20042" xr:uid="{C3CA33F3-9C96-4200-AB9C-26C7858CB8E8}"/>
    <cellStyle name="Millares 64 6 4" xfId="8732" xr:uid="{9528F143-1BE9-41E3-9D6F-B42C09270B84}"/>
    <cellStyle name="Millares 64 7" xfId="8733" xr:uid="{A5075866-C814-4929-8435-CA666703BDBE}"/>
    <cellStyle name="Millares 64 7 2" xfId="14077" xr:uid="{736105D9-2246-4F4B-9F8D-E9854EA2C516}"/>
    <cellStyle name="Millares 64 8" xfId="14066" xr:uid="{08969D51-A8AB-4346-8DA3-85B4884A877D}"/>
    <cellStyle name="Millares 64 9" xfId="11259" xr:uid="{FED29F24-2C96-4F2D-BF05-03B36A0D1C04}"/>
    <cellStyle name="Millares 65" xfId="5823" xr:uid="{883F6D23-7614-4FF9-889F-86A8B86686EE}"/>
    <cellStyle name="Millares 65 10" xfId="16500" xr:uid="{28CB4E52-547A-4704-B2B0-DDE559279760}"/>
    <cellStyle name="Millares 65 11" xfId="18652" xr:uid="{148EC783-2276-41BA-A5D8-F5447FB6B3EE}"/>
    <cellStyle name="Millares 65 12" xfId="8734" xr:uid="{44C3DE0C-6508-420E-85B3-53959D204489}"/>
    <cellStyle name="Millares 65 2" xfId="5824" xr:uid="{7F75FC91-EDAB-451D-A3FF-3334664AAF59}"/>
    <cellStyle name="Millares 65 2 10" xfId="18653" xr:uid="{A9D0F91A-AB70-4B1E-88E5-EFD68E822DE7}"/>
    <cellStyle name="Millares 65 2 11" xfId="8735" xr:uid="{894E6255-1A07-4D25-BF12-D641F48B70EE}"/>
    <cellStyle name="Millares 65 2 2" xfId="5825" xr:uid="{BAB94AD6-0AFB-4110-8C13-2F67ABBD3036}"/>
    <cellStyle name="Millares 65 2 2 2" xfId="14080" xr:uid="{E7849F89-E12B-4BE6-B3DF-178181CEB4CD}"/>
    <cellStyle name="Millares 65 2 2 3" xfId="11267" xr:uid="{AC9DD1F1-490C-4A86-937C-BB3825E01050}"/>
    <cellStyle name="Millares 65 2 2 4" xfId="16502" xr:uid="{BF343EA2-8DC5-4991-9C87-E4097427504C}"/>
    <cellStyle name="Millares 65 2 2 5" xfId="18654" xr:uid="{85C86087-8EBB-4366-9107-84FDADC16B05}"/>
    <cellStyle name="Millares 65 2 2 6" xfId="8736" xr:uid="{C5D20946-2E29-45CB-9270-59087C7F4C25}"/>
    <cellStyle name="Millares 65 2 3" xfId="5826" xr:uid="{AD08DC34-0154-4672-8E21-F07BC3A8AF8B}"/>
    <cellStyle name="Millares 65 2 3 2" xfId="14081" xr:uid="{52C52C3F-E619-48D5-BE5C-217776B3DA72}"/>
    <cellStyle name="Millares 65 2 3 3" xfId="11268" xr:uid="{710BEA23-C923-4AB3-A56B-5B6F0E95C17C}"/>
    <cellStyle name="Millares 65 2 3 4" xfId="16503" xr:uid="{79E6582E-1752-4B0A-B898-5DDE0F843F2D}"/>
    <cellStyle name="Millares 65 2 3 5" xfId="18655" xr:uid="{72171A81-871F-4A5D-AE8E-4986C0C8C986}"/>
    <cellStyle name="Millares 65 2 3 6" xfId="8737" xr:uid="{091B63DD-E8A5-4F60-B6E3-66F443406670}"/>
    <cellStyle name="Millares 65 2 4" xfId="5827" xr:uid="{028E41F5-F725-4509-8651-7EA14E8E0B8D}"/>
    <cellStyle name="Millares 65 2 4 2" xfId="14082" xr:uid="{D550D7F4-2AA3-4948-8907-7D3D1B2EDD80}"/>
    <cellStyle name="Millares 65 2 4 3" xfId="12573" xr:uid="{57043F04-CD2E-4DBA-B702-2981AB179AB1}"/>
    <cellStyle name="Millares 65 2 4 4" xfId="18656" xr:uid="{89A4FDDE-49DC-4FBC-9638-70D789261598}"/>
    <cellStyle name="Millares 65 2 4 5" xfId="8738" xr:uid="{FF53ECDE-C637-4BA0-88DD-C6832DFE9786}"/>
    <cellStyle name="Millares 65 2 5" xfId="7364" xr:uid="{1D758F4B-BC17-4918-80DA-20BADCA56104}"/>
    <cellStyle name="Millares 65 2 5 2" xfId="14083" xr:uid="{E8E57D29-4A9B-4980-8D16-0A6489292656}"/>
    <cellStyle name="Millares 65 2 5 3" xfId="20144" xr:uid="{06A9EFE9-1514-40B8-A809-6BD6DBBB8763}"/>
    <cellStyle name="Millares 65 2 5 4" xfId="8739" xr:uid="{336B3897-DFFD-45FB-9CF6-4AE1794C8B03}"/>
    <cellStyle name="Millares 65 2 6" xfId="8740" xr:uid="{42D57D14-C76A-49A7-88CB-6C6C8AAF6754}"/>
    <cellStyle name="Millares 65 2 6 2" xfId="14084" xr:uid="{535C923B-3144-4ACE-ACD3-F7E14B92F740}"/>
    <cellStyle name="Millares 65 2 7" xfId="14079" xr:uid="{A6DBBE57-EB22-4B56-B27C-0394DD27E68A}"/>
    <cellStyle name="Millares 65 2 8" xfId="11266" xr:uid="{B2B29A75-8659-45F6-8F53-8DBB3D89C85F}"/>
    <cellStyle name="Millares 65 2 9" xfId="16501" xr:uid="{A3477E12-FEBF-4E00-A09C-B91E1B734DD4}"/>
    <cellStyle name="Millares 65 3" xfId="5828" xr:uid="{F86A45C9-B73C-42BC-8D49-4A2E89476796}"/>
    <cellStyle name="Millares 65 3 2" xfId="14085" xr:uid="{1F3AF39F-F90C-455E-9412-205F077E48AD}"/>
    <cellStyle name="Millares 65 3 3" xfId="11269" xr:uid="{2CFEC43F-3A10-4F49-B7C8-92D3B2D97765}"/>
    <cellStyle name="Millares 65 3 4" xfId="16504" xr:uid="{0086FCDF-E62C-45BE-9C66-3B19D2BF4D80}"/>
    <cellStyle name="Millares 65 3 5" xfId="18657" xr:uid="{33900CE4-ED63-4083-A222-0D0156689708}"/>
    <cellStyle name="Millares 65 3 6" xfId="8741" xr:uid="{7C3B84A5-BD27-49AA-B430-7CC5F71F9D11}"/>
    <cellStyle name="Millares 65 4" xfId="5829" xr:uid="{0ACBE309-6721-40A6-80F9-0221085C7067}"/>
    <cellStyle name="Millares 65 4 2" xfId="14086" xr:uid="{DA33B731-0613-452E-9F18-33E8B9C23645}"/>
    <cellStyle name="Millares 65 4 3" xfId="11270" xr:uid="{E8B52831-5326-42FE-A784-D57E40407248}"/>
    <cellStyle name="Millares 65 4 4" xfId="16505" xr:uid="{7467290A-A9BE-4B9D-9F32-ABC42E63D138}"/>
    <cellStyle name="Millares 65 4 5" xfId="18658" xr:uid="{70D4B382-E601-48D2-9970-CCA07E0C3D95}"/>
    <cellStyle name="Millares 65 4 6" xfId="8742" xr:uid="{470FC085-381F-477C-9E9C-4D9B2FA04924}"/>
    <cellStyle name="Millares 65 5" xfId="5830" xr:uid="{90D85029-D8B4-4F98-A8B6-EB0246E2F932}"/>
    <cellStyle name="Millares 65 5 2" xfId="14087" xr:uid="{D614E9D4-53CE-4F3D-94C1-354FAD19DDE3}"/>
    <cellStyle name="Millares 65 5 3" xfId="12572" xr:uid="{B8D54466-1124-4890-8992-58570ADC6DB0}"/>
    <cellStyle name="Millares 65 5 4" xfId="18659" xr:uid="{E18C43C8-B8D9-48C6-81FC-018163D41334}"/>
    <cellStyle name="Millares 65 5 5" xfId="8743" xr:uid="{F75EAA95-99A1-44C6-8B9F-9170ABE85BA0}"/>
    <cellStyle name="Millares 65 6" xfId="7235" xr:uid="{7828AEA5-82C8-4307-89B4-E4CFD9506ED2}"/>
    <cellStyle name="Millares 65 6 2" xfId="14088" xr:uid="{D781D552-79D8-4530-8925-B9056AA776B6}"/>
    <cellStyle name="Millares 65 6 3" xfId="20043" xr:uid="{52F571BA-0FBC-4BA3-B6B2-147FEDFCEF89}"/>
    <cellStyle name="Millares 65 6 4" xfId="8744" xr:uid="{4ED23489-BB43-44DF-9DA8-35C551B54723}"/>
    <cellStyle name="Millares 65 7" xfId="8745" xr:uid="{8A98481E-37F5-4FBE-99C7-012CD6CED107}"/>
    <cellStyle name="Millares 65 7 2" xfId="14089" xr:uid="{C949A084-387C-401A-BF04-923CA381FE19}"/>
    <cellStyle name="Millares 65 8" xfId="14078" xr:uid="{54E4FCC5-D016-42E2-9FBB-54D79A2526AB}"/>
    <cellStyle name="Millares 65 9" xfId="11265" xr:uid="{31CE139F-599A-4CC9-B4FC-906AABE835C8}"/>
    <cellStyle name="Millares 654 2 2" xfId="637" xr:uid="{11F06FE2-11D0-4B35-83B6-E75AA53A78A3}"/>
    <cellStyle name="Millares 656" xfId="647" xr:uid="{6E4CB9DA-37A5-41DB-91B9-F7179CAE25C2}"/>
    <cellStyle name="Millares 657" xfId="640" xr:uid="{0CF29742-A533-4917-9172-9D2CA9446118}"/>
    <cellStyle name="Millares 66" xfId="5831" xr:uid="{71FEE54D-45A5-4340-AAAB-F466252AFC89}"/>
    <cellStyle name="Millares 66 10" xfId="16506" xr:uid="{6C51BD2A-AD9F-44C8-8827-D8AAFFE4925A}"/>
    <cellStyle name="Millares 66 11" xfId="18660" xr:uid="{9B0F926F-2B73-44F2-BB72-2160A3A9313F}"/>
    <cellStyle name="Millares 66 12" xfId="8746" xr:uid="{11E83495-4BBD-4B6A-89E2-84C3951319F6}"/>
    <cellStyle name="Millares 66 2" xfId="5832" xr:uid="{3A5434D1-C746-4C6E-9F66-8EDC99683E42}"/>
    <cellStyle name="Millares 66 2 10" xfId="18661" xr:uid="{9E29C836-8CF5-435A-B090-A6528173483B}"/>
    <cellStyle name="Millares 66 2 11" xfId="8747" xr:uid="{A1EDE677-E2B0-40A0-A5A5-8F3761AA0068}"/>
    <cellStyle name="Millares 66 2 2" xfId="5833" xr:uid="{4B3F9414-0CD3-4260-A3B9-861A21AF4EAD}"/>
    <cellStyle name="Millares 66 2 2 2" xfId="14092" xr:uid="{BF3BACAD-13E4-43B6-A66B-0DE647F2D934}"/>
    <cellStyle name="Millares 66 2 2 3" xfId="11273" xr:uid="{1056241D-2488-4EB2-9CEE-900F4CDEA8DE}"/>
    <cellStyle name="Millares 66 2 2 4" xfId="16508" xr:uid="{B49C6B05-810A-4FDD-93CB-4E754AC21C75}"/>
    <cellStyle name="Millares 66 2 2 5" xfId="18662" xr:uid="{19A95244-7868-4007-B8BE-719AC21FEBE2}"/>
    <cellStyle name="Millares 66 2 2 6" xfId="8748" xr:uid="{3C520027-059E-4347-B4F8-8C622F970420}"/>
    <cellStyle name="Millares 66 2 3" xfId="5834" xr:uid="{B72C3F9B-9008-4197-AFFF-5765D106BC79}"/>
    <cellStyle name="Millares 66 2 3 2" xfId="14093" xr:uid="{C57349A6-57B7-4D6B-B712-4DDC21E6B1DF}"/>
    <cellStyle name="Millares 66 2 3 3" xfId="11274" xr:uid="{52A4A2F4-4E83-4012-8C58-9F7183ECC149}"/>
    <cellStyle name="Millares 66 2 3 4" xfId="16509" xr:uid="{23889BAA-A2F8-4AE8-9F17-7097D1095C9E}"/>
    <cellStyle name="Millares 66 2 3 5" xfId="18663" xr:uid="{FD2AA6B4-C82B-42A2-9239-C7D30E750B87}"/>
    <cellStyle name="Millares 66 2 3 6" xfId="8749" xr:uid="{E7324184-BF9F-4C66-82E6-3E269FB19E95}"/>
    <cellStyle name="Millares 66 2 4" xfId="5835" xr:uid="{C08B21F8-DF00-4A3E-8641-2574AF185609}"/>
    <cellStyle name="Millares 66 2 4 2" xfId="14094" xr:uid="{94C4AB8D-7B45-4172-9B74-32CCADD0AA4D}"/>
    <cellStyle name="Millares 66 2 4 3" xfId="12575" xr:uid="{EA88D184-10F1-42C6-BA7E-05861D9B8B23}"/>
    <cellStyle name="Millares 66 2 4 4" xfId="18664" xr:uid="{1018D052-BC83-47F4-B71D-65DAFA8AF287}"/>
    <cellStyle name="Millares 66 2 4 5" xfId="8750" xr:uid="{40A59F19-0EE8-4B39-8145-043DD8665176}"/>
    <cellStyle name="Millares 66 2 5" xfId="7365" xr:uid="{571F7E94-1B41-49EE-B4AF-34FEBA1E9901}"/>
    <cellStyle name="Millares 66 2 5 2" xfId="14095" xr:uid="{B352ADAF-FC19-445E-B7EB-188D03D5C49E}"/>
    <cellStyle name="Millares 66 2 5 3" xfId="20145" xr:uid="{FB3964A3-2DDC-41A8-873B-1A25444BFBF9}"/>
    <cellStyle name="Millares 66 2 5 4" xfId="8751" xr:uid="{106F4144-E388-415E-ABF0-218206161380}"/>
    <cellStyle name="Millares 66 2 6" xfId="8752" xr:uid="{332B680D-6C63-4978-9143-B65A6A6D4C4B}"/>
    <cellStyle name="Millares 66 2 6 2" xfId="14096" xr:uid="{EF2D46F0-FC7A-4B8C-BD88-1CDEE66C7FD6}"/>
    <cellStyle name="Millares 66 2 7" xfId="14091" xr:uid="{7A53B707-F0DC-46FA-A412-04A0006EF5DA}"/>
    <cellStyle name="Millares 66 2 8" xfId="11272" xr:uid="{E75B068F-F54B-42FD-B15F-A836B5A5EA95}"/>
    <cellStyle name="Millares 66 2 9" xfId="16507" xr:uid="{7EAA0920-F317-4010-8D21-F6C8DED7F77C}"/>
    <cellStyle name="Millares 66 3" xfId="5836" xr:uid="{BE622F08-0050-43DD-8557-667B193C306B}"/>
    <cellStyle name="Millares 66 3 2" xfId="14097" xr:uid="{87ABED83-FCC3-41B1-B6EA-7ABFAA95AB53}"/>
    <cellStyle name="Millares 66 3 3" xfId="11275" xr:uid="{4FCCC508-4C27-4AF9-A4A5-535C36302974}"/>
    <cellStyle name="Millares 66 3 4" xfId="16510" xr:uid="{BC9074F8-8F43-425B-AC1A-F9CE3E957EC7}"/>
    <cellStyle name="Millares 66 3 5" xfId="18665" xr:uid="{0F14058D-AF90-4024-8B0E-84561A496F85}"/>
    <cellStyle name="Millares 66 3 6" xfId="8753" xr:uid="{C11B6CEC-4408-46AF-8B0C-C245D2CAA211}"/>
    <cellStyle name="Millares 66 4" xfId="5837" xr:uid="{66FFBAFA-5329-4C8C-8BD1-6944C98059E1}"/>
    <cellStyle name="Millares 66 4 2" xfId="14098" xr:uid="{392B516B-1D15-472E-9783-D554C6830AC4}"/>
    <cellStyle name="Millares 66 4 3" xfId="11276" xr:uid="{C188BA37-CF24-4F29-896C-3D1BC5FF86D5}"/>
    <cellStyle name="Millares 66 4 4" xfId="16511" xr:uid="{E97D5419-A2D6-4C42-85CC-0A2F4AA91BE6}"/>
    <cellStyle name="Millares 66 4 5" xfId="18666" xr:uid="{FF8CE698-B7CA-475E-A12F-96C1FE5D62B8}"/>
    <cellStyle name="Millares 66 4 6" xfId="8754" xr:uid="{74E6958F-40B7-4BFC-BFC3-F9135FEE5E6C}"/>
    <cellStyle name="Millares 66 5" xfId="5838" xr:uid="{F605B16B-159C-4429-8DC9-281236E65A1C}"/>
    <cellStyle name="Millares 66 5 2" xfId="14099" xr:uid="{A777C13D-9776-49DB-9759-660D86FA323B}"/>
    <cellStyle name="Millares 66 5 3" xfId="12574" xr:uid="{B4CDA646-883C-462D-88A8-3933244077AA}"/>
    <cellStyle name="Millares 66 5 4" xfId="18667" xr:uid="{1042C1EB-980A-4567-B200-548EED7E344F}"/>
    <cellStyle name="Millares 66 5 5" xfId="8755" xr:uid="{05FA0D14-317D-4E81-A874-CD4EA7E0FB70}"/>
    <cellStyle name="Millares 66 6" xfId="7236" xr:uid="{8CD10508-5D2D-4BF5-9D8E-1C650812230C}"/>
    <cellStyle name="Millares 66 6 2" xfId="14100" xr:uid="{9C5FFBEF-C5BA-45F6-8472-E17F813B6352}"/>
    <cellStyle name="Millares 66 6 3" xfId="20044" xr:uid="{752AFA99-EA17-445D-9939-A8DAD7F240F6}"/>
    <cellStyle name="Millares 66 6 4" xfId="8756" xr:uid="{65CA4387-00FA-476C-80A7-0287A0A1928F}"/>
    <cellStyle name="Millares 66 7" xfId="8757" xr:uid="{AB094627-A570-4735-BC09-6C51514C0990}"/>
    <cellStyle name="Millares 66 7 2" xfId="14101" xr:uid="{FEE5D87A-FE78-4E45-BFB8-C656E556DD0E}"/>
    <cellStyle name="Millares 66 8" xfId="14090" xr:uid="{A0936798-D920-4A1D-9DAC-09E667A2CDA7}"/>
    <cellStyle name="Millares 66 9" xfId="11271" xr:uid="{9278FF83-6498-4B2B-B43C-7AD5A0427F97}"/>
    <cellStyle name="Millares 67" xfId="5839" xr:uid="{2D05BFB7-6EF0-455B-887B-1E1CCBB2DB9C}"/>
    <cellStyle name="Millares 67 10" xfId="16512" xr:uid="{B0E5531C-BF4E-4D6D-9584-270496F8D90D}"/>
    <cellStyle name="Millares 67 11" xfId="18668" xr:uid="{629FD25A-825C-413B-B861-A19E0CEF00AB}"/>
    <cellStyle name="Millares 67 12" xfId="8758" xr:uid="{DECAE6FC-BC02-4702-AB3C-2711666DCA85}"/>
    <cellStyle name="Millares 67 2" xfId="5840" xr:uid="{2223EF6F-FDFD-4A81-BD25-3AAFF365D17C}"/>
    <cellStyle name="Millares 67 2 10" xfId="18669" xr:uid="{C3D50E9B-7B5A-40FB-A32F-BEFF12DD74FB}"/>
    <cellStyle name="Millares 67 2 11" xfId="8759" xr:uid="{371F5087-3405-47F0-89DB-27CDDB93D7E6}"/>
    <cellStyle name="Millares 67 2 2" xfId="5841" xr:uid="{660F882D-D1EA-4337-8BFF-621777540876}"/>
    <cellStyle name="Millares 67 2 2 2" xfId="14104" xr:uid="{6731EB1C-BA76-4D9E-948F-3D036A45B0AE}"/>
    <cellStyle name="Millares 67 2 2 3" xfId="11279" xr:uid="{85A8F9BF-3E2B-4D05-BB46-2FC0BA11608F}"/>
    <cellStyle name="Millares 67 2 2 4" xfId="16514" xr:uid="{5EFBF1FC-2D69-40B5-9198-2B9F185F86FB}"/>
    <cellStyle name="Millares 67 2 2 5" xfId="18670" xr:uid="{812C7C91-DB2F-4149-A5EC-7B60667869C7}"/>
    <cellStyle name="Millares 67 2 2 6" xfId="8760" xr:uid="{8D450C0F-8C9B-415B-BE12-05B6AB3CAA09}"/>
    <cellStyle name="Millares 67 2 3" xfId="5842" xr:uid="{C73C89D8-1F4B-487F-A96F-4D2888040A77}"/>
    <cellStyle name="Millares 67 2 3 2" xfId="14105" xr:uid="{970DD4B5-5548-4ABF-A557-24A368330628}"/>
    <cellStyle name="Millares 67 2 3 3" xfId="11280" xr:uid="{13A6B441-1BB5-40A0-8B8D-3AAADF05380E}"/>
    <cellStyle name="Millares 67 2 3 4" xfId="16515" xr:uid="{1063D149-DC48-469F-9507-CF5362439374}"/>
    <cellStyle name="Millares 67 2 3 5" xfId="18671" xr:uid="{1C151773-5DA2-4028-9622-89F26861E36E}"/>
    <cellStyle name="Millares 67 2 3 6" xfId="8761" xr:uid="{C39A0084-D92A-46A9-8153-261618B5705F}"/>
    <cellStyle name="Millares 67 2 4" xfId="5843" xr:uid="{9987C910-4B95-47F2-8203-2E937B0DF06F}"/>
    <cellStyle name="Millares 67 2 4 2" xfId="14106" xr:uid="{EC55D226-2CF9-49B5-A506-7185F2730D78}"/>
    <cellStyle name="Millares 67 2 4 3" xfId="12577" xr:uid="{0FFBC801-3FB5-43E6-93B3-D90229F6A0EC}"/>
    <cellStyle name="Millares 67 2 4 4" xfId="18672" xr:uid="{FBE10493-2037-487D-8050-7ED350AEE005}"/>
    <cellStyle name="Millares 67 2 4 5" xfId="8762" xr:uid="{5A1D8135-58F6-4A2A-BBB7-99E92918868A}"/>
    <cellStyle name="Millares 67 2 5" xfId="7366" xr:uid="{04455B8A-8B48-4602-A557-A452059468F5}"/>
    <cellStyle name="Millares 67 2 5 2" xfId="14107" xr:uid="{605A1BE4-45A4-40D1-93C1-0761F3BECDDB}"/>
    <cellStyle name="Millares 67 2 5 3" xfId="20146" xr:uid="{97FB1B38-A63C-46D9-9075-436E9A1631F6}"/>
    <cellStyle name="Millares 67 2 5 4" xfId="8763" xr:uid="{BB6D4E2E-0AB7-4C6B-8360-B79D6D21DF33}"/>
    <cellStyle name="Millares 67 2 6" xfId="8764" xr:uid="{9B92E685-AE0C-4D99-8529-95181B25307E}"/>
    <cellStyle name="Millares 67 2 6 2" xfId="14108" xr:uid="{57DAF722-B847-486B-8C8F-D87FDF45B5A4}"/>
    <cellStyle name="Millares 67 2 7" xfId="14103" xr:uid="{997DD385-2150-4C1F-AF6D-C58F13828185}"/>
    <cellStyle name="Millares 67 2 8" xfId="11278" xr:uid="{AE145E33-DA6B-43D6-BB58-0D9E4D2E60DB}"/>
    <cellStyle name="Millares 67 2 9" xfId="16513" xr:uid="{25881BC7-17F5-4EC0-86D5-AB92A6174D5B}"/>
    <cellStyle name="Millares 67 3" xfId="5844" xr:uid="{93BD054A-D7B4-4804-93AF-043E02DEFA46}"/>
    <cellStyle name="Millares 67 3 2" xfId="14109" xr:uid="{AFF54FE4-74A8-469B-B026-67C89B57DAB0}"/>
    <cellStyle name="Millares 67 3 3" xfId="11281" xr:uid="{21AF740E-437C-4B55-8136-59A19B0E582E}"/>
    <cellStyle name="Millares 67 3 4" xfId="16516" xr:uid="{7650A662-86DB-4BCE-B5B9-4F30F7644945}"/>
    <cellStyle name="Millares 67 3 5" xfId="18673" xr:uid="{BFA71155-5C23-451F-95FC-BD7013A4A184}"/>
    <cellStyle name="Millares 67 3 6" xfId="8765" xr:uid="{4DB060C8-6FAB-4D60-A201-64EDC7CEFEB7}"/>
    <cellStyle name="Millares 67 4" xfId="5845" xr:uid="{21BE69BD-1EE4-44C1-B264-52F3E7F7FD6C}"/>
    <cellStyle name="Millares 67 4 2" xfId="14110" xr:uid="{717B6C8E-F29C-4277-9CB2-83FCBEC41E6A}"/>
    <cellStyle name="Millares 67 4 3" xfId="11282" xr:uid="{9C7A697D-ACB5-43EC-AC74-A91430DAAD9F}"/>
    <cellStyle name="Millares 67 4 4" xfId="16517" xr:uid="{51CEE5BD-CFD6-4B88-BE78-14F55A1BBB80}"/>
    <cellStyle name="Millares 67 4 5" xfId="18674" xr:uid="{A7A4434F-3B18-4762-9ACF-6D1611073CD7}"/>
    <cellStyle name="Millares 67 4 6" xfId="8766" xr:uid="{130F43D8-6D1B-4990-BBC0-C2277F0CE834}"/>
    <cellStyle name="Millares 67 5" xfId="5846" xr:uid="{258BE2C4-1193-4BA6-8CCA-E408E3619262}"/>
    <cellStyle name="Millares 67 5 2" xfId="14111" xr:uid="{AFBCD8A7-9332-4ADD-9A05-EB3E366744B4}"/>
    <cellStyle name="Millares 67 5 3" xfId="12576" xr:uid="{05E85D25-9014-411F-908A-37333B7E1E98}"/>
    <cellStyle name="Millares 67 5 4" xfId="18675" xr:uid="{84DCF85A-6EDF-4453-8432-A7269FE0A0B1}"/>
    <cellStyle name="Millares 67 5 5" xfId="8767" xr:uid="{8B3F0799-8F66-4803-86AC-2C36FA97ACAC}"/>
    <cellStyle name="Millares 67 6" xfId="7237" xr:uid="{CFFE7B32-2001-4791-A814-CD43E90426F0}"/>
    <cellStyle name="Millares 67 6 2" xfId="14112" xr:uid="{287F50AD-46BB-48FC-A973-749450FB8234}"/>
    <cellStyle name="Millares 67 6 3" xfId="20045" xr:uid="{8C721882-CAD5-41A1-9905-F1B4E67CAD0F}"/>
    <cellStyle name="Millares 67 6 4" xfId="8768" xr:uid="{E38F8340-AE29-45E0-B8A9-A0D9BCE059E5}"/>
    <cellStyle name="Millares 67 7" xfId="8769" xr:uid="{8AB88840-4B55-44C4-89AC-9E382BF99F71}"/>
    <cellStyle name="Millares 67 7 2" xfId="14113" xr:uid="{E60E62EF-1A33-4EA9-821A-73985F1C79B5}"/>
    <cellStyle name="Millares 67 8" xfId="14102" xr:uid="{0693DC3E-BB83-45C0-816B-ADF1D0028ED7}"/>
    <cellStyle name="Millares 67 9" xfId="11277" xr:uid="{16F7CEF9-4301-4E6E-95E6-7B2C15F56C62}"/>
    <cellStyle name="Millares 68" xfId="5847" xr:uid="{0D5EE260-4CA6-4836-A2AD-676A25FD6EC0}"/>
    <cellStyle name="Millares 68 10" xfId="16518" xr:uid="{CD706EEE-FC3F-4BB1-9FC6-9F385E5E0A06}"/>
    <cellStyle name="Millares 68 11" xfId="18676" xr:uid="{20F558F5-5348-4357-8E17-FE618BDE601A}"/>
    <cellStyle name="Millares 68 12" xfId="8770" xr:uid="{73123121-F8CA-47EB-B86E-F878BC392247}"/>
    <cellStyle name="Millares 68 2" xfId="5848" xr:uid="{6B9DC75D-F552-4A22-BF0E-3140543BC542}"/>
    <cellStyle name="Millares 68 2 10" xfId="18677" xr:uid="{5264B827-D4D0-4546-9B93-0A05247F5F69}"/>
    <cellStyle name="Millares 68 2 11" xfId="8771" xr:uid="{1D378150-C498-4F27-8682-65C394A87EAC}"/>
    <cellStyle name="Millares 68 2 2" xfId="5849" xr:uid="{11C0B7F8-9BD8-4B4E-B21E-B04781DB606B}"/>
    <cellStyle name="Millares 68 2 2 2" xfId="14116" xr:uid="{2E56D1C2-05B9-4B0B-B07F-293A95EA57C7}"/>
    <cellStyle name="Millares 68 2 2 3" xfId="11285" xr:uid="{071726DE-0F0C-472A-B0CB-650A4991C901}"/>
    <cellStyle name="Millares 68 2 2 4" xfId="16520" xr:uid="{8231B157-ECDC-415F-9F38-49D374E04E91}"/>
    <cellStyle name="Millares 68 2 2 5" xfId="18678" xr:uid="{5C1A922A-CB3C-4708-A023-D86BDF1B0E05}"/>
    <cellStyle name="Millares 68 2 2 6" xfId="8772" xr:uid="{A552176A-5C4E-4709-990B-858CC19B3011}"/>
    <cellStyle name="Millares 68 2 3" xfId="5850" xr:uid="{70AFE6C9-5986-4F50-AC46-70B25239B4FA}"/>
    <cellStyle name="Millares 68 2 3 2" xfId="14117" xr:uid="{B0701239-56DB-4D6D-A24E-DD070A5D6FD5}"/>
    <cellStyle name="Millares 68 2 3 3" xfId="11286" xr:uid="{5CD2F9C3-A27C-41E6-8318-9C8E6D0BB665}"/>
    <cellStyle name="Millares 68 2 3 4" xfId="16521" xr:uid="{8D8CEEDC-EADF-4E8E-BB9E-0EEA12B4297F}"/>
    <cellStyle name="Millares 68 2 3 5" xfId="18679" xr:uid="{1024F627-D870-4EDC-BE95-D657F2B74BCC}"/>
    <cellStyle name="Millares 68 2 3 6" xfId="8773" xr:uid="{8E9F38A2-1D2B-43D4-9D50-A2759384AEB9}"/>
    <cellStyle name="Millares 68 2 4" xfId="5851" xr:uid="{4EFFEB6E-44BB-425F-ACED-190915F92F45}"/>
    <cellStyle name="Millares 68 2 4 2" xfId="14118" xr:uid="{C1390B41-5AA3-4C63-B20C-92302F6ADAE3}"/>
    <cellStyle name="Millares 68 2 4 3" xfId="12579" xr:uid="{CD45507D-D72E-4BE9-8EFC-09CE07442CE8}"/>
    <cellStyle name="Millares 68 2 4 4" xfId="18680" xr:uid="{389AB911-14C2-452D-AFD0-7867177E7C61}"/>
    <cellStyle name="Millares 68 2 4 5" xfId="8774" xr:uid="{043227EA-5CB2-4963-8D4D-A07AD5079481}"/>
    <cellStyle name="Millares 68 2 5" xfId="7367" xr:uid="{EAFB3068-FA7C-4454-9BCE-60A782A46461}"/>
    <cellStyle name="Millares 68 2 5 2" xfId="14119" xr:uid="{D7997BD1-10A0-4FBA-BBFC-3187F8D54A1C}"/>
    <cellStyle name="Millares 68 2 5 3" xfId="20147" xr:uid="{323309AC-08A3-4CAE-B466-6C56B57F72BD}"/>
    <cellStyle name="Millares 68 2 5 4" xfId="8775" xr:uid="{A0AB2E6D-A7DB-47B6-B51D-4DF71B8FBD95}"/>
    <cellStyle name="Millares 68 2 6" xfId="8776" xr:uid="{3ED1F94B-8955-4ADC-B4F5-0D38BC29D17E}"/>
    <cellStyle name="Millares 68 2 6 2" xfId="14120" xr:uid="{3D32ADD9-CEA5-41BA-99BB-8CA81DD64537}"/>
    <cellStyle name="Millares 68 2 7" xfId="14115" xr:uid="{A69723CB-87FB-4F0E-9032-25983B6ADEAF}"/>
    <cellStyle name="Millares 68 2 8" xfId="11284" xr:uid="{211E990C-7B40-4783-9962-D46150146465}"/>
    <cellStyle name="Millares 68 2 9" xfId="16519" xr:uid="{9E884F1F-6369-47D2-AB15-4082B80AF16E}"/>
    <cellStyle name="Millares 68 3" xfId="5852" xr:uid="{35A65D8D-8E18-4989-AED2-CBE3B81B40C0}"/>
    <cellStyle name="Millares 68 3 2" xfId="14121" xr:uid="{E298CE72-7028-4173-8912-39C6222B9B92}"/>
    <cellStyle name="Millares 68 3 3" xfId="11287" xr:uid="{AA31CEE8-D4DA-4D3B-B63D-A80CDF3AC805}"/>
    <cellStyle name="Millares 68 3 4" xfId="16522" xr:uid="{0B65A68F-8D0E-47A6-A9E8-88E60E4EF6BB}"/>
    <cellStyle name="Millares 68 3 5" xfId="18681" xr:uid="{17D6B874-E70A-4DF3-B65A-DD22F06A9CCF}"/>
    <cellStyle name="Millares 68 3 6" xfId="8777" xr:uid="{B8770FE9-A369-48B7-B421-91AFC220FF58}"/>
    <cellStyle name="Millares 68 4" xfId="5853" xr:uid="{D9DF892D-F38E-496E-B51D-B9FD039D4DB9}"/>
    <cellStyle name="Millares 68 4 2" xfId="14122" xr:uid="{C47A058D-B5EB-4CD4-809B-27626A8B9909}"/>
    <cellStyle name="Millares 68 4 3" xfId="11288" xr:uid="{34C2BE8A-A625-4668-A4EC-E0C84D3ABE10}"/>
    <cellStyle name="Millares 68 4 4" xfId="16523" xr:uid="{7D338345-78D0-4CBF-8C36-31104123FE42}"/>
    <cellStyle name="Millares 68 4 5" xfId="18682" xr:uid="{BFF255EC-D9C1-443F-8A8C-0D36A4A001C1}"/>
    <cellStyle name="Millares 68 4 6" xfId="8778" xr:uid="{6E9EC47A-B36F-40AD-8455-67D451626E1A}"/>
    <cellStyle name="Millares 68 5" xfId="5854" xr:uid="{FFB0EC06-B243-452A-A123-0D7BACAAF551}"/>
    <cellStyle name="Millares 68 5 2" xfId="14123" xr:uid="{BD776404-1B3C-450F-AB76-97A216F68205}"/>
    <cellStyle name="Millares 68 5 3" xfId="12578" xr:uid="{3AE2E59E-978E-4686-A7F2-C047B32C351A}"/>
    <cellStyle name="Millares 68 5 4" xfId="18683" xr:uid="{FEC4D9A4-4431-46E4-9F7D-553D57C3F7C2}"/>
    <cellStyle name="Millares 68 5 5" xfId="8779" xr:uid="{A655117A-26D0-4BCC-BFFC-C8F7F1C7CD73}"/>
    <cellStyle name="Millares 68 6" xfId="7238" xr:uid="{267CDEF8-4608-48CA-9160-E367C1E09C0B}"/>
    <cellStyle name="Millares 68 6 2" xfId="14124" xr:uid="{19A3957B-F2F3-4C40-801B-D386CC972978}"/>
    <cellStyle name="Millares 68 6 3" xfId="20046" xr:uid="{FB6E757F-CFEE-4845-94F3-35E0AB328F0A}"/>
    <cellStyle name="Millares 68 6 4" xfId="8780" xr:uid="{3B074C3C-7B9F-4A10-984B-BEC37D6B4AD0}"/>
    <cellStyle name="Millares 68 7" xfId="8781" xr:uid="{39B536DD-5026-4E64-B52E-DA1DBA849431}"/>
    <cellStyle name="Millares 68 7 2" xfId="14125" xr:uid="{052A8B33-ED0A-42E6-B7F9-803319A0613F}"/>
    <cellStyle name="Millares 68 8" xfId="14114" xr:uid="{A37FBEA4-1AA5-43BC-AEBF-B783E3CC40EC}"/>
    <cellStyle name="Millares 68 9" xfId="11283" xr:uid="{3497B159-870C-4F11-B66C-E507EB97C880}"/>
    <cellStyle name="Millares 69" xfId="5855" xr:uid="{D7A43E70-2645-4CEA-975F-7C37D30D0212}"/>
    <cellStyle name="Millares 69 10" xfId="16524" xr:uid="{0ABF6CB7-CA6E-4613-9ADB-AB271ADA467E}"/>
    <cellStyle name="Millares 69 11" xfId="18684" xr:uid="{B7FF5C95-8111-49B9-BBE5-FC60AD388DF6}"/>
    <cellStyle name="Millares 69 12" xfId="8782" xr:uid="{2B0A88FD-EF08-452F-8EDE-0CAF120F09B8}"/>
    <cellStyle name="Millares 69 2" xfId="5856" xr:uid="{73EABF37-45B3-4F07-ADE8-782F23FEEDDA}"/>
    <cellStyle name="Millares 69 2 10" xfId="18685" xr:uid="{E0051D00-A8A0-4F26-B30A-EF70F2106D42}"/>
    <cellStyle name="Millares 69 2 11" xfId="8783" xr:uid="{30676139-A81E-4655-AF34-AECD89F5760B}"/>
    <cellStyle name="Millares 69 2 2" xfId="5857" xr:uid="{E837ACF5-C96D-45BA-856B-69D043B9548D}"/>
    <cellStyle name="Millares 69 2 2 2" xfId="14128" xr:uid="{AC267F54-11DD-4B5E-AAE1-DCC9F32A18BF}"/>
    <cellStyle name="Millares 69 2 2 3" xfId="11291" xr:uid="{E813E963-EDD5-4583-9526-A977F0A6D6DC}"/>
    <cellStyle name="Millares 69 2 2 4" xfId="16526" xr:uid="{9F3106D1-7AEE-408F-9D85-99F264875B40}"/>
    <cellStyle name="Millares 69 2 2 5" xfId="18686" xr:uid="{3010A552-620E-46A8-8135-F3CCC923DE3C}"/>
    <cellStyle name="Millares 69 2 2 6" xfId="8784" xr:uid="{A7ED9396-A46A-4E84-BD0A-321990AD76C2}"/>
    <cellStyle name="Millares 69 2 3" xfId="5858" xr:uid="{64AB7F06-360F-4D12-8D62-DA1E388EA30E}"/>
    <cellStyle name="Millares 69 2 3 2" xfId="14129" xr:uid="{32D04457-C810-4E8F-AAEB-C8D49A003C26}"/>
    <cellStyle name="Millares 69 2 3 3" xfId="11292" xr:uid="{59E0362F-7D15-432D-BB3E-6202C2FA8787}"/>
    <cellStyle name="Millares 69 2 3 4" xfId="16527" xr:uid="{584A1A8C-7DAC-465E-896C-144916C615BC}"/>
    <cellStyle name="Millares 69 2 3 5" xfId="18687" xr:uid="{DDFC0964-91AA-4E1D-BCDD-DE8F9D5FC48A}"/>
    <cellStyle name="Millares 69 2 3 6" xfId="8785" xr:uid="{6160D450-64B8-49AA-8E27-B9BA358EFD68}"/>
    <cellStyle name="Millares 69 2 4" xfId="5859" xr:uid="{0E18247C-17A0-4025-8630-F9F9C9347391}"/>
    <cellStyle name="Millares 69 2 4 2" xfId="14130" xr:uid="{D12CEF74-A9DF-4E1C-8B5F-B965ACFBF8D6}"/>
    <cellStyle name="Millares 69 2 4 3" xfId="12581" xr:uid="{73448E20-A8B7-41C8-A60F-975BD59CDA45}"/>
    <cellStyle name="Millares 69 2 4 4" xfId="18688" xr:uid="{0F1306DE-C9D7-48B2-9F47-F58DBF5BE65A}"/>
    <cellStyle name="Millares 69 2 4 5" xfId="8786" xr:uid="{CBEC1D5B-7869-4A58-B31E-DF2A7F5A228F}"/>
    <cellStyle name="Millares 69 2 5" xfId="7368" xr:uid="{3689E52E-8CF6-4DA2-9867-1951CC0B239A}"/>
    <cellStyle name="Millares 69 2 5 2" xfId="14131" xr:uid="{DA5F9205-77F7-466E-8E90-74C74D7B818F}"/>
    <cellStyle name="Millares 69 2 5 3" xfId="20148" xr:uid="{AA6BA271-3A8B-407A-B3AF-F24B5292B306}"/>
    <cellStyle name="Millares 69 2 5 4" xfId="8787" xr:uid="{6CE75326-4844-434A-97F8-11B9D606226A}"/>
    <cellStyle name="Millares 69 2 6" xfId="8788" xr:uid="{629C6FBB-537E-49E3-BE0B-D96306600384}"/>
    <cellStyle name="Millares 69 2 6 2" xfId="14132" xr:uid="{C63C872E-BD92-4DB6-AEC7-8A58CBB3E3A6}"/>
    <cellStyle name="Millares 69 2 7" xfId="14127" xr:uid="{68A97A7D-6D76-4530-A12A-1A230E5BF951}"/>
    <cellStyle name="Millares 69 2 8" xfId="11290" xr:uid="{2549664E-5FF9-44F5-A268-93D9E26D5D63}"/>
    <cellStyle name="Millares 69 2 9" xfId="16525" xr:uid="{7F78125B-C473-439C-A003-9190D25B645F}"/>
    <cellStyle name="Millares 69 3" xfId="5860" xr:uid="{5B7EF348-26C6-498C-80F7-A43E28468414}"/>
    <cellStyle name="Millares 69 3 2" xfId="14133" xr:uid="{BAFB984A-7931-44B8-8DEA-A93F0518335B}"/>
    <cellStyle name="Millares 69 3 3" xfId="11293" xr:uid="{58F98495-E339-4703-A015-26DBCF586732}"/>
    <cellStyle name="Millares 69 3 4" xfId="16528" xr:uid="{7F873D13-88AA-4DEA-837A-A3BE81FAE93E}"/>
    <cellStyle name="Millares 69 3 5" xfId="18689" xr:uid="{994266A8-D94A-4146-ADB4-5F7444A044A2}"/>
    <cellStyle name="Millares 69 3 6" xfId="8789" xr:uid="{3CA9546D-AA88-4EAA-AEC7-063505458290}"/>
    <cellStyle name="Millares 69 4" xfId="5861" xr:uid="{9AFE7297-A9FF-4562-B0EB-190656DECC56}"/>
    <cellStyle name="Millares 69 4 2" xfId="14134" xr:uid="{D8162FC1-48C6-417D-9021-BAE1B0C43290}"/>
    <cellStyle name="Millares 69 4 3" xfId="11294" xr:uid="{C42DF1C4-B5AC-427C-BA91-8C719895303E}"/>
    <cellStyle name="Millares 69 4 4" xfId="16529" xr:uid="{238CA754-ECE8-494E-871C-B748F5C03759}"/>
    <cellStyle name="Millares 69 4 5" xfId="18690" xr:uid="{5B9E0D61-A749-40C1-8E41-06E7810A1D01}"/>
    <cellStyle name="Millares 69 4 6" xfId="8790" xr:uid="{77CADE51-ED2C-4A5A-99DC-3B7900565241}"/>
    <cellStyle name="Millares 69 5" xfId="5862" xr:uid="{33F364E9-3E6C-4219-BE1A-78D1B3A598E6}"/>
    <cellStyle name="Millares 69 5 2" xfId="14135" xr:uid="{DFED97A8-18ED-4992-B420-E2F3B64877CA}"/>
    <cellStyle name="Millares 69 5 3" xfId="12580" xr:uid="{8AFF4C47-578F-4F29-8876-DDEAA4ADA743}"/>
    <cellStyle name="Millares 69 5 4" xfId="18691" xr:uid="{C532AAC8-0C28-4B67-8347-5627C6938778}"/>
    <cellStyle name="Millares 69 5 5" xfId="8791" xr:uid="{C714F68F-97BB-4CD2-8808-74B7647FB4BD}"/>
    <cellStyle name="Millares 69 6" xfId="7239" xr:uid="{589E5DA7-BEFF-4C5D-B9AD-B45974778EB5}"/>
    <cellStyle name="Millares 69 6 2" xfId="14136" xr:uid="{0708C566-E5D5-4F71-B557-B44822CB3CA7}"/>
    <cellStyle name="Millares 69 6 3" xfId="20047" xr:uid="{9891257A-4AE1-4F62-823A-0E8103464037}"/>
    <cellStyle name="Millares 69 6 4" xfId="8792" xr:uid="{7BF74164-7050-4198-B5DF-684988A27E6C}"/>
    <cellStyle name="Millares 69 7" xfId="8793" xr:uid="{898C6049-5458-4610-A15F-1085D74AF7E8}"/>
    <cellStyle name="Millares 69 7 2" xfId="14137" xr:uid="{3CCB8CBB-A07D-4EA7-90F6-14FDE36315A4}"/>
    <cellStyle name="Millares 69 8" xfId="14126" xr:uid="{95DFC868-B06D-421F-9172-5D69A993D072}"/>
    <cellStyle name="Millares 69 9" xfId="11289" xr:uid="{555D419A-F6E8-46F3-9BE9-64BFCB66E36E}"/>
    <cellStyle name="Millares 7" xfId="67" xr:uid="{29496156-113F-422F-AAB1-4790909EE6A0}"/>
    <cellStyle name="Millares 7 10" xfId="11295" xr:uid="{FD9A007A-8649-4B8C-96D4-1E63FD495B9D}"/>
    <cellStyle name="Millares 7 11" xfId="16530" xr:uid="{17E1017A-C944-4015-A058-9B766C3E4D9D}"/>
    <cellStyle name="Millares 7 12" xfId="18692" xr:uid="{0A82AC67-AC63-4114-BF8D-0F32B9C44164}"/>
    <cellStyle name="Millares 7 13" xfId="8794" xr:uid="{DDFE7266-908F-4485-96EF-C2C2EFF8EDC9}"/>
    <cellStyle name="Millares 7 14" xfId="5863" xr:uid="{6278EA89-DDC1-4E1A-AB05-E4DEE830ED4E}"/>
    <cellStyle name="Millares 7 2" xfId="120" xr:uid="{98E654FA-1B84-4D8B-9023-E2BD727376EF}"/>
    <cellStyle name="Millares 7 2 10" xfId="8795" xr:uid="{9AB38E48-70F4-4F22-A3F1-FFEBBB5797DE}"/>
    <cellStyle name="Millares 7 2 11" xfId="5864" xr:uid="{326B8BE8-894B-47E3-9BDF-8A6F6FE9D453}"/>
    <cellStyle name="Millares 7 2 12" xfId="383" xr:uid="{2BAB18E2-51F1-4196-AD5D-28967D4CDC7F}"/>
    <cellStyle name="Millares 7 2 13" xfId="40531" xr:uid="{54F3FFEB-2F3B-4276-9146-49D3271749A4}"/>
    <cellStyle name="Millares 7 2 2" xfId="210" xr:uid="{B9779889-CFD2-4D21-9408-688585C2A698}"/>
    <cellStyle name="Millares 7 2 2 2" xfId="311" xr:uid="{FD1725D2-815C-4A78-A790-B1EE9D27177D}"/>
    <cellStyle name="Millares 7 2 2 2 2" xfId="14140" xr:uid="{1E8C0211-AB2F-4036-86E8-ACAA50719F83}"/>
    <cellStyle name="Millares 7 2 2 2 3" xfId="552" xr:uid="{A8CB47DC-ED1B-4133-AC38-783D592867F3}"/>
    <cellStyle name="Millares 7 2 2 2 4" xfId="40700" xr:uid="{AB1A1649-DBC4-4D33-9F1C-59AF1C5C7A05}"/>
    <cellStyle name="Millares 7 2 2 3" xfId="11297" xr:uid="{A38A5E9A-0748-4622-B512-5758D96344FE}"/>
    <cellStyle name="Millares 7 2 2 4" xfId="16532" xr:uid="{FDE2F7B4-9E3C-4463-BB04-AC9EE77238CD}"/>
    <cellStyle name="Millares 7 2 2 5" xfId="18694" xr:uid="{0BD8900F-45BB-4FE1-AC03-EB68BF588DED}"/>
    <cellStyle name="Millares 7 2 2 6" xfId="8796" xr:uid="{43EB7E14-980B-4BDF-BFA9-E736B488CAAA}"/>
    <cellStyle name="Millares 7 2 2 7" xfId="5865" xr:uid="{8DB1C981-9CA8-49F9-B735-D3835456B3B3}"/>
    <cellStyle name="Millares 7 2 2 8" xfId="452" xr:uid="{556D81E3-97EB-4BD9-A4C9-0376A5FFA35C}"/>
    <cellStyle name="Millares 7 2 2 9" xfId="40600" xr:uid="{0EC9F897-176B-4729-92B7-EA78A4F484E7}"/>
    <cellStyle name="Millares 7 2 3" xfId="164" xr:uid="{34C11153-0564-4347-BD3C-ED4C11B31F13}"/>
    <cellStyle name="Millares 7 2 3 2" xfId="270" xr:uid="{516A6663-02B0-4CEF-B578-648B216E1BBE}"/>
    <cellStyle name="Millares 7 2 3 2 2" xfId="14141" xr:uid="{17630493-C7EB-40D1-B471-91285845755D}"/>
    <cellStyle name="Millares 7 2 3 2 3" xfId="511" xr:uid="{38E67249-F91F-4219-8418-6BE53505B395}"/>
    <cellStyle name="Millares 7 2 3 2 4" xfId="40659" xr:uid="{1A276BD2-D134-41EE-9D17-07766CEC343E}"/>
    <cellStyle name="Millares 7 2 3 3" xfId="12583" xr:uid="{B776457F-FADE-4C84-86F9-13227EEECE80}"/>
    <cellStyle name="Millares 7 2 3 4" xfId="18695" xr:uid="{69B26DA5-6B05-47A1-8E5F-3B1D475A9E45}"/>
    <cellStyle name="Millares 7 2 3 5" xfId="8797" xr:uid="{76A4664A-C2E2-40A3-9C43-43C8797BC163}"/>
    <cellStyle name="Millares 7 2 3 6" xfId="5866" xr:uid="{09630EB1-8A4C-4B45-AA6F-E73D5257221D}"/>
    <cellStyle name="Millares 7 2 3 7" xfId="411" xr:uid="{D3E109C2-2747-40F5-87DF-7F302425E9F6}"/>
    <cellStyle name="Millares 7 2 3 8" xfId="40559" xr:uid="{D14DDAAF-FEB3-44C9-BDA0-4E4398291CEA}"/>
    <cellStyle name="Millares 7 2 4" xfId="242" xr:uid="{BC4DF188-3FC1-4333-BA26-74200ECBA4E1}"/>
    <cellStyle name="Millares 7 2 4 2" xfId="14142" xr:uid="{8EFDB10A-BA95-49C3-906C-E09F3F2D20A8}"/>
    <cellStyle name="Millares 7 2 4 3" xfId="20049" xr:uid="{928B55C0-5A60-4367-941B-4BC5C77F435D}"/>
    <cellStyle name="Millares 7 2 4 4" xfId="8798" xr:uid="{8DCE0A9E-A5A8-4123-AA0D-E6F0319802C1}"/>
    <cellStyle name="Millares 7 2 4 5" xfId="7241" xr:uid="{E2529E8B-369B-4B77-AE28-6BF5AF5693D2}"/>
    <cellStyle name="Millares 7 2 4 6" xfId="483" xr:uid="{6F570CDA-CCFB-4F31-9447-BDBBBCD83DA6}"/>
    <cellStyle name="Millares 7 2 4 7" xfId="40631" xr:uid="{021F8D97-11B6-4E59-A099-11C9DDD5FA5A}"/>
    <cellStyle name="Millares 7 2 5" xfId="674" xr:uid="{C84F34C5-F31E-40DB-A55E-53E1060E7CF5}"/>
    <cellStyle name="Millares 7 2 5 2" xfId="14143" xr:uid="{1D8F85A8-13F1-47FF-84EF-1BC466501D8E}"/>
    <cellStyle name="Millares 7 2 5 3" xfId="8799" xr:uid="{2FA9DF34-9473-43E2-A192-CB3F527D8761}"/>
    <cellStyle name="Millares 7 2 6" xfId="14139" xr:uid="{D317FF5C-B1D6-4850-9D83-A7F5DAD6063F}"/>
    <cellStyle name="Millares 7 2 7" xfId="11296" xr:uid="{9C27BC8F-28E9-4190-AE12-FBAA2F8C7DFB}"/>
    <cellStyle name="Millares 7 2 8" xfId="16531" xr:uid="{2141918A-7BC6-40EF-AA76-DFDA01A5ED4D}"/>
    <cellStyle name="Millares 7 2 9" xfId="18693" xr:uid="{C4E49A3C-820A-4B9D-B2BF-E43B20D9A5EF}"/>
    <cellStyle name="Millares 7 3" xfId="133" xr:uid="{07FB61E3-9C76-467C-A1AF-4187E17BF4A3}"/>
    <cellStyle name="Millares 7 3 10" xfId="8800" xr:uid="{7783B378-234D-4CCA-BE5E-A4ECB663DC3B}"/>
    <cellStyle name="Millares 7 3 11" xfId="5867" xr:uid="{3EF23A75-AC32-4C04-8479-885E1AC01A95}"/>
    <cellStyle name="Millares 7 3 2" xfId="882" xr:uid="{953F2679-6A4D-4007-A12C-C092CF38C2A5}"/>
    <cellStyle name="Millares 7 3 2 2" xfId="14145" xr:uid="{85F4FCB9-B0EE-4910-926D-5FB57DA5A08D}"/>
    <cellStyle name="Millares 7 3 2 3" xfId="11299" xr:uid="{CA4F643C-31A8-4E85-8C08-D201DF0E737D}"/>
    <cellStyle name="Millares 7 3 2 4" xfId="16534" xr:uid="{1D3CE8FB-CAF3-45BD-9F27-604F17D1AA0A}"/>
    <cellStyle name="Millares 7 3 2 5" xfId="18697" xr:uid="{1D46EE41-77B9-4A1D-AC32-90EEB211DCEF}"/>
    <cellStyle name="Millares 7 3 2 6" xfId="8801" xr:uid="{2C35574C-7869-4EC1-9652-E8C12F19F4D9}"/>
    <cellStyle name="Millares 7 3 2 7" xfId="5868" xr:uid="{5AD878E6-88EF-4BBA-B390-5C242EAF5E88}"/>
    <cellStyle name="Millares 7 3 3" xfId="5869" xr:uid="{567CB2AB-BD70-484E-9588-1492529E0078}"/>
    <cellStyle name="Millares 7 3 3 2" xfId="14146" xr:uid="{0A9C8851-F193-4CA4-BBC4-7F72551216EB}"/>
    <cellStyle name="Millares 7 3 3 3" xfId="12584" xr:uid="{BA45E6FF-84E9-46E5-A84C-D38767C5506D}"/>
    <cellStyle name="Millares 7 3 3 4" xfId="18698" xr:uid="{124C640E-CFA6-4E82-801C-62D88A1F5BD3}"/>
    <cellStyle name="Millares 7 3 3 5" xfId="8802" xr:uid="{1A3611E3-10BB-43CF-B7FB-A288CD994861}"/>
    <cellStyle name="Millares 7 3 4" xfId="7369" xr:uid="{FA2A5903-0287-4FD7-A33E-C68811953ED9}"/>
    <cellStyle name="Millares 7 3 4 2" xfId="14147" xr:uid="{996D792F-6B8A-483E-884A-D418C379FD0F}"/>
    <cellStyle name="Millares 7 3 4 3" xfId="20149" xr:uid="{9E2F9640-7B5D-4732-87CE-1CF7FA0EDCED}"/>
    <cellStyle name="Millares 7 3 4 4" xfId="8803" xr:uid="{D745472B-6052-4B42-95FC-725034FA1975}"/>
    <cellStyle name="Millares 7 3 5" xfId="8804" xr:uid="{590CBCEB-37AC-4401-AAD5-3FF321898046}"/>
    <cellStyle name="Millares 7 3 5 2" xfId="14148" xr:uid="{D5884E28-9049-45AF-B03E-71AA9E9A82F7}"/>
    <cellStyle name="Millares 7 3 6" xfId="14144" xr:uid="{B144BB3E-9F7B-43DB-8605-68070D462B41}"/>
    <cellStyle name="Millares 7 3 7" xfId="11298" xr:uid="{9882D9A2-F90E-4200-9BCA-254905579197}"/>
    <cellStyle name="Millares 7 3 8" xfId="16533" xr:uid="{225F00BA-089E-4F7F-A11C-943E589B858D}"/>
    <cellStyle name="Millares 7 3 9" xfId="18696" xr:uid="{D5CE9992-AA61-4691-AA1E-70F84FC7AAE2}"/>
    <cellStyle name="Millares 7 4" xfId="198" xr:uid="{EE070832-D70D-4F53-83C9-A5E43B78210A}"/>
    <cellStyle name="Millares 7 4 10" xfId="11300" xr:uid="{980356CA-841E-48C9-9B7B-7EE271FD4B70}"/>
    <cellStyle name="Millares 7 4 11" xfId="16535" xr:uid="{FFFDBAD0-D06B-4D90-BC97-79BB411F8490}"/>
    <cellStyle name="Millares 7 4 12" xfId="18699" xr:uid="{2AC61D3B-87FD-4EB7-B6EB-5E7040E0442C}"/>
    <cellStyle name="Millares 7 4 13" xfId="8805" xr:uid="{AC023ED9-4797-4D08-8679-BE3FF635D16C}"/>
    <cellStyle name="Millares 7 4 14" xfId="22984" xr:uid="{703FE1C7-7081-4EEF-BAF4-3D3B808152B4}"/>
    <cellStyle name="Millares 7 4 14 2" xfId="28530" xr:uid="{493EEB1D-76F0-4705-B9AE-2769259F271D}"/>
    <cellStyle name="Millares 7 4 15" xfId="5870" xr:uid="{A3F2472E-90A4-4058-A7D4-97433EE17462}"/>
    <cellStyle name="Millares 7 4 16" xfId="440" xr:uid="{DE830FD5-891D-4461-9A39-C6919948962A}"/>
    <cellStyle name="Millares 7 4 17" xfId="40588" xr:uid="{AA611C6A-0D35-4A03-9A81-6047CCE9EDAC}"/>
    <cellStyle name="Millares 7 4 2" xfId="299" xr:uid="{D579704B-4552-4D6D-8B56-FD1C3C0970BD}"/>
    <cellStyle name="Millares 7 4 2 10" xfId="540" xr:uid="{54843C97-D634-4797-9223-7E4D715EFB2E}"/>
    <cellStyle name="Millares 7 4 2 11" xfId="40688" xr:uid="{13DFB373-B724-44FE-8212-DA15DFC6546E}"/>
    <cellStyle name="Millares 7 4 2 2" xfId="5872" xr:uid="{DD237B99-D170-429F-A347-930697638428}"/>
    <cellStyle name="Millares 7 4 2 2 2" xfId="14151" xr:uid="{FF9DAC9A-A2EC-40C3-9209-174420979836}"/>
    <cellStyle name="Millares 7 4 2 2 3" xfId="11302" xr:uid="{5057F1AF-8413-465C-BDF8-17C9A71FB3D9}"/>
    <cellStyle name="Millares 7 4 2 2 4" xfId="16537" xr:uid="{5EA112BF-50C3-4AF5-955C-26F65C121942}"/>
    <cellStyle name="Millares 7 4 2 2 5" xfId="18701" xr:uid="{59699747-24F1-4767-8748-7BB6B339EE0E}"/>
    <cellStyle name="Millares 7 4 2 2 6" xfId="8807" xr:uid="{C2D6B416-9298-43E9-8AD4-FAF7C720DE1B}"/>
    <cellStyle name="Millares 7 4 2 3" xfId="5873" xr:uid="{13BC29DE-D7E5-4509-9BF5-08987FBA2D3B}"/>
    <cellStyle name="Millares 7 4 2 3 2" xfId="14152" xr:uid="{2C09A2CA-F128-41E7-9D7A-D5AE16056E16}"/>
    <cellStyle name="Millares 7 4 2 3 3" xfId="18702" xr:uid="{97B0DF62-DA16-4B89-AC75-8DE1E7752577}"/>
    <cellStyle name="Millares 7 4 2 3 4" xfId="8808" xr:uid="{4F4F1F49-72CC-42A3-8F2B-452983D503E0}"/>
    <cellStyle name="Millares 7 4 2 4" xfId="14150" xr:uid="{C4BAC1F1-6F5F-412A-9612-23E0CEA79DD8}"/>
    <cellStyle name="Millares 7 4 2 5" xfId="11301" xr:uid="{6733ABAE-43E2-4E3A-BAE7-156F09CAB3C8}"/>
    <cellStyle name="Millares 7 4 2 6" xfId="16536" xr:uid="{0ABF1518-A0F9-4FB7-8510-7CD8B534A271}"/>
    <cellStyle name="Millares 7 4 2 7" xfId="18700" xr:uid="{7D37C090-F8BC-409D-AAAB-E5BD3794A98D}"/>
    <cellStyle name="Millares 7 4 2 8" xfId="8806" xr:uid="{81841F15-98EA-455B-8F29-2B26216B1F37}"/>
    <cellStyle name="Millares 7 4 2 9" xfId="5871" xr:uid="{8277F783-C550-4CC6-9DE4-E33C4C70DDC8}"/>
    <cellStyle name="Millares 7 4 3" xfId="5874" xr:uid="{ECEA5971-1341-4CE7-AAAF-1053C3359FBB}"/>
    <cellStyle name="Millares 7 4 3 2" xfId="14153" xr:uid="{FDF6EA87-180C-44B2-B2A0-23139C3506CA}"/>
    <cellStyle name="Millares 7 4 3 3" xfId="11303" xr:uid="{D7C9A856-D227-434F-80CD-E43E50688BC5}"/>
    <cellStyle name="Millares 7 4 3 4" xfId="16538" xr:uid="{E5EE2DB5-B29E-43BD-8189-0783C5569C25}"/>
    <cellStyle name="Millares 7 4 3 5" xfId="18703" xr:uid="{7ED692FB-975E-4F99-9032-C973A3A1C7B5}"/>
    <cellStyle name="Millares 7 4 3 6" xfId="8809" xr:uid="{F2BD0CC3-8DC8-4353-A143-6A06484E62CD}"/>
    <cellStyle name="Millares 7 4 4" xfId="5875" xr:uid="{B2C29C5C-9F82-4B8D-9D2D-245989743E30}"/>
    <cellStyle name="Millares 7 4 4 2" xfId="14154" xr:uid="{38716D89-877D-4208-A422-C8F2AFC765DE}"/>
    <cellStyle name="Millares 7 4 4 3" xfId="11304" xr:uid="{C8386595-CC34-475F-B01D-1925CA6C4131}"/>
    <cellStyle name="Millares 7 4 4 4" xfId="16539" xr:uid="{39498E2E-619D-4338-A310-1628019607D0}"/>
    <cellStyle name="Millares 7 4 4 5" xfId="18704" xr:uid="{43C63247-D777-4C9B-A25A-A048536AEC4E}"/>
    <cellStyle name="Millares 7 4 4 6" xfId="8810" xr:uid="{C2CE01E1-3870-4AFA-9520-68D367DB6497}"/>
    <cellStyle name="Millares 7 4 5" xfId="5876" xr:uid="{52494BB6-4278-4521-8817-A2E0DD255CC6}"/>
    <cellStyle name="Millares 7 4 5 2" xfId="14155" xr:uid="{C133B661-EB2A-48BA-AA7D-8CE7A76ACABB}"/>
    <cellStyle name="Millares 7 4 5 3" xfId="11305" xr:uid="{48E3B157-0912-47EF-B50D-8F06AE6405B1}"/>
    <cellStyle name="Millares 7 4 5 4" xfId="16540" xr:uid="{DA5C561D-841A-44B5-9C32-FDAB6F9CA460}"/>
    <cellStyle name="Millares 7 4 5 5" xfId="18705" xr:uid="{CE71CDF8-94FE-4EE4-BB9E-F822CD28C607}"/>
    <cellStyle name="Millares 7 4 5 6" xfId="8811" xr:uid="{844E9562-2871-4394-AA1E-9593DDC6B092}"/>
    <cellStyle name="Millares 7 4 6" xfId="5877" xr:uid="{502AB36C-853F-41A9-8C34-079339CA1326}"/>
    <cellStyle name="Millares 7 4 6 2" xfId="14156" xr:uid="{493DF762-5EDE-41F7-BA2B-0C2D2A2CDEFD}"/>
    <cellStyle name="Millares 7 4 6 3" xfId="12585" xr:uid="{47A30EBA-162A-4737-B20A-6D59D69E43F5}"/>
    <cellStyle name="Millares 7 4 6 4" xfId="17729" xr:uid="{5709319B-334B-4825-8022-3ADEC62FABA3}"/>
    <cellStyle name="Millares 7 4 6 5" xfId="18706" xr:uid="{82C67B3C-33FA-49B4-B844-C8E8965A1789}"/>
    <cellStyle name="Millares 7 4 6 6" xfId="8812" xr:uid="{EF5F5B58-4B3A-4CD8-A7BE-31F0F90C30EA}"/>
    <cellStyle name="Millares 7 4 7" xfId="7370" xr:uid="{AC0689A6-4D4F-4F85-B3C7-FCF5DAC4AC4D}"/>
    <cellStyle name="Millares 7 4 7 2" xfId="14157" xr:uid="{CBEE60AA-F75F-4307-BBD4-A3EC120F7075}"/>
    <cellStyle name="Millares 7 4 7 3" xfId="10479" xr:uid="{3567CB0F-5755-4AF6-BC92-9D4EAB5BDD11}"/>
    <cellStyle name="Millares 7 4 7 4" xfId="8813" xr:uid="{84309722-6887-40FE-9AEA-86D94CF87E21}"/>
    <cellStyle name="Millares 7 4 8" xfId="8814" xr:uid="{74A28A20-F732-4A5F-B4C3-2BF4A2F86EF4}"/>
    <cellStyle name="Millares 7 4 8 2" xfId="14158" xr:uid="{0B20C321-2D1F-4960-A9F9-C7A46641A0CE}"/>
    <cellStyle name="Millares 7 4 9" xfId="14149" xr:uid="{91DF8F49-0656-4ED0-B201-980B1C8A2FEC}"/>
    <cellStyle name="Millares 7 5" xfId="151" xr:uid="{F2377B95-76CB-429E-86EA-17F42D9FF9F6}"/>
    <cellStyle name="Millares 7 5 2" xfId="257" xr:uid="{56EDFD7E-502C-4CC8-A0A6-211D42913919}"/>
    <cellStyle name="Millares 7 5 2 2" xfId="14159" xr:uid="{042C4EC5-7B00-4ED9-B0C2-ECB8FCA83F9E}"/>
    <cellStyle name="Millares 7 5 2 3" xfId="498" xr:uid="{EB54442F-96BB-42A6-A3F1-AE9390BFF328}"/>
    <cellStyle name="Millares 7 5 2 4" xfId="40646" xr:uid="{4F644BFA-9BD2-424A-8D96-19E39E1225B8}"/>
    <cellStyle name="Millares 7 5 3" xfId="11306" xr:uid="{4B0615F3-EC3B-42D3-9168-C4A6AC55F267}"/>
    <cellStyle name="Millares 7 5 4" xfId="16541" xr:uid="{6EDC4D31-D099-466E-A9DA-48BCBABD5FD2}"/>
    <cellStyle name="Millares 7 5 5" xfId="18707" xr:uid="{F2554CFF-0BC8-43DC-8821-FFF4F8128C56}"/>
    <cellStyle name="Millares 7 5 6" xfId="8815" xr:uid="{CA52657B-90AF-402C-921A-311F1CDBE054}"/>
    <cellStyle name="Millares 7 5 7" xfId="5878" xr:uid="{AF240E3C-5789-4320-B3B8-A6018577F50F}"/>
    <cellStyle name="Millares 7 5 8" xfId="398" xr:uid="{A46F1C7A-F3AD-4F3E-9F5A-16734286F324}"/>
    <cellStyle name="Millares 7 5 9" xfId="40546" xr:uid="{5569FBD2-5EFE-48F4-B12C-3CF285E3D475}"/>
    <cellStyle name="Millares 7 6" xfId="103" xr:uid="{A974E10B-EB87-4FCA-80B7-74FA47E576C1}"/>
    <cellStyle name="Millares 7 6 2" xfId="230" xr:uid="{013D766A-854D-40A4-B9E4-2F2B21EA4635}"/>
    <cellStyle name="Millares 7 6 2 2" xfId="14160" xr:uid="{ED4F3286-3C36-4293-B9C0-69FDC5ED4332}"/>
    <cellStyle name="Millares 7 6 2 3" xfId="471" xr:uid="{BECA5A33-C4F1-4EBF-9E7D-1F2F9DDF9165}"/>
    <cellStyle name="Millares 7 6 2 4" xfId="40619" xr:uid="{707B231C-BE3C-4494-A86E-DDEEF166EC1F}"/>
    <cellStyle name="Millares 7 6 3" xfId="12582" xr:uid="{876E7526-FF0F-422E-A9EE-2A261CA961A7}"/>
    <cellStyle name="Millares 7 6 4" xfId="17728" xr:uid="{CDAE1F9D-9158-4F6B-8281-EB59F07C6A8C}"/>
    <cellStyle name="Millares 7 6 5" xfId="18708" xr:uid="{54CC2952-476A-4C8C-ABDF-EE2E41834737}"/>
    <cellStyle name="Millares 7 6 6" xfId="8816" xr:uid="{6216CB3A-268D-4917-BE46-3B6168CA8139}"/>
    <cellStyle name="Millares 7 6 7" xfId="5879" xr:uid="{EC4E9292-B50E-4BC8-B883-13EC54DD2066}"/>
    <cellStyle name="Millares 7 6 8" xfId="374" xr:uid="{4B8751F8-5D10-4521-9F99-08A921529E5C}"/>
    <cellStyle name="Millares 7 6 9" xfId="40519" xr:uid="{CC9A7F38-411D-4970-B6A6-28D444FAFAA5}"/>
    <cellStyle name="Millares 7 7" xfId="331" xr:uid="{FEE5E7F5-58C0-4EF0-BDA8-D9295CD6443D}"/>
    <cellStyle name="Millares 7 7 2" xfId="14161" xr:uid="{6131CD53-64A3-48A3-BE8F-7754E33E1A6F}"/>
    <cellStyle name="Millares 7 7 3" xfId="20048" xr:uid="{B70D235D-3A69-494F-82B3-D45AD1186DB6}"/>
    <cellStyle name="Millares 7 7 4" xfId="8817" xr:uid="{6DBE670D-FC46-451F-ACAD-2023B195076F}"/>
    <cellStyle name="Millares 7 7 5" xfId="7240" xr:uid="{F594F152-2CD5-43D4-8491-20385AEE2369}"/>
    <cellStyle name="Millares 7 8" xfId="8818" xr:uid="{5974F986-A5A1-4264-8660-47185BCF1D22}"/>
    <cellStyle name="Millares 7 8 2" xfId="14162" xr:uid="{79D99AE6-D0B9-4542-A5B0-8D57E3FF4506}"/>
    <cellStyle name="Millares 7 9" xfId="14138" xr:uid="{46751950-59DF-4FA0-BA21-3377804AE73D}"/>
    <cellStyle name="Millares 70" xfId="5880" xr:uid="{A728C7F8-A6C1-4609-A150-DED3F15734AE}"/>
    <cellStyle name="Millares 70 10" xfId="16542" xr:uid="{4B735A28-2EEB-49D0-9661-04B89F812A33}"/>
    <cellStyle name="Millares 70 11" xfId="18709" xr:uid="{05503B1D-BDE5-4D08-B039-8A96A2F3A5FE}"/>
    <cellStyle name="Millares 70 12" xfId="8819" xr:uid="{E93FD033-F4DC-469F-BC61-DA8DBA24D0AF}"/>
    <cellStyle name="Millares 70 2" xfId="5881" xr:uid="{92F849E7-ED4F-4336-BD72-66C660A66CD2}"/>
    <cellStyle name="Millares 70 2 10" xfId="18710" xr:uid="{E74C9DC2-12C5-443A-AF95-9C8B5596C423}"/>
    <cellStyle name="Millares 70 2 11" xfId="8820" xr:uid="{4CC9685C-103C-4960-A04A-4A2A992CB4D1}"/>
    <cellStyle name="Millares 70 2 2" xfId="5882" xr:uid="{06D653BD-4496-45B6-8087-3F94F150BCB1}"/>
    <cellStyle name="Millares 70 2 2 2" xfId="14165" xr:uid="{071502C2-CE03-409B-A2E2-C5E19C15E36E}"/>
    <cellStyle name="Millares 70 2 2 3" xfId="11309" xr:uid="{45AA8E21-6301-4115-AC9C-87A53AB186EF}"/>
    <cellStyle name="Millares 70 2 2 4" xfId="16544" xr:uid="{7A1CE241-6D5E-4A2C-90A5-113E322D6980}"/>
    <cellStyle name="Millares 70 2 2 5" xfId="18711" xr:uid="{2696DDB7-378F-41BD-9C11-7546291E8083}"/>
    <cellStyle name="Millares 70 2 2 6" xfId="8821" xr:uid="{BCAF520C-4FBF-4C31-BE81-8FBC1E89BECF}"/>
    <cellStyle name="Millares 70 2 3" xfId="5883" xr:uid="{D8B42DAD-4C79-4991-B877-91F11EB8667C}"/>
    <cellStyle name="Millares 70 2 3 2" xfId="14166" xr:uid="{2E485917-A505-499E-9025-FE93005D07C6}"/>
    <cellStyle name="Millares 70 2 3 3" xfId="11310" xr:uid="{62A6912C-C312-403A-BC02-D8DBEB75F796}"/>
    <cellStyle name="Millares 70 2 3 4" xfId="16545" xr:uid="{EA713516-FF82-4FE2-B1BB-74D22AB200DB}"/>
    <cellStyle name="Millares 70 2 3 5" xfId="18712" xr:uid="{4967F39E-6213-453E-85C6-35CB31B17DA4}"/>
    <cellStyle name="Millares 70 2 3 6" xfId="8822" xr:uid="{04B56B0C-5C7B-469E-9E3A-1911019219A4}"/>
    <cellStyle name="Millares 70 2 4" xfId="5884" xr:uid="{8A193F2B-AEB4-41EB-A615-9FBE1BDFA196}"/>
    <cellStyle name="Millares 70 2 4 2" xfId="14167" xr:uid="{13A07466-0151-4CCB-8DF7-C183816A766C}"/>
    <cellStyle name="Millares 70 2 4 3" xfId="12587" xr:uid="{062A9357-6189-4B80-A24B-E45A477EB5CC}"/>
    <cellStyle name="Millares 70 2 4 4" xfId="18713" xr:uid="{9650933B-DD90-4F73-B089-46EC4F6A7B60}"/>
    <cellStyle name="Millares 70 2 4 5" xfId="8823" xr:uid="{F0E530E3-4B2E-45DC-9020-C99A9FE0BD78}"/>
    <cellStyle name="Millares 70 2 5" xfId="7371" xr:uid="{6C9014A3-2E95-43A5-A5EB-15F53C7A9940}"/>
    <cellStyle name="Millares 70 2 5 2" xfId="14168" xr:uid="{6987B19C-6E6D-44FA-9C2C-C45C0E480B41}"/>
    <cellStyle name="Millares 70 2 5 3" xfId="20150" xr:uid="{9A16E13F-7122-4D08-A480-1D84E31D31C7}"/>
    <cellStyle name="Millares 70 2 5 4" xfId="8824" xr:uid="{BCDCD00F-8B5D-4C7F-80C5-F11E35BF363D}"/>
    <cellStyle name="Millares 70 2 6" xfId="8825" xr:uid="{78D9258B-9314-48DF-88DE-D3DA203E02ED}"/>
    <cellStyle name="Millares 70 2 6 2" xfId="14169" xr:uid="{6E81F7D9-62A8-45DF-AD1B-48260D6CBFCF}"/>
    <cellStyle name="Millares 70 2 7" xfId="14164" xr:uid="{CD662235-5A04-4432-9F95-B2B660EEB579}"/>
    <cellStyle name="Millares 70 2 8" xfId="11308" xr:uid="{AE6AEDD3-E6B6-4B4A-BBDE-DE0909ED01F6}"/>
    <cellStyle name="Millares 70 2 9" xfId="16543" xr:uid="{02CB20E0-02AA-4F68-A322-451E47E00B6C}"/>
    <cellStyle name="Millares 70 3" xfId="5885" xr:uid="{38DE4B15-0467-4104-BB6D-BDCF15CB9A63}"/>
    <cellStyle name="Millares 70 3 2" xfId="14170" xr:uid="{423498AA-43C8-47D0-BA25-F6D90D68FD00}"/>
    <cellStyle name="Millares 70 3 3" xfId="11311" xr:uid="{4ABBECCF-E7D8-467B-9541-17A6523D0027}"/>
    <cellStyle name="Millares 70 3 4" xfId="16546" xr:uid="{121FE3BF-A524-42C4-85B8-E602203C3DB4}"/>
    <cellStyle name="Millares 70 3 5" xfId="18714" xr:uid="{33E62B5F-C862-4F2F-B22C-560BB237C7ED}"/>
    <cellStyle name="Millares 70 3 6" xfId="8826" xr:uid="{B71098FA-CD31-4972-AFF2-425510FEB1EB}"/>
    <cellStyle name="Millares 70 4" xfId="5886" xr:uid="{83510294-01FF-45A4-B3A0-0AD50DFFFB3C}"/>
    <cellStyle name="Millares 70 4 2" xfId="14171" xr:uid="{0AEEE557-51BE-4DC0-BA20-C7B85C06897C}"/>
    <cellStyle name="Millares 70 4 3" xfId="11312" xr:uid="{3AB9F70E-5C11-4187-8EA4-C37ED8B1B995}"/>
    <cellStyle name="Millares 70 4 4" xfId="16547" xr:uid="{DC009349-7C79-4E34-BED8-0CDBBC42CB3F}"/>
    <cellStyle name="Millares 70 4 5" xfId="18715" xr:uid="{11C5AC56-2F80-4240-8D23-FE4A11D8C6F2}"/>
    <cellStyle name="Millares 70 4 6" xfId="8827" xr:uid="{A4432F3A-C8B6-44F8-813B-90F1BC6D60B1}"/>
    <cellStyle name="Millares 70 5" xfId="5887" xr:uid="{8FF4B436-21AF-49CF-82E0-15B62EF76645}"/>
    <cellStyle name="Millares 70 5 2" xfId="14172" xr:uid="{B7936338-F6C3-416F-94C7-324F3454BA1B}"/>
    <cellStyle name="Millares 70 5 3" xfId="12586" xr:uid="{0393467B-194B-4D4A-B071-3F1432D92D36}"/>
    <cellStyle name="Millares 70 5 4" xfId="18716" xr:uid="{59C57969-3C75-4DB4-AA5B-6A3DD0BB4A5F}"/>
    <cellStyle name="Millares 70 5 5" xfId="8828" xr:uid="{F389ECEA-D920-4311-9729-990EB91645EE}"/>
    <cellStyle name="Millares 70 6" xfId="7242" xr:uid="{214B2BDA-8896-4D1C-8F31-A5596EC5BE17}"/>
    <cellStyle name="Millares 70 6 2" xfId="14173" xr:uid="{4C41A673-51DD-4F4B-AE08-AEB7C0A8FCED}"/>
    <cellStyle name="Millares 70 6 3" xfId="20050" xr:uid="{4D7F3649-1E29-431A-BEAD-3AED63E97D22}"/>
    <cellStyle name="Millares 70 6 4" xfId="8829" xr:uid="{21C70370-2004-4573-ADD0-BBC01F331324}"/>
    <cellStyle name="Millares 70 7" xfId="8830" xr:uid="{5662B7CB-7053-40DE-B29D-8482BD797D9C}"/>
    <cellStyle name="Millares 70 7 2" xfId="14174" xr:uid="{02C81B87-4C29-4F9C-9905-865E9449C4A0}"/>
    <cellStyle name="Millares 70 8" xfId="14163" xr:uid="{0E814CAA-67A8-417A-8B07-44E2AC15431D}"/>
    <cellStyle name="Millares 70 9" xfId="11307" xr:uid="{E3C1514B-2551-43E7-A0CA-D669EF84806F}"/>
    <cellStyle name="Millares 71" xfId="5888" xr:uid="{84F3E737-E84F-4DBD-89DC-92DD63132FAC}"/>
    <cellStyle name="Millares 71 10" xfId="16548" xr:uid="{1539BFEB-759B-4D63-856A-0B9DA91FAC73}"/>
    <cellStyle name="Millares 71 11" xfId="18717" xr:uid="{A4D3372D-ED35-4D17-BAF6-1E8370BB9299}"/>
    <cellStyle name="Millares 71 12" xfId="8831" xr:uid="{B41CE93F-8922-42C0-9FCD-584E437B93D2}"/>
    <cellStyle name="Millares 71 2" xfId="5889" xr:uid="{F4555BE7-3DF1-44BA-91DC-19362305E77A}"/>
    <cellStyle name="Millares 71 2 10" xfId="18718" xr:uid="{21C2E22F-F9A5-45F9-83BB-DF6AE1EFB322}"/>
    <cellStyle name="Millares 71 2 11" xfId="8832" xr:uid="{2CB938D6-8D80-4274-A343-6A5EAF682F1A}"/>
    <cellStyle name="Millares 71 2 2" xfId="5890" xr:uid="{EC220C70-F8CB-490F-9E3B-D36918AD7E23}"/>
    <cellStyle name="Millares 71 2 2 2" xfId="14177" xr:uid="{714546F1-50E2-45EF-8803-DE1FA1BA6D0B}"/>
    <cellStyle name="Millares 71 2 2 3" xfId="11315" xr:uid="{D4C78091-3193-4CEB-9C81-B58D2EC8D64F}"/>
    <cellStyle name="Millares 71 2 2 4" xfId="16550" xr:uid="{392D7B05-9BF8-4F3B-A292-904699549D90}"/>
    <cellStyle name="Millares 71 2 2 5" xfId="18719" xr:uid="{74219423-B898-4E84-8A93-97FFC999677C}"/>
    <cellStyle name="Millares 71 2 2 6" xfId="8833" xr:uid="{E4275369-1956-4793-B8D5-7C7435F9703C}"/>
    <cellStyle name="Millares 71 2 3" xfId="5891" xr:uid="{4BDE0568-965A-47C8-A392-ACD0F29D29C7}"/>
    <cellStyle name="Millares 71 2 3 2" xfId="14178" xr:uid="{ADD16CB1-FD2C-4235-B58B-72EEAF4F3A8F}"/>
    <cellStyle name="Millares 71 2 3 3" xfId="11316" xr:uid="{F7899FB5-C393-4886-8D7D-5B0243CE8FF6}"/>
    <cellStyle name="Millares 71 2 3 4" xfId="16551" xr:uid="{4748FD84-C23E-4C06-AE2C-070B94712AE1}"/>
    <cellStyle name="Millares 71 2 3 5" xfId="18720" xr:uid="{8313D823-969A-4BBE-A8AE-0E1D16052D44}"/>
    <cellStyle name="Millares 71 2 3 6" xfId="8834" xr:uid="{E20EB8CC-BD1E-43A9-83BD-7F413468BA1B}"/>
    <cellStyle name="Millares 71 2 4" xfId="5892" xr:uid="{8F349DA7-9B7C-4CC9-B611-B7C506421E2E}"/>
    <cellStyle name="Millares 71 2 4 2" xfId="14179" xr:uid="{A01C6B16-CD15-4A60-8AC7-DC5AF8293401}"/>
    <cellStyle name="Millares 71 2 4 3" xfId="12589" xr:uid="{31963617-F366-4C4B-904D-7A76DF185CB4}"/>
    <cellStyle name="Millares 71 2 4 4" xfId="18721" xr:uid="{A4F2E9DD-7AF9-47DF-9FFE-808E5091E24B}"/>
    <cellStyle name="Millares 71 2 4 5" xfId="8835" xr:uid="{AE2480D4-F985-4273-8885-6C94A3D516AF}"/>
    <cellStyle name="Millares 71 2 5" xfId="7372" xr:uid="{CD91F96C-735B-443A-A607-5EF4F29C2A6D}"/>
    <cellStyle name="Millares 71 2 5 2" xfId="14180" xr:uid="{7D0A6A99-5AB4-4112-BB0D-D0B23E2174EB}"/>
    <cellStyle name="Millares 71 2 5 3" xfId="20151" xr:uid="{99E73F11-0757-46FA-8833-499FFFB21D95}"/>
    <cellStyle name="Millares 71 2 5 4" xfId="8836" xr:uid="{EEC46B41-6374-4AE9-A85A-923386AE01B3}"/>
    <cellStyle name="Millares 71 2 6" xfId="8837" xr:uid="{86CF9620-FDFA-458E-89CA-38032015CDCF}"/>
    <cellStyle name="Millares 71 2 6 2" xfId="14181" xr:uid="{4495030D-9B0E-4028-98B7-7D3EE3F65BF8}"/>
    <cellStyle name="Millares 71 2 7" xfId="14176" xr:uid="{547A4B01-914B-418A-A99E-C8C7B449EFF3}"/>
    <cellStyle name="Millares 71 2 8" xfId="11314" xr:uid="{02870466-4A62-46C0-9D59-3CBBFF36AC54}"/>
    <cellStyle name="Millares 71 2 9" xfId="16549" xr:uid="{97A3DB4F-143D-4EE3-8F04-3135972E36DF}"/>
    <cellStyle name="Millares 71 3" xfId="5893" xr:uid="{FED688EF-DA80-4D48-9310-6B9251F9A189}"/>
    <cellStyle name="Millares 71 3 2" xfId="14182" xr:uid="{3B3895F5-F86D-4F1D-9D94-2BB4BAA6AF2E}"/>
    <cellStyle name="Millares 71 3 3" xfId="11317" xr:uid="{74AC4434-2868-48A4-8172-2B174F5BD06C}"/>
    <cellStyle name="Millares 71 3 4" xfId="16552" xr:uid="{CE23CB13-EEB4-4DD4-9E7A-5D4DB8B89573}"/>
    <cellStyle name="Millares 71 3 5" xfId="18722" xr:uid="{EF6B0AF8-79F8-4298-8761-84EE17F8B3C5}"/>
    <cellStyle name="Millares 71 3 6" xfId="8838" xr:uid="{135D7B7A-B51F-4B5F-B932-2A6F47030288}"/>
    <cellStyle name="Millares 71 4" xfId="5894" xr:uid="{9A03F1BF-787A-4277-869A-2D0E3DD07777}"/>
    <cellStyle name="Millares 71 4 2" xfId="14183" xr:uid="{74A4C367-069D-4473-B7D9-B3380CA1BB7C}"/>
    <cellStyle name="Millares 71 4 3" xfId="11318" xr:uid="{67B5089E-FBE4-4FEE-82E0-8DDCC74832D0}"/>
    <cellStyle name="Millares 71 4 4" xfId="16553" xr:uid="{E2C049DD-A89D-47E3-B9EC-D623E983135C}"/>
    <cellStyle name="Millares 71 4 5" xfId="18723" xr:uid="{325CD6C8-2460-4651-A451-7573CD076C9C}"/>
    <cellStyle name="Millares 71 4 6" xfId="8839" xr:uid="{38B5A201-38EA-4137-A7C9-7F7341C4B59C}"/>
    <cellStyle name="Millares 71 5" xfId="5895" xr:uid="{B3AB8C51-42A1-4914-9B3C-05B2FDB4858C}"/>
    <cellStyle name="Millares 71 5 2" xfId="14184" xr:uid="{AEA93C62-96C5-4818-BA50-85BAA0F0129D}"/>
    <cellStyle name="Millares 71 5 3" xfId="12588" xr:uid="{6437611C-8E36-4709-B96A-ABF0D7629664}"/>
    <cellStyle name="Millares 71 5 4" xfId="18724" xr:uid="{0E363735-7977-4363-8E4D-5C3BF1D90032}"/>
    <cellStyle name="Millares 71 5 5" xfId="8840" xr:uid="{F6EA6210-D9DA-4CE0-81C9-506735DC471C}"/>
    <cellStyle name="Millares 71 6" xfId="7243" xr:uid="{1F1B3791-7CA5-4696-911A-B98F3450E03B}"/>
    <cellStyle name="Millares 71 6 2" xfId="14185" xr:uid="{1901D9DC-7896-4A52-992D-8FE603388D75}"/>
    <cellStyle name="Millares 71 6 3" xfId="20051" xr:uid="{00D33EE2-C3FE-4218-9831-27DF5F12900F}"/>
    <cellStyle name="Millares 71 6 4" xfId="8841" xr:uid="{010446DE-8497-4ECE-AB90-8A8E1C9CF272}"/>
    <cellStyle name="Millares 71 7" xfId="8842" xr:uid="{CD9658A8-CDB2-43E4-A5C8-8BDD24D8D2C3}"/>
    <cellStyle name="Millares 71 7 2" xfId="14186" xr:uid="{4C84291F-0E3D-4CB5-BA6A-DA376785ECB7}"/>
    <cellStyle name="Millares 71 8" xfId="14175" xr:uid="{27C9201A-3B22-4FB5-AE66-620A09B40425}"/>
    <cellStyle name="Millares 71 9" xfId="11313" xr:uid="{E483E818-88D4-4AFB-A53A-C1DE62DA7414}"/>
    <cellStyle name="Millares 72" xfId="5896" xr:uid="{A792826D-70FE-41D5-A5A5-101DD059C49A}"/>
    <cellStyle name="Millares 72 10" xfId="16554" xr:uid="{4FD5EBEB-7A7C-4CFD-86DA-0E00B4D5B41A}"/>
    <cellStyle name="Millares 72 11" xfId="18725" xr:uid="{C106588B-125F-43D3-B76D-C8A6D4F041AA}"/>
    <cellStyle name="Millares 72 12" xfId="8843" xr:uid="{BF28DBCA-3D02-44E8-84C7-5B032FFA6EDE}"/>
    <cellStyle name="Millares 72 2" xfId="5897" xr:uid="{50057E22-350D-4420-AC7A-0E33A3049BAC}"/>
    <cellStyle name="Millares 72 2 10" xfId="18726" xr:uid="{EBFA2F79-300E-4CC3-BA42-F363ECCF1121}"/>
    <cellStyle name="Millares 72 2 11" xfId="8844" xr:uid="{C4CDE59A-7F99-4914-9E09-ECA88707AAAE}"/>
    <cellStyle name="Millares 72 2 2" xfId="5898" xr:uid="{24C0215A-4D12-4A10-B852-6D0DFC924A60}"/>
    <cellStyle name="Millares 72 2 2 2" xfId="14189" xr:uid="{F9725BB6-CC3B-49A3-BE38-56DA994017C7}"/>
    <cellStyle name="Millares 72 2 2 3" xfId="11321" xr:uid="{80CBD395-8555-48EA-8870-538164F7899D}"/>
    <cellStyle name="Millares 72 2 2 4" xfId="16556" xr:uid="{C22B59F8-726E-4180-85F0-FFAB58F98CD4}"/>
    <cellStyle name="Millares 72 2 2 5" xfId="18727" xr:uid="{FBD99E8F-64A1-471F-BC62-89C391A104E1}"/>
    <cellStyle name="Millares 72 2 2 6" xfId="8845" xr:uid="{C29046DD-967A-4654-B131-C3793819D9DE}"/>
    <cellStyle name="Millares 72 2 3" xfId="5899" xr:uid="{CAC33212-5B42-4970-85EB-0D7515544FED}"/>
    <cellStyle name="Millares 72 2 3 2" xfId="14190" xr:uid="{27ED1FAA-0948-4F9E-B349-908998BEF55F}"/>
    <cellStyle name="Millares 72 2 3 3" xfId="11322" xr:uid="{5FD584C7-94CE-4450-85E6-3AA3F35F6268}"/>
    <cellStyle name="Millares 72 2 3 4" xfId="16557" xr:uid="{A5BB800A-93FE-4528-AEF5-B7016677D05E}"/>
    <cellStyle name="Millares 72 2 3 5" xfId="18728" xr:uid="{E6322A01-1805-4815-9D59-10FD1C015876}"/>
    <cellStyle name="Millares 72 2 3 6" xfId="8846" xr:uid="{91965CDC-3B6F-4458-B052-0B5AC510D1CE}"/>
    <cellStyle name="Millares 72 2 4" xfId="5900" xr:uid="{9DA1A681-1ADC-4341-B131-A242061F6710}"/>
    <cellStyle name="Millares 72 2 4 2" xfId="14191" xr:uid="{ABB53F0C-8A9A-4269-82E6-509FD28AE42D}"/>
    <cellStyle name="Millares 72 2 4 3" xfId="12591" xr:uid="{F4047836-1E80-4854-9C85-282E2E3AFFD9}"/>
    <cellStyle name="Millares 72 2 4 4" xfId="18729" xr:uid="{2BEFA5D9-F9B1-414A-A6DA-A75E33B4FB03}"/>
    <cellStyle name="Millares 72 2 4 5" xfId="8847" xr:uid="{C4706FC2-7D09-4A11-8665-6897CAE172CF}"/>
    <cellStyle name="Millares 72 2 5" xfId="7373" xr:uid="{A465316A-F7BC-420A-BCEC-81069DFDF6FA}"/>
    <cellStyle name="Millares 72 2 5 2" xfId="14192" xr:uid="{B633A21F-C4E6-49C8-9620-4052689111B6}"/>
    <cellStyle name="Millares 72 2 5 3" xfId="20152" xr:uid="{C1FA8BA5-FDAF-467D-B16D-3D83F2953AB3}"/>
    <cellStyle name="Millares 72 2 5 4" xfId="8848" xr:uid="{340B706A-6B94-40EF-A882-491CD425D3F4}"/>
    <cellStyle name="Millares 72 2 6" xfId="8849" xr:uid="{4A7D7AEC-D716-4F8A-AC46-D169FE56B709}"/>
    <cellStyle name="Millares 72 2 6 2" xfId="14193" xr:uid="{4D870C2D-0F31-4AE4-A5C2-97A6C9D50348}"/>
    <cellStyle name="Millares 72 2 7" xfId="14188" xr:uid="{1CB87DBC-10E3-4807-99C8-2EA5FDB8AB56}"/>
    <cellStyle name="Millares 72 2 8" xfId="11320" xr:uid="{0440F1F3-AC20-4036-A2EA-E93D33F1288E}"/>
    <cellStyle name="Millares 72 2 9" xfId="16555" xr:uid="{996FB1B5-ABD4-4FFB-925A-805067B2BFC8}"/>
    <cellStyle name="Millares 72 3" xfId="5901" xr:uid="{24B6E9AF-530E-4AD7-963F-69184C9EBB70}"/>
    <cellStyle name="Millares 72 3 2" xfId="14194" xr:uid="{7C88C90C-91B0-4C06-A286-BE035AE7D231}"/>
    <cellStyle name="Millares 72 3 3" xfId="11323" xr:uid="{535AF743-8A05-4A37-BFF1-55114A571A7B}"/>
    <cellStyle name="Millares 72 3 4" xfId="16558" xr:uid="{03D61688-9BF5-49F7-818C-1AF1903FAD9D}"/>
    <cellStyle name="Millares 72 3 5" xfId="18730" xr:uid="{1E9AE613-8FAF-48CA-AF1D-40E35CF81D54}"/>
    <cellStyle name="Millares 72 3 6" xfId="8850" xr:uid="{A6EC7DBA-FE10-4D28-BDB5-F461894313CA}"/>
    <cellStyle name="Millares 72 4" xfId="5902" xr:uid="{4CFF05B4-7531-44E9-B2BC-1FA50BE868DE}"/>
    <cellStyle name="Millares 72 4 2" xfId="14195" xr:uid="{EE0B87B0-08C7-447C-B7D6-8FF9E997C5C7}"/>
    <cellStyle name="Millares 72 4 3" xfId="11324" xr:uid="{04E9E60E-B91B-4ABD-8E71-58CED54E7E8A}"/>
    <cellStyle name="Millares 72 4 4" xfId="16559" xr:uid="{8D9787B0-18EE-4BC6-9F27-7CBBD64E07E8}"/>
    <cellStyle name="Millares 72 4 5" xfId="18731" xr:uid="{0914DFC0-054D-41D7-98F3-65FC14C1A3DA}"/>
    <cellStyle name="Millares 72 4 6" xfId="8851" xr:uid="{0DC857EF-A85C-4ADC-A5F9-55BB714FCF2E}"/>
    <cellStyle name="Millares 72 5" xfId="5903" xr:uid="{2162ACA3-6706-4539-B9D9-FEB147606191}"/>
    <cellStyle name="Millares 72 5 2" xfId="14196" xr:uid="{273E579C-5C54-4C9B-973E-CF8CB7A1BB6F}"/>
    <cellStyle name="Millares 72 5 3" xfId="12590" xr:uid="{BE5B7C2F-64D3-4243-82DA-B19603024864}"/>
    <cellStyle name="Millares 72 5 4" xfId="18732" xr:uid="{0D79A873-EAE9-4CAC-9B1D-74D473E6F4E3}"/>
    <cellStyle name="Millares 72 5 5" xfId="8852" xr:uid="{A75A359A-8B7E-4881-B2AD-CA6CF62AF213}"/>
    <cellStyle name="Millares 72 6" xfId="7244" xr:uid="{2A609788-DAB9-4C37-98C8-7F73F8790E1C}"/>
    <cellStyle name="Millares 72 6 2" xfId="14197" xr:uid="{0BB04335-997B-4657-94D9-84741F22B349}"/>
    <cellStyle name="Millares 72 6 3" xfId="20052" xr:uid="{05F30783-2C66-4B4B-AE03-8E41A100E1ED}"/>
    <cellStyle name="Millares 72 6 4" xfId="8853" xr:uid="{C3456CD1-3E26-434C-8FE0-C34BBB65162F}"/>
    <cellStyle name="Millares 72 7" xfId="8854" xr:uid="{CC38178A-2C96-4E6D-A308-BE8221813C5B}"/>
    <cellStyle name="Millares 72 7 2" xfId="14198" xr:uid="{2F6E4DFE-E1A2-4EAA-9288-751FBB6B4DB9}"/>
    <cellStyle name="Millares 72 8" xfId="14187" xr:uid="{B02A4A8C-1C9F-4E1E-8AAD-29BBD15D774D}"/>
    <cellStyle name="Millares 72 9" xfId="11319" xr:uid="{AA7FB74D-2CE8-480A-AF9A-2AC2B6329FF1}"/>
    <cellStyle name="Millares 73" xfId="5904" xr:uid="{6FD6E703-0524-42C0-832A-35D2844F0999}"/>
    <cellStyle name="Millares 73 10" xfId="16560" xr:uid="{A325D9A9-37AF-455B-9991-B53F791DDCA9}"/>
    <cellStyle name="Millares 73 11" xfId="18733" xr:uid="{9CE167D0-7CCE-42C9-8A63-942FEB449D50}"/>
    <cellStyle name="Millares 73 12" xfId="8855" xr:uid="{73BA00F8-708D-4B13-8127-3042E05E411C}"/>
    <cellStyle name="Millares 73 2" xfId="5905" xr:uid="{9C53F766-7269-42EC-B943-147E8B157329}"/>
    <cellStyle name="Millares 73 2 10" xfId="18734" xr:uid="{144C5D46-8B81-4997-9F89-C6CD11322AC0}"/>
    <cellStyle name="Millares 73 2 11" xfId="8856" xr:uid="{B2A0FE26-1B08-40F8-963C-ADCB57E17BAC}"/>
    <cellStyle name="Millares 73 2 2" xfId="5906" xr:uid="{2A145757-D9E5-497E-9984-C6676FB9275D}"/>
    <cellStyle name="Millares 73 2 2 2" xfId="14201" xr:uid="{E6391F1B-52DC-4FE8-B087-9011123C6C27}"/>
    <cellStyle name="Millares 73 2 2 3" xfId="11327" xr:uid="{BFF6DCEC-1EB3-4DDD-B558-F9080C2B943D}"/>
    <cellStyle name="Millares 73 2 2 4" xfId="16562" xr:uid="{0C72492F-05DB-4C0F-95BE-121DC30E7F1B}"/>
    <cellStyle name="Millares 73 2 2 5" xfId="18735" xr:uid="{CFAD314E-715A-48DD-ABF3-8CC569197A1F}"/>
    <cellStyle name="Millares 73 2 2 6" xfId="8857" xr:uid="{3FADF6AF-32BD-4B12-BA03-D6394D84331E}"/>
    <cellStyle name="Millares 73 2 3" xfId="5907" xr:uid="{4207DDA0-45F6-47FC-BE32-991FE9665091}"/>
    <cellStyle name="Millares 73 2 3 2" xfId="14202" xr:uid="{DF26CEFB-F448-4117-956E-9684AF712F8B}"/>
    <cellStyle name="Millares 73 2 3 3" xfId="11328" xr:uid="{A614ED17-0F1C-42CD-93FE-2C81A4FC79A4}"/>
    <cellStyle name="Millares 73 2 3 4" xfId="16563" xr:uid="{1E0AA33F-B8D9-41EA-BB77-3975B31A2C2C}"/>
    <cellStyle name="Millares 73 2 3 5" xfId="18736" xr:uid="{DF411EE5-B985-491A-97FB-79748D8A5D4D}"/>
    <cellStyle name="Millares 73 2 3 6" xfId="8858" xr:uid="{7D87C1C4-ECAE-4D28-A1E4-C7C51E5F86B6}"/>
    <cellStyle name="Millares 73 2 4" xfId="5908" xr:uid="{E8826C11-B0BF-4012-9ECD-0D11686B1918}"/>
    <cellStyle name="Millares 73 2 4 2" xfId="14203" xr:uid="{11275540-5A6D-486B-82F9-02C55E1405DB}"/>
    <cellStyle name="Millares 73 2 4 3" xfId="12593" xr:uid="{CB433CC4-FDA7-4F28-A615-2D4F0678AC1F}"/>
    <cellStyle name="Millares 73 2 4 4" xfId="18737" xr:uid="{C4B6141B-A7E4-4058-BEF3-0C9C0FF7639A}"/>
    <cellStyle name="Millares 73 2 4 5" xfId="8859" xr:uid="{F5300568-420D-462F-91DA-70DF561EA7DA}"/>
    <cellStyle name="Millares 73 2 5" xfId="7374" xr:uid="{F8C3462A-DDEE-481F-9D56-48F9F42894B8}"/>
    <cellStyle name="Millares 73 2 5 2" xfId="14204" xr:uid="{82E0B751-7A9A-4814-9F9C-760F7CD39E70}"/>
    <cellStyle name="Millares 73 2 5 3" xfId="20153" xr:uid="{67BA24ED-A0C9-43F1-A807-5C24D14D8A9F}"/>
    <cellStyle name="Millares 73 2 5 4" xfId="8860" xr:uid="{6E90E0A3-78CC-443A-87B8-424CC86B37A3}"/>
    <cellStyle name="Millares 73 2 6" xfId="8861" xr:uid="{C4321CC3-43A6-4644-87E8-2AEF3067561E}"/>
    <cellStyle name="Millares 73 2 6 2" xfId="14205" xr:uid="{BD4C20BD-F62D-4D28-987D-25FB8172E0AF}"/>
    <cellStyle name="Millares 73 2 7" xfId="14200" xr:uid="{57AD6411-F0EC-48D6-9FEC-AEA31ABAB3A5}"/>
    <cellStyle name="Millares 73 2 8" xfId="11326" xr:uid="{0507DF52-6EAB-4E5E-BB06-6AD0D949351E}"/>
    <cellStyle name="Millares 73 2 9" xfId="16561" xr:uid="{183B6BFC-920D-4A5B-9B09-9FB3F9632D37}"/>
    <cellStyle name="Millares 73 3" xfId="5909" xr:uid="{D4457504-00F9-4BE5-AB60-0AE78E8ECD1F}"/>
    <cellStyle name="Millares 73 3 2" xfId="14206" xr:uid="{07FD8FD7-C237-42C0-80C4-5965BA7F38DD}"/>
    <cellStyle name="Millares 73 3 3" xfId="11329" xr:uid="{0D921B89-DDAA-4CAF-A098-99ECFB8ACA50}"/>
    <cellStyle name="Millares 73 3 4" xfId="16564" xr:uid="{165021C7-DD52-4641-B34D-E1BAF0C68631}"/>
    <cellStyle name="Millares 73 3 5" xfId="18738" xr:uid="{E336F041-1722-4A5E-9F38-29C95166AFBF}"/>
    <cellStyle name="Millares 73 3 6" xfId="8862" xr:uid="{71EBB3A7-0A12-469E-8B58-6406E963F091}"/>
    <cellStyle name="Millares 73 4" xfId="5910" xr:uid="{AEFF3AA1-29AA-4424-8A93-01DA0031703C}"/>
    <cellStyle name="Millares 73 4 2" xfId="14207" xr:uid="{A90CE8B5-D198-454D-82A6-5B63B2AE26D6}"/>
    <cellStyle name="Millares 73 4 3" xfId="11330" xr:uid="{9DCA3C58-3525-4B04-A903-B2129BEA7FB5}"/>
    <cellStyle name="Millares 73 4 4" xfId="16565" xr:uid="{30316D70-06A5-486B-AF13-F80A7748CA96}"/>
    <cellStyle name="Millares 73 4 5" xfId="18739" xr:uid="{1E631EFF-952A-466F-A0F9-A3E2A1BE2439}"/>
    <cellStyle name="Millares 73 4 6" xfId="8863" xr:uid="{C0FC2E33-1838-4E64-B3A2-DB72020DDBBB}"/>
    <cellStyle name="Millares 73 5" xfId="5911" xr:uid="{6645EB4F-814B-4EC9-B1A6-01244342240D}"/>
    <cellStyle name="Millares 73 5 2" xfId="14208" xr:uid="{CB30D362-6ABE-4C52-B93E-641297079772}"/>
    <cellStyle name="Millares 73 5 3" xfId="12592" xr:uid="{B6C0AD46-EBED-421E-921A-5E91C09CAB21}"/>
    <cellStyle name="Millares 73 5 4" xfId="18740" xr:uid="{75CF925C-E1E6-44CE-A6CC-8537BA75E488}"/>
    <cellStyle name="Millares 73 5 5" xfId="8864" xr:uid="{4A505E4D-385B-4842-8A33-59B09CA4FA11}"/>
    <cellStyle name="Millares 73 6" xfId="7245" xr:uid="{79D6FFA8-888F-47DD-A4DC-C12107B9B300}"/>
    <cellStyle name="Millares 73 6 2" xfId="14209" xr:uid="{F15FC7DA-F66A-424C-924B-8AD6AB602249}"/>
    <cellStyle name="Millares 73 6 3" xfId="20053" xr:uid="{2E0E71B7-34CA-414F-B1A2-C42155CE4ADE}"/>
    <cellStyle name="Millares 73 6 4" xfId="8865" xr:uid="{BB14D2C4-9F77-449A-9197-EA499C32F267}"/>
    <cellStyle name="Millares 73 7" xfId="8866" xr:uid="{9DB7F819-522E-471C-8053-4CFDF8A0065C}"/>
    <cellStyle name="Millares 73 7 2" xfId="14210" xr:uid="{79FE38A1-6875-416A-B769-E8F4BB7B5FC9}"/>
    <cellStyle name="Millares 73 8" xfId="14199" xr:uid="{4CCBFF3F-9543-4295-8F0A-5F433A349D51}"/>
    <cellStyle name="Millares 73 9" xfId="11325" xr:uid="{133F48EA-4EE6-487F-B8EB-7CF17A6471E6}"/>
    <cellStyle name="Millares 74" xfId="5912" xr:uid="{1E45B501-F724-4896-9807-166907D33772}"/>
    <cellStyle name="Millares 74 10" xfId="16566" xr:uid="{AB29D6F3-9ADC-4CD3-88FA-CBD62D8316C4}"/>
    <cellStyle name="Millares 74 11" xfId="18741" xr:uid="{4B7BF98D-606A-426D-BE14-64163B7CC435}"/>
    <cellStyle name="Millares 74 12" xfId="8867" xr:uid="{73BBB17F-580F-4CF1-9240-1A35B54B508A}"/>
    <cellStyle name="Millares 74 2" xfId="5913" xr:uid="{9F8B123F-46BF-48B3-BE9D-DC7028C07114}"/>
    <cellStyle name="Millares 74 2 10" xfId="18742" xr:uid="{CA96A9BA-4238-456B-8009-CC185ABA87CD}"/>
    <cellStyle name="Millares 74 2 11" xfId="8868" xr:uid="{45A05288-A782-4414-95E0-CD8B4F323DC5}"/>
    <cellStyle name="Millares 74 2 2" xfId="5914" xr:uid="{BA2DD8D6-4DDD-46FE-BDEF-A65DE9CD3CBA}"/>
    <cellStyle name="Millares 74 2 2 2" xfId="14213" xr:uid="{420B8D88-6BBB-4DC4-89AA-374C44D3489D}"/>
    <cellStyle name="Millares 74 2 2 3" xfId="11333" xr:uid="{0C7E35CA-8FCB-4506-A596-8C5CAE1CC644}"/>
    <cellStyle name="Millares 74 2 2 4" xfId="16568" xr:uid="{3261BE08-3C90-4F76-9DD8-049CD45CA73D}"/>
    <cellStyle name="Millares 74 2 2 5" xfId="18743" xr:uid="{97595601-3CE6-442F-8429-068570027599}"/>
    <cellStyle name="Millares 74 2 2 6" xfId="8869" xr:uid="{560CD798-7274-423B-9434-12BD489B665F}"/>
    <cellStyle name="Millares 74 2 3" xfId="5915" xr:uid="{E359E454-AB23-4FE0-B77B-55476FCD6616}"/>
    <cellStyle name="Millares 74 2 3 2" xfId="14214" xr:uid="{15DB1D58-494E-4F88-BE4D-051274F6073F}"/>
    <cellStyle name="Millares 74 2 3 3" xfId="11334" xr:uid="{DDCE483E-6024-4494-A15B-F28D1A70C00F}"/>
    <cellStyle name="Millares 74 2 3 4" xfId="16569" xr:uid="{2BB3546F-92E4-4704-A25C-7A67BA4A3771}"/>
    <cellStyle name="Millares 74 2 3 5" xfId="18744" xr:uid="{14F77102-8605-4F2D-BFB8-C04F37732EE9}"/>
    <cellStyle name="Millares 74 2 3 6" xfId="8870" xr:uid="{3DEEDBE1-72E8-4683-9B00-B5B79A3AF636}"/>
    <cellStyle name="Millares 74 2 4" xfId="5916" xr:uid="{62BC4541-FD4A-4FD7-849B-8AF97A0613CF}"/>
    <cellStyle name="Millares 74 2 4 2" xfId="14215" xr:uid="{172122FD-FC24-4BC8-B62E-184963A8BFFA}"/>
    <cellStyle name="Millares 74 2 4 3" xfId="12595" xr:uid="{6ECF98B8-F385-4995-B229-8EBBD8D3D9C3}"/>
    <cellStyle name="Millares 74 2 4 4" xfId="18745" xr:uid="{B2B67C43-A965-4CD2-A82B-2ACEA604EFE8}"/>
    <cellStyle name="Millares 74 2 4 5" xfId="8871" xr:uid="{06E44712-5CC5-4288-8FD7-09BAC8513368}"/>
    <cellStyle name="Millares 74 2 5" xfId="7375" xr:uid="{06308C0C-5FBA-4A3F-B235-5F32118231F4}"/>
    <cellStyle name="Millares 74 2 5 2" xfId="14216" xr:uid="{84C04A54-C258-4535-B107-501EE34416AC}"/>
    <cellStyle name="Millares 74 2 5 3" xfId="20154" xr:uid="{C54547A0-0513-4E62-B946-01E427902808}"/>
    <cellStyle name="Millares 74 2 5 4" xfId="8872" xr:uid="{A0741667-A837-4B52-A98E-1FCACD668CF5}"/>
    <cellStyle name="Millares 74 2 6" xfId="8873" xr:uid="{0E0D345D-6018-47C3-9947-70D51DE2E12E}"/>
    <cellStyle name="Millares 74 2 6 2" xfId="14217" xr:uid="{82F49F25-A69B-4906-AC1A-C17A2DD3F121}"/>
    <cellStyle name="Millares 74 2 7" xfId="14212" xr:uid="{4A995855-606B-4C2D-9851-2D9C5672F1EA}"/>
    <cellStyle name="Millares 74 2 8" xfId="11332" xr:uid="{FFEDB12E-9749-438F-A52D-02A17CCCC1B7}"/>
    <cellStyle name="Millares 74 2 9" xfId="16567" xr:uid="{A22B95A6-4953-4C2E-A433-177DD3FA6667}"/>
    <cellStyle name="Millares 74 3" xfId="5917" xr:uid="{CC5C1B7F-A6E6-435A-9F43-BB120AE1DB15}"/>
    <cellStyle name="Millares 74 3 2" xfId="14218" xr:uid="{F3D73D88-52F5-4BF7-A2EE-9FCEE219F622}"/>
    <cellStyle name="Millares 74 3 3" xfId="11335" xr:uid="{4D21012B-F4FB-46FC-96EF-48244EE47783}"/>
    <cellStyle name="Millares 74 3 4" xfId="16570" xr:uid="{BC7BC9E6-7882-4408-B1C8-68A327B31B62}"/>
    <cellStyle name="Millares 74 3 5" xfId="18746" xr:uid="{E68D75E5-89FD-4550-BE0A-28C609AB5DB1}"/>
    <cellStyle name="Millares 74 3 6" xfId="8874" xr:uid="{F4548E9B-C1E4-4C09-9E03-C25510437DEA}"/>
    <cellStyle name="Millares 74 4" xfId="5918" xr:uid="{14DB8E86-DC70-4B89-9BC7-B94690395983}"/>
    <cellStyle name="Millares 74 4 2" xfId="14219" xr:uid="{B1789515-DDD2-4468-9FAC-82B33C4660AD}"/>
    <cellStyle name="Millares 74 4 3" xfId="11336" xr:uid="{937B6592-95DC-4B1E-9A62-0F636FB23E9B}"/>
    <cellStyle name="Millares 74 4 4" xfId="16571" xr:uid="{2FD4ED05-EE1C-4EB5-AC28-C24201891B4D}"/>
    <cellStyle name="Millares 74 4 5" xfId="18747" xr:uid="{9A3CAAC9-6875-41B7-941D-02C0B697A958}"/>
    <cellStyle name="Millares 74 4 6" xfId="8875" xr:uid="{DB5C64EE-96A8-47B3-B703-8A1873184472}"/>
    <cellStyle name="Millares 74 5" xfId="5919" xr:uid="{B175B12A-905B-4BDF-8E77-BC67BD3819ED}"/>
    <cellStyle name="Millares 74 5 2" xfId="14220" xr:uid="{36C959D5-0F6B-445F-A660-64F3056A7F01}"/>
    <cellStyle name="Millares 74 5 3" xfId="12594" xr:uid="{70776EE3-5D3F-4609-B28F-910CBAE2D1B0}"/>
    <cellStyle name="Millares 74 5 4" xfId="18748" xr:uid="{158478D0-9B36-4E9F-BD6C-6A51494A1C14}"/>
    <cellStyle name="Millares 74 5 5" xfId="8876" xr:uid="{BBCAC56F-B256-4179-BA85-24DC995359D1}"/>
    <cellStyle name="Millares 74 6" xfId="7246" xr:uid="{60B8EF2F-153C-42CD-B880-56F7942E1091}"/>
    <cellStyle name="Millares 74 6 2" xfId="14221" xr:uid="{E2F31084-50AE-4C3D-BB1C-27663C211EA0}"/>
    <cellStyle name="Millares 74 6 3" xfId="20054" xr:uid="{5C0337C9-27EC-49C8-93B0-33594A245D1D}"/>
    <cellStyle name="Millares 74 6 4" xfId="8877" xr:uid="{83CB98BE-BAF3-485A-B646-C3D03774D968}"/>
    <cellStyle name="Millares 74 7" xfId="8878" xr:uid="{6DF43528-18E8-433E-A2E4-E54E8E461D19}"/>
    <cellStyle name="Millares 74 7 2" xfId="14222" xr:uid="{CF2144F9-F303-4CB4-B0C4-4532DBE63344}"/>
    <cellStyle name="Millares 74 8" xfId="14211" xr:uid="{274F3C71-8C53-4814-B63B-85FA6331945E}"/>
    <cellStyle name="Millares 74 9" xfId="11331" xr:uid="{845A6AC0-1120-481D-B0BC-4EEDDDA04A38}"/>
    <cellStyle name="Millares 75" xfId="5920" xr:uid="{C66CFB8B-86E8-41E8-AD5D-6D46AB5AC03A}"/>
    <cellStyle name="Millares 75 10" xfId="16572" xr:uid="{5641969E-3C02-430E-A610-31AACFE60AF9}"/>
    <cellStyle name="Millares 75 11" xfId="18749" xr:uid="{01AD95B2-78F1-4D78-96CB-4650A533AC0D}"/>
    <cellStyle name="Millares 75 12" xfId="8879" xr:uid="{09DDCD34-50CB-400D-982D-CD0F8DE702D6}"/>
    <cellStyle name="Millares 75 2" xfId="5921" xr:uid="{203BAA4F-2D02-4C15-924A-C59EEF0979AB}"/>
    <cellStyle name="Millares 75 2 10" xfId="18750" xr:uid="{86321C9D-788F-41B0-A0D3-E28D5D49D9F9}"/>
    <cellStyle name="Millares 75 2 11" xfId="8880" xr:uid="{1C8BABA9-3D15-4677-AD33-58CB5FEF27B9}"/>
    <cellStyle name="Millares 75 2 2" xfId="5922" xr:uid="{2F3F6898-5FB4-4C53-B449-FAE8CD520D3B}"/>
    <cellStyle name="Millares 75 2 2 2" xfId="14225" xr:uid="{F291AC91-FDDA-4656-8BCD-41095E1D0F04}"/>
    <cellStyle name="Millares 75 2 2 3" xfId="11339" xr:uid="{71CF04B9-588D-4795-B301-ADA42825C558}"/>
    <cellStyle name="Millares 75 2 2 4" xfId="16574" xr:uid="{C8389F91-3C80-4B93-B041-DA489EC71285}"/>
    <cellStyle name="Millares 75 2 2 5" xfId="18751" xr:uid="{8C4F0B26-18D0-4CFF-A23C-27A2E364E8D0}"/>
    <cellStyle name="Millares 75 2 2 6" xfId="8881" xr:uid="{1379E847-E781-4EBF-A45A-B68BFAB4C9E0}"/>
    <cellStyle name="Millares 75 2 3" xfId="5923" xr:uid="{49D2325B-32ED-4FEB-B6F0-493FF0513A5C}"/>
    <cellStyle name="Millares 75 2 3 2" xfId="14226" xr:uid="{C970288D-31D4-4B1C-8691-6D7DAC631CD4}"/>
    <cellStyle name="Millares 75 2 3 3" xfId="11340" xr:uid="{58321B65-3B2E-446C-B1F4-1B6C9A28C57D}"/>
    <cellStyle name="Millares 75 2 3 4" xfId="16575" xr:uid="{11C2E14A-EFB8-4F05-83A1-F8A369AA326A}"/>
    <cellStyle name="Millares 75 2 3 5" xfId="18752" xr:uid="{23D98DCE-95E5-465F-8784-512F62D1B4F2}"/>
    <cellStyle name="Millares 75 2 3 6" xfId="8882" xr:uid="{B29AE3D9-05AD-437C-81EE-E82BD643A60F}"/>
    <cellStyle name="Millares 75 2 4" xfId="5924" xr:uid="{DF06BDEF-CBA7-4BC1-B471-8BF9B1535EF7}"/>
    <cellStyle name="Millares 75 2 4 2" xfId="14227" xr:uid="{D1F9B8A3-2CBC-49FA-B260-AA21BA5339B0}"/>
    <cellStyle name="Millares 75 2 4 3" xfId="12597" xr:uid="{6C036255-7971-4FE8-94C8-C7B816126E38}"/>
    <cellStyle name="Millares 75 2 4 4" xfId="18753" xr:uid="{FDA999FC-B86A-41D3-8F23-65EB0AE725CE}"/>
    <cellStyle name="Millares 75 2 4 5" xfId="8883" xr:uid="{F2C5DBB5-7A03-4CC6-8428-8023B35C6DE0}"/>
    <cellStyle name="Millares 75 2 5" xfId="7376" xr:uid="{31DCE2F7-93BF-4C8C-81A8-0DB6A2C2851E}"/>
    <cellStyle name="Millares 75 2 5 2" xfId="14228" xr:uid="{921047B8-AB55-4E02-A67E-50C4B5421E2B}"/>
    <cellStyle name="Millares 75 2 5 3" xfId="20155" xr:uid="{91062264-80F0-4A1A-989A-1C71CC8EDCD5}"/>
    <cellStyle name="Millares 75 2 5 4" xfId="8884" xr:uid="{E4FCA753-7819-40D3-BFDD-892CC42E9B16}"/>
    <cellStyle name="Millares 75 2 6" xfId="8885" xr:uid="{1C6A5076-4905-4C33-84E0-C257BD65AE6E}"/>
    <cellStyle name="Millares 75 2 6 2" xfId="14229" xr:uid="{65F271F4-9D26-4631-8E27-15C9FE985783}"/>
    <cellStyle name="Millares 75 2 7" xfId="14224" xr:uid="{23D7716A-BE97-400C-9490-6AD40DC08D15}"/>
    <cellStyle name="Millares 75 2 8" xfId="11338" xr:uid="{FB8F024E-8B33-445D-A0A1-99893A242FB7}"/>
    <cellStyle name="Millares 75 2 9" xfId="16573" xr:uid="{25B6DC64-9BC0-49CA-82F9-0BA5DDD8BE6D}"/>
    <cellStyle name="Millares 75 3" xfId="5925" xr:uid="{6E21C5AE-4B3E-4F60-BB9C-1D5DBEE645DA}"/>
    <cellStyle name="Millares 75 3 2" xfId="14230" xr:uid="{696ED2CE-125F-40D0-8D58-4AF5B74CFCA2}"/>
    <cellStyle name="Millares 75 3 3" xfId="11341" xr:uid="{BCC6AC74-E02D-4DD1-BD6B-320985643897}"/>
    <cellStyle name="Millares 75 3 4" xfId="16576" xr:uid="{6BF78843-2D9B-447C-BE94-94A1FD3FE2DA}"/>
    <cellStyle name="Millares 75 3 5" xfId="18754" xr:uid="{37D16756-9633-487C-9145-5D89136E20AE}"/>
    <cellStyle name="Millares 75 3 6" xfId="8886" xr:uid="{51F50A1E-4F4F-427D-B37F-070691D4179E}"/>
    <cellStyle name="Millares 75 4" xfId="5926" xr:uid="{20F0706F-D671-4F81-831E-0F9023FFDC5C}"/>
    <cellStyle name="Millares 75 4 2" xfId="14231" xr:uid="{028483DD-E270-4C59-8014-9EE583F95CD9}"/>
    <cellStyle name="Millares 75 4 3" xfId="11342" xr:uid="{CBC6EA98-B14D-48A8-96DA-D8E34D6CE52F}"/>
    <cellStyle name="Millares 75 4 4" xfId="16577" xr:uid="{4246AB69-4254-4F3C-A706-4162628D2BF2}"/>
    <cellStyle name="Millares 75 4 5" xfId="18755" xr:uid="{5B97BE91-B110-4137-80C7-FD1433A512AF}"/>
    <cellStyle name="Millares 75 4 6" xfId="8887" xr:uid="{33656C7C-57B5-4B71-8D5D-0B80111C9199}"/>
    <cellStyle name="Millares 75 5" xfId="5927" xr:uid="{FD7F21FF-DEBC-404C-AB9D-3476EF842307}"/>
    <cellStyle name="Millares 75 5 2" xfId="14232" xr:uid="{AFEA9122-5D80-4B1B-A19D-7407EE080547}"/>
    <cellStyle name="Millares 75 5 3" xfId="12596" xr:uid="{97FBC293-AE09-47F9-B2E8-AF6ECFE75D3A}"/>
    <cellStyle name="Millares 75 5 4" xfId="18756" xr:uid="{91A8AD88-3652-44F2-92BF-B80C95DE38F0}"/>
    <cellStyle name="Millares 75 5 5" xfId="8888" xr:uid="{AC518FD6-9E1B-45BD-81DF-ECA4FA3F0C95}"/>
    <cellStyle name="Millares 75 6" xfId="7247" xr:uid="{D36AB9F5-6168-4C57-B409-58F1D93155BB}"/>
    <cellStyle name="Millares 75 6 2" xfId="14233" xr:uid="{A75A47D5-5A27-4C99-9044-FF522FB55F60}"/>
    <cellStyle name="Millares 75 6 3" xfId="20055" xr:uid="{EF55C779-0EC6-400F-ADF8-F5133749C90C}"/>
    <cellStyle name="Millares 75 6 4" xfId="8889" xr:uid="{4327B9B9-78BF-486C-9450-A99BA3B74CB6}"/>
    <cellStyle name="Millares 75 7" xfId="8890" xr:uid="{7625F756-2E50-4C0E-8F59-4208035283CE}"/>
    <cellStyle name="Millares 75 7 2" xfId="14234" xr:uid="{895E9D59-78C1-466D-AFB4-757557CF58C5}"/>
    <cellStyle name="Millares 75 8" xfId="14223" xr:uid="{F5E2B331-4F0A-453C-94AE-8E04D839EE27}"/>
    <cellStyle name="Millares 75 9" xfId="11337" xr:uid="{0D4304B3-3D77-417D-9DD2-75B2AC4240BB}"/>
    <cellStyle name="Millares 76" xfId="5928" xr:uid="{5769A03F-A0E4-465F-BF1A-3E18ED6B93D7}"/>
    <cellStyle name="Millares 76 10" xfId="16578" xr:uid="{3A2FE6D1-139F-4DEC-9F99-B6DFD5768755}"/>
    <cellStyle name="Millares 76 11" xfId="18757" xr:uid="{A30254FC-534A-4A20-8B72-98451DC6CE21}"/>
    <cellStyle name="Millares 76 12" xfId="8891" xr:uid="{A9FBEE70-CD52-4F15-96D8-DF3D663C7598}"/>
    <cellStyle name="Millares 76 2" xfId="5929" xr:uid="{B5694A96-A5BF-4373-85B7-800DB5DED3E0}"/>
    <cellStyle name="Millares 76 2 10" xfId="18758" xr:uid="{60D40A63-BC85-4C00-B454-0CAB5E69D610}"/>
    <cellStyle name="Millares 76 2 11" xfId="8892" xr:uid="{74EFE219-7693-4110-A69D-48C476329B5F}"/>
    <cellStyle name="Millares 76 2 2" xfId="5930" xr:uid="{314CF44D-2806-44A7-911D-64B59CE55109}"/>
    <cellStyle name="Millares 76 2 2 2" xfId="14237" xr:uid="{3DD41BAF-4EF4-4565-BB33-052FB7C84AEF}"/>
    <cellStyle name="Millares 76 2 2 3" xfId="11345" xr:uid="{A03BF1BF-05D7-42CA-BC79-DDE2331D11D2}"/>
    <cellStyle name="Millares 76 2 2 4" xfId="16580" xr:uid="{636FD371-5088-4CC2-A4ED-DEB6A48B9EFF}"/>
    <cellStyle name="Millares 76 2 2 5" xfId="18759" xr:uid="{EA65531A-92B1-4B2C-9E58-AB2116446AC1}"/>
    <cellStyle name="Millares 76 2 2 6" xfId="8893" xr:uid="{56B0B158-88DF-4965-B19F-A59C51F7DFE4}"/>
    <cellStyle name="Millares 76 2 3" xfId="5931" xr:uid="{14547D03-05EC-48FD-BD13-00EE15E5E74A}"/>
    <cellStyle name="Millares 76 2 3 2" xfId="14238" xr:uid="{0886475A-8672-49BF-9921-8C7B223AECB4}"/>
    <cellStyle name="Millares 76 2 3 3" xfId="11346" xr:uid="{EA05BFC0-10F0-4867-AB0F-145CB0299A76}"/>
    <cellStyle name="Millares 76 2 3 4" xfId="16581" xr:uid="{584D1A62-3325-471C-83F9-B4D2F242495A}"/>
    <cellStyle name="Millares 76 2 3 5" xfId="18760" xr:uid="{9C107171-BA94-49B0-BA22-3285A9FF2859}"/>
    <cellStyle name="Millares 76 2 3 6" xfId="8894" xr:uid="{B4C8E491-8173-4D25-8C46-4A64C64B4A3B}"/>
    <cellStyle name="Millares 76 2 4" xfId="5932" xr:uid="{13F2FE2C-9D0D-4E49-8B24-6B437D0611F1}"/>
    <cellStyle name="Millares 76 2 4 2" xfId="14239" xr:uid="{9F394087-022D-4352-A6DD-A1592EE489DB}"/>
    <cellStyle name="Millares 76 2 4 3" xfId="12599" xr:uid="{AE304A19-D71B-4ED5-99EB-ECED76ACF2EB}"/>
    <cellStyle name="Millares 76 2 4 4" xfId="18761" xr:uid="{F8BB3B8B-C6E0-4D9C-8F4E-E7E6E8297834}"/>
    <cellStyle name="Millares 76 2 4 5" xfId="8895" xr:uid="{0EAC51CD-7BCF-41E4-9A32-91AD50F8389F}"/>
    <cellStyle name="Millares 76 2 5" xfId="7377" xr:uid="{54719084-86E9-475A-BDD0-97237D72D741}"/>
    <cellStyle name="Millares 76 2 5 2" xfId="14240" xr:uid="{85C5A612-63E1-4F64-93DE-E9707A5D18B6}"/>
    <cellStyle name="Millares 76 2 5 3" xfId="20156" xr:uid="{E07F06F2-1609-4289-9947-8A0ED9BD2B8B}"/>
    <cellStyle name="Millares 76 2 5 4" xfId="8896" xr:uid="{EE911D3A-0A46-45C7-83C0-7534787BB600}"/>
    <cellStyle name="Millares 76 2 6" xfId="8897" xr:uid="{B20A1140-02A5-45F1-85D9-F097E4BAA4C9}"/>
    <cellStyle name="Millares 76 2 6 2" xfId="14241" xr:uid="{8E1C20BB-E1A0-4DD6-BACB-4DC8F17AAB71}"/>
    <cellStyle name="Millares 76 2 7" xfId="14236" xr:uid="{7ACA628F-9183-4D02-B46B-48FD1096C13C}"/>
    <cellStyle name="Millares 76 2 8" xfId="11344" xr:uid="{D8E3B7F5-4C4D-425E-A5AE-2958556005A4}"/>
    <cellStyle name="Millares 76 2 9" xfId="16579" xr:uid="{9AFF76EF-482F-40C1-9F69-2B88F04062C5}"/>
    <cellStyle name="Millares 76 3" xfId="5933" xr:uid="{3FE65A43-882E-4E2C-AE17-1B8BE8C85957}"/>
    <cellStyle name="Millares 76 3 2" xfId="14242" xr:uid="{FB7057A7-AA3C-442E-AB10-036D49E3212C}"/>
    <cellStyle name="Millares 76 3 3" xfId="11347" xr:uid="{BCBCE25B-7522-4590-97EC-F5A45C2AE94B}"/>
    <cellStyle name="Millares 76 3 4" xfId="16582" xr:uid="{F7FDFF98-40FB-4380-BFC7-B511EF91F170}"/>
    <cellStyle name="Millares 76 3 5" xfId="18762" xr:uid="{12649807-8ADE-4030-B6CB-5B8BAB90860C}"/>
    <cellStyle name="Millares 76 3 6" xfId="8898" xr:uid="{E28D59E9-B951-45A0-91F8-F27F76F21928}"/>
    <cellStyle name="Millares 76 4" xfId="5934" xr:uid="{CA30B34A-C98A-453D-8D5F-6238859C8D10}"/>
    <cellStyle name="Millares 76 4 2" xfId="14243" xr:uid="{A62B7DC0-DEB8-47BA-A674-D17310179CB3}"/>
    <cellStyle name="Millares 76 4 3" xfId="11348" xr:uid="{522D957C-F146-4A2B-885A-91B5EBDA2232}"/>
    <cellStyle name="Millares 76 4 4" xfId="16583" xr:uid="{09B66A50-77F4-42DD-B1FE-6097EA2EAF76}"/>
    <cellStyle name="Millares 76 4 5" xfId="18763" xr:uid="{40AB125B-B4AB-47E0-A4D9-FCE0E48E6696}"/>
    <cellStyle name="Millares 76 4 6" xfId="8899" xr:uid="{AD554748-4188-48D2-8739-9D83DC1ED5A5}"/>
    <cellStyle name="Millares 76 5" xfId="5935" xr:uid="{96BEE69A-94DA-4490-B456-ED413A552195}"/>
    <cellStyle name="Millares 76 5 2" xfId="14244" xr:uid="{CF495C98-8338-4F55-BC37-75DC8E16094C}"/>
    <cellStyle name="Millares 76 5 3" xfId="12598" xr:uid="{EAE627D6-D404-48FB-AB99-25AF331B882D}"/>
    <cellStyle name="Millares 76 5 4" xfId="18764" xr:uid="{905BA48C-DEAD-49B9-BFB8-E72939586C82}"/>
    <cellStyle name="Millares 76 5 5" xfId="8900" xr:uid="{96C55EF0-49F3-415F-87D7-B608434BD597}"/>
    <cellStyle name="Millares 76 6" xfId="7248" xr:uid="{FEC4E556-F540-4E23-91C4-C0047F9C7972}"/>
    <cellStyle name="Millares 76 6 2" xfId="14245" xr:uid="{BE77961C-9BE0-43CC-B8FA-A85B465C39DD}"/>
    <cellStyle name="Millares 76 6 3" xfId="20056" xr:uid="{710C053D-F072-41DF-96B3-069E933D069D}"/>
    <cellStyle name="Millares 76 6 4" xfId="8901" xr:uid="{786C244B-6F8F-4179-82E3-C1E2F442D4C4}"/>
    <cellStyle name="Millares 76 7" xfId="8902" xr:uid="{E19B0FBD-BB94-478D-BFE8-3C223EEB99D1}"/>
    <cellStyle name="Millares 76 7 2" xfId="14246" xr:uid="{E451C095-A917-4A63-B140-4EF82E9F6C6F}"/>
    <cellStyle name="Millares 76 8" xfId="14235" xr:uid="{C57ACDDA-61F8-4E00-B653-D8BB9D17C7D8}"/>
    <cellStyle name="Millares 76 9" xfId="11343" xr:uid="{9B8D108C-AB7C-407C-A638-8E6579BAA0BB}"/>
    <cellStyle name="Millares 77" xfId="5936" xr:uid="{A2898681-4CD1-4A53-8827-964B87BAC0D7}"/>
    <cellStyle name="Millares 77 10" xfId="16584" xr:uid="{B72D0785-FD6F-4CC4-804B-E20E63E8A4DB}"/>
    <cellStyle name="Millares 77 11" xfId="18765" xr:uid="{B5E1863F-5E5B-49DA-BC44-0C2F7858D38D}"/>
    <cellStyle name="Millares 77 12" xfId="8903" xr:uid="{C0DF266E-1EC0-4C07-B478-531572E1176F}"/>
    <cellStyle name="Millares 77 2" xfId="5937" xr:uid="{5B67B3D4-EFBA-42EC-A56D-DDE823BA9C5F}"/>
    <cellStyle name="Millares 77 2 10" xfId="18766" xr:uid="{1537D49C-8476-46F7-8625-734A2026AD20}"/>
    <cellStyle name="Millares 77 2 11" xfId="8904" xr:uid="{976D5FAC-F30C-4BD7-9131-4523BB1F8770}"/>
    <cellStyle name="Millares 77 2 2" xfId="5938" xr:uid="{B50450B9-F7C0-4526-829F-B53F59D97D23}"/>
    <cellStyle name="Millares 77 2 2 2" xfId="14249" xr:uid="{B89C8B5E-36D4-4EBD-89DD-1E3D3D7AF9F5}"/>
    <cellStyle name="Millares 77 2 2 3" xfId="11351" xr:uid="{431AF6E6-9D72-42C6-BCA2-90735E4070CD}"/>
    <cellStyle name="Millares 77 2 2 4" xfId="16586" xr:uid="{126FD63C-39AB-48C1-A9FB-730A53F2927E}"/>
    <cellStyle name="Millares 77 2 2 5" xfId="18767" xr:uid="{FEBCD12A-A8E7-4CDC-BDEC-118F41C4BB35}"/>
    <cellStyle name="Millares 77 2 2 6" xfId="8905" xr:uid="{78EEF1A3-DCC1-4BBB-A495-B63BA7FB6469}"/>
    <cellStyle name="Millares 77 2 3" xfId="5939" xr:uid="{76D33B6E-D09D-4FCB-BA53-72169171D326}"/>
    <cellStyle name="Millares 77 2 3 2" xfId="14250" xr:uid="{5387DDE3-D39A-440D-8C9C-3A7B87EE893F}"/>
    <cellStyle name="Millares 77 2 3 3" xfId="11352" xr:uid="{5C3963C5-951B-4546-9D27-FA0EC88CDEFF}"/>
    <cellStyle name="Millares 77 2 3 4" xfId="16587" xr:uid="{74C036A9-0312-478A-9975-BCAF483F90F9}"/>
    <cellStyle name="Millares 77 2 3 5" xfId="18768" xr:uid="{A60561A2-68D1-4523-B3A4-FA17AA18167C}"/>
    <cellStyle name="Millares 77 2 3 6" xfId="8906" xr:uid="{41BC375C-C9C1-4B43-A3B2-AD177BD54C06}"/>
    <cellStyle name="Millares 77 2 4" xfId="5940" xr:uid="{0F9FB26B-9B6D-412E-90E1-3F9EB281BD5F}"/>
    <cellStyle name="Millares 77 2 4 2" xfId="14251" xr:uid="{B10FF995-6AE7-44E1-AA50-DBAB739471F2}"/>
    <cellStyle name="Millares 77 2 4 3" xfId="12601" xr:uid="{66C36577-66FC-4FBD-AEAB-0293765FB83B}"/>
    <cellStyle name="Millares 77 2 4 4" xfId="18769" xr:uid="{A10070D9-70D7-4F17-89EA-B6F73F40F6E8}"/>
    <cellStyle name="Millares 77 2 4 5" xfId="8907" xr:uid="{AFCA323F-D89C-4F03-8658-1BDC87D23572}"/>
    <cellStyle name="Millares 77 2 5" xfId="7378" xr:uid="{695A8212-1C80-4200-BCB8-210A479F6C23}"/>
    <cellStyle name="Millares 77 2 5 2" xfId="14252" xr:uid="{973E4CFE-A9EC-4426-9571-906C55DB4243}"/>
    <cellStyle name="Millares 77 2 5 3" xfId="20157" xr:uid="{756D262F-AEF3-433C-AF7B-75EAF57E4305}"/>
    <cellStyle name="Millares 77 2 5 4" xfId="8908" xr:uid="{82D4D4BC-6B09-4A3A-9C9B-3083798BC0AD}"/>
    <cellStyle name="Millares 77 2 6" xfId="8909" xr:uid="{F5EB4344-241A-4126-A578-00D06A0B07FC}"/>
    <cellStyle name="Millares 77 2 6 2" xfId="14253" xr:uid="{2C4AE330-607D-4CED-A0FA-EB3B6D1FD668}"/>
    <cellStyle name="Millares 77 2 7" xfId="14248" xr:uid="{9206F3D7-E9FD-4C7B-A5E1-0A3383350310}"/>
    <cellStyle name="Millares 77 2 8" xfId="11350" xr:uid="{0B42AF6D-FFD5-4232-9A06-44EA37CC4AC0}"/>
    <cellStyle name="Millares 77 2 9" xfId="16585" xr:uid="{2444F33D-3B93-49DC-AF36-4F93562B7B07}"/>
    <cellStyle name="Millares 77 3" xfId="5941" xr:uid="{3B15488C-B58D-4B4D-B892-C5EA83E3CC6E}"/>
    <cellStyle name="Millares 77 3 2" xfId="14254" xr:uid="{AEF4BFEC-DC63-4D37-A7DF-E2BC655EF829}"/>
    <cellStyle name="Millares 77 3 3" xfId="11353" xr:uid="{93D8FB90-28A5-4B70-A548-125C0D7DBDE0}"/>
    <cellStyle name="Millares 77 3 4" xfId="16588" xr:uid="{A7C3AD53-CF4B-4E89-92AD-09B6EBEDE59C}"/>
    <cellStyle name="Millares 77 3 5" xfId="18770" xr:uid="{EDA91B36-F85D-4DAB-9E37-23B40A571AE0}"/>
    <cellStyle name="Millares 77 3 6" xfId="8910" xr:uid="{849B3500-A948-400B-B832-B9A608C15000}"/>
    <cellStyle name="Millares 77 4" xfId="5942" xr:uid="{0028FCF6-DE30-46CA-904F-AAF5F0C94CE6}"/>
    <cellStyle name="Millares 77 4 2" xfId="14255" xr:uid="{B921FC5C-509D-4CB0-A779-8366CF0C9A37}"/>
    <cellStyle name="Millares 77 4 3" xfId="11354" xr:uid="{F931CA0D-1016-4A50-A0FB-0AA1060FEB83}"/>
    <cellStyle name="Millares 77 4 4" xfId="16589" xr:uid="{F15435A6-4222-48A3-88BE-EF43E4AF0CFA}"/>
    <cellStyle name="Millares 77 4 5" xfId="18771" xr:uid="{0517D5CB-CA59-4BB8-A075-9CF526FEFF53}"/>
    <cellStyle name="Millares 77 4 6" xfId="8911" xr:uid="{E857E8BC-8EA1-4460-91BD-FA97EF48C5D2}"/>
    <cellStyle name="Millares 77 5" xfId="5943" xr:uid="{0A723F09-73A0-41B6-98B9-2BC5D5B8E448}"/>
    <cellStyle name="Millares 77 5 2" xfId="14256" xr:uid="{C8F5B08D-EE55-4F1A-9195-CF8237E8FBD3}"/>
    <cellStyle name="Millares 77 5 3" xfId="12600" xr:uid="{FBCACA75-F15D-47A1-98E1-8E49528BF06B}"/>
    <cellStyle name="Millares 77 5 4" xfId="18772" xr:uid="{02368ABA-AEBC-41AC-AFF8-D339D9865142}"/>
    <cellStyle name="Millares 77 5 5" xfId="8912" xr:uid="{DB9E1050-0E17-49FC-9745-C238351EED21}"/>
    <cellStyle name="Millares 77 6" xfId="7249" xr:uid="{8D9CAFE1-4131-4A3B-8C35-8BEFFDA3CF1F}"/>
    <cellStyle name="Millares 77 6 2" xfId="14257" xr:uid="{29DCE31C-F05E-43D0-8B09-B8ADC2D456FB}"/>
    <cellStyle name="Millares 77 6 3" xfId="20057" xr:uid="{63AAE49B-7BFF-4A3E-B441-D0A122DAB6BE}"/>
    <cellStyle name="Millares 77 6 4" xfId="8913" xr:uid="{24CF5584-3825-4A78-86CB-B82A41B7E428}"/>
    <cellStyle name="Millares 77 7" xfId="8914" xr:uid="{DAA85042-7242-4E7A-90F9-27D7FAF55992}"/>
    <cellStyle name="Millares 77 7 2" xfId="14258" xr:uid="{6761E1C9-8A25-4834-9FFC-9A8E7C73E109}"/>
    <cellStyle name="Millares 77 8" xfId="14247" xr:uid="{B06CE685-8EC9-440B-82E3-55C2C5CBB937}"/>
    <cellStyle name="Millares 77 9" xfId="11349" xr:uid="{774A890F-1BBB-452B-8106-D29AF3D2C78B}"/>
    <cellStyle name="Millares 78" xfId="5944" xr:uid="{9F128061-E6BB-41CE-9E36-320E405AB46D}"/>
    <cellStyle name="Millares 78 10" xfId="16590" xr:uid="{2F802087-5B03-4A08-A135-C52CF533FE97}"/>
    <cellStyle name="Millares 78 11" xfId="18773" xr:uid="{3F508CC2-0E8B-47DE-8153-199BE9D42A28}"/>
    <cellStyle name="Millares 78 12" xfId="8915" xr:uid="{E4A755BD-BAD9-4565-9DBF-67317BB534FC}"/>
    <cellStyle name="Millares 78 2" xfId="5945" xr:uid="{E273633F-1EA7-4586-909A-47860EB611CF}"/>
    <cellStyle name="Millares 78 2 10" xfId="18774" xr:uid="{C65FABE9-327E-4819-83F5-4A30FB8D1EDC}"/>
    <cellStyle name="Millares 78 2 11" xfId="8916" xr:uid="{25C2E8A8-7DF3-4A4E-895B-183C4D4C3B83}"/>
    <cellStyle name="Millares 78 2 2" xfId="5946" xr:uid="{A5902390-93B9-45E0-81A5-55E359D6D447}"/>
    <cellStyle name="Millares 78 2 2 2" xfId="14261" xr:uid="{1EBC836A-AFE6-42AF-8DE2-3E2AEA2D9D5E}"/>
    <cellStyle name="Millares 78 2 2 3" xfId="11357" xr:uid="{9DEC7228-A17C-4A9A-BCAF-D4906C1183A5}"/>
    <cellStyle name="Millares 78 2 2 4" xfId="16592" xr:uid="{08178F65-49AB-4791-B0EA-65E8103A4882}"/>
    <cellStyle name="Millares 78 2 2 5" xfId="18775" xr:uid="{95AAC500-9E4F-4FF3-AE64-22A0ADDED236}"/>
    <cellStyle name="Millares 78 2 2 6" xfId="8917" xr:uid="{316028D6-8A4E-423F-B2BA-BEC9350C943D}"/>
    <cellStyle name="Millares 78 2 3" xfId="5947" xr:uid="{0B9047CA-A547-4A90-B2DB-ED507E327F6B}"/>
    <cellStyle name="Millares 78 2 3 2" xfId="14262" xr:uid="{EA9F9299-4184-4554-B7A3-155D311CFFD1}"/>
    <cellStyle name="Millares 78 2 3 3" xfId="11358" xr:uid="{AAEA9FFA-8E74-4432-B121-E329EFCD84B6}"/>
    <cellStyle name="Millares 78 2 3 4" xfId="16593" xr:uid="{61160B81-D638-4D3A-A893-12128AE4CC22}"/>
    <cellStyle name="Millares 78 2 3 5" xfId="18776" xr:uid="{313C0159-BBF1-4074-9C4A-883C3295D08A}"/>
    <cellStyle name="Millares 78 2 3 6" xfId="8918" xr:uid="{9FF71A40-DEBE-4EF8-9244-5D399160C255}"/>
    <cellStyle name="Millares 78 2 4" xfId="5948" xr:uid="{694EB18F-55B2-420D-93A5-37E92BCC51E0}"/>
    <cellStyle name="Millares 78 2 4 2" xfId="14263" xr:uid="{5B00FB5F-1E90-4851-974A-5600F797B71E}"/>
    <cellStyle name="Millares 78 2 4 3" xfId="12603" xr:uid="{3153D884-0A49-449E-B67C-EDF067DF5C25}"/>
    <cellStyle name="Millares 78 2 4 4" xfId="18777" xr:uid="{393F922E-D42F-4EFB-82E9-EE449A00A8F7}"/>
    <cellStyle name="Millares 78 2 4 5" xfId="8919" xr:uid="{A6BDEE00-B0D7-4778-8260-C9F2F228F421}"/>
    <cellStyle name="Millares 78 2 5" xfId="7379" xr:uid="{9103EFA9-24FB-4A47-80CA-8721D354BA95}"/>
    <cellStyle name="Millares 78 2 5 2" xfId="14264" xr:uid="{E27F6027-19D9-4D73-BA01-5685F97C4F9D}"/>
    <cellStyle name="Millares 78 2 5 3" xfId="20158" xr:uid="{DFFCA572-52D4-4C5F-937F-C18BA36BD2C1}"/>
    <cellStyle name="Millares 78 2 5 4" xfId="8920" xr:uid="{F91BE97D-E1EB-4E2C-B052-24A0F2DA41A1}"/>
    <cellStyle name="Millares 78 2 6" xfId="8921" xr:uid="{2959E6BC-E981-4F9D-9C62-8E6F32DFC83D}"/>
    <cellStyle name="Millares 78 2 6 2" xfId="14265" xr:uid="{BF557AB7-32E1-449F-A80C-A0E160F9FE60}"/>
    <cellStyle name="Millares 78 2 7" xfId="14260" xr:uid="{F570B19A-FF70-4863-9C98-C54EFA477FF1}"/>
    <cellStyle name="Millares 78 2 8" xfId="11356" xr:uid="{1F4D8625-D991-441E-AD8F-62DF98802E0F}"/>
    <cellStyle name="Millares 78 2 9" xfId="16591" xr:uid="{8E278D5C-29B9-4A16-8576-2DDE8E028F71}"/>
    <cellStyle name="Millares 78 3" xfId="5949" xr:uid="{8AF5EFAD-EBFC-4C82-A36F-0C4895A1B1D0}"/>
    <cellStyle name="Millares 78 3 2" xfId="14266" xr:uid="{063D00AB-8C09-47EA-B9CC-3E8B9DD6572B}"/>
    <cellStyle name="Millares 78 3 3" xfId="11359" xr:uid="{3627CB78-04D7-45E8-B72D-5917CD451AC1}"/>
    <cellStyle name="Millares 78 3 4" xfId="16594" xr:uid="{7B1C3578-FDE2-4490-B4FD-ABF4E0B3A404}"/>
    <cellStyle name="Millares 78 3 5" xfId="18778" xr:uid="{DDC34AEB-67E2-46CB-AFEB-5C31D6678ACF}"/>
    <cellStyle name="Millares 78 3 6" xfId="8922" xr:uid="{B38E28A3-1A01-4B86-B99B-3CCD40460919}"/>
    <cellStyle name="Millares 78 4" xfId="5950" xr:uid="{685C2B8D-CFCF-41A3-AC07-4633D64C2EAD}"/>
    <cellStyle name="Millares 78 4 2" xfId="14267" xr:uid="{A5D9B68C-63B2-4370-A9F4-9D8187A21BA9}"/>
    <cellStyle name="Millares 78 4 3" xfId="11360" xr:uid="{4814677A-6076-4177-97FE-6B726B17424B}"/>
    <cellStyle name="Millares 78 4 4" xfId="16595" xr:uid="{1FDB3C1E-C5B7-41B1-B47F-AD3F6BB3885A}"/>
    <cellStyle name="Millares 78 4 5" xfId="18779" xr:uid="{F45CDBF8-0FF8-468A-835B-903FD12A0223}"/>
    <cellStyle name="Millares 78 4 6" xfId="8923" xr:uid="{601EB6A5-3598-4F92-82EE-587248FD8101}"/>
    <cellStyle name="Millares 78 5" xfId="5951" xr:uid="{AD413D4E-0A7C-444D-ACBC-D216379156D6}"/>
    <cellStyle name="Millares 78 5 2" xfId="14268" xr:uid="{C444C8B9-62DB-4369-8823-A766A34AF88E}"/>
    <cellStyle name="Millares 78 5 3" xfId="12602" xr:uid="{4997FD7E-A38C-4142-9625-A7962A334F67}"/>
    <cellStyle name="Millares 78 5 4" xfId="18780" xr:uid="{14F8EBAA-80CB-4BDB-9EEE-EF689739E21F}"/>
    <cellStyle name="Millares 78 5 5" xfId="8924" xr:uid="{59AFE5D6-2B22-462B-B817-D7917ED40903}"/>
    <cellStyle name="Millares 78 6" xfId="7250" xr:uid="{6F2454C1-5FDF-4FF4-A7D6-2F2E13B0C6A0}"/>
    <cellStyle name="Millares 78 6 2" xfId="14269" xr:uid="{51EB2820-93BA-4BB4-8F21-881118FE3CB6}"/>
    <cellStyle name="Millares 78 6 3" xfId="20058" xr:uid="{CDCBCF3B-0688-4EB5-9E5F-E2C61ECDAFA3}"/>
    <cellStyle name="Millares 78 6 4" xfId="8925" xr:uid="{D1DE394A-CD16-4392-8605-0305A931CF25}"/>
    <cellStyle name="Millares 78 7" xfId="8926" xr:uid="{82C27328-8FC4-49E1-AF06-EE6AF108D74D}"/>
    <cellStyle name="Millares 78 7 2" xfId="14270" xr:uid="{4FA135A9-AC78-41A3-BB2F-50A030E299EB}"/>
    <cellStyle name="Millares 78 8" xfId="14259" xr:uid="{8EAFE919-4DDF-4DD8-BFBA-0CE7361C4A06}"/>
    <cellStyle name="Millares 78 9" xfId="11355" xr:uid="{3EE671C1-7BA9-4A47-8FEC-926D91750F78}"/>
    <cellStyle name="Millares 79" xfId="5952" xr:uid="{17351B1E-236E-4830-A9F0-CF7536378F74}"/>
    <cellStyle name="Millares 79 10" xfId="8927" xr:uid="{981895E4-0CA1-429E-8EC1-6FE5232E637B}"/>
    <cellStyle name="Millares 79 2" xfId="5953" xr:uid="{BF5BD783-ED5C-42B9-B981-B26E19512DC0}"/>
    <cellStyle name="Millares 79 2 2" xfId="14272" xr:uid="{93BABB63-5772-4AB1-8739-2E685D64C6A4}"/>
    <cellStyle name="Millares 79 2 3" xfId="11362" xr:uid="{21388E09-0801-4F41-86A2-6F1E118FCE47}"/>
    <cellStyle name="Millares 79 2 4" xfId="16597" xr:uid="{E3330730-BBD2-446B-94DF-9C928D0050A1}"/>
    <cellStyle name="Millares 79 2 5" xfId="18782" xr:uid="{916D3226-0B65-4B29-A424-8D94DE11005B}"/>
    <cellStyle name="Millares 79 2 6" xfId="8928" xr:uid="{4CC8EC17-D234-48C0-B657-6322A7718611}"/>
    <cellStyle name="Millares 79 3" xfId="5954" xr:uid="{B30F93EE-0129-4BC8-BE89-3CAED3F347FA}"/>
    <cellStyle name="Millares 79 3 2" xfId="14273" xr:uid="{8F42D517-4773-4A9B-AD94-595139BBF980}"/>
    <cellStyle name="Millares 79 3 3" xfId="12604" xr:uid="{D8AD3578-6AF8-4E13-997D-EE6A90F04C6A}"/>
    <cellStyle name="Millares 79 3 4" xfId="18783" xr:uid="{618C115A-6175-4955-B6E5-7B40220ED4F2}"/>
    <cellStyle name="Millares 79 3 5" xfId="8929" xr:uid="{B247D687-0B60-440E-A611-6D346CA7A929}"/>
    <cellStyle name="Millares 79 4" xfId="7251" xr:uid="{DC263BA2-EDC9-48C2-86E5-89E2C00BCD5A}"/>
    <cellStyle name="Millares 79 4 2" xfId="14274" xr:uid="{E486D23B-723B-4E9C-98BB-94A4879494B3}"/>
    <cellStyle name="Millares 79 4 3" xfId="20059" xr:uid="{DAA6A201-2A7B-460F-8E4A-042D8110578B}"/>
    <cellStyle name="Millares 79 4 4" xfId="8930" xr:uid="{4DCE1320-0889-4031-A9B2-FFDD13A34C56}"/>
    <cellStyle name="Millares 79 5" xfId="8931" xr:uid="{09F21E0D-FD1D-4006-949E-591C9612B0AD}"/>
    <cellStyle name="Millares 79 5 2" xfId="14275" xr:uid="{E34FD3FD-B7D9-4F35-B12C-6A66DC80AFF5}"/>
    <cellStyle name="Millares 79 6" xfId="14271" xr:uid="{80C36D33-53F1-4AF6-94B1-65EF3572EB81}"/>
    <cellStyle name="Millares 79 7" xfId="11361" xr:uid="{DCBE9253-AD28-445A-9BF4-C003C4DEB2A1}"/>
    <cellStyle name="Millares 79 8" xfId="16596" xr:uid="{3908D105-9F75-4934-A3CB-25AF9D54E0EF}"/>
    <cellStyle name="Millares 79 9" xfId="18781" xr:uid="{46B1807B-461F-4B2C-8FFA-5D658F14B10D}"/>
    <cellStyle name="Millares 8" xfId="70" xr:uid="{FD478EEF-DB68-452F-AA8A-1CB2E348CF80}"/>
    <cellStyle name="Millares 8 10" xfId="8933" xr:uid="{61E69900-95D2-4CB9-AA32-D4368AB658DC}"/>
    <cellStyle name="Millares 8 10 2" xfId="14277" xr:uid="{3C654548-C999-4CB1-B70F-BB53B4DF2958}"/>
    <cellStyle name="Millares 8 11" xfId="14276" xr:uid="{B26654A0-9833-403A-A9F4-AF36338080FA}"/>
    <cellStyle name="Millares 8 12" xfId="11363" xr:uid="{6347220A-8332-4F86-AC25-185C9BE36712}"/>
    <cellStyle name="Millares 8 13" xfId="16598" xr:uid="{FFAA3BBB-304B-4B84-B69E-4A34BE362AF7}"/>
    <cellStyle name="Millares 8 14" xfId="18784" xr:uid="{88F2011A-32C2-4125-A626-53E86887B00E}"/>
    <cellStyle name="Millares 8 15" xfId="8932" xr:uid="{4AF198C3-2D93-4332-9BBB-7EF0CA69CA9E}"/>
    <cellStyle name="Millares 8 16" xfId="5955" xr:uid="{9ECE9920-5363-49F4-9B05-E1C664CF0B34}"/>
    <cellStyle name="Millares 8 2" xfId="139" xr:uid="{D9E19760-F604-40A9-AA33-8823F62F7244}"/>
    <cellStyle name="Millares 8 2 10" xfId="18785" xr:uid="{9B06327B-B02C-4110-8212-700D247D374C}"/>
    <cellStyle name="Millares 8 2 11" xfId="8934" xr:uid="{BFBAB67A-D4FC-4A79-8F39-A13427A47072}"/>
    <cellStyle name="Millares 8 2 12" xfId="5956" xr:uid="{E6E04015-429D-41E4-95D6-595285E17E48}"/>
    <cellStyle name="Millares 8 2 2" xfId="5957" xr:uid="{C22F3C4F-9035-475D-92D1-BAEB399EC113}"/>
    <cellStyle name="Millares 8 2 2 2" xfId="14279" xr:uid="{1EF4150D-9D54-4074-8DF2-2BA4C696196E}"/>
    <cellStyle name="Millares 8 2 2 3" xfId="11365" xr:uid="{C0F6ADB7-7197-4C6D-8AFA-6E205A780163}"/>
    <cellStyle name="Millares 8 2 2 4" xfId="16600" xr:uid="{6DA06FFA-23C7-470B-BC85-62FEA4CF08B3}"/>
    <cellStyle name="Millares 8 2 2 5" xfId="18786" xr:uid="{81EC5F15-E5B4-4D87-B5BE-9E88F26FF90B}"/>
    <cellStyle name="Millares 8 2 2 6" xfId="8935" xr:uid="{3595B709-4EDC-43EF-A2AD-6A10116209AC}"/>
    <cellStyle name="Millares 8 2 3" xfId="5958" xr:uid="{EFD74FBD-93AB-4C09-B16B-1986F7C9418E}"/>
    <cellStyle name="Millares 8 2 3 2" xfId="14280" xr:uid="{F17FEC0D-F2C0-48F8-ADD5-36A307316236}"/>
    <cellStyle name="Millares 8 2 3 3" xfId="11366" xr:uid="{A5DCE517-B50D-4BBA-98F4-957D421F685E}"/>
    <cellStyle name="Millares 8 2 3 4" xfId="16601" xr:uid="{B878CA3B-7BA2-421D-BD52-B1DFE0147E36}"/>
    <cellStyle name="Millares 8 2 3 5" xfId="18787" xr:uid="{5B1CA724-4289-4807-BCA8-AC03D2F25965}"/>
    <cellStyle name="Millares 8 2 3 6" xfId="8936" xr:uid="{A11EFB50-86F4-4A21-85EA-4FB57A94041A}"/>
    <cellStyle name="Millares 8 2 4" xfId="5959" xr:uid="{0A11D207-B424-4BA2-9302-94ECE520BB74}"/>
    <cellStyle name="Millares 8 2 4 2" xfId="14281" xr:uid="{E20F4B1E-9A57-4906-84A4-6082E6E6C617}"/>
    <cellStyle name="Millares 8 2 4 3" xfId="12606" xr:uid="{5407D44E-851C-4767-B1B2-22BBDAD1171F}"/>
    <cellStyle name="Millares 8 2 4 4" xfId="18788" xr:uid="{BA85420D-BA55-4744-8CDE-09270FB0434B}"/>
    <cellStyle name="Millares 8 2 4 5" xfId="8937" xr:uid="{9408A6F1-5FBD-47F3-95E9-DECD9AE881DC}"/>
    <cellStyle name="Millares 8 2 5" xfId="7253" xr:uid="{3B1D4E21-D289-47C1-81DC-0944E8B45AEF}"/>
    <cellStyle name="Millares 8 2 5 2" xfId="14282" xr:uid="{A637BF90-33F5-4588-8327-0A13D1831C99}"/>
    <cellStyle name="Millares 8 2 5 3" xfId="20061" xr:uid="{54070F63-0D5D-4687-9CFB-EEEA390C6096}"/>
    <cellStyle name="Millares 8 2 5 4" xfId="8938" xr:uid="{68DC5BAD-186C-42F5-9CBD-A14AA77CC510}"/>
    <cellStyle name="Millares 8 2 6" xfId="8939" xr:uid="{E03F5ED7-DB93-4252-B919-3236305F0816}"/>
    <cellStyle name="Millares 8 2 6 2" xfId="14283" xr:uid="{43AF94EB-5B47-4DCC-80B6-01FA652D7B62}"/>
    <cellStyle name="Millares 8 2 7" xfId="14278" xr:uid="{FFB00457-E31B-4863-8F3B-E48C04F395FE}"/>
    <cellStyle name="Millares 8 2 8" xfId="11364" xr:uid="{878B7D09-7F9A-4FB2-9808-07F97399D347}"/>
    <cellStyle name="Millares 8 2 9" xfId="16599" xr:uid="{269D9060-53DD-401F-A1B9-4F616ABC5BEC}"/>
    <cellStyle name="Millares 8 3" xfId="114" xr:uid="{48C0AB7A-46A5-4CCA-BFBB-850ACFD86839}"/>
    <cellStyle name="Millares 8 3 10" xfId="11367" xr:uid="{32D53A04-DE3E-4BE6-BC4F-4EDFCA137C15}"/>
    <cellStyle name="Millares 8 3 11" xfId="16602" xr:uid="{4EA8F294-593E-4A6B-81F1-3CBCFF14D50D}"/>
    <cellStyle name="Millares 8 3 12" xfId="18789" xr:uid="{BFE938E5-4E12-491B-897B-0892C8C59BAD}"/>
    <cellStyle name="Millares 8 3 13" xfId="8940" xr:uid="{84092148-9E86-4FB2-8A89-477DD253E03A}"/>
    <cellStyle name="Millares 8 3 14" xfId="5960" xr:uid="{58CAFA8A-9C3E-48BF-9993-A27BCDC8373D}"/>
    <cellStyle name="Millares 8 3 2" xfId="5961" xr:uid="{BFC980A3-1092-4C29-9E84-8669DCB295BF}"/>
    <cellStyle name="Millares 8 3 2 2" xfId="14285" xr:uid="{47EDDD7B-BD5F-4492-B22E-D27D3E8B3366}"/>
    <cellStyle name="Millares 8 3 2 3" xfId="11368" xr:uid="{4272C1B4-6052-4F6E-8A14-8A1FB6BE4852}"/>
    <cellStyle name="Millares 8 3 2 4" xfId="16603" xr:uid="{0BD9E175-8917-4103-986B-81E4B487E8E8}"/>
    <cellStyle name="Millares 8 3 2 5" xfId="18790" xr:uid="{8A4B0BD0-DA6C-422F-9D66-266465F1BD64}"/>
    <cellStyle name="Millares 8 3 2 6" xfId="8941" xr:uid="{18641238-EB8B-45C8-9A18-38032C491FF0}"/>
    <cellStyle name="Millares 8 3 3" xfId="5962" xr:uid="{E59C27EA-23A7-4814-BD6A-F5E97B1C156C}"/>
    <cellStyle name="Millares 8 3 3 2" xfId="14286" xr:uid="{E8AA4498-AC1B-4098-ABAD-2CE1A39BBBAF}"/>
    <cellStyle name="Millares 8 3 3 3" xfId="11369" xr:uid="{DFB51845-A79F-4E50-A5BB-9F165A7E57D4}"/>
    <cellStyle name="Millares 8 3 3 4" xfId="16604" xr:uid="{8C935E79-EF24-4EA2-91A9-DC9C86FBAF17}"/>
    <cellStyle name="Millares 8 3 3 5" xfId="18791" xr:uid="{39C1A370-B178-4F20-8684-8EE6106491B5}"/>
    <cellStyle name="Millares 8 3 3 6" xfId="8942" xr:uid="{87726675-8F5E-494B-A443-17B0BE202683}"/>
    <cellStyle name="Millares 8 3 4" xfId="5963" xr:uid="{FFBAB602-C31D-4106-B752-143EF12D3092}"/>
    <cellStyle name="Millares 8 3 4 2" xfId="14287" xr:uid="{953D3B11-0368-4E49-9CAC-A774CAF09C84}"/>
    <cellStyle name="Millares 8 3 4 3" xfId="11370" xr:uid="{0E514B52-EAD9-43BE-9F89-000C85514006}"/>
    <cellStyle name="Millares 8 3 4 4" xfId="16605" xr:uid="{A3991E8A-216B-4D99-809F-880100B125A8}"/>
    <cellStyle name="Millares 8 3 4 5" xfId="18792" xr:uid="{2CFC04F4-1174-4465-84E1-DCA7FAA12287}"/>
    <cellStyle name="Millares 8 3 4 6" xfId="8943" xr:uid="{2F218A38-5540-4414-AD36-D0F7FD5848D9}"/>
    <cellStyle name="Millares 8 3 5" xfId="5964" xr:uid="{84D68384-1BCE-47D6-AF41-A51A3633E228}"/>
    <cellStyle name="Millares 8 3 5 2" xfId="14288" xr:uid="{2B372276-EF21-43BF-91D4-EA0EFC5FAEEE}"/>
    <cellStyle name="Millares 8 3 5 3" xfId="11371" xr:uid="{B918756D-C18B-46B4-9BB4-FFF14315855C}"/>
    <cellStyle name="Millares 8 3 5 4" xfId="16606" xr:uid="{99D51C5A-7E88-4696-BA7C-320CE8F08E8C}"/>
    <cellStyle name="Millares 8 3 5 5" xfId="18793" xr:uid="{1018789A-E2F4-4848-B4B9-781E9493A809}"/>
    <cellStyle name="Millares 8 3 5 6" xfId="8944" xr:uid="{187CAA5B-95BD-48A0-9016-39EB2ED74B74}"/>
    <cellStyle name="Millares 8 3 6" xfId="5965" xr:uid="{863D1C15-ACFD-4BFF-94D6-E23E947B9AF3}"/>
    <cellStyle name="Millares 8 3 6 2" xfId="14289" xr:uid="{011CE646-3365-4D8C-A5C0-E0D2D058D8AC}"/>
    <cellStyle name="Millares 8 3 6 3" xfId="12607" xr:uid="{D5AA42BF-F4ED-4D76-A6C0-48874B4F1CB6}"/>
    <cellStyle name="Millares 8 3 6 4" xfId="18794" xr:uid="{0A895C7E-22AE-433B-8B08-834AE682F6DA}"/>
    <cellStyle name="Millares 8 3 6 5" xfId="8945" xr:uid="{6044A848-AA42-41D4-B98D-5E037E1226F0}"/>
    <cellStyle name="Millares 8 3 7" xfId="7254" xr:uid="{6E17F76B-452E-4D31-BDEA-E251D134AF3E}"/>
    <cellStyle name="Millares 8 3 7 2" xfId="14290" xr:uid="{9D544923-DD01-4719-9247-EB6A9965CE4A}"/>
    <cellStyle name="Millares 8 3 7 3" xfId="20062" xr:uid="{2841B30C-5C85-42C5-94A7-C1FE01A28149}"/>
    <cellStyle name="Millares 8 3 7 4" xfId="8946" xr:uid="{C59CC0B6-9F41-486C-95D1-402B0FAA91E9}"/>
    <cellStyle name="Millares 8 3 8" xfId="8947" xr:uid="{C960573F-D0C7-4049-AC3C-582AACEB1485}"/>
    <cellStyle name="Millares 8 3 8 2" xfId="14291" xr:uid="{D9E463F5-67BC-4C3E-8FBD-80E464C9BFE8}"/>
    <cellStyle name="Millares 8 3 9" xfId="14284" xr:uid="{26AAC56D-36C0-4159-A294-E8D61D2CD3E6}"/>
    <cellStyle name="Millares 8 4" xfId="334" xr:uid="{05468495-A789-4AFD-8497-63042FE8C693}"/>
    <cellStyle name="Millares 8 4 10" xfId="18795" xr:uid="{A352F720-765B-486F-A1F0-68ABA146254C}"/>
    <cellStyle name="Millares 8 4 11" xfId="8948" xr:uid="{812CEA92-DEAA-4866-9FA7-C1E57D50C78A}"/>
    <cellStyle name="Millares 8 4 12" xfId="5966" xr:uid="{B6C1A021-B7BF-4316-A2C7-503B33A38BB6}"/>
    <cellStyle name="Millares 8 4 13" xfId="650" xr:uid="{7D478BEB-43E9-4B42-ACD0-871C66840E3F}"/>
    <cellStyle name="Millares 8 4 2" xfId="5967" xr:uid="{ABC404C7-D5C2-4921-A9C0-71E1C97B619F}"/>
    <cellStyle name="Millares 8 4 2 2" xfId="14293" xr:uid="{AD26A488-AEA9-430E-B70D-63E1F2DD812A}"/>
    <cellStyle name="Millares 8 4 2 3" xfId="11373" xr:uid="{84958A33-6CD9-4F97-8F43-8C883FD58FB7}"/>
    <cellStyle name="Millares 8 4 2 4" xfId="16608" xr:uid="{54E7C741-C872-42AE-A3B7-BCF68FCE3D1F}"/>
    <cellStyle name="Millares 8 4 2 5" xfId="18796" xr:uid="{C95D034D-41AB-4233-95B0-39DB5F0766A9}"/>
    <cellStyle name="Millares 8 4 2 6" xfId="8949" xr:uid="{B3539757-D531-4B01-9EFA-947C6BA9F950}"/>
    <cellStyle name="Millares 8 4 3" xfId="5968" xr:uid="{F907136D-C260-4116-B39E-6A0241F439C0}"/>
    <cellStyle name="Millares 8 4 3 2" xfId="14294" xr:uid="{862340E6-A686-4CAE-ABCD-84974A39431C}"/>
    <cellStyle name="Millares 8 4 3 3" xfId="11374" xr:uid="{3D6DEB66-38E9-448D-BA70-3AFB1EE31121}"/>
    <cellStyle name="Millares 8 4 3 4" xfId="16609" xr:uid="{6465642F-EF18-4F42-8A25-2080A11C42C3}"/>
    <cellStyle name="Millares 8 4 3 5" xfId="18797" xr:uid="{C513643C-D869-43FE-A530-F85EBD4A5254}"/>
    <cellStyle name="Millares 8 4 3 6" xfId="8950" xr:uid="{375AF2CB-5732-4125-8CB5-8EF79D8CC11C}"/>
    <cellStyle name="Millares 8 4 4" xfId="5969" xr:uid="{489319F9-4440-4E01-BB6C-031D1E38C2A9}"/>
    <cellStyle name="Millares 8 4 4 2" xfId="14295" xr:uid="{6F4A1456-34B1-4EE6-9CFC-25A69673121F}"/>
    <cellStyle name="Millares 8 4 4 3" xfId="12608" xr:uid="{6D96D4B0-EDAD-4750-8BA8-962DB2E3419F}"/>
    <cellStyle name="Millares 8 4 4 4" xfId="18798" xr:uid="{D5150CCB-4214-43DC-A40F-59C07F26CA4E}"/>
    <cellStyle name="Millares 8 4 4 5" xfId="8951" xr:uid="{0C6AFE92-6985-4ABE-B868-EF3F1D5D8F79}"/>
    <cellStyle name="Millares 8 4 5" xfId="7380" xr:uid="{58D75E83-86C2-4619-BF15-53540D9654DF}"/>
    <cellStyle name="Millares 8 4 5 2" xfId="14296" xr:uid="{A833C5B0-FD0D-4031-AE79-AE13B1F5800C}"/>
    <cellStyle name="Millares 8 4 5 3" xfId="20159" xr:uid="{EB680172-6D33-477A-83E7-2BD4800E071E}"/>
    <cellStyle name="Millares 8 4 5 4" xfId="8952" xr:uid="{5AC2D3C2-C58C-4E16-AD58-585BDFDEE01E}"/>
    <cellStyle name="Millares 8 4 6" xfId="8953" xr:uid="{A7095D60-BD64-4D01-921E-ABCDA59E1045}"/>
    <cellStyle name="Millares 8 4 6 2" xfId="14297" xr:uid="{A11BCB29-F656-468D-ADDC-089E7BEEC868}"/>
    <cellStyle name="Millares 8 4 7" xfId="14292" xr:uid="{CB5AF023-97F0-4962-AD3B-CEE36B8D172A}"/>
    <cellStyle name="Millares 8 4 8" xfId="11372" xr:uid="{EBAFFC89-6E1E-4721-837D-82BF355C7D21}"/>
    <cellStyle name="Millares 8 4 9" xfId="16607" xr:uid="{00425AD4-88E5-4216-A96F-A39F3D935F29}"/>
    <cellStyle name="Millares 8 5" xfId="5970" xr:uid="{9AB0DBFF-7A77-4ADD-97D8-9BAC403EF2F4}"/>
    <cellStyle name="Millares 8 5 10" xfId="11375" xr:uid="{270D56FB-0220-4746-BD91-D7160B0E6E80}"/>
    <cellStyle name="Millares 8 5 11" xfId="16610" xr:uid="{031B7488-2FE0-4928-AF80-6B7053C07541}"/>
    <cellStyle name="Millares 8 5 12" xfId="18799" xr:uid="{9D791D5E-CF1E-4B33-B63D-6E21BEF1BBF8}"/>
    <cellStyle name="Millares 8 5 13" xfId="8954" xr:uid="{B8BB3288-050A-43BB-8009-3C23F7AC0307}"/>
    <cellStyle name="Millares 8 5 14" xfId="22985" xr:uid="{4A929D41-C2D9-4E01-9A49-15AA22486FA2}"/>
    <cellStyle name="Millares 8 5 14 2" xfId="28531" xr:uid="{D0581A5E-2E24-4EA5-8364-2F6CCD743EA9}"/>
    <cellStyle name="Millares 8 5 2" xfId="5971" xr:uid="{5EBF0215-E428-4594-BEEB-080C0B668B8F}"/>
    <cellStyle name="Millares 8 5 2 2" xfId="5972" xr:uid="{08BB0A0D-AC7F-48E7-877D-2210377DC7AA}"/>
    <cellStyle name="Millares 8 5 2 2 2" xfId="14300" xr:uid="{52953CA7-4B07-40B5-9E06-D76B60100598}"/>
    <cellStyle name="Millares 8 5 2 2 3" xfId="11377" xr:uid="{6E5CB6E0-2293-4182-A733-DC36155AD04A}"/>
    <cellStyle name="Millares 8 5 2 2 4" xfId="16612" xr:uid="{E1DA7E0D-47E2-4DC3-BB25-F3839F606B42}"/>
    <cellStyle name="Millares 8 5 2 2 5" xfId="18801" xr:uid="{C3024C1F-0E6B-47AF-90BF-737F83C42E67}"/>
    <cellStyle name="Millares 8 5 2 2 6" xfId="8956" xr:uid="{0DE01998-9D18-45C4-BA1C-AB7DBB4F6251}"/>
    <cellStyle name="Millares 8 5 2 3" xfId="5973" xr:uid="{1D1A32FE-408A-4D61-A2F0-6704FFB48B3F}"/>
    <cellStyle name="Millares 8 5 2 3 2" xfId="14301" xr:uid="{5F249CC0-155F-4FA2-970F-246001AD4879}"/>
    <cellStyle name="Millares 8 5 2 3 3" xfId="18802" xr:uid="{E9316272-2EAB-496F-BA3D-E6A855FE0F34}"/>
    <cellStyle name="Millares 8 5 2 3 4" xfId="8957" xr:uid="{8389EBEA-3F17-4D1C-973C-E9982F79AEBE}"/>
    <cellStyle name="Millares 8 5 2 4" xfId="14299" xr:uid="{38EB4E52-BEFC-42C6-B8C6-B106C0F1F7A7}"/>
    <cellStyle name="Millares 8 5 2 5" xfId="11376" xr:uid="{D44FB527-695C-4EBC-8117-7921662A4046}"/>
    <cellStyle name="Millares 8 5 2 6" xfId="16611" xr:uid="{799C02E0-CA10-47F1-A89B-DC18E286C631}"/>
    <cellStyle name="Millares 8 5 2 7" xfId="18800" xr:uid="{294443F3-1D74-4930-B61F-1CD2B6F75938}"/>
    <cellStyle name="Millares 8 5 2 8" xfId="8955" xr:uid="{74FD3DDC-2439-419F-98B2-FE32603F7B64}"/>
    <cellStyle name="Millares 8 5 3" xfId="5974" xr:uid="{E8FB894F-C5BB-4EA6-B707-337EF6A46AEF}"/>
    <cellStyle name="Millares 8 5 3 2" xfId="14302" xr:uid="{B9A9006C-FD7F-435E-8080-13B3B562E5ED}"/>
    <cellStyle name="Millares 8 5 3 3" xfId="11378" xr:uid="{D153E76A-B389-405E-A226-23E5299E91E1}"/>
    <cellStyle name="Millares 8 5 3 4" xfId="16613" xr:uid="{EE9D90F7-E63F-4552-B5ED-876784641F0B}"/>
    <cellStyle name="Millares 8 5 3 5" xfId="18803" xr:uid="{AC9945A5-2D81-48B9-8553-2916BBF90882}"/>
    <cellStyle name="Millares 8 5 3 6" xfId="8958" xr:uid="{C9B9BCDB-7EA1-4968-BE9B-50F826FD7154}"/>
    <cellStyle name="Millares 8 5 4" xfId="5975" xr:uid="{F87F1869-92EF-42F5-99F0-02B433C66919}"/>
    <cellStyle name="Millares 8 5 4 2" xfId="14303" xr:uid="{054A1CF7-B821-428B-A98F-65387B797CB9}"/>
    <cellStyle name="Millares 8 5 4 3" xfId="11379" xr:uid="{77C62516-CEB9-4E3A-AD99-716CC00F0284}"/>
    <cellStyle name="Millares 8 5 4 4" xfId="16614" xr:uid="{67D103E0-81D1-461C-85F6-A6684D97D7C8}"/>
    <cellStyle name="Millares 8 5 4 5" xfId="18804" xr:uid="{9C844B78-3FA8-4138-B731-8AE4205A0353}"/>
    <cellStyle name="Millares 8 5 4 6" xfId="8959" xr:uid="{34A487CC-B975-4CF0-AC24-13DD1F9627CB}"/>
    <cellStyle name="Millares 8 5 5" xfId="5976" xr:uid="{C1143026-E1C4-4713-A53F-FB82EF05B011}"/>
    <cellStyle name="Millares 8 5 5 2" xfId="14304" xr:uid="{9DC17C6C-02BD-4593-80E2-38736F1CAB46}"/>
    <cellStyle name="Millares 8 5 5 3" xfId="11380" xr:uid="{68DEDBBA-5437-47E0-9D5D-F45E7BBA24D0}"/>
    <cellStyle name="Millares 8 5 5 4" xfId="16615" xr:uid="{8773F871-6ECA-4676-8CBB-B75C63F495CC}"/>
    <cellStyle name="Millares 8 5 5 5" xfId="18805" xr:uid="{46595B58-8A6F-4B63-A328-512B43CCAB38}"/>
    <cellStyle name="Millares 8 5 5 6" xfId="8960" xr:uid="{D68177AE-90CF-4E73-B046-EC551BB96B21}"/>
    <cellStyle name="Millares 8 5 6" xfId="5977" xr:uid="{E6E06376-B47B-46A1-9D63-BA5FF65A99B8}"/>
    <cellStyle name="Millares 8 5 6 2" xfId="14305" xr:uid="{253A923E-3E05-4D5E-8A1B-AFA77AD8B1E3}"/>
    <cellStyle name="Millares 8 5 6 3" xfId="12609" xr:uid="{16254B5D-FB6D-434D-9BA3-B1572BED5B54}"/>
    <cellStyle name="Millares 8 5 6 4" xfId="17731" xr:uid="{5F5E97A6-D223-4FE6-902C-D40B3A6E8EF6}"/>
    <cellStyle name="Millares 8 5 6 5" xfId="18806" xr:uid="{BF1D3648-E3EE-4A94-9A53-424E6159C9CC}"/>
    <cellStyle name="Millares 8 5 6 6" xfId="8961" xr:uid="{19B77FFD-D111-457D-88C3-D00C28BB5CA6}"/>
    <cellStyle name="Millares 8 5 7" xfId="7381" xr:uid="{5F773521-D607-4171-BDB2-7C0507E1CFEE}"/>
    <cellStyle name="Millares 8 5 7 2" xfId="14306" xr:uid="{3378453E-4699-4FCD-BC6F-22609D0C01BB}"/>
    <cellStyle name="Millares 8 5 7 3" xfId="10478" xr:uid="{A8553134-559D-4CE7-A004-757ABC66A3E4}"/>
    <cellStyle name="Millares 8 5 7 4" xfId="8962" xr:uid="{07F4E660-F98F-4931-80CD-DC2010CAC71E}"/>
    <cellStyle name="Millares 8 5 8" xfId="8963" xr:uid="{3B7F9D67-E2E6-4EB1-9A9D-0ED2C81F80AF}"/>
    <cellStyle name="Millares 8 5 8 2" xfId="14307" xr:uid="{B49A7892-3F1D-4574-90C3-6359006511AD}"/>
    <cellStyle name="Millares 8 5 9" xfId="14298" xr:uid="{3259A419-878E-4F87-B275-7E68D63C0866}"/>
    <cellStyle name="Millares 8 6" xfId="5978" xr:uid="{9F9A0235-77BA-44C2-82F2-DF5376484E6C}"/>
    <cellStyle name="Millares 8 6 2" xfId="14308" xr:uid="{02A92132-493D-4E0C-BB8F-876FE34F7294}"/>
    <cellStyle name="Millares 8 6 3" xfId="11381" xr:uid="{147B9442-B6E8-4490-B734-7C85AD72B87D}"/>
    <cellStyle name="Millares 8 6 4" xfId="16616" xr:uid="{591C3E85-23BB-4E77-A7E8-3E2D9274D40F}"/>
    <cellStyle name="Millares 8 6 5" xfId="18807" xr:uid="{2AD103D9-18E3-4BC7-A759-A9BC3D522576}"/>
    <cellStyle name="Millares 8 6 6" xfId="8964" xr:uid="{1C429ADB-2854-4226-93FE-5BFD3FC4C029}"/>
    <cellStyle name="Millares 8 7" xfId="5979" xr:uid="{C60C3419-CDB7-419D-AAE8-220FE10A18B0}"/>
    <cellStyle name="Millares 8 7 2" xfId="14309" xr:uid="{A775DA67-A30F-42E8-B91E-AB4DA13A58F3}"/>
    <cellStyle name="Millares 8 7 3" xfId="11382" xr:uid="{5C4C41D5-A76C-4492-A5E6-A65989125BDE}"/>
    <cellStyle name="Millares 8 7 4" xfId="16617" xr:uid="{85156A69-372B-4326-9109-B39902892BB9}"/>
    <cellStyle name="Millares 8 7 5" xfId="18808" xr:uid="{B010B5CB-7AF1-416A-BCF0-81CA7E8E810C}"/>
    <cellStyle name="Millares 8 7 6" xfId="8965" xr:uid="{B140B2C8-2E3A-43B2-ADC4-C8DFFD32E789}"/>
    <cellStyle name="Millares 8 8" xfId="5980" xr:uid="{85F33849-A958-4995-8A61-FBF0D0A88A5E}"/>
    <cellStyle name="Millares 8 8 2" xfId="14310" xr:uid="{EA217DB7-40C0-4BEA-84E6-A127142C2BE3}"/>
    <cellStyle name="Millares 8 8 3" xfId="12605" xr:uid="{C525F37A-6C4E-45C6-B667-B68A9D025375}"/>
    <cellStyle name="Millares 8 8 4" xfId="17730" xr:uid="{58BC040F-C9FB-4C5C-8A15-1552611CED3F}"/>
    <cellStyle name="Millares 8 8 5" xfId="18809" xr:uid="{23AC40F8-32C5-42A0-813B-8D34BB411651}"/>
    <cellStyle name="Millares 8 8 6" xfId="8966" xr:uid="{E1DD6217-52CD-4A13-883A-886CEDD32BB0}"/>
    <cellStyle name="Millares 8 9" xfId="7252" xr:uid="{4A1C6FA1-4AE3-40EB-B739-02E6CE5F17F3}"/>
    <cellStyle name="Millares 8 9 2" xfId="14311" xr:uid="{546181B3-5563-42BC-B783-7412BD763278}"/>
    <cellStyle name="Millares 8 9 3" xfId="20060" xr:uid="{361E7640-0AEA-4E9D-ACD4-2974CAF19E06}"/>
    <cellStyle name="Millares 8 9 4" xfId="8967" xr:uid="{0077EA96-D09B-4CC9-A006-C60C387F1EA3}"/>
    <cellStyle name="Millares 80" xfId="5981" xr:uid="{BCB11F56-425C-476B-89E1-0D5964E57AF8}"/>
    <cellStyle name="Millares 80 10" xfId="8968" xr:uid="{1ED18FD2-68B4-4B9E-A512-013AC4303CC4}"/>
    <cellStyle name="Millares 80 2" xfId="5982" xr:uid="{CB12E1D9-4351-4D50-BA8D-D08453BA0F97}"/>
    <cellStyle name="Millares 80 2 2" xfId="14313" xr:uid="{EFB4158A-CCFF-4CAB-8EB7-B4FA24BF19CC}"/>
    <cellStyle name="Millares 80 2 3" xfId="11384" xr:uid="{F9419884-A65B-43F7-B723-48C3ACD6D9F3}"/>
    <cellStyle name="Millares 80 2 4" xfId="16619" xr:uid="{EB049516-E68E-48D0-957A-ED42DED61000}"/>
    <cellStyle name="Millares 80 2 5" xfId="18811" xr:uid="{19439FB9-BE40-44F1-BE5E-2FD7A2C832F2}"/>
    <cellStyle name="Millares 80 2 6" xfId="8969" xr:uid="{5EA17EB1-3928-48D4-81A2-61F5CBD50CC2}"/>
    <cellStyle name="Millares 80 3" xfId="5983" xr:uid="{C01349D5-0F43-4314-9F6C-E7487460DC8C}"/>
    <cellStyle name="Millares 80 3 2" xfId="14314" xr:uid="{87CABEB5-EF9C-46CA-9695-FECF028D5A36}"/>
    <cellStyle name="Millares 80 3 3" xfId="12610" xr:uid="{F6AD3F26-6511-4500-9122-B50519DAD2BC}"/>
    <cellStyle name="Millares 80 3 4" xfId="18812" xr:uid="{97AF31B9-C1DF-4D48-8073-A68EEA7D04FC}"/>
    <cellStyle name="Millares 80 3 5" xfId="8970" xr:uid="{28740375-C698-4B48-A02C-713A3C22A76D}"/>
    <cellStyle name="Millares 80 4" xfId="7255" xr:uid="{FCA596B1-B068-43DE-A783-531D9753337D}"/>
    <cellStyle name="Millares 80 4 2" xfId="14315" xr:uid="{13A4026D-6592-4526-A87F-18AF07D5D01A}"/>
    <cellStyle name="Millares 80 4 3" xfId="20063" xr:uid="{05ECD131-826C-4D5F-BD1E-9F265F4199A3}"/>
    <cellStyle name="Millares 80 4 4" xfId="8971" xr:uid="{4AC6B5C1-D08C-482C-B61F-F1CC6F2150B4}"/>
    <cellStyle name="Millares 80 5" xfId="8972" xr:uid="{ADECB0FA-0987-489D-B32D-69D3768A6224}"/>
    <cellStyle name="Millares 80 5 2" xfId="14316" xr:uid="{9E95EE5C-5E8F-4A3D-BAE9-9E6A8D97D824}"/>
    <cellStyle name="Millares 80 6" xfId="14312" xr:uid="{E3D52BB6-BA6E-4D06-AFE7-C6E7B9486A75}"/>
    <cellStyle name="Millares 80 7" xfId="11383" xr:uid="{21CFC640-C020-4999-8178-649AFBF62644}"/>
    <cellStyle name="Millares 80 8" xfId="16618" xr:uid="{A0249166-5D5F-4BAB-8CD1-22CC499E2D52}"/>
    <cellStyle name="Millares 80 9" xfId="18810" xr:uid="{E8A7B66F-4B45-4DC0-8AAF-6BFFD8CFDBDB}"/>
    <cellStyle name="Millares 81" xfId="5984" xr:uid="{A961F708-BD1C-4584-A7B0-15C7728F8B67}"/>
    <cellStyle name="Millares 81 10" xfId="8973" xr:uid="{0EBD1779-8CAB-4836-A5AA-12C9224F4BDC}"/>
    <cellStyle name="Millares 81 2" xfId="5985" xr:uid="{6B6A1F23-A5FF-4260-90D9-A767E8DC3142}"/>
    <cellStyle name="Millares 81 2 2" xfId="14318" xr:uid="{2B303658-3973-4009-8B0D-9F48E0B2C91C}"/>
    <cellStyle name="Millares 81 2 3" xfId="11386" xr:uid="{4CAE549C-001A-4257-981C-FD6D5F910067}"/>
    <cellStyle name="Millares 81 2 4" xfId="16621" xr:uid="{7156E752-C6EA-46A6-8ACB-D133DDEE42FC}"/>
    <cellStyle name="Millares 81 2 5" xfId="18814" xr:uid="{30A195C2-9EF5-40C8-B8DE-458FEB41CB03}"/>
    <cellStyle name="Millares 81 2 6" xfId="8974" xr:uid="{AC326FA4-0941-4681-BA1C-7AEAC502F40D}"/>
    <cellStyle name="Millares 81 3" xfId="5986" xr:uid="{BF6DB5DC-9856-4CA4-AB50-4DC920B20AA5}"/>
    <cellStyle name="Millares 81 3 2" xfId="14319" xr:uid="{5464E1A6-5885-4E1B-B312-32FBD0747AA2}"/>
    <cellStyle name="Millares 81 3 3" xfId="12611" xr:uid="{87F7E617-9978-455B-92D8-D2EC120BB795}"/>
    <cellStyle name="Millares 81 3 4" xfId="18815" xr:uid="{986D24C2-E151-4315-9AF8-C5D537B64A7A}"/>
    <cellStyle name="Millares 81 3 5" xfId="8975" xr:uid="{924C0DA2-00C9-4502-B28E-384CEABC8265}"/>
    <cellStyle name="Millares 81 4" xfId="7256" xr:uid="{94BE6907-9047-41BB-BE8E-7ACAA7275728}"/>
    <cellStyle name="Millares 81 4 2" xfId="14320" xr:uid="{267EFCD7-C087-415C-A5D4-213A007C2B59}"/>
    <cellStyle name="Millares 81 4 3" xfId="20064" xr:uid="{942F0964-D7DD-4581-BB9C-2D0593B4EA27}"/>
    <cellStyle name="Millares 81 4 4" xfId="8976" xr:uid="{2789A2AB-4D78-4C8F-B46B-5724760B4C34}"/>
    <cellStyle name="Millares 81 5" xfId="8977" xr:uid="{E95FE69A-5417-4D23-B74B-C4D42C1DAC77}"/>
    <cellStyle name="Millares 81 5 2" xfId="14321" xr:uid="{BAB802FC-A74E-40A5-83A7-A8F4C0DDAA7F}"/>
    <cellStyle name="Millares 81 6" xfId="14317" xr:uid="{D9F0D998-D496-44F4-B936-20B7EE0495E4}"/>
    <cellStyle name="Millares 81 7" xfId="11385" xr:uid="{BA2FD471-B724-411F-A39B-7373B53BE5FA}"/>
    <cellStyle name="Millares 81 8" xfId="16620" xr:uid="{A6BF92EC-D412-4CB6-BD05-C6AA0378C4D9}"/>
    <cellStyle name="Millares 81 9" xfId="18813" xr:uid="{6A69139A-EE51-496D-A57C-C53E63DDA579}"/>
    <cellStyle name="Millares 82" xfId="5987" xr:uid="{801C0FCE-48E8-4321-9E9C-BBEA13EA25F7}"/>
    <cellStyle name="Millares 82 10" xfId="8978" xr:uid="{089B40D0-2C39-4B67-BF17-0C4CDFEEE8BF}"/>
    <cellStyle name="Millares 82 2" xfId="5988" xr:uid="{5B53E890-0EA5-4A8E-9FEA-4F94B2B79E1B}"/>
    <cellStyle name="Millares 82 2 2" xfId="14323" xr:uid="{652900FA-65C8-48D0-8C58-7BE1CE9A2105}"/>
    <cellStyle name="Millares 82 2 3" xfId="11388" xr:uid="{3DFC4A9F-67CE-4837-8631-E079A59340AF}"/>
    <cellStyle name="Millares 82 2 4" xfId="16623" xr:uid="{95C5CBB7-30F2-466A-BACC-100DAA02E4EB}"/>
    <cellStyle name="Millares 82 2 5" xfId="18817" xr:uid="{3E89F929-27A0-4ED5-973F-0B4169D5CFCF}"/>
    <cellStyle name="Millares 82 2 6" xfId="8979" xr:uid="{3383FD64-D32D-4B97-989C-CBB443F6ECD3}"/>
    <cellStyle name="Millares 82 3" xfId="5989" xr:uid="{83CCFB70-303B-4BF7-867B-052DADB5ABAC}"/>
    <cellStyle name="Millares 82 3 2" xfId="14324" xr:uid="{337071F0-8684-485C-AD6B-0D237218C0DF}"/>
    <cellStyle name="Millares 82 3 3" xfId="12612" xr:uid="{25908C0D-AB87-41E7-A12F-7CD3D643B8B9}"/>
    <cellStyle name="Millares 82 3 4" xfId="18818" xr:uid="{C54FEF71-1385-4136-B7B7-3D5339ED824D}"/>
    <cellStyle name="Millares 82 3 5" xfId="8980" xr:uid="{DEA0767B-3DE1-4FD7-9784-490CC7A3A0DC}"/>
    <cellStyle name="Millares 82 4" xfId="7257" xr:uid="{E16D695C-C665-4891-BD73-B7AFE9FE9FF8}"/>
    <cellStyle name="Millares 82 4 2" xfId="14325" xr:uid="{38E46FC5-E968-4C80-994C-B5FA1B6BB9FD}"/>
    <cellStyle name="Millares 82 4 3" xfId="20065" xr:uid="{3D4A1785-6799-4FB3-BED2-13EA5F0511EF}"/>
    <cellStyle name="Millares 82 4 4" xfId="8981" xr:uid="{B271F013-6382-4904-98DA-C20F43BBC6A2}"/>
    <cellStyle name="Millares 82 5" xfId="8982" xr:uid="{A5337922-43B1-449B-8117-220E01C870A3}"/>
    <cellStyle name="Millares 82 5 2" xfId="14326" xr:uid="{CCBC7A88-4F4B-4CDA-B3C8-451605ACF58D}"/>
    <cellStyle name="Millares 82 6" xfId="14322" xr:uid="{98307A32-E5BF-449B-9965-38563859A50E}"/>
    <cellStyle name="Millares 82 7" xfId="11387" xr:uid="{ED2C8C61-FD8F-4014-A40A-AD3F71CB4083}"/>
    <cellStyle name="Millares 82 8" xfId="16622" xr:uid="{252DC0BB-8398-4CAA-97CC-4BC6474BA2B3}"/>
    <cellStyle name="Millares 82 9" xfId="18816" xr:uid="{339F4BEE-73E6-4593-84D2-D7CA3E43B654}"/>
    <cellStyle name="Millares 83" xfId="5990" xr:uid="{8662C063-CFAF-49A5-8C6B-31FBB5327E5E}"/>
    <cellStyle name="Millares 83 10" xfId="8983" xr:uid="{6F62FEBA-AF30-47DB-90E4-C53177759EAC}"/>
    <cellStyle name="Millares 83 2" xfId="5991" xr:uid="{C8606851-F73B-45B0-A14D-6F6DB2179699}"/>
    <cellStyle name="Millares 83 2 2" xfId="14328" xr:uid="{E32EDD09-26CD-45FA-9C2D-AB2F96D4931E}"/>
    <cellStyle name="Millares 83 2 3" xfId="11390" xr:uid="{67D6E817-9D0A-4169-A801-5CC767AB7FC1}"/>
    <cellStyle name="Millares 83 2 4" xfId="16625" xr:uid="{64322AAF-2D8B-49B6-86E8-92C8D05E3BBD}"/>
    <cellStyle name="Millares 83 2 5" xfId="18820" xr:uid="{F17EB997-4692-41D9-ACA4-C2D7FA8AB3C5}"/>
    <cellStyle name="Millares 83 2 6" xfId="8984" xr:uid="{CC7526C9-62EC-43B3-90D6-2832BA2AA5F6}"/>
    <cellStyle name="Millares 83 3" xfId="5992" xr:uid="{522BFC74-0B0D-481B-9B20-CBF348CAE9FF}"/>
    <cellStyle name="Millares 83 3 2" xfId="14329" xr:uid="{C37B8F99-A1CC-4EBE-AE28-B1C116874082}"/>
    <cellStyle name="Millares 83 3 3" xfId="12613" xr:uid="{5FCF1D04-FB07-4689-B1DA-1727755764A2}"/>
    <cellStyle name="Millares 83 3 4" xfId="18821" xr:uid="{B06158FA-512A-4E62-919F-8C68417E29A6}"/>
    <cellStyle name="Millares 83 3 5" xfId="8985" xr:uid="{C9C9D60C-F880-48F2-B4D2-7D29B052C92B}"/>
    <cellStyle name="Millares 83 4" xfId="7258" xr:uid="{B0980F04-0780-4844-9740-D3B75ED1622E}"/>
    <cellStyle name="Millares 83 4 2" xfId="14330" xr:uid="{A1050DA6-96EE-4E0F-959F-297EB36F055B}"/>
    <cellStyle name="Millares 83 4 3" xfId="20066" xr:uid="{B074B8EE-8D79-4723-981D-AAF9E2F10602}"/>
    <cellStyle name="Millares 83 4 4" xfId="8986" xr:uid="{F2DF41FB-E639-4E30-9AA1-B493B46299B3}"/>
    <cellStyle name="Millares 83 5" xfId="8987" xr:uid="{9E1B0976-CAE9-47BB-B509-B2D3FF788BB6}"/>
    <cellStyle name="Millares 83 5 2" xfId="14331" xr:uid="{2B53B366-34C8-4443-A40A-523D02856A54}"/>
    <cellStyle name="Millares 83 6" xfId="14327" xr:uid="{99531D50-9081-4FDC-8D27-EC4945A64B68}"/>
    <cellStyle name="Millares 83 7" xfId="11389" xr:uid="{D87EED33-E7E8-4B30-B956-AA5FFCCBC728}"/>
    <cellStyle name="Millares 83 8" xfId="16624" xr:uid="{C629A448-178F-46ED-B112-A7E91AABE3EF}"/>
    <cellStyle name="Millares 83 9" xfId="18819" xr:uid="{CE28A417-8001-4D5C-95FF-F7ACF92AA9F9}"/>
    <cellStyle name="Millares 84" xfId="5993" xr:uid="{F2CC3570-1F4A-4D0E-A72C-DF828D585149}"/>
    <cellStyle name="Millares 84 10" xfId="8988" xr:uid="{75D9B516-A74E-46DC-B020-9E4F8EB8C362}"/>
    <cellStyle name="Millares 84 2" xfId="5994" xr:uid="{62AA3775-FEC9-4F5A-B320-CEA09DFAF1B1}"/>
    <cellStyle name="Millares 84 2 2" xfId="14333" xr:uid="{FB85D875-F974-400C-A96A-14AA3120FA84}"/>
    <cellStyle name="Millares 84 2 3" xfId="11392" xr:uid="{494A45BE-6C61-4730-A662-4162B9F577A7}"/>
    <cellStyle name="Millares 84 2 4" xfId="16627" xr:uid="{B760826C-F767-47D4-9B90-5712673E4104}"/>
    <cellStyle name="Millares 84 2 5" xfId="18823" xr:uid="{3529333D-B78B-4FE2-B487-7FCBA5357C5C}"/>
    <cellStyle name="Millares 84 2 6" xfId="8989" xr:uid="{0E19531B-B536-4B1A-9C00-7B443B96D219}"/>
    <cellStyle name="Millares 84 3" xfId="5995" xr:uid="{30A68FA0-70B8-4A24-B8D8-D8BB1F7DD082}"/>
    <cellStyle name="Millares 84 3 2" xfId="14334" xr:uid="{E301DBAF-28B3-4F77-8D15-170C69CE462C}"/>
    <cellStyle name="Millares 84 3 3" xfId="12614" xr:uid="{15AD11CD-4B2F-4DCE-ADF9-16585A8B8017}"/>
    <cellStyle name="Millares 84 3 4" xfId="18824" xr:uid="{974D1690-A258-4D54-93A1-F81AC433AD07}"/>
    <cellStyle name="Millares 84 3 5" xfId="8990" xr:uid="{66C881F1-DB9A-400E-AE68-71C5D92DF8FA}"/>
    <cellStyle name="Millares 84 4" xfId="7259" xr:uid="{6AB9B666-5D3B-4DD3-AE62-28EACD4ED4BF}"/>
    <cellStyle name="Millares 84 4 2" xfId="14335" xr:uid="{D3B5B41A-DBE3-4335-9DD7-B9B630C631BC}"/>
    <cellStyle name="Millares 84 4 3" xfId="20067" xr:uid="{DD8FAA89-7002-492F-A483-081990AF89EC}"/>
    <cellStyle name="Millares 84 4 4" xfId="8991" xr:uid="{68F81B81-58C3-4E92-9698-CAE753BD530E}"/>
    <cellStyle name="Millares 84 5" xfId="8992" xr:uid="{9EDAA64C-54C8-4BF9-853E-8B8AF5796C14}"/>
    <cellStyle name="Millares 84 5 2" xfId="14336" xr:uid="{72B61C48-6886-4F8A-B423-FE21F938A836}"/>
    <cellStyle name="Millares 84 6" xfId="14332" xr:uid="{1E3A989C-0452-4426-920F-A776E0B45C82}"/>
    <cellStyle name="Millares 84 7" xfId="11391" xr:uid="{D7447709-7C15-4EFF-A7C4-219FF05472E1}"/>
    <cellStyle name="Millares 84 8" xfId="16626" xr:uid="{9B743E55-DB2D-4449-B7A4-60CB5E195F3A}"/>
    <cellStyle name="Millares 84 9" xfId="18822" xr:uid="{9967023D-FA67-4AC7-9CFB-E243BE566225}"/>
    <cellStyle name="Millares 85" xfId="5996" xr:uid="{27A2EAF4-A4F0-4CC6-ACBB-ECE2004B0F78}"/>
    <cellStyle name="Millares 85 10" xfId="8993" xr:uid="{1F554DE9-DDB8-462A-B8CA-E6B0B198BB5E}"/>
    <cellStyle name="Millares 85 2" xfId="5997" xr:uid="{E21696B5-4A86-445B-A746-6A40F0F9E9C2}"/>
    <cellStyle name="Millares 85 2 2" xfId="14338" xr:uid="{35D8A634-5DFD-47FC-A8A9-4806A34E7BAC}"/>
    <cellStyle name="Millares 85 2 3" xfId="11394" xr:uid="{C131DFE4-137E-4B67-B34D-A6ED1C0095E1}"/>
    <cellStyle name="Millares 85 2 4" xfId="16629" xr:uid="{246227CC-B296-4C0C-A4DC-67527E65A093}"/>
    <cellStyle name="Millares 85 2 5" xfId="18826" xr:uid="{B7F10136-D75D-4D9A-98D8-7E43147272F1}"/>
    <cellStyle name="Millares 85 2 6" xfId="8994" xr:uid="{E263B220-F0DF-4883-9D78-6975423DFA3A}"/>
    <cellStyle name="Millares 85 3" xfId="5998" xr:uid="{407D6995-F9EA-4E32-9EA3-672DC8AAA05F}"/>
    <cellStyle name="Millares 85 3 2" xfId="14339" xr:uid="{8C22CEB9-31BA-4732-9DF8-27EFBD4FAC72}"/>
    <cellStyle name="Millares 85 3 3" xfId="12615" xr:uid="{B1F25E9D-CE72-48B9-817E-643C0C0AFDEB}"/>
    <cellStyle name="Millares 85 3 4" xfId="18827" xr:uid="{E739DF8D-EB25-4A16-9997-0F49E1AD1A3A}"/>
    <cellStyle name="Millares 85 3 5" xfId="8995" xr:uid="{586D1A73-51A4-41D6-B599-D1106DBBF39B}"/>
    <cellStyle name="Millares 85 4" xfId="7260" xr:uid="{8DF7B799-887D-4F24-80CE-B08335B122CA}"/>
    <cellStyle name="Millares 85 4 2" xfId="14340" xr:uid="{68F8E484-2250-4005-AF1B-D0889B9271C0}"/>
    <cellStyle name="Millares 85 4 3" xfId="20068" xr:uid="{C548CE65-6374-4A6C-ABD1-37438A317039}"/>
    <cellStyle name="Millares 85 4 4" xfId="8996" xr:uid="{CC261112-BBDA-4B9A-AB56-F25C4B9DD361}"/>
    <cellStyle name="Millares 85 5" xfId="8997" xr:uid="{BC48CBE4-F17A-4EE6-BCA8-742FB7C9A09A}"/>
    <cellStyle name="Millares 85 5 2" xfId="14341" xr:uid="{450E13D5-5E32-4A3F-A2B8-96F0F474FD2E}"/>
    <cellStyle name="Millares 85 6" xfId="14337" xr:uid="{9965B4C6-BA71-4C40-A97E-D43F5FD02C6B}"/>
    <cellStyle name="Millares 85 7" xfId="11393" xr:uid="{56BE66EB-FF9B-4713-9E1A-29DA9A89D6DE}"/>
    <cellStyle name="Millares 85 8" xfId="16628" xr:uid="{680ABE9E-5E7D-43F2-A322-B98B1D3B9029}"/>
    <cellStyle name="Millares 85 9" xfId="18825" xr:uid="{95F73CD8-4B4D-41C3-B9F9-40347D56E53E}"/>
    <cellStyle name="Millares 86" xfId="5999" xr:uid="{C2F304AE-D3E5-4D60-B936-BCDC3E7EFD3E}"/>
    <cellStyle name="Millares 86 10" xfId="8998" xr:uid="{4CC75B3E-4B56-4BB2-9F8E-44AF7D8E4AA9}"/>
    <cellStyle name="Millares 86 2" xfId="6000" xr:uid="{40B3FC85-1E5E-42E8-8FF0-923104AE6DAE}"/>
    <cellStyle name="Millares 86 2 2" xfId="14343" xr:uid="{B8DEC41A-6295-43AB-B86B-95C79B0D49EB}"/>
    <cellStyle name="Millares 86 2 3" xfId="11396" xr:uid="{37E37848-9DF2-4436-876B-DC3C2F023CCF}"/>
    <cellStyle name="Millares 86 2 4" xfId="16631" xr:uid="{408C63EB-FE4A-4919-9987-82F82B963951}"/>
    <cellStyle name="Millares 86 2 5" xfId="18829" xr:uid="{41FD7826-45D9-4F19-BDF0-F6DE69991EAA}"/>
    <cellStyle name="Millares 86 2 6" xfId="8999" xr:uid="{82C1163D-4EF8-4325-9494-EC4E4B5C254C}"/>
    <cellStyle name="Millares 86 3" xfId="6001" xr:uid="{6B68E6C8-F497-4B2D-96C2-9D2B5800F462}"/>
    <cellStyle name="Millares 86 3 2" xfId="14344" xr:uid="{60C399BA-F9F7-477D-894E-101F86C5B4DE}"/>
    <cellStyle name="Millares 86 3 3" xfId="12616" xr:uid="{B06D34C9-E289-41EE-B56F-4523AB1D0445}"/>
    <cellStyle name="Millares 86 3 4" xfId="18830" xr:uid="{8315A0F0-BB34-4020-ABA8-05E1178FF97D}"/>
    <cellStyle name="Millares 86 3 5" xfId="9000" xr:uid="{987EDF66-D2AB-4A26-B106-9C808684E9D6}"/>
    <cellStyle name="Millares 86 4" xfId="7261" xr:uid="{F4C0ECD8-41A7-4BA5-A334-65D6C0675DB5}"/>
    <cellStyle name="Millares 86 4 2" xfId="14345" xr:uid="{CE158E62-21DC-4DAF-A3B7-F45198DBFD37}"/>
    <cellStyle name="Millares 86 4 3" xfId="20069" xr:uid="{A626893F-28C1-4D19-9D41-A9692C14D012}"/>
    <cellStyle name="Millares 86 4 4" xfId="9001" xr:uid="{058C3A9B-EFEF-4EDE-89A8-FD0F5C0B6ADF}"/>
    <cellStyle name="Millares 86 5" xfId="9002" xr:uid="{601967DD-EC58-4A7D-AC66-FAD658B35EFA}"/>
    <cellStyle name="Millares 86 5 2" xfId="14346" xr:uid="{8990D087-C891-4627-861F-29AB01744E6A}"/>
    <cellStyle name="Millares 86 6" xfId="14342" xr:uid="{AA890D6A-BACA-4B56-B076-AAE605C6D2D6}"/>
    <cellStyle name="Millares 86 7" xfId="11395" xr:uid="{F9492A59-D547-4D39-9BC2-17845C305C71}"/>
    <cellStyle name="Millares 86 8" xfId="16630" xr:uid="{469824FA-D3A2-41FC-B169-CBA2EB83A7AB}"/>
    <cellStyle name="Millares 86 9" xfId="18828" xr:uid="{53A6B3A4-9062-4120-99D1-211C6FEBC8A2}"/>
    <cellStyle name="Millares 87" xfId="6002" xr:uid="{EA5CF366-2482-47E0-8798-97FFFBFBD310}"/>
    <cellStyle name="Millares 87 10" xfId="9003" xr:uid="{2D5EF942-3567-4692-B9A8-FAE5DCD91F69}"/>
    <cellStyle name="Millares 87 2" xfId="6003" xr:uid="{EB97A3E4-9679-471E-992B-3C8E8421F4E7}"/>
    <cellStyle name="Millares 87 2 2" xfId="14348" xr:uid="{4D3BEFD8-FEBC-4654-8E0B-31041E6E6B13}"/>
    <cellStyle name="Millares 87 2 3" xfId="11398" xr:uid="{47CB42AC-AE28-4636-98D8-B664EE5855BC}"/>
    <cellStyle name="Millares 87 2 4" xfId="16633" xr:uid="{8D8AB92B-07FE-489C-8205-53244AF8EAB6}"/>
    <cellStyle name="Millares 87 2 5" xfId="18832" xr:uid="{3B8B03CE-6813-4797-8F12-69F21564AF97}"/>
    <cellStyle name="Millares 87 2 6" xfId="9004" xr:uid="{93EA34B2-000B-4F31-93B4-2A5D56DF37D5}"/>
    <cellStyle name="Millares 87 3" xfId="6004" xr:uid="{A87D47BD-24B4-4D90-B34A-6FD63DB706BC}"/>
    <cellStyle name="Millares 87 3 2" xfId="14349" xr:uid="{AB687195-BDF0-4E82-AA4B-7080F6E48268}"/>
    <cellStyle name="Millares 87 3 3" xfId="12617" xr:uid="{4D60FE6C-1F05-4A9B-BDC8-9A43206ECCA3}"/>
    <cellStyle name="Millares 87 3 4" xfId="18833" xr:uid="{10EDFDB0-DD79-4ED6-A925-D6E122124662}"/>
    <cellStyle name="Millares 87 3 5" xfId="9005" xr:uid="{49178095-DFDF-44BC-908D-88A7D836CA2B}"/>
    <cellStyle name="Millares 87 4" xfId="7262" xr:uid="{E387D3C5-80EC-45B7-A6CE-2C5FBC354E2C}"/>
    <cellStyle name="Millares 87 4 2" xfId="14350" xr:uid="{25E1EDE5-5122-4860-B4EE-C9070F0191CF}"/>
    <cellStyle name="Millares 87 4 3" xfId="20070" xr:uid="{F4E331E0-9F73-45A2-9554-8EDAACBB2C8B}"/>
    <cellStyle name="Millares 87 4 4" xfId="9006" xr:uid="{52292396-6F30-4004-8F9D-C9A2EB81AB65}"/>
    <cellStyle name="Millares 87 5" xfId="9007" xr:uid="{94F65AB5-A103-4CBF-9C4F-E67A3DF214AC}"/>
    <cellStyle name="Millares 87 5 2" xfId="14351" xr:uid="{7B486CF8-B432-46D6-BB80-E75789CC1258}"/>
    <cellStyle name="Millares 87 6" xfId="14347" xr:uid="{3C38649C-52DF-4608-810F-2F35E061EF7E}"/>
    <cellStyle name="Millares 87 7" xfId="11397" xr:uid="{969B7A6B-C440-40A5-99FC-EF342331B7F4}"/>
    <cellStyle name="Millares 87 8" xfId="16632" xr:uid="{017052AF-E369-40BF-A59B-F325D7B83644}"/>
    <cellStyle name="Millares 87 9" xfId="18831" xr:uid="{54CD7ABB-81C1-483D-AC0E-48E8B2C35D4E}"/>
    <cellStyle name="Millares 88" xfId="6005" xr:uid="{B2C84531-3311-41E9-8373-A4C50ADC9833}"/>
    <cellStyle name="Millares 88 10" xfId="9008" xr:uid="{AF7FD9F3-FBB3-4DFB-8D4A-1F4FB1F597E7}"/>
    <cellStyle name="Millares 88 2" xfId="6006" xr:uid="{DFD930AF-D5F7-4F62-87AB-59F23CD14CBD}"/>
    <cellStyle name="Millares 88 2 2" xfId="14353" xr:uid="{0A950161-417C-42BF-8B07-B923C24C61AE}"/>
    <cellStyle name="Millares 88 2 3" xfId="11400" xr:uid="{E2696356-E8F8-4FA5-BE85-4BAE6E756284}"/>
    <cellStyle name="Millares 88 2 4" xfId="16635" xr:uid="{D4333C17-6DC5-4E39-A307-68311C155F14}"/>
    <cellStyle name="Millares 88 2 5" xfId="18835" xr:uid="{3CE13832-3FBA-4602-BA8E-53F03C503CDF}"/>
    <cellStyle name="Millares 88 2 6" xfId="9009" xr:uid="{0C984C22-1216-4CCA-9025-271DA0A82E75}"/>
    <cellStyle name="Millares 88 3" xfId="6007" xr:uid="{0CDF037F-1410-4056-BD13-03D84215D060}"/>
    <cellStyle name="Millares 88 3 2" xfId="14354" xr:uid="{DECBF202-2F15-4567-A9A7-C4D410494997}"/>
    <cellStyle name="Millares 88 3 3" xfId="12618" xr:uid="{B0E4693C-F699-4636-83D3-5DAF1EDA0174}"/>
    <cellStyle name="Millares 88 3 4" xfId="18836" xr:uid="{FFEF1A4D-3676-4158-A32F-D6F6DD78E7A4}"/>
    <cellStyle name="Millares 88 3 5" xfId="9010" xr:uid="{97C7628A-4545-45CE-90E3-445F331085CC}"/>
    <cellStyle name="Millares 88 4" xfId="7263" xr:uid="{10DBB2DF-9804-492D-9B0E-4B35B273AA4C}"/>
    <cellStyle name="Millares 88 4 2" xfId="14355" xr:uid="{F6C1BBFA-0C4E-4F10-97C1-1C8B4B77D08A}"/>
    <cellStyle name="Millares 88 4 3" xfId="20071" xr:uid="{17AA0E5A-C97E-4533-AD3A-72F37A6E6902}"/>
    <cellStyle name="Millares 88 4 4" xfId="9011" xr:uid="{267C4A00-3FE6-4409-97C1-7F7727413B3E}"/>
    <cellStyle name="Millares 88 5" xfId="9012" xr:uid="{04F80141-76E0-4AB2-929D-099277B60E94}"/>
    <cellStyle name="Millares 88 5 2" xfId="14356" xr:uid="{30D64365-4058-463F-A586-730D99D72530}"/>
    <cellStyle name="Millares 88 6" xfId="14352" xr:uid="{FE12A5EB-D4D8-4D7E-AC1D-979497FA9F4D}"/>
    <cellStyle name="Millares 88 7" xfId="11399" xr:uid="{EA2DF5E3-B250-416B-A73E-21508FB28603}"/>
    <cellStyle name="Millares 88 8" xfId="16634" xr:uid="{6F955162-8826-46B9-B144-98293F8D31B0}"/>
    <cellStyle name="Millares 88 9" xfId="18834" xr:uid="{0EF84750-9936-4F6C-83BF-4D653141089F}"/>
    <cellStyle name="Millares 89" xfId="6008" xr:uid="{13E35223-3E24-4AAA-8D96-87AD74395C1E}"/>
    <cellStyle name="Millares 89 10" xfId="9013" xr:uid="{1D85F3EC-46D8-4C4E-A6AA-95A01CFC7F67}"/>
    <cellStyle name="Millares 89 2" xfId="6009" xr:uid="{412181D0-1BD9-48E7-80DB-85BF8AC29FCF}"/>
    <cellStyle name="Millares 89 2 2" xfId="14358" xr:uid="{0F7BBFA9-CB7D-4CE7-BC42-DA5E08030A81}"/>
    <cellStyle name="Millares 89 2 3" xfId="11402" xr:uid="{10351678-EAE2-4444-A12F-5DD0DB4A1EFA}"/>
    <cellStyle name="Millares 89 2 4" xfId="16637" xr:uid="{9EFF729E-E7F3-4368-AA11-341D224D337A}"/>
    <cellStyle name="Millares 89 2 5" xfId="18838" xr:uid="{B8EC6D9F-05FB-4FB0-8757-05FA9FFE9A51}"/>
    <cellStyle name="Millares 89 2 6" xfId="9014" xr:uid="{652FC67D-BD5B-40F0-A614-F102475FAF02}"/>
    <cellStyle name="Millares 89 3" xfId="6010" xr:uid="{6E6D0FE3-3BD9-4D4C-9B0F-87109D9A0420}"/>
    <cellStyle name="Millares 89 3 2" xfId="14359" xr:uid="{864097BB-CFA4-4829-A337-95F533AF8071}"/>
    <cellStyle name="Millares 89 3 3" xfId="12619" xr:uid="{D71D137B-3847-459E-85F0-3EDB07C370DB}"/>
    <cellStyle name="Millares 89 3 4" xfId="18839" xr:uid="{F50D5A83-9190-41A8-817F-ACA91AEB944D}"/>
    <cellStyle name="Millares 89 3 5" xfId="9015" xr:uid="{D2547083-BB5A-4305-B35F-D34D2E99F79E}"/>
    <cellStyle name="Millares 89 4" xfId="7264" xr:uid="{6F045DAD-8B11-40C8-BAA5-213F9F5D781E}"/>
    <cellStyle name="Millares 89 4 2" xfId="14360" xr:uid="{709182D2-7D28-408F-9F6A-06D70BE40036}"/>
    <cellStyle name="Millares 89 4 3" xfId="20072" xr:uid="{13FCC310-0F01-4030-B392-43A6FC0BE91E}"/>
    <cellStyle name="Millares 89 4 4" xfId="9016" xr:uid="{077BA64C-1699-4B57-B1F8-1BA56B907D42}"/>
    <cellStyle name="Millares 89 5" xfId="9017" xr:uid="{81446B78-5835-4AAC-83EE-D845B764B1B6}"/>
    <cellStyle name="Millares 89 5 2" xfId="14361" xr:uid="{39F1CFE1-735E-478C-8B4C-07BCA094C9AC}"/>
    <cellStyle name="Millares 89 6" xfId="14357" xr:uid="{40A340FC-E570-4B04-9A36-696B53746C21}"/>
    <cellStyle name="Millares 89 7" xfId="11401" xr:uid="{C9DE21B5-71CE-4151-9605-2F9D19F5B334}"/>
    <cellStyle name="Millares 89 8" xfId="16636" xr:uid="{ABD0E292-543F-48D3-84A1-B743BC3F0C21}"/>
    <cellStyle name="Millares 89 9" xfId="18837" xr:uid="{878EF3F9-149D-4185-8C23-CEBFBA10BA1C}"/>
    <cellStyle name="Millares 9" xfId="95" xr:uid="{5A1DE3A7-92C4-481D-8065-B5FAB2106AD4}"/>
    <cellStyle name="Millares 9 10" xfId="6012" xr:uid="{6DE983CC-9DFE-426E-84C7-8B7F27C9DCA1}"/>
    <cellStyle name="Millares 9 10 2" xfId="14363" xr:uid="{AE47F596-68ED-41FE-BBA9-06CF1E9F32B3}"/>
    <cellStyle name="Millares 9 10 3" xfId="12620" xr:uid="{9570167A-BD75-415F-85C0-D791E399C84E}"/>
    <cellStyle name="Millares 9 10 4" xfId="18841" xr:uid="{F05D7791-6896-4A7B-8E2C-0DF12C01832E}"/>
    <cellStyle name="Millares 9 10 5" xfId="9019" xr:uid="{B8A40CDD-CD22-458D-9D38-3F71980713C9}"/>
    <cellStyle name="Millares 9 11" xfId="7265" xr:uid="{E165BBBC-6527-44BE-8BF0-B48101207CF1}"/>
    <cellStyle name="Millares 9 11 2" xfId="14364" xr:uid="{68625A28-1E92-427D-8587-7D7CFF67AF23}"/>
    <cellStyle name="Millares 9 11 3" xfId="20073" xr:uid="{04D2F9CC-BE87-4C9B-AD4F-CD1FA613BD3C}"/>
    <cellStyle name="Millares 9 11 4" xfId="9020" xr:uid="{3A502C10-D8D8-4604-94A4-79457E05366D}"/>
    <cellStyle name="Millares 9 12" xfId="9021" xr:uid="{A75A32CA-0DD4-40AD-8D1A-64EDA352B354}"/>
    <cellStyle name="Millares 9 12 2" xfId="14365" xr:uid="{349BD1BE-342B-4CF6-A14E-9ECF590D7ECF}"/>
    <cellStyle name="Millares 9 13" xfId="14362" xr:uid="{78A2C96F-E8CC-498C-AC44-6780028CE1E4}"/>
    <cellStyle name="Millares 9 14" xfId="11403" xr:uid="{3A804B0D-A389-459E-A6EF-41A405AFE3DE}"/>
    <cellStyle name="Millares 9 15" xfId="16638" xr:uid="{62F78F17-6B6F-410E-BDBE-F5ED914B58AD}"/>
    <cellStyle name="Millares 9 16" xfId="18840" xr:uid="{84AD8740-BFBC-44C3-859C-3021D4CC0F9D}"/>
    <cellStyle name="Millares 9 17" xfId="9018" xr:uid="{08739C59-ABAE-4379-9DF3-25BE67F66D06}"/>
    <cellStyle name="Millares 9 18" xfId="6011" xr:uid="{EBA202F4-6745-4CD7-A207-4522A8A568C5}"/>
    <cellStyle name="Millares 9 2" xfId="129" xr:uid="{9781F3A3-DAA6-45FA-BC7E-D25EE4ED7264}"/>
    <cellStyle name="Millares 9 2 10" xfId="14366" xr:uid="{5A66A432-368F-472C-B3CA-651E727DF9B9}"/>
    <cellStyle name="Millares 9 2 11" xfId="11404" xr:uid="{6A09BF2D-0265-476C-9F49-F8C0E82F5B45}"/>
    <cellStyle name="Millares 9 2 12" xfId="16639" xr:uid="{F136F179-58F3-4C91-AB95-D9292D7D0FBF}"/>
    <cellStyle name="Millares 9 2 13" xfId="18842" xr:uid="{D70699E6-AD25-46DF-8CBD-CBDECE92B35A}"/>
    <cellStyle name="Millares 9 2 14" xfId="9022" xr:uid="{C4289B81-07D1-4A42-809C-E5A6295D8FEF}"/>
    <cellStyle name="Millares 9 2 15" xfId="6013" xr:uid="{D7E37F34-1021-422B-A050-F21069EFDAD6}"/>
    <cellStyle name="Millares 9 2 2" xfId="6014" xr:uid="{C9478191-760A-4BE0-A230-E09F26785F05}"/>
    <cellStyle name="Millares 9 2 2 2" xfId="14367" xr:uid="{FB93D8EC-744E-4BE9-ABE9-340D306ED1E6}"/>
    <cellStyle name="Millares 9 2 2 3" xfId="11405" xr:uid="{ECE118F1-33CE-41A7-8024-46F9344738FC}"/>
    <cellStyle name="Millares 9 2 2 4" xfId="16640" xr:uid="{A518E5CB-1588-46BE-98C3-8A2D816A0BFF}"/>
    <cellStyle name="Millares 9 2 2 5" xfId="18843" xr:uid="{03AADFCB-8111-48A8-ACF8-69D7A0EBB4FD}"/>
    <cellStyle name="Millares 9 2 2 6" xfId="9023" xr:uid="{94435C81-79D1-402B-95CA-6C91290C0E9A}"/>
    <cellStyle name="Millares 9 2 3" xfId="6015" xr:uid="{51CA5F71-43F3-4800-AAE4-32F86F31AB8A}"/>
    <cellStyle name="Millares 9 2 3 2" xfId="14368" xr:uid="{EA3FD483-FF12-4B7A-BCEB-82632F4C11C8}"/>
    <cellStyle name="Millares 9 2 3 3" xfId="11406" xr:uid="{A7DA9B11-192F-43B6-BAB0-1DDA1F172D2E}"/>
    <cellStyle name="Millares 9 2 3 4" xfId="16641" xr:uid="{17B72A6C-5318-43A9-9461-AE69F15FEAA8}"/>
    <cellStyle name="Millares 9 2 3 5" xfId="18844" xr:uid="{06C3C336-288E-4601-BAA1-078263407212}"/>
    <cellStyle name="Millares 9 2 3 6" xfId="9024" xr:uid="{18BFC891-CB5B-447C-BB4B-8E43B8DB207B}"/>
    <cellStyle name="Millares 9 2 4" xfId="6016" xr:uid="{1D871504-362C-4909-BB1E-68CDEC5D1E14}"/>
    <cellStyle name="Millares 9 2 4 2" xfId="14369" xr:uid="{3140F7CA-A3D8-4233-B4AB-93EFEF80D003}"/>
    <cellStyle name="Millares 9 2 4 3" xfId="11407" xr:uid="{BABE824C-666E-4280-885C-3DA9C9108459}"/>
    <cellStyle name="Millares 9 2 4 4" xfId="16642" xr:uid="{29849B32-0390-459B-939B-BE3868D6F997}"/>
    <cellStyle name="Millares 9 2 4 5" xfId="18845" xr:uid="{C89A3667-BA93-4090-80B1-6E3B8F01A1E7}"/>
    <cellStyle name="Millares 9 2 4 6" xfId="9025" xr:uid="{E6A254DD-0997-434A-8B5E-99F857EDEFC2}"/>
    <cellStyle name="Millares 9 2 5" xfId="6017" xr:uid="{252EFC8D-BF17-4921-BE07-E9B7677E5ACB}"/>
    <cellStyle name="Millares 9 2 5 2" xfId="14370" xr:uid="{9B18E7BD-7777-408B-9AA8-0E7A5DE223FF}"/>
    <cellStyle name="Millares 9 2 5 3" xfId="11408" xr:uid="{90EB16E6-6C51-4BF9-B2EF-07F8DF8D7007}"/>
    <cellStyle name="Millares 9 2 5 4" xfId="16643" xr:uid="{454CB03A-0279-494E-9917-F8E25F07999E}"/>
    <cellStyle name="Millares 9 2 5 5" xfId="18846" xr:uid="{0BC52E51-140F-458E-B31B-515362DC465A}"/>
    <cellStyle name="Millares 9 2 5 6" xfId="9026" xr:uid="{9ABCB1D4-FB8D-4BF1-B38D-230BBA297995}"/>
    <cellStyle name="Millares 9 2 6" xfId="6018" xr:uid="{05B2E094-6925-453E-AC14-B3DA6AC5230C}"/>
    <cellStyle name="Millares 9 2 6 2" xfId="14371" xr:uid="{6EF01258-9170-42A5-9AA7-30393EEB8392}"/>
    <cellStyle name="Millares 9 2 6 3" xfId="11409" xr:uid="{C4624293-62FE-4A17-99AB-20F371095FB1}"/>
    <cellStyle name="Millares 9 2 6 4" xfId="16644" xr:uid="{D6DF00D6-C74B-44D3-B4A2-4FD50626A766}"/>
    <cellStyle name="Millares 9 2 6 5" xfId="18847" xr:uid="{564981BC-32BF-4916-B9E2-1F6D686BCECB}"/>
    <cellStyle name="Millares 9 2 6 6" xfId="9027" xr:uid="{52B1B9EE-C253-4F96-B578-9748389F2CBB}"/>
    <cellStyle name="Millares 9 2 7" xfId="6019" xr:uid="{53179A95-FDEA-4942-A731-80CEEE44C446}"/>
    <cellStyle name="Millares 9 2 7 2" xfId="14372" xr:uid="{D6129757-C5BF-4705-B3A7-2F1099171B3D}"/>
    <cellStyle name="Millares 9 2 7 3" xfId="12621" xr:uid="{8AEC2E0C-FAF5-4DAB-AFCA-C5D4B0CE1A73}"/>
    <cellStyle name="Millares 9 2 7 4" xfId="18848" xr:uid="{A096F797-B81E-4A93-92B5-4ED7296B42BC}"/>
    <cellStyle name="Millares 9 2 7 5" xfId="9028" xr:uid="{9B9581FB-D716-4A52-AEF3-6B78307DA004}"/>
    <cellStyle name="Millares 9 2 8" xfId="7382" xr:uid="{6E3E1CE6-6E5F-439B-AB4A-8CE70D30BE9D}"/>
    <cellStyle name="Millares 9 2 8 2" xfId="14373" xr:uid="{69132847-BF26-4039-980E-64EA12E67171}"/>
    <cellStyle name="Millares 9 2 8 3" xfId="20160" xr:uid="{4DC06D71-539A-4417-9915-A6CC607CCD9F}"/>
    <cellStyle name="Millares 9 2 8 4" xfId="9029" xr:uid="{C65B0E4F-5899-4662-89C5-04FE285E360C}"/>
    <cellStyle name="Millares 9 2 9" xfId="9030" xr:uid="{5A01B110-80F1-4DD3-860E-6B02A18D4E00}"/>
    <cellStyle name="Millares 9 2 9 2" xfId="14374" xr:uid="{53DB0598-CE7F-4819-A061-479A12851079}"/>
    <cellStyle name="Millares 9 3" xfId="967" xr:uid="{D346FE26-28FD-4E65-8017-A1A2A0F2FEF6}"/>
    <cellStyle name="Millares 9 3 10" xfId="9032" xr:uid="{DECB172B-8DD6-40D6-9D3C-F9CFB9D41779}"/>
    <cellStyle name="Millares 9 3 10 2" xfId="14376" xr:uid="{AB200AE2-56AD-4534-B53E-4C538F10F3E8}"/>
    <cellStyle name="Millares 9 3 11" xfId="14375" xr:uid="{8596643D-B5B0-42FD-B561-B66B25972320}"/>
    <cellStyle name="Millares 9 3 12" xfId="11410" xr:uid="{FB3174DE-BBCE-46F5-89DE-7188B1CDC7F1}"/>
    <cellStyle name="Millares 9 3 13" xfId="16645" xr:uid="{77A93AD5-75F9-4B2A-B416-87D1D3CAC464}"/>
    <cellStyle name="Millares 9 3 14" xfId="18849" xr:uid="{171A4ADC-DBF0-40A9-9BDA-342A77061728}"/>
    <cellStyle name="Millares 9 3 15" xfId="9031" xr:uid="{27694C9F-9B3A-49FC-8CA9-53D587980619}"/>
    <cellStyle name="Millares 9 3 16" xfId="6020" xr:uid="{37C22C5A-29EF-4061-9417-1FCE3B94C945}"/>
    <cellStyle name="Millares 9 3 2" xfId="6021" xr:uid="{17E2281F-C5F3-4E25-9436-492285DBF22B}"/>
    <cellStyle name="Millares 9 3 2 10" xfId="9033" xr:uid="{0FEF1FED-27FC-42A7-9082-F366769FAC55}"/>
    <cellStyle name="Millares 9 3 2 2" xfId="6022" xr:uid="{FA04AD61-E926-4BDF-9058-1FBCA922F420}"/>
    <cellStyle name="Millares 9 3 2 2 2" xfId="6023" xr:uid="{1E26B753-2B27-4745-A377-30F393672A9E}"/>
    <cellStyle name="Millares 9 3 2 2 2 2" xfId="14379" xr:uid="{1656B87D-BBA0-45DD-BDF5-2763F2061CE0}"/>
    <cellStyle name="Millares 9 3 2 2 2 3" xfId="11413" xr:uid="{660AFECA-B445-4A06-B5AC-13D4B61BE52C}"/>
    <cellStyle name="Millares 9 3 2 2 2 4" xfId="16648" xr:uid="{F6E7EBE9-73C5-4249-8F9C-7D440AA76D3C}"/>
    <cellStyle name="Millares 9 3 2 2 2 5" xfId="18852" xr:uid="{5E352CE8-42BD-4BEA-A9D0-91229CE16DE9}"/>
    <cellStyle name="Millares 9 3 2 2 2 6" xfId="9035" xr:uid="{A0CA3E74-DFEE-494A-9DAF-7AFFB44A6838}"/>
    <cellStyle name="Millares 9 3 2 2 3" xfId="14378" xr:uid="{9F9C412D-22CF-4E21-9E4A-AF28E775EEC7}"/>
    <cellStyle name="Millares 9 3 2 2 4" xfId="11412" xr:uid="{B27EF1E7-9B3E-449C-A7F8-C7CE48A77703}"/>
    <cellStyle name="Millares 9 3 2 2 5" xfId="16647" xr:uid="{DB2AFC98-4F41-4735-8841-618388ECE47F}"/>
    <cellStyle name="Millares 9 3 2 2 6" xfId="18851" xr:uid="{D1F211E8-6C20-48AD-924E-1BD7FA1B4D0F}"/>
    <cellStyle name="Millares 9 3 2 2 7" xfId="9034" xr:uid="{7E8ED4EE-A73B-4567-83AA-79D93F819629}"/>
    <cellStyle name="Millares 9 3 2 3" xfId="6024" xr:uid="{4AB6B57D-09B7-43FF-8A85-6D056953C949}"/>
    <cellStyle name="Millares 9 3 2 3 2" xfId="14380" xr:uid="{809941DB-D900-489B-93DA-2402E6DB4664}"/>
    <cellStyle name="Millares 9 3 2 3 3" xfId="11414" xr:uid="{A22E93B5-FECE-45B2-B9D0-CE5F1C9A91B1}"/>
    <cellStyle name="Millares 9 3 2 3 4" xfId="16649" xr:uid="{DBB5B73B-ADF9-4CD5-9E56-A121F5B2ACCC}"/>
    <cellStyle name="Millares 9 3 2 3 5" xfId="18853" xr:uid="{0E844D45-1ED7-4603-9B76-8CC0F08C4ADF}"/>
    <cellStyle name="Millares 9 3 2 3 6" xfId="9036" xr:uid="{BA71A77D-1DFA-489D-ABDD-2DE9BC137D33}"/>
    <cellStyle name="Millares 9 3 2 4" xfId="6025" xr:uid="{34BA65AB-FAB5-49AC-ACB7-79446D48136E}"/>
    <cellStyle name="Millares 9 3 2 4 2" xfId="14381" xr:uid="{1E8C4DBA-618B-4738-A3A7-BB16B78113AC}"/>
    <cellStyle name="Millares 9 3 2 4 3" xfId="11415" xr:uid="{5E7AE671-B28B-4129-B1A3-8477F6AA4456}"/>
    <cellStyle name="Millares 9 3 2 4 4" xfId="16650" xr:uid="{65C03E32-2CDF-4CC1-ACD4-56B5AA9EF58D}"/>
    <cellStyle name="Millares 9 3 2 4 5" xfId="18854" xr:uid="{690F6436-5972-48E1-A363-6711B48221EE}"/>
    <cellStyle name="Millares 9 3 2 4 6" xfId="9037" xr:uid="{068C6B8C-9D85-404B-BC53-7A5B02A68E72}"/>
    <cellStyle name="Millares 9 3 2 5" xfId="6026" xr:uid="{12CE345F-1B1C-4580-8E2D-34B72DF84EFA}"/>
    <cellStyle name="Millares 9 3 2 5 2" xfId="14382" xr:uid="{549A663B-E5C2-4BD3-8251-DA17AAC653FD}"/>
    <cellStyle name="Millares 9 3 2 5 3" xfId="18855" xr:uid="{572ADB9F-B217-4D68-BF06-5DB2821408F6}"/>
    <cellStyle name="Millares 9 3 2 5 4" xfId="9038" xr:uid="{0DE8AD48-762B-4FF8-9D61-93809055D83C}"/>
    <cellStyle name="Millares 9 3 2 6" xfId="14377" xr:uid="{4F74EE04-EE7F-48BA-87DF-ECD6A0233593}"/>
    <cellStyle name="Millares 9 3 2 7" xfId="11411" xr:uid="{C854DE04-0AA2-4249-A8BB-E27648D91636}"/>
    <cellStyle name="Millares 9 3 2 8" xfId="16646" xr:uid="{07ACD8F9-F7C0-4177-93E2-234EAB1ECB54}"/>
    <cellStyle name="Millares 9 3 2 9" xfId="18850" xr:uid="{31E67284-4790-4172-8674-8DF06793895B}"/>
    <cellStyle name="Millares 9 3 3" xfId="6027" xr:uid="{C9D4269E-C1B9-46D2-96CF-6574E460E66E}"/>
    <cellStyle name="Millares 9 3 3 2" xfId="6028" xr:uid="{4670AE09-F991-4FA4-99D6-03932C9F8162}"/>
    <cellStyle name="Millares 9 3 3 2 2" xfId="14384" xr:uid="{CEB1266E-8075-4C6B-9031-963C2376936B}"/>
    <cellStyle name="Millares 9 3 3 2 3" xfId="11417" xr:uid="{40D3E746-E502-4E28-979A-DE565976F47E}"/>
    <cellStyle name="Millares 9 3 3 2 4" xfId="16652" xr:uid="{8ED618FC-62E3-4852-A743-E8BC4F5DE1F7}"/>
    <cellStyle name="Millares 9 3 3 2 5" xfId="18857" xr:uid="{DA0D6AE3-A546-4D90-8BA3-2BFB1B286E3F}"/>
    <cellStyle name="Millares 9 3 3 2 6" xfId="9040" xr:uid="{9BF9B66A-ECB5-4C7C-80C0-855429448C10}"/>
    <cellStyle name="Millares 9 3 3 3" xfId="14383" xr:uid="{B2EA11D6-3D7A-47F7-BB4B-0E40C4281FFD}"/>
    <cellStyle name="Millares 9 3 3 4" xfId="11416" xr:uid="{82058EE5-398D-4DE1-9AA7-80D7045068D2}"/>
    <cellStyle name="Millares 9 3 3 5" xfId="16651" xr:uid="{394E7A2B-5D21-407C-9FC6-F34F1E4FA979}"/>
    <cellStyle name="Millares 9 3 3 6" xfId="18856" xr:uid="{F47E5762-81AB-4ABA-9F69-10DCB5DAD8D1}"/>
    <cellStyle name="Millares 9 3 3 7" xfId="9039" xr:uid="{4C9A21DB-E016-4119-A93D-3D5E84DEB50A}"/>
    <cellStyle name="Millares 9 3 4" xfId="6029" xr:uid="{AECEE327-D930-4A91-8AE4-2A9FEB0F43FB}"/>
    <cellStyle name="Millares 9 3 4 2" xfId="6030" xr:uid="{9AE36E7E-98BB-4B39-B295-9FAD9429F8B0}"/>
    <cellStyle name="Millares 9 3 4 2 2" xfId="14386" xr:uid="{FC368DDC-2D57-4A9E-84E6-D2B04CBF8334}"/>
    <cellStyle name="Millares 9 3 4 2 3" xfId="11419" xr:uid="{66519255-ADDB-4E1F-ADE9-890F4D76A942}"/>
    <cellStyle name="Millares 9 3 4 2 4" xfId="16654" xr:uid="{F599DEA2-2CD0-415A-8F0E-ABA006989040}"/>
    <cellStyle name="Millares 9 3 4 2 5" xfId="18859" xr:uid="{73C6B9ED-8567-4E73-A58E-5C096C28439D}"/>
    <cellStyle name="Millares 9 3 4 2 6" xfId="9042" xr:uid="{1F8B4189-5EEC-46A8-8FFC-969CE2C3E4E6}"/>
    <cellStyle name="Millares 9 3 4 3" xfId="14385" xr:uid="{DE8C0D93-54CC-4561-9B77-61BDD2B58DD2}"/>
    <cellStyle name="Millares 9 3 4 4" xfId="11418" xr:uid="{2FAEF9A5-3556-4B73-84CA-C32E2EFD592B}"/>
    <cellStyle name="Millares 9 3 4 5" xfId="16653" xr:uid="{42CFB44E-6484-4CE2-ABDD-3187206C5E8C}"/>
    <cellStyle name="Millares 9 3 4 6" xfId="18858" xr:uid="{BB3ED041-7AC0-4263-93FE-32EA38637807}"/>
    <cellStyle name="Millares 9 3 4 7" xfId="9041" xr:uid="{8058856D-ADCC-479D-B180-EAEC2BBA3AFA}"/>
    <cellStyle name="Millares 9 3 5" xfId="6031" xr:uid="{C394D659-B653-444A-A2B4-690C9DA9C338}"/>
    <cellStyle name="Millares 9 3 5 2" xfId="14387" xr:uid="{F6991D90-7B2C-4146-A80A-59FB3A01FDC3}"/>
    <cellStyle name="Millares 9 3 5 3" xfId="11420" xr:uid="{E0D242C7-A85A-49B4-9F75-C730961C4C03}"/>
    <cellStyle name="Millares 9 3 5 4" xfId="16655" xr:uid="{3B1B9483-4781-453A-AB83-4DBC99C1B5ED}"/>
    <cellStyle name="Millares 9 3 5 5" xfId="18860" xr:uid="{B11C0399-60E6-436D-9A1D-34221584E8E4}"/>
    <cellStyle name="Millares 9 3 5 6" xfId="9043" xr:uid="{F6B87EA4-9A90-4756-9644-B7DA1421DF0E}"/>
    <cellStyle name="Millares 9 3 6" xfId="6032" xr:uid="{B2252275-76DA-48E0-9EBE-14723FC52727}"/>
    <cellStyle name="Millares 9 3 6 2" xfId="14388" xr:uid="{DDCF69A9-F2C5-4890-B62B-65DF0A97A9B6}"/>
    <cellStyle name="Millares 9 3 6 3" xfId="11421" xr:uid="{E8AB9732-ACD1-44E3-9F78-9C4EEFF8F0BA}"/>
    <cellStyle name="Millares 9 3 6 4" xfId="16656" xr:uid="{01026F3C-E254-4EE3-AE41-FC29094B84DF}"/>
    <cellStyle name="Millares 9 3 6 5" xfId="18861" xr:uid="{18340C4E-2B47-4740-9F79-0DF2B47FC32A}"/>
    <cellStyle name="Millares 9 3 6 6" xfId="9044" xr:uid="{8E649D3D-B89A-4721-8774-7AB582A9ACB0}"/>
    <cellStyle name="Millares 9 3 7" xfId="6033" xr:uid="{A2DC090D-33DC-4B04-A061-DE3A314EA0D1}"/>
    <cellStyle name="Millares 9 3 7 2" xfId="14389" xr:uid="{E0A3347E-5CCA-40F1-88D0-27C84EC00BA0}"/>
    <cellStyle name="Millares 9 3 7 3" xfId="11422" xr:uid="{815A025B-1F37-47D4-ABAE-2072F4946E28}"/>
    <cellStyle name="Millares 9 3 7 4" xfId="16657" xr:uid="{CBE65CE5-A0BE-42CB-BB27-8FFC61945C7E}"/>
    <cellStyle name="Millares 9 3 7 5" xfId="18862" xr:uid="{AFC5AA86-2838-45B8-A07D-D28E88BC8021}"/>
    <cellStyle name="Millares 9 3 7 6" xfId="9045" xr:uid="{63F6CE8A-6D82-44E3-872A-D9EFB1EFD6F9}"/>
    <cellStyle name="Millares 9 3 8" xfId="6034" xr:uid="{9D140328-D953-4412-AB42-EE355F85CA17}"/>
    <cellStyle name="Millares 9 3 8 2" xfId="14390" xr:uid="{8082FB20-9093-4512-B932-DD26B2FB5904}"/>
    <cellStyle name="Millares 9 3 8 3" xfId="12622" xr:uid="{123D89BC-EE05-4044-939F-D9AA5AA828AD}"/>
    <cellStyle name="Millares 9 3 8 4" xfId="18863" xr:uid="{DD133D0F-0191-4245-8D87-3FC226885774}"/>
    <cellStyle name="Millares 9 3 8 5" xfId="9046" xr:uid="{884BE701-B53C-4034-9DD5-68FDD0656785}"/>
    <cellStyle name="Millares 9 3 9" xfId="7383" xr:uid="{3B0A1AAE-B318-4E72-B717-897E5B2C9CED}"/>
    <cellStyle name="Millares 9 3 9 2" xfId="14391" xr:uid="{CE7DC6C5-CFCD-4338-9881-49265FC27C92}"/>
    <cellStyle name="Millares 9 3 9 3" xfId="20161" xr:uid="{3C48D13E-F44C-4514-8A7E-9DB84EF3D384}"/>
    <cellStyle name="Millares 9 3 9 4" xfId="9047" xr:uid="{EA7AD936-4ED7-487A-9A91-90BA7BFF9C76}"/>
    <cellStyle name="Millares 9 4" xfId="6035" xr:uid="{A7D6E7CC-67B9-49A8-833A-DF19E2C0EB50}"/>
    <cellStyle name="Millares 9 4 2" xfId="6036" xr:uid="{AB6E72EB-1061-4AA4-9601-B7F8FF4BA3F3}"/>
    <cellStyle name="Millares 9 4 2 2" xfId="6037" xr:uid="{B03F3BCF-2CCA-4C0E-B85D-91B43C8263CB}"/>
    <cellStyle name="Millares 9 4 2 2 2" xfId="14394" xr:uid="{0B289169-17A8-41F6-9CDA-726107D9314B}"/>
    <cellStyle name="Millares 9 4 2 2 3" xfId="11425" xr:uid="{341C6CAA-11BB-40B9-976B-1CF0F352F5CA}"/>
    <cellStyle name="Millares 9 4 2 2 4" xfId="16660" xr:uid="{CABDF08B-A9CD-48DF-995B-F593A261478C}"/>
    <cellStyle name="Millares 9 4 2 2 5" xfId="18866" xr:uid="{C1DEC04D-283B-4634-B111-21D3378174BF}"/>
    <cellStyle name="Millares 9 4 2 2 6" xfId="9050" xr:uid="{BF74398B-3B71-426E-9F1B-EDE5715348B6}"/>
    <cellStyle name="Millares 9 4 2 3" xfId="14393" xr:uid="{159873B5-1AB0-4B80-92E8-C05F3B7CB3FD}"/>
    <cellStyle name="Millares 9 4 2 4" xfId="11424" xr:uid="{AEE0C482-D4B2-430E-8BE1-21837C635F62}"/>
    <cellStyle name="Millares 9 4 2 5" xfId="16659" xr:uid="{F68B9BB8-1BC7-4B71-9CC4-2733266DE1E4}"/>
    <cellStyle name="Millares 9 4 2 6" xfId="18865" xr:uid="{8B1ACC3D-1856-495D-A18C-7B0D134F9C7E}"/>
    <cellStyle name="Millares 9 4 2 7" xfId="9049" xr:uid="{23E6BE16-558D-496E-A355-6C7B2BB0D8E2}"/>
    <cellStyle name="Millares 9 4 3" xfId="6038" xr:uid="{ABFDC981-3639-42E2-9AB2-0E8B18887153}"/>
    <cellStyle name="Millares 9 4 3 2" xfId="14395" xr:uid="{234DC891-9D72-492F-A0B4-531E83AAB1A4}"/>
    <cellStyle name="Millares 9 4 3 3" xfId="11426" xr:uid="{7EF8204E-1FBD-4F74-AE6F-0F4F80864D2C}"/>
    <cellStyle name="Millares 9 4 3 4" xfId="16661" xr:uid="{ACA4864D-2A93-4480-A3EF-2E84294158D4}"/>
    <cellStyle name="Millares 9 4 3 5" xfId="18867" xr:uid="{AB10465F-795B-4CEB-9490-8B25495CA655}"/>
    <cellStyle name="Millares 9 4 3 6" xfId="9051" xr:uid="{EB43306A-921B-431F-8551-CFA72AAFD64C}"/>
    <cellStyle name="Millares 9 4 4" xfId="14392" xr:uid="{91C4E531-E9C0-4992-85D8-2FF2A773CC9D}"/>
    <cellStyle name="Millares 9 4 5" xfId="11423" xr:uid="{7FF7B980-29AA-4B2A-A88B-E146DD127E64}"/>
    <cellStyle name="Millares 9 4 6" xfId="16658" xr:uid="{0F4F29F8-66DD-4024-AC40-AF0DA40ED49B}"/>
    <cellStyle name="Millares 9 4 7" xfId="18864" xr:uid="{FC4CDE48-4C4B-42F0-BAE4-C032A7E7930C}"/>
    <cellStyle name="Millares 9 4 8" xfId="9048" xr:uid="{19C15FBD-735D-4C30-9E06-22C92F62D633}"/>
    <cellStyle name="Millares 9 5" xfId="6039" xr:uid="{2E6F481A-403F-47F1-AC20-AE1835E2D69C}"/>
    <cellStyle name="Millares 9 5 2" xfId="6040" xr:uid="{DC708B46-63B8-47DD-8C9E-1EDE01955FA1}"/>
    <cellStyle name="Millares 9 5 2 2" xfId="14397" xr:uid="{2C58BE35-99A5-4A13-B399-5DC753C164DB}"/>
    <cellStyle name="Millares 9 5 2 3" xfId="11428" xr:uid="{49E527BD-579F-432D-8115-BC32D9A140BC}"/>
    <cellStyle name="Millares 9 5 2 4" xfId="16663" xr:uid="{3969DFBF-AD24-41EB-95E1-CAAB32821D7B}"/>
    <cellStyle name="Millares 9 5 2 5" xfId="18869" xr:uid="{E9745401-5828-4E94-A1BF-9B8458E636FB}"/>
    <cellStyle name="Millares 9 5 2 6" xfId="9053" xr:uid="{8CE312D2-AF51-47BE-8877-A72F04A36843}"/>
    <cellStyle name="Millares 9 5 3" xfId="14396" xr:uid="{88A81F80-7295-4853-BA03-5C0779D693BD}"/>
    <cellStyle name="Millares 9 5 4" xfId="11427" xr:uid="{BA226B66-30AC-4C07-9001-0687B2AEB5C8}"/>
    <cellStyle name="Millares 9 5 5" xfId="16662" xr:uid="{BC39CB44-813A-4C86-ACBF-F0361424FA01}"/>
    <cellStyle name="Millares 9 5 6" xfId="18868" xr:uid="{7D649A44-DC66-4C9F-8D6A-50AE87ED5B5B}"/>
    <cellStyle name="Millares 9 5 7" xfId="9052" xr:uid="{B28D32E2-97F9-4338-B5AB-4E58DD55129B}"/>
    <cellStyle name="Millares 9 6" xfId="6041" xr:uid="{E2A89151-9B35-4F47-91FE-8C3C3F38F3D0}"/>
    <cellStyle name="Millares 9 6 2" xfId="6042" xr:uid="{BC07635D-A5A4-4E72-8254-5A6F27F9252A}"/>
    <cellStyle name="Millares 9 6 2 2" xfId="14399" xr:uid="{F647E59F-0FC1-4727-9A2F-E08E93B572B5}"/>
    <cellStyle name="Millares 9 6 2 3" xfId="11430" xr:uid="{AF034565-CC01-47F0-B538-D04DAB538630}"/>
    <cellStyle name="Millares 9 6 2 4" xfId="16665" xr:uid="{7E99D5EA-8262-4D59-9D4D-8C664DBF9FD4}"/>
    <cellStyle name="Millares 9 6 2 5" xfId="18871" xr:uid="{9A8F0296-4850-4CAF-B14E-A3C75389D3D2}"/>
    <cellStyle name="Millares 9 6 2 6" xfId="9055" xr:uid="{8EB5EB23-859A-4FFB-8E03-7B62444E2055}"/>
    <cellStyle name="Millares 9 6 3" xfId="14398" xr:uid="{068E628C-4887-42E4-8C8C-79381D2BF8F2}"/>
    <cellStyle name="Millares 9 6 4" xfId="11429" xr:uid="{EBFFD0D4-28AF-4EB9-889D-6D552D3E6D6F}"/>
    <cellStyle name="Millares 9 6 5" xfId="16664" xr:uid="{23B95500-A168-4BED-A2F6-E2508942BF56}"/>
    <cellStyle name="Millares 9 6 6" xfId="18870" xr:uid="{0CBC9D69-343B-43FE-A93F-1C93E5445B90}"/>
    <cellStyle name="Millares 9 6 7" xfId="9054" xr:uid="{F5134B23-E287-4636-8730-0E6CD06D5149}"/>
    <cellStyle name="Millares 9 7" xfId="6043" xr:uid="{E1E551C1-B9DB-47C0-98E6-EFD3FDD16FF4}"/>
    <cellStyle name="Millares 9 7 2" xfId="6044" xr:uid="{BFD1FD67-E231-4371-A2AF-320AAE6D55D8}"/>
    <cellStyle name="Millares 9 7 2 2" xfId="14401" xr:uid="{7CB7D8A3-E3A2-49CD-86DE-7ECEA479A8CD}"/>
    <cellStyle name="Millares 9 7 2 3" xfId="11432" xr:uid="{87DC7027-280D-4FAE-A5E1-71BF9D96008D}"/>
    <cellStyle name="Millares 9 7 2 4" xfId="16667" xr:uid="{7F198D3C-9535-4F62-92D9-14B1F45D5902}"/>
    <cellStyle name="Millares 9 7 2 5" xfId="18873" xr:uid="{E1DE2C9A-17DC-407A-BD39-BECEE7295CDA}"/>
    <cellStyle name="Millares 9 7 2 6" xfId="9057" xr:uid="{B38051EC-ABFB-4525-8298-DE1E882FA94E}"/>
    <cellStyle name="Millares 9 7 3" xfId="14400" xr:uid="{BC77BBCE-AA85-499C-9202-79D8F8A15F51}"/>
    <cellStyle name="Millares 9 7 4" xfId="11431" xr:uid="{13AE12F9-E1F5-480D-B9F9-A7E3BC84CFC8}"/>
    <cellStyle name="Millares 9 7 5" xfId="16666" xr:uid="{5F5F6719-4672-4706-9B42-C1C3E3580BA9}"/>
    <cellStyle name="Millares 9 7 6" xfId="18872" xr:uid="{36296FD6-B049-48F2-9618-D05241145BFC}"/>
    <cellStyle name="Millares 9 7 7" xfId="9056" xr:uid="{B449D853-CEB4-4A32-BBC8-A50E18CC97AF}"/>
    <cellStyle name="Millares 9 8" xfId="6045" xr:uid="{A463C95F-05A4-426B-B515-F694A9ACBA98}"/>
    <cellStyle name="Millares 9 8 2" xfId="14402" xr:uid="{17516D66-4D67-4E60-96A1-1EE5D1F53E2C}"/>
    <cellStyle name="Millares 9 8 3" xfId="11433" xr:uid="{04CD66B1-AE04-49B4-B0E0-762464122D9E}"/>
    <cellStyle name="Millares 9 8 4" xfId="16668" xr:uid="{E8DC1168-69EB-4EBF-A8AC-47B4B594AC1B}"/>
    <cellStyle name="Millares 9 8 5" xfId="18874" xr:uid="{EBEA2DEF-52D8-4CCA-B017-BC8889BE7739}"/>
    <cellStyle name="Millares 9 8 6" xfId="9058" xr:uid="{1DDAEFE9-4624-4370-BD20-4EC29357BFD7}"/>
    <cellStyle name="Millares 9 9" xfId="6046" xr:uid="{A4C3DEBE-E072-4F94-9383-7939A8F0858A}"/>
    <cellStyle name="Millares 9 9 2" xfId="14403" xr:uid="{EE1BAE26-095D-4731-A509-11809203A620}"/>
    <cellStyle name="Millares 9 9 3" xfId="11434" xr:uid="{498E1953-3D1C-461D-A96D-46ACE67EC889}"/>
    <cellStyle name="Millares 9 9 4" xfId="16669" xr:uid="{A86FB88B-F956-4304-A062-8E33C2A11ACF}"/>
    <cellStyle name="Millares 9 9 5" xfId="18875" xr:uid="{0C0C1617-7EFA-4ABA-8C44-FA63BD068FFC}"/>
    <cellStyle name="Millares 9 9 6" xfId="9059" xr:uid="{9C104BC8-4546-4D52-80D3-6747D1E70DFD}"/>
    <cellStyle name="Millares 90" xfId="6047" xr:uid="{24ECD4DE-C331-4FF4-9BF0-E5881E569678}"/>
    <cellStyle name="Millares 90 10" xfId="9060" xr:uid="{A4F6C992-9F76-4ACB-9E48-F08391FE9286}"/>
    <cellStyle name="Millares 90 2" xfId="6048" xr:uid="{239CBE64-4647-4D79-8654-06061AED2875}"/>
    <cellStyle name="Millares 90 2 2" xfId="14405" xr:uid="{80313404-3837-4873-BCEB-31A275A869AB}"/>
    <cellStyle name="Millares 90 2 3" xfId="11436" xr:uid="{0FC3EADE-10F8-4C8A-9BFF-CB2E33EFB44F}"/>
    <cellStyle name="Millares 90 2 4" xfId="16671" xr:uid="{21931067-4F67-4E6B-8743-9197126D6D0E}"/>
    <cellStyle name="Millares 90 2 5" xfId="18877" xr:uid="{3C839A85-82FF-46E7-8CF0-18666CEF5CF9}"/>
    <cellStyle name="Millares 90 2 6" xfId="9061" xr:uid="{1610CC5C-3EA0-4558-9FFB-1882CF63E417}"/>
    <cellStyle name="Millares 90 3" xfId="6049" xr:uid="{798A43B1-737B-414E-8FC1-6D46A1CEDBA0}"/>
    <cellStyle name="Millares 90 3 2" xfId="14406" xr:uid="{C768BB68-7BDE-4E48-A983-101FDE6B3914}"/>
    <cellStyle name="Millares 90 3 3" xfId="12623" xr:uid="{41D75E3A-3DD3-45A2-AC31-7DC7C338B570}"/>
    <cellStyle name="Millares 90 3 4" xfId="18878" xr:uid="{F664743A-6530-4008-94B4-079D8329B506}"/>
    <cellStyle name="Millares 90 3 5" xfId="9062" xr:uid="{CA09B307-E0F8-434C-BB54-80120F7FD57A}"/>
    <cellStyle name="Millares 90 4" xfId="7266" xr:uid="{AE01C287-474B-4982-A9AD-E46F90FC076C}"/>
    <cellStyle name="Millares 90 4 2" xfId="14407" xr:uid="{258049E8-E1BA-4DCA-87C4-E707E40AD6DF}"/>
    <cellStyle name="Millares 90 4 3" xfId="20074" xr:uid="{707B1DEB-8959-4E9A-A41C-37801BA3DBEA}"/>
    <cellStyle name="Millares 90 4 4" xfId="9063" xr:uid="{A9BA3410-CFFE-4B46-9E29-9B5354953C15}"/>
    <cellStyle name="Millares 90 5" xfId="9064" xr:uid="{B34E6247-39AF-41B9-8CB2-B9F741181E85}"/>
    <cellStyle name="Millares 90 5 2" xfId="14408" xr:uid="{D1D3EAEB-BFDB-49F9-A6F7-58F751DD48E6}"/>
    <cellStyle name="Millares 90 6" xfId="14404" xr:uid="{0802EFCC-4C8D-46C4-9D30-585BF1B24A13}"/>
    <cellStyle name="Millares 90 7" xfId="11435" xr:uid="{301735EF-EBDB-40AF-BD96-67060010C6D0}"/>
    <cellStyle name="Millares 90 8" xfId="16670" xr:uid="{8EF01C71-5CA1-4D68-AEE2-69BC206DD046}"/>
    <cellStyle name="Millares 90 9" xfId="18876" xr:uid="{BCF0334D-A2F5-4994-99F3-021E4C9AF523}"/>
    <cellStyle name="Millares 91" xfId="6050" xr:uid="{8A58C077-57C6-4351-946D-6E508BFDC9BA}"/>
    <cellStyle name="Millares 91 10" xfId="9065" xr:uid="{7C0D06BE-911B-4C74-954B-3D78F03ADF52}"/>
    <cellStyle name="Millares 91 2" xfId="6051" xr:uid="{FE715273-3B27-4B64-BD6B-BD21147C7178}"/>
    <cellStyle name="Millares 91 2 2" xfId="14410" xr:uid="{F2BB5615-5E8D-4735-A372-A6ED30BB7C89}"/>
    <cellStyle name="Millares 91 2 3" xfId="11438" xr:uid="{59DD10D2-41BE-4EB3-9CFE-194D59A198DB}"/>
    <cellStyle name="Millares 91 2 4" xfId="16673" xr:uid="{25D5447D-71FE-4C34-AAF7-36722A28CF51}"/>
    <cellStyle name="Millares 91 2 5" xfId="18880" xr:uid="{1C37B3A5-6918-493C-BC46-6F39EB580272}"/>
    <cellStyle name="Millares 91 2 6" xfId="9066" xr:uid="{AA635C91-5BC2-4AF7-A981-D381E00E790D}"/>
    <cellStyle name="Millares 91 3" xfId="6052" xr:uid="{4E16C3BB-A5AA-4AD6-85CD-F661944EF030}"/>
    <cellStyle name="Millares 91 3 2" xfId="14411" xr:uid="{C612B6D3-0DB4-4270-9E6A-47EB3150812A}"/>
    <cellStyle name="Millares 91 3 3" xfId="12624" xr:uid="{71778F09-6550-4DF6-8A15-DAEC580AA8F8}"/>
    <cellStyle name="Millares 91 3 4" xfId="18881" xr:uid="{F5516694-7244-4304-B05A-BCEB4C7F7A0A}"/>
    <cellStyle name="Millares 91 3 5" xfId="9067" xr:uid="{8433A258-7058-430F-B31C-6ADCEB31FBC2}"/>
    <cellStyle name="Millares 91 4" xfId="7267" xr:uid="{7F5AC9FE-F5E0-4D18-8215-CF91BF53DF64}"/>
    <cellStyle name="Millares 91 4 2" xfId="14412" xr:uid="{EE91E550-C682-4C14-837B-6475BDF6357D}"/>
    <cellStyle name="Millares 91 4 3" xfId="20075" xr:uid="{408C5B47-6D8E-4755-A5F2-2833052D7DA6}"/>
    <cellStyle name="Millares 91 4 4" xfId="9068" xr:uid="{17C00317-04CC-43CC-BBD1-462F75209742}"/>
    <cellStyle name="Millares 91 5" xfId="9069" xr:uid="{096C3BE9-71B1-485B-A57E-57B8E5CE6260}"/>
    <cellStyle name="Millares 91 5 2" xfId="14413" xr:uid="{1710C02B-59F3-491C-B4EA-06133168E894}"/>
    <cellStyle name="Millares 91 6" xfId="14409" xr:uid="{D515DCA4-CF74-4E07-997C-AF276E6E798F}"/>
    <cellStyle name="Millares 91 7" xfId="11437" xr:uid="{ACA32C02-087A-4D48-BFBD-C2DCF8AF77B6}"/>
    <cellStyle name="Millares 91 8" xfId="16672" xr:uid="{92769AC1-8913-44B1-8FD3-942D68F8CCC8}"/>
    <cellStyle name="Millares 91 9" xfId="18879" xr:uid="{9F03A3FD-0E8F-45FB-9727-56B055C2C819}"/>
    <cellStyle name="Millares 92" xfId="6053" xr:uid="{DE48291B-3060-4122-BEF5-3DF6FC14C1E1}"/>
    <cellStyle name="Millares 92 10" xfId="9070" xr:uid="{70C4713E-01F1-4280-9BE3-0D72FF959304}"/>
    <cellStyle name="Millares 92 2" xfId="6054" xr:uid="{737A5468-531D-4C98-A006-07C658CC40B2}"/>
    <cellStyle name="Millares 92 2 2" xfId="14415" xr:uid="{1B590C30-E8C1-481A-8D7B-7C25FFD1D773}"/>
    <cellStyle name="Millares 92 2 3" xfId="11440" xr:uid="{69661D3C-F708-42B0-B438-1E75803698B6}"/>
    <cellStyle name="Millares 92 2 4" xfId="16675" xr:uid="{E289C9B1-6E5B-421B-A1AB-C83276925A4F}"/>
    <cellStyle name="Millares 92 2 5" xfId="18883" xr:uid="{E65199B0-20A4-4F06-BB4F-33C0B6B8BFC7}"/>
    <cellStyle name="Millares 92 2 6" xfId="9071" xr:uid="{A52567ED-936D-49A5-B485-ACC5AFEAA667}"/>
    <cellStyle name="Millares 92 3" xfId="6055" xr:uid="{11EFE1A0-D869-4243-A3AE-76B02B401654}"/>
    <cellStyle name="Millares 92 3 2" xfId="14416" xr:uid="{B30B9299-298E-469F-9A07-C6171A9B2882}"/>
    <cellStyle name="Millares 92 3 3" xfId="12625" xr:uid="{9AF1A5C1-1D89-4278-8D33-362D6C450D0F}"/>
    <cellStyle name="Millares 92 3 4" xfId="18884" xr:uid="{D75A1530-8469-4B61-AFEE-F385AF833BD1}"/>
    <cellStyle name="Millares 92 3 5" xfId="9072" xr:uid="{09AF4BD1-DEBD-4FC0-82C7-3E706D27A389}"/>
    <cellStyle name="Millares 92 4" xfId="7268" xr:uid="{6A781EAD-7F7B-47DA-A535-8FB13162E739}"/>
    <cellStyle name="Millares 92 4 2" xfId="14417" xr:uid="{20C84935-B862-4F4F-9309-C36D0DAA7CFE}"/>
    <cellStyle name="Millares 92 4 3" xfId="20076" xr:uid="{31FFFF60-6F90-41B0-8769-34AC03670223}"/>
    <cellStyle name="Millares 92 4 4" xfId="9073" xr:uid="{0D0CDBAD-F631-4584-B9F0-165274774AEE}"/>
    <cellStyle name="Millares 92 5" xfId="9074" xr:uid="{F0A434CA-8006-4CD4-BFD5-B563A9ED52CF}"/>
    <cellStyle name="Millares 92 5 2" xfId="14418" xr:uid="{6EA6ABC4-D47B-4823-BBC1-D3004650D9E5}"/>
    <cellStyle name="Millares 92 6" xfId="14414" xr:uid="{F5BDF830-78B5-441F-AE7B-C033F1445EFC}"/>
    <cellStyle name="Millares 92 7" xfId="11439" xr:uid="{6835C51C-8375-4581-8CF7-68C3414163D6}"/>
    <cellStyle name="Millares 92 8" xfId="16674" xr:uid="{695E1597-9FD9-4FBB-A179-298F7DED044D}"/>
    <cellStyle name="Millares 92 9" xfId="18882" xr:uid="{D6319294-1283-4D74-862E-2DDDE21FE085}"/>
    <cellStyle name="Millares 93" xfId="6056" xr:uid="{1EB70CB6-883B-4910-B64D-D82CA078A052}"/>
    <cellStyle name="Millares 93 10" xfId="16676" xr:uid="{785CC7DD-EAD6-4A42-81BA-C17B3DD53454}"/>
    <cellStyle name="Millares 93 11" xfId="18885" xr:uid="{D820EE62-0D15-4BF3-8947-EC066096616C}"/>
    <cellStyle name="Millares 93 12" xfId="9075" xr:uid="{ED2F8AF8-8736-4231-BB4A-183558058FEE}"/>
    <cellStyle name="Millares 93 2" xfId="6057" xr:uid="{EE0D938D-3AEE-4049-8BB2-96ACAF6C1DA9}"/>
    <cellStyle name="Millares 93 2 2" xfId="14420" xr:uid="{AAFC00DB-25BF-472E-A50A-71BA46BCCDDF}"/>
    <cellStyle name="Millares 93 2 3" xfId="11442" xr:uid="{EC84B5DC-25AF-4698-9500-A41E0169A543}"/>
    <cellStyle name="Millares 93 2 4" xfId="16677" xr:uid="{8F5C0AF3-AA22-4371-80D0-BEE9C056F520}"/>
    <cellStyle name="Millares 93 2 5" xfId="18886" xr:uid="{6C67354F-0662-4C98-AF26-A57FB4418FC3}"/>
    <cellStyle name="Millares 93 2 6" xfId="9076" xr:uid="{79544BB5-F147-4EBF-A0FF-2FAD8B450282}"/>
    <cellStyle name="Millares 93 3" xfId="6058" xr:uid="{E00A7026-7BD0-4CD4-AFAB-7584BE06FD94}"/>
    <cellStyle name="Millares 93 3 2" xfId="14421" xr:uid="{4E2F78DF-C289-4A3A-BCCF-9448D1916E8F}"/>
    <cellStyle name="Millares 93 3 3" xfId="11443" xr:uid="{7116EBC5-C92A-4A05-997F-67640EE60B0D}"/>
    <cellStyle name="Millares 93 3 4" xfId="16678" xr:uid="{5F2AA4F5-D9BD-4282-A2B4-BEACA3996A7B}"/>
    <cellStyle name="Millares 93 3 5" xfId="18887" xr:uid="{32F579EE-AE17-4F11-AA34-D85BC16103EA}"/>
    <cellStyle name="Millares 93 3 6" xfId="9077" xr:uid="{4B3360D2-31CD-467F-AC98-3AF65678FE43}"/>
    <cellStyle name="Millares 93 4" xfId="6059" xr:uid="{626CE969-B8EF-485F-B11F-473B341C2DB8}"/>
    <cellStyle name="Millares 93 4 2" xfId="14422" xr:uid="{6D289A0E-3DC3-497F-AB96-14A34DED55BB}"/>
    <cellStyle name="Millares 93 4 3" xfId="11444" xr:uid="{9E78107E-FBE5-4859-BA1D-0001BADE8E26}"/>
    <cellStyle name="Millares 93 4 4" xfId="16679" xr:uid="{A7ECDDD7-80B3-4D1C-95E0-4465FD0F3FD8}"/>
    <cellStyle name="Millares 93 4 5" xfId="18888" xr:uid="{3E621040-84A6-4CDC-8E46-77F309F597DE}"/>
    <cellStyle name="Millares 93 4 6" xfId="9078" xr:uid="{8B33535A-FA06-4067-B224-B26BDB429F6C}"/>
    <cellStyle name="Millares 93 5" xfId="6060" xr:uid="{F92B36C7-D888-46E5-BB09-A9041F47ED76}"/>
    <cellStyle name="Millares 93 5 2" xfId="14423" xr:uid="{148D54DB-442F-4B1F-A6DB-F54415FE34D3}"/>
    <cellStyle name="Millares 93 5 3" xfId="12626" xr:uid="{A163DDD6-6F58-4FA2-951D-6A4D97412222}"/>
    <cellStyle name="Millares 93 5 4" xfId="18889" xr:uid="{F25C34D6-36E3-45EE-A0EC-7310E90761C2}"/>
    <cellStyle name="Millares 93 5 5" xfId="9079" xr:uid="{7BB34FD3-7C54-4438-A014-779B66DCADD6}"/>
    <cellStyle name="Millares 93 6" xfId="7269" xr:uid="{5780332C-5FB6-4A29-960E-F446362045DE}"/>
    <cellStyle name="Millares 93 6 2" xfId="14424" xr:uid="{0EA881A0-9AF6-493B-8FBF-5AAC56C0F268}"/>
    <cellStyle name="Millares 93 6 3" xfId="20077" xr:uid="{F2B4268E-2826-41CA-A969-CFF4054F61FB}"/>
    <cellStyle name="Millares 93 6 4" xfId="9080" xr:uid="{410BC8D0-C41B-4E18-A4E3-793831FC1D64}"/>
    <cellStyle name="Millares 93 7" xfId="9081" xr:uid="{35688534-4638-4DD8-8827-03A06886174C}"/>
    <cellStyle name="Millares 93 7 2" xfId="14425" xr:uid="{44F96C03-F92A-467D-95F5-4FD43F0C06CC}"/>
    <cellStyle name="Millares 93 8" xfId="14419" xr:uid="{C9D6FE29-38D3-4B01-8A4C-1E19A911C188}"/>
    <cellStyle name="Millares 93 9" xfId="11441" xr:uid="{9E69F8E1-1DEF-45C5-97A7-3CF097E84B06}"/>
    <cellStyle name="Millares 94" xfId="6061" xr:uid="{B7BA3846-31A3-4472-A4B0-DDBBC0107898}"/>
    <cellStyle name="Millares 94 10" xfId="9082" xr:uid="{DBAB6C1E-BFA3-43CA-8EB0-3B3DB36544D3}"/>
    <cellStyle name="Millares 94 2" xfId="6062" xr:uid="{524DDF82-4D8D-4BBE-BFD4-0519C5A60C4C}"/>
    <cellStyle name="Millares 94 2 2" xfId="14427" xr:uid="{903B4057-EFB3-48EA-B1EA-7207057BA27B}"/>
    <cellStyle name="Millares 94 2 3" xfId="11446" xr:uid="{80800047-E215-4B92-834F-334A385CCBD5}"/>
    <cellStyle name="Millares 94 2 4" xfId="16681" xr:uid="{2EEC7239-C5CB-490C-A303-B61D3BB7A011}"/>
    <cellStyle name="Millares 94 2 5" xfId="18891" xr:uid="{FDD6A97C-1077-4C2B-A2B9-2C784F9E43A9}"/>
    <cellStyle name="Millares 94 2 6" xfId="9083" xr:uid="{54ABA98E-65FE-46F1-8CFD-4A78EFA47933}"/>
    <cellStyle name="Millares 94 3" xfId="6063" xr:uid="{0AD48389-BDD8-4485-B4FF-521FE8FB071E}"/>
    <cellStyle name="Millares 94 3 2" xfId="14428" xr:uid="{B5D51A99-5F3D-4AA7-B738-D556BD048F02}"/>
    <cellStyle name="Millares 94 3 3" xfId="12627" xr:uid="{C79A4AE4-F163-4122-933B-A47B7A757CB8}"/>
    <cellStyle name="Millares 94 3 4" xfId="18892" xr:uid="{3A50174C-9907-43FF-8285-AFB87D4650C2}"/>
    <cellStyle name="Millares 94 3 5" xfId="9084" xr:uid="{1D4A84AC-0493-416A-957E-988D828AB045}"/>
    <cellStyle name="Millares 94 4" xfId="7270" xr:uid="{DD0197B0-276D-4750-8F46-C56418CF4259}"/>
    <cellStyle name="Millares 94 4 2" xfId="14429" xr:uid="{FC325ECE-2281-4591-BC32-A833F89088E0}"/>
    <cellStyle name="Millares 94 4 3" xfId="20078" xr:uid="{0F8FE688-6631-49EE-AE6C-5C2BCFE26A3A}"/>
    <cellStyle name="Millares 94 4 4" xfId="9085" xr:uid="{69569DCD-AB3A-41FB-81CA-DC1F8C4BF3A3}"/>
    <cellStyle name="Millares 94 5" xfId="9086" xr:uid="{2DACAFE2-7033-4F1E-BF76-3589F4BA8111}"/>
    <cellStyle name="Millares 94 5 2" xfId="14430" xr:uid="{17F29911-11E0-4460-A4CC-01423E52513E}"/>
    <cellStyle name="Millares 94 6" xfId="14426" xr:uid="{EB3E4C2A-36C6-4D79-B991-1FF75D1F2DB5}"/>
    <cellStyle name="Millares 94 7" xfId="11445" xr:uid="{037B357E-2170-4904-83D6-7C3FA73BF995}"/>
    <cellStyle name="Millares 94 8" xfId="16680" xr:uid="{416EE3F2-0693-4D5D-9BC8-27E89B361AEE}"/>
    <cellStyle name="Millares 94 9" xfId="18890" xr:uid="{7494332D-5B5B-4D35-BB70-AA8807B76736}"/>
    <cellStyle name="Millares 95" xfId="6064" xr:uid="{E4D443B6-2DED-41BD-A1AD-FD1F8B21F892}"/>
    <cellStyle name="Millares 95 10" xfId="9087" xr:uid="{5C560567-29F3-4127-BBC7-0A5C18C1B7BD}"/>
    <cellStyle name="Millares 95 2" xfId="6065" xr:uid="{448E60F9-CE5E-4356-9A5D-9B0701A93BE0}"/>
    <cellStyle name="Millares 95 2 2" xfId="14432" xr:uid="{50D03024-C2B5-4D6C-A3EA-4F2756581955}"/>
    <cellStyle name="Millares 95 2 3" xfId="11448" xr:uid="{7130100B-F3BA-4ACF-893C-7A3E17D0401B}"/>
    <cellStyle name="Millares 95 2 4" xfId="16683" xr:uid="{B3787A1C-4EC3-4C48-AE90-D7AF2FCA3A45}"/>
    <cellStyle name="Millares 95 2 5" xfId="18894" xr:uid="{475FDF7A-705A-4AB6-B9E0-24ACE066D35B}"/>
    <cellStyle name="Millares 95 2 6" xfId="9088" xr:uid="{F56A565E-3CAF-4F63-BF67-C120B5A1E102}"/>
    <cellStyle name="Millares 95 3" xfId="6066" xr:uid="{4A563D78-DD34-41AC-AC12-37FF861F9D46}"/>
    <cellStyle name="Millares 95 3 2" xfId="14433" xr:uid="{A400A4A7-0AEB-4498-AAC2-E6A0CB1F6278}"/>
    <cellStyle name="Millares 95 3 3" xfId="12628" xr:uid="{E82CF72B-47F3-44EB-A107-EE4908464151}"/>
    <cellStyle name="Millares 95 3 4" xfId="18895" xr:uid="{9F5B44C5-D352-402B-8588-2D4064F5D8EE}"/>
    <cellStyle name="Millares 95 3 5" xfId="9089" xr:uid="{A8112787-2D70-44B7-BD2E-D4A22640A99E}"/>
    <cellStyle name="Millares 95 4" xfId="7271" xr:uid="{A46EAED8-8F7B-4331-8709-4AF558BF8DD1}"/>
    <cellStyle name="Millares 95 4 2" xfId="14434" xr:uid="{82102EC1-68DA-48BC-B905-DCDDEDE1F977}"/>
    <cellStyle name="Millares 95 4 3" xfId="20079" xr:uid="{FDA9936F-116D-40AB-A731-66B36271BEAB}"/>
    <cellStyle name="Millares 95 4 4" xfId="9090" xr:uid="{80419A3E-F8C4-421F-BFD9-A30AC75DD502}"/>
    <cellStyle name="Millares 95 5" xfId="9091" xr:uid="{2C5B6E26-87C5-4417-9592-C80695CC219E}"/>
    <cellStyle name="Millares 95 5 2" xfId="14435" xr:uid="{7B843865-2147-42B5-9A5A-144F31C72F1A}"/>
    <cellStyle name="Millares 95 6" xfId="14431" xr:uid="{ABF79420-0240-4F67-B621-E8A675550D4D}"/>
    <cellStyle name="Millares 95 7" xfId="11447" xr:uid="{8709D28B-B69D-4CE6-AB90-5BCF6D155EE5}"/>
    <cellStyle name="Millares 95 8" xfId="16682" xr:uid="{603D494E-8CB1-419F-83DB-E4D5854031D9}"/>
    <cellStyle name="Millares 95 9" xfId="18893" xr:uid="{4B2DEB83-BD42-4180-8A82-1BBCD7EFD52A}"/>
    <cellStyle name="Millares 96" xfId="6067" xr:uid="{0567E720-F3A3-4571-9A1D-9FEA4560EC35}"/>
    <cellStyle name="Millares 96 10" xfId="9092" xr:uid="{CA05ADF9-8722-4C90-A9AC-51C4E45D25CF}"/>
    <cellStyle name="Millares 96 2" xfId="6068" xr:uid="{F508EA77-AF7B-4CB8-9076-7C573F5E4B46}"/>
    <cellStyle name="Millares 96 2 2" xfId="14437" xr:uid="{A554F629-71EF-4A83-8862-08B18C17F7A2}"/>
    <cellStyle name="Millares 96 2 3" xfId="11450" xr:uid="{86D328F6-8976-406E-B41E-FF19B92C0458}"/>
    <cellStyle name="Millares 96 2 4" xfId="16685" xr:uid="{3FD948B4-FBDD-4FE2-B603-743496E41862}"/>
    <cellStyle name="Millares 96 2 5" xfId="18897" xr:uid="{ECC949EA-B27A-435A-96D5-D0E6214E93DF}"/>
    <cellStyle name="Millares 96 2 6" xfId="9093" xr:uid="{419059DD-DCB8-4A47-8468-ECCCC71AC30D}"/>
    <cellStyle name="Millares 96 3" xfId="6069" xr:uid="{EDA56926-DA95-4F06-A081-3C445E83E9D8}"/>
    <cellStyle name="Millares 96 3 2" xfId="14438" xr:uid="{61F5A6E6-3A88-4A26-A5CB-0B898658749B}"/>
    <cellStyle name="Millares 96 3 3" xfId="12629" xr:uid="{CAF5ADDC-91DB-421F-8F40-214356006089}"/>
    <cellStyle name="Millares 96 3 4" xfId="18898" xr:uid="{0FB4A415-979C-45EC-A063-D84D03EEEF0E}"/>
    <cellStyle name="Millares 96 3 5" xfId="9094" xr:uid="{692A637E-03AD-485C-9B2B-49B248B5212B}"/>
    <cellStyle name="Millares 96 4" xfId="7272" xr:uid="{07FF864A-5E34-4036-9E01-4DEDC91562BF}"/>
    <cellStyle name="Millares 96 4 2" xfId="14439" xr:uid="{E4713852-6032-4E5D-8230-7C1E365E46BA}"/>
    <cellStyle name="Millares 96 4 3" xfId="20080" xr:uid="{5FCD70D2-5D19-41B1-9EE4-C5E612B08B50}"/>
    <cellStyle name="Millares 96 4 4" xfId="9095" xr:uid="{75778C8E-B301-4E11-918E-4D5ADA4C1087}"/>
    <cellStyle name="Millares 96 5" xfId="9096" xr:uid="{60268E1B-61DD-4E5A-AE8E-8C5799CEAF90}"/>
    <cellStyle name="Millares 96 5 2" xfId="14440" xr:uid="{D7D3173D-D5AC-4395-BF88-0F5E6B3F2EBB}"/>
    <cellStyle name="Millares 96 6" xfId="14436" xr:uid="{5899C749-D1BE-4C45-9A87-E8E891AB5BF0}"/>
    <cellStyle name="Millares 96 7" xfId="11449" xr:uid="{4B440099-499D-4B4B-8963-FC471E10620E}"/>
    <cellStyle name="Millares 96 8" xfId="16684" xr:uid="{4DA2CD47-5722-4E74-8024-3832663F347F}"/>
    <cellStyle name="Millares 96 9" xfId="18896" xr:uid="{CA147198-F5BD-4248-BA4E-8867A2369A37}"/>
    <cellStyle name="Millares 97" xfId="6070" xr:uid="{DF590151-01F4-44A4-A667-9A0F1FB726A7}"/>
    <cellStyle name="Millares 97 10" xfId="9097" xr:uid="{AF256D24-7BBC-45D4-9161-AAD8491311F2}"/>
    <cellStyle name="Millares 97 2" xfId="6071" xr:uid="{E4F6BAEF-C619-436D-97EE-D17FC6DB1E20}"/>
    <cellStyle name="Millares 97 2 2" xfId="14442" xr:uid="{36108982-F42A-4D3C-9EDA-992C9E172358}"/>
    <cellStyle name="Millares 97 2 3" xfId="11452" xr:uid="{6209FA56-6272-4E36-8106-F9B1E302468E}"/>
    <cellStyle name="Millares 97 2 4" xfId="16687" xr:uid="{DD9D3C43-A7B5-43FD-90C7-D9273FA567D1}"/>
    <cellStyle name="Millares 97 2 5" xfId="18900" xr:uid="{384C9FC1-1C3C-4F81-AD80-0AC17F8E2BA6}"/>
    <cellStyle name="Millares 97 2 6" xfId="9098" xr:uid="{162156ED-536C-40E3-92BE-1FD1C2926ECE}"/>
    <cellStyle name="Millares 97 3" xfId="6072" xr:uid="{A7A05BBF-C17B-4903-B44A-5BBE296097C0}"/>
    <cellStyle name="Millares 97 3 2" xfId="14443" xr:uid="{2E9CBD58-FD75-4840-812E-A2CA79DA3226}"/>
    <cellStyle name="Millares 97 3 3" xfId="12630" xr:uid="{D3E44040-94FD-4097-96EE-195002C95FEA}"/>
    <cellStyle name="Millares 97 3 4" xfId="18901" xr:uid="{32555AA0-BE7F-4DE9-8779-8EDA883A8CAF}"/>
    <cellStyle name="Millares 97 3 5" xfId="9099" xr:uid="{78F40BE3-8981-4CE4-98FF-F137CF96833B}"/>
    <cellStyle name="Millares 97 4" xfId="7384" xr:uid="{135A1E2A-D495-41E1-A78C-A4D901F12769}"/>
    <cellStyle name="Millares 97 4 2" xfId="14444" xr:uid="{FD9EF811-80F0-4623-86E1-B1F6F81FA195}"/>
    <cellStyle name="Millares 97 4 3" xfId="20162" xr:uid="{C63FF75F-E4AC-4567-988D-59E147B70CE2}"/>
    <cellStyle name="Millares 97 4 4" xfId="9100" xr:uid="{BC61E7F6-4758-46B9-9618-B004AC75C5C0}"/>
    <cellStyle name="Millares 97 5" xfId="9101" xr:uid="{3EF0EADE-5F68-464D-9E98-997165994EAB}"/>
    <cellStyle name="Millares 97 5 2" xfId="14445" xr:uid="{C295798B-FA5B-48F4-8CBE-2663982D8AF4}"/>
    <cellStyle name="Millares 97 6" xfId="14441" xr:uid="{58F0135D-4E16-453E-8BC7-A3FB5056EC7E}"/>
    <cellStyle name="Millares 97 7" xfId="11451" xr:uid="{73D3A522-305D-45EA-9AF5-CEA114C9CD98}"/>
    <cellStyle name="Millares 97 8" xfId="16686" xr:uid="{4366F15A-1D12-4276-8B50-78180D750B78}"/>
    <cellStyle name="Millares 97 9" xfId="18899" xr:uid="{4E6FBD26-BE54-4D33-91BA-C653ACCF6732}"/>
    <cellStyle name="Millares 98" xfId="6073" xr:uid="{A36AA259-52C3-4F5D-B945-DDEA213F9299}"/>
    <cellStyle name="Millares 98 10" xfId="9103" xr:uid="{62EDD037-62A9-4BEA-B256-423F3B2A08D8}"/>
    <cellStyle name="Millares 98 10 2" xfId="14447" xr:uid="{6C2429FF-DD0F-4ACF-8A84-D4C0E3658BDA}"/>
    <cellStyle name="Millares 98 11" xfId="14446" xr:uid="{519CFC43-9AFC-43F5-97E6-7EEBB10550CE}"/>
    <cellStyle name="Millares 98 12" xfId="11453" xr:uid="{67B63E15-B863-440C-B936-AA08B1BC6567}"/>
    <cellStyle name="Millares 98 13" xfId="16688" xr:uid="{B7FBD6B7-8181-40FA-B6F2-0034038C702B}"/>
    <cellStyle name="Millares 98 14" xfId="18902" xr:uid="{E4C3136A-DF0C-46C9-B13F-114ED7FA521C}"/>
    <cellStyle name="Millares 98 15" xfId="9102" xr:uid="{13324528-B807-4B30-92C4-6CD67D9EC3BD}"/>
    <cellStyle name="Millares 98 2" xfId="6074" xr:uid="{BDCB6CE1-8265-45C2-9351-F0A1ED450113}"/>
    <cellStyle name="Millares 98 2 10" xfId="9104" xr:uid="{9BFCB4D2-A714-442D-93C2-BB5B1B2579CA}"/>
    <cellStyle name="Millares 98 2 2" xfId="6075" xr:uid="{15FB1AD4-A10A-4A42-A33E-B6E3CDCE2230}"/>
    <cellStyle name="Millares 98 2 2 2" xfId="14449" xr:uid="{71A125AE-42F4-4211-BF0B-D4F326D39608}"/>
    <cellStyle name="Millares 98 2 2 3" xfId="11455" xr:uid="{89CA37A3-847C-4FB2-BB69-A6ABD0761B7D}"/>
    <cellStyle name="Millares 98 2 2 4" xfId="16690" xr:uid="{235A3049-3B1E-41A1-A389-563C6A1340AD}"/>
    <cellStyle name="Millares 98 2 2 5" xfId="18904" xr:uid="{86F4B1F3-9065-40AA-9241-835AA3D6E885}"/>
    <cellStyle name="Millares 98 2 2 6" xfId="9105" xr:uid="{29F90374-3282-41F6-BF6A-F573E38CE6D3}"/>
    <cellStyle name="Millares 98 2 3" xfId="6076" xr:uid="{4303933A-DC52-48EB-A5E3-7635990460D8}"/>
    <cellStyle name="Millares 98 2 3 2" xfId="14450" xr:uid="{490056E4-4334-454E-B33E-2BC4ACEE68ED}"/>
    <cellStyle name="Millares 98 2 3 3" xfId="12632" xr:uid="{240D88DD-1772-4189-8F9D-675375049530}"/>
    <cellStyle name="Millares 98 2 3 4" xfId="18905" xr:uid="{E2EA4D9A-F840-4FAD-938E-24E7ED370977}"/>
    <cellStyle name="Millares 98 2 3 5" xfId="9106" xr:uid="{9C42EE60-6153-4E80-ABE3-B36F67FD68C1}"/>
    <cellStyle name="Millares 98 2 4" xfId="7386" xr:uid="{AFF20CAF-0FA2-4D4B-9220-487961C4F7CA}"/>
    <cellStyle name="Millares 98 2 4 2" xfId="14451" xr:uid="{6F2068C0-FD4E-4798-81E0-4A19ABBF9E05}"/>
    <cellStyle name="Millares 98 2 4 3" xfId="20164" xr:uid="{57501EE7-6103-4D0D-8D48-07CDDBD5C0C3}"/>
    <cellStyle name="Millares 98 2 4 4" xfId="9107" xr:uid="{BC8A72E2-6EC6-42DC-B76C-F834B0755C30}"/>
    <cellStyle name="Millares 98 2 5" xfId="9108" xr:uid="{BA7204AD-6C4A-4743-85F4-57B06BC1774E}"/>
    <cellStyle name="Millares 98 2 5 2" xfId="14452" xr:uid="{F5850A58-EB91-451A-8CED-4F36C4A54D75}"/>
    <cellStyle name="Millares 98 2 6" xfId="14448" xr:uid="{68EE331E-05F5-4847-BC01-F81AEF3E7D99}"/>
    <cellStyle name="Millares 98 2 7" xfId="11454" xr:uid="{EB3448AB-C3F7-4F04-BB75-705CBACC379C}"/>
    <cellStyle name="Millares 98 2 8" xfId="16689" xr:uid="{70316151-0542-45C2-8FA9-8493C99498D7}"/>
    <cellStyle name="Millares 98 2 9" xfId="18903" xr:uid="{A8036D67-FFE4-4FF1-A27D-5E8E43CC84D3}"/>
    <cellStyle name="Millares 98 3" xfId="6077" xr:uid="{C454B023-46A1-4B18-872B-A8CC90A61636}"/>
    <cellStyle name="Millares 98 3 10" xfId="11456" xr:uid="{49120AE4-1E71-4DD8-8CAC-089D9654BD03}"/>
    <cellStyle name="Millares 98 3 11" xfId="16691" xr:uid="{9254EAE4-AEDD-4BAA-B951-B159E121661F}"/>
    <cellStyle name="Millares 98 3 12" xfId="18906" xr:uid="{FA4F45A7-8401-4EF6-9956-701C13CF72A6}"/>
    <cellStyle name="Millares 98 3 13" xfId="9109" xr:uid="{3B329F33-48C0-4A7F-B67C-6098A6648211}"/>
    <cellStyle name="Millares 98 3 2" xfId="6078" xr:uid="{B6A02BCA-894D-49F1-894D-270EF3E25634}"/>
    <cellStyle name="Millares 98 3 2 10" xfId="9110" xr:uid="{70531E67-9975-4A96-87B2-8865F13EE65C}"/>
    <cellStyle name="Millares 98 3 2 2" xfId="6079" xr:uid="{4B56A88E-E1B1-4B92-AC76-68D2C25ABFA6}"/>
    <cellStyle name="Millares 98 3 2 2 2" xfId="14455" xr:uid="{0FC4F136-B9EE-4FEC-954A-56FAB2537B6D}"/>
    <cellStyle name="Millares 98 3 2 2 3" xfId="11458" xr:uid="{785348F2-35DE-4361-9769-1C22E53894CF}"/>
    <cellStyle name="Millares 98 3 2 2 4" xfId="16693" xr:uid="{2D5DA4CB-49F6-43BF-8219-155D80E5A53E}"/>
    <cellStyle name="Millares 98 3 2 2 5" xfId="18908" xr:uid="{EF50991A-B9AB-4B0F-8A09-2F8F5E31ED97}"/>
    <cellStyle name="Millares 98 3 2 2 6" xfId="9111" xr:uid="{6D42CD23-35A9-47C1-BD3A-9A4F40FEE896}"/>
    <cellStyle name="Millares 98 3 2 3" xfId="6080" xr:uid="{4785B40F-A04B-4044-B40C-4C8F7C3F8C28}"/>
    <cellStyle name="Millares 98 3 2 3 2" xfId="14456" xr:uid="{F60273EE-3633-4821-B596-1D1C535D9ED2}"/>
    <cellStyle name="Millares 98 3 2 3 3" xfId="12634" xr:uid="{16F39060-2F17-4F8A-BCEF-FEE5E89E42CB}"/>
    <cellStyle name="Millares 98 3 2 3 4" xfId="18909" xr:uid="{748D54C3-7137-4684-93F8-8493558287D3}"/>
    <cellStyle name="Millares 98 3 2 3 5" xfId="9112" xr:uid="{8A1859C2-99D7-41CA-B4BF-9991DFB77A68}"/>
    <cellStyle name="Millares 98 3 2 4" xfId="7388" xr:uid="{27AD04FB-52FF-4123-B362-DF6E6C4070E8}"/>
    <cellStyle name="Millares 98 3 2 4 2" xfId="14457" xr:uid="{402A23D4-8FF6-4190-A976-65CE15F2B3E7}"/>
    <cellStyle name="Millares 98 3 2 4 3" xfId="20166" xr:uid="{115A9712-BDAC-4D51-B2AE-1CBF2E6D7B45}"/>
    <cellStyle name="Millares 98 3 2 4 4" xfId="9113" xr:uid="{8C41B5DA-B8EE-4C8D-B0A6-E2DBE919B9E3}"/>
    <cellStyle name="Millares 98 3 2 5" xfId="9114" xr:uid="{3B1F2CA4-12CA-4F6C-96C3-87A1EC74C1D8}"/>
    <cellStyle name="Millares 98 3 2 5 2" xfId="14458" xr:uid="{69F106BB-6A0C-46D8-BAA2-F365E2E74281}"/>
    <cellStyle name="Millares 98 3 2 6" xfId="14454" xr:uid="{ADFF2FA9-BD32-42B7-B6F1-87EF0C2889A9}"/>
    <cellStyle name="Millares 98 3 2 7" xfId="11457" xr:uid="{C271C360-119C-4125-87F1-7976E889A990}"/>
    <cellStyle name="Millares 98 3 2 8" xfId="16692" xr:uid="{6026BB5D-49A4-47D5-990A-842AAF30C39E}"/>
    <cellStyle name="Millares 98 3 2 9" xfId="18907" xr:uid="{EC052228-2CE5-4A5A-BF6D-30353C552787}"/>
    <cellStyle name="Millares 98 3 3" xfId="6081" xr:uid="{D89EEF27-044C-46BE-AF52-A9DF901A6D2E}"/>
    <cellStyle name="Millares 98 3 3 2" xfId="6082" xr:uid="{BBD23C98-75A9-448D-96CD-C5B798629130}"/>
    <cellStyle name="Millares 98 3 3 2 2" xfId="14460" xr:uid="{B3D11224-8170-425C-B3E0-9C43A195FC28}"/>
    <cellStyle name="Millares 98 3 3 2 3" xfId="18911" xr:uid="{DB962EF1-75D9-4A82-A4C3-ED1850881131}"/>
    <cellStyle name="Millares 98 3 3 2 4" xfId="9116" xr:uid="{FD93C021-5FDB-496A-8297-BCB77E4E6DF2}"/>
    <cellStyle name="Millares 98 3 3 3" xfId="14459" xr:uid="{CB7C7229-5B6C-4714-B518-166EA38490C7}"/>
    <cellStyle name="Millares 98 3 3 4" xfId="11459" xr:uid="{4B1183E1-02D3-4B03-8059-4E0194C1248B}"/>
    <cellStyle name="Millares 98 3 3 5" xfId="16694" xr:uid="{6FE81ADA-147E-46EA-8B82-59C637B91C4D}"/>
    <cellStyle name="Millares 98 3 3 6" xfId="18910" xr:uid="{BE36FE28-8668-4652-934D-03FF94E4328F}"/>
    <cellStyle name="Millares 98 3 3 7" xfId="9115" xr:uid="{038525DD-46AC-41D8-BBC2-C07BCD5E91FB}"/>
    <cellStyle name="Millares 98 3 4" xfId="6083" xr:uid="{DCAC22EB-2C99-435A-AD30-6B6B2A1BC6C7}"/>
    <cellStyle name="Millares 98 3 4 2" xfId="6084" xr:uid="{67F45010-0A8E-431C-BFC9-56719FFBD596}"/>
    <cellStyle name="Millares 98 3 4 2 2" xfId="14462" xr:uid="{62B95446-F5D5-476F-B309-AA8857567E6D}"/>
    <cellStyle name="Millares 98 3 4 2 3" xfId="18913" xr:uid="{8B433C20-A84E-4C09-8ABC-25AAC3BE7E3F}"/>
    <cellStyle name="Millares 98 3 4 2 4" xfId="9118" xr:uid="{26DB29B5-D672-45BF-9741-B6EDB146388D}"/>
    <cellStyle name="Millares 98 3 4 3" xfId="14461" xr:uid="{7179053E-1AE9-4077-B4E9-C375F767C0CA}"/>
    <cellStyle name="Millares 98 3 4 4" xfId="11460" xr:uid="{68C8EE3A-5FF1-4F0A-A29C-E797E688AB31}"/>
    <cellStyle name="Millares 98 3 4 5" xfId="16695" xr:uid="{838377DB-E097-4E9A-BCC4-AB4AA5E716F9}"/>
    <cellStyle name="Millares 98 3 4 6" xfId="18912" xr:uid="{FDCABD76-E6C0-4260-A00B-915B22C2C3F3}"/>
    <cellStyle name="Millares 98 3 4 7" xfId="9117" xr:uid="{4B49D618-4593-406F-9D8C-29BAD3A8AF7E}"/>
    <cellStyle name="Millares 98 3 5" xfId="6085" xr:uid="{257FCB5D-5E9B-46C3-B858-A8E02FBC11B1}"/>
    <cellStyle name="Millares 98 3 5 2" xfId="14463" xr:uid="{DA57D46B-BAB4-41A5-AC53-46C1EB71EA89}"/>
    <cellStyle name="Millares 98 3 5 3" xfId="11461" xr:uid="{9D57F43B-1B93-421E-9649-B82B1BD4A152}"/>
    <cellStyle name="Millares 98 3 5 4" xfId="16696" xr:uid="{2A6BBA3E-CBCF-44FC-8D07-E208E2B5AC62}"/>
    <cellStyle name="Millares 98 3 5 5" xfId="18914" xr:uid="{096BBC7B-4017-404C-B663-A715635F331B}"/>
    <cellStyle name="Millares 98 3 5 6" xfId="9119" xr:uid="{B2D3DA69-ACAD-4201-A2A9-BF2A70F34968}"/>
    <cellStyle name="Millares 98 3 6" xfId="6086" xr:uid="{3D12A7C5-DE71-4A4E-9922-D2B8384302A5}"/>
    <cellStyle name="Millares 98 3 6 2" xfId="14464" xr:uid="{845B83E4-B164-43D6-AFE4-AD101CAB4FBC}"/>
    <cellStyle name="Millares 98 3 6 3" xfId="12633" xr:uid="{0C5F8AB8-5F67-40D9-B279-C22390433B99}"/>
    <cellStyle name="Millares 98 3 6 4" xfId="18915" xr:uid="{2BE7D12E-1AD8-48EE-BDCD-735B19B20D09}"/>
    <cellStyle name="Millares 98 3 6 5" xfId="9120" xr:uid="{44A83EC2-33A2-41B8-8F32-7E60B471F415}"/>
    <cellStyle name="Millares 98 3 7" xfId="7387" xr:uid="{FA56DF22-6E2D-4DAF-B4E0-C19565CA9E2E}"/>
    <cellStyle name="Millares 98 3 7 2" xfId="14465" xr:uid="{AFF8D22F-AA36-456E-8375-998A3D479E8C}"/>
    <cellStyle name="Millares 98 3 7 3" xfId="20165" xr:uid="{EA2E1698-D1A3-4DAE-8A01-E5C674FA4F83}"/>
    <cellStyle name="Millares 98 3 7 4" xfId="9121" xr:uid="{028F1294-F802-48B0-A7C8-345C2B7FA05E}"/>
    <cellStyle name="Millares 98 3 8" xfId="9122" xr:uid="{C345B559-7572-4E04-AABD-0AC670762ABB}"/>
    <cellStyle name="Millares 98 3 8 2" xfId="14466" xr:uid="{5E37B3CC-5ABF-4C59-ACCC-90A639B5662D}"/>
    <cellStyle name="Millares 98 3 9" xfId="14453" xr:uid="{74004D47-3C5C-4E62-9A7A-CF87A2E3EF59}"/>
    <cellStyle name="Millares 98 4" xfId="6087" xr:uid="{38729F75-F8FA-4A4B-8976-07D66E7AF93F}"/>
    <cellStyle name="Millares 98 4 2" xfId="6088" xr:uid="{44DA6298-0145-40AA-B802-D53E40905969}"/>
    <cellStyle name="Millares 98 4 2 2" xfId="14468" xr:uid="{BD4E65B5-5B9A-4417-B210-0790539910B2}"/>
    <cellStyle name="Millares 98 4 2 3" xfId="11463" xr:uid="{B13DD25B-1881-4C7E-A66E-AEA56541E8D3}"/>
    <cellStyle name="Millares 98 4 2 4" xfId="16698" xr:uid="{01D1ADA9-06F2-4FF9-84EC-09F4922E9293}"/>
    <cellStyle name="Millares 98 4 2 5" xfId="18917" xr:uid="{3714A04C-84E3-4F94-9821-B3A8FF811597}"/>
    <cellStyle name="Millares 98 4 2 6" xfId="9124" xr:uid="{C5C9BB51-9E7E-4FFA-8472-AC1891507D53}"/>
    <cellStyle name="Millares 98 4 3" xfId="6089" xr:uid="{8B441CD5-9C63-4078-BAA4-BA67AC5FB3E0}"/>
    <cellStyle name="Millares 98 4 3 2" xfId="14469" xr:uid="{9AD0F708-6427-46B8-AD00-C8F90F1C0080}"/>
    <cellStyle name="Millares 98 4 3 3" xfId="11464" xr:uid="{9F8E0FD0-FB5C-4DCC-ADCA-944FF3F542D1}"/>
    <cellStyle name="Millares 98 4 3 4" xfId="16699" xr:uid="{F623D44C-FE0F-45FC-B431-883ED84C1932}"/>
    <cellStyle name="Millares 98 4 3 5" xfId="18918" xr:uid="{3C099040-13B4-4B89-A44E-6A8C3FA70D79}"/>
    <cellStyle name="Millares 98 4 3 6" xfId="9125" xr:uid="{5D5C39EC-F1DA-417E-9AB9-ADFDAFB0E498}"/>
    <cellStyle name="Millares 98 4 4" xfId="14467" xr:uid="{6A47178E-96F2-47D3-97DD-B0170B703A42}"/>
    <cellStyle name="Millares 98 4 5" xfId="11462" xr:uid="{8EC551AB-5D12-4D52-891D-FD8D6DF80F3C}"/>
    <cellStyle name="Millares 98 4 6" xfId="16697" xr:uid="{4B8C395F-FD0A-4ECB-8A56-8402B58D926F}"/>
    <cellStyle name="Millares 98 4 7" xfId="18916" xr:uid="{7BE37E1B-6D4B-4566-A9AC-CC5FF961D67C}"/>
    <cellStyle name="Millares 98 4 8" xfId="9123" xr:uid="{B66B6D86-9700-4104-8027-2C772CF38960}"/>
    <cellStyle name="Millares 98 5" xfId="6090" xr:uid="{16C59307-A66E-4E70-BBDD-C4D1C4FAF0ED}"/>
    <cellStyle name="Millares 98 5 2" xfId="6091" xr:uid="{231C97DF-AB6E-44B0-B4D2-F34E343C3CA8}"/>
    <cellStyle name="Millares 98 5 2 2" xfId="14471" xr:uid="{0A93B8F8-24AC-440C-A60F-E740B95B8E82}"/>
    <cellStyle name="Millares 98 5 2 3" xfId="11466" xr:uid="{671249F9-8871-4187-BEAE-2219BD22B4DD}"/>
    <cellStyle name="Millares 98 5 2 4" xfId="16701" xr:uid="{9A31F8CB-B3B8-49F0-BB74-16D4BBA77750}"/>
    <cellStyle name="Millares 98 5 2 5" xfId="18920" xr:uid="{BABAF185-9485-49CC-BAD7-A0E2DDF20261}"/>
    <cellStyle name="Millares 98 5 2 6" xfId="9127" xr:uid="{8F67BCC3-FFBF-4BF6-8AA5-8FA594F8AE09}"/>
    <cellStyle name="Millares 98 5 3" xfId="14470" xr:uid="{1CFE5525-84D8-448F-8D70-A2392CB0E8DC}"/>
    <cellStyle name="Millares 98 5 4" xfId="11465" xr:uid="{2BAEA8FF-0736-4AEF-A3C2-1050567081AB}"/>
    <cellStyle name="Millares 98 5 5" xfId="16700" xr:uid="{85021553-E1BF-4507-8FB6-28286E4A0EFB}"/>
    <cellStyle name="Millares 98 5 6" xfId="18919" xr:uid="{43E34730-9980-4E1B-8A86-D29CD28AAA86}"/>
    <cellStyle name="Millares 98 5 7" xfId="9126" xr:uid="{64699FF4-D50D-4CB8-908A-83E9680D4BF4}"/>
    <cellStyle name="Millares 98 6" xfId="6092" xr:uid="{2E488A6C-EE8E-4DE8-B379-FFE8B1519980}"/>
    <cellStyle name="Millares 98 6 2" xfId="14472" xr:uid="{B9BDA40F-73BF-463A-BF6E-66E082308F90}"/>
    <cellStyle name="Millares 98 6 3" xfId="11467" xr:uid="{2B460C99-E0CD-4008-8649-6D38C398857D}"/>
    <cellStyle name="Millares 98 6 4" xfId="16702" xr:uid="{74542C36-79B8-47D5-94CD-E0747E01BDDA}"/>
    <cellStyle name="Millares 98 6 5" xfId="18921" xr:uid="{C813E206-BAD4-4FB6-BDD1-C5EFB0954D44}"/>
    <cellStyle name="Millares 98 6 6" xfId="9128" xr:uid="{821E56CB-B483-43A6-A973-E80B7E2B6BC5}"/>
    <cellStyle name="Millares 98 7" xfId="6093" xr:uid="{5DDC4F81-14B0-4E9A-A0E0-78CFB745A874}"/>
    <cellStyle name="Millares 98 7 2" xfId="14473" xr:uid="{4E5CC446-FE0E-4F80-B896-B70FE4AB84ED}"/>
    <cellStyle name="Millares 98 7 3" xfId="11468" xr:uid="{D2754DDA-D052-40A7-B008-EAB372BC35B0}"/>
    <cellStyle name="Millares 98 7 4" xfId="16703" xr:uid="{D7F0E0BF-BB0B-4A1C-9D98-20457C4A38BF}"/>
    <cellStyle name="Millares 98 7 5" xfId="18922" xr:uid="{5F447BAD-EB8D-4831-AC11-EE53B3F167D4}"/>
    <cellStyle name="Millares 98 7 6" xfId="9129" xr:uid="{BCF50135-AC46-4712-A229-F4483CED788A}"/>
    <cellStyle name="Millares 98 8" xfId="6094" xr:uid="{8EAFCD34-D2A1-45FE-9C56-08F62EBFD1C4}"/>
    <cellStyle name="Millares 98 8 2" xfId="14474" xr:uid="{806E74B6-F5DE-4979-B387-BC2A3B24146F}"/>
    <cellStyle name="Millares 98 8 3" xfId="12631" xr:uid="{A6C267BA-599C-4BFA-9393-81A996956713}"/>
    <cellStyle name="Millares 98 8 4" xfId="18923" xr:uid="{CB066ED2-721B-47BD-8A2D-FF6A36BA3938}"/>
    <cellStyle name="Millares 98 8 5" xfId="9130" xr:uid="{123E7DC8-DA0D-4EEF-9CCB-0656CF1541B5}"/>
    <cellStyle name="Millares 98 9" xfId="7385" xr:uid="{0C0F7E21-7809-4D9A-BDC7-0B32C05C158B}"/>
    <cellStyle name="Millares 98 9 2" xfId="14475" xr:uid="{F4B32647-D208-4D96-BA6B-04C3293D2982}"/>
    <cellStyle name="Millares 98 9 3" xfId="20163" xr:uid="{E0D20A28-E5C9-4124-99DD-00E41310FBD7}"/>
    <cellStyle name="Millares 98 9 4" xfId="9131" xr:uid="{1F6F11DE-CE61-4585-8090-97427F0F4A23}"/>
    <cellStyle name="Millares 99" xfId="6095" xr:uid="{122A77D2-37E8-449E-8AFE-4B5157256915}"/>
    <cellStyle name="Millares 99 10" xfId="14476" xr:uid="{5F792AEB-CEB3-4DC6-9A2D-7A47882A44C7}"/>
    <cellStyle name="Millares 99 11" xfId="11469" xr:uid="{2A3BCDE3-ACA0-480B-8ECF-C6C56526407F}"/>
    <cellStyle name="Millares 99 12" xfId="16704" xr:uid="{5938E59D-E063-40AF-BC1A-06E07EE509C1}"/>
    <cellStyle name="Millares 99 13" xfId="18924" xr:uid="{CE8000C2-C8B1-4FC6-8697-69081A3A4B7E}"/>
    <cellStyle name="Millares 99 14" xfId="9132" xr:uid="{4D437DC1-9620-405E-B2F0-7E73F9858177}"/>
    <cellStyle name="Millares 99 2" xfId="6096" xr:uid="{846F2903-4AFB-4B53-BE2B-128F37D3749A}"/>
    <cellStyle name="Millares 99 2 10" xfId="16705" xr:uid="{524BD890-B67F-453F-B530-C6D9A1F5CCAC}"/>
    <cellStyle name="Millares 99 2 11" xfId="18925" xr:uid="{11499033-D80F-44F8-9F26-D918D7394694}"/>
    <cellStyle name="Millares 99 2 12" xfId="9133" xr:uid="{B206875B-4A11-4967-AB77-FEAFA8536C13}"/>
    <cellStyle name="Millares 99 2 2" xfId="6097" xr:uid="{7BDC04ED-1584-4CCC-9AA0-3136B562E460}"/>
    <cellStyle name="Millares 99 2 2 2" xfId="6098" xr:uid="{5ACE6606-C6CB-4395-8BD2-3DA1706D6CB5}"/>
    <cellStyle name="Millares 99 2 2 2 2" xfId="14479" xr:uid="{F5532A4F-4A74-4791-9254-8D8A015E92F2}"/>
    <cellStyle name="Millares 99 2 2 2 3" xfId="18927" xr:uid="{289F34D0-0B45-4B56-980B-32B5A463158B}"/>
    <cellStyle name="Millares 99 2 2 2 4" xfId="9135" xr:uid="{6C0F68AA-3E4F-47CB-9C6E-EE2B721AB32C}"/>
    <cellStyle name="Millares 99 2 2 3" xfId="14478" xr:uid="{D881AEC0-8464-40EE-998A-130BB1AC6220}"/>
    <cellStyle name="Millares 99 2 2 4" xfId="11471" xr:uid="{120B60A5-3303-47C4-9000-3C976AC7149A}"/>
    <cellStyle name="Millares 99 2 2 5" xfId="16706" xr:uid="{561E4817-6078-449D-89CF-A9EDF4AA1D9B}"/>
    <cellStyle name="Millares 99 2 2 6" xfId="18926" xr:uid="{AD34C549-EBFF-4784-8D3A-F74054B5D9A4}"/>
    <cellStyle name="Millares 99 2 2 7" xfId="9134" xr:uid="{A2D1A474-2169-46EA-A7B2-982F5052A016}"/>
    <cellStyle name="Millares 99 2 3" xfId="6099" xr:uid="{05F6908F-D6E3-4709-9BD5-9054AE74E0D3}"/>
    <cellStyle name="Millares 99 2 3 2" xfId="14480" xr:uid="{680C9103-1E74-4F5B-83CB-DB038C6EF7B7}"/>
    <cellStyle name="Millares 99 2 3 3" xfId="11472" xr:uid="{D88FB6FE-3B2A-440D-A745-4F4F42A94DCF}"/>
    <cellStyle name="Millares 99 2 3 4" xfId="16707" xr:uid="{46BDA9D6-6342-4EF8-BD0C-281538F2157B}"/>
    <cellStyle name="Millares 99 2 3 5" xfId="18928" xr:uid="{F349E413-A4DD-4DFB-AD9C-299CEE871792}"/>
    <cellStyle name="Millares 99 2 3 6" xfId="9136" xr:uid="{0CA016F4-613A-4282-AF02-8D56B10D8B7D}"/>
    <cellStyle name="Millares 99 2 4" xfId="6100" xr:uid="{17835723-D9DE-4EA4-A3D4-E29C74643AC7}"/>
    <cellStyle name="Millares 99 2 4 2" xfId="14481" xr:uid="{34D0DC76-1D8E-48B4-B702-35041C94E5C0}"/>
    <cellStyle name="Millares 99 2 4 3" xfId="11473" xr:uid="{F912B3E6-E9A9-4B4C-A7B9-6992080F0FD6}"/>
    <cellStyle name="Millares 99 2 4 4" xfId="16708" xr:uid="{038B6C74-A739-4FE0-B1D5-39B45BC27C56}"/>
    <cellStyle name="Millares 99 2 4 5" xfId="18929" xr:uid="{AE14E87F-437F-4241-9890-DDB3F92C0F00}"/>
    <cellStyle name="Millares 99 2 4 6" xfId="9137" xr:uid="{46EAF555-0E50-4EB3-A014-546EB84A5EF0}"/>
    <cellStyle name="Millares 99 2 5" xfId="6101" xr:uid="{E4704D9A-9F33-4C69-A00F-431EDFCDAE4F}"/>
    <cellStyle name="Millares 99 2 5 2" xfId="14482" xr:uid="{BC6D5F50-2FD2-441A-A1AB-D5221C364105}"/>
    <cellStyle name="Millares 99 2 5 3" xfId="12636" xr:uid="{4B146CAF-CC93-4143-9D4D-1E2E1251A7B2}"/>
    <cellStyle name="Millares 99 2 5 4" xfId="18930" xr:uid="{EF5CB85C-33AA-4E29-A80E-AD65D4551066}"/>
    <cellStyle name="Millares 99 2 5 5" xfId="9138" xr:uid="{D8DC2A36-AD0F-4D97-A041-38A746A88DEE}"/>
    <cellStyle name="Millares 99 2 6" xfId="7390" xr:uid="{A80684EE-CD89-4355-AF15-09A7C4563F74}"/>
    <cellStyle name="Millares 99 2 6 2" xfId="14483" xr:uid="{A0D9E0A3-8B3E-43FB-B9A2-1B7D931FF905}"/>
    <cellStyle name="Millares 99 2 6 3" xfId="20168" xr:uid="{1B90185A-89A1-4F8F-9BCD-70DA3EF9587D}"/>
    <cellStyle name="Millares 99 2 6 4" xfId="9139" xr:uid="{50F33713-E6C1-4C34-BEFE-EDA7D3E3BCF1}"/>
    <cellStyle name="Millares 99 2 7" xfId="9140" xr:uid="{56D8FCC5-BCF6-4569-BB57-E751FBDFDBBF}"/>
    <cellStyle name="Millares 99 2 7 2" xfId="14484" xr:uid="{6EBB35D3-7393-4E9F-B2BC-028C0E103518}"/>
    <cellStyle name="Millares 99 2 8" xfId="14477" xr:uid="{4C551213-AF40-46B4-A2F3-453D29B03AC9}"/>
    <cellStyle name="Millares 99 2 9" xfId="11470" xr:uid="{9B73D10F-CD03-4C43-ABB1-405ACD7D0F8E}"/>
    <cellStyle name="Millares 99 3" xfId="6102" xr:uid="{193B662B-4C24-472B-9E3C-E8C67F8DF85B}"/>
    <cellStyle name="Millares 99 3 2" xfId="6103" xr:uid="{59D776B2-45AB-49F2-A34F-B95AD81C4AE9}"/>
    <cellStyle name="Millares 99 3 2 2" xfId="14486" xr:uid="{0E559DA5-800C-4DCA-BDCC-647DD9D9A773}"/>
    <cellStyle name="Millares 99 3 2 3" xfId="11475" xr:uid="{B1CFA496-EB75-47A3-9AE3-A9B50EED1C05}"/>
    <cellStyle name="Millares 99 3 2 4" xfId="16710" xr:uid="{73110693-F270-4CE4-AB86-9D466F726F20}"/>
    <cellStyle name="Millares 99 3 2 5" xfId="18932" xr:uid="{062F3D3A-A128-4BF1-9C65-D532AA39AEC3}"/>
    <cellStyle name="Millares 99 3 2 6" xfId="9142" xr:uid="{39842B42-345F-4278-BF51-B62B9F5913BD}"/>
    <cellStyle name="Millares 99 3 3" xfId="6104" xr:uid="{75549E4C-0F5D-4211-9815-210D23896857}"/>
    <cellStyle name="Millares 99 3 3 2" xfId="14487" xr:uid="{8D060273-C94C-4D66-8D05-79AE43E11BF9}"/>
    <cellStyle name="Millares 99 3 3 3" xfId="11476" xr:uid="{A155ABAB-EFE7-4ACC-AD82-3AAB449C5F5C}"/>
    <cellStyle name="Millares 99 3 3 4" xfId="16711" xr:uid="{FE0DDC00-9669-4EA7-86C8-62171ACC7D2B}"/>
    <cellStyle name="Millares 99 3 3 5" xfId="18933" xr:uid="{EC7D5713-B7CD-48BE-91F7-221B48D05BAB}"/>
    <cellStyle name="Millares 99 3 3 6" xfId="9143" xr:uid="{55362E41-19E6-4EE4-8C83-2EA224E96F43}"/>
    <cellStyle name="Millares 99 3 4" xfId="14485" xr:uid="{E9FB6616-1772-4E1A-9346-BF77FF52A325}"/>
    <cellStyle name="Millares 99 3 5" xfId="11474" xr:uid="{A14FCE78-C7AB-43D0-ABD6-BE5753805930}"/>
    <cellStyle name="Millares 99 3 6" xfId="16709" xr:uid="{603B086B-9F1A-4D0E-B55C-A4A6B466427D}"/>
    <cellStyle name="Millares 99 3 7" xfId="18931" xr:uid="{9423B400-319F-4ADF-BF3B-7E1FFADF07A5}"/>
    <cellStyle name="Millares 99 3 8" xfId="9141" xr:uid="{84610038-4CE8-4B49-90BC-75CDBBE27DC7}"/>
    <cellStyle name="Millares 99 4" xfId="6105" xr:uid="{92D1F243-E633-40DB-ABDA-FCDFC857C887}"/>
    <cellStyle name="Millares 99 4 2" xfId="6106" xr:uid="{98C1D957-A55F-40CE-AB49-101AD0E4CC94}"/>
    <cellStyle name="Millares 99 4 2 2" xfId="14489" xr:uid="{51B8AD68-7C35-4820-8981-934E3BBE127D}"/>
    <cellStyle name="Millares 99 4 2 3" xfId="11478" xr:uid="{DC308F2C-6CF9-415B-9304-A9B45B30C047}"/>
    <cellStyle name="Millares 99 4 2 4" xfId="16713" xr:uid="{743ADEAE-02FA-4B7F-BC3B-A981C454741C}"/>
    <cellStyle name="Millares 99 4 2 5" xfId="18935" xr:uid="{CF651BED-9C2A-4E3B-8930-BDE921E881C9}"/>
    <cellStyle name="Millares 99 4 2 6" xfId="9145" xr:uid="{0A5E7A52-4090-4EA1-BF33-5BBF57665442}"/>
    <cellStyle name="Millares 99 4 3" xfId="14488" xr:uid="{2FC07396-C016-4348-B5D6-2FDFFFFAD4E4}"/>
    <cellStyle name="Millares 99 4 4" xfId="11477" xr:uid="{3BF9B7A2-AF75-48AC-8A9B-F6C890FA600F}"/>
    <cellStyle name="Millares 99 4 5" xfId="16712" xr:uid="{441D03CE-0961-4B7B-93D3-F1BE9BB53149}"/>
    <cellStyle name="Millares 99 4 6" xfId="18934" xr:uid="{0A1C865F-5F3E-4FD3-8B62-D1606B033554}"/>
    <cellStyle name="Millares 99 4 7" xfId="9144" xr:uid="{5091A3F9-BB8A-473F-87B1-5DCE0ED9944D}"/>
    <cellStyle name="Millares 99 5" xfId="6107" xr:uid="{4D86B117-700E-4D9A-ADCB-50C6A7422ABE}"/>
    <cellStyle name="Millares 99 5 2" xfId="14490" xr:uid="{778DD9CA-CACD-4A20-8870-4CD847EABEA9}"/>
    <cellStyle name="Millares 99 5 3" xfId="11479" xr:uid="{8194F738-7C1A-48F2-B402-E353684F79EA}"/>
    <cellStyle name="Millares 99 5 4" xfId="16714" xr:uid="{650CECA7-EAD6-4732-8BB5-C11220BA81AE}"/>
    <cellStyle name="Millares 99 5 5" xfId="18936" xr:uid="{D82BAE09-3CF0-4956-AE89-51879E2DEAA3}"/>
    <cellStyle name="Millares 99 5 6" xfId="9146" xr:uid="{CB98500D-E35D-47C4-B5D9-FD929595A991}"/>
    <cellStyle name="Millares 99 6" xfId="6108" xr:uid="{66CA6BED-AA80-40D7-AE16-02315C028566}"/>
    <cellStyle name="Millares 99 6 2" xfId="14491" xr:uid="{11910530-442F-4458-BD8E-C1B952F3EDA6}"/>
    <cellStyle name="Millares 99 6 3" xfId="11480" xr:uid="{4B3FE087-FDE4-4DEC-9E5F-35C2F56EF149}"/>
    <cellStyle name="Millares 99 6 4" xfId="16715" xr:uid="{5345BA7F-BC7A-41C6-93B0-700478F1C83A}"/>
    <cellStyle name="Millares 99 6 5" xfId="18937" xr:uid="{1D24D197-A28A-4559-8BD4-FB716CAE0684}"/>
    <cellStyle name="Millares 99 6 6" xfId="9147" xr:uid="{3E166F68-7E5B-4C6B-90CD-48E1ED02C772}"/>
    <cellStyle name="Millares 99 7" xfId="6109" xr:uid="{26668E1E-6DC3-43B9-9CF0-1034646795E2}"/>
    <cellStyle name="Millares 99 7 2" xfId="14492" xr:uid="{7A09BEA1-3ACB-48D0-BC34-CBF8F1566411}"/>
    <cellStyle name="Millares 99 7 3" xfId="12635" xr:uid="{AE3F1B9A-C0AA-4E5B-9C06-C268C8D2C044}"/>
    <cellStyle name="Millares 99 7 4" xfId="18938" xr:uid="{FD2E0E0B-1F42-4A94-88EC-AC9D00C8E196}"/>
    <cellStyle name="Millares 99 7 5" xfId="9148" xr:uid="{7F220A4F-8AAC-45AD-94F8-E36DE977E88E}"/>
    <cellStyle name="Millares 99 8" xfId="7389" xr:uid="{22108A74-79EB-4582-8626-8AAF1895ED82}"/>
    <cellStyle name="Millares 99 8 2" xfId="14493" xr:uid="{9406236A-B3D7-455E-95D1-F9F45C840F09}"/>
    <cellStyle name="Millares 99 8 3" xfId="20167" xr:uid="{8A39A95D-7260-4399-9FEB-F173556B651C}"/>
    <cellStyle name="Millares 99 8 4" xfId="9149" xr:uid="{1EBA7675-2A7F-4BDF-90FE-E4EF98DD5048}"/>
    <cellStyle name="Millares 99 9" xfId="9150" xr:uid="{7E73980F-B980-4494-B55A-02D41500816F}"/>
    <cellStyle name="Millares 99 9 2" xfId="14494" xr:uid="{DC742788-5A68-40A0-A623-68028E59DDAD}"/>
    <cellStyle name="Moneda 10" xfId="659" xr:uid="{3534A53F-3D66-438D-AAF9-E48605E6EEC2}"/>
    <cellStyle name="Neutral 2" xfId="883" xr:uid="{E82F2294-229F-417F-8D6E-F89475048B00}"/>
    <cellStyle name="Neutral 2 10" xfId="18939" xr:uid="{A35ACDDE-AE94-4E76-A958-11C84F506193}"/>
    <cellStyle name="Neutral 2 11" xfId="9151" xr:uid="{BD48A442-945E-41DF-A0C1-C872C92962D1}"/>
    <cellStyle name="Neutral 2 12" xfId="6110" xr:uid="{76C9B5A0-329D-4B5D-90F9-4A8349E030A8}"/>
    <cellStyle name="Neutral 2 2" xfId="6111" xr:uid="{507418D5-BD50-403E-BA87-B029A5CEDA48}"/>
    <cellStyle name="Neutral 2 2 2" xfId="6112" xr:uid="{3111E5E0-E2FD-461A-84B3-ED7AEC89A0F1}"/>
    <cellStyle name="Neutral 2 2 2 2" xfId="14497" xr:uid="{2F2B9133-3406-4F66-8D2F-D38A4B655012}"/>
    <cellStyle name="Neutral 2 2 2 3" xfId="11484" xr:uid="{53EA277B-D52E-4357-A654-CE13FB486D50}"/>
    <cellStyle name="Neutral 2 2 2 4" xfId="16719" xr:uid="{A50A562A-CBCA-4ADD-BBB9-E4FA81E91B2E}"/>
    <cellStyle name="Neutral 2 2 2 5" xfId="18941" xr:uid="{2E45F1E2-D793-4444-AD20-3CAAB0A51793}"/>
    <cellStyle name="Neutral 2 2 2 6" xfId="9153" xr:uid="{D321588A-0E91-40C3-A34D-7C706CF8C431}"/>
    <cellStyle name="Neutral 2 2 3" xfId="14496" xr:uid="{41A318DA-9057-4A14-A6B7-A1AA61DF51F6}"/>
    <cellStyle name="Neutral 2 2 4" xfId="11483" xr:uid="{08DCF5D3-22F3-436C-8460-CC2957883094}"/>
    <cellStyle name="Neutral 2 2 5" xfId="16718" xr:uid="{916096A4-DE82-4332-AB1E-752DD602EC5F}"/>
    <cellStyle name="Neutral 2 2 6" xfId="18940" xr:uid="{B47F1A30-463F-4FEF-958E-B1EDECA2F6D2}"/>
    <cellStyle name="Neutral 2 2 7" xfId="9152" xr:uid="{E2B093A0-3AED-458B-B14B-272DFECB00DD}"/>
    <cellStyle name="Neutral 2 3" xfId="6113" xr:uid="{3E78C06F-3C5F-42BE-852B-B8EAB7B0EBC7}"/>
    <cellStyle name="Neutral 2 3 2" xfId="14498" xr:uid="{8C817E8C-F307-4138-9D23-C668DEEF7DF9}"/>
    <cellStyle name="Neutral 2 3 3" xfId="11485" xr:uid="{0E31BC9D-7A8E-4A5F-8F20-14B1E01D98F1}"/>
    <cellStyle name="Neutral 2 3 4" xfId="16720" xr:uid="{2BACF190-7788-4357-AB73-65FF809D43C5}"/>
    <cellStyle name="Neutral 2 3 5" xfId="18942" xr:uid="{08EE6979-D5E9-4B80-9068-DF0EAB4F8DC6}"/>
    <cellStyle name="Neutral 2 3 6" xfId="9154" xr:uid="{A6BA98ED-5507-40F4-B745-FA4991A21FEE}"/>
    <cellStyle name="Neutral 2 4" xfId="6114" xr:uid="{5A41ECDB-2DB0-438C-8439-DE26E86A0EB3}"/>
    <cellStyle name="Neutral 2 4 2" xfId="14499" xr:uid="{878FCCA4-53F8-4D31-8A0C-4EC8F7CD46D4}"/>
    <cellStyle name="Neutral 2 4 3" xfId="12637" xr:uid="{0399DA58-27D0-4E0C-A6E3-29BEE7CE8BBB}"/>
    <cellStyle name="Neutral 2 4 4" xfId="18943" xr:uid="{D2D47A72-F8F1-48F9-B64A-52E34C0E1293}"/>
    <cellStyle name="Neutral 2 4 5" xfId="9155" xr:uid="{DA52378A-1960-49B7-94F1-73328492A8C7}"/>
    <cellStyle name="Neutral 2 5" xfId="7273" xr:uid="{01D3C62F-F49B-47CA-8310-CBE9D64C5257}"/>
    <cellStyle name="Neutral 2 5 2" xfId="14500" xr:uid="{A35CABC3-0A22-4B6B-9E28-BEA407B54CCF}"/>
    <cellStyle name="Neutral 2 5 3" xfId="20081" xr:uid="{E4070F25-87CF-4A44-8FE6-459CE71C4D71}"/>
    <cellStyle name="Neutral 2 5 4" xfId="9156" xr:uid="{59E607D7-FE33-49A4-8F22-22CAC4D3D233}"/>
    <cellStyle name="Neutral 2 6" xfId="9157" xr:uid="{38B7B4A8-8895-42C7-9432-8AFC068EE81C}"/>
    <cellStyle name="Neutral 2 6 2" xfId="14501" xr:uid="{493F0BAC-DAC5-4687-AB88-F776900AEA20}"/>
    <cellStyle name="Neutral 2 7" xfId="14495" xr:uid="{3F0424AF-3932-420C-A3A0-20C34E7828A5}"/>
    <cellStyle name="Neutral 2 8" xfId="11482" xr:uid="{F265CDB8-5310-4BD8-B6FA-2DB932FF3FC1}"/>
    <cellStyle name="Neutral 2 9" xfId="16717" xr:uid="{0E5BCAF6-1FA0-4DF7-A938-2BC75169A054}"/>
    <cellStyle name="Neutral 3" xfId="884" xr:uid="{CF4E6CDB-113B-4402-847D-88B4F3F1C37A}"/>
    <cellStyle name="Neutral 3 10" xfId="9158" xr:uid="{6B330678-6C2A-4D9D-B7C0-034A36B18623}"/>
    <cellStyle name="Neutral 3 11" xfId="6115" xr:uid="{A5003999-C80F-4C9B-9448-53CB8A7D3E90}"/>
    <cellStyle name="Neutral 3 2" xfId="6116" xr:uid="{0286074C-B19A-4264-8DD7-C1845F6498F5}"/>
    <cellStyle name="Neutral 3 2 2" xfId="14503" xr:uid="{369545E3-97A4-4EE6-80E3-095BF3C6F8BB}"/>
    <cellStyle name="Neutral 3 2 3" xfId="11487" xr:uid="{A72EB9D6-31D2-40B7-A9A3-57DE66C7F5FE}"/>
    <cellStyle name="Neutral 3 2 4" xfId="16722" xr:uid="{27F204D8-7A64-4E97-B4CE-483BBB5D77A6}"/>
    <cellStyle name="Neutral 3 2 5" xfId="18945" xr:uid="{407A06FC-5628-4069-97D2-CF85F3961C38}"/>
    <cellStyle name="Neutral 3 2 6" xfId="9159" xr:uid="{709A7BE3-7537-4521-B823-876C4FC9915D}"/>
    <cellStyle name="Neutral 3 3" xfId="6117" xr:uid="{CA189B49-59BA-4E37-B7E6-40DE7523B829}"/>
    <cellStyle name="Neutral 3 3 2" xfId="14504" xr:uid="{295E6BE9-FB6F-4697-AB05-53FFAA071584}"/>
    <cellStyle name="Neutral 3 3 3" xfId="12638" xr:uid="{C801703F-B091-4AD1-AE02-04C046F5BAFC}"/>
    <cellStyle name="Neutral 3 3 4" xfId="18946" xr:uid="{C3076449-40DF-4D9E-8550-63A6D9602B0A}"/>
    <cellStyle name="Neutral 3 3 5" xfId="9160" xr:uid="{FA4154CA-3523-4542-9675-2F4DD30B3897}"/>
    <cellStyle name="Neutral 3 4" xfId="7274" xr:uid="{855E75F1-5866-4036-B280-2A7E04668CAB}"/>
    <cellStyle name="Neutral 3 4 2" xfId="14505" xr:uid="{9DD9959E-B2FB-4D9D-B27A-8B08EAA7B3C3}"/>
    <cellStyle name="Neutral 3 4 3" xfId="20082" xr:uid="{E297A410-51DB-4043-8081-B3AD9A0E3DB5}"/>
    <cellStyle name="Neutral 3 4 4" xfId="9161" xr:uid="{D79B4399-ACFE-4C37-903F-53BAA2EC1652}"/>
    <cellStyle name="Neutral 3 5" xfId="9162" xr:uid="{AB8E377E-DA54-4641-95CD-BB5823F272F1}"/>
    <cellStyle name="Neutral 3 5 2" xfId="14506" xr:uid="{F61B6BDB-CEE4-46A3-9A5B-5A0CA82FB840}"/>
    <cellStyle name="Neutral 3 6" xfId="14502" xr:uid="{0D2FF46E-BC1E-477A-A61D-564FAEFB679A}"/>
    <cellStyle name="Neutral 3 7" xfId="11486" xr:uid="{2186AD6F-D617-44E5-B0D5-5B3D255D9718}"/>
    <cellStyle name="Neutral 3 8" xfId="16721" xr:uid="{83219D90-137F-4A0C-BD1E-8F1E8B947E41}"/>
    <cellStyle name="Neutral 3 9" xfId="18944" xr:uid="{561F2257-B360-4386-94BC-29B418C15118}"/>
    <cellStyle name="Neutral 4" xfId="885" xr:uid="{EE0B0D7F-6090-4F1B-931D-8AA5CBF330DE}"/>
    <cellStyle name="Neutral 4 2" xfId="6119" xr:uid="{B2A4889D-FE36-4205-A92C-670B4651B672}"/>
    <cellStyle name="Neutral 4 2 2" xfId="14508" xr:uid="{87CBB832-9853-4994-BA5C-1F85F07AB3CF}"/>
    <cellStyle name="Neutral 4 2 3" xfId="11489" xr:uid="{F747B363-D148-4718-BFC9-F7B55CD48185}"/>
    <cellStyle name="Neutral 4 2 4" xfId="16724" xr:uid="{A82E25E0-4530-4993-AF1F-860B5EA5F56E}"/>
    <cellStyle name="Neutral 4 2 5" xfId="18948" xr:uid="{7B30245E-6827-48D5-A26B-6CE8DED2EE32}"/>
    <cellStyle name="Neutral 4 2 6" xfId="9164" xr:uid="{9752B5ED-1ABB-430C-A525-B106C0012467}"/>
    <cellStyle name="Neutral 4 3" xfId="6120" xr:uid="{253F83CC-56D5-4579-A7BA-CF92CE7E6D7A}"/>
    <cellStyle name="Neutral 4 3 2" xfId="14509" xr:uid="{07A26103-BBAE-4938-88A2-F044F42DF802}"/>
    <cellStyle name="Neutral 4 3 3" xfId="11490" xr:uid="{2683079B-179D-4671-823F-0D6127D68B27}"/>
    <cellStyle name="Neutral 4 3 4" xfId="16725" xr:uid="{DACD4A9E-A7C2-4380-8A21-0A1C2F67AD57}"/>
    <cellStyle name="Neutral 4 3 5" xfId="18949" xr:uid="{B8B40540-37D8-43B0-9A87-DDF50A19C0DA}"/>
    <cellStyle name="Neutral 4 3 6" xfId="9165" xr:uid="{84926814-FB42-498E-8CAD-B174261619EE}"/>
    <cellStyle name="Neutral 4 4" xfId="14507" xr:uid="{2ACE8FB0-AFB7-4C55-922B-768D8FE59781}"/>
    <cellStyle name="Neutral 4 5" xfId="11488" xr:uid="{761485AD-5B83-43D0-B38F-BE1CF3EA91D3}"/>
    <cellStyle name="Neutral 4 6" xfId="16723" xr:uid="{24593F7E-E88F-42B1-8C27-3DD11DF15B6D}"/>
    <cellStyle name="Neutral 4 7" xfId="18947" xr:uid="{2EF29990-3D47-4DF3-ADEC-08C3DA882B34}"/>
    <cellStyle name="Neutral 4 8" xfId="9163" xr:uid="{7C99F65C-7724-49C0-B1D1-F5C6E11BE807}"/>
    <cellStyle name="Neutral 4 9" xfId="6118" xr:uid="{8C1358EC-64BD-4E0B-8B47-4CE0F4D9945B}"/>
    <cellStyle name="Neutral 5" xfId="886" xr:uid="{67CF4A07-9BED-42AB-B9D4-E9AF03AA1783}"/>
    <cellStyle name="Neutral 5 2" xfId="6122" xr:uid="{79FE47A2-E96A-4A69-B12E-815C5D17BE21}"/>
    <cellStyle name="Neutral 5 2 2" xfId="14511" xr:uid="{CFCF1089-AA1D-48C9-9D1F-6882767C03EE}"/>
    <cellStyle name="Neutral 5 2 3" xfId="11492" xr:uid="{24B90461-080C-406E-81ED-1F1303F6EFF0}"/>
    <cellStyle name="Neutral 5 2 4" xfId="16727" xr:uid="{364B33B2-63DA-4849-B66B-11E6EEA465C2}"/>
    <cellStyle name="Neutral 5 2 5" xfId="18951" xr:uid="{3C3993B7-357C-4E1C-A3AA-CFE667CBBF82}"/>
    <cellStyle name="Neutral 5 2 6" xfId="9167" xr:uid="{FB310858-F1C2-432B-8AEB-933B270F8C8C}"/>
    <cellStyle name="Neutral 5 3" xfId="14510" xr:uid="{DF108D4B-B062-42D8-AA3A-188FCC08C2DE}"/>
    <cellStyle name="Neutral 5 4" xfId="11491" xr:uid="{93321395-6154-4D8C-8BBD-C873800F102D}"/>
    <cellStyle name="Neutral 5 5" xfId="16726" xr:uid="{79711CCF-6FAF-41D5-9429-690F365AFE3B}"/>
    <cellStyle name="Neutral 5 6" xfId="18950" xr:uid="{1055550B-493B-477E-9085-7AEF8CC1FEBC}"/>
    <cellStyle name="Neutral 5 7" xfId="9166" xr:uid="{3A5B8368-A48E-4179-8146-164395E48E30}"/>
    <cellStyle name="Neutral 5 8" xfId="6121" xr:uid="{85021EC8-4394-4829-BD27-3855E2AF283C}"/>
    <cellStyle name="Neutral 6" xfId="887" xr:uid="{01EE26E0-A4F1-4792-9CBF-E3A2796FBD96}"/>
    <cellStyle name="Neutral 6 2" xfId="14512" xr:uid="{310961EA-57BC-43B5-A98D-2736C3E27D41}"/>
    <cellStyle name="Neutral 6 3" xfId="18952" xr:uid="{3A657F16-7D1B-49F6-A7F3-93BFD49E9604}"/>
    <cellStyle name="Neutral 6 4" xfId="9168" xr:uid="{9B8A552A-CE9D-479E-AB98-7F28DE7BE69C}"/>
    <cellStyle name="Neutral 6 5" xfId="6123" xr:uid="{40C3CD46-A14D-45B8-8114-CF18AF32C89D}"/>
    <cellStyle name="Neutral 7" xfId="888" xr:uid="{0DEA569D-69EA-440A-BE92-092E6BB91CBD}"/>
    <cellStyle name="Neutral 7 2" xfId="11481" xr:uid="{9B00318C-04EC-4957-A96A-2F29E056F686}"/>
    <cellStyle name="Neutral 8" xfId="16716" xr:uid="{A116BD30-0688-482A-BF93-45E04CCD042D}"/>
    <cellStyle name="Neutral 9" xfId="20" xr:uid="{B48BAE56-BD6C-4E4E-8473-B3FDC9ECB2F3}"/>
    <cellStyle name="Normal" xfId="0" builtinId="0"/>
    <cellStyle name="Normal 10" xfId="94" xr:uid="{A0852164-CCEC-453F-8942-FCDF7777B40D}"/>
    <cellStyle name="Normal 10 10" xfId="6125" xr:uid="{B5ADC241-5C4F-45A1-A137-197F11C5AEC1}"/>
    <cellStyle name="Normal 10 10 2" xfId="14514" xr:uid="{72F5CE90-1821-4B61-BBDF-CE3446D12CC2}"/>
    <cellStyle name="Normal 10 10 2 2" xfId="21801" xr:uid="{CA58601D-DB16-40B2-8261-EE7F23CA9B26}"/>
    <cellStyle name="Normal 10 10 2 2 2" xfId="2" xr:uid="{99E07D28-8228-435A-A8DF-3A0495F9C55E}"/>
    <cellStyle name="Normal 10 10 2 2 2 2" xfId="27357" xr:uid="{173D224E-A69C-4C16-97DC-9552290857B6}"/>
    <cellStyle name="Normal 10 10 2 2 3" xfId="32851" xr:uid="{D878D6D8-0A4C-4570-B707-5EDC17D28BA6}"/>
    <cellStyle name="Normal 10 10 2 2 4" xfId="38335" xr:uid="{CA56DD25-27A5-489F-BCBD-C32F61CC1A21}"/>
    <cellStyle name="Normal 10 10 2 3" xfId="24628" xr:uid="{AF45CF11-E98E-4D09-AC55-E6EF5F7AEE47}"/>
    <cellStyle name="Normal 10 10 2 4" xfId="30122" xr:uid="{F12959D1-526B-4751-83D3-D28912BBACBF}"/>
    <cellStyle name="Normal 10 10 2 5" xfId="35606" xr:uid="{770B74E5-685E-4BF4-BA62-A6561F5F5250}"/>
    <cellStyle name="Normal 10 10 2 6" xfId="6" xr:uid="{2988399E-01C6-4E1A-AE72-392DD76B8AA2}"/>
    <cellStyle name="Normal 10 10 3" xfId="11494" xr:uid="{46629821-FFA3-4817-AAE2-9C0A1BC483F3}"/>
    <cellStyle name="Normal 10 10 4" xfId="16729" xr:uid="{2341BCC8-9E59-4CDE-96F8-D6CD1F2DEF14}"/>
    <cellStyle name="Normal 10 10 5" xfId="18953" xr:uid="{51070EEC-71DB-4A3A-A3B9-FDBCD70DC6A7}"/>
    <cellStyle name="Normal 10 10 6" xfId="9169" xr:uid="{6F80DABF-161E-4A18-B628-BCD06145ADA1}"/>
    <cellStyle name="Normal 10 10 6 2" xfId="20489" xr:uid="{B64A1D25-6992-4ADA-B04F-EFFA6FA9AB10}"/>
    <cellStyle name="Normal 10 10 6 2 2" xfId="26045" xr:uid="{C5A531CD-604E-4661-8D25-479F32A13BDC}"/>
    <cellStyle name="Normal 10 10 6 2 3" xfId="31539" xr:uid="{BCB06BCB-3CD8-42FF-8A05-E9DBF2BAB708}"/>
    <cellStyle name="Normal 10 10 6 2 4" xfId="37023" xr:uid="{064B5BF5-2FDE-417F-A3C5-BA63FC4628E9}"/>
    <cellStyle name="Normal 10 10 6 3" xfId="23316" xr:uid="{853177CE-0ED3-403E-AFFB-FDC323BE421C}"/>
    <cellStyle name="Normal 10 10 6 4" xfId="28810" xr:uid="{F452AB89-5948-4F7F-B941-2BA8C75E493C}"/>
    <cellStyle name="Normal 10 10 6 5" xfId="34294" xr:uid="{4D10D295-725A-452F-A48C-CFC46A4CD4D8}"/>
    <cellStyle name="Normal 10 11" xfId="6126" xr:uid="{40491184-A52D-4716-A83B-922B7AD96270}"/>
    <cellStyle name="Normal 10 11 2" xfId="14515" xr:uid="{A152F125-A300-43FF-A698-7CC0671BAF4F}"/>
    <cellStyle name="Normal 10 11 2 2" xfId="21802" xr:uid="{99ADFE9F-093D-4C76-B072-6A698570D366}"/>
    <cellStyle name="Normal 10 11 2 2 2" xfId="27358" xr:uid="{98580BEF-01FB-414C-BE3E-6453E99F4D29}"/>
    <cellStyle name="Normal 10 11 2 2 3" xfId="32852" xr:uid="{E259B3FF-7DD9-49C6-92C4-66AC63085617}"/>
    <cellStyle name="Normal 10 11 2 2 4" xfId="38336" xr:uid="{C543F27F-33BD-44C1-847E-A1F37B9CC60D}"/>
    <cellStyle name="Normal 10 11 2 3" xfId="24629" xr:uid="{95B7C9EA-5A8B-474A-9834-3D84E463EB54}"/>
    <cellStyle name="Normal 10 11 2 4" xfId="30123" xr:uid="{9460F517-00B8-44A9-9EDE-A15CE04ED686}"/>
    <cellStyle name="Normal 10 11 2 5" xfId="35607" xr:uid="{C026AD4B-47A6-4E5D-A846-6C611EB1CD0A}"/>
    <cellStyle name="Normal 10 11 3" xfId="11495" xr:uid="{F94DD3CE-CED2-4DE5-B4A4-F051E973A06D}"/>
    <cellStyle name="Normal 10 11 4" xfId="16730" xr:uid="{46E923EF-B19C-4B1E-8749-813EED3C8EBB}"/>
    <cellStyle name="Normal 10 11 5" xfId="18954" xr:uid="{E832E193-9497-4601-9EC1-FBC2AAC53D04}"/>
    <cellStyle name="Normal 10 11 6" xfId="9170" xr:uid="{8133103B-3F3E-401E-9AF1-A3ADC8383D08}"/>
    <cellStyle name="Normal 10 11 6 2" xfId="20490" xr:uid="{72B064FB-71AD-4D2A-A4A6-6F8354CCD33D}"/>
    <cellStyle name="Normal 10 11 6 2 2" xfId="26046" xr:uid="{135D5C00-9CB9-4A8C-8FE6-A4F473F9F92E}"/>
    <cellStyle name="Normal 10 11 6 2 3" xfId="31540" xr:uid="{A16BC568-26BE-4523-BE78-A123135AA0A5}"/>
    <cellStyle name="Normal 10 11 6 2 4" xfId="37024" xr:uid="{C8E00823-B2BC-471E-87D1-9C253827912D}"/>
    <cellStyle name="Normal 10 11 6 3" xfId="23317" xr:uid="{48BF0E5F-0B2D-4CBB-AB7D-2735066C410A}"/>
    <cellStyle name="Normal 10 11 6 4" xfId="28811" xr:uid="{19730D7E-CD04-4AC3-8634-1F6BBD452A4B}"/>
    <cellStyle name="Normal 10 11 6 5" xfId="34295" xr:uid="{3A91A03C-1B49-48BD-9C3B-6B8FB518B30C}"/>
    <cellStyle name="Normal 10 12" xfId="6127" xr:uid="{C85662EB-34FB-4275-9336-B22264CF97CB}"/>
    <cellStyle name="Normal 10 12 2" xfId="14516" xr:uid="{35712537-FDBD-451D-851B-03D7E483D4EE}"/>
    <cellStyle name="Normal 10 12 2 2" xfId="21803" xr:uid="{07A2E72A-96A6-4008-A6AC-D9BE366C6EB1}"/>
    <cellStyle name="Normal 10 12 2 2 2" xfId="27359" xr:uid="{7BD052FD-DA7B-497E-9C2F-D22D1468A7AC}"/>
    <cellStyle name="Normal 10 12 2 2 3" xfId="32853" xr:uid="{4D3F160A-1920-43EA-91F7-0883E0CBA609}"/>
    <cellStyle name="Normal 10 12 2 2 4" xfId="38337" xr:uid="{C0D01DBB-1910-44FA-BAE1-2C8980850104}"/>
    <cellStyle name="Normal 10 12 2 3" xfId="24630" xr:uid="{90CFB221-9E3D-4445-B179-3C612FE5FBF2}"/>
    <cellStyle name="Normal 10 12 2 4" xfId="30124" xr:uid="{8B327EAF-678B-4187-A352-2866C405A28F}"/>
    <cellStyle name="Normal 10 12 2 5" xfId="35608" xr:uid="{9FA452FF-1A69-41B2-A6F7-843A932E9166}"/>
    <cellStyle name="Normal 10 12 3" xfId="11496" xr:uid="{DECE1A16-1F37-43DE-9DC9-3770BAD190CD}"/>
    <cellStyle name="Normal 10 12 4" xfId="16731" xr:uid="{3DD56B45-DCC1-4CD0-B7EB-818AEFEFA2A7}"/>
    <cellStyle name="Normal 10 12 5" xfId="18955" xr:uid="{4AA65DCC-E43C-48F4-BBE5-51D37D1410E8}"/>
    <cellStyle name="Normal 10 12 6" xfId="9171" xr:uid="{526672DB-9E64-4135-A418-B11DC68BFE28}"/>
    <cellStyle name="Normal 10 12 6 2" xfId="20491" xr:uid="{C4EB7E6B-8C94-43EF-BE99-E737D8FF88C1}"/>
    <cellStyle name="Normal 10 12 6 2 2" xfId="26047" xr:uid="{741D673B-42D5-40EA-9ABD-6D6D36546D78}"/>
    <cellStyle name="Normal 10 12 6 2 3" xfId="31541" xr:uid="{397FE0E6-4D8C-4390-AEE4-964B31184D76}"/>
    <cellStyle name="Normal 10 12 6 2 4" xfId="37025" xr:uid="{441866AE-E869-4C39-86E3-E1AAC5F638E7}"/>
    <cellStyle name="Normal 10 12 6 3" xfId="23318" xr:uid="{1B4DBE15-61E2-4109-9177-89D3B33D8C43}"/>
    <cellStyle name="Normal 10 12 6 4" xfId="28812" xr:uid="{76793ABA-CC45-486A-91D2-919DEC431225}"/>
    <cellStyle name="Normal 10 12 6 5" xfId="34296" xr:uid="{004E9515-DD6A-46DE-87D7-045C6F38CB6D}"/>
    <cellStyle name="Normal 10 13" xfId="6128" xr:uid="{999CE397-17D0-4C3E-AFAD-3C51AEC478E1}"/>
    <cellStyle name="Normal 10 13 2" xfId="14517" xr:uid="{C7D986DE-3491-4A03-8DCC-C909FC284AA0}"/>
    <cellStyle name="Normal 10 13 2 2" xfId="21804" xr:uid="{1645FF6F-BEC1-4A0B-9DD7-DB7B3F921FEF}"/>
    <cellStyle name="Normal 10 13 2 2 2" xfId="27360" xr:uid="{DE7124C4-73B4-4F6E-BBF7-700565666056}"/>
    <cellStyle name="Normal 10 13 2 2 3" xfId="32854" xr:uid="{984DC2BF-9733-4966-A80F-FC17C28F5F88}"/>
    <cellStyle name="Normal 10 13 2 2 4" xfId="38338" xr:uid="{5E7A6355-E366-4C20-965E-0BB20E379909}"/>
    <cellStyle name="Normal 10 13 2 3" xfId="24631" xr:uid="{24FCFD57-81C9-4779-9C1C-6713DAC091EE}"/>
    <cellStyle name="Normal 10 13 2 4" xfId="30125" xr:uid="{71A90602-08E1-4548-9B83-104BE59B0550}"/>
    <cellStyle name="Normal 10 13 2 5" xfId="35609" xr:uid="{948DCFD0-5380-4B0F-A7DB-C40CADCF123C}"/>
    <cellStyle name="Normal 10 13 3" xfId="11497" xr:uid="{A206E634-857F-40AB-A396-C08F9F47F2A2}"/>
    <cellStyle name="Normal 10 13 4" xfId="16732" xr:uid="{6A828884-6774-4BCC-B7C5-DC42986ECBE6}"/>
    <cellStyle name="Normal 10 13 5" xfId="18956" xr:uid="{3E2A7974-B69B-4E3A-BA69-4124FD16E7BC}"/>
    <cellStyle name="Normal 10 13 6" xfId="9172" xr:uid="{67B2B6D7-CEB9-44A9-B627-3FDA06AFE0AF}"/>
    <cellStyle name="Normal 10 13 6 2" xfId="20492" xr:uid="{505964A6-8C9C-422C-ABCD-17212D2CB54D}"/>
    <cellStyle name="Normal 10 13 6 2 2" xfId="26048" xr:uid="{9A005C42-7C9C-4C4C-894B-7C37C4A875C3}"/>
    <cellStyle name="Normal 10 13 6 2 3" xfId="31542" xr:uid="{CC9C0292-4C79-47A4-A959-C17A7A87E2C8}"/>
    <cellStyle name="Normal 10 13 6 2 4" xfId="37026" xr:uid="{B2048CDE-DB68-43BB-ADF3-C4FBFCB6511D}"/>
    <cellStyle name="Normal 10 13 6 3" xfId="23319" xr:uid="{9B3A19A1-01EB-49D3-A93D-7CD37695625C}"/>
    <cellStyle name="Normal 10 13 6 4" xfId="28813" xr:uid="{387D2912-873E-4C12-959A-B1244ABB4BA4}"/>
    <cellStyle name="Normal 10 13 6 5" xfId="34297" xr:uid="{D9601E8A-8304-47B9-A498-0A0A667F7ECC}"/>
    <cellStyle name="Normal 10 14" xfId="6129" xr:uid="{B61B142E-F175-41A2-9D8D-0465DA320A24}"/>
    <cellStyle name="Normal 10 14 2" xfId="14518" xr:uid="{12D4A4BD-D491-4D9A-9D76-7F5F9853C6D7}"/>
    <cellStyle name="Normal 10 14 2 2" xfId="21805" xr:uid="{B4551022-7543-4F20-9A58-23DAF6E51F66}"/>
    <cellStyle name="Normal 10 14 2 2 2" xfId="27361" xr:uid="{B3085190-4250-4783-8466-BD8F5293CE1B}"/>
    <cellStyle name="Normal 10 14 2 2 3" xfId="32855" xr:uid="{333BAE08-2FC2-4473-BC0A-0DD8779046F7}"/>
    <cellStyle name="Normal 10 14 2 2 4" xfId="38339" xr:uid="{28406C94-CE28-49C1-833B-A058E8C52BDD}"/>
    <cellStyle name="Normal 10 14 2 3" xfId="24632" xr:uid="{FB285C45-EBA4-4550-83A9-DFA20FC3020A}"/>
    <cellStyle name="Normal 10 14 2 4" xfId="30126" xr:uid="{3E125B0C-5D95-4F81-BBD4-89CA80BBCE47}"/>
    <cellStyle name="Normal 10 14 2 5" xfId="35610" xr:uid="{7A7A0C82-0000-471B-8B9B-B9A46A49E96A}"/>
    <cellStyle name="Normal 10 14 3" xfId="11498" xr:uid="{5994291F-D129-415F-A327-40D7A4180165}"/>
    <cellStyle name="Normal 10 14 4" xfId="16733" xr:uid="{817E865F-1AD3-4B87-BDF6-3B65F136E0E7}"/>
    <cellStyle name="Normal 10 14 5" xfId="18957" xr:uid="{21989134-FF8E-4EC1-8237-33A248435710}"/>
    <cellStyle name="Normal 10 14 6" xfId="9173" xr:uid="{82D04326-DEEB-45ED-8B37-48157719DB42}"/>
    <cellStyle name="Normal 10 14 6 2" xfId="20493" xr:uid="{5498A7AB-6326-4B76-A2A3-F336E7FA3751}"/>
    <cellStyle name="Normal 10 14 6 2 2" xfId="26049" xr:uid="{6E88BB5E-7DC9-460A-B5C3-5B191BEB28CB}"/>
    <cellStyle name="Normal 10 14 6 2 3" xfId="31543" xr:uid="{2ED5BD6D-653F-47DE-B450-5113CE4D55DD}"/>
    <cellStyle name="Normal 10 14 6 2 4" xfId="37027" xr:uid="{0812710A-908F-4473-82EE-D6EC3EF456DE}"/>
    <cellStyle name="Normal 10 14 6 3" xfId="23320" xr:uid="{B108B065-2A6C-4907-AFBC-87E40FC50CAE}"/>
    <cellStyle name="Normal 10 14 6 4" xfId="28814" xr:uid="{D111BF86-CC44-49F2-9067-A72877A78747}"/>
    <cellStyle name="Normal 10 14 6 5" xfId="34298" xr:uid="{1A7D88C2-F811-45FD-ACB2-978609C12024}"/>
    <cellStyle name="Normal 10 15" xfId="6130" xr:uid="{B43557C4-2C6A-4AFE-9CDE-F64191189635}"/>
    <cellStyle name="Normal 10 15 2" xfId="14519" xr:uid="{17751894-9EC1-4C58-A8D6-1EAF04BAC6BD}"/>
    <cellStyle name="Normal 10 15 2 2" xfId="21806" xr:uid="{45083C06-972E-4723-A1CE-B3D4F3D165CA}"/>
    <cellStyle name="Normal 10 15 2 2 2" xfId="27362" xr:uid="{6EE1DFE0-7CEE-412C-A4A2-72A098C0D79D}"/>
    <cellStyle name="Normal 10 15 2 2 3" xfId="32856" xr:uid="{1D51CE87-D1C9-4F92-9265-E483950A5B91}"/>
    <cellStyle name="Normal 10 15 2 2 4" xfId="38340" xr:uid="{F997BF7E-AD98-408D-A97E-3EE5C3A8B103}"/>
    <cellStyle name="Normal 10 15 2 3" xfId="24633" xr:uid="{1799BE23-7ECA-4BD8-BD37-5417A2BA7B8C}"/>
    <cellStyle name="Normal 10 15 2 4" xfId="30127" xr:uid="{3D843142-D725-4472-A7C5-9E5541362F7F}"/>
    <cellStyle name="Normal 10 15 2 5" xfId="35611" xr:uid="{DFF4437B-50D4-4610-8551-9A4101C2F258}"/>
    <cellStyle name="Normal 10 15 3" xfId="11499" xr:uid="{CF242CFC-E0C7-4177-B0A5-98EE8588B9BB}"/>
    <cellStyle name="Normal 10 15 4" xfId="16734" xr:uid="{FBCB5FDA-1EA1-4A41-A1AA-9CB37F769760}"/>
    <cellStyle name="Normal 10 15 5" xfId="18958" xr:uid="{C76CEBB8-E7E2-420D-81A7-55831D50FA54}"/>
    <cellStyle name="Normal 10 15 6" xfId="9174" xr:uid="{5DEB3FE7-BC55-452D-A6DE-45468AD1D484}"/>
    <cellStyle name="Normal 10 15 6 2" xfId="20494" xr:uid="{8ADEAA05-D338-4BC7-8525-AD2234D29626}"/>
    <cellStyle name="Normal 10 15 6 2 2" xfId="26050" xr:uid="{9993308B-1607-4366-BB5E-5788D2711EA2}"/>
    <cellStyle name="Normal 10 15 6 2 3" xfId="31544" xr:uid="{19363C5E-C3AE-4825-8F90-6A7393186728}"/>
    <cellStyle name="Normal 10 15 6 2 4" xfId="37028" xr:uid="{970F93B9-540E-4ED2-9486-46A1080384F6}"/>
    <cellStyle name="Normal 10 15 6 3" xfId="23321" xr:uid="{E0D6DF2B-6D91-43B0-BCDB-B20B4CE03673}"/>
    <cellStyle name="Normal 10 15 6 4" xfId="28815" xr:uid="{E6F67CF3-D9E5-4D45-8C0B-FA5113A30088}"/>
    <cellStyle name="Normal 10 15 6 5" xfId="34299" xr:uid="{1A89FACB-45B1-4C44-A75C-56DC2DEAADEE}"/>
    <cellStyle name="Normal 10 16" xfId="6131" xr:uid="{3E19A69C-60DC-4929-A5D9-D9E6BAB19734}"/>
    <cellStyle name="Normal 10 16 2" xfId="14520" xr:uid="{68391CBE-AF4B-442C-8B6C-C04E18006290}"/>
    <cellStyle name="Normal 10 16 2 2" xfId="21807" xr:uid="{B14486AE-5243-4520-A52C-0BE65A2F73A5}"/>
    <cellStyle name="Normal 10 16 2 2 2" xfId="27363" xr:uid="{D129CE5F-23AD-48C6-9FFB-74286EB8E069}"/>
    <cellStyle name="Normal 10 16 2 2 3" xfId="32857" xr:uid="{605C95C7-B720-42C0-976A-ECBC568EA6EA}"/>
    <cellStyle name="Normal 10 16 2 2 4" xfId="38341" xr:uid="{2ED1A0AF-DC6B-4138-ADD2-4964FEA41D98}"/>
    <cellStyle name="Normal 10 16 2 3" xfId="24634" xr:uid="{0527ED71-B835-490B-A57F-EEA0090D07D7}"/>
    <cellStyle name="Normal 10 16 2 4" xfId="30128" xr:uid="{1D277459-DFED-42FF-8070-15A1373885D1}"/>
    <cellStyle name="Normal 10 16 2 5" xfId="35612" xr:uid="{8E5124C0-2A12-403E-B264-4B922E03034A}"/>
    <cellStyle name="Normal 10 16 3" xfId="11500" xr:uid="{804B7432-B3D2-4404-A203-106F8A7B5663}"/>
    <cellStyle name="Normal 10 16 4" xfId="16735" xr:uid="{91CEFFEA-DDB6-4264-8485-C2A9741C2624}"/>
    <cellStyle name="Normal 10 16 5" xfId="18959" xr:uid="{0F02D267-7581-4C72-9A90-D0951398E9F3}"/>
    <cellStyle name="Normal 10 16 6" xfId="9175" xr:uid="{27B2D2CB-8E55-43B5-8E21-BE48DEC7F710}"/>
    <cellStyle name="Normal 10 16 6 2" xfId="20495" xr:uid="{BBC38FD1-C437-4385-8C7A-5CE47E70B86E}"/>
    <cellStyle name="Normal 10 16 6 2 2" xfId="26051" xr:uid="{57072D27-AAEF-4444-8DC8-5A47C02D4438}"/>
    <cellStyle name="Normal 10 16 6 2 3" xfId="31545" xr:uid="{A91FD5C4-406C-470D-86F7-1D528FE70789}"/>
    <cellStyle name="Normal 10 16 6 2 4" xfId="37029" xr:uid="{37252973-394C-4E91-8867-B5248B72B3FE}"/>
    <cellStyle name="Normal 10 16 6 3" xfId="23322" xr:uid="{9E302E6E-EAE7-42C7-843F-463D77F5CF1D}"/>
    <cellStyle name="Normal 10 16 6 4" xfId="28816" xr:uid="{41790068-6C77-4379-9979-ADC1A8672A67}"/>
    <cellStyle name="Normal 10 16 6 5" xfId="34300" xr:uid="{85C4E770-7C47-4C98-9BF2-EAECE528D0F5}"/>
    <cellStyle name="Normal 10 17" xfId="6132" xr:uid="{D1BD86E4-B50E-4DF1-A839-3BDC1E07CD94}"/>
    <cellStyle name="Normal 10 17 2" xfId="14521" xr:uid="{231B43F1-D24E-4DEE-8B11-A82191A8D97B}"/>
    <cellStyle name="Normal 10 17 2 2" xfId="21808" xr:uid="{C0720114-4E94-4A0C-B735-ECF3B165D1DF}"/>
    <cellStyle name="Normal 10 17 2 2 2" xfId="27364" xr:uid="{FE9510F8-24AF-48CF-BF27-258250D0AC13}"/>
    <cellStyle name="Normal 10 17 2 2 3" xfId="32858" xr:uid="{110AB78B-C907-4A30-B2A4-54A4CD618DC6}"/>
    <cellStyle name="Normal 10 17 2 2 4" xfId="38342" xr:uid="{3B7B8192-732A-415C-B388-1C80ABC87F1D}"/>
    <cellStyle name="Normal 10 17 2 3" xfId="24635" xr:uid="{59C22BCF-21A5-4EE2-853C-BD589C4A803D}"/>
    <cellStyle name="Normal 10 17 2 4" xfId="30129" xr:uid="{2D2133D8-71AB-46EB-A494-7594F70300E6}"/>
    <cellStyle name="Normal 10 17 2 5" xfId="35613" xr:uid="{147FA6EC-E605-46DA-86C7-D891175B520E}"/>
    <cellStyle name="Normal 10 17 3" xfId="11501" xr:uid="{572649C0-9B08-4862-B875-7FD8098583C0}"/>
    <cellStyle name="Normal 10 17 4" xfId="16736" xr:uid="{4B5AA5A8-2852-4BD7-B93E-4793D46007CA}"/>
    <cellStyle name="Normal 10 17 5" xfId="18960" xr:uid="{96F2A599-F807-4745-BD30-53E112F5DD14}"/>
    <cellStyle name="Normal 10 17 6" xfId="9176" xr:uid="{730D1689-FC64-4406-95B6-AE815B1C5CC3}"/>
    <cellStyle name="Normal 10 17 6 2" xfId="20496" xr:uid="{7EC5884A-F246-493C-9E79-1F3D35A4FE5B}"/>
    <cellStyle name="Normal 10 17 6 2 2" xfId="26052" xr:uid="{E2232FC3-866E-4FD9-B86F-442B4C36EE9B}"/>
    <cellStyle name="Normal 10 17 6 2 3" xfId="31546" xr:uid="{71D3326E-1DC1-4536-8642-4CE4E3D52B65}"/>
    <cellStyle name="Normal 10 17 6 2 4" xfId="37030" xr:uid="{3F87BC3C-8848-491F-993E-1F30DFEEC00F}"/>
    <cellStyle name="Normal 10 17 6 3" xfId="23323" xr:uid="{97B27E43-9A1E-4CF8-A962-A5F5B6330E49}"/>
    <cellStyle name="Normal 10 17 6 4" xfId="28817" xr:uid="{277FEEA5-2C38-4761-98CB-51CC8B5C0C50}"/>
    <cellStyle name="Normal 10 17 6 5" xfId="34301" xr:uid="{44B225BA-4DF9-42D3-9473-38489F9BDFE7}"/>
    <cellStyle name="Normal 10 18" xfId="6133" xr:uid="{12ECE0E4-2071-4818-9B34-1B1A8FD65A28}"/>
    <cellStyle name="Normal 10 18 2" xfId="14522" xr:uid="{AE4A9AB9-6D9E-4E59-803E-F275E769E5CC}"/>
    <cellStyle name="Normal 10 18 2 2" xfId="21809" xr:uid="{A78D5039-1A62-4E19-863E-48A7C1CEBB72}"/>
    <cellStyle name="Normal 10 18 2 2 2" xfId="27365" xr:uid="{82CFD880-157D-4107-B534-A91153714323}"/>
    <cellStyle name="Normal 10 18 2 2 3" xfId="32859" xr:uid="{AB607C18-DC0B-43A6-84D8-056F738E6DAC}"/>
    <cellStyle name="Normal 10 18 2 2 4" xfId="38343" xr:uid="{7A3EF4F1-5463-49AD-96D1-F50BF0A56C6F}"/>
    <cellStyle name="Normal 10 18 2 3" xfId="24636" xr:uid="{04028C3A-7CFE-405D-A0E3-6340CEB71962}"/>
    <cellStyle name="Normal 10 18 2 4" xfId="30130" xr:uid="{746AF3AE-B9A7-432E-9E1E-6C517E63051F}"/>
    <cellStyle name="Normal 10 18 2 5" xfId="35614" xr:uid="{C9EA498B-DE7F-461C-AA16-C0BD7C2AFEBE}"/>
    <cellStyle name="Normal 10 18 3" xfId="11502" xr:uid="{89B4CEC3-E796-4D05-8513-4E4F01E74446}"/>
    <cellStyle name="Normal 10 18 4" xfId="16737" xr:uid="{A7C1DC53-2F35-4409-9F74-96E10A592D62}"/>
    <cellStyle name="Normal 10 18 5" xfId="18961" xr:uid="{DECB5BB1-F0CC-4834-A081-AF630181D111}"/>
    <cellStyle name="Normal 10 18 6" xfId="9177" xr:uid="{7C985A45-2224-4488-86BD-219EA3F74346}"/>
    <cellStyle name="Normal 10 18 6 2" xfId="20497" xr:uid="{03D73DD8-2E51-40A0-9C39-8F56D34D69AC}"/>
    <cellStyle name="Normal 10 18 6 2 2" xfId="26053" xr:uid="{DCD5398B-D1CB-469F-A6C6-1CCAE814F721}"/>
    <cellStyle name="Normal 10 18 6 2 3" xfId="31547" xr:uid="{C6EF7613-C5B8-4750-80D2-C9DA8FD8E353}"/>
    <cellStyle name="Normal 10 18 6 2 4" xfId="37031" xr:uid="{B88610D7-0223-4BF3-B16E-AC6B71E40E15}"/>
    <cellStyle name="Normal 10 18 6 3" xfId="23324" xr:uid="{12E903F6-CBAB-4CB6-9694-136F1DF349EC}"/>
    <cellStyle name="Normal 10 18 6 4" xfId="28818" xr:uid="{A155EEEA-4091-4D7C-8AD6-4F84EF20F415}"/>
    <cellStyle name="Normal 10 18 6 5" xfId="34302" xr:uid="{D676061B-DE8A-4184-B41C-CA17E4353D6B}"/>
    <cellStyle name="Normal 10 19" xfId="6134" xr:uid="{C1029406-7E81-44E1-9099-836CBFC866FB}"/>
    <cellStyle name="Normal 10 19 2" xfId="14523" xr:uid="{3B8C29DF-0E12-4D7E-8C1B-E81FB2FBC84F}"/>
    <cellStyle name="Normal 10 19 2 2" xfId="21810" xr:uid="{956EE4FE-2F27-441B-85C4-D8CC799C877C}"/>
    <cellStyle name="Normal 10 19 2 2 2" xfId="27366" xr:uid="{33040AA9-74C1-4556-8C70-9CDAFFF5CD23}"/>
    <cellStyle name="Normal 10 19 2 2 3" xfId="32860" xr:uid="{716CB552-8C8F-4EE5-9651-A2B02B25988B}"/>
    <cellStyle name="Normal 10 19 2 2 4" xfId="38344" xr:uid="{A02B4BB6-A430-4788-82B5-892A55422988}"/>
    <cellStyle name="Normal 10 19 2 3" xfId="24637" xr:uid="{67A05D93-A6DF-4B92-9A0F-7DB73096B6F9}"/>
    <cellStyle name="Normal 10 19 2 4" xfId="30131" xr:uid="{8E901DB7-77CF-4070-9F07-E465D5479FA8}"/>
    <cellStyle name="Normal 10 19 2 5" xfId="35615" xr:uid="{73E2D5A3-9811-47FC-8382-A48E9611FA54}"/>
    <cellStyle name="Normal 10 19 3" xfId="11503" xr:uid="{60E6FA6A-A670-4E0A-B74D-E8607F33EE73}"/>
    <cellStyle name="Normal 10 19 4" xfId="16738" xr:uid="{03CDBD4E-F06A-4E09-AEA5-3636DCD6AE6F}"/>
    <cellStyle name="Normal 10 19 5" xfId="18962" xr:uid="{70029347-8408-4ACA-98D8-5CE6977CDD92}"/>
    <cellStyle name="Normal 10 19 6" xfId="9178" xr:uid="{669C4C02-71CF-4056-930C-7760D5644EE6}"/>
    <cellStyle name="Normal 10 19 6 2" xfId="20498" xr:uid="{EF975AA7-74CD-4DDA-9A7D-94FDE3A871C5}"/>
    <cellStyle name="Normal 10 19 6 2 2" xfId="26054" xr:uid="{6EE62CF8-04EE-4B69-ADA6-B12E6476E485}"/>
    <cellStyle name="Normal 10 19 6 2 3" xfId="31548" xr:uid="{E7BE929E-6CA2-455B-A0C3-A9E043C777A0}"/>
    <cellStyle name="Normal 10 19 6 2 4" xfId="37032" xr:uid="{BED03133-B08A-4DCA-B5D6-E4C7709850D4}"/>
    <cellStyle name="Normal 10 19 6 3" xfId="23325" xr:uid="{75B92957-FA4F-4B35-B308-5EFAAE273B99}"/>
    <cellStyle name="Normal 10 19 6 4" xfId="28819" xr:uid="{10C88D7F-B776-4F94-B179-2EC05CC88AB2}"/>
    <cellStyle name="Normal 10 19 6 5" xfId="34303" xr:uid="{FD74A3AE-9300-4F95-8F86-D0A604FDBB73}"/>
    <cellStyle name="Normal 10 2" xfId="889" xr:uid="{A5F76149-AD0C-4E3D-A895-4DD27A16C310}"/>
    <cellStyle name="Normal 10 2 10" xfId="6135" xr:uid="{C7CAB7E9-4721-4954-854C-8AB316995083}"/>
    <cellStyle name="Normal 10 2 2" xfId="6136" xr:uid="{B780B330-4D85-400D-BC89-B22384376898}"/>
    <cellStyle name="Normal 10 2 2 2" xfId="14525" xr:uid="{2CFB6351-C461-4C96-AB13-362A72483336}"/>
    <cellStyle name="Normal 10 2 2 2 2" xfId="21812" xr:uid="{751C8D70-AF63-42B8-BBF7-B0A42004FF24}"/>
    <cellStyle name="Normal 10 2 2 2 2 2" xfId="27368" xr:uid="{85C141EE-354C-48BB-928F-F6A72436336C}"/>
    <cellStyle name="Normal 10 2 2 2 2 3" xfId="32862" xr:uid="{F7C2E939-33A3-4B10-9032-D56154072783}"/>
    <cellStyle name="Normal 10 2 2 2 2 4" xfId="38346" xr:uid="{D55D0A03-2C3D-447E-9CB3-45291DCE263F}"/>
    <cellStyle name="Normal 10 2 2 2 3" xfId="24639" xr:uid="{4631F16F-6F50-4864-A8D4-FA9399C29520}"/>
    <cellStyle name="Normal 10 2 2 2 4" xfId="30133" xr:uid="{0EBA7B95-28A1-4DE4-8855-E9CA0D676D17}"/>
    <cellStyle name="Normal 10 2 2 2 4 2" xfId="14" xr:uid="{2D384A27-51FE-4D9B-A079-504892135BED}"/>
    <cellStyle name="Normal 10 2 2 2 5" xfId="35617" xr:uid="{0B83CBB1-80B0-40BD-8382-09C1DAAB3447}"/>
    <cellStyle name="Normal 10 2 2 3" xfId="11505" xr:uid="{5F2AD698-B932-4F6A-AE1F-362925FB9487}"/>
    <cellStyle name="Normal 10 2 2 4" xfId="16740" xr:uid="{3AE6DDF6-28F4-4A5A-9E81-4743DB6A809F}"/>
    <cellStyle name="Normal 10 2 2 5" xfId="18963" xr:uid="{58EF3EAD-A24D-4B68-8EFA-E2E0454A3B4E}"/>
    <cellStyle name="Normal 10 2 2 6" xfId="9180" xr:uid="{3E8C032F-09C8-427C-8C6C-E8B7E2636AC6}"/>
    <cellStyle name="Normal 10 2 2 6 2" xfId="20500" xr:uid="{6293D327-9732-4119-9ACA-FCCF89C1483C}"/>
    <cellStyle name="Normal 10 2 2 6 2 2" xfId="26056" xr:uid="{0A073380-B90F-4F9E-BC32-3591969CBC7E}"/>
    <cellStyle name="Normal 10 2 2 6 2 3" xfId="31550" xr:uid="{1B2E0FDB-18BF-4949-A56B-B3745440C253}"/>
    <cellStyle name="Normal 10 2 2 6 2 4" xfId="37034" xr:uid="{CBB8E576-D340-40F3-BA85-75B9CA102E44}"/>
    <cellStyle name="Normal 10 2 2 6 3" xfId="23327" xr:uid="{7E80C573-6568-4BCD-B272-44B8F85F60B8}"/>
    <cellStyle name="Normal 10 2 2 6 4" xfId="28821" xr:uid="{022E4897-72D0-4980-9B3B-18FB149316B1}"/>
    <cellStyle name="Normal 10 2 2 6 5" xfId="34305" xr:uid="{8C175494-0A2C-475F-AE0C-8E2FE9A6C3B9}"/>
    <cellStyle name="Normal 10 2 3" xfId="6137" xr:uid="{D7879614-C78E-45BC-8620-3D260599CD20}"/>
    <cellStyle name="Normal 10 2 3 2" xfId="14526" xr:uid="{449BE1AC-B8A8-47C0-8F92-6F4D93BD7AFB}"/>
    <cellStyle name="Normal 10 2 3 2 2" xfId="21813" xr:uid="{68990E2F-C83F-4EDE-82BC-E8105FCE5604}"/>
    <cellStyle name="Normal 10 2 3 2 2 2" xfId="27369" xr:uid="{A98C90F3-9DA3-4A1C-BE9D-DB61182945E3}"/>
    <cellStyle name="Normal 10 2 3 2 2 3" xfId="32863" xr:uid="{BBF1CA2D-4B3D-48B9-804D-580E86D07D88}"/>
    <cellStyle name="Normal 10 2 3 2 2 4" xfId="38347" xr:uid="{DF23464E-8AA4-480C-8C05-7FF5D58E1CB2}"/>
    <cellStyle name="Normal 10 2 3 2 3" xfId="24640" xr:uid="{C454B88B-90CE-41A5-9BFB-A33A1ABF8C96}"/>
    <cellStyle name="Normal 10 2 3 2 4" xfId="30134" xr:uid="{F9DE8076-E79F-490A-B94B-2DE7FCE86254}"/>
    <cellStyle name="Normal 10 2 3 2 5" xfId="35618" xr:uid="{0D7B64B6-0D6A-497B-823E-642218158C7E}"/>
    <cellStyle name="Normal 10 2 3 3" xfId="11506" xr:uid="{192A9A9F-F595-4E63-AD6A-19FE4252FDF6}"/>
    <cellStyle name="Normal 10 2 3 4" xfId="16741" xr:uid="{A1200E35-199C-42C5-BF11-BAE09A4B3F4C}"/>
    <cellStyle name="Normal 10 2 3 5" xfId="18964" xr:uid="{67CAE22B-D72A-4778-AAB5-ADC3A9627B3D}"/>
    <cellStyle name="Normal 10 2 3 6" xfId="9181" xr:uid="{9AE89304-97AD-4AA0-819D-182452068997}"/>
    <cellStyle name="Normal 10 2 3 6 2" xfId="20501" xr:uid="{EB2A0A9A-F93F-44BD-96A9-237998B984BF}"/>
    <cellStyle name="Normal 10 2 3 6 2 2" xfId="26057" xr:uid="{B987F0CA-AC56-4DE4-B757-2E99717282FB}"/>
    <cellStyle name="Normal 10 2 3 6 2 3" xfId="31551" xr:uid="{06F35C7D-E853-4C84-979C-AF4196200B68}"/>
    <cellStyle name="Normal 10 2 3 6 2 4" xfId="37035" xr:uid="{995244CC-3D72-437D-9544-F1CFFBB627CE}"/>
    <cellStyle name="Normal 10 2 3 6 3" xfId="23328" xr:uid="{ECB397B6-8E5E-43E2-B4A7-F52C6DA88FA6}"/>
    <cellStyle name="Normal 10 2 3 6 4" xfId="28822" xr:uid="{B6AE315B-7AD7-46B5-9556-37856EB0A255}"/>
    <cellStyle name="Normal 10 2 3 6 5" xfId="34306" xr:uid="{BDE8526F-4E40-4C33-86A7-ED8920439E0D}"/>
    <cellStyle name="Normal 10 2 4" xfId="6138" xr:uid="{15795DCD-B896-484E-9942-B63ACD6FABBC}"/>
    <cellStyle name="Normal 10 2 4 2" xfId="14527" xr:uid="{7A5E4B14-0302-4728-89CA-BA12E52775C8}"/>
    <cellStyle name="Normal 10 2 4 2 2" xfId="21814" xr:uid="{BF3EFF42-AE5F-4FF7-97A2-47C73B3567B9}"/>
    <cellStyle name="Normal 10 2 4 2 2 2" xfId="27370" xr:uid="{149C2C5F-D49F-4B86-9F0F-7DEBCE768393}"/>
    <cellStyle name="Normal 10 2 4 2 2 3" xfId="32864" xr:uid="{00FA5ECC-0A20-46ED-9E99-6EE02F662DE6}"/>
    <cellStyle name="Normal 10 2 4 2 2 4" xfId="38348" xr:uid="{AF462CA1-30F5-488E-A81A-6AFC911E3327}"/>
    <cellStyle name="Normal 10 2 4 2 3" xfId="24641" xr:uid="{8636267B-CF56-4DAA-8128-C6602733BB0A}"/>
    <cellStyle name="Normal 10 2 4 2 4" xfId="30135" xr:uid="{D5D2759C-137D-442A-B517-C3FFAE2DB528}"/>
    <cellStyle name="Normal 10 2 4 2 5" xfId="35619" xr:uid="{6A2DA9D0-8E67-4FD8-8C4A-7D22394F0E7B}"/>
    <cellStyle name="Normal 10 2 4 3" xfId="11507" xr:uid="{871EBCFD-5B87-4779-9FB3-361F52D790F1}"/>
    <cellStyle name="Normal 10 2 4 4" xfId="16742" xr:uid="{C472D5DD-492B-47A0-B06A-53848972FBF3}"/>
    <cellStyle name="Normal 10 2 4 5" xfId="18965" xr:uid="{8D49543B-B780-41CE-993B-700F4218D57E}"/>
    <cellStyle name="Normal 10 2 4 6" xfId="9182" xr:uid="{C9C8E2C3-CDB0-44BD-8029-9DF38BFA32E3}"/>
    <cellStyle name="Normal 10 2 4 6 2" xfId="20502" xr:uid="{6E0B53DC-2A26-47C6-9B3B-EBE4C7569334}"/>
    <cellStyle name="Normal 10 2 4 6 2 2" xfId="26058" xr:uid="{D7153919-D496-48BE-B0C1-6530802AD08F}"/>
    <cellStyle name="Normal 10 2 4 6 2 3" xfId="31552" xr:uid="{4BBFC8E2-8A84-4CCE-A456-CB782D3677B0}"/>
    <cellStyle name="Normal 10 2 4 6 2 4" xfId="37036" xr:uid="{A7123EB4-9F18-4014-B515-512C97306DCD}"/>
    <cellStyle name="Normal 10 2 4 6 3" xfId="23329" xr:uid="{96F7C650-6B41-477C-9722-6AC5D76711DC}"/>
    <cellStyle name="Normal 10 2 4 6 4" xfId="28823" xr:uid="{A5BF1E42-6E88-41FC-8522-52B3951E7D4A}"/>
    <cellStyle name="Normal 10 2 4 6 5" xfId="34307" xr:uid="{50313BCF-3ABB-45B4-A019-9DE8B5867F67}"/>
    <cellStyle name="Normal 10 2 5" xfId="6139" xr:uid="{9C47E554-E81B-4A3C-8FFD-DA7DB9043776}"/>
    <cellStyle name="Normal 10 2 5 2" xfId="14528" xr:uid="{4021520A-3923-4A27-9184-4E3E989FEDDB}"/>
    <cellStyle name="Normal 10 2 5 2 2" xfId="21815" xr:uid="{177A1811-8170-45EB-8183-625D6D134C22}"/>
    <cellStyle name="Normal 10 2 5 2 2 2" xfId="27371" xr:uid="{2CAE1724-F537-49CF-B414-3D36F9B87FE9}"/>
    <cellStyle name="Normal 10 2 5 2 2 3" xfId="32865" xr:uid="{3FA44465-A250-4CA6-B2B3-19E53B37A8B4}"/>
    <cellStyle name="Normal 10 2 5 2 2 4" xfId="38349" xr:uid="{7E9AC14A-1DDF-4DA5-A897-DD71394F09DA}"/>
    <cellStyle name="Normal 10 2 5 2 3" xfId="24642" xr:uid="{CB2F6971-2EB0-4704-BB49-4C62D82D2BDA}"/>
    <cellStyle name="Normal 10 2 5 2 4" xfId="30136" xr:uid="{42FC6C10-38D1-4EA9-804B-017B9F3D0B1F}"/>
    <cellStyle name="Normal 10 2 5 2 5" xfId="35620" xr:uid="{57727186-DE09-4770-AEBD-B5227D547F98}"/>
    <cellStyle name="Normal 10 2 5 3" xfId="12640" xr:uid="{F3EE66CC-4A07-4F96-A26A-4F54F0C35F35}"/>
    <cellStyle name="Normal 10 2 5 4" xfId="9183" xr:uid="{5C8B5AF8-1435-4C5D-828C-C272D8EDBEBD}"/>
    <cellStyle name="Normal 10 2 5 4 2" xfId="20503" xr:uid="{05058767-CDC8-4E21-9FB0-6CA2226D8210}"/>
    <cellStyle name="Normal 10 2 5 4 2 2" xfId="26059" xr:uid="{4AAA41F5-9E07-4F2D-A4CD-2AB8513DF655}"/>
    <cellStyle name="Normal 10 2 5 4 2 3" xfId="31553" xr:uid="{809D611F-2D55-47F9-B3B0-4D1602971669}"/>
    <cellStyle name="Normal 10 2 5 4 2 4" xfId="37037" xr:uid="{8322D898-1288-43C7-ADE9-C0D2A801346E}"/>
    <cellStyle name="Normal 10 2 5 4 3" xfId="23330" xr:uid="{641BB9D2-ABF1-4233-9410-353876D5924C}"/>
    <cellStyle name="Normal 10 2 5 4 4" xfId="28824" xr:uid="{852350EE-4369-48FB-89C9-0A832A2D9465}"/>
    <cellStyle name="Normal 10 2 5 4 5" xfId="34308" xr:uid="{30468739-265B-4BC6-B18E-24082D668167}"/>
    <cellStyle name="Normal 10 2 6" xfId="14524" xr:uid="{62253106-BF05-4012-B6DD-7CDC02B0E374}"/>
    <cellStyle name="Normal 10 2 6 2" xfId="21811" xr:uid="{91A881C2-C2B9-405D-98E8-5BE382E80A80}"/>
    <cellStyle name="Normal 10 2 6 2 2" xfId="27367" xr:uid="{91FDC510-A678-4016-90B6-D820883C5DE0}"/>
    <cellStyle name="Normal 10 2 6 2 3" xfId="32861" xr:uid="{E824403E-4927-490C-A795-A36723FA6937}"/>
    <cellStyle name="Normal 10 2 6 2 4" xfId="38345" xr:uid="{AD18AF6A-1A56-4303-B3AC-FE22D810DAA9}"/>
    <cellStyle name="Normal 10 2 6 3" xfId="24638" xr:uid="{2B6273FC-C4F6-4F59-9EBE-2B822B020CC7}"/>
    <cellStyle name="Normal 10 2 6 4" xfId="30132" xr:uid="{5482714F-5168-4D67-ACA4-57ECBE61389D}"/>
    <cellStyle name="Normal 10 2 6 5" xfId="35616" xr:uid="{AE516885-9DDD-4E73-852F-E56306E6946E}"/>
    <cellStyle name="Normal 10 2 7" xfId="11504" xr:uid="{F34D6FDF-5415-45C5-A8F1-CBABF413CE59}"/>
    <cellStyle name="Normal 10 2 8" xfId="16739" xr:uid="{67A06950-3C2B-48CC-8A74-4696BF925E15}"/>
    <cellStyle name="Normal 10 2 9" xfId="9179" xr:uid="{2B6CBF7D-0288-408A-8199-FE623E4F3BA8}"/>
    <cellStyle name="Normal 10 2 9 2" xfId="20499" xr:uid="{DE16CC28-57B2-43F8-AAE7-8393C321B9D7}"/>
    <cellStyle name="Normal 10 2 9 2 2" xfId="26055" xr:uid="{D24427FA-461F-4043-9E47-22D1104D9BDE}"/>
    <cellStyle name="Normal 10 2 9 2 3" xfId="31549" xr:uid="{73CDDEA6-F9FC-4952-9DB2-3D4F2B5EF47A}"/>
    <cellStyle name="Normal 10 2 9 2 4" xfId="37033" xr:uid="{FA41E549-A6FD-4EB1-85A4-2DB676B302A6}"/>
    <cellStyle name="Normal 10 2 9 3" xfId="23326" xr:uid="{DD19C5DE-5C9C-4AC8-A5A0-BB6836A26A60}"/>
    <cellStyle name="Normal 10 2 9 4" xfId="28820" xr:uid="{25D36481-304D-4E55-82A1-AA41CD6C7DC0}"/>
    <cellStyle name="Normal 10 2 9 5" xfId="34304" xr:uid="{9662F400-920F-4714-A876-702E80EA7863}"/>
    <cellStyle name="Normal 10 20" xfId="6140" xr:uid="{8C9DBE6B-BD00-4D91-91E4-6DDA0B914F98}"/>
    <cellStyle name="Normal 10 20 2" xfId="14529" xr:uid="{0930C3CF-8590-4A74-BC7F-388B5CA2F6AE}"/>
    <cellStyle name="Normal 10 20 2 2" xfId="21816" xr:uid="{C3989698-D8F6-4928-97C0-168D9CDC0F66}"/>
    <cellStyle name="Normal 10 20 2 2 2" xfId="27372" xr:uid="{10B2C0E4-DAD7-47A4-AE8C-4C0E7DD77E72}"/>
    <cellStyle name="Normal 10 20 2 2 3" xfId="32866" xr:uid="{2CAA8FF7-5FFA-4F29-AF19-36A1534D13D6}"/>
    <cellStyle name="Normal 10 20 2 2 4" xfId="38350" xr:uid="{B2E357E5-161D-44AD-9D88-47C075A77CE1}"/>
    <cellStyle name="Normal 10 20 2 3" xfId="24643" xr:uid="{27DE3620-E8DE-4F90-93E3-0A6E4560A2B4}"/>
    <cellStyle name="Normal 10 20 2 4" xfId="30137" xr:uid="{3551D3AA-2BED-480F-9C40-77127AB43373}"/>
    <cellStyle name="Normal 10 20 2 5" xfId="35621" xr:uid="{85DA3A31-5E07-47D0-8224-8AACB7BAC6E0}"/>
    <cellStyle name="Normal 10 20 3" xfId="11508" xr:uid="{8004CD02-0ECF-4BA3-9590-BADA9497E17A}"/>
    <cellStyle name="Normal 10 20 4" xfId="16743" xr:uid="{2719A1D4-896D-4CF9-B569-09C4F047F2DC}"/>
    <cellStyle name="Normal 10 20 5" xfId="18966" xr:uid="{98346F11-C167-4E8A-ADD0-9858EC9B029D}"/>
    <cellStyle name="Normal 10 20 6" xfId="9184" xr:uid="{EBA4143A-EA1C-4721-9FAC-8BD14CD8253B}"/>
    <cellStyle name="Normal 10 20 6 2" xfId="20504" xr:uid="{9DF658F0-22F6-49DA-8965-F9EB1009E7F4}"/>
    <cellStyle name="Normal 10 20 6 2 2" xfId="26060" xr:uid="{24064885-DC39-43F8-8EA9-19CEF7CCF220}"/>
    <cellStyle name="Normal 10 20 6 2 3" xfId="31554" xr:uid="{19AE41D4-79C6-4998-8919-993A4056A099}"/>
    <cellStyle name="Normal 10 20 6 2 4" xfId="37038" xr:uid="{5BC2875B-4416-4503-B4ED-E82E5B0F0DC2}"/>
    <cellStyle name="Normal 10 20 6 3" xfId="23331" xr:uid="{7CCAFE0B-7530-44C6-9B40-12CE14AA8E62}"/>
    <cellStyle name="Normal 10 20 6 4" xfId="28825" xr:uid="{34810EFD-0D96-492D-A6BC-8F1DB49DAE62}"/>
    <cellStyle name="Normal 10 20 6 5" xfId="34309" xr:uid="{8B509ED6-D46E-4D51-832D-07FE8861F96A}"/>
    <cellStyle name="Normal 10 21" xfId="6141" xr:uid="{96C389AB-38BB-410E-A060-E3A5BC88FC22}"/>
    <cellStyle name="Normal 10 21 2" xfId="14530" xr:uid="{92D33A76-933A-4987-B7D5-D5F747D31147}"/>
    <cellStyle name="Normal 10 21 2 2" xfId="21817" xr:uid="{E07FF795-FA58-4714-9E64-217E4D224008}"/>
    <cellStyle name="Normal 10 21 2 2 2" xfId="27373" xr:uid="{9B9DA296-EDDF-4371-95C1-080A08694B6A}"/>
    <cellStyle name="Normal 10 21 2 2 3" xfId="32867" xr:uid="{70414C82-2312-4476-B4D7-6B3154F27A79}"/>
    <cellStyle name="Normal 10 21 2 2 4" xfId="38351" xr:uid="{8488B2BA-AE26-460E-8CB6-EAB05A00F7CE}"/>
    <cellStyle name="Normal 10 21 2 3" xfId="24644" xr:uid="{3FADEC1D-A492-40E1-80B5-A49ABF7D614E}"/>
    <cellStyle name="Normal 10 21 2 4" xfId="30138" xr:uid="{8EBECE49-A9B5-465B-816F-C32967ABF211}"/>
    <cellStyle name="Normal 10 21 2 5" xfId="35622" xr:uid="{56966818-ABFE-4D13-A7E4-76241951DE3D}"/>
    <cellStyle name="Normal 10 21 3" xfId="11509" xr:uid="{E13C0B86-7E2C-4A81-AF06-5A4FAE45517B}"/>
    <cellStyle name="Normal 10 21 4" xfId="16744" xr:uid="{060E6D82-AD9E-46E0-BD6C-BECD744DE572}"/>
    <cellStyle name="Normal 10 21 5" xfId="18967" xr:uid="{A526F725-8982-46F4-8479-3CD876ABC5D6}"/>
    <cellStyle name="Normal 10 21 6" xfId="9185" xr:uid="{9E31D96F-1189-418F-A38D-A73337C1EC84}"/>
    <cellStyle name="Normal 10 21 6 2" xfId="20505" xr:uid="{FA624703-5316-4440-A87B-A58BCB3DD1C7}"/>
    <cellStyle name="Normal 10 21 6 2 2" xfId="26061" xr:uid="{51F2BC13-7834-42FE-90D4-50407A8FEB75}"/>
    <cellStyle name="Normal 10 21 6 2 3" xfId="31555" xr:uid="{725138E7-4FD2-431C-8DD1-774C9D262DD3}"/>
    <cellStyle name="Normal 10 21 6 2 4" xfId="37039" xr:uid="{8531D5A8-EA21-4B45-8948-667EEF817F7C}"/>
    <cellStyle name="Normal 10 21 6 3" xfId="23332" xr:uid="{395AD98E-46BA-4286-B3A0-ED6A4B9393A5}"/>
    <cellStyle name="Normal 10 21 6 4" xfId="28826" xr:uid="{97B0D862-8EF6-4AE3-A67E-11D35A266DF7}"/>
    <cellStyle name="Normal 10 21 6 5" xfId="34310" xr:uid="{DCB3E584-3937-4C2B-96AA-11B4910EB8F6}"/>
    <cellStyle name="Normal 10 22" xfId="6142" xr:uid="{1B656716-967D-44A7-9F5E-D805F98DB3E9}"/>
    <cellStyle name="Normal 10 22 2" xfId="14531" xr:uid="{533169F3-5651-498E-98D0-5DA8E4813A94}"/>
    <cellStyle name="Normal 10 22 2 2" xfId="21818" xr:uid="{8ABA7AFF-3046-4C65-A584-E1B598176A9D}"/>
    <cellStyle name="Normal 10 22 2 2 2" xfId="27374" xr:uid="{BB44C028-9138-4833-8E4B-2DDBB74C6F6B}"/>
    <cellStyle name="Normal 10 22 2 2 3" xfId="32868" xr:uid="{9A3A2A05-FA2A-47C4-9059-BF144103147D}"/>
    <cellStyle name="Normal 10 22 2 2 4" xfId="38352" xr:uid="{FE7443AE-79B6-4A9B-A6A6-6DCBE7EA4C62}"/>
    <cellStyle name="Normal 10 22 2 3" xfId="24645" xr:uid="{F1DFC42C-5234-41DD-B672-0163D11110E0}"/>
    <cellStyle name="Normal 10 22 2 4" xfId="30139" xr:uid="{C277681B-B835-43AA-B293-87E7E7074EA9}"/>
    <cellStyle name="Normal 10 22 2 5" xfId="35623" xr:uid="{3447EFBB-A3F6-488F-98B7-377F772AE36D}"/>
    <cellStyle name="Normal 10 22 3" xfId="11510" xr:uid="{53917B37-3D3A-4251-AB92-D0EA010435AC}"/>
    <cellStyle name="Normal 10 22 4" xfId="16745" xr:uid="{8DDA7D77-CBE6-4890-B4E1-0A03FCC4EC3A}"/>
    <cellStyle name="Normal 10 22 5" xfId="18968" xr:uid="{B4F1C68B-FF69-42B0-B6C7-524077A57716}"/>
    <cellStyle name="Normal 10 22 6" xfId="9186" xr:uid="{4EDDD8DD-281B-4016-8BFF-5936C1B553B6}"/>
    <cellStyle name="Normal 10 22 6 2" xfId="20506" xr:uid="{C68BA807-B39B-4B19-8972-CFB1397C2632}"/>
    <cellStyle name="Normal 10 22 6 2 2" xfId="26062" xr:uid="{1C54F011-3252-4EDB-9FB9-71DDB4AA9B76}"/>
    <cellStyle name="Normal 10 22 6 2 3" xfId="31556" xr:uid="{5AA56DA8-6FEB-4733-8917-E6FE38BF6C7E}"/>
    <cellStyle name="Normal 10 22 6 2 4" xfId="37040" xr:uid="{CB979C7D-DB04-4838-B1A4-F1620F81E84B}"/>
    <cellStyle name="Normal 10 22 6 3" xfId="23333" xr:uid="{AB900B27-1716-468F-A999-2CE0AB48725F}"/>
    <cellStyle name="Normal 10 22 6 4" xfId="28827" xr:uid="{34C3269C-9B38-4147-814A-3F0D75536C3D}"/>
    <cellStyle name="Normal 10 22 6 5" xfId="34311" xr:uid="{EB010F39-2CCF-42AD-B468-DF9FC7EEC1CC}"/>
    <cellStyle name="Normal 10 23" xfId="6143" xr:uid="{6D71E885-F44D-4E87-92D6-668C4A478846}"/>
    <cellStyle name="Normal 10 23 2" xfId="14532" xr:uid="{FB305C59-8DED-4AF6-BC69-B0A5C0D71350}"/>
    <cellStyle name="Normal 10 23 2 2" xfId="21819" xr:uid="{C28F2781-CB54-4833-8085-127ABF3DD164}"/>
    <cellStyle name="Normal 10 23 2 2 2" xfId="27375" xr:uid="{EDAC6F51-772C-4B1F-8D65-DECB80CD8B46}"/>
    <cellStyle name="Normal 10 23 2 2 3" xfId="32869" xr:uid="{B2F32C55-9800-4672-A2FB-F8351F0FD51A}"/>
    <cellStyle name="Normal 10 23 2 2 4" xfId="38353" xr:uid="{63E48EE7-772B-4ED8-8297-A9D13CF0D04C}"/>
    <cellStyle name="Normal 10 23 2 3" xfId="24646" xr:uid="{591CBA8E-6676-4C03-9B9B-64621E0113EF}"/>
    <cellStyle name="Normal 10 23 2 4" xfId="30140" xr:uid="{E80DF71C-47BF-40F0-97E5-2C0902611960}"/>
    <cellStyle name="Normal 10 23 2 5" xfId="35624" xr:uid="{0AC08F52-9250-4D67-85E8-E184FEB07BE2}"/>
    <cellStyle name="Normal 10 23 3" xfId="11511" xr:uid="{7D04A489-5FD7-45FA-A541-E72586205FBD}"/>
    <cellStyle name="Normal 10 23 4" xfId="16746" xr:uid="{1322470A-40CE-43BB-A299-C56DC3C9AE84}"/>
    <cellStyle name="Normal 10 23 5" xfId="18969" xr:uid="{7EB85B19-EC1C-44C4-92B9-7CA8031FFB74}"/>
    <cellStyle name="Normal 10 23 6" xfId="9187" xr:uid="{33EB7BB7-37FC-46E3-B042-DE4CFA7C86F2}"/>
    <cellStyle name="Normal 10 23 6 2" xfId="20507" xr:uid="{D3C4AC18-3ADD-4A0B-BB3D-094991330E6E}"/>
    <cellStyle name="Normal 10 23 6 2 2" xfId="26063" xr:uid="{2E12F717-8A94-4990-BC97-A5182C80CBED}"/>
    <cellStyle name="Normal 10 23 6 2 3" xfId="31557" xr:uid="{6D6E2155-6BD3-46B8-9C47-E8C086339F4A}"/>
    <cellStyle name="Normal 10 23 6 2 4" xfId="37041" xr:uid="{26F8550D-1D23-4CCA-86B0-5D991E9D2D8C}"/>
    <cellStyle name="Normal 10 23 6 3" xfId="23334" xr:uid="{86E30B19-5490-4BEE-975F-1A39FB26243C}"/>
    <cellStyle name="Normal 10 23 6 4" xfId="28828" xr:uid="{5CB4F7CC-B9CA-4A26-9462-DF9C9BCBD0DA}"/>
    <cellStyle name="Normal 10 23 6 5" xfId="34312" xr:uid="{8334E04F-0615-4363-9B12-5D9E58E94A4B}"/>
    <cellStyle name="Normal 10 24" xfId="6144" xr:uid="{03BC93F7-1C40-48A2-8D32-E9DE839548DC}"/>
    <cellStyle name="Normal 10 24 2" xfId="14533" xr:uid="{AC9FAC4B-9646-4E95-BFF1-37AD0B1E0293}"/>
    <cellStyle name="Normal 10 24 2 2" xfId="21820" xr:uid="{C253E600-4A4D-4E8F-BBF2-34997C9B07E5}"/>
    <cellStyle name="Normal 10 24 2 2 2" xfId="27376" xr:uid="{1939FC67-EBA2-4F41-950C-8D022D859379}"/>
    <cellStyle name="Normal 10 24 2 2 3" xfId="32870" xr:uid="{37921A5B-D37A-4ABD-9FAD-4277473BCA16}"/>
    <cellStyle name="Normal 10 24 2 2 4" xfId="38354" xr:uid="{CC706178-FCEA-4341-8A57-E75DE127CA86}"/>
    <cellStyle name="Normal 10 24 2 3" xfId="24647" xr:uid="{C2761DE3-B931-4C24-98C7-F530890B331A}"/>
    <cellStyle name="Normal 10 24 2 4" xfId="30141" xr:uid="{B5A3F410-E802-4C86-99DD-081861BD2E63}"/>
    <cellStyle name="Normal 10 24 2 5" xfId="35625" xr:uid="{D19914F6-B1CA-406D-8031-810C37FE2127}"/>
    <cellStyle name="Normal 10 24 3" xfId="11512" xr:uid="{FF5C942F-65C3-4B3D-9554-6DF0AADF5B1C}"/>
    <cellStyle name="Normal 10 24 4" xfId="16747" xr:uid="{81825CDF-368B-4688-B5E7-9BDA9880703C}"/>
    <cellStyle name="Normal 10 24 5" xfId="18970" xr:uid="{AFDAF397-695D-49E4-AABC-B5808437653A}"/>
    <cellStyle name="Normal 10 24 6" xfId="9188" xr:uid="{FCF448FB-D422-4B29-B438-664ECA0635C5}"/>
    <cellStyle name="Normal 10 24 6 2" xfId="20508" xr:uid="{3A52D83E-3DEC-49FB-9A58-FA32051262D8}"/>
    <cellStyle name="Normal 10 24 6 2 2" xfId="26064" xr:uid="{2D32A8F1-AE0E-4A42-96DC-C8ED2B468864}"/>
    <cellStyle name="Normal 10 24 6 2 3" xfId="31558" xr:uid="{204FA6A6-9FDB-4773-A9CA-8C5D5845BC37}"/>
    <cellStyle name="Normal 10 24 6 2 4" xfId="37042" xr:uid="{1D1512F7-ED7D-42CE-A86A-EB440BD46ED9}"/>
    <cellStyle name="Normal 10 24 6 3" xfId="23335" xr:uid="{4E4ABA8B-79A2-4CFD-916A-913BAFCFE2E4}"/>
    <cellStyle name="Normal 10 24 6 4" xfId="28829" xr:uid="{E5275028-E222-4559-825C-095BA5C7BCA1}"/>
    <cellStyle name="Normal 10 24 6 5" xfId="34313" xr:uid="{DD0B0923-C556-4E3F-89E6-32FF4FDE5176}"/>
    <cellStyle name="Normal 10 25" xfId="6145" xr:uid="{45C8B2CC-0AF3-4178-88BA-C45E11A5A4CE}"/>
    <cellStyle name="Normal 10 25 2" xfId="14534" xr:uid="{D637A3B7-4AC8-4F3A-97BE-150477C6326D}"/>
    <cellStyle name="Normal 10 25 2 2" xfId="21821" xr:uid="{3D837FF1-247C-44E7-B8BF-02F01078F8BA}"/>
    <cellStyle name="Normal 10 25 2 2 2" xfId="27377" xr:uid="{54A2D3F1-96AE-4D07-94C2-0ED66BA063EE}"/>
    <cellStyle name="Normal 10 25 2 2 3" xfId="32871" xr:uid="{EC487A33-5302-422C-A0B2-605572089418}"/>
    <cellStyle name="Normal 10 25 2 2 4" xfId="38355" xr:uid="{023FF4CA-10C0-45D8-8920-3B5BC8812195}"/>
    <cellStyle name="Normal 10 25 2 3" xfId="24648" xr:uid="{66B076B1-9B68-4802-A8A8-02A7765D7737}"/>
    <cellStyle name="Normal 10 25 2 4" xfId="30142" xr:uid="{79998C0F-1ECA-4DA4-81A5-26DA0B52881E}"/>
    <cellStyle name="Normal 10 25 2 5" xfId="35626" xr:uid="{5FFE5E80-91AC-41B5-9166-5DFA51C62089}"/>
    <cellStyle name="Normal 10 25 3" xfId="11513" xr:uid="{2CAF97F2-6E1D-4D88-A92A-604DF1B271B4}"/>
    <cellStyle name="Normal 10 25 4" xfId="16748" xr:uid="{2B48E874-078E-4F73-89F1-BCFD40DFD740}"/>
    <cellStyle name="Normal 10 25 5" xfId="18971" xr:uid="{61BDA6E7-0ACC-45CD-AA3B-58A71C7BF923}"/>
    <cellStyle name="Normal 10 25 6" xfId="9189" xr:uid="{5D6C915B-DF21-4821-A32A-0DF55E2F9E1B}"/>
    <cellStyle name="Normal 10 25 6 2" xfId="20509" xr:uid="{8B2100A6-2949-4A96-9787-3296C22E2139}"/>
    <cellStyle name="Normal 10 25 6 2 2" xfId="26065" xr:uid="{A9CB5B72-6101-4052-B98B-D77D02E04D8C}"/>
    <cellStyle name="Normal 10 25 6 2 3" xfId="31559" xr:uid="{8F4A120A-56AF-4528-A728-F1B06C5896E4}"/>
    <cellStyle name="Normal 10 25 6 2 4" xfId="37043" xr:uid="{F0302797-655A-47E5-8877-A1BB24B8EBA5}"/>
    <cellStyle name="Normal 10 25 6 3" xfId="23336" xr:uid="{85887274-B0CE-412F-BD2B-1AC4B23194BD}"/>
    <cellStyle name="Normal 10 25 6 4" xfId="28830" xr:uid="{22484DA8-8E1C-4975-9706-55CB7593A84D}"/>
    <cellStyle name="Normal 10 25 6 5" xfId="34314" xr:uid="{F3C12734-775E-4594-8201-43AF8D51D510}"/>
    <cellStyle name="Normal 10 26" xfId="6146" xr:uid="{A3F51A84-B126-4709-B0C8-4CD889F7AF44}"/>
    <cellStyle name="Normal 10 26 2" xfId="14535" xr:uid="{00453709-223C-4E2B-9411-04EE945BCFE5}"/>
    <cellStyle name="Normal 10 26 2 2" xfId="21822" xr:uid="{09D73B75-52D4-4B24-8357-75208121C0D8}"/>
    <cellStyle name="Normal 10 26 2 2 2" xfId="27378" xr:uid="{DB399DF9-ABF3-4EF0-B54F-F2CFCCD16905}"/>
    <cellStyle name="Normal 10 26 2 2 3" xfId="32872" xr:uid="{88E6C402-6697-4283-86E6-70DDE0A2448C}"/>
    <cellStyle name="Normal 10 26 2 2 4" xfId="38356" xr:uid="{8AFE0A66-1663-4436-B1C5-F0CB510EABF8}"/>
    <cellStyle name="Normal 10 26 2 3" xfId="24649" xr:uid="{4B2FD678-5DF8-4AC2-879A-E81959D3FFF1}"/>
    <cellStyle name="Normal 10 26 2 4" xfId="30143" xr:uid="{7A99CA60-0EF5-43DE-A230-2FF777356666}"/>
    <cellStyle name="Normal 10 26 2 5" xfId="35627" xr:uid="{1FC0638B-514B-4660-AFF8-65E8AB264AD4}"/>
    <cellStyle name="Normal 10 26 3" xfId="11514" xr:uid="{F8D616DF-3840-4070-B6F5-61E73343C94D}"/>
    <cellStyle name="Normal 10 26 4" xfId="16749" xr:uid="{1D2C8C85-58F4-404D-811F-0864E171C04D}"/>
    <cellStyle name="Normal 10 26 5" xfId="18972" xr:uid="{23C80786-8768-4699-BB99-E3DEA88BCAE9}"/>
    <cellStyle name="Normal 10 26 6" xfId="9190" xr:uid="{F795F7E4-9AB4-492F-A1FF-F872FB27CDB8}"/>
    <cellStyle name="Normal 10 26 6 2" xfId="20510" xr:uid="{43F93715-B934-4BE5-A029-3AF22975C40A}"/>
    <cellStyle name="Normal 10 26 6 2 2" xfId="26066" xr:uid="{A6B3CA18-6FA3-46EF-A67A-04882B4B7E03}"/>
    <cellStyle name="Normal 10 26 6 2 3" xfId="31560" xr:uid="{AED7CB88-4345-4F1C-BD16-04C320728891}"/>
    <cellStyle name="Normal 10 26 6 2 4" xfId="37044" xr:uid="{EB7FA159-A854-47B4-AC4D-43BF8A7075D4}"/>
    <cellStyle name="Normal 10 26 6 3" xfId="23337" xr:uid="{A0AFEFD2-41D3-487A-81CE-6750994B2398}"/>
    <cellStyle name="Normal 10 26 6 4" xfId="28831" xr:uid="{338FC012-8784-4295-A65E-89C0AB5E030B}"/>
    <cellStyle name="Normal 10 26 6 5" xfId="34315" xr:uid="{68720D4C-5EFC-4ADA-8A4D-C82E6C68984A}"/>
    <cellStyle name="Normal 10 27" xfId="6147" xr:uid="{5B1CE796-EC63-48FF-B225-AA025510E6AF}"/>
    <cellStyle name="Normal 10 27 2" xfId="14536" xr:uid="{D85AD800-2C38-48DD-A721-AE581542AB5E}"/>
    <cellStyle name="Normal 10 27 2 2" xfId="21823" xr:uid="{538B412A-91A1-4DF7-B1B9-8654BDA6B64B}"/>
    <cellStyle name="Normal 10 27 2 2 2" xfId="27379" xr:uid="{73D9F116-9291-4C22-9D81-F9FDFDADA0F5}"/>
    <cellStyle name="Normal 10 27 2 2 3" xfId="32873" xr:uid="{221189D2-64B8-4503-B1ED-9D6A3A0BB457}"/>
    <cellStyle name="Normal 10 27 2 2 4" xfId="38357" xr:uid="{88AE6EE4-0BB9-4E37-9A4C-34971BD9542D}"/>
    <cellStyle name="Normal 10 27 2 3" xfId="24650" xr:uid="{CE4E562E-B93E-4359-89E3-7E4CABB90C7E}"/>
    <cellStyle name="Normal 10 27 2 4" xfId="30144" xr:uid="{478A94B4-16B1-4FBB-AA84-4CB94A394111}"/>
    <cellStyle name="Normal 10 27 2 5" xfId="35628" xr:uid="{F0419DFD-FF9C-4359-AF10-8B0AB5CD0104}"/>
    <cellStyle name="Normal 10 27 3" xfId="11515" xr:uid="{C7EA83F5-E040-4ECE-BDD7-6A5408E50088}"/>
    <cellStyle name="Normal 10 27 4" xfId="16750" xr:uid="{61F75EA4-8CCB-4049-AB19-316FBF7833B6}"/>
    <cellStyle name="Normal 10 27 5" xfId="18973" xr:uid="{6E7EC165-45DF-4B90-9BD2-65C765276F42}"/>
    <cellStyle name="Normal 10 27 6" xfId="9191" xr:uid="{E9358E03-AB85-474D-B136-61585A1C1A7F}"/>
    <cellStyle name="Normal 10 27 6 2" xfId="20511" xr:uid="{25AC51D3-17F8-43A3-A135-DF4E8EC87263}"/>
    <cellStyle name="Normal 10 27 6 2 2" xfId="26067" xr:uid="{D165AC2D-7BAF-4231-928A-2B4DD22CB908}"/>
    <cellStyle name="Normal 10 27 6 2 3" xfId="31561" xr:uid="{CC3736F7-55A8-4B4A-9B52-D94039BDF692}"/>
    <cellStyle name="Normal 10 27 6 2 4" xfId="37045" xr:uid="{76A68BA2-DD63-4D43-8CD4-65FC64201E5D}"/>
    <cellStyle name="Normal 10 27 6 3" xfId="23338" xr:uid="{4FC70040-3897-4C58-83C5-83F1CDF6E02B}"/>
    <cellStyle name="Normal 10 27 6 4" xfId="28832" xr:uid="{F370CD9A-839E-45F5-B376-0CBC90A4C349}"/>
    <cellStyle name="Normal 10 27 6 5" xfId="34316" xr:uid="{416C76F1-3B44-405A-8B47-8371039873B2}"/>
    <cellStyle name="Normal 10 28" xfId="6148" xr:uid="{30F81770-13AF-4BCB-A139-5F0F569DE628}"/>
    <cellStyle name="Normal 10 28 2" xfId="14537" xr:uid="{31E5560C-5354-4F1C-922C-39D8E334D09B}"/>
    <cellStyle name="Normal 10 28 2 2" xfId="21824" xr:uid="{987A0584-8504-41F8-B84A-5F6BDF80B5E6}"/>
    <cellStyle name="Normal 10 28 2 2 2" xfId="27380" xr:uid="{D44FEAD7-C01B-4CF1-85E9-A8A09681EB97}"/>
    <cellStyle name="Normal 10 28 2 2 3" xfId="32874" xr:uid="{0994D9B0-CD9C-47B8-98E1-D81FBE733FE9}"/>
    <cellStyle name="Normal 10 28 2 2 4" xfId="38358" xr:uid="{7A3522F3-18E3-4B81-BADD-CF6F15212013}"/>
    <cellStyle name="Normal 10 28 2 3" xfId="24651" xr:uid="{516B5177-C6C4-4846-9D27-46A540ACDFC5}"/>
    <cellStyle name="Normal 10 28 2 4" xfId="30145" xr:uid="{9B191E6B-EAF7-4DB8-BB3F-07B35947D56A}"/>
    <cellStyle name="Normal 10 28 2 5" xfId="35629" xr:uid="{83EDC87B-CC8F-4763-B569-B213FF2EAA57}"/>
    <cellStyle name="Normal 10 28 3" xfId="11516" xr:uid="{909E7EAB-AB78-4546-8FD6-5EC8E6ECF9DC}"/>
    <cellStyle name="Normal 10 28 4" xfId="16751" xr:uid="{8B7E2547-1BA7-42F2-8D3E-8E3C716949F9}"/>
    <cellStyle name="Normal 10 28 5" xfId="18974" xr:uid="{D4ED46AC-C316-4806-AC9F-202039AB30B4}"/>
    <cellStyle name="Normal 10 28 6" xfId="9192" xr:uid="{DC834E0B-E8E2-43AD-9CDA-7696AA26D479}"/>
    <cellStyle name="Normal 10 28 6 2" xfId="20512" xr:uid="{F969925F-6FD2-4472-A1AD-5CA5673374D1}"/>
    <cellStyle name="Normal 10 28 6 2 2" xfId="26068" xr:uid="{5C333010-E4C4-41F4-A4F2-5C67A43398B8}"/>
    <cellStyle name="Normal 10 28 6 2 3" xfId="31562" xr:uid="{C549FDA4-6322-4F14-A84E-480DAEB9B16C}"/>
    <cellStyle name="Normal 10 28 6 2 4" xfId="37046" xr:uid="{469104B9-F9FD-47A3-B4B5-72CB2D8392EC}"/>
    <cellStyle name="Normal 10 28 6 3" xfId="23339" xr:uid="{6852546E-0D8B-4EE9-8D5C-99D2F4B4163A}"/>
    <cellStyle name="Normal 10 28 6 4" xfId="28833" xr:uid="{F01A9D45-07D0-44DA-BD20-62D12AEC1695}"/>
    <cellStyle name="Normal 10 28 6 5" xfId="34317" xr:uid="{2D17F77D-AEE5-4D9B-8511-671DE63E814D}"/>
    <cellStyle name="Normal 10 29" xfId="6149" xr:uid="{2363D096-AE3D-4A31-9F64-A98406993640}"/>
    <cellStyle name="Normal 10 29 2" xfId="14538" xr:uid="{37C308F6-8CB8-43DA-9D8A-F9F426328FF1}"/>
    <cellStyle name="Normal 10 29 2 2" xfId="21825" xr:uid="{63DD8C30-3193-4436-AC3B-3D13299C429B}"/>
    <cellStyle name="Normal 10 29 2 2 2" xfId="27381" xr:uid="{8C41CBA6-E132-47A0-AAA5-44C03B1EB045}"/>
    <cellStyle name="Normal 10 29 2 2 3" xfId="32875" xr:uid="{551F07E1-DA03-4BDD-8299-A7C5EB41C2F4}"/>
    <cellStyle name="Normal 10 29 2 2 4" xfId="38359" xr:uid="{C7C69205-7094-4391-8A3F-755FE1626BD1}"/>
    <cellStyle name="Normal 10 29 2 3" xfId="24652" xr:uid="{B6D797E5-9528-4881-8ED1-461469ACBBBF}"/>
    <cellStyle name="Normal 10 29 2 4" xfId="30146" xr:uid="{C5BDE323-4637-4452-AB22-3463434A0988}"/>
    <cellStyle name="Normal 10 29 2 5" xfId="35630" xr:uid="{FEFCAB71-A0AA-418A-ADB7-C2D8DF27A943}"/>
    <cellStyle name="Normal 10 29 3" xfId="11517" xr:uid="{B3FAFC8D-0813-438A-A88F-4DCCE8C0A93F}"/>
    <cellStyle name="Normal 10 29 4" xfId="16752" xr:uid="{D8E215B4-7176-4C11-B2FF-23D45E281E8F}"/>
    <cellStyle name="Normal 10 29 5" xfId="18975" xr:uid="{781E1D07-3415-4544-83E3-DCD17E6F51DB}"/>
    <cellStyle name="Normal 10 29 6" xfId="9193" xr:uid="{92BAB026-A864-456B-A332-D224860BAEBB}"/>
    <cellStyle name="Normal 10 29 6 2" xfId="20513" xr:uid="{1BBE52DD-67A3-4D76-8279-24528A8F1DF5}"/>
    <cellStyle name="Normal 10 29 6 2 2" xfId="26069" xr:uid="{278C1C6D-CE83-482C-B240-358F1A957BCB}"/>
    <cellStyle name="Normal 10 29 6 2 3" xfId="31563" xr:uid="{BEC7208B-AA3C-4B0D-AD2F-CF6878256860}"/>
    <cellStyle name="Normal 10 29 6 2 4" xfId="37047" xr:uid="{581A7D5B-7562-499F-BCA6-742D114D21D2}"/>
    <cellStyle name="Normal 10 29 6 3" xfId="23340" xr:uid="{4FEE5EFF-1088-48CF-898F-4D41CF5D30E3}"/>
    <cellStyle name="Normal 10 29 6 4" xfId="28834" xr:uid="{BB4F93DB-2C2C-45FB-9A95-275E9DC5E496}"/>
    <cellStyle name="Normal 10 29 6 5" xfId="34318" xr:uid="{FFBEA4E2-2298-468F-811C-E8D58D5F872C}"/>
    <cellStyle name="Normal 10 3" xfId="6150" xr:uid="{F4F4EA6B-D03A-4B7C-8B94-5834717158B5}"/>
    <cellStyle name="Normal 10 3 10" xfId="18976" xr:uid="{D40443E0-2E51-46FD-B8C6-88BEF512FCAF}"/>
    <cellStyle name="Normal 10 3 11" xfId="22987" xr:uid="{D359CE53-E9BF-4212-A667-F829DD2E8131}"/>
    <cellStyle name="Normal 10 3 11 2" xfId="28533" xr:uid="{92475651-51F1-46E7-AC34-235E8A6DF628}"/>
    <cellStyle name="Normal 10 3 11 3" xfId="34023" xr:uid="{871C0ACB-94A4-4C72-8730-AC60B344822E}"/>
    <cellStyle name="Normal 10 3 11 4" xfId="39507" xr:uid="{439E436D-1B15-4E65-BEBF-16505B58543E}"/>
    <cellStyle name="Normal 10 3 2" xfId="6151" xr:uid="{70E09967-02DC-4E3E-B338-00DA55C04682}"/>
    <cellStyle name="Normal 10 3 2 2" xfId="14539" xr:uid="{A0D152AC-9860-4522-9E21-097A6237623C}"/>
    <cellStyle name="Normal 10 3 2 2 2" xfId="21826" xr:uid="{EEE8EB04-F974-4595-9EDC-E9A507CE3FB4}"/>
    <cellStyle name="Normal 10 3 2 2 2 2" xfId="27382" xr:uid="{43AA48E7-C074-43ED-863F-6EA21939AB5F}"/>
    <cellStyle name="Normal 10 3 2 2 2 3" xfId="32876" xr:uid="{32ADE4B8-2790-4D5E-90E9-2671E2CDC1B2}"/>
    <cellStyle name="Normal 10 3 2 2 2 4" xfId="38360" xr:uid="{871CD66F-8FAE-4819-96A4-659570BFCC22}"/>
    <cellStyle name="Normal 10 3 2 2 3" xfId="24653" xr:uid="{9C77516D-43F7-4A97-8E17-D8010661C60E}"/>
    <cellStyle name="Normal 10 3 2 2 4" xfId="30147" xr:uid="{11683E79-59CD-4873-865A-7EE283F72FB2}"/>
    <cellStyle name="Normal 10 3 2 2 5" xfId="35631" xr:uid="{7F4035B7-8676-4BA5-A08C-A8F5F63847B0}"/>
    <cellStyle name="Normal 10 3 2 3" xfId="11519" xr:uid="{7F707EA5-A5C3-491E-934A-04D892286291}"/>
    <cellStyle name="Normal 10 3 2 4" xfId="16754" xr:uid="{B606A2D4-A3AC-43B4-8455-C86E9642CCA6}"/>
    <cellStyle name="Normal 10 3 2 5" xfId="18977" xr:uid="{1A10BFB4-E4D1-46EC-B07B-948E533B98C8}"/>
    <cellStyle name="Normal 10 3 2 6" xfId="9194" xr:uid="{4A005886-3F30-4580-8158-4A288C8DC472}"/>
    <cellStyle name="Normal 10 3 2 6 2" xfId="20514" xr:uid="{1F79AD51-784C-4BD0-A63A-DEE6A3EEB73C}"/>
    <cellStyle name="Normal 10 3 2 6 2 2" xfId="26070" xr:uid="{9FD5F4D8-CF45-4CD3-B56B-2C15406D122F}"/>
    <cellStyle name="Normal 10 3 2 6 2 3" xfId="31564" xr:uid="{B93FFFE5-B88E-4FEA-8FF5-9B1204CB55E8}"/>
    <cellStyle name="Normal 10 3 2 6 2 4" xfId="37048" xr:uid="{771BAF36-DE65-4B5D-8167-B4845AAE2820}"/>
    <cellStyle name="Normal 10 3 2 6 3" xfId="23341" xr:uid="{4AEF8E4B-E6C1-4375-A397-F29CB572F74B}"/>
    <cellStyle name="Normal 10 3 2 6 4" xfId="28835" xr:uid="{231CCF8B-FF0D-48BC-A24D-DE8502871239}"/>
    <cellStyle name="Normal 10 3 2 6 5" xfId="34319" xr:uid="{8AF8B0B0-F194-457E-BFFB-5F715A9E3390}"/>
    <cellStyle name="Normal 10 3 3" xfId="6152" xr:uid="{A2A29109-EE06-4B3B-8F89-7282D26B3DA2}"/>
    <cellStyle name="Normal 10 3 3 2" xfId="14540" xr:uid="{D3A97A69-2A69-4D73-A83C-4ABD2E683A31}"/>
    <cellStyle name="Normal 10 3 3 2 2" xfId="21827" xr:uid="{16E6B32B-C888-4F44-91AD-3243A113826C}"/>
    <cellStyle name="Normal 10 3 3 2 2 2" xfId="27383" xr:uid="{9C8ADA3D-D9D8-4EB0-B813-53E29D2928D2}"/>
    <cellStyle name="Normal 10 3 3 2 2 3" xfId="32877" xr:uid="{9BF97913-03D2-45BB-AD58-FFC797B933D7}"/>
    <cellStyle name="Normal 10 3 3 2 2 4" xfId="38361" xr:uid="{414FD7E9-ADC7-4BFF-AA83-CB3246581E16}"/>
    <cellStyle name="Normal 10 3 3 2 3" xfId="24654" xr:uid="{429D5D70-F688-4B44-AD94-FD4815B9BC96}"/>
    <cellStyle name="Normal 10 3 3 2 4" xfId="30148" xr:uid="{FFEC6079-038D-49BC-B98E-C9227BBC3C16}"/>
    <cellStyle name="Normal 10 3 3 2 5" xfId="35632" xr:uid="{F9459794-0FD0-413C-92B7-93575C238D86}"/>
    <cellStyle name="Normal 10 3 3 3" xfId="18978" xr:uid="{5A44C4A1-A1D7-4AD6-A7B7-A3EBE200A93F}"/>
    <cellStyle name="Normal 10 3 3 4" xfId="9195" xr:uid="{10EE7D9E-AA96-417C-B2F0-CA461CFD566F}"/>
    <cellStyle name="Normal 10 3 3 4 2" xfId="20515" xr:uid="{41621DF1-51A4-474B-B1F1-74BC5D3F3FF0}"/>
    <cellStyle name="Normal 10 3 3 4 2 2" xfId="26071" xr:uid="{FC49921B-FE09-434E-A0DE-FACA9A711DC6}"/>
    <cellStyle name="Normal 10 3 3 4 2 3" xfId="31565" xr:uid="{CF8D4B98-A1E7-438B-91A9-BFE3A69F59D2}"/>
    <cellStyle name="Normal 10 3 3 4 2 4" xfId="37049" xr:uid="{5A0D8953-CEEA-4D03-8980-D5D77C34E90A}"/>
    <cellStyle name="Normal 10 3 3 4 3" xfId="23342" xr:uid="{1312C739-B759-4D62-B5F0-8075287BBF2A}"/>
    <cellStyle name="Normal 10 3 3 4 4" xfId="28836" xr:uid="{5564A89D-C241-4D76-AB79-1754E1EE4FF4}"/>
    <cellStyle name="Normal 10 3 3 4 5" xfId="34320" xr:uid="{C9CC63D7-9CCF-44D4-8804-713B01D3B9C0}"/>
    <cellStyle name="Normal 10 3 4" xfId="7276" xr:uid="{818E114D-F4AB-4DA6-99F0-5A6F560BB5F2}"/>
    <cellStyle name="Normal 10 3 4 2" xfId="9196" xr:uid="{E9F1049D-B56B-46D3-AE8B-D34C58AE3D43}"/>
    <cellStyle name="Normal 10 3 4 2 2" xfId="20516" xr:uid="{30B4C08D-C4B3-4494-B06D-8F4B7E5F7B88}"/>
    <cellStyle name="Normal 10 3 4 2 2 2" xfId="26072" xr:uid="{60209AF0-F815-4614-A29B-5E51D3C2F714}"/>
    <cellStyle name="Normal 10 3 4 2 2 3" xfId="31566" xr:uid="{78259FB9-3878-44D7-97A8-12B624827779}"/>
    <cellStyle name="Normal 10 3 4 2 2 4" xfId="37050" xr:uid="{0EF51556-059B-4412-89F2-142B9B21FA91}"/>
    <cellStyle name="Normal 10 3 4 2 3" xfId="23343" xr:uid="{00453B46-E30B-461D-AC2E-DD65C94A6EA7}"/>
    <cellStyle name="Normal 10 3 4 2 4" xfId="28837" xr:uid="{FC60E9C8-A1EF-4625-BD3F-C717F3D216DB}"/>
    <cellStyle name="Normal 10 3 4 2 5" xfId="34321" xr:uid="{F21B6663-C50D-4CAC-8189-80C25ADDC8D4}"/>
    <cellStyle name="Normal 10 3 4 3" xfId="20293" xr:uid="{5F34BF39-B838-4B0A-BD53-9C668FD8E9A3}"/>
    <cellStyle name="Normal 10 3 4 3 2" xfId="25849" xr:uid="{7021F3E3-0E25-4CBC-A484-B3060122469E}"/>
    <cellStyle name="Normal 10 3 4 3 3" xfId="31343" xr:uid="{25B3B3E8-5AB1-4A93-8B2A-038F1B6BFA61}"/>
    <cellStyle name="Normal 10 3 4 3 4" xfId="36827" xr:uid="{A3CC6951-47C6-477D-AF46-D4B18C8B3004}"/>
    <cellStyle name="Normal 10 3 4 4" xfId="23120" xr:uid="{87D04C28-C9BF-4753-ABEF-71EF24FDA35E}"/>
    <cellStyle name="Normal 10 3 4 5" xfId="28612" xr:uid="{DE42983B-C398-445D-B66B-638A2900A8D2}"/>
    <cellStyle name="Normal 10 3 4 6" xfId="34096" xr:uid="{41ECB05A-A7DA-49E8-A82F-887B3B42A2C3}"/>
    <cellStyle name="Normal 10 3 5" xfId="7426" xr:uid="{7927A7B4-1BCD-4E75-9A67-FE0B18742BB7}"/>
    <cellStyle name="Normal 10 3 5 2" xfId="9197" xr:uid="{54E01897-7438-4539-9B6B-60D7D9F98A5E}"/>
    <cellStyle name="Normal 10 3 5 2 2" xfId="20517" xr:uid="{2C4CF988-3D73-4DA7-9498-DEB056F6C28A}"/>
    <cellStyle name="Normal 10 3 5 2 2 2" xfId="26073" xr:uid="{F198F5F1-2859-4001-8F60-DBCF16C222E5}"/>
    <cellStyle name="Normal 10 3 5 2 2 3" xfId="31567" xr:uid="{D525CA99-2777-4E9A-BBA8-057FC1369C62}"/>
    <cellStyle name="Normal 10 3 5 2 2 4" xfId="37051" xr:uid="{6A917B64-2F0F-45C0-BE9D-C2684850F3F2}"/>
    <cellStyle name="Normal 10 3 5 2 3" xfId="23344" xr:uid="{6B7DF2AA-6F9F-4B6D-AF0C-D01710424483}"/>
    <cellStyle name="Normal 10 3 5 2 4" xfId="28838" xr:uid="{42D98617-E503-464F-8E9A-8D3BEF24825F}"/>
    <cellStyle name="Normal 10 3 5 2 5" xfId="34322" xr:uid="{057B8F9C-0D4D-4F2A-ABB4-D295790E7396}"/>
    <cellStyle name="Normal 10 3 5 3" xfId="20314" xr:uid="{10E64C54-1550-49DB-90BE-143D784014DA}"/>
    <cellStyle name="Normal 10 3 5 3 2" xfId="25870" xr:uid="{D8EB7399-6729-4258-BBA9-E05F60381345}"/>
    <cellStyle name="Normal 10 3 5 3 3" xfId="31364" xr:uid="{F37D7237-0B42-4329-8163-671C3B03558A}"/>
    <cellStyle name="Normal 10 3 5 3 4" xfId="36848" xr:uid="{B8B6C6B3-2238-451D-9D14-3236215E4099}"/>
    <cellStyle name="Normal 10 3 5 4" xfId="23141" xr:uid="{2C1E42AF-AC7B-4E45-8758-DA51AEC4BBC5}"/>
    <cellStyle name="Normal 10 3 5 5" xfId="28633" xr:uid="{A34F16C9-2052-4288-9522-7C2AC9286744}"/>
    <cellStyle name="Normal 10 3 5 6" xfId="34117" xr:uid="{886E33C8-7CCC-4ED7-A8E2-60C998A3223D}"/>
    <cellStyle name="Normal 10 3 6" xfId="7516" xr:uid="{112EF0D4-CA56-45DC-9897-4EC3BF70F7B3}"/>
    <cellStyle name="Normal 10 3 6 2" xfId="9198" xr:uid="{E098669C-3D17-4596-B091-486E9FB5F0C7}"/>
    <cellStyle name="Normal 10 3 6 2 2" xfId="20518" xr:uid="{C92A86C9-964C-48E2-BE14-F6D07E9B95A3}"/>
    <cellStyle name="Normal 10 3 6 2 2 2" xfId="26074" xr:uid="{3B3EC2B1-C90C-45CC-A137-7DBCF49D7FB1}"/>
    <cellStyle name="Normal 10 3 6 2 2 3" xfId="31568" xr:uid="{A61E99BA-0B73-43CF-B072-40138319C030}"/>
    <cellStyle name="Normal 10 3 6 2 2 4" xfId="37052" xr:uid="{F2BC6CC5-64CF-47D6-88AB-5DB73319AD85}"/>
    <cellStyle name="Normal 10 3 6 2 3" xfId="23345" xr:uid="{EE5904CB-DEF9-44DE-9A47-8E57F6A04899}"/>
    <cellStyle name="Normal 10 3 6 2 4" xfId="28839" xr:uid="{1E5F1C9C-7309-4BEA-A8AF-E6D414D98DC1}"/>
    <cellStyle name="Normal 10 3 6 2 5" xfId="34323" xr:uid="{8E071B09-F03B-4B22-BA3F-FB8BBA36C5D1}"/>
    <cellStyle name="Normal 10 3 6 3" xfId="20400" xr:uid="{29484859-FA4E-4526-BE7F-80908A40DDE6}"/>
    <cellStyle name="Normal 10 3 6 3 2" xfId="25956" xr:uid="{1A45ED3D-9B3E-448A-9C94-848248FEBC1C}"/>
    <cellStyle name="Normal 10 3 6 3 3" xfId="31450" xr:uid="{BB94CD03-D87F-46DB-B53C-B2976E1439DA}"/>
    <cellStyle name="Normal 10 3 6 3 4" xfId="36934" xr:uid="{F74CD9C1-D556-4D51-A57E-845892ADBAEC}"/>
    <cellStyle name="Normal 10 3 6 4" xfId="23227" xr:uid="{9F19AE65-08F2-4044-A030-021F27B65BCF}"/>
    <cellStyle name="Normal 10 3 6 5" xfId="28719" xr:uid="{5FB01442-5CCB-4DDC-AAD2-26E444C9BA59}"/>
    <cellStyle name="Normal 10 3 6 6" xfId="34203" xr:uid="{5A7DD97D-25D8-4FD1-B358-0D5CBE254202}"/>
    <cellStyle name="Normal 10 3 7" xfId="7568" xr:uid="{5DCB1996-4720-4BF2-91BD-A0A46F7B81E6}"/>
    <cellStyle name="Normal 10 3 7 2" xfId="20452" xr:uid="{E4B720A4-A882-47C1-8A25-654DE9CEFA7E}"/>
    <cellStyle name="Normal 10 3 7 2 2" xfId="26008" xr:uid="{F08110C4-4167-4925-93AE-A6EFFBAE1488}"/>
    <cellStyle name="Normal 10 3 7 2 3" xfId="31502" xr:uid="{AA1C527B-A85B-453B-99F7-46F6AEE50CEF}"/>
    <cellStyle name="Normal 10 3 7 2 4" xfId="36986" xr:uid="{A201DCDA-49E3-43C4-925C-5CBBB29797D4}"/>
    <cellStyle name="Normal 10 3 7 3" xfId="23279" xr:uid="{161652DA-FCC2-4290-A243-5095D5236E1E}"/>
    <cellStyle name="Normal 10 3 7 4" xfId="28773" xr:uid="{6D4BB892-5975-4F50-9003-5B80EF2E7E75}"/>
    <cellStyle name="Normal 10 3 7 5" xfId="34257" xr:uid="{DACFEBC0-3D18-4BA1-AD43-6DBBA0C5E4E1}"/>
    <cellStyle name="Normal 10 3 8" xfId="11518" xr:uid="{1651E365-126D-465F-A16A-21F5883CB688}"/>
    <cellStyle name="Normal 10 3 9" xfId="16753" xr:uid="{BB1A6CAB-057C-4CE0-9A2C-FDC2E96239B0}"/>
    <cellStyle name="Normal 10 30" xfId="6153" xr:uid="{DE83144E-C13D-44B5-B881-65E28E0CE367}"/>
    <cellStyle name="Normal 10 30 2" xfId="14541" xr:uid="{67C15507-FDC0-4A44-9DD5-4C4B4B0414F2}"/>
    <cellStyle name="Normal 10 30 2 2" xfId="21828" xr:uid="{C19CE0C9-D8DF-4173-9CB6-F1C2DE709CB8}"/>
    <cellStyle name="Normal 10 30 2 2 2" xfId="27384" xr:uid="{BF605738-A2A5-43A8-979B-A7BDA147A2AD}"/>
    <cellStyle name="Normal 10 30 2 2 3" xfId="32878" xr:uid="{5A91E92E-EB47-4BAB-91AD-5B2B2AA9EDB8}"/>
    <cellStyle name="Normal 10 30 2 2 4" xfId="38362" xr:uid="{4B91B73C-FA85-4D76-8BD9-ED131879B553}"/>
    <cellStyle name="Normal 10 30 2 3" xfId="24655" xr:uid="{7053B306-5024-4B72-900A-5F7AE40D890E}"/>
    <cellStyle name="Normal 10 30 2 4" xfId="30149" xr:uid="{344031F6-7F0A-4D7E-A123-9C9C787C5499}"/>
    <cellStyle name="Normal 10 30 2 5" xfId="35633" xr:uid="{BEAD2250-85F9-44A0-8DA2-30DE2725B45E}"/>
    <cellStyle name="Normal 10 30 3" xfId="11520" xr:uid="{14369EFB-6489-4971-BB29-C75757F6E5D1}"/>
    <cellStyle name="Normal 10 30 4" xfId="16755" xr:uid="{3D630096-D32F-496A-8102-E729C17BC6D0}"/>
    <cellStyle name="Normal 10 30 5" xfId="18979" xr:uid="{AAEA4171-1C10-4C0A-9EB9-DC3332B16EC3}"/>
    <cellStyle name="Normal 10 30 6" xfId="9199" xr:uid="{4CA5CE1D-B6AE-41A2-A4FA-1DBAAE38FD0D}"/>
    <cellStyle name="Normal 10 30 6 2" xfId="20519" xr:uid="{FABECD94-4C95-4918-9E0D-89BE5FDE4750}"/>
    <cellStyle name="Normal 10 30 6 2 2" xfId="26075" xr:uid="{E05BF427-1B9B-4215-BC37-E68D91015837}"/>
    <cellStyle name="Normal 10 30 6 2 3" xfId="31569" xr:uid="{8D45CE38-F43F-4C08-B1F2-469B9CCFA4C8}"/>
    <cellStyle name="Normal 10 30 6 2 4" xfId="37053" xr:uid="{5BB6BAD0-C6BC-4B32-B0C3-AD2516107CAF}"/>
    <cellStyle name="Normal 10 30 6 3" xfId="23346" xr:uid="{63227A57-0D75-4AE3-8E3E-B722925D833B}"/>
    <cellStyle name="Normal 10 30 6 4" xfId="28840" xr:uid="{D42F5D31-C5D3-4CA6-8ED2-8F9EF2BA7E08}"/>
    <cellStyle name="Normal 10 30 6 5" xfId="34324" xr:uid="{03D6D97D-4F7B-4CB6-AB0A-F5F7F32F3CD0}"/>
    <cellStyle name="Normal 10 31" xfId="6154" xr:uid="{977B003B-E708-4268-A8CF-F34D26CEE0D3}"/>
    <cellStyle name="Normal 10 31 2" xfId="14542" xr:uid="{4E070A14-87AC-4E16-86F2-4DF0D2FD8DC9}"/>
    <cellStyle name="Normal 10 31 2 2" xfId="21829" xr:uid="{0C84C067-ECD2-457F-B3DC-9D79B21CCD88}"/>
    <cellStyle name="Normal 10 31 2 2 2" xfId="27385" xr:uid="{553A3BB9-D804-4827-B106-CF2401E10161}"/>
    <cellStyle name="Normal 10 31 2 2 3" xfId="32879" xr:uid="{2C1334BB-130F-44AA-AA5E-7A4953873F4E}"/>
    <cellStyle name="Normal 10 31 2 2 4" xfId="38363" xr:uid="{F551FC3C-E5DC-49D6-A3D3-0664CCEEC48B}"/>
    <cellStyle name="Normal 10 31 2 3" xfId="24656" xr:uid="{EE0CC1CF-5D2E-4EC0-BA76-F4D7A2417542}"/>
    <cellStyle name="Normal 10 31 2 4" xfId="30150" xr:uid="{AC4B7BE6-7D81-4790-89E4-A1554C51A6DE}"/>
    <cellStyle name="Normal 10 31 2 5" xfId="35634" xr:uid="{756470C1-0014-4C95-867B-0DA7BB5E21C7}"/>
    <cellStyle name="Normal 10 31 3" xfId="11521" xr:uid="{E05DDC0A-257D-406F-A5E4-F0078B279C07}"/>
    <cellStyle name="Normal 10 31 4" xfId="16756" xr:uid="{A67C98AF-4B61-4471-B5DD-A8A0B582E9BE}"/>
    <cellStyle name="Normal 10 31 5" xfId="18980" xr:uid="{5AA3F95E-79AF-4258-A687-F7D2832D242E}"/>
    <cellStyle name="Normal 10 31 6" xfId="9200" xr:uid="{B8474822-8F5F-4577-9A71-200B7BF4CD2A}"/>
    <cellStyle name="Normal 10 31 6 2" xfId="20520" xr:uid="{04A94956-030F-479D-83AB-53134D38A836}"/>
    <cellStyle name="Normal 10 31 6 2 2" xfId="26076" xr:uid="{B6346B75-7A77-428B-8BB0-5FC8A9035308}"/>
    <cellStyle name="Normal 10 31 6 2 3" xfId="31570" xr:uid="{4F919E45-60F7-4A3C-85DC-B1676CCC571E}"/>
    <cellStyle name="Normal 10 31 6 2 4" xfId="37054" xr:uid="{B9005D05-5364-4378-929D-C1B218E01CD3}"/>
    <cellStyle name="Normal 10 31 6 3" xfId="23347" xr:uid="{615B4715-B91D-4C29-B860-31688E665F27}"/>
    <cellStyle name="Normal 10 31 6 4" xfId="28841" xr:uid="{E469A902-6639-4B06-AECF-E602C67CCB13}"/>
    <cellStyle name="Normal 10 31 6 5" xfId="34325" xr:uid="{F0A06770-14ED-45A0-83F0-AC814B7C21D2}"/>
    <cellStyle name="Normal 10 32" xfId="6155" xr:uid="{1D34D9D2-B212-41C8-946C-B3FC0B50AC01}"/>
    <cellStyle name="Normal 10 32 2" xfId="14543" xr:uid="{6005A771-623C-4D4E-8134-805539BFBE74}"/>
    <cellStyle name="Normal 10 32 2 2" xfId="21830" xr:uid="{D3ABA5CF-E8CF-47FD-9C2A-AB149CDC2729}"/>
    <cellStyle name="Normal 10 32 2 2 2" xfId="27386" xr:uid="{2BA1D8B5-1699-4882-A85C-163820FEF2D0}"/>
    <cellStyle name="Normal 10 32 2 2 3" xfId="32880" xr:uid="{F1791114-76B0-474C-9FE7-603616D56F18}"/>
    <cellStyle name="Normal 10 32 2 2 4" xfId="38364" xr:uid="{A9291EC6-1F15-46E9-AED6-8755EC44E88C}"/>
    <cellStyle name="Normal 10 32 2 3" xfId="24657" xr:uid="{AF825D3A-CC2A-4CFA-AC62-BB5FB0B60C7B}"/>
    <cellStyle name="Normal 10 32 2 4" xfId="30151" xr:uid="{46BE172D-EA2D-41A1-9509-AF9137A86D54}"/>
    <cellStyle name="Normal 10 32 2 5" xfId="35635" xr:uid="{2D879C6A-5AFA-4653-BBC0-E11ED5D0D604}"/>
    <cellStyle name="Normal 10 32 3" xfId="11522" xr:uid="{D3F0C2B7-B290-41B4-A201-5B93047D7CEA}"/>
    <cellStyle name="Normal 10 32 4" xfId="16757" xr:uid="{C4BEF1F4-80E1-465B-8C71-CA74C4152F0B}"/>
    <cellStyle name="Normal 10 32 5" xfId="18981" xr:uid="{C3ACFB38-2D6C-4B66-B40A-C3CFE0078F19}"/>
    <cellStyle name="Normal 10 32 6" xfId="9201" xr:uid="{2366F799-04AD-4E0C-ABEB-EDB8268FE174}"/>
    <cellStyle name="Normal 10 32 6 2" xfId="20521" xr:uid="{E8DC6BD2-1744-45BD-AD02-EA37022260F3}"/>
    <cellStyle name="Normal 10 32 6 2 2" xfId="26077" xr:uid="{795134EE-51D3-47E8-88A9-6C02E946882D}"/>
    <cellStyle name="Normal 10 32 6 2 3" xfId="31571" xr:uid="{65F42640-0A0B-4A3A-ADA0-1EEF5CFA7162}"/>
    <cellStyle name="Normal 10 32 6 2 4" xfId="37055" xr:uid="{77096E1C-3B2A-4449-90AA-09D02A7CC374}"/>
    <cellStyle name="Normal 10 32 6 3" xfId="23348" xr:uid="{A29385B2-43C0-425B-A85A-26EEB8BC5DA5}"/>
    <cellStyle name="Normal 10 32 6 4" xfId="28842" xr:uid="{1DD7824C-F412-49C0-B594-CA6B6D7973B5}"/>
    <cellStyle name="Normal 10 32 6 5" xfId="34326" xr:uid="{C20166D1-7BB5-4FDD-AB51-9EFE7AE854F1}"/>
    <cellStyle name="Normal 10 33" xfId="6156" xr:uid="{AC7DD726-B409-41F1-B6BC-5F0B10D1D261}"/>
    <cellStyle name="Normal 10 33 2" xfId="14544" xr:uid="{C3021EED-2B2F-4F2D-8986-4A42865AB3E4}"/>
    <cellStyle name="Normal 10 33 2 2" xfId="21831" xr:uid="{38448099-BC0E-47E4-B6E3-37359FC03B4F}"/>
    <cellStyle name="Normal 10 33 2 2 2" xfId="27387" xr:uid="{1CCE4742-763E-4D07-8125-5F34EE1BDD13}"/>
    <cellStyle name="Normal 10 33 2 2 3" xfId="32881" xr:uid="{23622938-72AE-4459-BD10-57C79F469CA1}"/>
    <cellStyle name="Normal 10 33 2 2 4" xfId="38365" xr:uid="{8AECF02C-1380-4ED4-8E32-3E0CBC2779F8}"/>
    <cellStyle name="Normal 10 33 2 3" xfId="24658" xr:uid="{6B7A8B1E-8FA7-482D-AE19-6C46135A918A}"/>
    <cellStyle name="Normal 10 33 2 4" xfId="30152" xr:uid="{D063642F-C8C6-438D-94A8-47716EB959DB}"/>
    <cellStyle name="Normal 10 33 2 5" xfId="35636" xr:uid="{3B222E3E-6289-43AD-B202-ADE07A51B575}"/>
    <cellStyle name="Normal 10 33 3" xfId="11523" xr:uid="{3DB7F31A-C1AE-48CB-B600-7CDBBEE7B06F}"/>
    <cellStyle name="Normal 10 33 4" xfId="16758" xr:uid="{F1690752-C9C2-4B68-BD44-0AC6F616996C}"/>
    <cellStyle name="Normal 10 33 5" xfId="18982" xr:uid="{A69DCFB0-705B-4588-BAF0-F625B0BC5015}"/>
    <cellStyle name="Normal 10 33 6" xfId="9202" xr:uid="{92D5E120-DC2D-493D-8EF6-61986D3EBF43}"/>
    <cellStyle name="Normal 10 33 6 2" xfId="20522" xr:uid="{8D755AA8-2193-4220-B079-D240622177D0}"/>
    <cellStyle name="Normal 10 33 6 2 2" xfId="26078" xr:uid="{34E2E1AE-96D0-4022-BB45-8CB34F5538C6}"/>
    <cellStyle name="Normal 10 33 6 2 3" xfId="31572" xr:uid="{5E6BBE3B-321B-48E3-8013-F2FAC25EEB36}"/>
    <cellStyle name="Normal 10 33 6 2 4" xfId="37056" xr:uid="{4E1FB805-047F-4BAC-908C-038B26ABDF6B}"/>
    <cellStyle name="Normal 10 33 6 3" xfId="23349" xr:uid="{5CF26D01-5F21-4025-B95F-099C8673246B}"/>
    <cellStyle name="Normal 10 33 6 4" xfId="28843" xr:uid="{BC10C950-3D1D-4129-ACDA-01D72CE5AAFE}"/>
    <cellStyle name="Normal 10 33 6 5" xfId="34327" xr:uid="{C5E9F55C-9A7B-4E43-8966-ED14CEF7B1D1}"/>
    <cellStyle name="Normal 10 34" xfId="6157" xr:uid="{DE6FB6C3-DF7C-4C39-BE99-F9C0D87DD6ED}"/>
    <cellStyle name="Normal 10 34 2" xfId="14545" xr:uid="{ABC5B637-317B-447B-B5EB-15538822352D}"/>
    <cellStyle name="Normal 10 34 2 2" xfId="21832" xr:uid="{AC534542-8E3A-458B-9AD2-65C591E81DB3}"/>
    <cellStyle name="Normal 10 34 2 2 2" xfId="27388" xr:uid="{B66425FF-AA9B-4B75-957E-F149CDD2EF69}"/>
    <cellStyle name="Normal 10 34 2 2 3" xfId="32882" xr:uid="{9281F350-E87D-4E12-8010-36A287283E91}"/>
    <cellStyle name="Normal 10 34 2 2 4" xfId="38366" xr:uid="{FD3FD013-70E1-4DC7-B650-1B10DD0F1F26}"/>
    <cellStyle name="Normal 10 34 2 3" xfId="24659" xr:uid="{66A09E5D-8C8D-46D0-9F28-59CF3127EE2E}"/>
    <cellStyle name="Normal 10 34 2 4" xfId="30153" xr:uid="{7162156F-A065-4390-8B2B-3FB4E075D62C}"/>
    <cellStyle name="Normal 10 34 2 5" xfId="35637" xr:uid="{AAC3F390-D83B-4A17-9E96-6829589E7486}"/>
    <cellStyle name="Normal 10 34 3" xfId="11524" xr:uid="{BB267453-C7E4-44D0-960E-87A3E87E0D73}"/>
    <cellStyle name="Normal 10 34 4" xfId="16759" xr:uid="{BDB39157-CED1-4732-B1D0-EA0E3F981EC5}"/>
    <cellStyle name="Normal 10 34 5" xfId="18983" xr:uid="{9527D770-BA08-4721-8DC8-85E06A16B7E4}"/>
    <cellStyle name="Normal 10 34 6" xfId="9203" xr:uid="{80EC6832-7FDA-48E5-8FA9-C9998A1D15E1}"/>
    <cellStyle name="Normal 10 34 6 2" xfId="20523" xr:uid="{64FA1C7C-1599-4818-BBD6-2B3CFB72CB32}"/>
    <cellStyle name="Normal 10 34 6 2 2" xfId="26079" xr:uid="{2969B619-9354-4691-B4CC-DA33DDE62639}"/>
    <cellStyle name="Normal 10 34 6 2 3" xfId="31573" xr:uid="{85F47110-04A3-45E7-AF2F-E62B21455E55}"/>
    <cellStyle name="Normal 10 34 6 2 4" xfId="37057" xr:uid="{64169335-B6D9-486E-A209-B6168D6CDE7F}"/>
    <cellStyle name="Normal 10 34 6 3" xfId="23350" xr:uid="{0CC00255-76D4-4BD3-BC9F-3998F15536DB}"/>
    <cellStyle name="Normal 10 34 6 4" xfId="28844" xr:uid="{8CD9E393-2005-4C9D-A903-79B15AECD379}"/>
    <cellStyle name="Normal 10 34 6 5" xfId="34328" xr:uid="{BA4E0CB0-1B59-4122-87A4-E835F5CA2985}"/>
    <cellStyle name="Normal 10 35" xfId="6158" xr:uid="{E0CB1DC3-927B-4D3A-865D-0DB6C3B7340D}"/>
    <cellStyle name="Normal 10 35 2" xfId="14546" xr:uid="{19010FFC-3B0B-4CA5-B0D3-3EA7E66D6890}"/>
    <cellStyle name="Normal 10 35 2 2" xfId="21833" xr:uid="{BDA80F61-6476-4B4F-AB7A-5461E5CAF303}"/>
    <cellStyle name="Normal 10 35 2 2 2" xfId="27389" xr:uid="{B8AA5A26-0532-4485-AD87-855235FF0AB7}"/>
    <cellStyle name="Normal 10 35 2 2 3" xfId="32883" xr:uid="{7ED9D944-2F95-4A8A-8656-DFD1A93C59DB}"/>
    <cellStyle name="Normal 10 35 2 2 4" xfId="38367" xr:uid="{8142F42E-9861-4869-AE7E-2F03E70EC3A5}"/>
    <cellStyle name="Normal 10 35 2 3" xfId="24660" xr:uid="{079356AA-4D28-49B5-AF8E-30302D80A07C}"/>
    <cellStyle name="Normal 10 35 2 4" xfId="30154" xr:uid="{6D963ABE-56F2-4510-8C05-89C5DE38FAD6}"/>
    <cellStyle name="Normal 10 35 2 5" xfId="35638" xr:uid="{989E3B1A-4BCC-40B5-A102-2DE220857E8A}"/>
    <cellStyle name="Normal 10 35 3" xfId="11525" xr:uid="{44413FDC-29AD-4EFF-AAA1-099A3470AAC8}"/>
    <cellStyle name="Normal 10 35 4" xfId="16760" xr:uid="{6BE821D9-6DFA-42F6-B20F-DCEE87C204B4}"/>
    <cellStyle name="Normal 10 35 5" xfId="18984" xr:uid="{E8130369-74D6-4893-A713-77FBBD7D27A6}"/>
    <cellStyle name="Normal 10 35 6" xfId="9204" xr:uid="{3A5BFC33-9CF7-4038-9ACB-76830130CC7A}"/>
    <cellStyle name="Normal 10 35 6 2" xfId="20524" xr:uid="{0D4BAA51-5E8F-4789-BF48-529196A76ABC}"/>
    <cellStyle name="Normal 10 35 6 2 2" xfId="26080" xr:uid="{091ECE2C-7D70-41AF-A7C8-B7E910653F46}"/>
    <cellStyle name="Normal 10 35 6 2 3" xfId="31574" xr:uid="{728F59EA-0693-44AD-B3DB-EA3D797EB48F}"/>
    <cellStyle name="Normal 10 35 6 2 4" xfId="37058" xr:uid="{A1DAFFE2-67A5-464F-A2E3-0AF06E679092}"/>
    <cellStyle name="Normal 10 35 6 3" xfId="23351" xr:uid="{58DB8CA7-19BE-429E-BD67-6B733430CE02}"/>
    <cellStyle name="Normal 10 35 6 4" xfId="28845" xr:uid="{BF304EAF-C13A-4371-A1E5-D4CF4CF0C45F}"/>
    <cellStyle name="Normal 10 35 6 5" xfId="34329" xr:uid="{122A2591-1AEB-45C5-8DC5-FDAD9171A0F0}"/>
    <cellStyle name="Normal 10 36" xfId="6159" xr:uid="{B82F6CAD-5095-49DA-9EA2-433CADA81B06}"/>
    <cellStyle name="Normal 10 36 2" xfId="14547" xr:uid="{0AFDD71A-CDAF-4390-9956-02BA1EE20440}"/>
    <cellStyle name="Normal 10 36 2 2" xfId="21834" xr:uid="{BB9F5F6D-F49D-4CD6-B554-52CA6FAF03DF}"/>
    <cellStyle name="Normal 10 36 2 2 2" xfId="27390" xr:uid="{CEF9484D-E8CA-4ADC-8770-DC59AA03F3E5}"/>
    <cellStyle name="Normal 10 36 2 2 3" xfId="32884" xr:uid="{64A382B1-095B-401A-8D35-03EF91049F39}"/>
    <cellStyle name="Normal 10 36 2 2 4" xfId="38368" xr:uid="{3D45AAAB-78D2-4A76-BA9B-6B0D0A3B5AA6}"/>
    <cellStyle name="Normal 10 36 2 3" xfId="24661" xr:uid="{C33AC0A9-A013-4BB4-A725-568F18DBB0B8}"/>
    <cellStyle name="Normal 10 36 2 4" xfId="30155" xr:uid="{0ECDA27D-AABF-435E-97F6-B0BA16C80E48}"/>
    <cellStyle name="Normal 10 36 2 5" xfId="35639" xr:uid="{AE1DD9AE-105D-4A0C-9B93-1E37B42A053A}"/>
    <cellStyle name="Normal 10 36 3" xfId="11526" xr:uid="{8732088A-54E2-427E-B184-9EAF702E205F}"/>
    <cellStyle name="Normal 10 36 4" xfId="16761" xr:uid="{4282C61F-012D-4B5E-AB89-8A340DE8A94A}"/>
    <cellStyle name="Normal 10 36 5" xfId="18985" xr:uid="{2163A3D0-73DE-4134-9B58-F1C098B410A4}"/>
    <cellStyle name="Normal 10 36 6" xfId="9205" xr:uid="{AFE16CE2-D236-47DD-9CA9-79957FC38E22}"/>
    <cellStyle name="Normal 10 36 6 2" xfId="20525" xr:uid="{0529E2F4-A7C1-4601-B769-FEFF5E187E0D}"/>
    <cellStyle name="Normal 10 36 6 2 2" xfId="26081" xr:uid="{3176A2AE-00C1-4746-9B48-3C6A97EDD912}"/>
    <cellStyle name="Normal 10 36 6 2 3" xfId="31575" xr:uid="{2AB191E0-35BE-4E92-ABF6-84B694F51A36}"/>
    <cellStyle name="Normal 10 36 6 2 4" xfId="37059" xr:uid="{DE114CB3-D8EB-472D-94B1-F3750BCE4E84}"/>
    <cellStyle name="Normal 10 36 6 3" xfId="23352" xr:uid="{133E7012-0112-47CE-9EFD-5847EF76B645}"/>
    <cellStyle name="Normal 10 36 6 4" xfId="28846" xr:uid="{567311FF-70B3-4B81-B5B0-34BCBACA2833}"/>
    <cellStyle name="Normal 10 36 6 5" xfId="34330" xr:uid="{C22AED51-9E05-4DBD-94F4-31BD4BA2BF21}"/>
    <cellStyle name="Normal 10 37" xfId="6160" xr:uid="{36AD7BB2-8DF1-49AB-9381-6644977D0320}"/>
    <cellStyle name="Normal 10 37 2" xfId="14548" xr:uid="{1FB8A15E-011D-4DAF-A68C-168D9034D569}"/>
    <cellStyle name="Normal 10 37 2 2" xfId="21835" xr:uid="{2EEF715E-192E-45E5-BF0F-F59B5BFDDFD4}"/>
    <cellStyle name="Normal 10 37 2 2 2" xfId="27391" xr:uid="{B01F6CEE-DA0F-4126-B2EC-8413E0FB0AA1}"/>
    <cellStyle name="Normal 10 37 2 2 3" xfId="32885" xr:uid="{D605730C-BB4D-493A-96B1-627D5F41864A}"/>
    <cellStyle name="Normal 10 37 2 2 4" xfId="38369" xr:uid="{E9B0766C-B8BE-48AB-B6D2-7836740CDE61}"/>
    <cellStyle name="Normal 10 37 2 3" xfId="24662" xr:uid="{C709A257-2896-44D9-A317-74071B6EBEA5}"/>
    <cellStyle name="Normal 10 37 2 4" xfId="30156" xr:uid="{CA127A9A-4AE1-46B9-8B1C-60D4291DC663}"/>
    <cellStyle name="Normal 10 37 2 5" xfId="35640" xr:uid="{A4984319-06B4-40C5-AEDC-3A1B0D8792EB}"/>
    <cellStyle name="Normal 10 37 3" xfId="11527" xr:uid="{95E284AD-8B56-4AB3-9ADF-9FD4309B2A35}"/>
    <cellStyle name="Normal 10 37 4" xfId="16762" xr:uid="{2867CA81-E5DD-4E87-8208-72B763DC1F5D}"/>
    <cellStyle name="Normal 10 37 5" xfId="18986" xr:uid="{FA3B06D0-72E8-4BA0-B925-FA6197780BB7}"/>
    <cellStyle name="Normal 10 37 6" xfId="9206" xr:uid="{2DF563B7-235D-4626-ABC8-72E8B0D98ED5}"/>
    <cellStyle name="Normal 10 37 6 2" xfId="20526" xr:uid="{74AB95BB-E1C5-44DE-9760-B0825398304C}"/>
    <cellStyle name="Normal 10 37 6 2 2" xfId="26082" xr:uid="{3CD65205-19CE-400B-B444-2D036CD7A13D}"/>
    <cellStyle name="Normal 10 37 6 2 3" xfId="31576" xr:uid="{A734EF5A-ED9E-43FC-895A-A208E1AAAE27}"/>
    <cellStyle name="Normal 10 37 6 2 4" xfId="37060" xr:uid="{38A65EF8-F94D-4C60-981E-5FAAC7988FCD}"/>
    <cellStyle name="Normal 10 37 6 3" xfId="23353" xr:uid="{5337EE46-89A7-4053-B035-88603D86A342}"/>
    <cellStyle name="Normal 10 37 6 4" xfId="28847" xr:uid="{74D3C4DF-D01F-4E11-AA35-6F7A6F1F7AF8}"/>
    <cellStyle name="Normal 10 37 6 5" xfId="34331" xr:uid="{694824CD-6DA8-4858-8F72-21465658BABB}"/>
    <cellStyle name="Normal 10 38" xfId="6161" xr:uid="{33110D74-9E81-43B8-B963-99BDBD6DB6FE}"/>
    <cellStyle name="Normal 10 38 2" xfId="14549" xr:uid="{4FEBC655-102E-46EB-893B-D90C185C131C}"/>
    <cellStyle name="Normal 10 38 2 2" xfId="21836" xr:uid="{CB60C2C2-6785-4950-A978-8090CD7D0193}"/>
    <cellStyle name="Normal 10 38 2 2 2" xfId="27392" xr:uid="{01DF256C-8655-43B4-A215-B6E47853E6E2}"/>
    <cellStyle name="Normal 10 38 2 2 3" xfId="32886" xr:uid="{6AE9ECB2-115C-41B7-8456-875C04383D73}"/>
    <cellStyle name="Normal 10 38 2 2 4" xfId="38370" xr:uid="{8BA84B8A-C0A7-4888-AA25-67A7359B479B}"/>
    <cellStyle name="Normal 10 38 2 3" xfId="24663" xr:uid="{F9558F57-8E2B-41CD-BE74-8FFEB03160FF}"/>
    <cellStyle name="Normal 10 38 2 4" xfId="30157" xr:uid="{DAEC4749-BC24-4A4D-B9B9-B8D681D783DD}"/>
    <cellStyle name="Normal 10 38 2 5" xfId="35641" xr:uid="{7ABA1A17-2ECD-471F-A811-6C970A9902F5}"/>
    <cellStyle name="Normal 10 38 3" xfId="11528" xr:uid="{60A867E9-4851-491F-A009-D480759642C0}"/>
    <cellStyle name="Normal 10 38 4" xfId="16763" xr:uid="{90D437DA-7FD6-4FF4-9753-FDECBB97537F}"/>
    <cellStyle name="Normal 10 38 5" xfId="18987" xr:uid="{03B547DB-E32C-4FC9-A278-AEFDC999105D}"/>
    <cellStyle name="Normal 10 38 6" xfId="9207" xr:uid="{B64B3189-B9E7-4360-A5AB-E329EAC2D857}"/>
    <cellStyle name="Normal 10 38 6 2" xfId="20527" xr:uid="{2B75EF7F-602E-49F7-B10D-23F494E981B6}"/>
    <cellStyle name="Normal 10 38 6 2 2" xfId="26083" xr:uid="{DCE503F1-92A1-4EA3-82BB-72F2EEC67EAB}"/>
    <cellStyle name="Normal 10 38 6 2 3" xfId="31577" xr:uid="{789BAD15-DA44-47E1-B935-5915DA2A2B56}"/>
    <cellStyle name="Normal 10 38 6 2 4" xfId="37061" xr:uid="{141CC1BF-C868-4FCA-86AF-E223E4B23BD9}"/>
    <cellStyle name="Normal 10 38 6 3" xfId="23354" xr:uid="{E16C555B-5DCE-4628-A848-D8359AA64C8D}"/>
    <cellStyle name="Normal 10 38 6 4" xfId="28848" xr:uid="{926564AA-D3D0-4E02-A1F2-018368D16978}"/>
    <cellStyle name="Normal 10 38 6 5" xfId="34332" xr:uid="{C87CAF7C-A606-42DB-8D63-6F281D167F3A}"/>
    <cellStyle name="Normal 10 39" xfId="6162" xr:uid="{B2DBE815-FFE6-4AEA-A469-90DAECF0D22D}"/>
    <cellStyle name="Normal 10 39 2" xfId="14550" xr:uid="{D018E59C-F7BF-4C84-89A4-83BADC8E43D8}"/>
    <cellStyle name="Normal 10 39 2 2" xfId="21837" xr:uid="{6BBA70E3-A0D2-4B7F-A372-3F1BE8D4B8CE}"/>
    <cellStyle name="Normal 10 39 2 2 2" xfId="27393" xr:uid="{E9FCD5E8-08C0-4998-82F6-88D22C4BA7FE}"/>
    <cellStyle name="Normal 10 39 2 2 3" xfId="32887" xr:uid="{3B9F556A-3A9D-4E6F-920B-C530EC681483}"/>
    <cellStyle name="Normal 10 39 2 2 4" xfId="38371" xr:uid="{B36E6604-33CE-4D2D-AED0-5D0E9A4C1B62}"/>
    <cellStyle name="Normal 10 39 2 3" xfId="24664" xr:uid="{665C18F0-184E-4EA9-BCA2-1978E6619BAF}"/>
    <cellStyle name="Normal 10 39 2 4" xfId="30158" xr:uid="{465AEF7E-7A0B-4E90-BB9B-22220B56E284}"/>
    <cellStyle name="Normal 10 39 2 5" xfId="35642" xr:uid="{7FDDABB6-314A-4CB4-9FCB-255F3419DEC9}"/>
    <cellStyle name="Normal 10 39 3" xfId="11529" xr:uid="{5CE3C843-FC09-4C66-9C43-D3BAE1D4B69A}"/>
    <cellStyle name="Normal 10 39 4" xfId="16764" xr:uid="{AD1BA439-53D2-4633-88B1-81741107F163}"/>
    <cellStyle name="Normal 10 39 5" xfId="18988" xr:uid="{AE94078A-B3A4-4E34-A994-6BC8C21688C9}"/>
    <cellStyle name="Normal 10 39 6" xfId="9208" xr:uid="{27E60E9B-A6ED-463C-9DB9-BDE9FEADA70C}"/>
    <cellStyle name="Normal 10 39 6 2" xfId="20528" xr:uid="{279AB8DC-AC7E-4E6C-8239-A4B877FE1AF4}"/>
    <cellStyle name="Normal 10 39 6 2 2" xfId="26084" xr:uid="{A6869CB7-ABC8-4E8A-904E-EF723D258E0B}"/>
    <cellStyle name="Normal 10 39 6 2 3" xfId="31578" xr:uid="{1B558FE4-3074-483A-98EB-8AC4D5709D45}"/>
    <cellStyle name="Normal 10 39 6 2 4" xfId="37062" xr:uid="{992BC61D-5661-4686-A393-9A6464231C03}"/>
    <cellStyle name="Normal 10 39 6 3" xfId="23355" xr:uid="{0D2511C4-6CE5-43A2-A596-1144B1B8CCF0}"/>
    <cellStyle name="Normal 10 39 6 4" xfId="28849" xr:uid="{A65C7794-0F4F-4379-A697-1014352945CE}"/>
    <cellStyle name="Normal 10 39 6 5" xfId="34333" xr:uid="{0AB97137-C870-4A82-898C-4AE784F925E4}"/>
    <cellStyle name="Normal 10 4" xfId="6163" xr:uid="{159020EC-0987-494C-AD96-6ACAFE3AF727}"/>
    <cellStyle name="Normal 10 4 2" xfId="6164" xr:uid="{BCC97B20-742C-4650-84CE-E926DF33B418}"/>
    <cellStyle name="Normal 10 4 2 2" xfId="14552" xr:uid="{A621E124-5BE9-4E3B-A552-2A17560170E1}"/>
    <cellStyle name="Normal 10 4 2 2 2" xfId="21839" xr:uid="{76FC18D9-2E6E-4A04-B21D-719AC49006EF}"/>
    <cellStyle name="Normal 10 4 2 2 2 2" xfId="27395" xr:uid="{21652FDE-B132-41AF-8688-7F15BE378F85}"/>
    <cellStyle name="Normal 10 4 2 2 2 3" xfId="32889" xr:uid="{97ED5F3E-DBD8-457A-9ADC-79E1C25E910B}"/>
    <cellStyle name="Normal 10 4 2 2 2 4" xfId="38373" xr:uid="{73C00097-C7D2-45AF-B5BE-CF1883E476E2}"/>
    <cellStyle name="Normal 10 4 2 2 3" xfId="24666" xr:uid="{E0B4EB54-0D4E-4C9C-B66D-DE2A122C595C}"/>
    <cellStyle name="Normal 10 4 2 2 4" xfId="30160" xr:uid="{E4D4B4B7-C74B-4A97-9AF1-F867C8EDFCEA}"/>
    <cellStyle name="Normal 10 4 2 2 5" xfId="35644" xr:uid="{E44D9E45-853D-4E30-854B-BA235EBC6BBD}"/>
    <cellStyle name="Normal 10 4 2 3" xfId="11531" xr:uid="{D3C1C67B-4424-4E2B-9217-5D13F01D7648}"/>
    <cellStyle name="Normal 10 4 2 4" xfId="16766" xr:uid="{3FEA6A23-69B7-42AD-BD48-3F4C2E3EF5C4}"/>
    <cellStyle name="Normal 10 4 2 5" xfId="18989" xr:uid="{59A710ED-2129-4B5E-9A8C-7CF05A14CA08}"/>
    <cellStyle name="Normal 10 4 2 6" xfId="9210" xr:uid="{7147EF54-3A1F-4669-926E-A5A115CE8DBE}"/>
    <cellStyle name="Normal 10 4 2 6 2" xfId="20530" xr:uid="{928766DF-375F-428B-AEF9-55CA5EE5B040}"/>
    <cellStyle name="Normal 10 4 2 6 2 2" xfId="26086" xr:uid="{9E2BFFE6-A6BC-4EB9-86B2-6BE0D82ADB34}"/>
    <cellStyle name="Normal 10 4 2 6 2 3" xfId="31580" xr:uid="{258AA7C0-AF43-432F-950B-6F18466CDAE7}"/>
    <cellStyle name="Normal 10 4 2 6 2 4" xfId="37064" xr:uid="{9DAD7EB6-082E-473B-975C-05122B4E3B6A}"/>
    <cellStyle name="Normal 10 4 2 6 3" xfId="23357" xr:uid="{02470AC0-8D8D-47DB-A009-B9242567BE71}"/>
    <cellStyle name="Normal 10 4 2 6 4" xfId="28851" xr:uid="{A6E9AD9F-A473-4D81-A7DA-EDE50F3AD703}"/>
    <cellStyle name="Normal 10 4 2 6 5" xfId="34335" xr:uid="{06E0FD53-C4B9-4365-8D76-FAB57A69817F}"/>
    <cellStyle name="Normal 10 4 3" xfId="6165" xr:uid="{17F9E28A-9B42-4207-92A7-B627239E70C5}"/>
    <cellStyle name="Normal 10 4 3 2" xfId="14553" xr:uid="{DF5CF7DF-1215-4387-A00F-EEFD15AC3077}"/>
    <cellStyle name="Normal 10 4 3 2 2" xfId="21840" xr:uid="{9D4F1C5F-D9A0-4F25-B4B1-AA45D82BFE88}"/>
    <cellStyle name="Normal 10 4 3 2 2 2" xfId="27396" xr:uid="{FD4AF8E2-4D1D-4B27-A751-26C91519BCB3}"/>
    <cellStyle name="Normal 10 4 3 2 2 3" xfId="32890" xr:uid="{140E7B0F-03DD-4B8E-B9C4-C85DE51BB72C}"/>
    <cellStyle name="Normal 10 4 3 2 2 4" xfId="38374" xr:uid="{402B4C41-1DF2-47FC-BC70-1F20BF936986}"/>
    <cellStyle name="Normal 10 4 3 2 3" xfId="24667" xr:uid="{56C24E3E-C195-4B87-A999-3180D708FF3E}"/>
    <cellStyle name="Normal 10 4 3 2 4" xfId="30161" xr:uid="{123657CA-B43A-4DCC-B94F-D95B3E10CEC4}"/>
    <cellStyle name="Normal 10 4 3 2 5" xfId="35645" xr:uid="{8BBDE353-B8F1-4C66-8758-60CB613AD42E}"/>
    <cellStyle name="Normal 10 4 3 3" xfId="11532" xr:uid="{837D343D-4186-4CF1-AC3F-07389F1B1297}"/>
    <cellStyle name="Normal 10 4 3 4" xfId="16767" xr:uid="{1140D555-1D94-479F-AE53-C327C5AD86A8}"/>
    <cellStyle name="Normal 10 4 3 5" xfId="18990" xr:uid="{A6DA1E96-4223-428E-B816-07184BDA41B2}"/>
    <cellStyle name="Normal 10 4 3 6" xfId="9211" xr:uid="{AABB20DA-00D0-491D-B252-5560022A44E8}"/>
    <cellStyle name="Normal 10 4 3 6 2" xfId="20531" xr:uid="{391A22DD-44AC-49B4-8AB5-B3C78BC85325}"/>
    <cellStyle name="Normal 10 4 3 6 2 2" xfId="26087" xr:uid="{55A9D81E-F8C5-434A-A5F6-0096F9CD57EF}"/>
    <cellStyle name="Normal 10 4 3 6 2 3" xfId="31581" xr:uid="{6ED82F81-0596-4F9C-AF97-5A81113C7288}"/>
    <cellStyle name="Normal 10 4 3 6 2 4" xfId="37065" xr:uid="{DA26D4D7-B0C1-4789-878F-BAEACEC385F1}"/>
    <cellStyle name="Normal 10 4 3 6 3" xfId="23358" xr:uid="{D27D0A61-5E30-4577-B843-FA6D56498EC6}"/>
    <cellStyle name="Normal 10 4 3 6 4" xfId="28852" xr:uid="{DDD91C0E-D0D3-4114-AE72-A4618CEA66DC}"/>
    <cellStyle name="Normal 10 4 3 6 5" xfId="34336" xr:uid="{63102AD8-08BB-49AE-A627-E614C49EFDD6}"/>
    <cellStyle name="Normal 10 4 4" xfId="6166" xr:uid="{A42AD7B8-4900-47CF-A183-B33C86DED853}"/>
    <cellStyle name="Normal 10 4 4 2" xfId="14554" xr:uid="{F0116A10-F12C-48EB-A864-F86E14652736}"/>
    <cellStyle name="Normal 10 4 4 2 2" xfId="21841" xr:uid="{59D8F6E3-0D17-45D9-9504-242A9A8345BA}"/>
    <cellStyle name="Normal 10 4 4 2 2 2" xfId="27397" xr:uid="{6B4F0733-58C7-4E9D-AEEC-DDCA6EFA13C0}"/>
    <cellStyle name="Normal 10 4 4 2 2 3" xfId="32891" xr:uid="{EE52DA8C-7F3E-4946-AFE8-9CBAA4980AF0}"/>
    <cellStyle name="Normal 10 4 4 2 2 4" xfId="38375" xr:uid="{FB362C38-D8CB-4F92-B68C-7AB98521A487}"/>
    <cellStyle name="Normal 10 4 4 2 3" xfId="24668" xr:uid="{1E3F20E7-B97B-4FEE-B7E9-76E8ED14C97A}"/>
    <cellStyle name="Normal 10 4 4 2 4" xfId="30162" xr:uid="{97515E8D-5774-4F00-AE0C-0A5ED94CAFA9}"/>
    <cellStyle name="Normal 10 4 4 2 5" xfId="35646" xr:uid="{EA755739-8DA2-45A1-8CF2-5F7F8A2BD239}"/>
    <cellStyle name="Normal 10 4 4 3" xfId="11533" xr:uid="{E4834E11-4169-48F5-9095-15A7AB1BC233}"/>
    <cellStyle name="Normal 10 4 4 4" xfId="16768" xr:uid="{1DAB8D24-87FA-4FFF-9DB5-F721AC127ADE}"/>
    <cellStyle name="Normal 10 4 4 5" xfId="18991" xr:uid="{8E36DD44-6E71-47A0-8D69-090C7B606EC1}"/>
    <cellStyle name="Normal 10 4 4 6" xfId="9212" xr:uid="{EE460B5F-94FA-4138-B9C3-D820940173CA}"/>
    <cellStyle name="Normal 10 4 4 6 2" xfId="20532" xr:uid="{2C82F7D3-DE68-4D82-BD24-B06FC8BF698C}"/>
    <cellStyle name="Normal 10 4 4 6 2 2" xfId="26088" xr:uid="{2267601F-2239-4CCE-A762-CEDB67BB2130}"/>
    <cellStyle name="Normal 10 4 4 6 2 3" xfId="31582" xr:uid="{A8E21E97-8B5B-42F7-BE50-68DCDDF976B7}"/>
    <cellStyle name="Normal 10 4 4 6 2 4" xfId="37066" xr:uid="{98CE4C83-471C-4CD0-BC6D-211099E52AA3}"/>
    <cellStyle name="Normal 10 4 4 6 3" xfId="23359" xr:uid="{1E637FF5-53D9-4080-BFF6-76CF9B4E1FF2}"/>
    <cellStyle name="Normal 10 4 4 6 4" xfId="28853" xr:uid="{FF6E728A-71CC-4014-928E-BE1B404A16F0}"/>
    <cellStyle name="Normal 10 4 4 6 5" xfId="34337" xr:uid="{72BAD0F6-32C5-4DE7-AAB9-53735C769283}"/>
    <cellStyle name="Normal 10 4 5" xfId="6167" xr:uid="{D8E56C6D-E763-41FB-B8D3-BF13BB0EADA1}"/>
    <cellStyle name="Normal 10 4 5 2" xfId="14555" xr:uid="{8D33165B-F842-43CD-BB4E-F99A3AC0E7BF}"/>
    <cellStyle name="Normal 10 4 5 2 2" xfId="21842" xr:uid="{63BA3F90-42F3-4AD7-9097-3AE610A0FAC8}"/>
    <cellStyle name="Normal 10 4 5 2 2 2" xfId="27398" xr:uid="{FAFF4DDD-F27D-4F3B-A022-864C28B5ECE4}"/>
    <cellStyle name="Normal 10 4 5 2 2 3" xfId="32892" xr:uid="{37C5C8B3-A2AD-4C0C-BA03-B680BF652433}"/>
    <cellStyle name="Normal 10 4 5 2 2 4" xfId="38376" xr:uid="{12AA2B6D-A035-4E6A-97A9-30D2CF289E87}"/>
    <cellStyle name="Normal 10 4 5 2 3" xfId="24669" xr:uid="{0EDF70B8-0980-4057-BF0B-FEEAF974BE0F}"/>
    <cellStyle name="Normal 10 4 5 2 4" xfId="30163" xr:uid="{C37C800B-F486-49F2-B4E8-DFFCDBDCD120}"/>
    <cellStyle name="Normal 10 4 5 2 5" xfId="35647" xr:uid="{5FC24499-A615-4772-B8AD-06F0898A8DAE}"/>
    <cellStyle name="Normal 10 4 5 3" xfId="12641" xr:uid="{7B3439BA-15DE-49D2-9948-350B11418B9E}"/>
    <cellStyle name="Normal 10 4 5 4" xfId="9213" xr:uid="{378EC24F-9E09-407A-BFEB-D2BA666DD781}"/>
    <cellStyle name="Normal 10 4 5 4 2" xfId="20533" xr:uid="{4F46DB30-F390-4D32-8FD8-D88C8831D772}"/>
    <cellStyle name="Normal 10 4 5 4 2 2" xfId="26089" xr:uid="{92BC8CB2-716A-495A-85C7-148A95313982}"/>
    <cellStyle name="Normal 10 4 5 4 2 3" xfId="31583" xr:uid="{1509302D-EFD1-4C10-A196-F0505BF6B10B}"/>
    <cellStyle name="Normal 10 4 5 4 2 4" xfId="37067" xr:uid="{21DCF5FA-0260-4570-AFE9-D80CCE66CECD}"/>
    <cellStyle name="Normal 10 4 5 4 3" xfId="23360" xr:uid="{92646805-1CA8-46D0-BE68-9F4BF2E69C03}"/>
    <cellStyle name="Normal 10 4 5 4 4" xfId="28854" xr:uid="{4E4A0424-847A-4CC1-976A-DCF6F66F1656}"/>
    <cellStyle name="Normal 10 4 5 4 5" xfId="34338" xr:uid="{41192F31-673F-4A0A-A354-DB93AE4B248B}"/>
    <cellStyle name="Normal 10 4 6" xfId="14551" xr:uid="{DE6E653D-A6CA-4590-B178-89B0B05285D4}"/>
    <cellStyle name="Normal 10 4 6 2" xfId="21838" xr:uid="{3197F899-AAE2-4D25-BA9D-DFDA0863EA46}"/>
    <cellStyle name="Normal 10 4 6 2 2" xfId="27394" xr:uid="{8D3F5256-6238-479E-B738-3A3EF68EB9D7}"/>
    <cellStyle name="Normal 10 4 6 2 3" xfId="32888" xr:uid="{12D9B123-CA96-4186-A61D-29B983C676E8}"/>
    <cellStyle name="Normal 10 4 6 2 4" xfId="38372" xr:uid="{B06ED27F-2B9D-4076-B10E-04B2338049AC}"/>
    <cellStyle name="Normal 10 4 6 3" xfId="24665" xr:uid="{CEAF42C9-354D-4D20-AA61-4B9ED2609D4C}"/>
    <cellStyle name="Normal 10 4 6 4" xfId="30159" xr:uid="{F59C7581-8221-4BF7-A621-7E7C3485DD0B}"/>
    <cellStyle name="Normal 10 4 6 5" xfId="35643" xr:uid="{79402191-C244-4B3A-8026-7D7561250021}"/>
    <cellStyle name="Normal 10 4 7" xfId="11530" xr:uid="{E83533A5-CEA4-498D-A8AA-F3A82C0E0D20}"/>
    <cellStyle name="Normal 10 4 8" xfId="16765" xr:uid="{1B14915B-9451-4B7D-896B-2B80A2CC361C}"/>
    <cellStyle name="Normal 10 4 9" xfId="9209" xr:uid="{941FC169-53DD-4833-B2E2-D2A3DF517C37}"/>
    <cellStyle name="Normal 10 4 9 2" xfId="20529" xr:uid="{39DEAA6C-3875-40E0-B143-44232A0A100C}"/>
    <cellStyle name="Normal 10 4 9 2 2" xfId="26085" xr:uid="{76C4AF80-9177-4286-9A02-1112C0B6850E}"/>
    <cellStyle name="Normal 10 4 9 2 3" xfId="31579" xr:uid="{3608E6EF-5891-4E45-B2E5-10E75BBF7B8A}"/>
    <cellStyle name="Normal 10 4 9 2 4" xfId="37063" xr:uid="{45396E56-B822-46FF-A3E2-58A990488F58}"/>
    <cellStyle name="Normal 10 4 9 3" xfId="23356" xr:uid="{200EF448-973F-4E71-BDD3-24DA519B3951}"/>
    <cellStyle name="Normal 10 4 9 4" xfId="28850" xr:uid="{75638051-46C0-46AE-8FFE-3657DB400788}"/>
    <cellStyle name="Normal 10 4 9 5" xfId="34334" xr:uid="{52BD4E10-FC0F-46AF-8C4E-428DCA56B154}"/>
    <cellStyle name="Normal 10 40" xfId="6168" xr:uid="{9B01AAA3-C3A2-471B-AAFB-D001BCC126B8}"/>
    <cellStyle name="Normal 10 40 2" xfId="14556" xr:uid="{AEFC5DCC-94ED-4426-A189-0F7A48E68322}"/>
    <cellStyle name="Normal 10 40 2 2" xfId="21843" xr:uid="{E346CC8E-D2C6-4D2A-BA4E-8C950DFE78BB}"/>
    <cellStyle name="Normal 10 40 2 2 2" xfId="27399" xr:uid="{B2B38B49-5686-42CF-89B3-C3264BC31131}"/>
    <cellStyle name="Normal 10 40 2 2 3" xfId="32893" xr:uid="{080C75D9-EF2E-41EA-A605-985E075FD2E8}"/>
    <cellStyle name="Normal 10 40 2 2 4" xfId="38377" xr:uid="{7C4545DB-5D17-412B-A5EC-A2E4400F4958}"/>
    <cellStyle name="Normal 10 40 2 3" xfId="24670" xr:uid="{628940CB-EDAC-410C-AA05-F221B3D19D4B}"/>
    <cellStyle name="Normal 10 40 2 4" xfId="30164" xr:uid="{7F33393F-F4C1-4573-952E-B9EFEFE4B208}"/>
    <cellStyle name="Normal 10 40 2 5" xfId="35648" xr:uid="{0807C48A-9136-433F-89B3-CA987C8EC396}"/>
    <cellStyle name="Normal 10 40 3" xfId="11534" xr:uid="{11069BE7-E08B-44CA-BC05-C8D1C5377BBB}"/>
    <cellStyle name="Normal 10 40 4" xfId="16769" xr:uid="{18111068-54CD-4B22-9B02-3597EF9ADB1C}"/>
    <cellStyle name="Normal 10 40 5" xfId="18992" xr:uid="{227D13C3-D845-41E1-B11A-2770E4BC744C}"/>
    <cellStyle name="Normal 10 40 6" xfId="9214" xr:uid="{AD09C550-AB98-44D0-80F1-A57BFCCEDB30}"/>
    <cellStyle name="Normal 10 40 6 2" xfId="20534" xr:uid="{314DDE1A-11F8-40ED-A862-D85E9671B616}"/>
    <cellStyle name="Normal 10 40 6 2 2" xfId="26090" xr:uid="{EED99902-1305-468B-8FC7-F5D9886B2FB2}"/>
    <cellStyle name="Normal 10 40 6 2 3" xfId="31584" xr:uid="{CF80FC0E-6DD7-4980-9640-FCA5E3615752}"/>
    <cellStyle name="Normal 10 40 6 2 4" xfId="37068" xr:uid="{409AFADE-F30F-464B-8972-FA9BC96AC0EF}"/>
    <cellStyle name="Normal 10 40 6 3" xfId="23361" xr:uid="{D996D073-EEF7-41CE-B30A-AAA970B586BC}"/>
    <cellStyle name="Normal 10 40 6 4" xfId="28855" xr:uid="{4613B3EE-8450-4380-BEC7-9308C8578DA9}"/>
    <cellStyle name="Normal 10 40 6 5" xfId="34339" xr:uid="{1FC432B3-E36F-4509-9CC7-CDBEAA34625B}"/>
    <cellStyle name="Normal 10 41" xfId="6169" xr:uid="{D5B7CE63-08CC-4E1D-88D6-E04952C2D390}"/>
    <cellStyle name="Normal 10 41 2" xfId="14557" xr:uid="{F834FF8C-24A9-46EE-9E71-32A3D87C7530}"/>
    <cellStyle name="Normal 10 41 2 2" xfId="21844" xr:uid="{56B008C6-4D7E-4E68-AD7A-2D8FAA9C867F}"/>
    <cellStyle name="Normal 10 41 2 2 2" xfId="27400" xr:uid="{2D35C68E-C878-44DD-91DD-ECC618879CDA}"/>
    <cellStyle name="Normal 10 41 2 2 3" xfId="32894" xr:uid="{ABB4C1AA-5E6C-4433-8FAA-7B52D3E25509}"/>
    <cellStyle name="Normal 10 41 2 2 4" xfId="38378" xr:uid="{B2BE25EC-5269-4FC4-96BC-BDBEC1241664}"/>
    <cellStyle name="Normal 10 41 2 3" xfId="24671" xr:uid="{6B168AE9-3F11-493F-8447-ACD70B92A35E}"/>
    <cellStyle name="Normal 10 41 2 4" xfId="30165" xr:uid="{2FA128A4-8366-4F14-B13A-424B6C6C5FAF}"/>
    <cellStyle name="Normal 10 41 2 5" xfId="35649" xr:uid="{247DB9AA-A25D-4783-B99D-2A391CE6ECFE}"/>
    <cellStyle name="Normal 10 41 3" xfId="12639" xr:uid="{858AFD52-2539-4E0E-963A-16D5723A78BE}"/>
    <cellStyle name="Normal 10 41 4" xfId="9215" xr:uid="{27D97155-6963-4BE4-852A-DD25EE024670}"/>
    <cellStyle name="Normal 10 41 4 2" xfId="20535" xr:uid="{DE29E212-7D3E-4014-A6BD-AEBEB99F165B}"/>
    <cellStyle name="Normal 10 41 4 2 2" xfId="26091" xr:uid="{F5E41CB3-7BBC-478E-9434-E9FC5DB9B75F}"/>
    <cellStyle name="Normal 10 41 4 2 3" xfId="31585" xr:uid="{C56D4D4B-548D-4BD0-B9A3-C40B320137FC}"/>
    <cellStyle name="Normal 10 41 4 2 4" xfId="37069" xr:uid="{4E29D49E-B1E0-43D3-95AA-20A49CF2148E}"/>
    <cellStyle name="Normal 10 41 4 3" xfId="23362" xr:uid="{E9479145-E21B-4690-B851-19CDD63FFAF0}"/>
    <cellStyle name="Normal 10 41 4 4" xfId="28856" xr:uid="{17F36CF0-2184-4363-8161-CECAC23D5616}"/>
    <cellStyle name="Normal 10 41 4 5" xfId="34340" xr:uid="{E6FFFDD0-E9CE-4B01-9E7F-4A1C0043878E}"/>
    <cellStyle name="Normal 10 42" xfId="7275" xr:uid="{7CE06869-29B9-4F12-9E9F-AD9B57A5EA7E}"/>
    <cellStyle name="Normal 10 42 2" xfId="9216" xr:uid="{F1D7D5F1-1134-4BB7-A951-63950D3E60E1}"/>
    <cellStyle name="Normal 10 42 2 2" xfId="20536" xr:uid="{DCA41F5E-A5E6-4F73-B6F6-E1429D411C59}"/>
    <cellStyle name="Normal 10 42 2 2 2" xfId="26092" xr:uid="{BFEFD6AE-D35F-4D15-99D2-3BF7F5373418}"/>
    <cellStyle name="Normal 10 42 2 2 3" xfId="31586" xr:uid="{AD5A22D3-790C-4E17-B700-4859E7DD9904}"/>
    <cellStyle name="Normal 10 42 2 2 4" xfId="37070" xr:uid="{8801B7A3-6C2C-4103-A76A-C2078114EB63}"/>
    <cellStyle name="Normal 10 42 2 3" xfId="23363" xr:uid="{193F9547-DCF1-40B7-A751-7D39D83176B5}"/>
    <cellStyle name="Normal 10 42 2 4" xfId="28857" xr:uid="{6394A40B-9E12-4528-AC34-BD59DE45B152}"/>
    <cellStyle name="Normal 10 42 2 5" xfId="34341" xr:uid="{B14B68D4-07A2-4B55-A57C-051375D57A9F}"/>
    <cellStyle name="Normal 10 42 3" xfId="20292" xr:uid="{F21CF135-9988-4FCE-ACB4-2A1B685DF15E}"/>
    <cellStyle name="Normal 10 42 3 2" xfId="25848" xr:uid="{19C7D66C-2507-4FE7-BA03-C05E45F82818}"/>
    <cellStyle name="Normal 10 42 3 3" xfId="31342" xr:uid="{618C13D7-3E6E-4563-A1E3-ACA38AE9095E}"/>
    <cellStyle name="Normal 10 42 3 4" xfId="36826" xr:uid="{0098C3D0-07BB-4ED9-950E-4C11B7829E23}"/>
    <cellStyle name="Normal 10 42 4" xfId="23119" xr:uid="{EC860054-1616-4258-ADE5-78887B055138}"/>
    <cellStyle name="Normal 10 42 5" xfId="28611" xr:uid="{1D5FB5CB-BE3B-44E5-B553-97B9FB27ECCB}"/>
    <cellStyle name="Normal 10 42 6" xfId="34095" xr:uid="{1F25A07C-D4E9-4E9E-AB0F-A689CD694895}"/>
    <cellStyle name="Normal 10 43" xfId="7425" xr:uid="{8780E691-4B45-45DA-9679-B3A2CAA79D67}"/>
    <cellStyle name="Normal 10 43 2" xfId="9217" xr:uid="{D0F2F154-E8EF-4C24-B0A6-850B24AB4F4F}"/>
    <cellStyle name="Normal 10 43 2 2" xfId="20537" xr:uid="{BC5BFFB6-C85F-49E2-B35E-740D6EC87875}"/>
    <cellStyle name="Normal 10 43 2 2 2" xfId="26093" xr:uid="{AD5DBB6E-8BCB-4378-ACB2-4013714ECA07}"/>
    <cellStyle name="Normal 10 43 2 2 3" xfId="31587" xr:uid="{6D968898-FCCD-41C2-A0C0-B66B155B1D77}"/>
    <cellStyle name="Normal 10 43 2 2 4" xfId="37071" xr:uid="{DE780F68-1B8F-4F01-86DD-B4A01C829413}"/>
    <cellStyle name="Normal 10 43 2 3" xfId="23364" xr:uid="{913B62FB-DC76-4030-89EA-A79C7C13CD56}"/>
    <cellStyle name="Normal 10 43 2 4" xfId="28858" xr:uid="{BDEB5336-4623-4569-B6B7-8C4B2E7DC6AA}"/>
    <cellStyle name="Normal 10 43 2 5" xfId="34342" xr:uid="{624BD8AB-EF53-443A-A7E5-9C05B133A3A8}"/>
    <cellStyle name="Normal 10 43 3" xfId="20313" xr:uid="{3ADBF084-8360-4F0F-9398-7007542B2E34}"/>
    <cellStyle name="Normal 10 43 3 2" xfId="25869" xr:uid="{E142F9FD-C455-45C3-AE1C-BC4D63A7E454}"/>
    <cellStyle name="Normal 10 43 3 3" xfId="31363" xr:uid="{CE3309F5-894C-4B8D-BE2E-2CEF55AB5B40}"/>
    <cellStyle name="Normal 10 43 3 4" xfId="36847" xr:uid="{9615C106-E41B-40A2-BA0A-C6909C5FE6C7}"/>
    <cellStyle name="Normal 10 43 4" xfId="23140" xr:uid="{080905E7-53FC-4DB9-8D89-7E1F5C13587F}"/>
    <cellStyle name="Normal 10 43 5" xfId="28632" xr:uid="{AA0E2BC8-344E-47AD-93F3-CB541800FA8A}"/>
    <cellStyle name="Normal 10 43 6" xfId="34116" xr:uid="{F18C3EFB-7F0B-4CED-BCFF-2B3F815E2A04}"/>
    <cellStyle name="Normal 10 44" xfId="7515" xr:uid="{C3D81ED0-24DF-476A-9CE3-3E82B8057908}"/>
    <cellStyle name="Normal 10 44 2" xfId="14513" xr:uid="{C02E131A-767D-4CB4-A39D-AAA142144972}"/>
    <cellStyle name="Normal 10 44 2 2" xfId="21800" xr:uid="{225FE248-55AD-45A7-8C4F-8E45A1EB14DE}"/>
    <cellStyle name="Normal 10 44 2 2 2" xfId="27356" xr:uid="{ABEB2989-1F1A-4405-A80E-DD9487251030}"/>
    <cellStyle name="Normal 10 44 2 2 3" xfId="32850" xr:uid="{41EEC3C7-6C42-4B13-9414-F4748446A7C9}"/>
    <cellStyle name="Normal 10 44 2 2 4" xfId="38334" xr:uid="{C518F1DC-CA58-415F-BD72-12C1FAC806A5}"/>
    <cellStyle name="Normal 10 44 2 3" xfId="24627" xr:uid="{D3D4D022-30C8-40BB-BC2E-1FAFD5BF33DE}"/>
    <cellStyle name="Normal 10 44 2 4" xfId="30121" xr:uid="{183ED6FA-C5A4-48F2-8DCA-52396A2DFF6F}"/>
    <cellStyle name="Normal 10 44 2 5" xfId="35605" xr:uid="{4CF422F0-5BB7-412D-970B-C004E5206FC8}"/>
    <cellStyle name="Normal 10 44 3" xfId="20399" xr:uid="{527B93D1-0939-4C6C-BB51-1DEBBDB6E2C8}"/>
    <cellStyle name="Normal 10 44 3 2" xfId="25955" xr:uid="{7A7DAEE4-3D0C-4A44-8B15-27D1EDE73389}"/>
    <cellStyle name="Normal 10 44 3 3" xfId="31449" xr:uid="{8BC8DCD9-7B34-4306-861F-2E0892A973FF}"/>
    <cellStyle name="Normal 10 44 3 4" xfId="36933" xr:uid="{CCF80156-CF4C-4EBC-A7F9-739D230D8008}"/>
    <cellStyle name="Normal 10 44 4" xfId="23226" xr:uid="{AC9DCFD2-8C60-4870-9E14-C4DB4692C6FC}"/>
    <cellStyle name="Normal 10 44 5" xfId="28718" xr:uid="{4E405488-DF22-4116-9631-5B13F819AFB3}"/>
    <cellStyle name="Normal 10 44 6" xfId="34202" xr:uid="{7EE76BFA-38A3-4A24-B16A-6D25BE4D4E76}"/>
    <cellStyle name="Normal 10 45" xfId="7567" xr:uid="{6947D85B-CE07-4BDD-91DA-74705B438130}"/>
    <cellStyle name="Normal 10 45 2" xfId="20216" xr:uid="{61F0B8DC-94BB-47F6-97FE-F96CEB8352F7}"/>
    <cellStyle name="Normal 10 45 2 2" xfId="22950" xr:uid="{5924A718-FC2D-4E2E-AA6C-05E413D4917D}"/>
    <cellStyle name="Normal 10 45 2 2 2" xfId="28506" xr:uid="{F493683B-99FD-4A93-939F-0BA56F7DDB35}"/>
    <cellStyle name="Normal 10 45 2 2 3" xfId="34000" xr:uid="{42D369BB-88B7-43D7-BCD8-4D1E9D8D3547}"/>
    <cellStyle name="Normal 10 45 2 2 4" xfId="39484" xr:uid="{E82043B5-D97C-4311-8B2E-FC39DF82A6D4}"/>
    <cellStyle name="Normal 10 45 2 3" xfId="25777" xr:uid="{95328F00-8F5E-40AF-9033-5BD98F7F744F}"/>
    <cellStyle name="Normal 10 45 2 4" xfId="31271" xr:uid="{E10A8D8F-50EB-48C5-80E7-6C3B952421F5}"/>
    <cellStyle name="Normal 10 45 2 5" xfId="36755" xr:uid="{01D0F395-B9E6-4E1D-B40F-F63709DA3793}"/>
    <cellStyle name="Normal 10 45 3" xfId="11493" xr:uid="{33749A42-F173-4D96-A190-100A95CDE590}"/>
    <cellStyle name="Normal 10 45 4" xfId="20451" xr:uid="{02275044-7332-48D9-A0A1-6D5236F3E119}"/>
    <cellStyle name="Normal 10 45 4 2" xfId="26007" xr:uid="{00DFFB42-6514-4FBA-AA7A-977ECE6E6705}"/>
    <cellStyle name="Normal 10 45 4 3" xfId="31501" xr:uid="{42321DAD-C083-41D9-BBE3-7FAFF67CAE1D}"/>
    <cellStyle name="Normal 10 45 4 4" xfId="36985" xr:uid="{13FAF1B9-64BF-4CED-BB15-FA75D5711031}"/>
    <cellStyle name="Normal 10 45 5" xfId="23278" xr:uid="{D25ADBEC-3A72-496C-A755-56F0BAA083DE}"/>
    <cellStyle name="Normal 10 45 6" xfId="28772" xr:uid="{7592E845-5728-42D7-8541-B91350326DF3}"/>
    <cellStyle name="Normal 10 45 7" xfId="34256" xr:uid="{4AEEC882-F45B-49C3-9FB7-97488C6B93BE}"/>
    <cellStyle name="Normal 10 46" xfId="16728" xr:uid="{2A3CD119-770F-42A5-882A-2F23AA4C53C6}"/>
    <cellStyle name="Normal 10 47" xfId="22986" xr:uid="{3495F24D-4F76-455F-BB9B-9D9023CE30AB}"/>
    <cellStyle name="Normal 10 47 2" xfId="28532" xr:uid="{C91CD13D-62EC-444A-A3D5-03252F3750D8}"/>
    <cellStyle name="Normal 10 47 3" xfId="34022" xr:uid="{36AC67DF-ABA7-4EE9-B909-C8F19899A160}"/>
    <cellStyle name="Normal 10 47 4" xfId="39506" xr:uid="{305D3487-3F7E-4F0C-A718-ED9C26DF7464}"/>
    <cellStyle name="Normal 10 48" xfId="6124" xr:uid="{2AF08DE1-A5D1-4A05-9D6B-EA8DD83AF77B}"/>
    <cellStyle name="Normal 10 5" xfId="6170" xr:uid="{FC87C711-D1FB-44AB-A6C6-82F6172496A0}"/>
    <cellStyle name="Normal 10 5 10" xfId="18993" xr:uid="{F1D1B17A-01EE-4717-9062-56718B2574CA}"/>
    <cellStyle name="Normal 10 5 11" xfId="22988" xr:uid="{4B6E7F60-1D83-4F2A-B073-7DA5584F5466}"/>
    <cellStyle name="Normal 10 5 11 2" xfId="28534" xr:uid="{76DCB8A5-C2DB-4CEF-BFDE-CA8B94B32420}"/>
    <cellStyle name="Normal 10 5 11 3" xfId="34024" xr:uid="{60D95A34-1BF6-4265-BB08-7E5FF45DCD6C}"/>
    <cellStyle name="Normal 10 5 11 4" xfId="39508" xr:uid="{D406042D-8D80-482E-9120-2B027DAB5D0A}"/>
    <cellStyle name="Normal 10 5 2" xfId="6171" xr:uid="{65594136-58C3-4DFE-84F6-DA84A46B27F0}"/>
    <cellStyle name="Normal 10 5 2 2" xfId="14558" xr:uid="{177D3F25-6D07-432B-84CD-2316D289B14E}"/>
    <cellStyle name="Normal 10 5 2 2 2" xfId="21845" xr:uid="{E806A21E-C8C6-4277-B3FC-5F2C3AE60B78}"/>
    <cellStyle name="Normal 10 5 2 2 2 2" xfId="27401" xr:uid="{932BA220-6557-4C85-AE80-E86F8EB703FB}"/>
    <cellStyle name="Normal 10 5 2 2 2 3" xfId="32895" xr:uid="{8349962F-2391-4619-8FCC-64EBFD8A0F97}"/>
    <cellStyle name="Normal 10 5 2 2 2 4" xfId="38379" xr:uid="{1A06A803-E9F7-407E-A05B-20A468A7AC3F}"/>
    <cellStyle name="Normal 10 5 2 2 3" xfId="24672" xr:uid="{212F857A-B4CB-460E-8703-8673FD7C28E0}"/>
    <cellStyle name="Normal 10 5 2 2 4" xfId="30166" xr:uid="{18BD9039-5092-4B48-B407-587A173896FD}"/>
    <cellStyle name="Normal 10 5 2 2 5" xfId="35650" xr:uid="{65BE5626-BDE5-46BB-858E-95D13C0E2AB5}"/>
    <cellStyle name="Normal 10 5 2 3" xfId="11536" xr:uid="{C28AE98C-A97C-47C6-94D5-9DD3D3CA0445}"/>
    <cellStyle name="Normal 10 5 2 4" xfId="16771" xr:uid="{6D4064EE-F4F5-44A9-A1C8-9F3AB6D3B134}"/>
    <cellStyle name="Normal 10 5 2 5" xfId="18994" xr:uid="{0DFD92F7-8865-4C74-B8EF-1ABEA6B2910F}"/>
    <cellStyle name="Normal 10 5 2 6" xfId="9218" xr:uid="{1EC3321F-DCB0-41C7-87D0-AF818B106F4A}"/>
    <cellStyle name="Normal 10 5 2 6 2" xfId="20538" xr:uid="{62EEB9D8-5E8F-41A6-A61B-AFBAD6017DC8}"/>
    <cellStyle name="Normal 10 5 2 6 2 2" xfId="26094" xr:uid="{8FE4F3D1-5910-49CC-9E37-4E4D4AD2EEA9}"/>
    <cellStyle name="Normal 10 5 2 6 2 3" xfId="31588" xr:uid="{C6ED070D-59F2-49E0-8623-90F1C1768CAD}"/>
    <cellStyle name="Normal 10 5 2 6 2 4" xfId="37072" xr:uid="{EFF9A45D-47FA-4874-8346-1281D9406753}"/>
    <cellStyle name="Normal 10 5 2 6 3" xfId="23365" xr:uid="{BA120760-260A-44F9-94DB-B0531DAAA92F}"/>
    <cellStyle name="Normal 10 5 2 6 4" xfId="28859" xr:uid="{9CC7726D-BE87-46EA-8C17-B5BEB588EE44}"/>
    <cellStyle name="Normal 10 5 2 6 5" xfId="34343" xr:uid="{508278B5-1FFB-4A0A-8832-39035E7B6769}"/>
    <cellStyle name="Normal 10 5 3" xfId="6172" xr:uid="{450C22D0-5A2E-4EF6-B0FA-70E2CDF025B0}"/>
    <cellStyle name="Normal 10 5 3 2" xfId="14559" xr:uid="{CC26EFA8-CDE3-46B2-B1C4-1A559162A1DF}"/>
    <cellStyle name="Normal 10 5 3 2 2" xfId="21846" xr:uid="{379B795E-9E1B-470D-9B2C-893F488D0E21}"/>
    <cellStyle name="Normal 10 5 3 2 2 2" xfId="27402" xr:uid="{72F642E1-8EAA-4054-9C09-63683AE0593F}"/>
    <cellStyle name="Normal 10 5 3 2 2 3" xfId="32896" xr:uid="{9BCD0D84-9DFD-4436-A8B3-D4DDEEC1F105}"/>
    <cellStyle name="Normal 10 5 3 2 2 4" xfId="38380" xr:uid="{6790F49E-79F0-41CB-B893-8D11818D0C47}"/>
    <cellStyle name="Normal 10 5 3 2 3" xfId="24673" xr:uid="{6715025A-673D-4FC9-915B-F39C6D6184F8}"/>
    <cellStyle name="Normal 10 5 3 2 4" xfId="30167" xr:uid="{020980A4-8240-4A55-8326-E4DF3D4C6991}"/>
    <cellStyle name="Normal 10 5 3 2 5" xfId="35651" xr:uid="{99CD3E1C-1643-4D4F-AFB5-8B7F5A693755}"/>
    <cellStyle name="Normal 10 5 3 3" xfId="18995" xr:uid="{84FA0BA8-1A78-414C-B64B-12AE52AFDA94}"/>
    <cellStyle name="Normal 10 5 3 4" xfId="9219" xr:uid="{9CCD4730-652F-4BDA-9DA9-E21CA1283C7F}"/>
    <cellStyle name="Normal 10 5 3 4 2" xfId="20539" xr:uid="{AB774125-8C62-4DF2-B2A4-FC38B9B331F7}"/>
    <cellStyle name="Normal 10 5 3 4 2 2" xfId="26095" xr:uid="{7DBB9F82-D0AB-42AA-ACB6-D34FFB6883C5}"/>
    <cellStyle name="Normal 10 5 3 4 2 3" xfId="31589" xr:uid="{E2FA568D-4BEB-4D90-8EC0-3CD31E692F0B}"/>
    <cellStyle name="Normal 10 5 3 4 2 4" xfId="37073" xr:uid="{996D5C0D-CB8D-4A99-9CB2-8E54C73FE25E}"/>
    <cellStyle name="Normal 10 5 3 4 3" xfId="23366" xr:uid="{5C096944-0242-4D7E-A78E-16F2D1E40F29}"/>
    <cellStyle name="Normal 10 5 3 4 4" xfId="28860" xr:uid="{56A329D6-D525-444C-8FD9-213F82FD3695}"/>
    <cellStyle name="Normal 10 5 3 4 5" xfId="34344" xr:uid="{B594CCF9-B416-48FC-B5E8-38DD5EDD730B}"/>
    <cellStyle name="Normal 10 5 4" xfId="7391" xr:uid="{DC8EFCE1-E91C-46AD-B219-FBFF2756408E}"/>
    <cellStyle name="Normal 10 5 4 2" xfId="9220" xr:uid="{FEB9D341-DCE6-401D-AB0E-54AFCBDD8804}"/>
    <cellStyle name="Normal 10 5 4 2 2" xfId="20540" xr:uid="{2F9CA1CC-C92D-43A0-8DEC-B38EDC9CF57B}"/>
    <cellStyle name="Normal 10 5 4 2 2 2" xfId="26096" xr:uid="{A7369729-08AB-46CE-A439-A3E55C3F9D38}"/>
    <cellStyle name="Normal 10 5 4 2 2 3" xfId="31590" xr:uid="{ADE6C488-1DD3-4EC9-B2BA-6CEE794BF4EF}"/>
    <cellStyle name="Normal 10 5 4 2 2 4" xfId="37074" xr:uid="{83E811B6-E236-400F-A31A-5811C45471E4}"/>
    <cellStyle name="Normal 10 5 4 2 3" xfId="23367" xr:uid="{2CE6A372-15A3-4783-87D1-BAE0FDE677AB}"/>
    <cellStyle name="Normal 10 5 4 2 4" xfId="28861" xr:uid="{034C9477-B8EE-4BD0-976F-E8310ED77DE7}"/>
    <cellStyle name="Normal 10 5 4 2 5" xfId="34345" xr:uid="{874D0136-509E-4CF1-8FDD-62DC787395C9}"/>
    <cellStyle name="Normal 10 5 4 3" xfId="20306" xr:uid="{3232506F-80E3-4FBE-BC74-E5B11E72E3D9}"/>
    <cellStyle name="Normal 10 5 4 3 2" xfId="25862" xr:uid="{92950601-73FC-45A9-98FE-1645F696821E}"/>
    <cellStyle name="Normal 10 5 4 3 3" xfId="31356" xr:uid="{770C1B78-D59C-4C19-ACE4-C4FFABAA3237}"/>
    <cellStyle name="Normal 10 5 4 3 4" xfId="36840" xr:uid="{D3C3C183-D83D-45A9-9C92-BA20BB442453}"/>
    <cellStyle name="Normal 10 5 4 4" xfId="23133" xr:uid="{88B1512D-0CA8-49AD-9CFF-1E7EEC388F0A}"/>
    <cellStyle name="Normal 10 5 4 5" xfId="28625" xr:uid="{C643E378-7060-4A20-8C1C-1F0DF2F6429B}"/>
    <cellStyle name="Normal 10 5 4 6" xfId="34109" xr:uid="{D9DF69DF-1075-49B2-985A-2B21EDE5F4B8}"/>
    <cellStyle name="Normal 10 5 5" xfId="7427" xr:uid="{3CF5CD25-F2C7-47B4-8D9B-2FD58EC363F4}"/>
    <cellStyle name="Normal 10 5 5 2" xfId="9221" xr:uid="{0AC9DF53-5448-4143-8F10-B2A98191218B}"/>
    <cellStyle name="Normal 10 5 5 2 2" xfId="20541" xr:uid="{A77DF463-3D26-40BE-B749-A1A7D6454ED1}"/>
    <cellStyle name="Normal 10 5 5 2 2 2" xfId="26097" xr:uid="{1A041698-C7E5-45E0-ACB3-1FDED3F11B5E}"/>
    <cellStyle name="Normal 10 5 5 2 2 3" xfId="31591" xr:uid="{134237B2-5907-44E2-9EC3-7FA1B09049CB}"/>
    <cellStyle name="Normal 10 5 5 2 2 4" xfId="37075" xr:uid="{A1CAA5F6-6661-4E16-99CD-D93EDAD09E15}"/>
    <cellStyle name="Normal 10 5 5 2 3" xfId="23368" xr:uid="{6598C93B-0E9B-4E07-94D6-9EAA8381A607}"/>
    <cellStyle name="Normal 10 5 5 2 4" xfId="28862" xr:uid="{324527E3-CF20-478F-A41C-104EDF023E12}"/>
    <cellStyle name="Normal 10 5 5 2 5" xfId="34346" xr:uid="{35E22740-8D34-4082-9C12-7FA89C62AB17}"/>
    <cellStyle name="Normal 10 5 5 3" xfId="20315" xr:uid="{20D331EC-422D-4815-BC03-4B4AAA1DA00C}"/>
    <cellStyle name="Normal 10 5 5 3 2" xfId="25871" xr:uid="{5FA79B46-96E6-4183-8C6D-A5A30F93C4B8}"/>
    <cellStyle name="Normal 10 5 5 3 3" xfId="31365" xr:uid="{5B17925B-0769-4A53-8387-18945090006A}"/>
    <cellStyle name="Normal 10 5 5 3 4" xfId="36849" xr:uid="{C5142E75-F4A1-4698-9887-013A0C80EABF}"/>
    <cellStyle name="Normal 10 5 5 4" xfId="23142" xr:uid="{1CAF9BB3-2804-49B8-88AF-611D06EC240E}"/>
    <cellStyle name="Normal 10 5 5 5" xfId="28634" xr:uid="{55900A40-84E2-4CD1-AB22-BED1F4D0B6BE}"/>
    <cellStyle name="Normal 10 5 5 6" xfId="34118" xr:uid="{87EAA241-D329-4D58-819B-9C53D3559DDB}"/>
    <cellStyle name="Normal 10 5 6" xfId="7517" xr:uid="{362DE0BE-0324-4A4E-AE8D-B1225A8A34F2}"/>
    <cellStyle name="Normal 10 5 6 2" xfId="9222" xr:uid="{6527FAF0-85D5-4991-9D68-7863DE92A0B8}"/>
    <cellStyle name="Normal 10 5 6 2 2" xfId="20542" xr:uid="{85E15A1B-F0D1-4077-A66B-4C1C231678B2}"/>
    <cellStyle name="Normal 10 5 6 2 2 2" xfId="26098" xr:uid="{86735F02-4F1A-4DBD-804C-33EA2F7946F5}"/>
    <cellStyle name="Normal 10 5 6 2 2 3" xfId="31592" xr:uid="{46E40A8E-1EF6-4F6F-A0CB-AB32B1A837CC}"/>
    <cellStyle name="Normal 10 5 6 2 2 4" xfId="37076" xr:uid="{EC4089AF-992F-41D0-9674-7F1CED03277D}"/>
    <cellStyle name="Normal 10 5 6 2 3" xfId="23369" xr:uid="{488C55CD-E886-45B4-8898-6B144DBD8938}"/>
    <cellStyle name="Normal 10 5 6 2 4" xfId="28863" xr:uid="{C450C5B3-0A09-4A10-AFEC-5E74FCA77E4F}"/>
    <cellStyle name="Normal 10 5 6 2 5" xfId="34347" xr:uid="{2602F036-26D9-499E-80DF-3EF3A07AF54D}"/>
    <cellStyle name="Normal 10 5 6 3" xfId="20401" xr:uid="{2178019A-505C-484D-84CB-F9025EC6EEE5}"/>
    <cellStyle name="Normal 10 5 6 3 2" xfId="25957" xr:uid="{F63C0D4F-3E4C-46B2-8705-F5EC3D188747}"/>
    <cellStyle name="Normal 10 5 6 3 3" xfId="31451" xr:uid="{D5F90FEA-A81D-4C7A-A284-A55BBEBB7A32}"/>
    <cellStyle name="Normal 10 5 6 3 4" xfId="36935" xr:uid="{6D595092-D2EB-4E20-BFE0-07731BE13ADA}"/>
    <cellStyle name="Normal 10 5 6 4" xfId="23228" xr:uid="{D5B47ABD-5E02-4658-8FCA-9390327BD591}"/>
    <cellStyle name="Normal 10 5 6 5" xfId="28720" xr:uid="{45C78082-B8BF-4BC2-AD16-06258B1231AD}"/>
    <cellStyle name="Normal 10 5 6 6" xfId="34204" xr:uid="{778C05D7-79A4-4C00-AE0D-6BF3F3FAB06F}"/>
    <cellStyle name="Normal 10 5 7" xfId="7569" xr:uid="{95101DD9-59CC-4A1E-B457-D3980F1CAD0E}"/>
    <cellStyle name="Normal 10 5 7 2" xfId="20453" xr:uid="{E9425219-5E0E-4BEF-B803-C0095F0EEE6F}"/>
    <cellStyle name="Normal 10 5 7 2 2" xfId="26009" xr:uid="{0FB1DED6-69A8-4C16-9059-5BF97D886F13}"/>
    <cellStyle name="Normal 10 5 7 2 3" xfId="31503" xr:uid="{49B21B58-A8C2-42C0-90F3-1B5330329274}"/>
    <cellStyle name="Normal 10 5 7 2 4" xfId="36987" xr:uid="{5C3F0A3E-03EF-4A49-82AC-EC458E0B0AB8}"/>
    <cellStyle name="Normal 10 5 7 3" xfId="23280" xr:uid="{010A8455-2F66-46D8-9887-3D3D769FB719}"/>
    <cellStyle name="Normal 10 5 7 4" xfId="28774" xr:uid="{E0E3F53A-0039-4AE3-90A9-A438F1BA3553}"/>
    <cellStyle name="Normal 10 5 7 5" xfId="34258" xr:uid="{962D8F41-36F9-4FBF-B050-3BD39DA80194}"/>
    <cellStyle name="Normal 10 5 8" xfId="11535" xr:uid="{916A9F0F-5263-466D-B31C-CA47767588B0}"/>
    <cellStyle name="Normal 10 5 9" xfId="16770" xr:uid="{6D84B404-7FE6-4554-A5FB-94E31535BB4D}"/>
    <cellStyle name="Normal 10 6" xfId="664" xr:uid="{FAB61545-25B5-4A8E-98E1-62381504873C}"/>
    <cellStyle name="Normal 10 6 2" xfId="14560" xr:uid="{E722E0FF-AD43-409E-AB0F-B53FB1D16BD3}"/>
    <cellStyle name="Normal 10 6 2 2" xfId="21847" xr:uid="{524D0AE5-24A9-425D-AA96-17B75D3E22D6}"/>
    <cellStyle name="Normal 10 6 2 2 2" xfId="27403" xr:uid="{01A12953-C0F1-4FAF-96D1-704C44E2213F}"/>
    <cellStyle name="Normal 10 6 2 2 3" xfId="32897" xr:uid="{AC11C5C3-ECE2-41AC-9443-4843B79F6D5D}"/>
    <cellStyle name="Normal 10 6 2 2 4" xfId="38381" xr:uid="{8753D122-6113-4967-9C1A-71D97D7E434E}"/>
    <cellStyle name="Normal 10 6 2 3" xfId="24674" xr:uid="{20C337B9-9BCD-454B-9883-CB92399AAED5}"/>
    <cellStyle name="Normal 10 6 2 4" xfId="30168" xr:uid="{6BFAB522-2774-44D5-9E9C-1C3319BCF8CA}"/>
    <cellStyle name="Normal 10 6 2 5" xfId="35652" xr:uid="{17ED17F8-A26B-4464-95CD-BDE790FAA204}"/>
    <cellStyle name="Normal 10 6 3" xfId="11537" xr:uid="{78227ED7-EDE0-4634-A99E-B99C8370375E}"/>
    <cellStyle name="Normal 10 6 4" xfId="16772" xr:uid="{2EB2132E-64A2-48EE-80F6-847D49DCFDFB}"/>
    <cellStyle name="Normal 10 6 5" xfId="18996" xr:uid="{E105B2CE-5875-4705-9A2D-0BFFC3843FAE}"/>
    <cellStyle name="Normal 10 6 6" xfId="9223" xr:uid="{C6C93F8E-B738-4CE9-BBBB-4B4DC58AC620}"/>
    <cellStyle name="Normal 10 6 6 2" xfId="20543" xr:uid="{AEB1495C-6C2C-4B20-8F01-5156A8A6518E}"/>
    <cellStyle name="Normal 10 6 6 2 2" xfId="26099" xr:uid="{F1F5EB39-D0B7-482B-A9A7-6707F828A714}"/>
    <cellStyle name="Normal 10 6 6 2 3" xfId="31593" xr:uid="{2481701A-8278-4AC8-8F3F-2CC8AA8264A7}"/>
    <cellStyle name="Normal 10 6 6 2 4" xfId="37077" xr:uid="{13B33A7A-0959-4D8D-9522-6C89B36CFD3A}"/>
    <cellStyle name="Normal 10 6 6 3" xfId="23370" xr:uid="{42738781-7847-4FDC-99CE-400EEE5C48A6}"/>
    <cellStyle name="Normal 10 6 6 4" xfId="28864" xr:uid="{736CCA7E-FE42-456D-8FD8-0220442FE0C8}"/>
    <cellStyle name="Normal 10 6 6 5" xfId="34348" xr:uid="{10679316-0FA8-4F80-9695-9D1A0F04397A}"/>
    <cellStyle name="Normal 10 6 7" xfId="6173" xr:uid="{E507F15D-40F9-4E94-94FA-0A6805B25993}"/>
    <cellStyle name="Normal 10 7" xfId="6174" xr:uid="{DAD216C1-55E9-4888-A51F-095BCEF236CB}"/>
    <cellStyle name="Normal 10 7 2" xfId="14561" xr:uid="{0AC65D0B-EC0B-488A-9366-ED41CE5F8B61}"/>
    <cellStyle name="Normal 10 7 2 2" xfId="21848" xr:uid="{419C9AE9-DFEA-4D0F-BA5A-9DBEBC9F6793}"/>
    <cellStyle name="Normal 10 7 2 2 2" xfId="27404" xr:uid="{C059D44E-5C29-4DDB-BCD1-D2C17A1A1DA9}"/>
    <cellStyle name="Normal 10 7 2 2 3" xfId="32898" xr:uid="{E1CA7DF2-76FB-41CE-8B5B-0A5298897D61}"/>
    <cellStyle name="Normal 10 7 2 2 4" xfId="38382" xr:uid="{46330906-A97F-4380-88F3-E73DCB15C54D}"/>
    <cellStyle name="Normal 10 7 2 3" xfId="24675" xr:uid="{0D976593-1CEB-495A-A335-F753727366E4}"/>
    <cellStyle name="Normal 10 7 2 4" xfId="30169" xr:uid="{650DD096-7EE1-46D9-896F-93478FC32ACC}"/>
    <cellStyle name="Normal 10 7 2 5" xfId="35653" xr:uid="{1A02D8AD-ABEF-4C3B-B244-DB1CD9F61E35}"/>
    <cellStyle name="Normal 10 7 3" xfId="11538" xr:uid="{872576F3-2805-4BE6-9BCC-A7E0009B6EC1}"/>
    <cellStyle name="Normal 10 7 4" xfId="16773" xr:uid="{45758BB7-DFB5-4B80-AD94-7BB44D27AE70}"/>
    <cellStyle name="Normal 10 7 5" xfId="18997" xr:uid="{48D07F28-03CA-49FF-B783-BA88BADFB43C}"/>
    <cellStyle name="Normal 10 7 6" xfId="9224" xr:uid="{830C3976-FCD4-4512-97C5-3AA2049BB254}"/>
    <cellStyle name="Normal 10 7 6 2" xfId="20544" xr:uid="{A5C5F515-6EB9-4C3A-B04E-A417BC717E79}"/>
    <cellStyle name="Normal 10 7 6 2 2" xfId="26100" xr:uid="{42066D2F-B074-4822-A67F-0FE73F81D2C6}"/>
    <cellStyle name="Normal 10 7 6 2 3" xfId="31594" xr:uid="{CD2215D6-A77D-4717-82CF-6ACE1A425776}"/>
    <cellStyle name="Normal 10 7 6 2 4" xfId="37078" xr:uid="{8391B581-C79D-4B4B-BC2B-35BF41146CF1}"/>
    <cellStyle name="Normal 10 7 6 3" xfId="23371" xr:uid="{B51920D0-3DF6-45C0-A39B-1B63D8508EDB}"/>
    <cellStyle name="Normal 10 7 6 4" xfId="28865" xr:uid="{B22BE2B5-4D4F-4E09-8D9F-42E5F44E68A8}"/>
    <cellStyle name="Normal 10 7 6 5" xfId="34349" xr:uid="{CFC5DA9C-9187-4C07-87E8-AE2E05E9261D}"/>
    <cellStyle name="Normal 10 8" xfId="6175" xr:uid="{2F02F7D2-11D8-48CD-84AC-61E07723A700}"/>
    <cellStyle name="Normal 10 8 2" xfId="14562" xr:uid="{F11E4537-3C78-4C47-89A0-E12473E02A5F}"/>
    <cellStyle name="Normal 10 8 2 2" xfId="21849" xr:uid="{3BB359F4-D1E1-4783-A7AB-8832B75CEE3F}"/>
    <cellStyle name="Normal 10 8 2 2 2" xfId="27405" xr:uid="{889BC484-FDDB-46B8-A18A-D25D304A83B5}"/>
    <cellStyle name="Normal 10 8 2 2 3" xfId="32899" xr:uid="{4466A827-279C-4BAF-A558-4256EDCD8A9C}"/>
    <cellStyle name="Normal 10 8 2 2 4" xfId="38383" xr:uid="{E4EAC839-230C-48C3-891B-54A9ADED89D5}"/>
    <cellStyle name="Normal 10 8 2 3" xfId="24676" xr:uid="{96AA184F-0CA6-404E-97D0-CE14EAF6E37F}"/>
    <cellStyle name="Normal 10 8 2 4" xfId="30170" xr:uid="{5AD50253-1D29-424F-AEE5-B7007BE1F02C}"/>
    <cellStyle name="Normal 10 8 2 5" xfId="35654" xr:uid="{1AC239B0-00B9-4690-A923-5F40D6AF5B1E}"/>
    <cellStyle name="Normal 10 8 3" xfId="11539" xr:uid="{31374B6C-B7D8-4CED-82DE-7EEC32B141B7}"/>
    <cellStyle name="Normal 10 8 4" xfId="16774" xr:uid="{783835E6-C2DF-433C-9D2D-F5BAC83A209A}"/>
    <cellStyle name="Normal 10 8 5" xfId="18998" xr:uid="{824825D5-D930-4F81-863D-0D0683CF5B24}"/>
    <cellStyle name="Normal 10 8 6" xfId="9225" xr:uid="{A81E42C6-9CFE-4753-AB7C-9DCE9BEDC138}"/>
    <cellStyle name="Normal 10 8 6 2" xfId="20545" xr:uid="{14E634F0-C662-4A0C-B64B-334637540885}"/>
    <cellStyle name="Normal 10 8 6 2 2" xfId="26101" xr:uid="{B2C805A0-F2E3-48B9-BCBB-8368CC89B59C}"/>
    <cellStyle name="Normal 10 8 6 2 3" xfId="31595" xr:uid="{FB86F68D-31A5-419C-B219-2BA7B050C0F7}"/>
    <cellStyle name="Normal 10 8 6 2 4" xfId="37079" xr:uid="{5C450758-3B40-4BFD-8DED-42EC5601E418}"/>
    <cellStyle name="Normal 10 8 6 3" xfId="23372" xr:uid="{6AFB71EC-6E7C-49F4-9DAC-E5375738B585}"/>
    <cellStyle name="Normal 10 8 6 4" xfId="28866" xr:uid="{F0244718-0501-4009-9EC4-8866D78DABF0}"/>
    <cellStyle name="Normal 10 8 6 5" xfId="34350" xr:uid="{1A7D7B13-4DBB-49E8-BF64-774CF1A7E5D6}"/>
    <cellStyle name="Normal 10 9" xfId="6176" xr:uid="{AA2D3D1E-EC56-406C-BBCF-2428C476CBD9}"/>
    <cellStyle name="Normal 10 9 2" xfId="14563" xr:uid="{0D1CB415-9C84-47A8-8D7A-9E9693704BEC}"/>
    <cellStyle name="Normal 10 9 2 2" xfId="21850" xr:uid="{293921AB-C40D-42D9-8441-AB6054FEE554}"/>
    <cellStyle name="Normal 10 9 2 2 2" xfId="27406" xr:uid="{248043FA-F4F9-40A6-BADF-DBFAC034E30F}"/>
    <cellStyle name="Normal 10 9 2 2 3" xfId="32900" xr:uid="{034A1058-7D5A-41C2-B5F6-9811071FC2B6}"/>
    <cellStyle name="Normal 10 9 2 2 4" xfId="38384" xr:uid="{3CA3A622-548F-4739-87EE-564A7B15EC07}"/>
    <cellStyle name="Normal 10 9 2 3" xfId="24677" xr:uid="{5E855AB6-4BC4-4DCE-84EC-D63A76385A26}"/>
    <cellStyle name="Normal 10 9 2 4" xfId="30171" xr:uid="{E53D26A5-B52C-454A-969C-13D2AED8AC72}"/>
    <cellStyle name="Normal 10 9 2 5" xfId="35655" xr:uid="{C3BE6B82-5F21-4CBD-B9CA-2AAC5450FB84}"/>
    <cellStyle name="Normal 10 9 3" xfId="11540" xr:uid="{DD98D66C-45A4-4DF2-BCB6-F5E4AF085B2E}"/>
    <cellStyle name="Normal 10 9 4" xfId="16775" xr:uid="{9D7B5D16-2E73-4E9A-9A64-7CB72C533171}"/>
    <cellStyle name="Normal 10 9 5" xfId="18999" xr:uid="{6F68A0A9-9D04-4C7B-9C6C-35174058EE28}"/>
    <cellStyle name="Normal 10 9 6" xfId="9226" xr:uid="{68D6352A-030B-4EEC-9CCA-7B8714842F09}"/>
    <cellStyle name="Normal 10 9 6 2" xfId="20546" xr:uid="{09CE005B-8C15-4E4B-8CBC-4A5D5BD98B43}"/>
    <cellStyle name="Normal 10 9 6 2 2" xfId="26102" xr:uid="{EED21DE3-751A-407F-BC8E-D12EEDAE5069}"/>
    <cellStyle name="Normal 10 9 6 2 3" xfId="31596" xr:uid="{824CCE4E-D191-48B4-93C7-72780CB7CDC0}"/>
    <cellStyle name="Normal 10 9 6 2 4" xfId="37080" xr:uid="{F6B5A121-3815-48F1-B1E8-5BB4B10BBEFD}"/>
    <cellStyle name="Normal 10 9 6 3" xfId="23373" xr:uid="{449DB9C3-E7C0-4491-877A-214FF987987F}"/>
    <cellStyle name="Normal 10 9 6 4" xfId="28867" xr:uid="{C370AA8F-FBD0-40F3-B100-3662BA962202}"/>
    <cellStyle name="Normal 10 9 6 5" xfId="34351" xr:uid="{CEC76705-9EE2-47B5-B2A4-565825FAA452}"/>
    <cellStyle name="Normal 100" xfId="22974" xr:uid="{D0C7182B-45C2-488B-8453-EE6069335093}"/>
    <cellStyle name="Normal 1000" xfId="40373" xr:uid="{BCE9F2EF-ED15-440C-8086-2D4F6CDC75E1}"/>
    <cellStyle name="Normal 1001" xfId="40374" xr:uid="{0D5A47D2-B68B-441E-A939-716784774599}"/>
    <cellStyle name="Normal 1002" xfId="40375" xr:uid="{3F9615A7-717B-44EA-913D-430189DB96D0}"/>
    <cellStyle name="Normal 1003" xfId="40376" xr:uid="{644AF3AD-BB45-4D84-AF45-E6506BB5B93C}"/>
    <cellStyle name="Normal 1004" xfId="40377" xr:uid="{EB7FA0E2-7D04-4480-8BC9-998769CA11F5}"/>
    <cellStyle name="Normal 1005" xfId="40378" xr:uid="{044F1D5D-78B9-47A2-B7B4-0CC6920D9D83}"/>
    <cellStyle name="Normal 1006" xfId="40379" xr:uid="{1ECD056D-C05D-48BD-B1F7-ABA18043A7BB}"/>
    <cellStyle name="Normal 1007" xfId="40380" xr:uid="{EA13F449-8AC0-4D40-8982-CC2FA8A7218E}"/>
    <cellStyle name="Normal 1008" xfId="40381" xr:uid="{A891E669-2CF8-44FF-9BE1-18A4905104AE}"/>
    <cellStyle name="Normal 1009" xfId="40382" xr:uid="{D64D8F1A-F97B-4BF0-BADF-F422C8629B4B}"/>
    <cellStyle name="Normal 101" xfId="22975" xr:uid="{346815E2-6A94-4E61-8BE1-3F3279DC1B16}"/>
    <cellStyle name="Normal 101 2" xfId="28521" xr:uid="{3806566E-3671-4FD9-8C0E-0133C1373FFD}"/>
    <cellStyle name="Normal 101 3" xfId="34015" xr:uid="{ACE01E45-381C-451C-BDC6-0103E1DA3896}"/>
    <cellStyle name="Normal 101 4" xfId="39499" xr:uid="{44D3AB08-A0BB-4DE4-ACF6-75D571D94B98}"/>
    <cellStyle name="Normal 1010" xfId="40383" xr:uid="{E9425ACB-AF42-41CA-9426-04D21213A747}"/>
    <cellStyle name="Normal 1011" xfId="40384" xr:uid="{024531BF-3257-4624-A0A1-9280EE38B18B}"/>
    <cellStyle name="Normal 1012" xfId="40385" xr:uid="{154A4951-5AC7-4E4E-ADD7-E6C8926163D7}"/>
    <cellStyle name="Normal 1013" xfId="40386" xr:uid="{65B003D9-3CFD-4FCB-8DBE-927093BCA6D7}"/>
    <cellStyle name="Normal 1014" xfId="40387" xr:uid="{E9A50C00-9F28-4739-908E-3A368A817CD3}"/>
    <cellStyle name="Normal 1015" xfId="40388" xr:uid="{C52C9266-9C69-47AE-86A5-5FE19C149380}"/>
    <cellStyle name="Normal 1016" xfId="574" xr:uid="{48AC8D4D-E70C-4BFE-A6BE-C5CEE3BF8E72}"/>
    <cellStyle name="Normal 1016 2" xfId="40403" xr:uid="{E39FE541-BFEE-4B67-9D80-C621FC31F3E3}"/>
    <cellStyle name="Normal 1017" xfId="40389" xr:uid="{925B30A2-088E-4594-A029-674F2EA9EE42}"/>
    <cellStyle name="Normal 1018" xfId="604" xr:uid="{13D6D98A-2AA8-42AB-A92F-95F4B4D6149A}"/>
    <cellStyle name="Normal 1018 2" xfId="40432" xr:uid="{41DB88AB-A42F-410A-BDE5-14F6AF6FEA37}"/>
    <cellStyle name="Normal 1019" xfId="40390" xr:uid="{2E57FD6F-CBB1-46CD-91D0-671B4CA15D7A}"/>
    <cellStyle name="Normal 1019 2" xfId="40486" xr:uid="{BB731CC8-8ABF-43B3-A749-E587F589C885}"/>
    <cellStyle name="Normal 1019 3" xfId="40477" xr:uid="{047640A3-24E8-4607-BE05-DC22BC0A9012}"/>
    <cellStyle name="Normal 102" xfId="22977" xr:uid="{5B0EDA3C-64F6-4521-B08B-D86AD65E436A}"/>
    <cellStyle name="Normal 102 2" xfId="28523" xr:uid="{7CF3D865-497A-48DE-AF76-718C6EA4AB86}"/>
    <cellStyle name="Normal 102 3" xfId="34017" xr:uid="{87E73B12-8B58-4EC7-863B-644C0AD21A0D}"/>
    <cellStyle name="Normal 102 4" xfId="39501" xr:uid="{C493C143-FFD0-484D-84D8-3A22CFBF298B}"/>
    <cellStyle name="Normal 1020" xfId="40394" xr:uid="{7A8AFAD7-E38B-4796-A15C-0AA2F368EFCD}"/>
    <cellStyle name="Normal 1021" xfId="40468" xr:uid="{6531A8DC-2671-48D5-8786-6D321EC08084}"/>
    <cellStyle name="Normal 1022" xfId="628" xr:uid="{775D2836-24B5-48A4-961D-7FE4A3037B20}"/>
    <cellStyle name="Normal 1022 2" xfId="40483" xr:uid="{FD17081D-BF89-425A-A910-E9539D9EE9C6}"/>
    <cellStyle name="Normal 1023" xfId="40463" xr:uid="{17A0CF55-9A57-4633-92AD-52947AC98704}"/>
    <cellStyle name="Normal 1024" xfId="581" xr:uid="{77CFE867-5DAB-430C-9BA3-7E9CA1E7D088}"/>
    <cellStyle name="Normal 1024 2" xfId="40464" xr:uid="{E3503C7F-FB93-4E5B-8E44-941D0B582315}"/>
    <cellStyle name="Normal 1025" xfId="631" xr:uid="{9A062976-D82A-4ED5-8618-5AE8AE5D339F}"/>
    <cellStyle name="Normal 1026" xfId="630" xr:uid="{CABFAED0-196C-4089-9103-FFEE0F932316}"/>
    <cellStyle name="Normal 1027" xfId="632" xr:uid="{C1B2B662-F90A-4500-9B8B-5E94ACACD825}"/>
    <cellStyle name="Normal 1028" xfId="40501" xr:uid="{8349117E-989D-47C6-B882-3DC5C8BB943A}"/>
    <cellStyle name="Normal 1029" xfId="3" xr:uid="{3A150C00-6F20-4F64-A97B-9DCB87477974}"/>
    <cellStyle name="Normal 103" xfId="22979" xr:uid="{8FAB80A0-5E94-48C1-B4B3-AA0B6239306B}"/>
    <cellStyle name="Normal 103 2" xfId="28525" xr:uid="{326D10BF-03EA-4FA8-A74E-B899B7FA5243}"/>
    <cellStyle name="Normal 103 3" xfId="34019" xr:uid="{ED35D4B4-DD17-4B32-93DA-6BFF7605A4A1}"/>
    <cellStyle name="Normal 103 4" xfId="39503" xr:uid="{7BAEA67D-6E02-4ACE-A937-CB3D57E22E3C}"/>
    <cellStyle name="Normal 1030" xfId="5" xr:uid="{09454998-CF7B-4123-9E78-22CF0681214B}"/>
    <cellStyle name="Normal 104" xfId="23004" xr:uid="{03057F2E-78F6-4810-9040-E0F835C25A5D}"/>
    <cellStyle name="Normal 104 2" xfId="28550" xr:uid="{A47049FB-F483-4796-8D4E-85B2C80F402F}"/>
    <cellStyle name="Normal 105" xfId="641" xr:uid="{8CC9DAC4-0A80-42AE-9164-7648F0FFE4A7}"/>
    <cellStyle name="Normal 105 2" xfId="23005" xr:uid="{FC5F4C2B-43DC-4969-B665-7882B7CAE59D}"/>
    <cellStyle name="Normal 106" xfId="28551" xr:uid="{6A14A1D0-6ED1-4364-9E2E-66CA35003A48}"/>
    <cellStyle name="Normal 107" xfId="645" xr:uid="{E02788A0-C57E-4C9A-B213-870005614019}"/>
    <cellStyle name="Normal 107 2" xfId="28552" xr:uid="{413E9F0C-D355-4B2C-AF37-81B14B1A0B1D}"/>
    <cellStyle name="Normal 108" xfId="34036" xr:uid="{B99EBACE-D481-40D8-BE87-58C75457C0BC}"/>
    <cellStyle name="Normal 109" xfId="646" xr:uid="{D1596335-44F5-4096-8A26-CEF82419E70D}"/>
    <cellStyle name="Normal 109 2" xfId="39520" xr:uid="{D1369097-B844-4EA6-90B6-24E69A3F9B4F}"/>
    <cellStyle name="Normal 11" xfId="323" xr:uid="{6EEA4E43-2D82-4FCE-B0E6-A278423706F1}"/>
    <cellStyle name="Normal 11 10" xfId="6177" xr:uid="{4B47ADA4-3985-46B4-A3E9-63808E1E00DB}"/>
    <cellStyle name="Normal 11 11" xfId="890" xr:uid="{4FEF2112-9D5F-45EC-8568-ADA4CFBFF036}"/>
    <cellStyle name="Normal 11 2" xfId="6178" xr:uid="{041A2B0C-0A37-4D89-9E2D-6A586BD3FF82}"/>
    <cellStyle name="Normal 11 2 2" xfId="6179" xr:uid="{6AB63A07-9B4F-4940-9643-C28A00F53433}"/>
    <cellStyle name="Normal 11 2 2 2" xfId="14566" xr:uid="{35410312-9B60-43F3-A835-57D3B1118BB6}"/>
    <cellStyle name="Normal 11 2 2 2 2" xfId="21853" xr:uid="{0EC6D620-AFC0-4425-9EE9-5F6F330AB8F8}"/>
    <cellStyle name="Normal 11 2 2 2 2 2" xfId="27409" xr:uid="{ECD58464-ACD5-43EA-A9B0-F30CF25AE7E1}"/>
    <cellStyle name="Normal 11 2 2 2 2 3" xfId="32903" xr:uid="{40B8EA18-C9A7-4235-A4AC-61478A815715}"/>
    <cellStyle name="Normal 11 2 2 2 2 4" xfId="38387" xr:uid="{DA8065FF-34C2-40CC-876F-A54DA54E6ACD}"/>
    <cellStyle name="Normal 11 2 2 2 3" xfId="24680" xr:uid="{969B08BF-9786-42C6-B868-9AEC9F90E500}"/>
    <cellStyle name="Normal 11 2 2 2 4" xfId="30174" xr:uid="{358831F0-D5F5-4FCE-A196-9BBE8B1BC3E0}"/>
    <cellStyle name="Normal 11 2 2 2 5" xfId="35658" xr:uid="{EDEDA2FF-943E-4D1A-9144-0486F2671CF8}"/>
    <cellStyle name="Normal 11 2 2 3" xfId="11543" xr:uid="{90647666-8870-4C09-8D75-2077A953C8ED}"/>
    <cellStyle name="Normal 11 2 2 4" xfId="16778" xr:uid="{EC46DDDD-2D01-45F6-9A4F-29B5ABD0C6DD}"/>
    <cellStyle name="Normal 11 2 2 5" xfId="19000" xr:uid="{F7D0CF19-BA10-4FF1-BF48-32F32F830747}"/>
    <cellStyle name="Normal 11 2 2 6" xfId="9228" xr:uid="{8B4D8121-D3C6-4906-AAA3-2A16D5FC1BFC}"/>
    <cellStyle name="Normal 11 2 2 6 2" xfId="20548" xr:uid="{C97EF215-B3BE-4B42-8522-25A72FF03AA0}"/>
    <cellStyle name="Normal 11 2 2 6 2 2" xfId="26104" xr:uid="{5586367F-0DBC-474D-B539-FBD4888AB831}"/>
    <cellStyle name="Normal 11 2 2 6 2 3" xfId="31598" xr:uid="{3691AF0E-9565-495D-9FDD-F7991A0DB0D2}"/>
    <cellStyle name="Normal 11 2 2 6 2 4" xfId="37082" xr:uid="{E71F3554-15BE-4814-B3F8-51B9886E0E6E}"/>
    <cellStyle name="Normal 11 2 2 6 3" xfId="23375" xr:uid="{E582F378-A477-4DCD-8058-540FDC7A511E}"/>
    <cellStyle name="Normal 11 2 2 6 4" xfId="28869" xr:uid="{77D57A35-BE25-4689-9C00-5996070C7B26}"/>
    <cellStyle name="Normal 11 2 2 6 5" xfId="34353" xr:uid="{08A15D8E-7D2B-422A-B695-3416B2C3E65F}"/>
    <cellStyle name="Normal 11 2 3" xfId="6180" xr:uid="{327D60D4-E548-41F0-A10A-B4496D870D46}"/>
    <cellStyle name="Normal 11 2 3 2" xfId="14567" xr:uid="{B6490BEB-6404-4857-A1CC-D2D6137F6EB4}"/>
    <cellStyle name="Normal 11 2 3 2 2" xfId="21854" xr:uid="{5AC88E78-8575-423A-B460-2496AE5CA669}"/>
    <cellStyle name="Normal 11 2 3 2 2 2" xfId="27410" xr:uid="{31743B67-48F0-4834-AB7B-B6772497A506}"/>
    <cellStyle name="Normal 11 2 3 2 2 3" xfId="32904" xr:uid="{A2234DFA-1AE0-49DA-B941-E331EBBCFD13}"/>
    <cellStyle name="Normal 11 2 3 2 2 4" xfId="38388" xr:uid="{6397D61B-B155-43B3-BA0D-03E8F3A9CED7}"/>
    <cellStyle name="Normal 11 2 3 2 3" xfId="24681" xr:uid="{7A34DA72-F879-4C40-B9BB-2C95B3A48F24}"/>
    <cellStyle name="Normal 11 2 3 2 4" xfId="30175" xr:uid="{23181ABC-7B19-4FE9-8F55-3D78C87A4467}"/>
    <cellStyle name="Normal 11 2 3 2 5" xfId="35659" xr:uid="{673B38D3-B413-45E7-9694-7CA963FB2182}"/>
    <cellStyle name="Normal 11 2 3 3" xfId="11544" xr:uid="{C1068B7C-7FB4-4BF3-90A8-4D9885050B9B}"/>
    <cellStyle name="Normal 11 2 3 4" xfId="16779" xr:uid="{F8D968D8-2286-423E-858A-E0A0D275521B}"/>
    <cellStyle name="Normal 11 2 3 5" xfId="19001" xr:uid="{8F8830F8-6770-4A52-8344-3047EC2591AD}"/>
    <cellStyle name="Normal 11 2 3 6" xfId="9229" xr:uid="{FC693446-ED31-4A0E-AD5F-B67E7F3FFEF6}"/>
    <cellStyle name="Normal 11 2 3 6 2" xfId="20549" xr:uid="{EFDD2731-0315-4886-9826-0A9BB72F525D}"/>
    <cellStyle name="Normal 11 2 3 6 2 2" xfId="26105" xr:uid="{E54762DC-4104-4755-BD21-2210BE8A1674}"/>
    <cellStyle name="Normal 11 2 3 6 2 3" xfId="31599" xr:uid="{4D6A4229-7300-4269-8A58-CE0089E2EAF1}"/>
    <cellStyle name="Normal 11 2 3 6 2 4" xfId="37083" xr:uid="{E048BCAE-300E-4E37-93AC-41409E1A30E6}"/>
    <cellStyle name="Normal 11 2 3 6 3" xfId="23376" xr:uid="{AD3A5ECA-1EDB-46C3-8E7F-E4178AEEC97E}"/>
    <cellStyle name="Normal 11 2 3 6 4" xfId="28870" xr:uid="{6BF3F871-D854-4573-98DD-429D86CBB3D5}"/>
    <cellStyle name="Normal 11 2 3 6 5" xfId="34354" xr:uid="{9EB0018A-6FBC-42BA-8342-B99ED1DB2107}"/>
    <cellStyle name="Normal 11 2 4" xfId="6181" xr:uid="{B5032CD9-939C-4FD8-91C3-07FC69DA0836}"/>
    <cellStyle name="Normal 11 2 4 2" xfId="14568" xr:uid="{AB3E05B0-543A-4D08-8425-9E639224AB1B}"/>
    <cellStyle name="Normal 11 2 4 2 2" xfId="21855" xr:uid="{B5894E88-7555-49E7-976F-F5E997FFD509}"/>
    <cellStyle name="Normal 11 2 4 2 2 2" xfId="27411" xr:uid="{4474A531-904A-4B1D-905A-9FF4C59EBE7C}"/>
    <cellStyle name="Normal 11 2 4 2 2 3" xfId="32905" xr:uid="{66D9ADF6-02D4-4C4F-9E2B-2AED96A5EDA7}"/>
    <cellStyle name="Normal 11 2 4 2 2 4" xfId="38389" xr:uid="{04DB3E16-2B2B-46B1-9830-79B8D6D2AEC6}"/>
    <cellStyle name="Normal 11 2 4 2 3" xfId="24682" xr:uid="{12D91487-03D7-42E0-92FE-746D97DF4B06}"/>
    <cellStyle name="Normal 11 2 4 2 4" xfId="30176" xr:uid="{8212D104-00FB-47A5-B26F-B12D5C52A990}"/>
    <cellStyle name="Normal 11 2 4 2 5" xfId="35660" xr:uid="{A20F1C2B-D7FD-4AFC-8365-2423AF01D2F2}"/>
    <cellStyle name="Normal 11 2 4 3" xfId="12642" xr:uid="{A76AE124-DD65-4767-BB53-63A306F12097}"/>
    <cellStyle name="Normal 11 2 4 4" xfId="9230" xr:uid="{B0482468-DF2B-4598-9DDF-48151502038B}"/>
    <cellStyle name="Normal 11 2 4 4 2" xfId="20550" xr:uid="{EA2E0491-D33B-4DF3-96FF-A1BF16007BA0}"/>
    <cellStyle name="Normal 11 2 4 4 2 2" xfId="26106" xr:uid="{D6AEAE55-E190-4B0C-8C9F-80DA52E381D3}"/>
    <cellStyle name="Normal 11 2 4 4 2 3" xfId="31600" xr:uid="{DAB79B04-5EDB-4FF8-8C61-AA20F762969B}"/>
    <cellStyle name="Normal 11 2 4 4 2 4" xfId="37084" xr:uid="{DEA36942-62F2-4BA7-9BBA-4A3BBA7962CF}"/>
    <cellStyle name="Normal 11 2 4 4 3" xfId="23377" xr:uid="{F66EBD4A-23A0-4CFA-B097-D59300F64EB6}"/>
    <cellStyle name="Normal 11 2 4 4 4" xfId="28871" xr:uid="{238036A1-AF7B-4E16-9EDD-49D6E3FB2A7C}"/>
    <cellStyle name="Normal 11 2 4 4 5" xfId="34355" xr:uid="{433165BF-407D-4E48-8649-3EFF802F27EC}"/>
    <cellStyle name="Normal 11 2 5" xfId="14565" xr:uid="{569A0BA6-29B7-4717-A7B5-F7365DB050BB}"/>
    <cellStyle name="Normal 11 2 5 2" xfId="21852" xr:uid="{D426C631-56A1-4503-AEE7-D293E2919E66}"/>
    <cellStyle name="Normal 11 2 5 2 2" xfId="27408" xr:uid="{7EB61A0F-1F84-4C34-9283-167ECC1EC51B}"/>
    <cellStyle name="Normal 11 2 5 2 3" xfId="32902" xr:uid="{6505EB2A-9C3F-48FD-A370-D0A6C1929DA4}"/>
    <cellStyle name="Normal 11 2 5 2 4" xfId="38386" xr:uid="{FCCABB3A-6002-45C8-B5B7-B938D84F098C}"/>
    <cellStyle name="Normal 11 2 5 3" xfId="24679" xr:uid="{CE9F932E-056D-437E-8113-0C1C69CDD4DB}"/>
    <cellStyle name="Normal 11 2 5 4" xfId="30173" xr:uid="{97D9593D-7AE5-40F9-8E0D-F873AD1A0666}"/>
    <cellStyle name="Normal 11 2 5 5" xfId="35657" xr:uid="{16C40530-5C0D-408C-90B0-EF71FE5A5A4E}"/>
    <cellStyle name="Normal 11 2 6" xfId="11542" xr:uid="{A5E819C9-434F-4821-939F-EB38E039E9E6}"/>
    <cellStyle name="Normal 11 2 7" xfId="16777" xr:uid="{A6899F38-95AA-4BEE-8770-2C3638E33A72}"/>
    <cellStyle name="Normal 11 2 8" xfId="9227" xr:uid="{F9E8AC29-EAD9-4525-9D9F-E62EDB78767A}"/>
    <cellStyle name="Normal 11 2 8 2" xfId="20547" xr:uid="{CB34386F-300A-4CBE-B3CA-AC9D3C96DE96}"/>
    <cellStyle name="Normal 11 2 8 2 2" xfId="26103" xr:uid="{26481D21-5229-4581-A9DD-A48121C9CD7F}"/>
    <cellStyle name="Normal 11 2 8 2 3" xfId="31597" xr:uid="{FAD6D113-2245-4AFF-8BD6-B961A802C7CC}"/>
    <cellStyle name="Normal 11 2 8 2 4" xfId="37081" xr:uid="{5A079AA4-6F10-459B-A694-AEC7FE4BB5C9}"/>
    <cellStyle name="Normal 11 2 8 3" xfId="23374" xr:uid="{73B2FE35-606C-4A2E-983E-3F2307919842}"/>
    <cellStyle name="Normal 11 2 8 4" xfId="28868" xr:uid="{7543AC24-9E80-40B5-90D2-85BA77257D0E}"/>
    <cellStyle name="Normal 11 2 8 5" xfId="34352" xr:uid="{E67FDFEA-4232-4D4A-903A-CAF47862433A}"/>
    <cellStyle name="Normal 11 3" xfId="6182" xr:uid="{AFFAC78B-3696-415A-B7C8-7F535D68CC7C}"/>
    <cellStyle name="Normal 11 3 10" xfId="19002" xr:uid="{53FBDAEC-F4A5-4982-82B3-AAACE905A347}"/>
    <cellStyle name="Normal 11 3 11" xfId="22989" xr:uid="{A46A555D-9482-4FA0-8789-24F4526B3241}"/>
    <cellStyle name="Normal 11 3 11 2" xfId="28535" xr:uid="{3B739A6B-3EDF-4D2B-BBE5-E86C6E1E8D6B}"/>
    <cellStyle name="Normal 11 3 11 3" xfId="34025" xr:uid="{3D06C3BB-5B09-4ED2-A461-3C0D271F8606}"/>
    <cellStyle name="Normal 11 3 11 4" xfId="39509" xr:uid="{81CFAB65-F61E-4DFA-8B19-AB6D8A73D083}"/>
    <cellStyle name="Normal 11 3 2" xfId="6183" xr:uid="{13E312D2-ABF0-4290-9C47-A155A98B3DFA}"/>
    <cellStyle name="Normal 11 3 2 2" xfId="14569" xr:uid="{9B121029-2FD3-4254-AAEF-057E945CB08A}"/>
    <cellStyle name="Normal 11 3 2 2 2" xfId="21856" xr:uid="{43727A46-33FF-45FA-969B-AAE5973156C5}"/>
    <cellStyle name="Normal 11 3 2 2 2 2" xfId="27412" xr:uid="{DE9FE3D8-E5BA-42D4-8C83-AE1A5F746BC8}"/>
    <cellStyle name="Normal 11 3 2 2 2 3" xfId="32906" xr:uid="{23BA926A-0C49-4670-B593-6B209CE800DE}"/>
    <cellStyle name="Normal 11 3 2 2 2 4" xfId="38390" xr:uid="{771783A7-14C7-4C6B-840F-23E084F388E9}"/>
    <cellStyle name="Normal 11 3 2 2 3" xfId="24683" xr:uid="{46CE24A3-F294-4B6C-9B0C-E5F901711163}"/>
    <cellStyle name="Normal 11 3 2 2 4" xfId="30177" xr:uid="{7C310C63-99A0-45A9-B8DF-7402537B313E}"/>
    <cellStyle name="Normal 11 3 2 2 5" xfId="35661" xr:uid="{69C01A54-2F5B-4C21-B459-C6BFFEF57873}"/>
    <cellStyle name="Normal 11 3 2 3" xfId="11546" xr:uid="{17C1D107-CD92-4245-97D7-823DE3E451C2}"/>
    <cellStyle name="Normal 11 3 2 4" xfId="16781" xr:uid="{5E0D76EE-5163-4EA5-B51F-9B16F9A39D54}"/>
    <cellStyle name="Normal 11 3 2 5" xfId="19003" xr:uid="{847616EC-1BD0-4239-AE53-4D6ACB42FE39}"/>
    <cellStyle name="Normal 11 3 2 6" xfId="9231" xr:uid="{99F93392-96CE-432E-8888-2723942B4A67}"/>
    <cellStyle name="Normal 11 3 2 6 2" xfId="20551" xr:uid="{C7E57A43-DB38-4A26-B635-B5DF2BC40266}"/>
    <cellStyle name="Normal 11 3 2 6 2 2" xfId="26107" xr:uid="{82226472-42F8-4601-A80D-097435CB2FA8}"/>
    <cellStyle name="Normal 11 3 2 6 2 3" xfId="31601" xr:uid="{2837E8FC-397F-4606-AA83-C2D0F5660EAB}"/>
    <cellStyle name="Normal 11 3 2 6 2 4" xfId="37085" xr:uid="{9B9FC89A-E906-423B-9AA2-C670FA22495E}"/>
    <cellStyle name="Normal 11 3 2 6 3" xfId="23378" xr:uid="{C3B9E58F-3F89-4DE5-8BE8-B283FEE6C1E0}"/>
    <cellStyle name="Normal 11 3 2 6 4" xfId="28872" xr:uid="{F2637B5E-64CF-4E3B-B381-4F69BD25BDE7}"/>
    <cellStyle name="Normal 11 3 2 6 5" xfId="34356" xr:uid="{96F91D64-03DA-4451-969A-BCD4FEE3AF59}"/>
    <cellStyle name="Normal 11 3 3" xfId="6184" xr:uid="{CA3691D0-BFEE-463B-9C9D-13B1C1614A4A}"/>
    <cellStyle name="Normal 11 3 3 2" xfId="14570" xr:uid="{2410D8CF-BD1F-460D-AA8C-A03AA03E128A}"/>
    <cellStyle name="Normal 11 3 3 2 2" xfId="21857" xr:uid="{AEA6E657-8A2B-4564-8120-C5BCD07E7FA3}"/>
    <cellStyle name="Normal 11 3 3 2 2 2" xfId="27413" xr:uid="{80932186-B9D7-4B01-8726-9FDAECA12509}"/>
    <cellStyle name="Normal 11 3 3 2 2 3" xfId="32907" xr:uid="{B2EB9B3C-4E49-47B7-9369-17B16CFB40F2}"/>
    <cellStyle name="Normal 11 3 3 2 2 4" xfId="38391" xr:uid="{D9AA01E7-9243-49F0-B93C-B42EAD084CA6}"/>
    <cellStyle name="Normal 11 3 3 2 3" xfId="24684" xr:uid="{A391D9B9-0C4D-4232-A450-29739825879C}"/>
    <cellStyle name="Normal 11 3 3 2 4" xfId="30178" xr:uid="{CCE1808A-C182-47F0-9861-4414CC7955B3}"/>
    <cellStyle name="Normal 11 3 3 2 5" xfId="35662" xr:uid="{1B233A30-C6A0-4675-BD95-52B4FEF7B89A}"/>
    <cellStyle name="Normal 11 3 3 3" xfId="19004" xr:uid="{8ACF8B88-87A9-4076-A812-53A24E909B58}"/>
    <cellStyle name="Normal 11 3 3 4" xfId="9232" xr:uid="{ABDC06D8-204B-405B-A69B-4EDB290AE2EF}"/>
    <cellStyle name="Normal 11 3 3 4 2" xfId="20552" xr:uid="{76B01B2E-BBD4-4D01-BD01-EE0894C4A8B4}"/>
    <cellStyle name="Normal 11 3 3 4 2 2" xfId="26108" xr:uid="{582AD339-C5AF-4176-8F7A-100ABC3882EE}"/>
    <cellStyle name="Normal 11 3 3 4 2 3" xfId="31602" xr:uid="{2CA7391D-3FAB-4F34-A215-7C0F91A527A9}"/>
    <cellStyle name="Normal 11 3 3 4 2 4" xfId="37086" xr:uid="{E7CF9933-9611-44CE-96C8-33B72534F31C}"/>
    <cellStyle name="Normal 11 3 3 4 3" xfId="23379" xr:uid="{B05F970A-7713-4B71-B6F2-B0152FEF38F2}"/>
    <cellStyle name="Normal 11 3 3 4 4" xfId="28873" xr:uid="{D7E6DA3B-8545-4BC6-A8DC-93DE69D3CCFA}"/>
    <cellStyle name="Normal 11 3 3 4 5" xfId="34357" xr:uid="{BDF4A32B-F441-45F7-8532-A40AB3F22B37}"/>
    <cellStyle name="Normal 11 3 4" xfId="7278" xr:uid="{73B16F70-0366-44A3-AE50-F0966EADC97E}"/>
    <cellStyle name="Normal 11 3 4 2" xfId="9233" xr:uid="{36C7CA55-42EE-488B-B3EA-86D544BCD13A}"/>
    <cellStyle name="Normal 11 3 4 2 2" xfId="20553" xr:uid="{79D2DEE3-2F6B-4DA6-AFD5-11189ABEC6CC}"/>
    <cellStyle name="Normal 11 3 4 2 2 2" xfId="26109" xr:uid="{277DB598-D0E6-45D2-A683-B15AC238E95E}"/>
    <cellStyle name="Normal 11 3 4 2 2 3" xfId="31603" xr:uid="{C1F2F2B3-52A7-40BB-BCEA-6856C8965F2B}"/>
    <cellStyle name="Normal 11 3 4 2 2 4" xfId="37087" xr:uid="{AA7810C3-F5E8-46DD-AA7B-8332E24F9561}"/>
    <cellStyle name="Normal 11 3 4 2 3" xfId="23380" xr:uid="{F0D8DF6A-3254-4277-939E-5B6B88E15F9C}"/>
    <cellStyle name="Normal 11 3 4 2 4" xfId="28874" xr:uid="{7F970CA2-3DC0-477E-936D-56FF6B104EA8}"/>
    <cellStyle name="Normal 11 3 4 2 5" xfId="34358" xr:uid="{F832D149-E011-4081-8074-91C4AE99EE8C}"/>
    <cellStyle name="Normal 11 3 4 3" xfId="20295" xr:uid="{399832E8-AE87-42E9-ADC5-6B2FEA73D9D9}"/>
    <cellStyle name="Normal 11 3 4 3 2" xfId="25851" xr:uid="{7B027475-77E3-47F3-BD47-73018B7AD046}"/>
    <cellStyle name="Normal 11 3 4 3 3" xfId="31345" xr:uid="{B5A11F3D-5EA8-431C-8612-958FF4C781AA}"/>
    <cellStyle name="Normal 11 3 4 3 4" xfId="36829" xr:uid="{1CF88FA3-811F-448C-A721-917D7107EA2F}"/>
    <cellStyle name="Normal 11 3 4 4" xfId="23122" xr:uid="{E899390E-7F04-45EA-B50D-46D0B1017C25}"/>
    <cellStyle name="Normal 11 3 4 5" xfId="28614" xr:uid="{628F440B-11AF-470F-813B-4FDD309694C0}"/>
    <cellStyle name="Normal 11 3 4 6" xfId="34098" xr:uid="{87B5CCD8-D0E2-48E3-98C7-F776551E008F}"/>
    <cellStyle name="Normal 11 3 5" xfId="7428" xr:uid="{6A6C6788-D382-4112-81F2-B46C1906B590}"/>
    <cellStyle name="Normal 11 3 5 2" xfId="9234" xr:uid="{C771D349-E4B6-4CF5-B440-D52BD8D66371}"/>
    <cellStyle name="Normal 11 3 5 2 2" xfId="20554" xr:uid="{2DBABFEF-CC17-4A9E-8526-10086CE1FB91}"/>
    <cellStyle name="Normal 11 3 5 2 2 2" xfId="26110" xr:uid="{3C3B6E1D-A0FB-4B49-95EB-2BB1C9884C5A}"/>
    <cellStyle name="Normal 11 3 5 2 2 3" xfId="31604" xr:uid="{A60FCDFA-3346-4E82-80DB-A2446D271FC1}"/>
    <cellStyle name="Normal 11 3 5 2 2 4" xfId="37088" xr:uid="{75AD0ECE-2845-4043-AB14-3AD0FF1CF44F}"/>
    <cellStyle name="Normal 11 3 5 2 3" xfId="23381" xr:uid="{DC095CA2-8524-4568-A8B0-257BA65BBF9D}"/>
    <cellStyle name="Normal 11 3 5 2 4" xfId="28875" xr:uid="{C8724E4D-665C-4765-9761-49020B062AA1}"/>
    <cellStyle name="Normal 11 3 5 2 5" xfId="34359" xr:uid="{9E63B53F-4862-4E04-8AF8-866CBDF6EDA1}"/>
    <cellStyle name="Normal 11 3 5 3" xfId="20316" xr:uid="{3D799136-2E7F-4EB7-BA3A-BD1F7D44C978}"/>
    <cellStyle name="Normal 11 3 5 3 2" xfId="25872" xr:uid="{302D1677-1DD0-49C5-B46B-731E88294504}"/>
    <cellStyle name="Normal 11 3 5 3 3" xfId="31366" xr:uid="{85E300F7-7675-4AE5-8422-332169F6E189}"/>
    <cellStyle name="Normal 11 3 5 3 4" xfId="36850" xr:uid="{021ED314-BFCE-4F09-8FB0-5B1CC4B3D892}"/>
    <cellStyle name="Normal 11 3 5 4" xfId="23143" xr:uid="{0F51B2A1-6D20-48CA-B062-04DA9FF09440}"/>
    <cellStyle name="Normal 11 3 5 5" xfId="28635" xr:uid="{1E92E8B5-4F74-4B55-9725-D35FA1DBFE45}"/>
    <cellStyle name="Normal 11 3 5 6" xfId="34119" xr:uid="{9C8B6022-886A-47C7-A485-D7E99FA9F020}"/>
    <cellStyle name="Normal 11 3 6" xfId="7518" xr:uid="{5EA4949E-ECD1-4559-90D1-B2B45519D2E1}"/>
    <cellStyle name="Normal 11 3 6 2" xfId="9235" xr:uid="{5A4A3A0E-94A1-4616-971A-ADC7DE16EC97}"/>
    <cellStyle name="Normal 11 3 6 2 2" xfId="20555" xr:uid="{CFCE4FE3-FA66-484B-ADB9-0BBA2FCD6BBC}"/>
    <cellStyle name="Normal 11 3 6 2 2 2" xfId="26111" xr:uid="{980E24B6-5FF8-473A-8CB9-829AE47FDB45}"/>
    <cellStyle name="Normal 11 3 6 2 2 3" xfId="31605" xr:uid="{34B47914-2249-4E4F-AD94-933A8FEFA37C}"/>
    <cellStyle name="Normal 11 3 6 2 2 4" xfId="37089" xr:uid="{27C43831-9241-4D54-9C15-9FA84A20739B}"/>
    <cellStyle name="Normal 11 3 6 2 3" xfId="23382" xr:uid="{F946B1F4-2789-4EFB-83A4-6B8EA8160D9E}"/>
    <cellStyle name="Normal 11 3 6 2 4" xfId="28876" xr:uid="{E6F53534-82FF-470A-86AC-06D1E89162C5}"/>
    <cellStyle name="Normal 11 3 6 2 5" xfId="34360" xr:uid="{C4D14978-9A72-4120-A92C-98371E1E6D18}"/>
    <cellStyle name="Normal 11 3 6 3" xfId="20402" xr:uid="{5DDCED44-A2F9-4C30-9210-4032464F5FAD}"/>
    <cellStyle name="Normal 11 3 6 3 2" xfId="25958" xr:uid="{BFD3A114-85E0-4CC9-8DEA-FF3C3F314F55}"/>
    <cellStyle name="Normal 11 3 6 3 3" xfId="31452" xr:uid="{1AD4EFE9-EBC8-4E3B-9298-CE421FE550A2}"/>
    <cellStyle name="Normal 11 3 6 3 4" xfId="36936" xr:uid="{CE45A45E-7390-4A84-B69E-6D85F6C6064B}"/>
    <cellStyle name="Normal 11 3 6 4" xfId="23229" xr:uid="{0017BA1F-A62C-4015-BA83-DE013D16C394}"/>
    <cellStyle name="Normal 11 3 6 5" xfId="28721" xr:uid="{ABE2BE52-A192-41E5-8D2C-7185D18CECF9}"/>
    <cellStyle name="Normal 11 3 6 6" xfId="34205" xr:uid="{C0811075-E99A-4AFD-AA18-C1A91406D889}"/>
    <cellStyle name="Normal 11 3 7" xfId="7570" xr:uid="{5596176A-788D-42D9-9DAB-8536C4E3731E}"/>
    <cellStyle name="Normal 11 3 7 2" xfId="20454" xr:uid="{AA6239E5-6031-423E-828E-0ED842403868}"/>
    <cellStyle name="Normal 11 3 7 2 2" xfId="26010" xr:uid="{6368672A-4012-4019-B119-DC69411D7CF0}"/>
    <cellStyle name="Normal 11 3 7 2 3" xfId="31504" xr:uid="{8F55E817-CAE8-4152-B012-E64F0219B389}"/>
    <cellStyle name="Normal 11 3 7 2 4" xfId="36988" xr:uid="{56504939-0942-4626-8B60-5E1E472A678B}"/>
    <cellStyle name="Normal 11 3 7 3" xfId="23281" xr:uid="{2C064864-4C1C-479D-A69C-296146118946}"/>
    <cellStyle name="Normal 11 3 7 4" xfId="28775" xr:uid="{EED2D8B7-5F71-4012-80F8-23AA793938C2}"/>
    <cellStyle name="Normal 11 3 7 5" xfId="34259" xr:uid="{75FCA03C-1B11-432E-9A71-6A383D83C814}"/>
    <cellStyle name="Normal 11 3 8" xfId="11545" xr:uid="{D85E928E-F0F8-4F74-83CB-ABDF3731A285}"/>
    <cellStyle name="Normal 11 3 9" xfId="16780" xr:uid="{C88E0FE5-C336-414D-AE82-A87A3CA84E66}"/>
    <cellStyle name="Normal 11 4" xfId="6185" xr:uid="{18815A7F-4E31-422C-B31B-5A9BDC0A2C03}"/>
    <cellStyle name="Normal 11 4 2" xfId="6186" xr:uid="{26F4EDC6-7A1B-4923-800F-3AE2C003F19A}"/>
    <cellStyle name="Normal 11 4 2 2" xfId="14572" xr:uid="{07EF45AF-4016-4943-9F29-46FDFC90A2BB}"/>
    <cellStyle name="Normal 11 4 2 2 2" xfId="21859" xr:uid="{B133476A-FFC0-4A45-937B-74A10F173606}"/>
    <cellStyle name="Normal 11 4 2 2 2 2" xfId="27415" xr:uid="{64A05B85-A7F6-475E-A6F9-B945B5B4A8A1}"/>
    <cellStyle name="Normal 11 4 2 2 2 3" xfId="32909" xr:uid="{379AEAF0-E48C-4C3F-8C90-C9B4C2C5C891}"/>
    <cellStyle name="Normal 11 4 2 2 2 4" xfId="38393" xr:uid="{E92EBFE3-35BB-4FF1-BE15-362563C3CAFB}"/>
    <cellStyle name="Normal 11 4 2 2 3" xfId="24686" xr:uid="{2721D2B3-256A-4221-BDF6-3B57AD3098F7}"/>
    <cellStyle name="Normal 11 4 2 2 4" xfId="30180" xr:uid="{94FA23DB-B0AA-406F-960E-E310B585E26D}"/>
    <cellStyle name="Normal 11 4 2 2 5" xfId="35664" xr:uid="{9EEB828D-0634-45F9-8081-93FAAFFE450E}"/>
    <cellStyle name="Normal 11 4 2 3" xfId="11548" xr:uid="{327FD57A-CAF5-47E2-BD54-52E20C2CB111}"/>
    <cellStyle name="Normal 11 4 2 4" xfId="16783" xr:uid="{8E5B66BA-0E4A-4C50-878B-BA751E853D48}"/>
    <cellStyle name="Normal 11 4 2 5" xfId="19005" xr:uid="{913A8993-EB26-4C6B-84D5-172EBBE7842A}"/>
    <cellStyle name="Normal 11 4 2 6" xfId="9237" xr:uid="{4D07ACD1-A9B9-4B47-910C-C66FAFD418AF}"/>
    <cellStyle name="Normal 11 4 2 6 2" xfId="20557" xr:uid="{9674E349-9F42-4FFB-B354-B123028D867F}"/>
    <cellStyle name="Normal 11 4 2 6 2 2" xfId="26113" xr:uid="{14CC86AC-3A37-451B-A9F1-9DB166C3192B}"/>
    <cellStyle name="Normal 11 4 2 6 2 3" xfId="31607" xr:uid="{9B16F68E-B8D5-431C-B9FE-9F14DE695FBA}"/>
    <cellStyle name="Normal 11 4 2 6 2 4" xfId="37091" xr:uid="{F465A5AB-B4A8-4668-81B9-961F2063FB63}"/>
    <cellStyle name="Normal 11 4 2 6 3" xfId="23384" xr:uid="{4CA0BA6D-7AF4-45AE-82A4-6DCA8F29F802}"/>
    <cellStyle name="Normal 11 4 2 6 4" xfId="28878" xr:uid="{B26C8761-0A71-4036-90E3-0988568AECFD}"/>
    <cellStyle name="Normal 11 4 2 6 5" xfId="34362" xr:uid="{FBC3366E-09C9-4151-B7B4-97AEA9F95DA2}"/>
    <cellStyle name="Normal 11 4 3" xfId="6187" xr:uid="{EB2B735F-32B3-452A-836B-7F6CA49F8051}"/>
    <cellStyle name="Normal 11 4 3 2" xfId="14573" xr:uid="{E6E56A7F-A9A2-4FB1-8C0D-541A1B70EA3B}"/>
    <cellStyle name="Normal 11 4 3 2 2" xfId="21860" xr:uid="{65075E19-1258-4C22-8A59-BDCD107126E1}"/>
    <cellStyle name="Normal 11 4 3 2 2 2" xfId="27416" xr:uid="{15A1DE49-8DB5-423D-B433-5FED9A231295}"/>
    <cellStyle name="Normal 11 4 3 2 2 3" xfId="32910" xr:uid="{9153536E-44F2-49D1-B044-2646FB1C2FA9}"/>
    <cellStyle name="Normal 11 4 3 2 2 4" xfId="38394" xr:uid="{88B8B037-AA65-4332-B810-7D0D882D0909}"/>
    <cellStyle name="Normal 11 4 3 2 3" xfId="24687" xr:uid="{521B4765-8E15-4DFC-AF74-9AA4179BE612}"/>
    <cellStyle name="Normal 11 4 3 2 4" xfId="30181" xr:uid="{27A01BE7-DE5F-4BBE-84BA-9B16DC65755B}"/>
    <cellStyle name="Normal 11 4 3 2 5" xfId="35665" xr:uid="{D2EF2198-7214-49AE-8EA1-39725D186E6D}"/>
    <cellStyle name="Normal 11 4 3 3" xfId="11549" xr:uid="{08BDCDCC-62BC-4515-AF02-FA92BFF8D00D}"/>
    <cellStyle name="Normal 11 4 3 4" xfId="16784" xr:uid="{737BA6DC-8E57-4B96-8C68-3053B16748EF}"/>
    <cellStyle name="Normal 11 4 3 5" xfId="19006" xr:uid="{EF8D0D1A-B6B4-4DAD-9E5E-27476F27EFAE}"/>
    <cellStyle name="Normal 11 4 3 6" xfId="9238" xr:uid="{81FF0AFC-94ED-4964-9C40-3C956E75D38D}"/>
    <cellStyle name="Normal 11 4 3 6 2" xfId="20558" xr:uid="{1822DF97-23F8-4CDC-A6C8-D70775E8C2A5}"/>
    <cellStyle name="Normal 11 4 3 6 2 2" xfId="26114" xr:uid="{7BA162F9-BF2F-452C-8CDE-9DFE25752EC2}"/>
    <cellStyle name="Normal 11 4 3 6 2 3" xfId="31608" xr:uid="{FA4A32FA-7E42-45BF-94BF-C51ABFCB4481}"/>
    <cellStyle name="Normal 11 4 3 6 2 4" xfId="37092" xr:uid="{21AFF6CD-9B4B-4A95-817A-6A2DD080A0DE}"/>
    <cellStyle name="Normal 11 4 3 6 3" xfId="23385" xr:uid="{03993DAA-EE16-48B3-9A30-8674FB9E47CD}"/>
    <cellStyle name="Normal 11 4 3 6 4" xfId="28879" xr:uid="{D2C728F6-BA59-465B-A8E5-B105849CF3A1}"/>
    <cellStyle name="Normal 11 4 3 6 5" xfId="34363" xr:uid="{7C41381B-078B-4C04-9B63-4690FBACE3C3}"/>
    <cellStyle name="Normal 11 4 4" xfId="6188" xr:uid="{5E2790B2-E7FF-4A7A-AF75-32587B695093}"/>
    <cellStyle name="Normal 11 4 4 2" xfId="14574" xr:uid="{56A545A2-2CFE-4F2E-A3EF-B83C90B28A56}"/>
    <cellStyle name="Normal 11 4 4 2 2" xfId="21861" xr:uid="{B042AAC3-4D87-4DFA-9330-3A257C363E9A}"/>
    <cellStyle name="Normal 11 4 4 2 2 2" xfId="27417" xr:uid="{A4820C54-48A6-4DFA-AA67-19458A4DA8DC}"/>
    <cellStyle name="Normal 11 4 4 2 2 3" xfId="32911" xr:uid="{A83B987A-E94A-4BE7-98A7-9BCC112EA76F}"/>
    <cellStyle name="Normal 11 4 4 2 2 4" xfId="38395" xr:uid="{8A3AB4C4-7C8A-47A1-884C-CB2D9AD82CC0}"/>
    <cellStyle name="Normal 11 4 4 2 3" xfId="24688" xr:uid="{809BDD9E-B31B-4888-9842-EA5862EC84BB}"/>
    <cellStyle name="Normal 11 4 4 2 4" xfId="30182" xr:uid="{699CA6D8-77BB-4BC9-AE8B-4D78AB6DCDE6}"/>
    <cellStyle name="Normal 11 4 4 2 5" xfId="35666" xr:uid="{3C309865-015A-4056-AACA-8625B8CE0C2D}"/>
    <cellStyle name="Normal 11 4 4 3" xfId="12643" xr:uid="{5EC01225-8655-4310-BFE8-B3F2738CB1F0}"/>
    <cellStyle name="Normal 11 4 4 4" xfId="9239" xr:uid="{209D71E9-7176-408F-BC54-12738959ECC6}"/>
    <cellStyle name="Normal 11 4 4 4 2" xfId="20559" xr:uid="{1E5E134B-42B4-4C79-A094-6A003C2563C5}"/>
    <cellStyle name="Normal 11 4 4 4 2 2" xfId="26115" xr:uid="{E34058AB-91B9-464F-A011-47F936077421}"/>
    <cellStyle name="Normal 11 4 4 4 2 3" xfId="31609" xr:uid="{46C48382-7C44-45E4-B412-FDD08B78EC62}"/>
    <cellStyle name="Normal 11 4 4 4 2 4" xfId="37093" xr:uid="{A4B1B8D0-43DE-4F42-8701-90E8322D13CC}"/>
    <cellStyle name="Normal 11 4 4 4 3" xfId="23386" xr:uid="{8CE83059-FDE1-4B48-BD5F-1772295184E3}"/>
    <cellStyle name="Normal 11 4 4 4 4" xfId="28880" xr:uid="{403C10D1-3652-4F9D-9376-2674125CC326}"/>
    <cellStyle name="Normal 11 4 4 4 5" xfId="34364" xr:uid="{C6DDF576-9B47-4F31-B054-011FAFC1F53B}"/>
    <cellStyle name="Normal 11 4 5" xfId="14571" xr:uid="{1AB9A72A-EFDC-4E17-A801-6292884C6C4B}"/>
    <cellStyle name="Normal 11 4 5 2" xfId="21858" xr:uid="{73D318AF-4C5E-4517-BAB8-BACB97790B60}"/>
    <cellStyle name="Normal 11 4 5 2 2" xfId="27414" xr:uid="{350C3A48-D9BE-4ED7-AB21-BDD455A0C96D}"/>
    <cellStyle name="Normal 11 4 5 2 3" xfId="32908" xr:uid="{D9003F15-1403-4678-B470-FB94148C8F32}"/>
    <cellStyle name="Normal 11 4 5 2 4" xfId="38392" xr:uid="{EF59B13F-3E1D-45DB-9DDD-0EFEC7948876}"/>
    <cellStyle name="Normal 11 4 5 3" xfId="24685" xr:uid="{E60D2E83-5DF8-4076-B08A-1624FC4EB9FE}"/>
    <cellStyle name="Normal 11 4 5 4" xfId="30179" xr:uid="{A7A94013-D3AE-4D13-9B08-E2356A861EE4}"/>
    <cellStyle name="Normal 11 4 5 5" xfId="35663" xr:uid="{BB0180A8-8761-4098-93B7-8ED36C6CA0F0}"/>
    <cellStyle name="Normal 11 4 6" xfId="11547" xr:uid="{B0AC7FA1-EA4E-4CFB-86E9-B05DB17A2EB7}"/>
    <cellStyle name="Normal 11 4 7" xfId="16782" xr:uid="{87D58C79-49AF-49DD-B54C-E25BB6B990FF}"/>
    <cellStyle name="Normal 11 4 8" xfId="9236" xr:uid="{835698AF-8B4A-4E62-B416-E2B36E5534F7}"/>
    <cellStyle name="Normal 11 4 8 2" xfId="20556" xr:uid="{5D45595E-D821-4F9F-9209-CD81C91E65C8}"/>
    <cellStyle name="Normal 11 4 8 2 2" xfId="26112" xr:uid="{AA5A3AEF-0126-40A8-9EBE-2276113DD69C}"/>
    <cellStyle name="Normal 11 4 8 2 3" xfId="31606" xr:uid="{ADD08982-12A3-47E2-9D26-45F94D93A623}"/>
    <cellStyle name="Normal 11 4 8 2 4" xfId="37090" xr:uid="{22F24F52-4AAB-4555-934C-C4751B496BF0}"/>
    <cellStyle name="Normal 11 4 8 3" xfId="23383" xr:uid="{4735E661-C088-4C73-8B08-A755BEB36D09}"/>
    <cellStyle name="Normal 11 4 8 4" xfId="28877" xr:uid="{F120D44D-CC97-44D1-A279-7AE24FA7A16B}"/>
    <cellStyle name="Normal 11 4 8 5" xfId="34361" xr:uid="{F08F1BCE-AF79-4896-B051-3F4E3DE0DF58}"/>
    <cellStyle name="Normal 11 5" xfId="6189" xr:uid="{01A1099D-7A9E-4A33-9596-671905F8B228}"/>
    <cellStyle name="Normal 11 5 2" xfId="14575" xr:uid="{F999EB93-1F6D-4192-884C-9354B0B663DC}"/>
    <cellStyle name="Normal 11 5 2 2" xfId="21862" xr:uid="{D8478A0E-2C85-4E49-9A96-D6D4DC14375A}"/>
    <cellStyle name="Normal 11 5 2 2 2" xfId="27418" xr:uid="{EBC3E289-1AE7-4CA2-BF0F-A4F469C2B1CB}"/>
    <cellStyle name="Normal 11 5 2 2 3" xfId="32912" xr:uid="{E3DE081D-0744-4579-8307-C59D4CA87CAA}"/>
    <cellStyle name="Normal 11 5 2 2 4" xfId="38396" xr:uid="{132F0156-965B-4B31-9B4B-356A55C5C124}"/>
    <cellStyle name="Normal 11 5 2 3" xfId="24689" xr:uid="{B418186B-420E-43B6-8EBE-E2FF9DB0E37D}"/>
    <cellStyle name="Normal 11 5 2 4" xfId="30183" xr:uid="{A7896907-6818-412A-A694-6F726B4FFA3C}"/>
    <cellStyle name="Normal 11 5 2 5" xfId="35667" xr:uid="{6ED4E299-D82D-4341-8B22-577980E7C4C7}"/>
    <cellStyle name="Normal 11 5 3" xfId="11550" xr:uid="{34DF96AB-6118-4EE3-B9C2-87A5556AE030}"/>
    <cellStyle name="Normal 11 5 4" xfId="16785" xr:uid="{8E23431E-51E9-4D08-89C2-36334F16497F}"/>
    <cellStyle name="Normal 11 5 5" xfId="19007" xr:uid="{ECD2DF2D-1850-44CD-AEC5-CDBD5B445709}"/>
    <cellStyle name="Normal 11 5 6" xfId="9240" xr:uid="{42FA017A-35BD-43C6-9C5C-B1119BF1EF72}"/>
    <cellStyle name="Normal 11 5 6 2" xfId="20560" xr:uid="{F7E63AE8-B2FB-46ED-B72C-77D651B50F4C}"/>
    <cellStyle name="Normal 11 5 6 2 2" xfId="26116" xr:uid="{3B0BF34B-7674-41FF-ABB6-66185D9DC444}"/>
    <cellStyle name="Normal 11 5 6 2 3" xfId="31610" xr:uid="{F2064578-6532-485D-B7BD-4FF94EE48F8A}"/>
    <cellStyle name="Normal 11 5 6 2 4" xfId="37094" xr:uid="{E74594A7-360F-446F-81E4-1AC475B97B06}"/>
    <cellStyle name="Normal 11 5 6 3" xfId="23387" xr:uid="{F9B6EDA7-5A33-4E1F-80CD-093FE81CF3ED}"/>
    <cellStyle name="Normal 11 5 6 4" xfId="28881" xr:uid="{4238866F-E77F-4A5D-8749-130FCE130AAE}"/>
    <cellStyle name="Normal 11 5 6 5" xfId="34365" xr:uid="{9EBB4D2E-392F-4C5F-B639-CD6756ECDFDC}"/>
    <cellStyle name="Normal 11 6" xfId="6190" xr:uid="{3EF26EAF-7E21-42EB-B3EB-D3F0E3494866}"/>
    <cellStyle name="Normal 11 6 2" xfId="14576" xr:uid="{C778DFAE-04FB-42EC-8819-8523FDC04252}"/>
    <cellStyle name="Normal 11 6 2 2" xfId="21863" xr:uid="{61BBDFDF-BD7F-45F1-B415-3184EFE82FB6}"/>
    <cellStyle name="Normal 11 6 2 2 2" xfId="27419" xr:uid="{8DE80CA2-2690-4D6A-9A34-23F83F0553A9}"/>
    <cellStyle name="Normal 11 6 2 2 3" xfId="32913" xr:uid="{566E51D8-E1BD-4AC8-A61E-C42ABB027EE3}"/>
    <cellStyle name="Normal 11 6 2 2 4" xfId="38397" xr:uid="{B8AD7DF6-329A-4B26-8DF5-6C772D38CDA4}"/>
    <cellStyle name="Normal 11 6 2 3" xfId="24690" xr:uid="{E0DC4B4D-4853-4884-BA4E-8DA1D4F9C3E2}"/>
    <cellStyle name="Normal 11 6 2 4" xfId="30184" xr:uid="{03CFBD1F-8720-48AC-9878-2C31BEE5DA00}"/>
    <cellStyle name="Normal 11 6 2 5" xfId="35668" xr:uid="{DCE85804-748D-4976-A062-7FB15A35F126}"/>
    <cellStyle name="Normal 11 6 3" xfId="19008" xr:uid="{3AB86E39-427E-487F-B6E6-468F7CDFAA57}"/>
    <cellStyle name="Normal 11 6 4" xfId="9241" xr:uid="{45ECB290-3E79-4A84-9B43-901EF4E3B328}"/>
    <cellStyle name="Normal 11 6 4 2" xfId="20561" xr:uid="{797BCB0D-8827-4A8D-8843-73CBA48D4A49}"/>
    <cellStyle name="Normal 11 6 4 2 2" xfId="26117" xr:uid="{B8CF12DA-4EDD-4B3D-AF97-41885743B592}"/>
    <cellStyle name="Normal 11 6 4 2 3" xfId="31611" xr:uid="{72229FA6-5B40-45C7-9674-6FCBC7A6AF98}"/>
    <cellStyle name="Normal 11 6 4 2 4" xfId="37095" xr:uid="{EAB85501-F6DA-4259-BE56-AFA435C0227E}"/>
    <cellStyle name="Normal 11 6 4 3" xfId="23388" xr:uid="{E8F9103A-E50D-48C3-9056-1E04004172FC}"/>
    <cellStyle name="Normal 11 6 4 4" xfId="28882" xr:uid="{3ADE4403-E275-4072-8B6C-1AC966A1C277}"/>
    <cellStyle name="Normal 11 6 4 5" xfId="34366" xr:uid="{4D5E75FD-6D92-4659-B509-1C350C6AB304}"/>
    <cellStyle name="Normal 11 7" xfId="14564" xr:uid="{A5790A39-465E-4601-AB97-9644973E9563}"/>
    <cellStyle name="Normal 11 7 2" xfId="21851" xr:uid="{6C0F7F35-7120-4878-B137-E06BE4DEAD3A}"/>
    <cellStyle name="Normal 11 7 2 2" xfId="27407" xr:uid="{C0485A30-055B-4848-95AB-51C3DBDC716A}"/>
    <cellStyle name="Normal 11 7 2 3" xfId="32901" xr:uid="{8BBA51CD-8CAA-4EC9-B46F-6B081E0908DF}"/>
    <cellStyle name="Normal 11 7 2 4" xfId="38385" xr:uid="{0FD6C8CB-0E53-4840-93EF-0AF34153A366}"/>
    <cellStyle name="Normal 11 7 3" xfId="24678" xr:uid="{ACA127F2-0038-4E0B-9E00-46FA1345A9D2}"/>
    <cellStyle name="Normal 11 7 4" xfId="30172" xr:uid="{80DF573D-348D-474E-A2AB-A24CCAE11F5B}"/>
    <cellStyle name="Normal 11 7 5" xfId="35656" xr:uid="{39622690-D109-49EC-A6EF-363A74BF4AC4}"/>
    <cellStyle name="Normal 11 8" xfId="11541" xr:uid="{7D7D4FE1-6AD5-4677-AA51-C51754D666B5}"/>
    <cellStyle name="Normal 11 9" xfId="16776" xr:uid="{C7E69349-82C3-47C5-8995-8A1C27F60124}"/>
    <cellStyle name="Normal 110" xfId="39522" xr:uid="{26885F1D-115E-4D41-881E-7095D000E9C8}"/>
    <cellStyle name="Normal 1101" xfId="40459" xr:uid="{9E45F227-3098-4402-AFBA-5FFB3DD560BD}"/>
    <cellStyle name="Normal 111" xfId="39523" xr:uid="{70B213F0-7457-4FDB-A442-F1F4618529BB}"/>
    <cellStyle name="Normal 112" xfId="39525" xr:uid="{382A3D77-3E06-4A74-8322-DF5506321540}"/>
    <cellStyle name="Normal 113" xfId="39527" xr:uid="{2126C9C0-033C-4E63-AAD5-D3FE75C42656}"/>
    <cellStyle name="Normal 114" xfId="39528" xr:uid="{F3FC1C67-2DEA-4EF1-8383-AB6FC97E389E}"/>
    <cellStyle name="Normal 115" xfId="39529" xr:uid="{ABEDA49B-2F0F-4617-8F7B-DCC2F0FFF0B2}"/>
    <cellStyle name="Normal 116" xfId="39530" xr:uid="{08A51B39-F3DB-4B9C-8B12-835F6EB65B5D}"/>
    <cellStyle name="Normal 117" xfId="39531" xr:uid="{ACD2B9D8-7EEB-4545-AE31-CAE3E05A6F67}"/>
    <cellStyle name="Normal 118" xfId="39532" xr:uid="{4A8BCEB3-0FB5-4273-803A-F81EB4942501}"/>
    <cellStyle name="Normal 119" xfId="39533" xr:uid="{7B61F7B7-07F0-49C2-8CB9-B13B17A9BAC1}"/>
    <cellStyle name="Normal 12" xfId="7" xr:uid="{69693126-6DAB-479D-9537-C5A6495F648F}"/>
    <cellStyle name="Normal 12 10" xfId="569" xr:uid="{CF58F99E-52A0-48F8-BAA0-8E83988898A7}"/>
    <cellStyle name="Normal 12 11" xfId="16786" xr:uid="{456900EC-9D24-4F7E-A0C7-36E372EC87A5}"/>
    <cellStyle name="Normal 12 12" xfId="19009" xr:uid="{4423AFD3-823B-412E-8A78-AC6C44348ED5}"/>
    <cellStyle name="Normal 12 13" xfId="9242" xr:uid="{6095D2FB-D3C7-4282-985B-118913B99854}"/>
    <cellStyle name="Normal 12 13 2" xfId="20562" xr:uid="{B2B45276-7751-41A3-9D57-08D270AA2A38}"/>
    <cellStyle name="Normal 12 13 2 2" xfId="26118" xr:uid="{25B22EB5-1589-4324-8AB0-B6EEFAFB9672}"/>
    <cellStyle name="Normal 12 13 2 3" xfId="31612" xr:uid="{C7DC6BDD-C017-4C03-8AAA-914F4E439CE9}"/>
    <cellStyle name="Normal 12 13 2 4" xfId="37096" xr:uid="{ED35D2EE-B1B7-4B68-8D14-5C4F33116CFF}"/>
    <cellStyle name="Normal 12 13 3" xfId="23389" xr:uid="{41420D1E-44D9-401B-92D1-D7B4D49811B1}"/>
    <cellStyle name="Normal 12 13 4" xfId="28883" xr:uid="{4795ABF4-E271-43DE-96E9-E7874C3C81CC}"/>
    <cellStyle name="Normal 12 13 5" xfId="34367" xr:uid="{F90C90FE-140A-4286-9136-80A32C6B6688}"/>
    <cellStyle name="Normal 12 14" xfId="22990" xr:uid="{4708D69D-BA69-483F-BDCD-F623BCF0B3BD}"/>
    <cellStyle name="Normal 12 14 2" xfId="28536" xr:uid="{17EFC95B-85FC-4780-91C4-5B70C2FD20DB}"/>
    <cellStyle name="Normal 12 15" xfId="6191" xr:uid="{9DB59971-51B0-40B2-9729-CAD8A0D1DBBE}"/>
    <cellStyle name="Normal 12 2" xfId="891" xr:uid="{FAE267B7-7AB9-4950-9928-F24A0995F9C8}"/>
    <cellStyle name="Normal 12 2 10" xfId="565" xr:uid="{5D0CDFF6-88B7-4E92-84FB-8ACC48D51355}"/>
    <cellStyle name="Normal 12 2 10 2" xfId="40298" xr:uid="{77BC82C5-D234-4E49-8A5F-67372135277D}"/>
    <cellStyle name="Normal 12 2 11" xfId="19010" xr:uid="{F77E3405-C1C6-41F5-B61C-98EDAD562D47}"/>
    <cellStyle name="Normal 12 2 12" xfId="9243" xr:uid="{5C36BD94-52D5-4E61-A7C8-FA41C710FE19}"/>
    <cellStyle name="Normal 12 2 12 2" xfId="20563" xr:uid="{F5D3E5B2-163A-42A1-9895-6F9C553282D4}"/>
    <cellStyle name="Normal 12 2 12 2 2" xfId="26119" xr:uid="{814320BF-589F-4591-B9FB-39A2FEB40F40}"/>
    <cellStyle name="Normal 12 2 12 2 3" xfId="31613" xr:uid="{347E8873-C944-4B55-B61D-7E9A67D17DFC}"/>
    <cellStyle name="Normal 12 2 12 2 4" xfId="37097" xr:uid="{7F90FC75-DCCB-4210-B161-F4CF61195110}"/>
    <cellStyle name="Normal 12 2 12 3" xfId="23390" xr:uid="{E6AAA439-669D-4842-9DB8-7DDA93C92A0B}"/>
    <cellStyle name="Normal 12 2 12 4" xfId="28884" xr:uid="{17135D78-38F9-4361-AE8A-BD3B7EE6BAA6}"/>
    <cellStyle name="Normal 12 2 12 5" xfId="34368" xr:uid="{46D025CE-F699-4F0D-B9F0-4D0DA63DFFC6}"/>
    <cellStyle name="Normal 12 2 13" xfId="6192" xr:uid="{D452C4B2-93B5-4D45-8D71-CA8EC9B345F4}"/>
    <cellStyle name="Normal 12 2 2" xfId="6193" xr:uid="{27AC3DB9-F80E-41D9-BCD2-07D67E0F1984}"/>
    <cellStyle name="Normal 12 2 2 2" xfId="6194" xr:uid="{CD6728CE-399C-4B87-B2E4-4C84B3D7A22C}"/>
    <cellStyle name="Normal 12 2 2 2 2" xfId="14580" xr:uid="{05B8D071-D3E7-438D-8CC0-F2F8FBDE4977}"/>
    <cellStyle name="Normal 12 2 2 2 2 2" xfId="21867" xr:uid="{B54D1080-CA8E-4B69-B144-CADD26293845}"/>
    <cellStyle name="Normal 12 2 2 2 2 2 2" xfId="27423" xr:uid="{FC9EFA2E-172A-4A81-8B87-1E285F15C151}"/>
    <cellStyle name="Normal 12 2 2 2 2 2 3" xfId="32917" xr:uid="{5D1AF96D-9711-4179-95DE-3AA2C698D3A1}"/>
    <cellStyle name="Normal 12 2 2 2 2 2 4" xfId="38401" xr:uid="{34FDF4FA-0495-4BCF-B212-697733B956C0}"/>
    <cellStyle name="Normal 12 2 2 2 2 3" xfId="24694" xr:uid="{ABC9A741-3E65-4EEE-89AD-ADF44BD182EC}"/>
    <cellStyle name="Normal 12 2 2 2 2 4" xfId="30188" xr:uid="{67D8DB9D-4CB3-4E7D-9489-2C9BE82FEC51}"/>
    <cellStyle name="Normal 12 2 2 2 2 5" xfId="35672" xr:uid="{8E35021D-EA83-4678-9FE2-0764D1A490FB}"/>
    <cellStyle name="Normal 12 2 2 2 3" xfId="11553" xr:uid="{3EACC9D7-8901-4E3F-9B83-08499D4DFABB}"/>
    <cellStyle name="Normal 12 2 2 2 4" xfId="16788" xr:uid="{5039E326-C123-491C-85B2-6A97F1763DFA}"/>
    <cellStyle name="Normal 12 2 2 2 5" xfId="19012" xr:uid="{C545215F-E468-445B-8209-A436B9A46EDF}"/>
    <cellStyle name="Normal 12 2 2 2 6" xfId="9245" xr:uid="{B5E6D907-EA82-41CC-9CDE-C3D4E2F2F65F}"/>
    <cellStyle name="Normal 12 2 2 2 6 2" xfId="20565" xr:uid="{1128EE50-8E96-40EC-8A83-9628E49A4952}"/>
    <cellStyle name="Normal 12 2 2 2 6 2 2" xfId="26121" xr:uid="{59A5A198-F7DD-4930-BDF0-B06FF8FC7EEB}"/>
    <cellStyle name="Normal 12 2 2 2 6 2 3" xfId="31615" xr:uid="{5181D889-306A-4445-9E73-0FBE02FCD59F}"/>
    <cellStyle name="Normal 12 2 2 2 6 2 4" xfId="37099" xr:uid="{00A3CB58-2E08-4007-B58E-94F49002F222}"/>
    <cellStyle name="Normal 12 2 2 2 6 3" xfId="23392" xr:uid="{F10B1EC4-39A9-46C8-B997-3D47D370FAC9}"/>
    <cellStyle name="Normal 12 2 2 2 6 4" xfId="28886" xr:uid="{7BCB4150-67B8-45DF-AEB6-0F48902327E1}"/>
    <cellStyle name="Normal 12 2 2 2 6 5" xfId="34370" xr:uid="{5403368A-30CA-4026-A693-7A4488D2BBDC}"/>
    <cellStyle name="Normal 12 2 2 3" xfId="7392" xr:uid="{AE671DFB-AB38-40E8-A7A7-8918521E0976}"/>
    <cellStyle name="Normal 12 2 2 3 2" xfId="14581" xr:uid="{ED7ACB4E-10BC-4234-A1D4-7C869F8F7A5E}"/>
    <cellStyle name="Normal 12 2 2 3 2 2" xfId="21868" xr:uid="{D97EF6F6-578B-4BE3-88B0-DDC561AE998D}"/>
    <cellStyle name="Normal 12 2 2 3 2 2 2" xfId="27424" xr:uid="{BCB14F98-A4D9-40AB-B4A6-063685FA9715}"/>
    <cellStyle name="Normal 12 2 2 3 2 2 3" xfId="32918" xr:uid="{ACCA0212-9B34-4474-9FA3-BE5F60BE549C}"/>
    <cellStyle name="Normal 12 2 2 3 2 2 4" xfId="38402" xr:uid="{FB49710C-2EF2-4B6A-A74B-94B33A1FDFA1}"/>
    <cellStyle name="Normal 12 2 2 3 2 3" xfId="24695" xr:uid="{386D0536-3ABD-4509-AB58-EE0903659ABE}"/>
    <cellStyle name="Normal 12 2 2 3 2 4" xfId="30189" xr:uid="{6C9F8864-79C3-41C0-8D07-61FE6855F1FA}"/>
    <cellStyle name="Normal 12 2 2 3 2 5" xfId="35673" xr:uid="{72C302D1-8373-4D2D-A8F2-A6274542AD9B}"/>
    <cellStyle name="Normal 12 2 2 3 3" xfId="12645" xr:uid="{1786408C-3909-436F-9080-A8A53A576F08}"/>
    <cellStyle name="Normal 12 2 2 3 4" xfId="9246" xr:uid="{826B7914-4759-4CE7-91E9-07332C0FF335}"/>
    <cellStyle name="Normal 12 2 2 3 4 2" xfId="20566" xr:uid="{404C2E0A-A8DD-4EC0-BB0B-B26310F8CB04}"/>
    <cellStyle name="Normal 12 2 2 3 4 2 2" xfId="26122" xr:uid="{B5046653-2C06-484E-AFEC-1389EBC3C8DA}"/>
    <cellStyle name="Normal 12 2 2 3 4 2 3" xfId="31616" xr:uid="{CDE47035-5026-4F7D-9DE4-7500BA09152F}"/>
    <cellStyle name="Normal 12 2 2 3 4 2 4" xfId="37100" xr:uid="{3C36BE0A-4E37-46AF-A2F3-83763E62E4A1}"/>
    <cellStyle name="Normal 12 2 2 3 4 3" xfId="23393" xr:uid="{018FB3CC-C027-4007-95B1-0BB2C8A67679}"/>
    <cellStyle name="Normal 12 2 2 3 4 4" xfId="28887" xr:uid="{C6AE3286-D2D2-4FC4-AEEA-AA7249A3B7D3}"/>
    <cellStyle name="Normal 12 2 2 3 4 5" xfId="34371" xr:uid="{FE7D1E61-44B2-442F-982C-A83D16746F84}"/>
    <cellStyle name="Normal 12 2 2 4" xfId="572" xr:uid="{0088683F-F166-425F-8F35-212DD9FAC051}"/>
    <cellStyle name="Normal 12 2 2 4 2" xfId="20567" xr:uid="{DFB1888F-3B29-4018-A26F-4A1E884C1737}"/>
    <cellStyle name="Normal 12 2 2 4 2 2" xfId="26123" xr:uid="{7E2206E7-102B-4984-A854-477CF461B98C}"/>
    <cellStyle name="Normal 12 2 2 4 2 3" xfId="31617" xr:uid="{604252AD-A037-44A7-AA87-7911AE03EC8F}"/>
    <cellStyle name="Normal 12 2 2 4 2 4" xfId="37101" xr:uid="{0FD6F913-A2E3-421A-B938-3DE6BC514B80}"/>
    <cellStyle name="Normal 12 2 2 4 3" xfId="23394" xr:uid="{458F4511-633F-460A-ADCB-4CC5428548C6}"/>
    <cellStyle name="Normal 12 2 2 4 4" xfId="28888" xr:uid="{1D8685BA-057F-4A86-9C99-F65758DDA202}"/>
    <cellStyle name="Normal 12 2 2 4 5" xfId="34372" xr:uid="{EEF69EFF-D1E8-49AE-A1E8-19CC539B28AA}"/>
    <cellStyle name="Normal 12 2 2 4 6" xfId="40393" xr:uid="{106C329B-98BF-4189-9862-BB6052EB504B}"/>
    <cellStyle name="Normal 12 2 2 4 6 2" xfId="40481" xr:uid="{4D6FBCA6-9033-43A7-9008-B07A33338DDA}"/>
    <cellStyle name="Normal 12 2 2 4 7" xfId="40401" xr:uid="{294A5A26-D898-49C7-822B-1D2C7D27F699}"/>
    <cellStyle name="Normal 12 2 2 5" xfId="14579" xr:uid="{5264BB5B-A11F-4EDC-851B-D6FA561858CD}"/>
    <cellStyle name="Normal 12 2 2 5 2" xfId="21866" xr:uid="{B1A4AE4E-88A0-4173-88A2-CB4CB440E333}"/>
    <cellStyle name="Normal 12 2 2 5 2 2" xfId="27422" xr:uid="{36608200-9142-4389-A447-E537BE942D33}"/>
    <cellStyle name="Normal 12 2 2 5 2 3" xfId="32916" xr:uid="{F4781000-57CA-4D9F-9380-D45AE4A2A759}"/>
    <cellStyle name="Normal 12 2 2 5 2 4" xfId="38400" xr:uid="{8F16DF46-76EF-4C6E-BC88-948A1E8FEFB6}"/>
    <cellStyle name="Normal 12 2 2 5 3" xfId="24693" xr:uid="{D365F591-9B60-448F-A16A-1677EF0BA088}"/>
    <cellStyle name="Normal 12 2 2 5 4" xfId="30187" xr:uid="{877978DC-2384-46FC-BA15-71039B6D4763}"/>
    <cellStyle name="Normal 12 2 2 5 5" xfId="35671" xr:uid="{76E943FF-76BB-4FAE-AEC2-CF230A5CCBA8}"/>
    <cellStyle name="Normal 12 2 2 6" xfId="11552" xr:uid="{2767DCAD-0190-4C76-9DE6-8A37AC2FB1CB}"/>
    <cellStyle name="Normal 12 2 2 7" xfId="16787" xr:uid="{83A1B29D-4E75-48AD-8EC3-F4E97151DEF6}"/>
    <cellStyle name="Normal 12 2 2 8" xfId="19011" xr:uid="{ECE555D0-B063-4F34-9A53-EF999AD8BDEE}"/>
    <cellStyle name="Normal 12 2 2 9" xfId="9244" xr:uid="{BF323168-E43C-45F7-ACA5-7B2267F70F4D}"/>
    <cellStyle name="Normal 12 2 2 9 2" xfId="20564" xr:uid="{B903BEBE-149C-43FB-AC75-C03FEC0D02A8}"/>
    <cellStyle name="Normal 12 2 2 9 2 2" xfId="26120" xr:uid="{78D03F8A-7E0B-44D8-ACA1-35E0AA95EA9D}"/>
    <cellStyle name="Normal 12 2 2 9 2 3" xfId="31614" xr:uid="{0FDCB372-2C39-452F-8F02-9FDBB027CCB8}"/>
    <cellStyle name="Normal 12 2 2 9 2 4" xfId="37098" xr:uid="{EE1D4A18-F4BC-4468-A8E9-05080C1613AA}"/>
    <cellStyle name="Normal 12 2 2 9 3" xfId="23391" xr:uid="{001390B1-EC14-4B6E-8143-820B6C450475}"/>
    <cellStyle name="Normal 12 2 2 9 4" xfId="28885" xr:uid="{91D9192A-A923-41F8-8113-B76052C6A732}"/>
    <cellStyle name="Normal 12 2 2 9 5" xfId="34369" xr:uid="{E6A28E00-D756-471F-AEE7-93867634040A}"/>
    <cellStyle name="Normal 12 2 3" xfId="6195" xr:uid="{31034D82-D648-49C3-AD00-522454954CA9}"/>
    <cellStyle name="Normal 12 2 3 10" xfId="9247" xr:uid="{9DC0634B-AF98-4ECC-B7B5-C58691DBFEB0}"/>
    <cellStyle name="Normal 12 2 3 10 2" xfId="20568" xr:uid="{7E849EC4-3875-4155-86C5-D27194EFFB81}"/>
    <cellStyle name="Normal 12 2 3 10 2 2" xfId="26124" xr:uid="{4836B1A7-38FB-4811-8630-B39E3D4B33D5}"/>
    <cellStyle name="Normal 12 2 3 10 2 3" xfId="31618" xr:uid="{F270DB70-2EEE-45EF-BC06-5699D691C51A}"/>
    <cellStyle name="Normal 12 2 3 10 2 4" xfId="37102" xr:uid="{98107738-6A3C-4B7B-9B5C-C95E95A2DE70}"/>
    <cellStyle name="Normal 12 2 3 10 3" xfId="23395" xr:uid="{604FCF6E-E4FE-4B81-8E0F-6128D6C95A38}"/>
    <cellStyle name="Normal 12 2 3 10 4" xfId="28889" xr:uid="{6588264B-9860-4A02-9C89-486BC2384439}"/>
    <cellStyle name="Normal 12 2 3 10 5" xfId="34373" xr:uid="{B264B9EB-121A-4FCE-B928-41846ECB1C20}"/>
    <cellStyle name="Normal 12 2 3 2" xfId="6196" xr:uid="{44636573-84A1-4E1C-8760-E58065B0E79A}"/>
    <cellStyle name="Normal 12 2 3 2 2" xfId="14583" xr:uid="{9B727AB0-E588-43D2-A795-7BA0705F0D32}"/>
    <cellStyle name="Normal 12 2 3 2 2 2" xfId="21870" xr:uid="{38D4ECB8-A4AC-494F-982D-7CE786AB622B}"/>
    <cellStyle name="Normal 12 2 3 2 2 2 2" xfId="27426" xr:uid="{43B98E45-0CBD-4A66-BF93-105B7D0EF7FA}"/>
    <cellStyle name="Normal 12 2 3 2 2 2 3" xfId="32920" xr:uid="{F43E84D3-EF94-4018-973E-388D0CC2E06A}"/>
    <cellStyle name="Normal 12 2 3 2 2 2 4" xfId="38404" xr:uid="{F36C8CAF-ECFF-48ED-BBBE-8736B0E9A71A}"/>
    <cellStyle name="Normal 12 2 3 2 2 3" xfId="24697" xr:uid="{2699AB3C-C69C-442A-8695-5DE0D94B940E}"/>
    <cellStyle name="Normal 12 2 3 2 2 4" xfId="30191" xr:uid="{18DE54C2-EF3B-44C2-B013-7215F4126D82}"/>
    <cellStyle name="Normal 12 2 3 2 2 5" xfId="35675" xr:uid="{E9CC96A3-E0D5-4725-8A86-CA6F5E5D8F5A}"/>
    <cellStyle name="Normal 12 2 3 2 3" xfId="11555" xr:uid="{73D492B0-5B06-4CAC-AB66-806E96D26306}"/>
    <cellStyle name="Normal 12 2 3 2 4" xfId="16790" xr:uid="{53C244BF-33E0-4308-A91A-1AEDEEF266AD}"/>
    <cellStyle name="Normal 12 2 3 2 5" xfId="19014" xr:uid="{F6AC6277-12AB-4FCD-B9C8-F3C6842D97EE}"/>
    <cellStyle name="Normal 12 2 3 2 6" xfId="9248" xr:uid="{EF3B7663-89CF-4404-B3B8-05D483DF5CB9}"/>
    <cellStyle name="Normal 12 2 3 2 6 2" xfId="20569" xr:uid="{112431DC-A8EE-4E12-B2BA-21BCC0EFB693}"/>
    <cellStyle name="Normal 12 2 3 2 6 2 2" xfId="26125" xr:uid="{6D8B853B-8477-4FB9-AE4D-BFE6E1FB1F97}"/>
    <cellStyle name="Normal 12 2 3 2 6 2 3" xfId="31619" xr:uid="{998803ED-C91C-4310-82B3-9D8D0080974B}"/>
    <cellStyle name="Normal 12 2 3 2 6 2 4" xfId="37103" xr:uid="{4645D8C9-DAD1-4517-A8CC-F8FDDE5B1B2A}"/>
    <cellStyle name="Normal 12 2 3 2 6 3" xfId="23396" xr:uid="{14713AB8-4FC4-43ED-A76E-6E209E90A0D3}"/>
    <cellStyle name="Normal 12 2 3 2 6 4" xfId="28890" xr:uid="{DD261F0F-E8F8-4F4C-9B17-B5A60764C24C}"/>
    <cellStyle name="Normal 12 2 3 2 6 5" xfId="34374" xr:uid="{D21CBABC-85A4-4A52-BFB0-6CE69ECB04F5}"/>
    <cellStyle name="Normal 12 2 3 3" xfId="6197" xr:uid="{40C2A055-28EF-47EB-B6D6-C74757D8A287}"/>
    <cellStyle name="Normal 12 2 3 3 2" xfId="14584" xr:uid="{84F2B2F0-5C28-488B-99B3-36375A5D2783}"/>
    <cellStyle name="Normal 12 2 3 3 2 2" xfId="21871" xr:uid="{BE0DC4D7-BD28-4BC7-9E45-731F5F20C947}"/>
    <cellStyle name="Normal 12 2 3 3 2 2 2" xfId="27427" xr:uid="{630D53BD-3A2A-4BE4-AEB0-DDFE71CB6973}"/>
    <cellStyle name="Normal 12 2 3 3 2 2 3" xfId="32921" xr:uid="{3CCADA0B-F585-489A-B829-3484615467DD}"/>
    <cellStyle name="Normal 12 2 3 3 2 2 4" xfId="38405" xr:uid="{B95E16BD-0B11-4846-8460-124D5F6F39F0}"/>
    <cellStyle name="Normal 12 2 3 3 2 3" xfId="24698" xr:uid="{12E95ACC-195B-4494-96B4-A351289A72F6}"/>
    <cellStyle name="Normal 12 2 3 3 2 4" xfId="30192" xr:uid="{D0EC25F8-3DA2-4218-BC37-83A1DA47996A}"/>
    <cellStyle name="Normal 12 2 3 3 2 5" xfId="35676" xr:uid="{F38E03BF-1A02-4E88-8C8B-0D9BD983E2C4}"/>
    <cellStyle name="Normal 12 2 3 3 3" xfId="12646" xr:uid="{A6360045-20ED-4BC0-BF14-8CA766AE0C1E}"/>
    <cellStyle name="Normal 12 2 3 3 4" xfId="19015" xr:uid="{9A22A05F-2AD1-4565-A0C9-D5F5020255C4}"/>
    <cellStyle name="Normal 12 2 3 3 5" xfId="9249" xr:uid="{B8F3E2FA-BF49-4D5A-9B20-7457A423068B}"/>
    <cellStyle name="Normal 12 2 3 3 5 2" xfId="20570" xr:uid="{CDA7C34F-A1EA-47A4-8574-873581BB0A43}"/>
    <cellStyle name="Normal 12 2 3 3 5 2 2" xfId="26126" xr:uid="{D9C59751-CFEB-4B2D-8D7A-0EA4FA311954}"/>
    <cellStyle name="Normal 12 2 3 3 5 2 3" xfId="31620" xr:uid="{1737A7E6-36F4-44D5-ABC9-1405D6DEB5CD}"/>
    <cellStyle name="Normal 12 2 3 3 5 2 4" xfId="37104" xr:uid="{51CB54F7-4928-4DFF-844C-6898C94E4322}"/>
    <cellStyle name="Normal 12 2 3 3 5 3" xfId="23397" xr:uid="{5ACDE490-1F48-4FCF-85F4-E459A17638FB}"/>
    <cellStyle name="Normal 12 2 3 3 5 4" xfId="28891" xr:uid="{00BC051D-9E44-4EA1-A8D0-61A29292BE55}"/>
    <cellStyle name="Normal 12 2 3 3 5 5" xfId="34375" xr:uid="{A3848E62-3983-41FB-88C4-B8BEA90319FE}"/>
    <cellStyle name="Normal 12 2 3 4" xfId="7393" xr:uid="{33020643-CFBF-4497-811B-956D4F8DA0A2}"/>
    <cellStyle name="Normal 12 2 3 4 2" xfId="20169" xr:uid="{D91DD52B-82A8-44B3-8127-C628094093E2}"/>
    <cellStyle name="Normal 12 2 3 4 3" xfId="9250" xr:uid="{8FDAF1DC-1854-446D-90E8-6D82CBD3513C}"/>
    <cellStyle name="Normal 12 2 3 4 3 2" xfId="20571" xr:uid="{C9D5DC55-B3AF-4FD2-87FC-66E5B4132B4F}"/>
    <cellStyle name="Normal 12 2 3 4 3 2 2" xfId="26127" xr:uid="{26F6E74B-B20F-4E58-8602-FF37D4DFF2EB}"/>
    <cellStyle name="Normal 12 2 3 4 3 2 3" xfId="31621" xr:uid="{4EE7315D-447C-4FBA-A606-FC3B7CCFB64F}"/>
    <cellStyle name="Normal 12 2 3 4 3 2 4" xfId="37105" xr:uid="{28107980-4523-4ADB-9DB2-819DD351E088}"/>
    <cellStyle name="Normal 12 2 3 4 3 3" xfId="23398" xr:uid="{D64CADDB-6196-47E3-ABB1-5C4D8FEED249}"/>
    <cellStyle name="Normal 12 2 3 4 3 4" xfId="28892" xr:uid="{09DA714C-FEA0-4313-B027-21EEC78C7957}"/>
    <cellStyle name="Normal 12 2 3 4 3 5" xfId="34376" xr:uid="{BA0431D2-2DF6-43D0-830E-F25A8926256F}"/>
    <cellStyle name="Normal 12 2 3 5" xfId="9251" xr:uid="{9BBF3E03-8064-40E5-888A-7754E0AE9751}"/>
    <cellStyle name="Normal 12 2 3 5 2" xfId="20572" xr:uid="{2036D392-3EDE-4A20-965B-984C44199DCC}"/>
    <cellStyle name="Normal 12 2 3 5 2 2" xfId="26128" xr:uid="{39E07CEE-0924-42D8-8218-1CFC5082B7AD}"/>
    <cellStyle name="Normal 12 2 3 5 2 3" xfId="31622" xr:uid="{682DFBA8-EB73-4BE8-85AE-50B9C22CB113}"/>
    <cellStyle name="Normal 12 2 3 5 2 4" xfId="37106" xr:uid="{0F31277C-62D1-447D-8408-6887A8CD980F}"/>
    <cellStyle name="Normal 12 2 3 5 3" xfId="23399" xr:uid="{D9016B58-B648-435A-A946-876B6E4A1DE0}"/>
    <cellStyle name="Normal 12 2 3 5 4" xfId="28893" xr:uid="{109C225A-FBBB-4830-97D6-B3F5BBB3EF4A}"/>
    <cellStyle name="Normal 12 2 3 5 5" xfId="34377" xr:uid="{E881CC9A-2417-4CBB-895B-DADF8D337CD8}"/>
    <cellStyle name="Normal 12 2 3 6" xfId="14582" xr:uid="{3C14A1C9-89AA-48EC-BE1D-6F9AFD4CF4EE}"/>
    <cellStyle name="Normal 12 2 3 6 2" xfId="21869" xr:uid="{43B587D0-120A-4553-BC03-446403AD13C1}"/>
    <cellStyle name="Normal 12 2 3 6 2 2" xfId="27425" xr:uid="{B8E0B916-3D33-4720-9587-024C003AA1E4}"/>
    <cellStyle name="Normal 12 2 3 6 2 3" xfId="32919" xr:uid="{BB9F149A-09BC-4E21-AB89-B803E579C573}"/>
    <cellStyle name="Normal 12 2 3 6 2 4" xfId="38403" xr:uid="{F410EE22-CC5F-4639-8B3E-EBC96D5EBA9E}"/>
    <cellStyle name="Normal 12 2 3 6 3" xfId="24696" xr:uid="{858E94C3-3A7E-4A38-B846-49E10CC0979B}"/>
    <cellStyle name="Normal 12 2 3 6 4" xfId="30190" xr:uid="{C9A29796-1B3B-4A8F-8E57-8E1BA6C2E121}"/>
    <cellStyle name="Normal 12 2 3 6 5" xfId="35674" xr:uid="{6E059B9B-B8FC-4179-A2EC-D5A36B19E240}"/>
    <cellStyle name="Normal 12 2 3 7" xfId="11554" xr:uid="{0CE60562-D959-43EB-A8A4-EC7934DDA963}"/>
    <cellStyle name="Normal 12 2 3 8" xfId="16789" xr:uid="{0149D393-10E6-48BA-9770-C9165296C3DC}"/>
    <cellStyle name="Normal 12 2 3 9" xfId="19013" xr:uid="{842A9781-C8C5-40CE-B0BC-78EE40F4B747}"/>
    <cellStyle name="Normal 12 2 4" xfId="6198" xr:uid="{CCA39B0E-4689-47DA-A408-DBD1E4834076}"/>
    <cellStyle name="Normal 12 2 4 2" xfId="14585" xr:uid="{3C9B7684-E1D2-4B3A-8E36-2B353D5FF095}"/>
    <cellStyle name="Normal 12 2 4 2 2" xfId="21872" xr:uid="{7EEF0AD9-257F-4DED-8184-B63D0BEF2607}"/>
    <cellStyle name="Normal 12 2 4 2 2 2" xfId="27428" xr:uid="{59626ABC-6C86-473E-8DC9-999EDEDA5C7C}"/>
    <cellStyle name="Normal 12 2 4 2 2 3" xfId="32922" xr:uid="{9EA1D913-E5A9-44F8-9B36-C9FBC30D3C16}"/>
    <cellStyle name="Normal 12 2 4 2 2 4" xfId="38406" xr:uid="{A29F4938-6424-41CD-AEB3-FFB9A1D9D1BD}"/>
    <cellStyle name="Normal 12 2 4 2 3" xfId="24699" xr:uid="{22CDAB36-C01C-4068-A27E-7C00B739223E}"/>
    <cellStyle name="Normal 12 2 4 2 4" xfId="30193" xr:uid="{C8F722CB-7CEC-44D0-9705-AE4796CA8315}"/>
    <cellStyle name="Normal 12 2 4 2 5" xfId="35677" xr:uid="{E38F536D-320E-45CC-972B-31FFC9B7277A}"/>
    <cellStyle name="Normal 12 2 4 3" xfId="11556" xr:uid="{749E795B-247A-447A-9A51-2604287FA039}"/>
    <cellStyle name="Normal 12 2 4 4" xfId="16791" xr:uid="{6A2690A4-59F0-40ED-BC1A-C3AF3D78DA83}"/>
    <cellStyle name="Normal 12 2 4 5" xfId="19016" xr:uid="{69C1262A-1769-4F31-8C97-1B7EE2F164BC}"/>
    <cellStyle name="Normal 12 2 4 6" xfId="9252" xr:uid="{72D2B158-312C-4A54-8292-A166234ECB14}"/>
    <cellStyle name="Normal 12 2 4 6 2" xfId="20573" xr:uid="{970FB129-C1EC-4B2C-92F1-FF5BF31E4509}"/>
    <cellStyle name="Normal 12 2 4 6 2 2" xfId="26129" xr:uid="{F6E84F86-F34B-4081-AA00-4CC6E74A8958}"/>
    <cellStyle name="Normal 12 2 4 6 2 3" xfId="31623" xr:uid="{3BD340D4-2EAB-4770-9E01-D4F71E0BA892}"/>
    <cellStyle name="Normal 12 2 4 6 2 4" xfId="37107" xr:uid="{5D9A673C-2C17-435B-8D40-C53A6143D036}"/>
    <cellStyle name="Normal 12 2 4 6 3" xfId="23400" xr:uid="{803BD889-D450-4492-BEFC-4EE9CCB1769E}"/>
    <cellStyle name="Normal 12 2 4 6 4" xfId="28894" xr:uid="{43E99289-00B6-4FEB-8A91-6B3401F62922}"/>
    <cellStyle name="Normal 12 2 4 6 5" xfId="34378" xr:uid="{E020F6C4-776C-4624-99DA-75EC4C2E0A82}"/>
    <cellStyle name="Normal 12 2 5" xfId="6199" xr:uid="{00BAB01E-0E10-4853-A636-270EE73095F9}"/>
    <cellStyle name="Normal 12 2 5 2" xfId="14586" xr:uid="{62822E48-63E6-4928-95A2-4E7A25D53C26}"/>
    <cellStyle name="Normal 12 2 5 2 2" xfId="21873" xr:uid="{E880FAD1-6C19-479D-8B4A-DA1F88166249}"/>
    <cellStyle name="Normal 12 2 5 2 2 2" xfId="27429" xr:uid="{37C3979F-0656-4EAB-9522-16EE6B2D77B7}"/>
    <cellStyle name="Normal 12 2 5 2 2 3" xfId="32923" xr:uid="{38B09163-93EC-40A4-B762-7B5E6D61FC8C}"/>
    <cellStyle name="Normal 12 2 5 2 2 4" xfId="38407" xr:uid="{0C60CCCF-30EE-4443-8F72-64FF47D857CE}"/>
    <cellStyle name="Normal 12 2 5 2 3" xfId="24700" xr:uid="{02556668-0F11-4A7B-BB22-109F7E47BD74}"/>
    <cellStyle name="Normal 12 2 5 2 4" xfId="30194" xr:uid="{38530D36-3E5B-4428-9D69-3FFF18D1DFC9}"/>
    <cellStyle name="Normal 12 2 5 2 5" xfId="35678" xr:uid="{4430E524-9C13-4A29-9A0E-8AE9C4933E9F}"/>
    <cellStyle name="Normal 12 2 5 3" xfId="11557" xr:uid="{296F5ADD-D0C8-489A-BF69-B63861CE72B4}"/>
    <cellStyle name="Normal 12 2 5 4" xfId="16792" xr:uid="{8487485A-1FA6-455C-BBCC-DE0998BD4B33}"/>
    <cellStyle name="Normal 12 2 5 5" xfId="19017" xr:uid="{67F7BAEB-E66B-49C9-B8ED-F5F46B7AB9BE}"/>
    <cellStyle name="Normal 12 2 5 6" xfId="9253" xr:uid="{00A8BBD1-8837-4B63-AD9F-1B4102A581DF}"/>
    <cellStyle name="Normal 12 2 5 6 2" xfId="20574" xr:uid="{F1BC8865-99CE-4F5D-B86E-101DC0C2A927}"/>
    <cellStyle name="Normal 12 2 5 6 2 2" xfId="26130" xr:uid="{010C1A62-885D-4B3A-8949-3AA890E776C1}"/>
    <cellStyle name="Normal 12 2 5 6 2 3" xfId="31624" xr:uid="{E6578929-419F-4680-9CD4-A0D28529C829}"/>
    <cellStyle name="Normal 12 2 5 6 2 4" xfId="37108" xr:uid="{CE9F6A8F-B8A8-49AD-85FD-A165FED03B55}"/>
    <cellStyle name="Normal 12 2 5 6 3" xfId="23401" xr:uid="{0E3C19A0-D524-4009-AE7B-EB983F62FA45}"/>
    <cellStyle name="Normal 12 2 5 6 4" xfId="28895" xr:uid="{D8C83C6D-264E-4B16-9617-F45B6B65612C}"/>
    <cellStyle name="Normal 12 2 5 6 5" xfId="34379" xr:uid="{D2CE2816-4A96-4BB7-A55B-AC5CBB7E5015}"/>
    <cellStyle name="Normal 12 2 6" xfId="7280" xr:uid="{28192970-54E4-490A-B6DF-97E694515DF3}"/>
    <cellStyle name="Normal 12 2 6 2" xfId="14587" xr:uid="{1B0C334D-5D40-4A31-9494-A18E54AB9C78}"/>
    <cellStyle name="Normal 12 2 6 2 2" xfId="21874" xr:uid="{291CB15A-732D-4D3E-B9B2-7A6823DB030C}"/>
    <cellStyle name="Normal 12 2 6 2 2 2" xfId="27430" xr:uid="{7575A7EB-A962-4215-942D-813849C9973D}"/>
    <cellStyle name="Normal 12 2 6 2 2 3" xfId="32924" xr:uid="{EEFB928A-FE6E-4623-A6F7-45EC9A0E25FA}"/>
    <cellStyle name="Normal 12 2 6 2 2 4" xfId="38408" xr:uid="{B8F2DB90-CE12-445B-8144-33F359A24EF0}"/>
    <cellStyle name="Normal 12 2 6 2 3" xfId="24701" xr:uid="{93FFDF95-71D2-4D8D-8236-17F64016039A}"/>
    <cellStyle name="Normal 12 2 6 2 4" xfId="30195" xr:uid="{580736B9-814E-4FD3-9757-54084DD71645}"/>
    <cellStyle name="Normal 12 2 6 2 5" xfId="35679" xr:uid="{FC15B009-2D90-45E5-A93B-E1D2F08028C1}"/>
    <cellStyle name="Normal 12 2 6 3" xfId="12644" xr:uid="{4085818D-0AFB-41C1-AC05-25003F7FC007}"/>
    <cellStyle name="Normal 12 2 6 4" xfId="20085" xr:uid="{DD2373A0-2FE5-4E15-A9DC-C406B575EA07}"/>
    <cellStyle name="Normal 12 2 6 5" xfId="9254" xr:uid="{5621C6D5-050B-4E23-9D3D-B6591676CA88}"/>
    <cellStyle name="Normal 12 2 6 5 2" xfId="20575" xr:uid="{259AF015-4A83-462D-8808-6D2A8B8BB6A2}"/>
    <cellStyle name="Normal 12 2 6 5 2 2" xfId="26131" xr:uid="{44973F84-0079-4696-9C76-4076222B2D24}"/>
    <cellStyle name="Normal 12 2 6 5 2 3" xfId="31625" xr:uid="{B17F46A4-05BB-4023-A9DF-EF007D6F46B9}"/>
    <cellStyle name="Normal 12 2 6 5 2 4" xfId="37109" xr:uid="{0456CF5F-466F-40AF-AEB3-BBDFB6A90136}"/>
    <cellStyle name="Normal 12 2 6 5 3" xfId="23402" xr:uid="{CEA4DEB2-5089-4816-B928-586D74C36980}"/>
    <cellStyle name="Normal 12 2 6 5 4" xfId="28896" xr:uid="{6ED5C312-DA87-4688-9B3E-49FA451A2683}"/>
    <cellStyle name="Normal 12 2 6 5 5" xfId="34380" xr:uid="{CA96D0A4-452A-4B4C-8020-7409E1067101}"/>
    <cellStyle name="Normal 12 2 7" xfId="9255" xr:uid="{6B247D87-8514-4EDC-BD21-71DA2D86DB0A}"/>
    <cellStyle name="Normal 12 2 7 2" xfId="20576" xr:uid="{9FDDD4B3-0F05-4FA8-B005-343B2ADD5F85}"/>
    <cellStyle name="Normal 12 2 7 2 2" xfId="26132" xr:uid="{7F3BE2AB-FA94-4ECE-ACF4-AA09D3019E26}"/>
    <cellStyle name="Normal 12 2 7 2 3" xfId="31626" xr:uid="{FBFC16A7-E53E-45A9-850D-25CBC394D17E}"/>
    <cellStyle name="Normal 12 2 7 2 4" xfId="37110" xr:uid="{F21F2D30-19CC-40E2-9BDC-0AEF7062F357}"/>
    <cellStyle name="Normal 12 2 7 3" xfId="23403" xr:uid="{BD4EA8BE-DEC2-4857-86DB-E715117C9992}"/>
    <cellStyle name="Normal 12 2 7 4" xfId="28897" xr:uid="{92E2EFF2-C5DF-49AB-890B-84C1FC8B2D4D}"/>
    <cellStyle name="Normal 12 2 7 5" xfId="34381" xr:uid="{130D6278-36F5-4842-8C52-1C5B84B7BF8D}"/>
    <cellStyle name="Normal 12 2 8" xfId="14578" xr:uid="{CA05B375-7497-4239-A1B9-4F1962E51B7F}"/>
    <cellStyle name="Normal 12 2 8 2" xfId="21865" xr:uid="{CB1A6DDE-3361-4487-8311-6A9ED6BD7AAE}"/>
    <cellStyle name="Normal 12 2 8 2 2" xfId="27421" xr:uid="{A2B18D54-FCB7-4F51-9A54-969AAEE3AD82}"/>
    <cellStyle name="Normal 12 2 8 2 3" xfId="32915" xr:uid="{519BE6AC-F137-4BB4-8DF6-BD8F20543DD4}"/>
    <cellStyle name="Normal 12 2 8 2 4" xfId="38399" xr:uid="{BE7F64E4-89C5-450D-B590-B54EE3E0DAA3}"/>
    <cellStyle name="Normal 12 2 8 3" xfId="24692" xr:uid="{C24503FC-6EA8-45B1-B752-FEC53799265C}"/>
    <cellStyle name="Normal 12 2 8 4" xfId="30186" xr:uid="{BEBFB117-D2B0-4BE7-9E21-0640FED862E4}"/>
    <cellStyle name="Normal 12 2 8 5" xfId="35670" xr:uid="{3EC3278F-5DAE-4CA1-A8CE-2E24846D1E10}"/>
    <cellStyle name="Normal 12 2 9" xfId="11551" xr:uid="{6997D6FE-0A66-4195-B9C8-D4C1C562B2F2}"/>
    <cellStyle name="Normal 12 3" xfId="6200" xr:uid="{D81DA8A0-70E5-4929-B50E-D3BCB172AAB7}"/>
    <cellStyle name="Normal 12 3 2" xfId="6201" xr:uid="{313B01E6-4B62-4FD9-B574-E347D76BC41D}"/>
    <cellStyle name="Normal 12 3 2 2" xfId="14589" xr:uid="{735CC7C3-FC4C-44A2-AC97-01C6947B7349}"/>
    <cellStyle name="Normal 12 3 2 2 2" xfId="21876" xr:uid="{7E6BDEE3-FD98-4064-808B-CAFBB294E102}"/>
    <cellStyle name="Normal 12 3 2 2 2 2" xfId="27432" xr:uid="{B8197067-6A3A-497A-A138-3495689EE557}"/>
    <cellStyle name="Normal 12 3 2 2 2 3" xfId="32926" xr:uid="{4A88D5A9-2B72-4016-97E9-CB8FF40DE51B}"/>
    <cellStyle name="Normal 12 3 2 2 2 4" xfId="38410" xr:uid="{2A87F33F-9803-483D-8D7C-356DDEA8A212}"/>
    <cellStyle name="Normal 12 3 2 2 3" xfId="24703" xr:uid="{EE644131-E55A-4F63-A191-C882B5612BA1}"/>
    <cellStyle name="Normal 12 3 2 2 4" xfId="30197" xr:uid="{2568CAEF-7791-4C6F-B732-B06C585DFB6B}"/>
    <cellStyle name="Normal 12 3 2 2 5" xfId="35681" xr:uid="{305E9B26-7C79-46EF-98DF-CCFC316C250D}"/>
    <cellStyle name="Normal 12 3 2 3" xfId="11559" xr:uid="{F531A96A-4398-4603-B4A6-BD4D2815C000}"/>
    <cellStyle name="Normal 12 3 2 4" xfId="16794" xr:uid="{92642974-D378-4188-A731-2F901EB2D670}"/>
    <cellStyle name="Normal 12 3 2 5" xfId="19019" xr:uid="{0D3C08DD-6EE4-4149-AF39-A7CD41ECD971}"/>
    <cellStyle name="Normal 12 3 2 6" xfId="9257" xr:uid="{C450DE33-F580-4F2B-ACA8-5F1E24127DA7}"/>
    <cellStyle name="Normal 12 3 2 6 2" xfId="20578" xr:uid="{AE8354CA-7877-443D-AE00-DCEB78E4EE9F}"/>
    <cellStyle name="Normal 12 3 2 6 2 2" xfId="26134" xr:uid="{D2FE3AC4-6D49-4D9C-8709-8E210C8A3F20}"/>
    <cellStyle name="Normal 12 3 2 6 2 3" xfId="31628" xr:uid="{ABB2570E-9D93-450A-8F85-001A98D7D797}"/>
    <cellStyle name="Normal 12 3 2 6 2 4" xfId="37112" xr:uid="{5911F86F-402A-46D1-83C2-7771FB693602}"/>
    <cellStyle name="Normal 12 3 2 6 3" xfId="23405" xr:uid="{1D85C859-57E7-4AC0-8825-E7AF6AF9B2FE}"/>
    <cellStyle name="Normal 12 3 2 6 4" xfId="28899" xr:uid="{AEBF41E0-B012-4284-8289-0BC7708226FB}"/>
    <cellStyle name="Normal 12 3 2 6 5" xfId="34383" xr:uid="{597145E8-7739-47C5-902F-927B86286164}"/>
    <cellStyle name="Normal 12 3 3" xfId="7281" xr:uid="{978C91F9-F1D9-4050-9F07-545B8F8509DC}"/>
    <cellStyle name="Normal 12 3 3 2" xfId="14590" xr:uid="{D8DD8953-7CEB-4C7C-96AC-786C81756E9E}"/>
    <cellStyle name="Normal 12 3 3 2 2" xfId="21877" xr:uid="{129FE266-1A56-42F4-9308-8A88AEEB6CA7}"/>
    <cellStyle name="Normal 12 3 3 2 2 2" xfId="27433" xr:uid="{AA5EEA66-64CF-4B08-AA67-22FD8CCB88E3}"/>
    <cellStyle name="Normal 12 3 3 2 2 3" xfId="32927" xr:uid="{0CCF52C7-9C2F-461D-80C8-1D28C0AB5037}"/>
    <cellStyle name="Normal 12 3 3 2 2 4" xfId="38411" xr:uid="{709028EB-13DA-4289-B542-B505FA294216}"/>
    <cellStyle name="Normal 12 3 3 2 3" xfId="24704" xr:uid="{FBDFF1BC-4A39-4A7A-90DE-B433EE115B21}"/>
    <cellStyle name="Normal 12 3 3 2 4" xfId="30198" xr:uid="{324ABC45-90D7-4E96-A5A9-45D21C241E91}"/>
    <cellStyle name="Normal 12 3 3 2 5" xfId="35682" xr:uid="{550A2291-FFC3-4428-9343-B1B214967F67}"/>
    <cellStyle name="Normal 12 3 3 3" xfId="12647" xr:uid="{E2B6C1C4-996B-4CEC-A365-49A9BF2792FD}"/>
    <cellStyle name="Normal 12 3 3 4" xfId="9258" xr:uid="{22EC655A-CF9A-43A9-8332-A2137CE52710}"/>
    <cellStyle name="Normal 12 3 3 4 2" xfId="20579" xr:uid="{6F00DA4E-026E-4FEA-9070-3B633F9A6545}"/>
    <cellStyle name="Normal 12 3 3 4 2 2" xfId="26135" xr:uid="{C7DE00E2-6B47-4826-A8C0-34CEA507256E}"/>
    <cellStyle name="Normal 12 3 3 4 2 3" xfId="31629" xr:uid="{E60871F1-0392-45D9-939D-F5B12089990C}"/>
    <cellStyle name="Normal 12 3 3 4 2 4" xfId="37113" xr:uid="{E917FC5C-AE8F-4E72-BE9F-F5D2F97F6423}"/>
    <cellStyle name="Normal 12 3 3 4 3" xfId="23406" xr:uid="{95317CFE-370A-4C56-8D91-BE18571DB1DD}"/>
    <cellStyle name="Normal 12 3 3 4 4" xfId="28900" xr:uid="{64182C12-F34B-49D0-8A14-D0EAB6A50A9F}"/>
    <cellStyle name="Normal 12 3 3 4 5" xfId="34384" xr:uid="{40171B34-9DEA-463A-AEF0-3542C098CFFF}"/>
    <cellStyle name="Normal 12 3 4" xfId="9259" xr:uid="{EE11FC1C-B80D-4CAD-813A-F08AB4CD81D7}"/>
    <cellStyle name="Normal 12 3 4 2" xfId="20580" xr:uid="{61644802-4D3F-49A7-8BF5-9A81030E1432}"/>
    <cellStyle name="Normal 12 3 4 2 2" xfId="26136" xr:uid="{02FFD1BF-BCCB-44AA-A4B1-2EA4C208A849}"/>
    <cellStyle name="Normal 12 3 4 2 3" xfId="31630" xr:uid="{971172D6-9AEE-4CA1-89C8-C443D4BE4289}"/>
    <cellStyle name="Normal 12 3 4 2 4" xfId="37114" xr:uid="{24463FFB-68DE-45F7-8E9A-A72AF078FF2E}"/>
    <cellStyle name="Normal 12 3 4 3" xfId="23407" xr:uid="{40177585-EFAA-4D0B-9C83-9A3069453769}"/>
    <cellStyle name="Normal 12 3 4 4" xfId="28901" xr:uid="{E04B8889-8FCA-49B7-BBAC-80B98361CC16}"/>
    <cellStyle name="Normal 12 3 4 5" xfId="34385" xr:uid="{2DC706F5-C1B7-4956-8860-B6E01DDD94D3}"/>
    <cellStyle name="Normal 12 3 5" xfId="14588" xr:uid="{E1385084-5984-4399-BDCC-CC8A3DCAEAC1}"/>
    <cellStyle name="Normal 12 3 5 2" xfId="21875" xr:uid="{709A4F64-1751-4972-8C4C-A244EFDE5579}"/>
    <cellStyle name="Normal 12 3 5 2 2" xfId="27431" xr:uid="{A9B087DC-0B76-4B68-9E2C-D14016346803}"/>
    <cellStyle name="Normal 12 3 5 2 3" xfId="32925" xr:uid="{475036D8-CDDD-49A8-B6C2-112304CD9EC5}"/>
    <cellStyle name="Normal 12 3 5 2 4" xfId="38409" xr:uid="{B5327F45-CE47-4077-B830-D2B93418BD28}"/>
    <cellStyle name="Normal 12 3 5 3" xfId="24702" xr:uid="{573EC1A5-F029-4108-8D66-78D93E0F3ED1}"/>
    <cellStyle name="Normal 12 3 5 4" xfId="30196" xr:uid="{EDD63304-63EF-49E2-9CA3-E36796BA53A5}"/>
    <cellStyle name="Normal 12 3 5 5" xfId="35680" xr:uid="{2E013E5A-8EC0-4DF2-96EE-D19992393D82}"/>
    <cellStyle name="Normal 12 3 6" xfId="11558" xr:uid="{85220AF9-55C6-4563-B74E-A3CAD2065F46}"/>
    <cellStyle name="Normal 12 3 7" xfId="16793" xr:uid="{87BE0164-0374-4038-9101-5D637DB132FF}"/>
    <cellStyle name="Normal 12 3 8" xfId="19018" xr:uid="{B3C169B4-24D3-471E-9352-4BCEF3FF8EEB}"/>
    <cellStyle name="Normal 12 3 9" xfId="9256" xr:uid="{5E1AAAEF-F389-464A-BA70-8829A99E6CBE}"/>
    <cellStyle name="Normal 12 3 9 2" xfId="20577" xr:uid="{E7A33D70-319A-407B-903B-2910CF257B26}"/>
    <cellStyle name="Normal 12 3 9 2 2" xfId="26133" xr:uid="{50289C72-8267-44DF-BD00-891D33C3C03D}"/>
    <cellStyle name="Normal 12 3 9 2 3" xfId="31627" xr:uid="{5DAFC7C6-EE16-46FC-BA7A-550236A381A7}"/>
    <cellStyle name="Normal 12 3 9 2 4" xfId="37111" xr:uid="{6A227F06-4D3C-4863-B73E-1015284D48DC}"/>
    <cellStyle name="Normal 12 3 9 3" xfId="23404" xr:uid="{753D4EC5-3A77-4EBF-84EF-533E0316DECC}"/>
    <cellStyle name="Normal 12 3 9 4" xfId="28898" xr:uid="{433D9A34-7047-4821-AC01-10B4CA541E29}"/>
    <cellStyle name="Normal 12 3 9 5" xfId="34382" xr:uid="{93F06934-13C7-4EC4-B913-31739AF64821}"/>
    <cellStyle name="Normal 12 4" xfId="6202" xr:uid="{347152BF-D3CF-46C5-806D-D2E5A445028D}"/>
    <cellStyle name="Normal 12 4 2" xfId="6203" xr:uid="{DE078C16-62AF-4EA2-AA1F-7C1873256CA6}"/>
    <cellStyle name="Normal 12 4 2 2" xfId="14592" xr:uid="{4CC4F390-3F3B-4A5F-8015-C1AC6A9FE781}"/>
    <cellStyle name="Normal 12 4 2 2 2" xfId="21879" xr:uid="{03C65BCF-FA51-4945-8586-47B8F38EA954}"/>
    <cellStyle name="Normal 12 4 2 2 2 2" xfId="27435" xr:uid="{718D9DCA-86A4-4340-B942-4BBECC0CF5AF}"/>
    <cellStyle name="Normal 12 4 2 2 2 3" xfId="32929" xr:uid="{A3B0E85F-C5B4-4679-AAD5-86F4A0F08C89}"/>
    <cellStyle name="Normal 12 4 2 2 2 4" xfId="38413" xr:uid="{D74675F0-ED59-4CF8-9198-11325A02C04C}"/>
    <cellStyle name="Normal 12 4 2 2 3" xfId="24706" xr:uid="{842A7A23-9F96-44D4-97D3-7C7F2B93C336}"/>
    <cellStyle name="Normal 12 4 2 2 4" xfId="30200" xr:uid="{59D8413F-6F3B-4585-866B-2BEB47585880}"/>
    <cellStyle name="Normal 12 4 2 2 5" xfId="35684" xr:uid="{51B8C9B8-153C-458B-858A-786125121967}"/>
    <cellStyle name="Normal 12 4 2 3" xfId="11561" xr:uid="{3C651860-4155-4BDF-B2C1-29B6905DABC0}"/>
    <cellStyle name="Normal 12 4 2 4" xfId="16796" xr:uid="{98CA30FD-348A-44B6-A69A-131B74B93FFC}"/>
    <cellStyle name="Normal 12 4 2 5" xfId="19021" xr:uid="{11616A2A-91E6-4ACC-9E42-232485AA3DCE}"/>
    <cellStyle name="Normal 12 4 2 6" xfId="9261" xr:uid="{127793E8-503D-4198-AC63-B90AE23B22A1}"/>
    <cellStyle name="Normal 12 4 2 6 2" xfId="20582" xr:uid="{B452D1B0-75C9-41E2-BA24-5007165819D8}"/>
    <cellStyle name="Normal 12 4 2 6 2 2" xfId="26138" xr:uid="{EB04E9B2-B1C8-4234-8346-800DC0C199C7}"/>
    <cellStyle name="Normal 12 4 2 6 2 3" xfId="31632" xr:uid="{2E7CEFC5-A6EC-4EE4-A636-8C886642FBA3}"/>
    <cellStyle name="Normal 12 4 2 6 2 4" xfId="37116" xr:uid="{0D454108-4AC5-4FD5-ABC3-F635584E311B}"/>
    <cellStyle name="Normal 12 4 2 6 3" xfId="23409" xr:uid="{F8583206-8901-46D8-9671-CA3C1CCCB19D}"/>
    <cellStyle name="Normal 12 4 2 6 4" xfId="28903" xr:uid="{BC576CB7-0974-4C9B-8D17-B8B0579B453D}"/>
    <cellStyle name="Normal 12 4 2 6 5" xfId="34387" xr:uid="{D1DAEE51-F52E-41E4-B92E-2ECA09B27AB7}"/>
    <cellStyle name="Normal 12 4 3" xfId="7394" xr:uid="{DDAB9FC3-D522-4A42-A5CB-64F7377405D6}"/>
    <cellStyle name="Normal 12 4 3 2" xfId="14593" xr:uid="{6445922F-885C-4360-9D6B-1C515FF4EBCD}"/>
    <cellStyle name="Normal 12 4 3 2 2" xfId="21880" xr:uid="{61A251C6-0C27-479D-BB19-01E8CB9156A5}"/>
    <cellStyle name="Normal 12 4 3 2 2 2" xfId="27436" xr:uid="{EC3CB8A2-64A9-42EF-B81D-F9065F8E43A3}"/>
    <cellStyle name="Normal 12 4 3 2 2 3" xfId="32930" xr:uid="{95BAECE1-8B3E-4180-BF1E-8057F303DAC9}"/>
    <cellStyle name="Normal 12 4 3 2 2 4" xfId="38414" xr:uid="{EB8F8A64-3A03-4C9E-B499-7ABA5FA0C9FA}"/>
    <cellStyle name="Normal 12 4 3 2 3" xfId="24707" xr:uid="{AD02A75B-A66C-4908-8E8B-70AB658B1945}"/>
    <cellStyle name="Normal 12 4 3 2 4" xfId="30201" xr:uid="{4F34583C-65AE-46DA-8433-11A6F5749B5A}"/>
    <cellStyle name="Normal 12 4 3 2 5" xfId="35685" xr:uid="{D75F8F36-4B9C-4ED5-A549-84C26FBCAD26}"/>
    <cellStyle name="Normal 12 4 3 3" xfId="12648" xr:uid="{FAE68F49-D6A5-4684-A918-FC9E9BA2F92B}"/>
    <cellStyle name="Normal 12 4 3 4" xfId="9262" xr:uid="{7D7061E6-9496-41DA-B103-FC17179D8122}"/>
    <cellStyle name="Normal 12 4 3 4 2" xfId="20583" xr:uid="{042170F6-D211-4184-91F3-8F4F9E11F518}"/>
    <cellStyle name="Normal 12 4 3 4 2 2" xfId="26139" xr:uid="{7546B678-023E-44D5-8A03-5AE057539C8C}"/>
    <cellStyle name="Normal 12 4 3 4 2 3" xfId="31633" xr:uid="{F6A26D78-A160-442C-A6EE-4C6458B8EF6B}"/>
    <cellStyle name="Normal 12 4 3 4 2 4" xfId="37117" xr:uid="{86993207-4F75-49D4-9FF4-65959EE03D59}"/>
    <cellStyle name="Normal 12 4 3 4 3" xfId="23410" xr:uid="{9790CB7E-5C7E-4A20-96F8-A53A5B9369DD}"/>
    <cellStyle name="Normal 12 4 3 4 4" xfId="28904" xr:uid="{C1C77603-1D87-4E41-9DA8-56DEB6F552AD}"/>
    <cellStyle name="Normal 12 4 3 4 5" xfId="34388" xr:uid="{8F91C5E2-8138-49CC-A79A-A3838BBBF74F}"/>
    <cellStyle name="Normal 12 4 4" xfId="9263" xr:uid="{2A538AD1-C6D1-4B57-9B30-4AC46DB7D16F}"/>
    <cellStyle name="Normal 12 4 4 2" xfId="20584" xr:uid="{2B62502C-E88D-4AB1-9558-92F99D810D4C}"/>
    <cellStyle name="Normal 12 4 4 2 2" xfId="26140" xr:uid="{DC13CAA2-7631-4F87-8B91-A02DE4968227}"/>
    <cellStyle name="Normal 12 4 4 2 3" xfId="31634" xr:uid="{6142F56B-DF22-4225-AEB4-809F092FEED0}"/>
    <cellStyle name="Normal 12 4 4 2 4" xfId="37118" xr:uid="{1F02A18A-CC19-47E8-A05B-00016E35473A}"/>
    <cellStyle name="Normal 12 4 4 3" xfId="23411" xr:uid="{8EDE1446-AACA-4982-B81C-94DDE4DDBD7E}"/>
    <cellStyle name="Normal 12 4 4 4" xfId="28905" xr:uid="{A087C233-1CD1-444F-8F7B-9BF8D6035E15}"/>
    <cellStyle name="Normal 12 4 4 5" xfId="34389" xr:uid="{14A3FC42-DB18-466E-AD75-EE9A78BF7703}"/>
    <cellStyle name="Normal 12 4 5" xfId="14591" xr:uid="{BF7623A0-B850-472B-82F9-78BC6E23CFE5}"/>
    <cellStyle name="Normal 12 4 5 2" xfId="21878" xr:uid="{0F79362E-ED3B-4CF8-8B92-7FEEF021DE32}"/>
    <cellStyle name="Normal 12 4 5 2 2" xfId="27434" xr:uid="{925AAB00-DCD9-4990-9768-321714161B50}"/>
    <cellStyle name="Normal 12 4 5 2 3" xfId="32928" xr:uid="{E3A15C7B-6BBC-4CC2-B2CC-6B6591C2C371}"/>
    <cellStyle name="Normal 12 4 5 2 4" xfId="38412" xr:uid="{13228014-DEC6-40B4-8ED0-56A94E06133A}"/>
    <cellStyle name="Normal 12 4 5 3" xfId="24705" xr:uid="{8ED757CF-AB31-42E6-B77A-1480BDA4165D}"/>
    <cellStyle name="Normal 12 4 5 4" xfId="30199" xr:uid="{9D204C47-B757-4AD9-9CA2-DB6C89F0AA11}"/>
    <cellStyle name="Normal 12 4 5 5" xfId="35683" xr:uid="{BB7166CF-CE18-416F-A18C-E371966BEC2F}"/>
    <cellStyle name="Normal 12 4 6" xfId="11560" xr:uid="{96A6CF36-EA65-449A-9F12-741211083A82}"/>
    <cellStyle name="Normal 12 4 7" xfId="16795" xr:uid="{04829F52-98D5-452B-AD26-3FEA5A342494}"/>
    <cellStyle name="Normal 12 4 8" xfId="19020" xr:uid="{BB02912F-5331-4C13-BB4E-18E6BC982FF4}"/>
    <cellStyle name="Normal 12 4 9" xfId="9260" xr:uid="{BD94537C-20E8-45BF-A2FF-DACA713FA3FE}"/>
    <cellStyle name="Normal 12 4 9 2" xfId="20581" xr:uid="{B4DA53E8-EC2A-4FE1-BDAF-70C9ABF17B19}"/>
    <cellStyle name="Normal 12 4 9 2 2" xfId="26137" xr:uid="{51726D80-3BE1-45A4-BE4B-05362764339A}"/>
    <cellStyle name="Normal 12 4 9 2 3" xfId="31631" xr:uid="{FBC67376-04B2-47FC-B1BE-7087021B5B1B}"/>
    <cellStyle name="Normal 12 4 9 2 4" xfId="37115" xr:uid="{AFCB9BF0-97CB-4C3C-905F-D869FA4D4546}"/>
    <cellStyle name="Normal 12 4 9 3" xfId="23408" xr:uid="{7AB02BC5-4876-4F61-A1DD-A2840979C32F}"/>
    <cellStyle name="Normal 12 4 9 4" xfId="28902" xr:uid="{8C1FCB8A-5D5B-4A8A-908E-71591EF9DE48}"/>
    <cellStyle name="Normal 12 4 9 5" xfId="34386" xr:uid="{F0F27A11-0842-45E3-B1F2-FEF9A0FF40FB}"/>
    <cellStyle name="Normal 12 5" xfId="6204" xr:uid="{44710553-5473-4395-9150-52A836331B76}"/>
    <cellStyle name="Normal 12 5 10" xfId="16797" xr:uid="{C3E7FB05-1463-46AC-8FD8-242F9340527A}"/>
    <cellStyle name="Normal 12 5 11" xfId="19022" xr:uid="{B7A3BB2A-3404-4127-8297-16F75F8DF2DE}"/>
    <cellStyle name="Normal 12 5 12" xfId="9264" xr:uid="{789AE07B-C564-4BF0-9E9B-089000D28BE2}"/>
    <cellStyle name="Normal 12 5 12 2" xfId="20585" xr:uid="{A5A1CE57-8F50-4E50-A1DA-A2EB6479C28F}"/>
    <cellStyle name="Normal 12 5 12 2 2" xfId="26141" xr:uid="{1FEEC804-7176-49A0-98D4-56AC441EB62C}"/>
    <cellStyle name="Normal 12 5 12 2 3" xfId="31635" xr:uid="{37980F19-E56B-48D4-8053-4050F6815B2B}"/>
    <cellStyle name="Normal 12 5 12 2 4" xfId="37119" xr:uid="{507144D8-5D61-487B-8F66-D847F0062AA0}"/>
    <cellStyle name="Normal 12 5 12 3" xfId="23412" xr:uid="{41B46360-A1A5-4CE4-A078-23F9C60D6B32}"/>
    <cellStyle name="Normal 12 5 12 4" xfId="28906" xr:uid="{0EC4DD22-8367-45BA-BB03-76FB107A6C5E}"/>
    <cellStyle name="Normal 12 5 12 5" xfId="34390" xr:uid="{D42F71E0-BEA1-4F36-87CD-75D217C8360F}"/>
    <cellStyle name="Normal 12 5 13" xfId="22991" xr:uid="{1188ECFA-1256-474C-946C-2CD934B7486D}"/>
    <cellStyle name="Normal 12 5 13 2" xfId="28537" xr:uid="{A5D1A5CA-F6CB-4A72-98C3-6555BE804CE5}"/>
    <cellStyle name="Normal 12 5 2" xfId="6205" xr:uid="{F92FFFFA-E34F-4A87-A4CC-36A39DD620FC}"/>
    <cellStyle name="Normal 12 5 2 2" xfId="6206" xr:uid="{6D54AAD3-A812-4BCB-A911-11FFCF8232AF}"/>
    <cellStyle name="Normal 12 5 2 2 2" xfId="14596" xr:uid="{2596E386-3B5E-47BC-BE6D-8C782D5F8F33}"/>
    <cellStyle name="Normal 12 5 2 2 2 2" xfId="21883" xr:uid="{F3212A41-12EC-4DE6-9F53-6822E9CDE030}"/>
    <cellStyle name="Normal 12 5 2 2 2 2 2" xfId="27439" xr:uid="{42B44948-6352-4F67-8BA7-621E7F3BF19F}"/>
    <cellStyle name="Normal 12 5 2 2 2 2 3" xfId="32933" xr:uid="{5BCAC955-AF0D-400E-AD86-2E4F968A32BF}"/>
    <cellStyle name="Normal 12 5 2 2 2 2 4" xfId="38417" xr:uid="{1CCC2DFF-CA6C-4DF3-BA0E-05C7063ED7D2}"/>
    <cellStyle name="Normal 12 5 2 2 2 3" xfId="24710" xr:uid="{9DA5FFF6-0B2A-47BA-BBCA-86A47A41EE86}"/>
    <cellStyle name="Normal 12 5 2 2 2 4" xfId="30204" xr:uid="{8D885E38-DBA5-406F-AEB1-875FDB1CE4D5}"/>
    <cellStyle name="Normal 12 5 2 2 2 5" xfId="35688" xr:uid="{FEEE9D93-B5E3-44EB-B5AC-12CAE3F2A7EE}"/>
    <cellStyle name="Normal 12 5 2 2 3" xfId="11564" xr:uid="{FC53C4B8-FFE9-4270-AE47-AC0FA0769C0C}"/>
    <cellStyle name="Normal 12 5 2 2 4" xfId="16799" xr:uid="{6245686E-65E0-4766-88D2-897085A03029}"/>
    <cellStyle name="Normal 12 5 2 2 5" xfId="19024" xr:uid="{E6740CBE-FF58-4A43-BD6F-B843E383BCCE}"/>
    <cellStyle name="Normal 12 5 2 2 6" xfId="9266" xr:uid="{04EEC43B-BB14-475C-9F09-CAECE0F61DB2}"/>
    <cellStyle name="Normal 12 5 2 2 6 2" xfId="20587" xr:uid="{6DB02252-5758-420D-8DB1-E75FA96A3A7C}"/>
    <cellStyle name="Normal 12 5 2 2 6 2 2" xfId="26143" xr:uid="{C99728FE-394E-4409-888A-6156B5B273AE}"/>
    <cellStyle name="Normal 12 5 2 2 6 2 3" xfId="31637" xr:uid="{864AC56A-E032-49AC-B3DA-6F38F1693FF1}"/>
    <cellStyle name="Normal 12 5 2 2 6 2 4" xfId="37121" xr:uid="{EAF9731F-5ED2-41D7-891B-68C1C583F415}"/>
    <cellStyle name="Normal 12 5 2 2 6 3" xfId="23414" xr:uid="{16B361C5-28BC-4A52-BBD4-306FA1528C92}"/>
    <cellStyle name="Normal 12 5 2 2 6 4" xfId="28908" xr:uid="{09A855A8-7388-46E5-8B54-DE0335C0A70B}"/>
    <cellStyle name="Normal 12 5 2 2 6 5" xfId="34392" xr:uid="{23A739F7-245C-4B8D-B103-94C968A25C8B}"/>
    <cellStyle name="Normal 12 5 2 3" xfId="14595" xr:uid="{258724A6-2460-468C-8EC0-079B643679D7}"/>
    <cellStyle name="Normal 12 5 2 3 2" xfId="21882" xr:uid="{F159C960-4117-4A5D-AEDB-69B0286DB014}"/>
    <cellStyle name="Normal 12 5 2 3 2 2" xfId="27438" xr:uid="{190D948C-08D8-4A34-B48A-05AFEAB63F20}"/>
    <cellStyle name="Normal 12 5 2 3 2 3" xfId="32932" xr:uid="{7885C9CC-B989-473C-A7C9-4FC0EF7D7E4B}"/>
    <cellStyle name="Normal 12 5 2 3 2 4" xfId="38416" xr:uid="{88A0275B-3B55-46D1-8B4D-8E732AC0DD60}"/>
    <cellStyle name="Normal 12 5 2 3 3" xfId="24709" xr:uid="{D5378802-EA76-46D9-8668-456F410298DD}"/>
    <cellStyle name="Normal 12 5 2 3 4" xfId="30203" xr:uid="{72DC6C29-401D-483F-A060-A3A199C59BDA}"/>
    <cellStyle name="Normal 12 5 2 3 5" xfId="35687" xr:uid="{B0B7EA70-AE14-4946-B25D-B3F9FD286B9E}"/>
    <cellStyle name="Normal 12 5 2 4" xfId="11563" xr:uid="{41672121-49DE-477B-9805-1F31F1FCC816}"/>
    <cellStyle name="Normal 12 5 2 5" xfId="16798" xr:uid="{37C248C0-ADA2-49EA-AB34-0D9CFD0964E9}"/>
    <cellStyle name="Normal 12 5 2 6" xfId="19023" xr:uid="{BE7AC872-EB33-42A5-AF44-B60E35106609}"/>
    <cellStyle name="Normal 12 5 2 7" xfId="9265" xr:uid="{9BE9CC1E-540E-404C-B7B8-2BA68F3F038C}"/>
    <cellStyle name="Normal 12 5 2 7 2" xfId="20586" xr:uid="{61FEF077-419E-43B3-9BC2-A3E08FC4E939}"/>
    <cellStyle name="Normal 12 5 2 7 2 2" xfId="26142" xr:uid="{F74CA928-C561-4807-A67D-D29C2A944FAB}"/>
    <cellStyle name="Normal 12 5 2 7 2 3" xfId="31636" xr:uid="{E110ACDD-2C48-4F23-B533-AD7921ECD543}"/>
    <cellStyle name="Normal 12 5 2 7 2 4" xfId="37120" xr:uid="{28734FC6-9322-4B3C-9F6A-DA90944C0E09}"/>
    <cellStyle name="Normal 12 5 2 7 3" xfId="23413" xr:uid="{A8FDA888-9732-4D85-A84F-2CD9D05C2C73}"/>
    <cellStyle name="Normal 12 5 2 7 4" xfId="28907" xr:uid="{3938F9EE-11C3-4DB6-A714-76D392D66194}"/>
    <cellStyle name="Normal 12 5 2 7 5" xfId="34391" xr:uid="{74357010-C17C-4650-A3C9-7D3BB291712D}"/>
    <cellStyle name="Normal 12 5 3" xfId="6207" xr:uid="{BAD2B5F8-06D0-4EE3-9A6C-AB3D894C5CBD}"/>
    <cellStyle name="Normal 12 5 3 2" xfId="14597" xr:uid="{F7D370D9-B951-4483-9933-65B22C279CA9}"/>
    <cellStyle name="Normal 12 5 3 2 2" xfId="21884" xr:uid="{C299E793-9B78-4CAE-A6C2-74B78ABBF37C}"/>
    <cellStyle name="Normal 12 5 3 2 2 2" xfId="27440" xr:uid="{691343FA-F751-41F9-AB4F-1379F52C21CB}"/>
    <cellStyle name="Normal 12 5 3 2 2 3" xfId="32934" xr:uid="{22310E24-3C1B-427D-923D-9B7E38114B2C}"/>
    <cellStyle name="Normal 12 5 3 2 2 4" xfId="38418" xr:uid="{4805367D-319E-47F3-965C-D25BE5C450FD}"/>
    <cellStyle name="Normal 12 5 3 2 3" xfId="24711" xr:uid="{2F21245F-9965-4B44-9924-1DCF4537B09A}"/>
    <cellStyle name="Normal 12 5 3 2 4" xfId="30205" xr:uid="{A6211245-1691-4B2D-8C54-816B64AF2ED7}"/>
    <cellStyle name="Normal 12 5 3 2 5" xfId="35689" xr:uid="{7EEDC559-F8F4-47FF-8D11-514CB5E8E0FD}"/>
    <cellStyle name="Normal 12 5 3 3" xfId="11565" xr:uid="{EA6AE8C4-3C23-465D-8818-63333FEEBE50}"/>
    <cellStyle name="Normal 12 5 3 4" xfId="16800" xr:uid="{E517CAD2-AB8A-498D-B2D9-1A7641693B92}"/>
    <cellStyle name="Normal 12 5 3 5" xfId="19025" xr:uid="{F5CD1568-1F16-41DD-9FE3-CC35F675E1A5}"/>
    <cellStyle name="Normal 12 5 3 6" xfId="9267" xr:uid="{D301A8DC-32EC-4F65-85A9-FBAE61E7CEE6}"/>
    <cellStyle name="Normal 12 5 3 6 2" xfId="20588" xr:uid="{245B9922-E745-455B-AD64-7345C0CC06B2}"/>
    <cellStyle name="Normal 12 5 3 6 2 2" xfId="26144" xr:uid="{7D2F8FFB-0503-4137-8936-53B94786C3ED}"/>
    <cellStyle name="Normal 12 5 3 6 2 3" xfId="31638" xr:uid="{75764907-3196-43FB-8E0E-8F478D9C71BB}"/>
    <cellStyle name="Normal 12 5 3 6 2 4" xfId="37122" xr:uid="{7B1667AE-9781-4813-BC49-C2E4AC9B1B61}"/>
    <cellStyle name="Normal 12 5 3 6 3" xfId="23415" xr:uid="{CACDDB5A-6E0A-4A83-9687-4E2CCD1CC7B6}"/>
    <cellStyle name="Normal 12 5 3 6 4" xfId="28909" xr:uid="{1D3215DD-2D40-4E90-83CC-4D6950E7A0A2}"/>
    <cellStyle name="Normal 12 5 3 6 5" xfId="34393" xr:uid="{C708FF68-6B4C-48E7-9E19-9D6B0ABAECAD}"/>
    <cellStyle name="Normal 12 5 4" xfId="6208" xr:uid="{40C0109D-3E5A-46D3-84C2-9D46ACC890B1}"/>
    <cellStyle name="Normal 12 5 4 2" xfId="14598" xr:uid="{C60AE566-B42C-488E-BAC3-E546F1FE7EC8}"/>
    <cellStyle name="Normal 12 5 4 2 2" xfId="21885" xr:uid="{2F538B75-D75B-4333-9B4B-7E71F9029909}"/>
    <cellStyle name="Normal 12 5 4 2 2 2" xfId="27441" xr:uid="{C7989608-93B3-4278-AAAC-208611CBAAC0}"/>
    <cellStyle name="Normal 12 5 4 2 2 3" xfId="32935" xr:uid="{C2B11ADC-6ADB-45F3-8F30-AE4D89B6E569}"/>
    <cellStyle name="Normal 12 5 4 2 2 4" xfId="38419" xr:uid="{2335DEC9-2778-4CA9-9FEC-AD0C0CDC1057}"/>
    <cellStyle name="Normal 12 5 4 2 3" xfId="24712" xr:uid="{158843F5-033F-48B5-B2FF-BE9C3EA0AF2B}"/>
    <cellStyle name="Normal 12 5 4 2 4" xfId="30206" xr:uid="{BE5D81D2-AE4E-40C7-9C28-39693E7B1F45}"/>
    <cellStyle name="Normal 12 5 4 2 5" xfId="35690" xr:uid="{873403DC-D8BD-4342-BE7B-E2170CFA5775}"/>
    <cellStyle name="Normal 12 5 4 3" xfId="11566" xr:uid="{6507673E-53FC-41AD-B38F-98ED9DF72A97}"/>
    <cellStyle name="Normal 12 5 4 4" xfId="16801" xr:uid="{156B9BE8-9277-4A4C-9AA3-08E1F99F99CA}"/>
    <cellStyle name="Normal 12 5 4 5" xfId="19026" xr:uid="{B1D44860-95D1-42C4-AC87-88ECBB935BCB}"/>
    <cellStyle name="Normal 12 5 4 6" xfId="9268" xr:uid="{A429A4D1-EB09-480B-9D60-2B2D3B527661}"/>
    <cellStyle name="Normal 12 5 4 6 2" xfId="20589" xr:uid="{7C129583-6E10-42D6-8B6C-E176F8B86E64}"/>
    <cellStyle name="Normal 12 5 4 6 2 2" xfId="26145" xr:uid="{2477C550-E8BB-429A-9345-9FA3BBD489D3}"/>
    <cellStyle name="Normal 12 5 4 6 2 3" xfId="31639" xr:uid="{7EA16C15-5C98-4FFD-BCDC-E6B0813E26D6}"/>
    <cellStyle name="Normal 12 5 4 6 2 4" xfId="37123" xr:uid="{357AE2F8-0692-48E9-A47A-3C4F7A740743}"/>
    <cellStyle name="Normal 12 5 4 6 3" xfId="23416" xr:uid="{BD572DB4-963B-4E36-A9E0-FA98E3592C11}"/>
    <cellStyle name="Normal 12 5 4 6 4" xfId="28910" xr:uid="{953CB1FC-6D56-409D-9DF6-95356EE501A4}"/>
    <cellStyle name="Normal 12 5 4 6 5" xfId="34394" xr:uid="{0E9C5209-B60E-413F-BB11-4CE8B26A3110}"/>
    <cellStyle name="Normal 12 5 5" xfId="6209" xr:uid="{88CE8F65-12B0-4188-9FB1-6085095EAACE}"/>
    <cellStyle name="Normal 12 5 5 2" xfId="14599" xr:uid="{668DE1FC-8EB2-4936-A09E-74BEDCF05B0A}"/>
    <cellStyle name="Normal 12 5 5 2 2" xfId="21886" xr:uid="{0D725FFA-4B02-494E-BD59-5D988272657F}"/>
    <cellStyle name="Normal 12 5 5 2 2 2" xfId="27442" xr:uid="{67375F11-86CA-4DF1-B1B1-DCE2987D95D3}"/>
    <cellStyle name="Normal 12 5 5 2 2 3" xfId="32936" xr:uid="{F01DEAFF-D4E5-4E41-9496-731462B25300}"/>
    <cellStyle name="Normal 12 5 5 2 2 4" xfId="38420" xr:uid="{90F55FF5-AD8C-47B5-8689-9BC5718B4EB9}"/>
    <cellStyle name="Normal 12 5 5 2 3" xfId="24713" xr:uid="{10215EFB-906C-4A2A-A84C-B33331A87F48}"/>
    <cellStyle name="Normal 12 5 5 2 4" xfId="30207" xr:uid="{15DA74EE-0C25-4226-9060-3E2A1234E11B}"/>
    <cellStyle name="Normal 12 5 5 2 5" xfId="35691" xr:uid="{06892DDD-6D43-4B93-90E0-7CD6A9E85934}"/>
    <cellStyle name="Normal 12 5 5 3" xfId="11567" xr:uid="{0CB6CD00-E6FC-43D1-92A3-5F7EC04772F9}"/>
    <cellStyle name="Normal 12 5 5 4" xfId="16802" xr:uid="{A51C607A-53B5-41AD-9046-CC255BA5E477}"/>
    <cellStyle name="Normal 12 5 5 5" xfId="19027" xr:uid="{055086C4-C3EB-400C-8BB9-7ABB9A4097F6}"/>
    <cellStyle name="Normal 12 5 5 6" xfId="9269" xr:uid="{529E5A25-9EB9-4074-80F6-6D7631E9801C}"/>
    <cellStyle name="Normal 12 5 5 6 2" xfId="20590" xr:uid="{D14CDA53-4B10-4C6D-8380-79E72EFA00D8}"/>
    <cellStyle name="Normal 12 5 5 6 2 2" xfId="26146" xr:uid="{E65008E7-457C-4B8D-8BA9-51B5B1500CE9}"/>
    <cellStyle name="Normal 12 5 5 6 2 3" xfId="31640" xr:uid="{66462CB3-DF6E-434C-85F3-B4F55F8A261C}"/>
    <cellStyle name="Normal 12 5 5 6 2 4" xfId="37124" xr:uid="{06AAA05F-C707-45E6-8F51-7B8BA2F912EA}"/>
    <cellStyle name="Normal 12 5 5 6 3" xfId="23417" xr:uid="{A49A918E-B90B-47F7-88F8-982F0B16F7A4}"/>
    <cellStyle name="Normal 12 5 5 6 4" xfId="28911" xr:uid="{9D703028-F319-4B50-89B3-5BCAA792C6FB}"/>
    <cellStyle name="Normal 12 5 5 6 5" xfId="34395" xr:uid="{75EA8019-2CA0-42B9-A8A7-340DB631D18B}"/>
    <cellStyle name="Normal 12 5 6" xfId="7395" xr:uid="{4B60D7A3-BA0E-4A2E-8DD6-42EF754EB4F0}"/>
    <cellStyle name="Normal 12 5 6 2" xfId="14600" xr:uid="{B4F71FA7-7F89-42B0-B16A-F1194F7D95D9}"/>
    <cellStyle name="Normal 12 5 6 2 2" xfId="21887" xr:uid="{D8715A93-D8FA-4EAB-9FDE-1EC2CC38F259}"/>
    <cellStyle name="Normal 12 5 6 2 2 2" xfId="27443" xr:uid="{D65652F7-3A4F-4808-95A5-3EDE0AA070BA}"/>
    <cellStyle name="Normal 12 5 6 2 2 3" xfId="32937" xr:uid="{0406440D-B876-4B9A-A454-38DDF35E715E}"/>
    <cellStyle name="Normal 12 5 6 2 2 4" xfId="38421" xr:uid="{C2D2B7AF-0081-4B84-A361-81AF9C1A546F}"/>
    <cellStyle name="Normal 12 5 6 2 3" xfId="24714" xr:uid="{608A3D0B-5E5D-4C85-BFD4-72E6DA0BA53C}"/>
    <cellStyle name="Normal 12 5 6 2 4" xfId="30208" xr:uid="{7549BD65-94B4-4BB1-A975-797CD61BF019}"/>
    <cellStyle name="Normal 12 5 6 2 5" xfId="35692" xr:uid="{2EBABBCE-5DB5-4DC0-B2DB-FDD10DD69B10}"/>
    <cellStyle name="Normal 12 5 6 3" xfId="10462" xr:uid="{55E29BCD-D6DA-43AA-A2AB-E227BD7DD73A}"/>
    <cellStyle name="Normal 12 5 6 4" xfId="9270" xr:uid="{07AEFDC9-A1F4-4442-AB7C-CD22744FFC94}"/>
    <cellStyle name="Normal 12 5 6 4 2" xfId="20591" xr:uid="{8CA3D3F0-1D5F-4062-AC90-AF64588238B7}"/>
    <cellStyle name="Normal 12 5 6 4 2 2" xfId="26147" xr:uid="{500C6601-08D3-4C9E-85FF-DDDC1DA4E3D8}"/>
    <cellStyle name="Normal 12 5 6 4 2 3" xfId="31641" xr:uid="{7242D51A-7CB3-4D4F-82A1-58EE78A9A4E3}"/>
    <cellStyle name="Normal 12 5 6 4 2 4" xfId="37125" xr:uid="{628370F9-7ECB-46FA-85E9-8315966D031C}"/>
    <cellStyle name="Normal 12 5 6 4 3" xfId="23418" xr:uid="{26C974A3-3453-4AFC-AA28-3C93AA7660D6}"/>
    <cellStyle name="Normal 12 5 6 4 4" xfId="28912" xr:uid="{3A294CD2-CD4C-4AD2-A885-ADD414A4E836}"/>
    <cellStyle name="Normal 12 5 6 4 5" xfId="34396" xr:uid="{49BC3DFB-031A-44F6-B86E-C2A877ADABEB}"/>
    <cellStyle name="Normal 12 5 7" xfId="9271" xr:uid="{ACF471F8-BCFB-4847-9929-3471F360B073}"/>
    <cellStyle name="Normal 12 5 7 2" xfId="20592" xr:uid="{6FAC78AD-3082-4D86-825A-E5080AA3D54A}"/>
    <cellStyle name="Normal 12 5 7 2 2" xfId="26148" xr:uid="{3CDB0162-08E2-4814-B9F2-1CD767322A9F}"/>
    <cellStyle name="Normal 12 5 7 2 3" xfId="31642" xr:uid="{DA7EAD2C-B037-48D6-AE81-77C6A9D4BD43}"/>
    <cellStyle name="Normal 12 5 7 2 4" xfId="37126" xr:uid="{06C14473-852B-4F10-B48E-CA1616E7F452}"/>
    <cellStyle name="Normal 12 5 7 3" xfId="23419" xr:uid="{EEF6F1FA-EE20-4F48-9911-D76D020D2DDC}"/>
    <cellStyle name="Normal 12 5 7 4" xfId="28913" xr:uid="{BCBE721F-8526-4034-92E7-1D760A5FEA51}"/>
    <cellStyle name="Normal 12 5 7 5" xfId="34397" xr:uid="{98B691CC-8DBF-4D22-8AC9-C168E644C57A}"/>
    <cellStyle name="Normal 12 5 8" xfId="14594" xr:uid="{AF76D5B2-F3BD-40AE-982B-D03E0A318A70}"/>
    <cellStyle name="Normal 12 5 8 2" xfId="21881" xr:uid="{5150EDF1-C813-4BD4-BDEA-50F028024344}"/>
    <cellStyle name="Normal 12 5 8 2 2" xfId="27437" xr:uid="{FDC0DA84-B85D-476A-96FE-C01859A38A9B}"/>
    <cellStyle name="Normal 12 5 8 2 3" xfId="32931" xr:uid="{AFE8B690-ACB9-4E29-8718-8C2504155327}"/>
    <cellStyle name="Normal 12 5 8 2 4" xfId="38415" xr:uid="{75419879-6B4A-4065-B751-3D3363D73EC6}"/>
    <cellStyle name="Normal 12 5 8 3" xfId="24708" xr:uid="{04A72776-E3C4-4E89-BC7E-6DBA5E22B26C}"/>
    <cellStyle name="Normal 12 5 8 4" xfId="30202" xr:uid="{DD553CF0-5224-4B59-8BEA-2B8E2921B7E6}"/>
    <cellStyle name="Normal 12 5 8 5" xfId="35686" xr:uid="{60753791-CF39-4694-B049-52CED847C01B}"/>
    <cellStyle name="Normal 12 5 9" xfId="11562" xr:uid="{C6459500-725D-41C4-B0FA-6D9CF59258C2}"/>
    <cellStyle name="Normal 12 6" xfId="6210" xr:uid="{7FDC5E18-C179-4C60-92AC-C7F17BDECDC3}"/>
    <cellStyle name="Normal 12 6 2" xfId="14601" xr:uid="{E39EA800-FAE8-4B60-86C4-2B3BF02BE3AC}"/>
    <cellStyle name="Normal 12 6 2 2" xfId="21888" xr:uid="{6CB7F70D-6458-4A0D-A5F6-3326EA854A7D}"/>
    <cellStyle name="Normal 12 6 2 2 2" xfId="27444" xr:uid="{017728B2-CAEC-4881-BA36-2E3F85120944}"/>
    <cellStyle name="Normal 12 6 2 2 3" xfId="32938" xr:uid="{593DC89E-7197-4BBA-B38B-629B9BC00D44}"/>
    <cellStyle name="Normal 12 6 2 2 4" xfId="38422" xr:uid="{46ADF3D4-2282-4C1A-81EE-5C51181EEE36}"/>
    <cellStyle name="Normal 12 6 2 3" xfId="24715" xr:uid="{22A4BEEE-187B-48AA-AD31-424FE55E13CE}"/>
    <cellStyle name="Normal 12 6 2 4" xfId="30209" xr:uid="{B09ECC66-3BB0-4E83-A8AE-915913426437}"/>
    <cellStyle name="Normal 12 6 2 5" xfId="35693" xr:uid="{4B3D3C33-EDC4-416E-A5AC-8DA4E3F574D6}"/>
    <cellStyle name="Normal 12 6 3" xfId="11568" xr:uid="{B20AF287-AEB7-4A26-B061-B4C13DDA7830}"/>
    <cellStyle name="Normal 12 6 4" xfId="16803" xr:uid="{BFC32B7A-7257-44C4-8B55-8DA335BC4F7A}"/>
    <cellStyle name="Normal 12 6 5" xfId="19028" xr:uid="{6F36F0ED-A644-4FF2-BF71-BE214B9698CA}"/>
    <cellStyle name="Normal 12 6 6" xfId="9272" xr:uid="{BD095540-1671-4293-84D4-9FE7BAAF4E9B}"/>
    <cellStyle name="Normal 12 6 6 2" xfId="20593" xr:uid="{9817E226-51F9-4B05-B9F4-4652F90431E6}"/>
    <cellStyle name="Normal 12 6 6 2 2" xfId="26149" xr:uid="{663389D7-B7CD-4903-BAC1-0755798D943C}"/>
    <cellStyle name="Normal 12 6 6 2 3" xfId="31643" xr:uid="{57006BF8-70ED-445E-806D-9BFA73BBF200}"/>
    <cellStyle name="Normal 12 6 6 2 4" xfId="37127" xr:uid="{EC6178E1-B875-4A40-A4A2-95663A1DF65D}"/>
    <cellStyle name="Normal 12 6 6 3" xfId="23420" xr:uid="{8D3EA79E-916D-44EE-A9A1-357F3CA9CD56}"/>
    <cellStyle name="Normal 12 6 6 4" xfId="28914" xr:uid="{1E0E5345-6DF4-48B7-9A45-DAA4D16642CF}"/>
    <cellStyle name="Normal 12 6 6 5" xfId="34398" xr:uid="{7838457B-8ADC-4DD1-9485-81784222B809}"/>
    <cellStyle name="Normal 12 7" xfId="7279" xr:uid="{FC8B3D7B-3683-4D63-8C87-16674A731A53}"/>
    <cellStyle name="Normal 12 7 2" xfId="20084" xr:uid="{D97F7565-5E4A-400E-8848-82334B6D00F6}"/>
    <cellStyle name="Normal 12 7 3" xfId="9273" xr:uid="{2A919C1D-821E-4775-8E6B-C0739581DE91}"/>
    <cellStyle name="Normal 12 7 3 2" xfId="20594" xr:uid="{E4822278-67AB-4502-A10A-8F5F073FFE72}"/>
    <cellStyle name="Normal 12 7 3 2 2" xfId="26150" xr:uid="{474CBA94-4B4B-41E1-8E29-3E91721ED0A9}"/>
    <cellStyle name="Normal 12 7 3 2 3" xfId="31644" xr:uid="{1B50B8CD-9ADE-4B8A-9634-95FE5FCB8F0A}"/>
    <cellStyle name="Normal 12 7 3 2 4" xfId="37128" xr:uid="{DFDFB9D3-A077-4CC8-921B-CA7524D0703D}"/>
    <cellStyle name="Normal 12 7 3 3" xfId="23421" xr:uid="{18F4E70D-6CD8-4425-8917-06E8CAFE736D}"/>
    <cellStyle name="Normal 12 7 3 4" xfId="28915" xr:uid="{2B1890D9-1F3F-4F19-B22B-342042149E8C}"/>
    <cellStyle name="Normal 12 7 3 5" xfId="34399" xr:uid="{2FF4CCFE-5BAA-4CF6-9DFC-35306E5ACEE2}"/>
    <cellStyle name="Normal 12 8" xfId="9274" xr:uid="{3AAC0ED5-9CC4-40A6-A873-BCB99646FFED}"/>
    <cellStyle name="Normal 12 8 2" xfId="20595" xr:uid="{59DE3032-2E92-4057-974A-FDC9009C0534}"/>
    <cellStyle name="Normal 12 8 2 2" xfId="26151" xr:uid="{BE54AC39-5113-4D1F-8EEA-1ADB524BCF3F}"/>
    <cellStyle name="Normal 12 8 2 3" xfId="31645" xr:uid="{071E0A79-BE28-4C21-A064-5706E8A587ED}"/>
    <cellStyle name="Normal 12 8 2 4" xfId="37129" xr:uid="{AF8DAEFF-518E-4497-B4B2-535D05D8FB0C}"/>
    <cellStyle name="Normal 12 8 3" xfId="23422" xr:uid="{71FAD401-1A28-473F-94D2-0A893378AA32}"/>
    <cellStyle name="Normal 12 8 4" xfId="28916" xr:uid="{82C7EF3E-B3A7-47BD-9DC8-6B72C7F8E057}"/>
    <cellStyle name="Normal 12 8 5" xfId="34400" xr:uid="{D84F47BD-D18A-411A-9971-0B8BA24CE37C}"/>
    <cellStyle name="Normal 12 9" xfId="14577" xr:uid="{93E34193-C823-46C3-9C80-B19ADFC3401C}"/>
    <cellStyle name="Normal 12 9 2" xfId="21864" xr:uid="{762B3139-1684-407D-AB7E-2C4B18A67FA7}"/>
    <cellStyle name="Normal 12 9 2 2" xfId="27420" xr:uid="{2B0735A7-7521-4ABF-BBF5-E30B9551321B}"/>
    <cellStyle name="Normal 12 9 2 3" xfId="32914" xr:uid="{4002E4D3-331A-4F18-892E-4198E2DB25D7}"/>
    <cellStyle name="Normal 12 9 2 4" xfId="38398" xr:uid="{1352EA01-CC08-4F09-AD16-E36B2F28D8A7}"/>
    <cellStyle name="Normal 12 9 3" xfId="24691" xr:uid="{A4643905-8693-4AFE-8B89-9FEBE9B66F42}"/>
    <cellStyle name="Normal 12 9 4" xfId="30185" xr:uid="{9FC49525-DB77-4029-A18A-0F9F4D76849E}"/>
    <cellStyle name="Normal 12 9 5" xfId="35669" xr:uid="{D7129A8A-D2BB-4A17-B182-731408E0EAC7}"/>
    <cellStyle name="Normal 120" xfId="39534" xr:uid="{AB777B1E-2006-41A3-B330-5067249D949D}"/>
    <cellStyle name="Normal 121" xfId="39535" xr:uid="{F0EF448B-43B9-475A-9F29-77684D01FE18}"/>
    <cellStyle name="Normal 122" xfId="39536" xr:uid="{E7BAD578-7B03-4CC4-82BA-05856D5572C8}"/>
    <cellStyle name="Normal 123" xfId="39537" xr:uid="{1D7CBA41-B9D1-42BD-B1E3-BD790508AE59}"/>
    <cellStyle name="Normal 124" xfId="39539" xr:uid="{2FA691C4-E54F-48C0-8551-70864D751B1F}"/>
    <cellStyle name="Normal 125" xfId="567" xr:uid="{FDCB28AF-49D3-4631-A9EA-4033A26D4679}"/>
    <cellStyle name="Normal 125 2" xfId="40392" xr:uid="{4C6B9051-9ACF-4705-912E-58A44218C88E}"/>
    <cellStyle name="Normal 125 2 2" xfId="40487" xr:uid="{F7975E5B-0710-49CF-A0A1-F9A8085118F6}"/>
    <cellStyle name="Normal 125 2 3" xfId="40479" xr:uid="{83EC9A96-790F-403C-B756-B8EC5AD7394E}"/>
    <cellStyle name="Normal 125 3" xfId="40396" xr:uid="{D6FBA85C-A3D7-458C-A14E-A771A94114B5}"/>
    <cellStyle name="Normal 126" xfId="634" xr:uid="{FEB2E2DB-A9A6-456B-934C-049F2DC7178E}"/>
    <cellStyle name="Normal 127" xfId="39541" xr:uid="{E1D6CD79-4F4A-4700-ACEC-EF3C8189A918}"/>
    <cellStyle name="Normal 128" xfId="39542" xr:uid="{A7DCD4F0-BF98-4ED5-9B54-4D251A7D296E}"/>
    <cellStyle name="Normal 129" xfId="39543" xr:uid="{C9B2DA00-7B90-491E-A0D3-7283B01794EA}"/>
    <cellStyle name="Normal 13" xfId="892" xr:uid="{3841AE4A-16FF-433A-A169-0CBD09290BA0}"/>
    <cellStyle name="Normal 13 10" xfId="6212" xr:uid="{51FF2F7A-349F-4443-8E0A-600176D87F5B}"/>
    <cellStyle name="Normal 13 10 2" xfId="14603" xr:uid="{8DD55095-BE02-4B0D-9F90-68D2E0C2E1B9}"/>
    <cellStyle name="Normal 13 10 2 2" xfId="21890" xr:uid="{41F23827-9BD7-4319-99CD-79DBA8BB330B}"/>
    <cellStyle name="Normal 13 10 2 2 2" xfId="27446" xr:uid="{936A66D2-F4D2-4B6D-AE2C-90E96E188E48}"/>
    <cellStyle name="Normal 13 10 2 2 3" xfId="32940" xr:uid="{1D9BE1C7-A2F8-4CD1-BBDB-D59B66CAF090}"/>
    <cellStyle name="Normal 13 10 2 2 4" xfId="38424" xr:uid="{47B3F7D7-842F-4E50-B200-CE71BEBB58C7}"/>
    <cellStyle name="Normal 13 10 2 3" xfId="24717" xr:uid="{26BBD42A-B7F6-409B-B23A-03369FA09938}"/>
    <cellStyle name="Normal 13 10 2 4" xfId="30211" xr:uid="{41BA3668-4EB2-425C-8CE3-98DA7C9E33D8}"/>
    <cellStyle name="Normal 13 10 2 5" xfId="35695" xr:uid="{EAB13FA3-AF6B-4F01-B6C4-FFF1FF6B5B42}"/>
    <cellStyle name="Normal 13 10 3" xfId="11570" xr:uid="{C906741B-48F7-48C8-989F-39BB7C8077AF}"/>
    <cellStyle name="Normal 13 10 4" xfId="16805" xr:uid="{3CB3DFF6-0300-4BD9-9BB8-A62D5DC43624}"/>
    <cellStyle name="Normal 13 10 5" xfId="19030" xr:uid="{B3CA6449-BB16-4A7A-BB08-617F00EA8401}"/>
    <cellStyle name="Normal 13 10 6" xfId="9276" xr:uid="{A04584F7-3B86-4B5C-A0CC-2122B013D416}"/>
    <cellStyle name="Normal 13 10 6 2" xfId="20597" xr:uid="{AEDA7960-94EE-45FB-9FF9-C96C105B4682}"/>
    <cellStyle name="Normal 13 10 6 2 2" xfId="26153" xr:uid="{02941E29-7297-4D43-8C43-9389BD593A59}"/>
    <cellStyle name="Normal 13 10 6 2 3" xfId="31647" xr:uid="{D6BACC73-528B-4B27-A7A0-CF72E5FBB930}"/>
    <cellStyle name="Normal 13 10 6 2 4" xfId="37131" xr:uid="{94DEA35B-F755-480B-8020-1BE83B9EA7D6}"/>
    <cellStyle name="Normal 13 10 6 3" xfId="23424" xr:uid="{21FAC5D0-C18B-47E2-B4CD-A697B62C41E0}"/>
    <cellStyle name="Normal 13 10 6 4" xfId="28918" xr:uid="{408D3511-E110-4A9D-86E8-A22AF7CDD7E1}"/>
    <cellStyle name="Normal 13 10 6 5" xfId="34402" xr:uid="{7FA0E544-9920-42A1-8C3C-27E76B696CF4}"/>
    <cellStyle name="Normal 13 11" xfId="6213" xr:uid="{66FE0DAF-A98F-4632-A992-C0ECB520061E}"/>
    <cellStyle name="Normal 13 11 2" xfId="14604" xr:uid="{96E241B7-DA0F-452A-8EA2-0800968ACB67}"/>
    <cellStyle name="Normal 13 11 2 2" xfId="21891" xr:uid="{590BDDFF-D3BE-48B3-8C50-9129B2134504}"/>
    <cellStyle name="Normal 13 11 2 2 2" xfId="27447" xr:uid="{10F06D6A-F4CE-44CB-BCA2-DB7F334D58C5}"/>
    <cellStyle name="Normal 13 11 2 2 3" xfId="32941" xr:uid="{BB36390F-1C62-40D8-A312-7C713E1F3843}"/>
    <cellStyle name="Normal 13 11 2 2 4" xfId="38425" xr:uid="{1094D806-7637-476B-98AA-967A68D64189}"/>
    <cellStyle name="Normal 13 11 2 3" xfId="24718" xr:uid="{D20494E6-D057-4DAC-AB85-B4FDA3E58028}"/>
    <cellStyle name="Normal 13 11 2 4" xfId="30212" xr:uid="{5B3910B3-BCCC-4BF9-9591-137B6020ED26}"/>
    <cellStyle name="Normal 13 11 2 5" xfId="35696" xr:uid="{364BA58B-8D98-4076-9162-0917B8A9CA41}"/>
    <cellStyle name="Normal 13 11 3" xfId="11571" xr:uid="{34B31BBE-B7D5-4354-A877-7278EC9FD336}"/>
    <cellStyle name="Normal 13 11 4" xfId="16806" xr:uid="{614991D3-9DFE-45EE-82F0-DAD745D88574}"/>
    <cellStyle name="Normal 13 11 5" xfId="19031" xr:uid="{2FA4D87B-039F-4125-B73D-D4B5A8268557}"/>
    <cellStyle name="Normal 13 11 6" xfId="9277" xr:uid="{B2DB5F0E-F2DB-42CD-B9E1-E9B62363C38D}"/>
    <cellStyle name="Normal 13 11 6 2" xfId="20598" xr:uid="{9D6ACD4C-1115-48DB-8524-951F728C44A7}"/>
    <cellStyle name="Normal 13 11 6 2 2" xfId="26154" xr:uid="{B7EEFB30-57B1-4E6F-882E-AB6BAF685F66}"/>
    <cellStyle name="Normal 13 11 6 2 3" xfId="31648" xr:uid="{D2E837ED-3386-4DF0-851B-55CB4FD56F4E}"/>
    <cellStyle name="Normal 13 11 6 2 4" xfId="37132" xr:uid="{4DC750C9-A22F-4828-9851-7EDE0DC6C27A}"/>
    <cellStyle name="Normal 13 11 6 3" xfId="23425" xr:uid="{6AF4C04F-EF65-485F-A196-064F57E98B66}"/>
    <cellStyle name="Normal 13 11 6 4" xfId="28919" xr:uid="{9ED750E2-1CCD-478B-AEB3-C1B29E62CB60}"/>
    <cellStyle name="Normal 13 11 6 5" xfId="34403" xr:uid="{FE189434-81A3-4736-82B3-522D9D26C5BD}"/>
    <cellStyle name="Normal 13 12" xfId="6214" xr:uid="{D0ACA48A-8069-41C2-9A41-9CB6648D07B6}"/>
    <cellStyle name="Normal 13 12 2" xfId="14605" xr:uid="{0FB5EB64-D3CA-4D76-854A-52B8158DAD49}"/>
    <cellStyle name="Normal 13 12 2 2" xfId="21892" xr:uid="{A8DD96A6-CC09-44B6-96DA-7C4B6844CBDF}"/>
    <cellStyle name="Normal 13 12 2 2 2" xfId="27448" xr:uid="{F21DB650-9C90-48A0-9688-3EABC95BFF95}"/>
    <cellStyle name="Normal 13 12 2 2 3" xfId="32942" xr:uid="{407370E7-36B1-41B0-808C-05DDBE042715}"/>
    <cellStyle name="Normal 13 12 2 2 4" xfId="38426" xr:uid="{DCC1BCB9-0AA6-4571-822D-8C1F7FFCD0A3}"/>
    <cellStyle name="Normal 13 12 2 3" xfId="24719" xr:uid="{B6817FA4-A711-4EA2-8EBE-03AE635A9BC7}"/>
    <cellStyle name="Normal 13 12 2 4" xfId="30213" xr:uid="{E0D2D084-EBE3-467B-91F0-C0AAF6D0D99E}"/>
    <cellStyle name="Normal 13 12 2 5" xfId="35697" xr:uid="{FD288F75-336A-41F2-BB93-20EF34987F61}"/>
    <cellStyle name="Normal 13 12 3" xfId="11572" xr:uid="{C5617A14-DE3C-4973-94BA-AA89C80DC5F4}"/>
    <cellStyle name="Normal 13 12 4" xfId="16807" xr:uid="{6E4EB87B-0331-45C4-88BA-A6CF2AB645D5}"/>
    <cellStyle name="Normal 13 12 5" xfId="19032" xr:uid="{F480D70B-BA62-423E-BD36-1E088757D7A7}"/>
    <cellStyle name="Normal 13 12 6" xfId="9278" xr:uid="{319FD481-3B75-4150-9C96-79F1D8E625DE}"/>
    <cellStyle name="Normal 13 12 6 2" xfId="20599" xr:uid="{7D4CF561-9C65-487C-96FD-CFEC38D399F7}"/>
    <cellStyle name="Normal 13 12 6 2 2" xfId="26155" xr:uid="{13452D8C-DD45-43D5-A152-A5E0C944829C}"/>
    <cellStyle name="Normal 13 12 6 2 3" xfId="31649" xr:uid="{37A1C197-E0E9-4787-9B68-D7346FDFC3EA}"/>
    <cellStyle name="Normal 13 12 6 2 4" xfId="37133" xr:uid="{2E7E3CA7-692D-41F0-A32A-014E11DB4252}"/>
    <cellStyle name="Normal 13 12 6 3" xfId="23426" xr:uid="{32C8976E-15EF-421D-9F09-77E1B4CE1637}"/>
    <cellStyle name="Normal 13 12 6 4" xfId="28920" xr:uid="{F7ECEAEB-50CB-4419-84DF-664E47794C0C}"/>
    <cellStyle name="Normal 13 12 6 5" xfId="34404" xr:uid="{B6350BBC-9B3F-46DC-90F1-5CA2EF4DCDF2}"/>
    <cellStyle name="Normal 13 13" xfId="6215" xr:uid="{7703F059-1288-4F43-BB96-5E60EC3DC6B7}"/>
    <cellStyle name="Normal 13 13 2" xfId="14606" xr:uid="{B19685B3-A25C-4749-AC42-DDBE027B3FDA}"/>
    <cellStyle name="Normal 13 13 2 2" xfId="21893" xr:uid="{5DFF8CF7-0F3A-4893-9189-9A8BC262999F}"/>
    <cellStyle name="Normal 13 13 2 2 2" xfId="27449" xr:uid="{C866CB76-2E67-4E13-B430-99C635811328}"/>
    <cellStyle name="Normal 13 13 2 2 3" xfId="32943" xr:uid="{AB60741E-1199-4908-B595-88F776F17691}"/>
    <cellStyle name="Normal 13 13 2 2 4" xfId="38427" xr:uid="{E65B27B7-C044-4193-B9DF-01F334D469EA}"/>
    <cellStyle name="Normal 13 13 2 3" xfId="24720" xr:uid="{EA5F1E38-EE8E-44A2-8EEA-083B05906C44}"/>
    <cellStyle name="Normal 13 13 2 4" xfId="30214" xr:uid="{42243A7E-27E0-4A46-BFAD-F4402F07463C}"/>
    <cellStyle name="Normal 13 13 2 5" xfId="35698" xr:uid="{B22EE446-FD84-4066-9C14-5C7E2EBEC86D}"/>
    <cellStyle name="Normal 13 13 3" xfId="11573" xr:uid="{4DA9EEC8-1016-459E-8141-0B383966E673}"/>
    <cellStyle name="Normal 13 13 4" xfId="16808" xr:uid="{F8AEB365-CF0E-4B73-ADBD-3FE861990F35}"/>
    <cellStyle name="Normal 13 13 5" xfId="19033" xr:uid="{84C6610B-AA46-4B52-9650-EF1F23FDF21A}"/>
    <cellStyle name="Normal 13 13 6" xfId="9279" xr:uid="{D0F4145D-F630-47A0-9BBD-C79E47C9A2C6}"/>
    <cellStyle name="Normal 13 13 6 2" xfId="20600" xr:uid="{0411E728-27E0-4BAE-8757-D529ACC6422D}"/>
    <cellStyle name="Normal 13 13 6 2 2" xfId="26156" xr:uid="{354018CE-43F0-4A6D-B1EF-8FD293209CA3}"/>
    <cellStyle name="Normal 13 13 6 2 3" xfId="31650" xr:uid="{012F18D9-89A2-4C81-AE6A-E17C04307C2D}"/>
    <cellStyle name="Normal 13 13 6 2 4" xfId="37134" xr:uid="{5D18216E-BC41-4C24-AE1A-211A0500F259}"/>
    <cellStyle name="Normal 13 13 6 3" xfId="23427" xr:uid="{7E07D822-4A54-40B4-BEB7-C2D1F8E299DE}"/>
    <cellStyle name="Normal 13 13 6 4" xfId="28921" xr:uid="{CB880549-29DA-476E-981C-BB948274322C}"/>
    <cellStyle name="Normal 13 13 6 5" xfId="34405" xr:uid="{5DEBF72B-A47C-4D2B-9DF0-C3C47EEC7611}"/>
    <cellStyle name="Normal 13 14" xfId="6216" xr:uid="{50449E56-9C01-4706-8318-E32599788A0B}"/>
    <cellStyle name="Normal 13 14 2" xfId="14607" xr:uid="{6318A432-E1A7-41C8-B89F-8C635256EED9}"/>
    <cellStyle name="Normal 13 14 2 2" xfId="21894" xr:uid="{4D169C4F-9246-4EF3-A00C-7DEBEB60CD9C}"/>
    <cellStyle name="Normal 13 14 2 2 2" xfId="27450" xr:uid="{32C1993B-07BE-4B49-A971-EFA5088831A5}"/>
    <cellStyle name="Normal 13 14 2 2 3" xfId="32944" xr:uid="{68BC02AF-449D-4F60-8AC8-7A115EE304BC}"/>
    <cellStyle name="Normal 13 14 2 2 4" xfId="38428" xr:uid="{D1F850D1-93D8-4586-9A38-703940537C30}"/>
    <cellStyle name="Normal 13 14 2 3" xfId="24721" xr:uid="{D4B62CC9-0817-49AA-ACCE-8871084F60DA}"/>
    <cellStyle name="Normal 13 14 2 4" xfId="30215" xr:uid="{5D6B23D2-725D-4D3C-AAD9-2C3AE47587BB}"/>
    <cellStyle name="Normal 13 14 2 5" xfId="35699" xr:uid="{6DA8AF35-075C-4D6F-B971-CF182B70FCEF}"/>
    <cellStyle name="Normal 13 14 3" xfId="11574" xr:uid="{10D3DE46-0135-4F8F-B640-126000AFCEB0}"/>
    <cellStyle name="Normal 13 14 4" xfId="16809" xr:uid="{5A312672-77DD-46B3-B2F3-9BB049550482}"/>
    <cellStyle name="Normal 13 14 5" xfId="19034" xr:uid="{DC6D1823-8CBC-40DF-AC77-B6E5383451AB}"/>
    <cellStyle name="Normal 13 14 6" xfId="9280" xr:uid="{D9193282-DA9C-4C90-8E94-2D756D69D5D2}"/>
    <cellStyle name="Normal 13 14 6 2" xfId="20601" xr:uid="{00089F4F-399E-4FA5-9475-638C0B8FDB0E}"/>
    <cellStyle name="Normal 13 14 6 2 2" xfId="26157" xr:uid="{CEDAE16F-923D-46B8-B8DB-2752B73F0C0A}"/>
    <cellStyle name="Normal 13 14 6 2 3" xfId="31651" xr:uid="{28E97FC0-5DBF-46DD-9AD0-8C0193451DBC}"/>
    <cellStyle name="Normal 13 14 6 2 4" xfId="37135" xr:uid="{0FB03FE0-C135-4D8B-932C-6625927497EE}"/>
    <cellStyle name="Normal 13 14 6 3" xfId="23428" xr:uid="{CB7C190B-739C-4CCB-B4D5-B784401FB8C3}"/>
    <cellStyle name="Normal 13 14 6 4" xfId="28922" xr:uid="{C1ADB424-15E5-4B27-B3B6-4A7CA0110BF0}"/>
    <cellStyle name="Normal 13 14 6 5" xfId="34406" xr:uid="{0742B34F-1CD3-49AB-B8CA-52215DD15CDF}"/>
    <cellStyle name="Normal 13 15" xfId="6217" xr:uid="{FAE3684C-8156-4F7D-95E9-05652B499121}"/>
    <cellStyle name="Normal 13 15 2" xfId="14608" xr:uid="{FE56BF8C-53F5-4195-99C0-FB4BD5D6D200}"/>
    <cellStyle name="Normal 13 15 2 2" xfId="21895" xr:uid="{461C3647-C61F-435E-8BC4-82F124452CD6}"/>
    <cellStyle name="Normal 13 15 2 2 2" xfId="27451" xr:uid="{CE7289D2-7F0E-4DC9-BE65-51A96331D9C6}"/>
    <cellStyle name="Normal 13 15 2 2 3" xfId="32945" xr:uid="{33F2885B-BD44-43B2-93AB-AA95F50840EB}"/>
    <cellStyle name="Normal 13 15 2 2 4" xfId="38429" xr:uid="{E980F590-C687-4F7D-B202-085CD405CC86}"/>
    <cellStyle name="Normal 13 15 2 3" xfId="24722" xr:uid="{3988F1F6-9453-499E-BCB3-8D80DB1C43C7}"/>
    <cellStyle name="Normal 13 15 2 4" xfId="30216" xr:uid="{165E4C7F-4BFD-430E-9F13-7E4D16A41C18}"/>
    <cellStyle name="Normal 13 15 2 5" xfId="35700" xr:uid="{FF81F0E7-5C01-4B58-8F56-EE5C1EFEDFDD}"/>
    <cellStyle name="Normal 13 15 3" xfId="11575" xr:uid="{9D067EC3-2946-4398-9510-CE333E02C5E7}"/>
    <cellStyle name="Normal 13 15 4" xfId="16810" xr:uid="{BF277E1E-5279-46F8-9F5C-0C0DEA8D8D56}"/>
    <cellStyle name="Normal 13 15 5" xfId="19035" xr:uid="{079F0975-B5F4-4B1D-A816-4151897B4806}"/>
    <cellStyle name="Normal 13 15 6" xfId="9281" xr:uid="{A566F7DD-7230-459C-8AE8-9D3E618450E5}"/>
    <cellStyle name="Normal 13 15 6 2" xfId="20602" xr:uid="{91EA387F-975D-481F-B0F2-DAFEAC28DF28}"/>
    <cellStyle name="Normal 13 15 6 2 2" xfId="26158" xr:uid="{93C2D635-320A-4CE6-A894-E943B59F83AE}"/>
    <cellStyle name="Normal 13 15 6 2 3" xfId="31652" xr:uid="{ACA11791-8ABB-4376-87A4-37E69E45F76A}"/>
    <cellStyle name="Normal 13 15 6 2 4" xfId="37136" xr:uid="{F576AB27-841E-4791-B0E7-EC678124475C}"/>
    <cellStyle name="Normal 13 15 6 3" xfId="23429" xr:uid="{92F08F32-CCA5-42FE-BD8A-81589921EB39}"/>
    <cellStyle name="Normal 13 15 6 4" xfId="28923" xr:uid="{6AECA428-31FF-4F15-A088-55D29958FB1A}"/>
    <cellStyle name="Normal 13 15 6 5" xfId="34407" xr:uid="{DC72D851-AAC5-499F-94E9-F1DB1CDAA79B}"/>
    <cellStyle name="Normal 13 16" xfId="6218" xr:uid="{58FD14EC-C2C8-4B5F-9EE5-B65EFA3B2ECB}"/>
    <cellStyle name="Normal 13 16 2" xfId="14609" xr:uid="{4C3694DD-F57B-4F38-A1D0-5B28702121BB}"/>
    <cellStyle name="Normal 13 16 2 2" xfId="21896" xr:uid="{EC6DCF33-3076-43CC-ACFA-BED7FD6FB8A3}"/>
    <cellStyle name="Normal 13 16 2 2 2" xfId="27452" xr:uid="{7A242097-6D05-404A-93B1-D8A204738C47}"/>
    <cellStyle name="Normal 13 16 2 2 3" xfId="32946" xr:uid="{33DD2BD4-4118-4AA2-8930-42D53E6A36A7}"/>
    <cellStyle name="Normal 13 16 2 2 4" xfId="38430" xr:uid="{208B5981-7714-4119-9427-5687DA9580A1}"/>
    <cellStyle name="Normal 13 16 2 3" xfId="24723" xr:uid="{73D8EF69-FA81-4021-B387-1B1B44482D8D}"/>
    <cellStyle name="Normal 13 16 2 4" xfId="30217" xr:uid="{1791344D-34DD-4D87-9938-55E7FF8A5573}"/>
    <cellStyle name="Normal 13 16 2 5" xfId="35701" xr:uid="{D06A6D9A-EB02-4BE2-96B0-DC6045D35594}"/>
    <cellStyle name="Normal 13 16 3" xfId="11576" xr:uid="{60806B1E-BC16-4459-BB3E-77235FFB0B9C}"/>
    <cellStyle name="Normal 13 16 4" xfId="16811" xr:uid="{F6B71A7B-709C-4184-9FAF-389BBB86C82D}"/>
    <cellStyle name="Normal 13 16 5" xfId="19036" xr:uid="{8A2EB41F-3FF9-4620-9786-42707B6670C6}"/>
    <cellStyle name="Normal 13 16 6" xfId="9282" xr:uid="{CC769F0D-A17D-4118-B302-2088BFA47B53}"/>
    <cellStyle name="Normal 13 16 6 2" xfId="20603" xr:uid="{768A23AD-4B11-47C6-8F95-07D9549DE7F9}"/>
    <cellStyle name="Normal 13 16 6 2 2" xfId="26159" xr:uid="{D6848F49-CF84-4F4E-A604-C96B1C031C26}"/>
    <cellStyle name="Normal 13 16 6 2 3" xfId="31653" xr:uid="{5ECF5FCD-A7CE-4638-B8D9-35FE2ADE3C7B}"/>
    <cellStyle name="Normal 13 16 6 2 4" xfId="37137" xr:uid="{6FE3801D-E8CF-4FF9-9166-64D0F05EA010}"/>
    <cellStyle name="Normal 13 16 6 3" xfId="23430" xr:uid="{AF38D5D9-D875-4E6B-9668-E6500849BA1C}"/>
    <cellStyle name="Normal 13 16 6 4" xfId="28924" xr:uid="{5C279994-89DC-4F9F-BB61-E611D561B9C8}"/>
    <cellStyle name="Normal 13 16 6 5" xfId="34408" xr:uid="{A9B5657C-F717-421D-A865-6966945DFCAE}"/>
    <cellStyle name="Normal 13 17" xfId="6219" xr:uid="{A5775BB8-EAF5-4863-A482-29669E41A415}"/>
    <cellStyle name="Normal 13 17 2" xfId="14610" xr:uid="{FA36517C-4989-46BD-99FA-3047055A5DF9}"/>
    <cellStyle name="Normal 13 17 2 2" xfId="21897" xr:uid="{B9518153-9770-4AB3-958F-180CA66576F9}"/>
    <cellStyle name="Normal 13 17 2 2 2" xfId="27453" xr:uid="{0239A867-902E-4ABF-AF86-0FF017CF3224}"/>
    <cellStyle name="Normal 13 17 2 2 3" xfId="32947" xr:uid="{E35E2AA4-71FC-427D-92FF-08F3075FB943}"/>
    <cellStyle name="Normal 13 17 2 2 4" xfId="38431" xr:uid="{B10DAC8E-101D-4436-9F2C-F1BFA947072A}"/>
    <cellStyle name="Normal 13 17 2 3" xfId="24724" xr:uid="{B0183C11-1B0A-4149-ADC7-FE42601E2C5C}"/>
    <cellStyle name="Normal 13 17 2 4" xfId="30218" xr:uid="{4FD188C2-2C76-4C94-8BC4-463CC7BAFCF2}"/>
    <cellStyle name="Normal 13 17 2 5" xfId="35702" xr:uid="{BFB14987-B014-4BC6-99C2-A737BF45C57D}"/>
    <cellStyle name="Normal 13 17 3" xfId="11577" xr:uid="{F691F6EA-5467-4417-843A-28804296589D}"/>
    <cellStyle name="Normal 13 17 4" xfId="16812" xr:uid="{59A5918B-F697-47CD-9599-A04CAC8182D9}"/>
    <cellStyle name="Normal 13 17 5" xfId="19037" xr:uid="{16A8C075-877E-4B03-94FA-6FB8BD567DE4}"/>
    <cellStyle name="Normal 13 17 6" xfId="9283" xr:uid="{4218091D-F111-45C5-B9A8-EE191E43C287}"/>
    <cellStyle name="Normal 13 17 6 2" xfId="20604" xr:uid="{11862199-296D-4B04-B69D-4BA0986AB83E}"/>
    <cellStyle name="Normal 13 17 6 2 2" xfId="26160" xr:uid="{03967F2F-DFBC-4D8D-AA19-4F4C09B1177B}"/>
    <cellStyle name="Normal 13 17 6 2 3" xfId="31654" xr:uid="{5955D64B-2271-429C-BFE3-C1AAA0F99138}"/>
    <cellStyle name="Normal 13 17 6 2 4" xfId="37138" xr:uid="{880C20DD-3A3F-424D-B12C-9E3F9DC76972}"/>
    <cellStyle name="Normal 13 17 6 3" xfId="23431" xr:uid="{FA234579-C3C6-4191-BCFF-CD9FB9D953F3}"/>
    <cellStyle name="Normal 13 17 6 4" xfId="28925" xr:uid="{BAB41C22-5C7D-4DDC-B307-43A60124AEB0}"/>
    <cellStyle name="Normal 13 17 6 5" xfId="34409" xr:uid="{EFF8E430-F6CA-49F3-A43F-3B59278ECAF2}"/>
    <cellStyle name="Normal 13 18" xfId="6220" xr:uid="{91DB5FC9-9AC3-4096-9C30-2DFF685E3D6B}"/>
    <cellStyle name="Normal 13 18 2" xfId="14611" xr:uid="{0164964E-A1DB-4F7E-A970-80AEFED650C8}"/>
    <cellStyle name="Normal 13 18 2 2" xfId="21898" xr:uid="{DC00D34C-D9C2-4912-9013-E5404E8E7B6C}"/>
    <cellStyle name="Normal 13 18 2 2 2" xfId="27454" xr:uid="{374BCBFF-5749-4AB3-ACCF-936BB4655A34}"/>
    <cellStyle name="Normal 13 18 2 2 3" xfId="32948" xr:uid="{8C55D8F3-E032-4AF7-AE1B-1DF861DE1587}"/>
    <cellStyle name="Normal 13 18 2 2 4" xfId="38432" xr:uid="{33DAF507-95EC-4FC9-B725-BD48EB4E1D61}"/>
    <cellStyle name="Normal 13 18 2 3" xfId="24725" xr:uid="{909FEF28-F6DE-472C-B24D-DBB2B7D88CF8}"/>
    <cellStyle name="Normal 13 18 2 4" xfId="30219" xr:uid="{223E07FA-5231-4A4F-AEDC-7C2DA05EE3E4}"/>
    <cellStyle name="Normal 13 18 2 5" xfId="35703" xr:uid="{B4D7FE2D-E33E-4683-A1EA-2D31464BDC76}"/>
    <cellStyle name="Normal 13 18 3" xfId="11578" xr:uid="{F6A46800-145E-4536-B314-CB43310FD10E}"/>
    <cellStyle name="Normal 13 18 4" xfId="16813" xr:uid="{4A10B903-5E52-4C1F-BB72-DB22FA974127}"/>
    <cellStyle name="Normal 13 18 5" xfId="19038" xr:uid="{EACAC1B4-05D1-4E0B-BE3F-21A16945F305}"/>
    <cellStyle name="Normal 13 18 6" xfId="9284" xr:uid="{A6472E26-A7DA-4820-AF29-57DF298D0B4A}"/>
    <cellStyle name="Normal 13 18 6 2" xfId="20605" xr:uid="{2A117EB0-AE7D-4F75-8AA4-0223529ABEBB}"/>
    <cellStyle name="Normal 13 18 6 2 2" xfId="26161" xr:uid="{187CC770-504A-4871-B88D-ADE34983C6B1}"/>
    <cellStyle name="Normal 13 18 6 2 3" xfId="31655" xr:uid="{C6EDD56E-4000-4DB9-BDCF-5D8506D9BDEA}"/>
    <cellStyle name="Normal 13 18 6 2 4" xfId="37139" xr:uid="{CADE2468-6FD3-431E-AE60-12C36D519487}"/>
    <cellStyle name="Normal 13 18 6 3" xfId="23432" xr:uid="{30ECFA36-D4EB-4435-849A-AA953A3755F9}"/>
    <cellStyle name="Normal 13 18 6 4" xfId="28926" xr:uid="{828D6696-A1BC-4215-B568-FE90E98DDAB4}"/>
    <cellStyle name="Normal 13 18 6 5" xfId="34410" xr:uid="{E098CCA4-355E-4FD8-B469-924666F58E0A}"/>
    <cellStyle name="Normal 13 19" xfId="6221" xr:uid="{56E6D2D5-25C1-4DE2-B184-7AE818E7318B}"/>
    <cellStyle name="Normal 13 19 2" xfId="14612" xr:uid="{41800F2D-4693-4064-A943-C7CCD4E2E9CE}"/>
    <cellStyle name="Normal 13 19 2 2" xfId="21899" xr:uid="{EB46FA7D-EDE6-4693-BCF9-37A3BC2D6197}"/>
    <cellStyle name="Normal 13 19 2 2 2" xfId="27455" xr:uid="{B970F20B-BF90-4E51-9306-8FFDF515B2A2}"/>
    <cellStyle name="Normal 13 19 2 2 3" xfId="32949" xr:uid="{76582C52-3900-4AB0-9110-F3626F49DC45}"/>
    <cellStyle name="Normal 13 19 2 2 4" xfId="38433" xr:uid="{B567537C-71F3-49A9-A0F5-9FE7C2A52CAB}"/>
    <cellStyle name="Normal 13 19 2 3" xfId="24726" xr:uid="{B8199A7D-2611-4740-86D9-5C2A0129C6BA}"/>
    <cellStyle name="Normal 13 19 2 4" xfId="30220" xr:uid="{77D2EF9C-F9A9-4E2F-BC6E-5C217E00F5E4}"/>
    <cellStyle name="Normal 13 19 2 5" xfId="35704" xr:uid="{6E038560-E9FD-4B61-BE48-A41B976B0858}"/>
    <cellStyle name="Normal 13 19 3" xfId="11579" xr:uid="{5E06314F-D0F0-4E18-92C2-3BEC47E70690}"/>
    <cellStyle name="Normal 13 19 4" xfId="16814" xr:uid="{427CA481-6875-4DFA-AED2-6E5FFF777509}"/>
    <cellStyle name="Normal 13 19 5" xfId="19039" xr:uid="{40E94687-337B-40FE-A2D3-6C28F5A162B2}"/>
    <cellStyle name="Normal 13 19 6" xfId="9285" xr:uid="{7FBE7292-58FB-4AB2-860E-3AADC23B6138}"/>
    <cellStyle name="Normal 13 19 6 2" xfId="20606" xr:uid="{52B67FB0-BE0F-45BB-B30B-7E6981D78593}"/>
    <cellStyle name="Normal 13 19 6 2 2" xfId="26162" xr:uid="{347995E4-1FB7-44E1-8D0C-B441B77C1E8D}"/>
    <cellStyle name="Normal 13 19 6 2 3" xfId="31656" xr:uid="{425A7CF6-BF0D-4EBF-AEF1-67F51EDCAABB}"/>
    <cellStyle name="Normal 13 19 6 2 4" xfId="37140" xr:uid="{17DF9757-20DE-4AA7-9681-006B03CA5604}"/>
    <cellStyle name="Normal 13 19 6 3" xfId="23433" xr:uid="{E94BC4CE-2264-4256-8593-7CF5CE2FB000}"/>
    <cellStyle name="Normal 13 19 6 4" xfId="28927" xr:uid="{5B15A2D8-082C-44CC-8E70-08663C600F42}"/>
    <cellStyle name="Normal 13 19 6 5" xfId="34411" xr:uid="{51BFAC32-C5C1-4341-9C92-8F9C20AEC251}"/>
    <cellStyle name="Normal 13 2" xfId="6222" xr:uid="{6A74891B-F33E-42F0-9304-04CEBBF4ACBD}"/>
    <cellStyle name="Normal 13 2 2" xfId="14613" xr:uid="{6A6AA909-C4D5-46E3-A9C7-06318B1C3957}"/>
    <cellStyle name="Normal 13 2 2 2" xfId="21900" xr:uid="{52BBBCF4-8ED1-4F1F-8812-DFF8AB3E4972}"/>
    <cellStyle name="Normal 13 2 2 2 2" xfId="27456" xr:uid="{5D816411-EB07-453F-A44B-0F5171E035C7}"/>
    <cellStyle name="Normal 13 2 2 2 3" xfId="32950" xr:uid="{902459DD-266C-48A1-B718-DE26697727A1}"/>
    <cellStyle name="Normal 13 2 2 2 4" xfId="38434" xr:uid="{B73DA713-65C4-4FC4-8663-6604A932CA5C}"/>
    <cellStyle name="Normal 13 2 2 3" xfId="24727" xr:uid="{C669510C-9E34-4321-A968-64EA6384BA20}"/>
    <cellStyle name="Normal 13 2 2 4" xfId="30221" xr:uid="{09CE925B-364C-4E60-8253-29BFA6084BA4}"/>
    <cellStyle name="Normal 13 2 2 5" xfId="35705" xr:uid="{0E281636-004E-43A8-8A07-52370BE34455}"/>
    <cellStyle name="Normal 13 2 3" xfId="11580" xr:uid="{570EE695-E271-40E7-9232-687CB885AFC8}"/>
    <cellStyle name="Normal 13 2 4" xfId="16815" xr:uid="{C60B3F58-A9E9-4276-BD19-7287FEAACE68}"/>
    <cellStyle name="Normal 13 2 5" xfId="19040" xr:uid="{206C3A69-9E1B-46F0-993F-B6B7EA230D05}"/>
    <cellStyle name="Normal 13 2 6" xfId="9286" xr:uid="{05E02C22-4F25-41BB-943E-11A9E5409DE5}"/>
    <cellStyle name="Normal 13 2 6 2" xfId="20607" xr:uid="{6DC103D3-E144-48D0-9BA3-8D1053749FD7}"/>
    <cellStyle name="Normal 13 2 6 2 2" xfId="26163" xr:uid="{5AD78DE1-93E6-40C8-B5EF-E0866591C94D}"/>
    <cellStyle name="Normal 13 2 6 2 3" xfId="31657" xr:uid="{062485E8-EF84-4371-8189-2EE5173BA0A3}"/>
    <cellStyle name="Normal 13 2 6 2 4" xfId="37141" xr:uid="{246D8284-E301-48E3-BA09-4EC63231BF40}"/>
    <cellStyle name="Normal 13 2 6 3" xfId="23434" xr:uid="{517D8E40-679B-4C9B-AA3D-8B99921245A0}"/>
    <cellStyle name="Normal 13 2 6 4" xfId="28928" xr:uid="{D07D723E-1874-448D-B7D7-A7F9F87BD3BD}"/>
    <cellStyle name="Normal 13 2 6 5" xfId="34412" xr:uid="{9F5AE30D-6D45-4683-A8A6-B0C78000B309}"/>
    <cellStyle name="Normal 13 20" xfId="6223" xr:uid="{619E4970-3134-4C67-AAFE-3D9398B4E4F3}"/>
    <cellStyle name="Normal 13 20 2" xfId="14614" xr:uid="{D061DD18-9517-46AD-98A4-03E9438B04E1}"/>
    <cellStyle name="Normal 13 20 2 2" xfId="21901" xr:uid="{5B0F7ACC-7CA7-44B8-9BF3-78383176E448}"/>
    <cellStyle name="Normal 13 20 2 2 2" xfId="27457" xr:uid="{77B54B5F-036E-4BAA-90C5-6778261BEC80}"/>
    <cellStyle name="Normal 13 20 2 2 3" xfId="32951" xr:uid="{DDF7618E-6E08-4AC9-8A6C-C007C3305D52}"/>
    <cellStyle name="Normal 13 20 2 2 4" xfId="38435" xr:uid="{32BA728B-11DB-4BF3-A134-910D1C0BDEA3}"/>
    <cellStyle name="Normal 13 20 2 3" xfId="24728" xr:uid="{6328A2AD-44A9-4BCF-ADA1-2CE8F8AD2A52}"/>
    <cellStyle name="Normal 13 20 2 4" xfId="30222" xr:uid="{EF44F92C-1DA1-493E-A7E9-AA8E580F5F05}"/>
    <cellStyle name="Normal 13 20 2 5" xfId="35706" xr:uid="{36C5EB27-6F1C-4D03-A47C-AF309371AF65}"/>
    <cellStyle name="Normal 13 20 3" xfId="11581" xr:uid="{106E63B2-905A-4596-933B-4540DC4458BB}"/>
    <cellStyle name="Normal 13 20 4" xfId="16816" xr:uid="{8284E3B4-FFA6-499F-975B-C574928C1B25}"/>
    <cellStyle name="Normal 13 20 5" xfId="19041" xr:uid="{46D84313-46E7-4153-B86B-1EDBB3B43462}"/>
    <cellStyle name="Normal 13 20 6" xfId="9287" xr:uid="{AD0456D5-F9D6-4C39-91C0-BA385245297C}"/>
    <cellStyle name="Normal 13 20 6 2" xfId="20608" xr:uid="{A0FA9E46-EFF9-462E-B64B-C8797CB936DC}"/>
    <cellStyle name="Normal 13 20 6 2 2" xfId="26164" xr:uid="{97F011B8-D2D4-4016-B42C-5C89BCDC24BF}"/>
    <cellStyle name="Normal 13 20 6 2 3" xfId="31658" xr:uid="{7C22148C-6AC5-454A-8457-16E968FAEA85}"/>
    <cellStyle name="Normal 13 20 6 2 4" xfId="37142" xr:uid="{99923E4D-4745-471B-A30D-581DBD16DB4B}"/>
    <cellStyle name="Normal 13 20 6 3" xfId="23435" xr:uid="{464675EA-E9F3-42A2-BCA6-A8D632171791}"/>
    <cellStyle name="Normal 13 20 6 4" xfId="28929" xr:uid="{B2C3B6E7-AE22-4FDD-98D7-C78AF3E269B5}"/>
    <cellStyle name="Normal 13 20 6 5" xfId="34413" xr:uid="{A3440465-3929-4F2D-A1C2-4DC81F683730}"/>
    <cellStyle name="Normal 13 21" xfId="6224" xr:uid="{DC85D4B2-96D4-4D84-8A9B-AC9B24F5D952}"/>
    <cellStyle name="Normal 13 21 2" xfId="14615" xr:uid="{9C7C6E15-F228-4A2D-8FDA-11D72B3BF0F3}"/>
    <cellStyle name="Normal 13 21 2 2" xfId="21902" xr:uid="{88A8436D-03A6-46BC-A779-6C03CC02ED03}"/>
    <cellStyle name="Normal 13 21 2 2 2" xfId="27458" xr:uid="{3BFD3097-A1ED-4351-A305-6516C5DAB86B}"/>
    <cellStyle name="Normal 13 21 2 2 3" xfId="32952" xr:uid="{9273A3B1-AE3F-40BB-AC1A-D5E7258BC82B}"/>
    <cellStyle name="Normal 13 21 2 2 4" xfId="38436" xr:uid="{8E882059-EE96-4ECE-B223-16A2E897C90D}"/>
    <cellStyle name="Normal 13 21 2 3" xfId="24729" xr:uid="{A64AB976-63E9-485D-9A7B-D69983B7C321}"/>
    <cellStyle name="Normal 13 21 2 4" xfId="30223" xr:uid="{F45EF0B3-E5F0-4879-A863-9225007F0EE4}"/>
    <cellStyle name="Normal 13 21 2 5" xfId="35707" xr:uid="{DF5502A6-4B5C-4876-ADF4-0EF11F1B6755}"/>
    <cellStyle name="Normal 13 21 3" xfId="11582" xr:uid="{1DF13408-021D-4D77-8932-8EDD27DE6941}"/>
    <cellStyle name="Normal 13 21 4" xfId="16817" xr:uid="{EC54D49A-41DE-4A7D-AADE-5C6D7E92B5D7}"/>
    <cellStyle name="Normal 13 21 5" xfId="19042" xr:uid="{269AA42E-F7C5-43B6-8EF9-973D1BE3ED22}"/>
    <cellStyle name="Normal 13 21 6" xfId="9288" xr:uid="{51B22191-EF4B-41CB-A65C-1125BE6BDEE9}"/>
    <cellStyle name="Normal 13 21 6 2" xfId="20609" xr:uid="{365554FF-1CB2-483F-91D4-9B1A2D552831}"/>
    <cellStyle name="Normal 13 21 6 2 2" xfId="26165" xr:uid="{8DE6DF88-6F19-4828-8445-B37F8A3245B8}"/>
    <cellStyle name="Normal 13 21 6 2 3" xfId="31659" xr:uid="{40A12EB1-AA26-4E18-A271-8EE02373758B}"/>
    <cellStyle name="Normal 13 21 6 2 4" xfId="37143" xr:uid="{94E69DF5-D44B-4754-9097-28920E73C87E}"/>
    <cellStyle name="Normal 13 21 6 3" xfId="23436" xr:uid="{3B3CD929-11B0-4139-87B1-93033A43250A}"/>
    <cellStyle name="Normal 13 21 6 4" xfId="28930" xr:uid="{277C37BD-85D2-438E-87BF-42EFAA9F69FF}"/>
    <cellStyle name="Normal 13 21 6 5" xfId="34414" xr:uid="{9436052B-A355-4FA6-8D45-83C3A9D96F92}"/>
    <cellStyle name="Normal 13 22" xfId="6225" xr:uid="{B1B28914-82E0-4A52-B712-5E66F340E4D4}"/>
    <cellStyle name="Normal 13 22 2" xfId="14616" xr:uid="{9AAA16B1-74B9-40E2-9140-D5FD415B515C}"/>
    <cellStyle name="Normal 13 22 2 2" xfId="21903" xr:uid="{28FF8385-EC91-4F7B-BE39-34ED4CAED51D}"/>
    <cellStyle name="Normal 13 22 2 2 2" xfId="27459" xr:uid="{B84337C8-CA1C-4191-860E-8CC3578F777B}"/>
    <cellStyle name="Normal 13 22 2 2 3" xfId="32953" xr:uid="{CF165B59-AB31-439A-9E04-0D107A87C281}"/>
    <cellStyle name="Normal 13 22 2 2 4" xfId="38437" xr:uid="{5C596DC3-B25E-4E61-B5BF-9496381EA89B}"/>
    <cellStyle name="Normal 13 22 2 3" xfId="24730" xr:uid="{C6512458-42C8-4FB7-99C1-85A335C990C3}"/>
    <cellStyle name="Normal 13 22 2 4" xfId="30224" xr:uid="{CD5B5222-FB86-413D-8459-26B489020970}"/>
    <cellStyle name="Normal 13 22 2 5" xfId="35708" xr:uid="{25712040-D6E8-4E7B-B6DB-B706DCCD022E}"/>
    <cellStyle name="Normal 13 22 3" xfId="11583" xr:uid="{F758B388-AF9B-467D-92BE-83E19D9655BB}"/>
    <cellStyle name="Normal 13 22 4" xfId="16818" xr:uid="{19881F5E-86F3-44AB-ACBD-CF1D84633325}"/>
    <cellStyle name="Normal 13 22 5" xfId="19043" xr:uid="{F5F8D530-4D3F-44F3-80C3-A4EE488EBA51}"/>
    <cellStyle name="Normal 13 22 6" xfId="9289" xr:uid="{C561C392-2731-4E83-91B1-9391F44D6618}"/>
    <cellStyle name="Normal 13 22 6 2" xfId="20610" xr:uid="{7D67A833-F26F-433F-9C3C-8FE0096EAA13}"/>
    <cellStyle name="Normal 13 22 6 2 2" xfId="26166" xr:uid="{60A9A5EB-73E2-4D92-9AC7-30BD8EE6AA40}"/>
    <cellStyle name="Normal 13 22 6 2 3" xfId="31660" xr:uid="{01ED3BA8-1439-4E82-AF81-6DA1CE51E672}"/>
    <cellStyle name="Normal 13 22 6 2 4" xfId="37144" xr:uid="{B4829638-01F9-4A51-90A6-FC1CD7A02BA2}"/>
    <cellStyle name="Normal 13 22 6 3" xfId="23437" xr:uid="{2D22258B-A7A8-463F-B108-19D577F43B3A}"/>
    <cellStyle name="Normal 13 22 6 4" xfId="28931" xr:uid="{F4CE74F7-348F-4245-A583-D175FBB7860D}"/>
    <cellStyle name="Normal 13 22 6 5" xfId="34415" xr:uid="{6558AA1F-2C64-44D5-9C1F-DEFABFBAEC9F}"/>
    <cellStyle name="Normal 13 23" xfId="6226" xr:uid="{807ED458-A4EA-45BF-8BA6-40653AF02EE6}"/>
    <cellStyle name="Normal 13 23 2" xfId="14617" xr:uid="{E93141B6-106D-485E-AFB2-581457D102DF}"/>
    <cellStyle name="Normal 13 23 2 2" xfId="21904" xr:uid="{383D14D6-90B9-4A1D-8A18-8BF53EA915DC}"/>
    <cellStyle name="Normal 13 23 2 2 2" xfId="27460" xr:uid="{FF1785C4-8E00-4929-9BB9-03767B63762F}"/>
    <cellStyle name="Normal 13 23 2 2 3" xfId="32954" xr:uid="{E36210AA-A0A9-4A7D-9234-697D3E02DFD3}"/>
    <cellStyle name="Normal 13 23 2 2 4" xfId="38438" xr:uid="{2AEF2958-E13E-4A70-9DDF-2365045C8146}"/>
    <cellStyle name="Normal 13 23 2 3" xfId="24731" xr:uid="{E3385FD7-2C1E-43B5-80F7-E0CB3E407032}"/>
    <cellStyle name="Normal 13 23 2 4" xfId="30225" xr:uid="{287A4F68-7D82-451A-B0D7-BE3D12802C38}"/>
    <cellStyle name="Normal 13 23 2 5" xfId="35709" xr:uid="{21D93E1C-0886-4BED-A292-463D5E39FA58}"/>
    <cellStyle name="Normal 13 23 3" xfId="11584" xr:uid="{A806C319-FD06-47A5-84F9-C64F20DBA698}"/>
    <cellStyle name="Normal 13 23 4" xfId="16819" xr:uid="{1152F7B0-75B2-425B-A79C-83BCD369D460}"/>
    <cellStyle name="Normal 13 23 5" xfId="19044" xr:uid="{63D3F38F-975A-4B84-BD45-3510EBE47A66}"/>
    <cellStyle name="Normal 13 23 6" xfId="9290" xr:uid="{7128FD01-4988-494B-A973-AE0D08088D37}"/>
    <cellStyle name="Normal 13 23 6 2" xfId="20611" xr:uid="{B89FC75C-D97C-4065-860F-A47A3A0DA7B2}"/>
    <cellStyle name="Normal 13 23 6 2 2" xfId="26167" xr:uid="{29403F51-0D88-4EC7-BC4B-D929FC4BB2F9}"/>
    <cellStyle name="Normal 13 23 6 2 3" xfId="31661" xr:uid="{E5363E32-984A-4B02-83C9-E8E92ED3D9A0}"/>
    <cellStyle name="Normal 13 23 6 2 4" xfId="37145" xr:uid="{158BFB03-53F5-4055-A0CF-34B8EC06592E}"/>
    <cellStyle name="Normal 13 23 6 3" xfId="23438" xr:uid="{EF9F76E1-38EA-4D08-993D-A387CD1B278D}"/>
    <cellStyle name="Normal 13 23 6 4" xfId="28932" xr:uid="{2A68B40E-436D-4079-BA69-199880A079FA}"/>
    <cellStyle name="Normal 13 23 6 5" xfId="34416" xr:uid="{BB56DB27-A95C-42A5-863B-2AA61338ECB2}"/>
    <cellStyle name="Normal 13 24" xfId="6227" xr:uid="{F7C11A34-86C3-4FA4-8694-9B3BB239C1BC}"/>
    <cellStyle name="Normal 13 24 2" xfId="14618" xr:uid="{C8813C0D-E6CF-4CE5-ADA3-086C4B5BBBCF}"/>
    <cellStyle name="Normal 13 24 2 2" xfId="21905" xr:uid="{ACB3835A-B25B-4FCF-B5E9-3DFBBE2662B0}"/>
    <cellStyle name="Normal 13 24 2 2 2" xfId="27461" xr:uid="{88614F33-6D27-4436-8C7F-4385A3D14EF0}"/>
    <cellStyle name="Normal 13 24 2 2 3" xfId="32955" xr:uid="{C8C1AC90-56E0-4032-8022-24B016497721}"/>
    <cellStyle name="Normal 13 24 2 2 4" xfId="38439" xr:uid="{32ECC9B9-B247-4F1F-8EB0-4A159BE2747A}"/>
    <cellStyle name="Normal 13 24 2 3" xfId="24732" xr:uid="{E5FA0CC3-9341-4258-9C32-2ABEC822E1BD}"/>
    <cellStyle name="Normal 13 24 2 4" xfId="30226" xr:uid="{FB292D66-1210-4CB2-8E8A-9FCDE783153B}"/>
    <cellStyle name="Normal 13 24 2 5" xfId="35710" xr:uid="{EA314EBE-C2FA-40C0-BCC5-EDDE6F4B08FE}"/>
    <cellStyle name="Normal 13 24 3" xfId="11585" xr:uid="{992D0D01-9DDC-4803-A75C-1D5B4E7E85F7}"/>
    <cellStyle name="Normal 13 24 4" xfId="16820" xr:uid="{61E00072-D236-4425-8701-A56A06E4C687}"/>
    <cellStyle name="Normal 13 24 5" xfId="19045" xr:uid="{000F1324-E365-473A-9EA9-E2D53BA83273}"/>
    <cellStyle name="Normal 13 24 6" xfId="9291" xr:uid="{64805703-4673-4DDD-8D66-2D0F69BEDC3F}"/>
    <cellStyle name="Normal 13 24 6 2" xfId="20612" xr:uid="{561F68AE-D16C-44C7-91E3-FF944798657A}"/>
    <cellStyle name="Normal 13 24 6 2 2" xfId="26168" xr:uid="{9A71C5FC-B782-4D21-9A1E-4300B0B3A87F}"/>
    <cellStyle name="Normal 13 24 6 2 3" xfId="31662" xr:uid="{2C62C7EA-1FBF-4154-B958-F2500890AC2A}"/>
    <cellStyle name="Normal 13 24 6 2 4" xfId="37146" xr:uid="{2882E4D9-8D2F-494D-96F2-F768DC508AF3}"/>
    <cellStyle name="Normal 13 24 6 3" xfId="23439" xr:uid="{0FEF7CDB-F703-46B6-9DFC-D38F27B5C55E}"/>
    <cellStyle name="Normal 13 24 6 4" xfId="28933" xr:uid="{172724AB-2F37-4165-8111-3A51C3228793}"/>
    <cellStyle name="Normal 13 24 6 5" xfId="34417" xr:uid="{E58DD2A1-D4A9-4DEE-BB2A-530919EC5842}"/>
    <cellStyle name="Normal 13 25" xfId="6228" xr:uid="{36853E02-CFC3-474E-98F9-34F2704E65FD}"/>
    <cellStyle name="Normal 13 25 2" xfId="14619" xr:uid="{83C40384-0830-44E5-AD43-93682C57BD8D}"/>
    <cellStyle name="Normal 13 25 2 2" xfId="21906" xr:uid="{D7AA460D-B460-4C02-9F1A-90D0694790C3}"/>
    <cellStyle name="Normal 13 25 2 2 2" xfId="27462" xr:uid="{307DAC45-9EAB-485D-9E4A-5885BCDFB260}"/>
    <cellStyle name="Normal 13 25 2 2 3" xfId="32956" xr:uid="{51635B59-E402-4691-B2AA-A8C4160EF99F}"/>
    <cellStyle name="Normal 13 25 2 2 4" xfId="38440" xr:uid="{48AF892F-EB43-4C7D-8632-C8419B1BF14A}"/>
    <cellStyle name="Normal 13 25 2 3" xfId="24733" xr:uid="{1E94C9EA-B370-4832-A6EF-66BA41F2F14D}"/>
    <cellStyle name="Normal 13 25 2 4" xfId="30227" xr:uid="{8679836E-5D12-4A14-A240-714CFC3E8B7A}"/>
    <cellStyle name="Normal 13 25 2 5" xfId="35711" xr:uid="{955BF729-9FC7-4552-AFEC-EE9AE0D028EE}"/>
    <cellStyle name="Normal 13 25 3" xfId="11586" xr:uid="{F1E35333-04CF-4F8F-BB8F-6CCA0DFE07D0}"/>
    <cellStyle name="Normal 13 25 4" xfId="16821" xr:uid="{A56E0C94-08ED-4A6B-8F4F-F6396B9F3E65}"/>
    <cellStyle name="Normal 13 25 5" xfId="19046" xr:uid="{2CC7DFCA-15A2-42F0-AE1A-E63062BF8C97}"/>
    <cellStyle name="Normal 13 25 6" xfId="9292" xr:uid="{3F936E64-E264-4796-90A1-F85BCEDBA47B}"/>
    <cellStyle name="Normal 13 25 6 2" xfId="20613" xr:uid="{F80FE981-3FDB-412F-9B64-34A8C91B0D30}"/>
    <cellStyle name="Normal 13 25 6 2 2" xfId="26169" xr:uid="{3EB237BC-698B-45CB-9CA4-4B2EEAFBECDF}"/>
    <cellStyle name="Normal 13 25 6 2 3" xfId="31663" xr:uid="{BC0E9B63-5540-4B28-BF75-054BB144BFA2}"/>
    <cellStyle name="Normal 13 25 6 2 4" xfId="37147" xr:uid="{14EC84A8-9BD5-498A-9D82-535E992FCA8C}"/>
    <cellStyle name="Normal 13 25 6 3" xfId="23440" xr:uid="{CC8EB260-AE1B-4087-B66A-6CDD0850C797}"/>
    <cellStyle name="Normal 13 25 6 4" xfId="28934" xr:uid="{AF7DB5FD-2B35-4EA7-A9CE-C950691E7515}"/>
    <cellStyle name="Normal 13 25 6 5" xfId="34418" xr:uid="{D3FEFA9B-014A-4BEC-8A56-639FB1347F8A}"/>
    <cellStyle name="Normal 13 26" xfId="6229" xr:uid="{D5C3F1F1-9493-483F-9405-13038CF1E04A}"/>
    <cellStyle name="Normal 13 26 2" xfId="14620" xr:uid="{8D2378AF-E19E-4F4C-B57F-DA2A7125D1C5}"/>
    <cellStyle name="Normal 13 26 2 2" xfId="21907" xr:uid="{72849980-90AD-4EBD-94E1-3DAA922516E5}"/>
    <cellStyle name="Normal 13 26 2 2 2" xfId="27463" xr:uid="{70F5B706-54CD-4BB1-9F2B-8B4D716B6CC4}"/>
    <cellStyle name="Normal 13 26 2 2 3" xfId="32957" xr:uid="{22B5C1BA-2893-41CD-95B2-47EEEEDAB88B}"/>
    <cellStyle name="Normal 13 26 2 2 4" xfId="38441" xr:uid="{E05C9F89-DD72-4AFB-A5EE-FD136EFABFC5}"/>
    <cellStyle name="Normal 13 26 2 3" xfId="24734" xr:uid="{281F833B-F769-49A0-83C4-5D590AAB0E8A}"/>
    <cellStyle name="Normal 13 26 2 4" xfId="30228" xr:uid="{196D57C9-652A-4F7D-8227-C122AE205E88}"/>
    <cellStyle name="Normal 13 26 2 5" xfId="35712" xr:uid="{480235B8-DF2B-479C-A1D6-53EA608B6A0C}"/>
    <cellStyle name="Normal 13 26 3" xfId="11587" xr:uid="{56F263D0-E9B7-4672-B0E0-5363401493A8}"/>
    <cellStyle name="Normal 13 26 4" xfId="16822" xr:uid="{0547B7AF-1BBC-4201-ADBA-24F25B2C9E3F}"/>
    <cellStyle name="Normal 13 26 5" xfId="19047" xr:uid="{B2C29A68-179C-4DC4-949E-D7396637D0EE}"/>
    <cellStyle name="Normal 13 26 6" xfId="9293" xr:uid="{D7293FF4-F310-4DDF-B634-6FD818AFD609}"/>
    <cellStyle name="Normal 13 26 6 2" xfId="20614" xr:uid="{88D84C89-9391-4E11-BACD-84808568708E}"/>
    <cellStyle name="Normal 13 26 6 2 2" xfId="26170" xr:uid="{91743D07-03D2-46A1-9E8E-351EFC3A73EC}"/>
    <cellStyle name="Normal 13 26 6 2 3" xfId="31664" xr:uid="{97DEEBC2-AC23-451B-A555-D9424A4D87DF}"/>
    <cellStyle name="Normal 13 26 6 2 4" xfId="37148" xr:uid="{B50F2F50-7C1A-410A-8CC5-554487126FC8}"/>
    <cellStyle name="Normal 13 26 6 3" xfId="23441" xr:uid="{33320DD9-C08E-41A0-83D5-EF6CCA66A928}"/>
    <cellStyle name="Normal 13 26 6 4" xfId="28935" xr:uid="{D3722FE0-C771-4986-9FA0-B85A222A1432}"/>
    <cellStyle name="Normal 13 26 6 5" xfId="34419" xr:uid="{D1737D3F-6D39-4646-8D18-3C16D34B2EEC}"/>
    <cellStyle name="Normal 13 27" xfId="6230" xr:uid="{7DF5CD9A-CC55-4324-A34D-A791005156FD}"/>
    <cellStyle name="Normal 13 27 2" xfId="14621" xr:uid="{A5EBCD23-6EE4-40A2-91C1-7A358A9FE70F}"/>
    <cellStyle name="Normal 13 27 2 2" xfId="21908" xr:uid="{9498DC47-D4F2-4A4B-A5BB-BCA2350E2AA1}"/>
    <cellStyle name="Normal 13 27 2 2 2" xfId="27464" xr:uid="{DF1F6855-91DA-40F7-87AF-FD98C755B290}"/>
    <cellStyle name="Normal 13 27 2 2 3" xfId="32958" xr:uid="{031FA0AE-D9C0-4B47-A3E8-9B8214AAFAC0}"/>
    <cellStyle name="Normal 13 27 2 2 4" xfId="38442" xr:uid="{8917E36F-0277-40FE-8BCB-AF7C20D34549}"/>
    <cellStyle name="Normal 13 27 2 3" xfId="24735" xr:uid="{492F6641-AD21-4F10-AB41-51B15DD007F9}"/>
    <cellStyle name="Normal 13 27 2 4" xfId="30229" xr:uid="{7678A4E8-44D8-43F3-A615-9182938ACBAD}"/>
    <cellStyle name="Normal 13 27 2 5" xfId="35713" xr:uid="{7DE9A9AB-8CF6-4947-B50E-635B70137C4C}"/>
    <cellStyle name="Normal 13 27 3" xfId="11588" xr:uid="{2EEF77AB-593C-42BF-8D2E-D621E413DE42}"/>
    <cellStyle name="Normal 13 27 4" xfId="16823" xr:uid="{8379CB28-265F-4F04-9EB4-6313BC6FC2B8}"/>
    <cellStyle name="Normal 13 27 5" xfId="19048" xr:uid="{06CF1310-BB0C-42F4-8DF1-BCE35EA42ABB}"/>
    <cellStyle name="Normal 13 27 6" xfId="9294" xr:uid="{DD72362A-3E44-41AC-B0C1-94888240AA42}"/>
    <cellStyle name="Normal 13 27 6 2" xfId="20615" xr:uid="{1625D6F8-0E54-4FE0-99FA-1AA5639183AC}"/>
    <cellStyle name="Normal 13 27 6 2 2" xfId="26171" xr:uid="{6D2B35B9-2DFD-4E3C-AA28-7BCB9C4B646C}"/>
    <cellStyle name="Normal 13 27 6 2 3" xfId="31665" xr:uid="{47EB7472-6E9F-43C1-ACFF-C3ABB4279CBA}"/>
    <cellStyle name="Normal 13 27 6 2 4" xfId="37149" xr:uid="{E163D8C2-7761-4DB6-B242-3A615FAC39A6}"/>
    <cellStyle name="Normal 13 27 6 3" xfId="23442" xr:uid="{E85E58B8-C349-47FE-856B-C4D020C3BE75}"/>
    <cellStyle name="Normal 13 27 6 4" xfId="28936" xr:uid="{A1581FD6-2620-4D5F-BD48-CA678236F0CF}"/>
    <cellStyle name="Normal 13 27 6 5" xfId="34420" xr:uid="{F8DCED31-374A-4810-B3E6-CAD5FDD84B4C}"/>
    <cellStyle name="Normal 13 28" xfId="6231" xr:uid="{4BCAB3D9-83B6-4662-B796-60539CA28F47}"/>
    <cellStyle name="Normal 13 28 2" xfId="14622" xr:uid="{EE4DAAFA-21C9-430F-B2F2-FF146F9780AD}"/>
    <cellStyle name="Normal 13 28 2 2" xfId="21909" xr:uid="{B5844F90-CD6F-4B66-A72C-2FF1E6FE44A5}"/>
    <cellStyle name="Normal 13 28 2 2 2" xfId="27465" xr:uid="{929A727C-7724-4BA2-9A22-6A22FFE12987}"/>
    <cellStyle name="Normal 13 28 2 2 3" xfId="32959" xr:uid="{D93483D9-482A-4BA8-B51E-1157E98386D3}"/>
    <cellStyle name="Normal 13 28 2 2 4" xfId="38443" xr:uid="{F24BC864-B13F-4F08-BD4B-79FB4D578A1C}"/>
    <cellStyle name="Normal 13 28 2 3" xfId="24736" xr:uid="{83BC9403-2D75-4A54-80E2-4F4BFE327459}"/>
    <cellStyle name="Normal 13 28 2 4" xfId="30230" xr:uid="{80F1BCF9-EB62-4832-9C1B-90064C0CA309}"/>
    <cellStyle name="Normal 13 28 2 5" xfId="35714" xr:uid="{4C07839A-3760-42D7-9253-B6B972945506}"/>
    <cellStyle name="Normal 13 28 3" xfId="11589" xr:uid="{C88B3A8E-734A-4A0B-9949-E28BD8E16AB3}"/>
    <cellStyle name="Normal 13 28 4" xfId="16824" xr:uid="{CC670227-3A00-48B7-A9ED-10B4263DA488}"/>
    <cellStyle name="Normal 13 28 5" xfId="19049" xr:uid="{87199491-4656-4946-9A7D-1BA2117D6544}"/>
    <cellStyle name="Normal 13 28 6" xfId="9295" xr:uid="{49B39CD2-902F-4E81-B08C-497DC6EDBC80}"/>
    <cellStyle name="Normal 13 28 6 2" xfId="20616" xr:uid="{74426E3E-D137-4865-A8C0-D41917D1BD40}"/>
    <cellStyle name="Normal 13 28 6 2 2" xfId="26172" xr:uid="{24CC3CC2-80CE-49E8-8287-1FA3E19DC870}"/>
    <cellStyle name="Normal 13 28 6 2 3" xfId="31666" xr:uid="{18B88E48-27BA-4390-A454-29CC5367B15C}"/>
    <cellStyle name="Normal 13 28 6 2 4" xfId="37150" xr:uid="{8120B7B1-3B24-48AC-AFD9-E631C41820B4}"/>
    <cellStyle name="Normal 13 28 6 3" xfId="23443" xr:uid="{7A812310-D942-4AB8-8564-152F6CCEA7EB}"/>
    <cellStyle name="Normal 13 28 6 4" xfId="28937" xr:uid="{70764726-278E-43CA-B53A-996E70EEB56F}"/>
    <cellStyle name="Normal 13 28 6 5" xfId="34421" xr:uid="{BD93C005-4FD0-4231-9CC5-A4E7020D25FA}"/>
    <cellStyle name="Normal 13 29" xfId="6232" xr:uid="{363A347A-D13D-4B17-B331-3EBADA8E71A8}"/>
    <cellStyle name="Normal 13 29 2" xfId="14623" xr:uid="{2F9476B2-88A9-4A9A-80FF-23AAB8700118}"/>
    <cellStyle name="Normal 13 29 2 2" xfId="21910" xr:uid="{1D86F0A5-95F5-44EC-8FC1-664B2D330D3B}"/>
    <cellStyle name="Normal 13 29 2 2 2" xfId="27466" xr:uid="{E1272F3F-11E5-4A49-9696-C0CBE6039F0F}"/>
    <cellStyle name="Normal 13 29 2 2 3" xfId="32960" xr:uid="{DF6C24B8-51AD-4BD8-B437-07B342AE9075}"/>
    <cellStyle name="Normal 13 29 2 2 4" xfId="38444" xr:uid="{9F5F4A1B-5478-4724-89AC-D5A501AC6452}"/>
    <cellStyle name="Normal 13 29 2 3" xfId="24737" xr:uid="{21BFF6A0-0B55-4DC0-BE1B-907C69FB0505}"/>
    <cellStyle name="Normal 13 29 2 4" xfId="30231" xr:uid="{82ABCCEB-44A0-445B-B2D1-3DF2E2C0BAE6}"/>
    <cellStyle name="Normal 13 29 2 5" xfId="35715" xr:uid="{125F0AB9-C7DB-4D72-A652-6EC4D8F1EDB3}"/>
    <cellStyle name="Normal 13 29 3" xfId="11590" xr:uid="{B9BF40BD-2D74-4F45-B0A8-C0DE55BD24AF}"/>
    <cellStyle name="Normal 13 29 4" xfId="16825" xr:uid="{E3CEE6A6-9E0C-49C1-8F15-AF3D9D51C1DB}"/>
    <cellStyle name="Normal 13 29 5" xfId="19050" xr:uid="{74F4D679-1F88-4170-85B4-C92353CE3F76}"/>
    <cellStyle name="Normal 13 29 6" xfId="9296" xr:uid="{518E90FE-D9BC-4B4E-8F22-98A265949E3D}"/>
    <cellStyle name="Normal 13 29 6 2" xfId="20617" xr:uid="{1AE46EE6-A1DD-4C6E-9905-A0E770951EA9}"/>
    <cellStyle name="Normal 13 29 6 2 2" xfId="26173" xr:uid="{DD612AE1-EE1C-4723-AEEA-690D62B26112}"/>
    <cellStyle name="Normal 13 29 6 2 3" xfId="31667" xr:uid="{321CC390-4F6B-4945-9729-FE09F1C647D8}"/>
    <cellStyle name="Normal 13 29 6 2 4" xfId="37151" xr:uid="{8560C3AC-5002-4F9D-8CDC-297181AFD68D}"/>
    <cellStyle name="Normal 13 29 6 3" xfId="23444" xr:uid="{64F84722-9B30-4C0A-877C-CB2EAAD998BA}"/>
    <cellStyle name="Normal 13 29 6 4" xfId="28938" xr:uid="{C8EAFCCA-F5CA-4D60-9512-9FE52BCE846E}"/>
    <cellStyle name="Normal 13 29 6 5" xfId="34422" xr:uid="{5C6CBDE6-DA0F-4B51-A4D7-9CCB93B3C5D7}"/>
    <cellStyle name="Normal 13 3" xfId="6233" xr:uid="{E240E632-13F9-4988-B80E-3B7BF9461E5F}"/>
    <cellStyle name="Normal 13 3 2" xfId="14624" xr:uid="{85D71484-193E-4521-BC5F-16ED504F2CA3}"/>
    <cellStyle name="Normal 13 3 2 2" xfId="21911" xr:uid="{0A0C6B57-1DAE-42DD-8EA3-95F425CEF861}"/>
    <cellStyle name="Normal 13 3 2 2 2" xfId="27467" xr:uid="{8F9BD4B3-A7FE-4963-89F2-6A4F890B4B21}"/>
    <cellStyle name="Normal 13 3 2 2 3" xfId="32961" xr:uid="{F784FB01-9559-4FED-B31D-F695045B5259}"/>
    <cellStyle name="Normal 13 3 2 2 4" xfId="38445" xr:uid="{54182C94-4469-46CF-84C3-540ABA515339}"/>
    <cellStyle name="Normal 13 3 2 3" xfId="24738" xr:uid="{03F26F96-DEDF-4A76-9D98-BDECE813E285}"/>
    <cellStyle name="Normal 13 3 2 4" xfId="30232" xr:uid="{949043D6-A336-440D-815D-EAF071A14B0A}"/>
    <cellStyle name="Normal 13 3 2 5" xfId="35716" xr:uid="{6F658BDA-7C34-406F-8928-B50514C743CA}"/>
    <cellStyle name="Normal 13 3 3" xfId="11591" xr:uid="{C3997D79-8109-4D46-8B20-27403AAE7B53}"/>
    <cellStyle name="Normal 13 3 4" xfId="16826" xr:uid="{24013669-3EDF-46BF-9DC1-42981BA021E7}"/>
    <cellStyle name="Normal 13 3 5" xfId="19051" xr:uid="{DCBAAFCB-59B0-4D28-B149-A330AEFE510A}"/>
    <cellStyle name="Normal 13 3 6" xfId="9297" xr:uid="{7F354AF8-DA7A-4275-AF8C-24361C4BD7EF}"/>
    <cellStyle name="Normal 13 3 6 2" xfId="20618" xr:uid="{11ED24A2-D999-4BB3-A652-B9CB9231A87C}"/>
    <cellStyle name="Normal 13 3 6 2 2" xfId="26174" xr:uid="{A24BE8A8-529E-4069-89B4-060E30646E89}"/>
    <cellStyle name="Normal 13 3 6 2 3" xfId="31668" xr:uid="{C5053056-A7B0-4AFF-BE2F-93CFD9EFE482}"/>
    <cellStyle name="Normal 13 3 6 2 4" xfId="37152" xr:uid="{1F28285B-6E56-44D9-8A93-78492CE6C61F}"/>
    <cellStyle name="Normal 13 3 6 3" xfId="23445" xr:uid="{39A64CF3-B430-490F-8CC8-E47F83898534}"/>
    <cellStyle name="Normal 13 3 6 4" xfId="28939" xr:uid="{B4986F73-0D1A-4C40-9635-4D501EAC3357}"/>
    <cellStyle name="Normal 13 3 6 5" xfId="34423" xr:uid="{1B0ED338-996E-4069-AC74-5448F06110C0}"/>
    <cellStyle name="Normal 13 30" xfId="6234" xr:uid="{DBD26F83-3EB9-45DD-8786-9777548B0588}"/>
    <cellStyle name="Normal 13 30 2" xfId="14625" xr:uid="{F0259763-02AC-46A8-BF1C-C2F471CD4E8B}"/>
    <cellStyle name="Normal 13 30 2 2" xfId="21912" xr:uid="{27E88980-81A8-4AF7-BE84-FEE833097BF6}"/>
    <cellStyle name="Normal 13 30 2 2 2" xfId="27468" xr:uid="{FCEF869F-0BCD-4A05-94D9-F144537FD863}"/>
    <cellStyle name="Normal 13 30 2 2 3" xfId="32962" xr:uid="{273A075E-26A5-42C5-91F5-6286AC3A8F79}"/>
    <cellStyle name="Normal 13 30 2 2 4" xfId="38446" xr:uid="{1E3A452A-EABC-4972-9A7A-344916D1CCE8}"/>
    <cellStyle name="Normal 13 30 2 3" xfId="24739" xr:uid="{FB7D05F3-38CC-4046-A87B-191BD4BF5701}"/>
    <cellStyle name="Normal 13 30 2 4" xfId="30233" xr:uid="{9C1884BE-9975-4067-9DDD-EDED25ACC092}"/>
    <cellStyle name="Normal 13 30 2 5" xfId="35717" xr:uid="{39432BFB-09BC-4E68-8E8F-2568E064D062}"/>
    <cellStyle name="Normal 13 30 3" xfId="11592" xr:uid="{108BC5AE-46E3-456A-854A-DA3E1EDFED20}"/>
    <cellStyle name="Normal 13 30 4" xfId="16827" xr:uid="{E0FF86FB-8247-4938-B147-A237B30F5626}"/>
    <cellStyle name="Normal 13 30 5" xfId="19052" xr:uid="{9CCA1BC8-3ACC-4D97-8473-510BD9575F1E}"/>
    <cellStyle name="Normal 13 30 6" xfId="9298" xr:uid="{35A43752-812E-4CAF-9192-184AE1E36048}"/>
    <cellStyle name="Normal 13 30 6 2" xfId="20619" xr:uid="{63AC0589-61E8-43C7-8173-84FE20B5316B}"/>
    <cellStyle name="Normal 13 30 6 2 2" xfId="26175" xr:uid="{58CF00A4-5DE7-4D5D-81D2-13D9524400C6}"/>
    <cellStyle name="Normal 13 30 6 2 3" xfId="31669" xr:uid="{D22B3147-6469-4654-8488-350E18CC265E}"/>
    <cellStyle name="Normal 13 30 6 2 4" xfId="37153" xr:uid="{12D43DE8-B515-4ED0-B1CF-2DF55EAB8248}"/>
    <cellStyle name="Normal 13 30 6 3" xfId="23446" xr:uid="{81A1C7C3-24DB-474F-942A-1E49A95BF495}"/>
    <cellStyle name="Normal 13 30 6 4" xfId="28940" xr:uid="{0F2DFFB4-FB71-4304-BB7D-7A74376416BC}"/>
    <cellStyle name="Normal 13 30 6 5" xfId="34424" xr:uid="{A47F30BD-CDE5-4921-8483-AAEF3EDCA790}"/>
    <cellStyle name="Normal 13 31" xfId="6235" xr:uid="{53F4A3B8-0E99-48FC-9868-DB6B73FC5A8E}"/>
    <cellStyle name="Normal 13 31 2" xfId="14626" xr:uid="{CE3DB051-AFE3-490C-8711-FFE325F028A4}"/>
    <cellStyle name="Normal 13 31 2 2" xfId="21913" xr:uid="{1B27D185-78CE-4E1D-91B5-B81CA42BA032}"/>
    <cellStyle name="Normal 13 31 2 2 2" xfId="27469" xr:uid="{5B4C8963-BD27-4508-BC01-AD9021CE3906}"/>
    <cellStyle name="Normal 13 31 2 2 3" xfId="32963" xr:uid="{362E3665-6BDC-4522-9D19-EA28FF45B70B}"/>
    <cellStyle name="Normal 13 31 2 2 4" xfId="38447" xr:uid="{B04209A6-D319-4EF2-B7DC-33E06F41AFCF}"/>
    <cellStyle name="Normal 13 31 2 3" xfId="24740" xr:uid="{C01817B9-1B08-473B-8C33-6AB1A294A4B5}"/>
    <cellStyle name="Normal 13 31 2 4" xfId="30234" xr:uid="{FF999B58-E0C2-4F80-9833-286E94ED6972}"/>
    <cellStyle name="Normal 13 31 2 5" xfId="35718" xr:uid="{242C2D73-F980-4D31-9E7F-0943C2CB0990}"/>
    <cellStyle name="Normal 13 31 3" xfId="11593" xr:uid="{A7651F8C-A730-4204-A0BD-F0E06BDD37A1}"/>
    <cellStyle name="Normal 13 31 4" xfId="16828" xr:uid="{C293144A-0B02-4A15-A841-7AA9BF09F300}"/>
    <cellStyle name="Normal 13 31 5" xfId="19053" xr:uid="{AEE610F6-FC74-4934-A9A1-430B5FCA639A}"/>
    <cellStyle name="Normal 13 31 6" xfId="9299" xr:uid="{1BADEAED-DFE4-46CF-9414-BEA7E44FAC9A}"/>
    <cellStyle name="Normal 13 31 6 2" xfId="20620" xr:uid="{1DF6F5CD-A767-4290-A04B-77E87A4AC52A}"/>
    <cellStyle name="Normal 13 31 6 2 2" xfId="26176" xr:uid="{B3EE3EF8-9A39-47FF-B98D-ED9FB7E15BBD}"/>
    <cellStyle name="Normal 13 31 6 2 3" xfId="31670" xr:uid="{D00FD955-8EB7-43BA-AFA7-87D4587D981F}"/>
    <cellStyle name="Normal 13 31 6 2 4" xfId="37154" xr:uid="{CB7F8F9C-A2EC-4E2D-B1E0-2FF1174EC880}"/>
    <cellStyle name="Normal 13 31 6 3" xfId="23447" xr:uid="{7522E0A9-8998-41BF-8F2B-00BFDC25CAD2}"/>
    <cellStyle name="Normal 13 31 6 4" xfId="28941" xr:uid="{8128F020-302C-4583-9BF3-BCFBCFDDB583}"/>
    <cellStyle name="Normal 13 31 6 5" xfId="34425" xr:uid="{402033C6-6679-4113-A47E-9AE99D03E856}"/>
    <cellStyle name="Normal 13 32" xfId="6236" xr:uid="{C8115F5D-F87A-4CC4-B1DD-4D598899B209}"/>
    <cellStyle name="Normal 13 32 2" xfId="14627" xr:uid="{B1DC58CA-D070-47BC-83C7-E44D21E18F85}"/>
    <cellStyle name="Normal 13 32 2 2" xfId="21914" xr:uid="{3CB88C06-D2A5-4D71-A0CA-1E1F554F4FA1}"/>
    <cellStyle name="Normal 13 32 2 2 2" xfId="27470" xr:uid="{FD11C3C7-6506-41D0-8D2F-C2D23B0F98C8}"/>
    <cellStyle name="Normal 13 32 2 2 3" xfId="32964" xr:uid="{623ED158-815F-4CC9-BEEE-D3566AC49561}"/>
    <cellStyle name="Normal 13 32 2 2 4" xfId="38448" xr:uid="{BAA77D4B-15D5-456B-B162-3C435D42BBAD}"/>
    <cellStyle name="Normal 13 32 2 3" xfId="24741" xr:uid="{6C5F5107-758A-456C-942F-7B36E38B6F73}"/>
    <cellStyle name="Normal 13 32 2 4" xfId="30235" xr:uid="{6B8431A0-633C-4FEE-B459-97076EF023BE}"/>
    <cellStyle name="Normal 13 32 2 5" xfId="35719" xr:uid="{8810F2B1-F346-4D67-A7AE-EAF40FF89D28}"/>
    <cellStyle name="Normal 13 32 3" xfId="11594" xr:uid="{D801AD2C-1651-4EDE-9C75-06B8A6718152}"/>
    <cellStyle name="Normal 13 32 4" xfId="16829" xr:uid="{98A08A57-C176-43CC-82B3-EAF49A237C45}"/>
    <cellStyle name="Normal 13 32 5" xfId="19054" xr:uid="{09248305-010F-4E0C-BEDB-BD670B2C3BDB}"/>
    <cellStyle name="Normal 13 32 6" xfId="9300" xr:uid="{218B9438-ED94-4E8E-BDDE-2D67916645A5}"/>
    <cellStyle name="Normal 13 32 6 2" xfId="20621" xr:uid="{24EEDB7F-5EA1-42D9-B88F-7E166DD0A81E}"/>
    <cellStyle name="Normal 13 32 6 2 2" xfId="26177" xr:uid="{DCA9794B-8E45-45A5-B181-C48F8662EEBA}"/>
    <cellStyle name="Normal 13 32 6 2 3" xfId="31671" xr:uid="{0E5C7E91-96F4-4806-8A16-DE2E9FE786A6}"/>
    <cellStyle name="Normal 13 32 6 2 4" xfId="37155" xr:uid="{4F97334B-4954-4FCA-A09F-5B2E63BD26C8}"/>
    <cellStyle name="Normal 13 32 6 3" xfId="23448" xr:uid="{FFB7F391-C275-406B-9D30-898C1E824FA0}"/>
    <cellStyle name="Normal 13 32 6 4" xfId="28942" xr:uid="{B5B216FC-EB97-4681-9688-37D89501A969}"/>
    <cellStyle name="Normal 13 32 6 5" xfId="34426" xr:uid="{5220608D-F8B5-4403-AC24-4750648E1222}"/>
    <cellStyle name="Normal 13 33" xfId="6237" xr:uid="{75A9BEDC-AC80-4F19-B94B-1401FE37100B}"/>
    <cellStyle name="Normal 13 33 2" xfId="14628" xr:uid="{9BC3A38A-E8C5-4187-A563-9A28474B16E1}"/>
    <cellStyle name="Normal 13 33 2 2" xfId="21915" xr:uid="{2BE56F98-14D6-44AC-8B1A-313CD59948A6}"/>
    <cellStyle name="Normal 13 33 2 2 2" xfId="27471" xr:uid="{3F0F97D2-FA0D-4C61-8074-12711BA8557F}"/>
    <cellStyle name="Normal 13 33 2 2 3" xfId="32965" xr:uid="{EF160F82-7E46-402A-B171-714FA8CB14DA}"/>
    <cellStyle name="Normal 13 33 2 2 4" xfId="38449" xr:uid="{5024CDFE-B48E-4C12-9242-B6581D1F2E64}"/>
    <cellStyle name="Normal 13 33 2 3" xfId="24742" xr:uid="{CA166A34-8EC2-42F5-AF46-757A99835556}"/>
    <cellStyle name="Normal 13 33 2 4" xfId="30236" xr:uid="{37442CFA-F568-4452-B4F9-1048235E05A1}"/>
    <cellStyle name="Normal 13 33 2 5" xfId="35720" xr:uid="{C21FB04D-2888-4AAE-B300-210C6C9AD561}"/>
    <cellStyle name="Normal 13 33 3" xfId="11595" xr:uid="{C53B43B9-0D33-4E98-9EE3-2237BA78A336}"/>
    <cellStyle name="Normal 13 33 4" xfId="16830" xr:uid="{C8BDE4AA-C8F7-4945-AC82-7C6444FF7C7C}"/>
    <cellStyle name="Normal 13 33 5" xfId="19055" xr:uid="{D7A62A0A-48FF-4BE2-B674-EDA17FBC1252}"/>
    <cellStyle name="Normal 13 33 6" xfId="9301" xr:uid="{7BB4C066-8CFD-4DE4-B66D-DD1D45466F0B}"/>
    <cellStyle name="Normal 13 33 6 2" xfId="20622" xr:uid="{BDCB04FA-1BD5-4E76-9FE6-F4D988BFCDC9}"/>
    <cellStyle name="Normal 13 33 6 2 2" xfId="26178" xr:uid="{C34F1B6B-D839-4A6E-B00B-0F2D9A4BD7A2}"/>
    <cellStyle name="Normal 13 33 6 2 3" xfId="31672" xr:uid="{50DE22AA-DA81-447B-BCED-E31057E3E3BC}"/>
    <cellStyle name="Normal 13 33 6 2 4" xfId="37156" xr:uid="{159CE567-C2AD-47EA-88D5-CC3593410381}"/>
    <cellStyle name="Normal 13 33 6 3" xfId="23449" xr:uid="{A87E3FAC-1682-49D1-B956-2175AF6C7617}"/>
    <cellStyle name="Normal 13 33 6 4" xfId="28943" xr:uid="{CB3F1D20-8522-4AEE-839F-3094574DDDD1}"/>
    <cellStyle name="Normal 13 33 6 5" xfId="34427" xr:uid="{B8C892BE-2731-4F50-A868-67DCED4B883F}"/>
    <cellStyle name="Normal 13 34" xfId="6238" xr:uid="{132B25B2-DD01-4A67-BE1C-06D6B6AD01DD}"/>
    <cellStyle name="Normal 13 34 2" xfId="14629" xr:uid="{AC50A719-1533-4516-AD7A-146DCB4F5FF7}"/>
    <cellStyle name="Normal 13 34 2 2" xfId="21916" xr:uid="{7BAAA773-70EE-4967-BB30-E27A6AD225E3}"/>
    <cellStyle name="Normal 13 34 2 2 2" xfId="27472" xr:uid="{6349015B-552A-4AF9-A7B6-EC260C01B05E}"/>
    <cellStyle name="Normal 13 34 2 2 3" xfId="32966" xr:uid="{F72BA803-DD54-4EFF-B4DC-D06C6AA3CC06}"/>
    <cellStyle name="Normal 13 34 2 2 4" xfId="38450" xr:uid="{6173E59F-7C64-4F53-A0A3-8DCA98FEB98E}"/>
    <cellStyle name="Normal 13 34 2 3" xfId="24743" xr:uid="{2CC85E07-2EF6-4745-AF76-AB8FE22DEE61}"/>
    <cellStyle name="Normal 13 34 2 4" xfId="30237" xr:uid="{63E84A01-6A5B-483A-BE5F-C566C6DBC036}"/>
    <cellStyle name="Normal 13 34 2 5" xfId="35721" xr:uid="{B3628304-3E27-4FF3-BCA9-EC4BA845D1CE}"/>
    <cellStyle name="Normal 13 34 3" xfId="11596" xr:uid="{FD82ACBB-A1CA-40F0-B879-AC567AE3130E}"/>
    <cellStyle name="Normal 13 34 4" xfId="16831" xr:uid="{6093D2B2-9A40-4225-B055-DFCFD25D5E1D}"/>
    <cellStyle name="Normal 13 34 5" xfId="19056" xr:uid="{B9DF3DBE-A8A4-4587-B79E-D0ED5D9408CB}"/>
    <cellStyle name="Normal 13 34 6" xfId="9302" xr:uid="{73606C06-6C8B-4A4B-B660-6BE07D43754F}"/>
    <cellStyle name="Normal 13 34 6 2" xfId="20623" xr:uid="{6F8C54B5-0B0B-4EBD-AA58-DBC9AA04A937}"/>
    <cellStyle name="Normal 13 34 6 2 2" xfId="26179" xr:uid="{7C20F4E8-DCC4-4F87-9D77-23204BDAA0A9}"/>
    <cellStyle name="Normal 13 34 6 2 3" xfId="31673" xr:uid="{8AF440A4-F12F-4A7C-A265-CD2430CB340B}"/>
    <cellStyle name="Normal 13 34 6 2 4" xfId="37157" xr:uid="{428900E2-ABD6-43A0-8402-11B2E79CC4F3}"/>
    <cellStyle name="Normal 13 34 6 3" xfId="23450" xr:uid="{F661D75F-04BB-4760-AA10-D4BFB651BC50}"/>
    <cellStyle name="Normal 13 34 6 4" xfId="28944" xr:uid="{1D50C617-504E-4416-A4B3-B3A415A9D821}"/>
    <cellStyle name="Normal 13 34 6 5" xfId="34428" xr:uid="{7DBD43BA-BCC4-4B12-A305-E08B51A053E6}"/>
    <cellStyle name="Normal 13 35" xfId="6239" xr:uid="{41A8BC76-F9B8-4BF7-B73E-EC93642247FC}"/>
    <cellStyle name="Normal 13 35 2" xfId="14630" xr:uid="{D6F82B4F-F9BF-4225-B89B-0E946171E81F}"/>
    <cellStyle name="Normal 13 35 2 2" xfId="21917" xr:uid="{DCBEF7F6-DC6F-4B88-AA71-55C2CEEEE152}"/>
    <cellStyle name="Normal 13 35 2 2 2" xfId="27473" xr:uid="{16807FE7-1455-420D-A3A4-C1546C98AFF5}"/>
    <cellStyle name="Normal 13 35 2 2 3" xfId="32967" xr:uid="{0A34D9A5-DBAE-4083-82B0-B8CBF6F2FC17}"/>
    <cellStyle name="Normal 13 35 2 2 4" xfId="38451" xr:uid="{70E0EA15-AB61-4BBE-81C3-697DC5CDD634}"/>
    <cellStyle name="Normal 13 35 2 3" xfId="24744" xr:uid="{D02FD34C-B898-47E1-8CF0-7197F77D8EC4}"/>
    <cellStyle name="Normal 13 35 2 4" xfId="30238" xr:uid="{F425F407-B098-4EDB-A703-4FED403876A8}"/>
    <cellStyle name="Normal 13 35 2 5" xfId="35722" xr:uid="{D9F64244-228D-4875-87B9-F93F3AFD7E1E}"/>
    <cellStyle name="Normal 13 35 3" xfId="11597" xr:uid="{27FCEBF2-F457-47B8-ADED-8A4EC37157AB}"/>
    <cellStyle name="Normal 13 35 4" xfId="16832" xr:uid="{3B1EC57F-0455-4F1F-BC48-599C35C12E05}"/>
    <cellStyle name="Normal 13 35 5" xfId="19057" xr:uid="{ED7B465E-8591-4135-929B-B15FB1DC921F}"/>
    <cellStyle name="Normal 13 35 6" xfId="9303" xr:uid="{F54AE488-2231-430F-B4C4-E036D6F82266}"/>
    <cellStyle name="Normal 13 35 6 2" xfId="20624" xr:uid="{C7741576-7A94-4D7F-ADEE-C1B7F8B9790C}"/>
    <cellStyle name="Normal 13 35 6 2 2" xfId="26180" xr:uid="{A7A1BF21-E40A-4BF9-A487-AC9D007A2CD5}"/>
    <cellStyle name="Normal 13 35 6 2 3" xfId="31674" xr:uid="{FEE86A72-7B6F-4F03-959E-9067214E2570}"/>
    <cellStyle name="Normal 13 35 6 2 4" xfId="37158" xr:uid="{DC326ACB-CB30-4A75-8018-4F37A6280ABB}"/>
    <cellStyle name="Normal 13 35 6 3" xfId="23451" xr:uid="{4AA9AE3D-CB4D-4C0E-8950-BEDB9A128DD7}"/>
    <cellStyle name="Normal 13 35 6 4" xfId="28945" xr:uid="{F599D8A5-6400-41C7-9394-B459349C7571}"/>
    <cellStyle name="Normal 13 35 6 5" xfId="34429" xr:uid="{62998450-03B0-4A93-9F27-FA853C3DE9A5}"/>
    <cellStyle name="Normal 13 36" xfId="6240" xr:uid="{AFC708CB-1066-4D8C-AA4E-261EC50F30D1}"/>
    <cellStyle name="Normal 13 36 2" xfId="14631" xr:uid="{41CA5A6B-A663-4BBA-A5E4-3959CE53AF66}"/>
    <cellStyle name="Normal 13 36 2 2" xfId="21918" xr:uid="{A02D4537-79D8-414F-B250-180A44A4BAFF}"/>
    <cellStyle name="Normal 13 36 2 2 2" xfId="27474" xr:uid="{9A36A6DF-ADBA-43CF-B880-A00ABE8ECB7A}"/>
    <cellStyle name="Normal 13 36 2 2 3" xfId="32968" xr:uid="{EC9BC679-9F14-40D5-A74D-526BB4FD6D74}"/>
    <cellStyle name="Normal 13 36 2 2 4" xfId="38452" xr:uid="{6A1A82AF-F7CF-4D80-8D7D-DBC19CF28373}"/>
    <cellStyle name="Normal 13 36 2 3" xfId="24745" xr:uid="{F729DF62-5643-4435-95BA-A8F11D4C6187}"/>
    <cellStyle name="Normal 13 36 2 4" xfId="30239" xr:uid="{DF98EFBB-7117-4369-99B6-08FC718DBD10}"/>
    <cellStyle name="Normal 13 36 2 5" xfId="35723" xr:uid="{0B7195D0-5008-4898-9FB8-1A75C0518077}"/>
    <cellStyle name="Normal 13 36 3" xfId="11598" xr:uid="{C1ACDA41-6286-41AC-B8D7-E05FE6FA60D2}"/>
    <cellStyle name="Normal 13 36 4" xfId="16833" xr:uid="{1EEBB66C-2212-4DA8-AE0F-23AA8ACE2521}"/>
    <cellStyle name="Normal 13 36 5" xfId="19058" xr:uid="{B923D92B-3B99-4665-BFD6-A74479659933}"/>
    <cellStyle name="Normal 13 36 6" xfId="9304" xr:uid="{CAD62CDE-6841-4555-984F-A6C8F108F97A}"/>
    <cellStyle name="Normal 13 36 6 2" xfId="20625" xr:uid="{F6939C66-D2C9-4A06-968A-4D7D691E91A2}"/>
    <cellStyle name="Normal 13 36 6 2 2" xfId="26181" xr:uid="{C52A986A-299C-47AA-AF60-1BA72F47C0E0}"/>
    <cellStyle name="Normal 13 36 6 2 3" xfId="31675" xr:uid="{8202452C-5D1E-4AE8-BC59-46A939EC6685}"/>
    <cellStyle name="Normal 13 36 6 2 4" xfId="37159" xr:uid="{FA3A56B1-119E-4EAE-9FE9-733BC5BE8B31}"/>
    <cellStyle name="Normal 13 36 6 3" xfId="23452" xr:uid="{1B78637F-8964-4EDB-BB7C-4C3DBA529DA2}"/>
    <cellStyle name="Normal 13 36 6 4" xfId="28946" xr:uid="{53F10308-E06A-4928-92EC-3730ED524D20}"/>
    <cellStyle name="Normal 13 36 6 5" xfId="34430" xr:uid="{33028CFE-7180-4A6E-8A11-25608FF7996F}"/>
    <cellStyle name="Normal 13 37" xfId="6241" xr:uid="{E7A0FC61-C1D4-4124-9F6B-348F0FE1B508}"/>
    <cellStyle name="Normal 13 37 2" xfId="14632" xr:uid="{F014504F-7F96-42C1-BA55-4BA452A5B2F5}"/>
    <cellStyle name="Normal 13 37 2 2" xfId="21919" xr:uid="{5D308829-8A41-4116-B810-FA7D2088EFC6}"/>
    <cellStyle name="Normal 13 37 2 2 2" xfId="27475" xr:uid="{6B70C580-6001-44BB-9F6D-823B0C739AF2}"/>
    <cellStyle name="Normal 13 37 2 2 3" xfId="32969" xr:uid="{517E5190-D531-4081-981F-99D35548EFCA}"/>
    <cellStyle name="Normal 13 37 2 2 4" xfId="38453" xr:uid="{7F6E9E92-57F3-40DC-9930-E2FB8A901589}"/>
    <cellStyle name="Normal 13 37 2 3" xfId="24746" xr:uid="{2FD0EC84-5953-4F4B-8467-FB0ED8370EDC}"/>
    <cellStyle name="Normal 13 37 2 4" xfId="30240" xr:uid="{A44089E1-EED8-42C4-A03F-CBD842B23567}"/>
    <cellStyle name="Normal 13 37 2 5" xfId="35724" xr:uid="{29615397-47FA-45E6-A23E-B146305FF47D}"/>
    <cellStyle name="Normal 13 37 3" xfId="11599" xr:uid="{21DEE563-227D-4ABD-813D-DE8954AB1901}"/>
    <cellStyle name="Normal 13 37 4" xfId="16834" xr:uid="{B478D05B-136C-47BA-AF69-0572B204EE53}"/>
    <cellStyle name="Normal 13 37 5" xfId="19059" xr:uid="{A82A5231-5D01-423C-86B5-9C7C9F4E1B61}"/>
    <cellStyle name="Normal 13 37 6" xfId="9305" xr:uid="{F2268278-5AC3-4D39-B72A-A1CBE2617723}"/>
    <cellStyle name="Normal 13 37 6 2" xfId="20626" xr:uid="{A176D384-4308-4B9E-833D-94B131521BAD}"/>
    <cellStyle name="Normal 13 37 6 2 2" xfId="26182" xr:uid="{95584DC6-D287-4B51-A6FF-8A7B2148D57E}"/>
    <cellStyle name="Normal 13 37 6 2 3" xfId="31676" xr:uid="{5C389548-0B5F-414F-891E-D99B450F48E4}"/>
    <cellStyle name="Normal 13 37 6 2 4" xfId="37160" xr:uid="{19E9F0A6-8AD1-4211-8C73-42F7FE061A7C}"/>
    <cellStyle name="Normal 13 37 6 3" xfId="23453" xr:uid="{F2136D19-7E56-47BF-AE5E-B42391FAE558}"/>
    <cellStyle name="Normal 13 37 6 4" xfId="28947" xr:uid="{2F542127-3E2F-4F0A-80F2-86A6E5CED41C}"/>
    <cellStyle name="Normal 13 37 6 5" xfId="34431" xr:uid="{CB97688A-ADEF-4291-B680-D2801FB895FF}"/>
    <cellStyle name="Normal 13 38" xfId="6242" xr:uid="{2FFADD0F-9762-4345-A033-ED02D34DE5CE}"/>
    <cellStyle name="Normal 13 38 2" xfId="14633" xr:uid="{7BC9F3DC-C41E-4268-A4FF-4F4FA5D42DCD}"/>
    <cellStyle name="Normal 13 38 2 2" xfId="21920" xr:uid="{2DB84074-24D0-48D8-B47D-9932C1D15B89}"/>
    <cellStyle name="Normal 13 38 2 2 2" xfId="27476" xr:uid="{0CB7F688-B069-4E63-9758-7B63671F3AC8}"/>
    <cellStyle name="Normal 13 38 2 2 3" xfId="32970" xr:uid="{9933CA4E-D49A-45D0-A615-7BCA157AFADF}"/>
    <cellStyle name="Normal 13 38 2 2 4" xfId="38454" xr:uid="{BE6328CE-B881-4385-85F4-F4BBBD4DDD6F}"/>
    <cellStyle name="Normal 13 38 2 3" xfId="24747" xr:uid="{34C633F5-ED5A-4DC0-AB52-107715A55CCE}"/>
    <cellStyle name="Normal 13 38 2 4" xfId="30241" xr:uid="{9950435B-708D-4C5B-B47F-CC0684F61DA4}"/>
    <cellStyle name="Normal 13 38 2 5" xfId="35725" xr:uid="{EACF927E-4D6A-4007-94CC-BEBDE7573411}"/>
    <cellStyle name="Normal 13 38 3" xfId="11600" xr:uid="{B3BE18C9-9BDF-48C0-BAEE-220102EBAD97}"/>
    <cellStyle name="Normal 13 38 4" xfId="16835" xr:uid="{48BF8ED0-408C-46CF-806D-80E32D0BCC11}"/>
    <cellStyle name="Normal 13 38 5" xfId="19060" xr:uid="{04633DBC-B04B-4A85-BACF-FDE5901608E1}"/>
    <cellStyle name="Normal 13 38 6" xfId="9306" xr:uid="{E0B82DA2-A458-4755-B378-C1A4C5636075}"/>
    <cellStyle name="Normal 13 38 6 2" xfId="20627" xr:uid="{BD6B14A7-B7E1-488C-8B90-9B73C164D2B9}"/>
    <cellStyle name="Normal 13 38 6 2 2" xfId="26183" xr:uid="{1CBDE32C-82F5-4ADB-8E7A-6648788656A5}"/>
    <cellStyle name="Normal 13 38 6 2 3" xfId="31677" xr:uid="{5411F261-569D-4F82-B43C-ABA95B317652}"/>
    <cellStyle name="Normal 13 38 6 2 4" xfId="37161" xr:uid="{16F8AE97-0534-47E0-9E9D-87844CA40C89}"/>
    <cellStyle name="Normal 13 38 6 3" xfId="23454" xr:uid="{821F3009-5E1E-4BC9-9E24-67ACF35D0B0A}"/>
    <cellStyle name="Normal 13 38 6 4" xfId="28948" xr:uid="{B0B152F2-1B04-4238-B6AB-DF24F4035320}"/>
    <cellStyle name="Normal 13 38 6 5" xfId="34432" xr:uid="{E160673C-FAF9-4036-B8DE-96122DBE0850}"/>
    <cellStyle name="Normal 13 39" xfId="6243" xr:uid="{B33D9AB9-2D41-4488-95A5-56E0E1791B67}"/>
    <cellStyle name="Normal 13 39 2" xfId="14634" xr:uid="{63256C0A-62A5-4E78-8082-EC41734BCE7E}"/>
    <cellStyle name="Normal 13 39 2 2" xfId="21921" xr:uid="{E15AA258-D794-4403-93D7-D4B2B7F27F90}"/>
    <cellStyle name="Normal 13 39 2 2 2" xfId="27477" xr:uid="{7C35FF1C-E291-43DD-8EAA-BA5A2558B2E4}"/>
    <cellStyle name="Normal 13 39 2 2 3" xfId="32971" xr:uid="{D801DABD-7836-4F70-B7BE-BE00B67FD6AD}"/>
    <cellStyle name="Normal 13 39 2 2 4" xfId="38455" xr:uid="{0538FA5D-7C78-4B1C-986E-E8203430A333}"/>
    <cellStyle name="Normal 13 39 2 3" xfId="24748" xr:uid="{63BBB84E-6B1A-4150-B263-CFECF2066CB4}"/>
    <cellStyle name="Normal 13 39 2 4" xfId="30242" xr:uid="{ACEC73F7-15DF-410E-B01F-088602308138}"/>
    <cellStyle name="Normal 13 39 2 5" xfId="35726" xr:uid="{5A111801-8014-4738-AABE-E2A6322EE1AD}"/>
    <cellStyle name="Normal 13 39 3" xfId="12649" xr:uid="{197598D7-B633-49CB-AA32-74138FAC15DA}"/>
    <cellStyle name="Normal 13 39 4" xfId="19061" xr:uid="{2DED9D5C-7E0A-401C-BF73-CB3BC40B1BD8}"/>
    <cellStyle name="Normal 13 39 5" xfId="9307" xr:uid="{C784450D-9F39-4185-B05B-18B9CE792804}"/>
    <cellStyle name="Normal 13 39 5 2" xfId="20628" xr:uid="{857782E0-3840-4069-8980-866A862EB297}"/>
    <cellStyle name="Normal 13 39 5 2 2" xfId="26184" xr:uid="{D35A4DA9-4236-4166-9FE6-A96CA399EAA5}"/>
    <cellStyle name="Normal 13 39 5 2 3" xfId="31678" xr:uid="{A86B7396-EEB9-4529-BAB5-6E4AE2EEEEA4}"/>
    <cellStyle name="Normal 13 39 5 2 4" xfId="37162" xr:uid="{27952519-2D10-48D3-A6D8-424A1D943975}"/>
    <cellStyle name="Normal 13 39 5 3" xfId="23455" xr:uid="{E1201960-8FAC-46F9-82EA-3BA55FBC6163}"/>
    <cellStyle name="Normal 13 39 5 4" xfId="28949" xr:uid="{7A50806F-ADB0-4635-89C7-E5D89FC9AA1E}"/>
    <cellStyle name="Normal 13 39 5 5" xfId="34433" xr:uid="{C42C77D5-7CC8-41BD-AB4D-15A526C43798}"/>
    <cellStyle name="Normal 13 4" xfId="6244" xr:uid="{79B99724-F98E-4F3B-BE32-1D4100425C67}"/>
    <cellStyle name="Normal 13 4 2" xfId="14635" xr:uid="{9C4266F8-CBE0-43AF-969B-5A1419F2B498}"/>
    <cellStyle name="Normal 13 4 2 2" xfId="21922" xr:uid="{4CF87681-9972-4DE2-A0D8-6E0663D0E9B8}"/>
    <cellStyle name="Normal 13 4 2 2 2" xfId="27478" xr:uid="{9DF3A3E9-A815-44BD-BCE6-396A3FA7F7BC}"/>
    <cellStyle name="Normal 13 4 2 2 3" xfId="32972" xr:uid="{D941F4F7-4988-4C40-AA13-3E32633FA2CF}"/>
    <cellStyle name="Normal 13 4 2 2 4" xfId="38456" xr:uid="{AAB3D7B6-0AA1-42FF-8430-27DF27FBB582}"/>
    <cellStyle name="Normal 13 4 2 3" xfId="24749" xr:uid="{B3CF0B79-D69C-42DA-983C-E4A8CB8CA823}"/>
    <cellStyle name="Normal 13 4 2 4" xfId="30243" xr:uid="{4E5620AA-85DD-4B2E-B118-24B177295E6E}"/>
    <cellStyle name="Normal 13 4 2 5" xfId="35727" xr:uid="{3961E12C-7876-46C2-B092-8604FE797BE1}"/>
    <cellStyle name="Normal 13 4 3" xfId="11601" xr:uid="{DA3BE394-D2AA-49FC-B57E-E1025A6CCC04}"/>
    <cellStyle name="Normal 13 4 4" xfId="16836" xr:uid="{A475C35D-7710-45EC-80AB-B400C7036ACD}"/>
    <cellStyle name="Normal 13 4 5" xfId="19062" xr:uid="{EEAAEC82-EE9F-4163-8BE3-B2651A7A79EE}"/>
    <cellStyle name="Normal 13 4 6" xfId="9308" xr:uid="{D09B437A-D192-452A-834C-CC4D6247100A}"/>
    <cellStyle name="Normal 13 4 6 2" xfId="20629" xr:uid="{E9B30724-9937-4678-8E3D-39C897A6F260}"/>
    <cellStyle name="Normal 13 4 6 2 2" xfId="26185" xr:uid="{859B348D-3491-4BB4-BD33-9AD807EA70DC}"/>
    <cellStyle name="Normal 13 4 6 2 3" xfId="31679" xr:uid="{19EBAE2B-3DDA-4227-A427-E78299580279}"/>
    <cellStyle name="Normal 13 4 6 2 4" xfId="37163" xr:uid="{E4125AC6-62B3-45C2-9471-7A929C3E181F}"/>
    <cellStyle name="Normal 13 4 6 3" xfId="23456" xr:uid="{5BDBB67B-1BAF-4216-A687-29FFE8A0A434}"/>
    <cellStyle name="Normal 13 4 6 4" xfId="28950" xr:uid="{EF36F53C-D6CD-4065-A6B0-025BD21AB71A}"/>
    <cellStyle name="Normal 13 4 6 5" xfId="34434" xr:uid="{64D28A56-1A3E-4D7A-94D8-09417C7683D0}"/>
    <cellStyle name="Normal 13 40" xfId="7282" xr:uid="{647E22DE-B389-4298-AA30-CF87EA91B433}"/>
    <cellStyle name="Normal 13 40 2" xfId="20086" xr:uid="{0CC5A12D-2E59-4263-A6E7-092FF4494B04}"/>
    <cellStyle name="Normal 13 40 3" xfId="9309" xr:uid="{74B90180-C3F2-4BA0-9C2F-3311515C0F32}"/>
    <cellStyle name="Normal 13 40 3 2" xfId="20630" xr:uid="{807937C9-833D-4940-B0FE-5106FF52D9C3}"/>
    <cellStyle name="Normal 13 40 3 2 2" xfId="26186" xr:uid="{EFAEE8E9-71AB-423C-9CB0-D0A6E9E395C8}"/>
    <cellStyle name="Normal 13 40 3 2 3" xfId="31680" xr:uid="{A87EBE52-ED0C-4AEF-AB09-E6166785E7A6}"/>
    <cellStyle name="Normal 13 40 3 2 4" xfId="37164" xr:uid="{8A57D0C0-9A79-40C2-97ED-2097F19ADD8F}"/>
    <cellStyle name="Normal 13 40 3 3" xfId="23457" xr:uid="{4081A327-0298-4949-94BC-AA702F7BA93E}"/>
    <cellStyle name="Normal 13 40 3 4" xfId="28951" xr:uid="{DCFCFB38-AB19-4FE3-9A44-A73A85280011}"/>
    <cellStyle name="Normal 13 40 3 5" xfId="34435" xr:uid="{63B16366-9816-450E-984A-CC4E04348A74}"/>
    <cellStyle name="Normal 13 41" xfId="9310" xr:uid="{1625162B-B168-45DA-8782-B4F8A870C71D}"/>
    <cellStyle name="Normal 13 41 2" xfId="20631" xr:uid="{7A584E50-9A6F-43AC-A465-00B7842D2A51}"/>
    <cellStyle name="Normal 13 41 2 2" xfId="26187" xr:uid="{C1D83092-5675-40B0-B907-C0164EDCEFB5}"/>
    <cellStyle name="Normal 13 41 2 3" xfId="31681" xr:uid="{82524082-9DD2-4DC0-AA99-6EE189DE11BF}"/>
    <cellStyle name="Normal 13 41 2 4" xfId="37165" xr:uid="{B44C2A6B-4F12-4409-B38E-DFB2723086F9}"/>
    <cellStyle name="Normal 13 41 3" xfId="23458" xr:uid="{2E917932-446B-43BC-B533-211161638E10}"/>
    <cellStyle name="Normal 13 41 4" xfId="28952" xr:uid="{9E514721-B783-411C-A2B7-6568E5B6C22D}"/>
    <cellStyle name="Normal 13 41 5" xfId="34436" xr:uid="{A54EE71D-B7FC-42A1-AE75-BD623B0BACE4}"/>
    <cellStyle name="Normal 13 42" xfId="14602" xr:uid="{029B6534-A95E-4402-9EFB-97955FC6DEDA}"/>
    <cellStyle name="Normal 13 42 2" xfId="21889" xr:uid="{22E45782-923F-495C-A7D4-AEB89C8495AE}"/>
    <cellStyle name="Normal 13 42 2 2" xfId="27445" xr:uid="{EAC57855-B990-484F-BEFF-3EB0E66322B4}"/>
    <cellStyle name="Normal 13 42 2 3" xfId="32939" xr:uid="{B6367804-E269-4D76-AFF6-382B634BD13E}"/>
    <cellStyle name="Normal 13 42 2 4" xfId="38423" xr:uid="{9A870307-7594-4D10-8CF2-4DEA325D8840}"/>
    <cellStyle name="Normal 13 42 3" xfId="24716" xr:uid="{2E3FFDD6-51B4-4CF3-A42E-B8D86D7B8EFB}"/>
    <cellStyle name="Normal 13 42 4" xfId="30210" xr:uid="{D320BF2C-334E-41EB-9029-3CC67C248B88}"/>
    <cellStyle name="Normal 13 42 5" xfId="35694" xr:uid="{11F1FFA7-B7AA-4E3C-A5E3-35FBD372C518}"/>
    <cellStyle name="Normal 13 43" xfId="11569" xr:uid="{A17255C9-A42F-4641-8C68-38678ED12C9F}"/>
    <cellStyle name="Normal 13 44" xfId="16804" xr:uid="{4244FB84-9CFF-4E0D-9BAA-DB2E1D3094A1}"/>
    <cellStyle name="Normal 13 45" xfId="19029" xr:uid="{C80E7F31-DD06-410D-9FC6-FAC6738FCD2B}"/>
    <cellStyle name="Normal 13 46" xfId="9275" xr:uid="{30FFADBA-EF7D-412D-9053-BE7186720802}"/>
    <cellStyle name="Normal 13 46 2" xfId="20596" xr:uid="{44606A57-C0CC-4184-BD43-81CE31D50C90}"/>
    <cellStyle name="Normal 13 46 2 2" xfId="26152" xr:uid="{F6E69F80-18B1-4D3C-BEC7-DCD20B1AE473}"/>
    <cellStyle name="Normal 13 46 2 3" xfId="31646" xr:uid="{B5C05AC1-D1AA-4F01-90CC-88BF8DC47179}"/>
    <cellStyle name="Normal 13 46 2 4" xfId="37130" xr:uid="{60284BE2-0E58-491D-ADF4-FA64C0FC3A4C}"/>
    <cellStyle name="Normal 13 46 3" xfId="23423" xr:uid="{5B475697-3C39-467E-921C-81C9565BF0EF}"/>
    <cellStyle name="Normal 13 46 4" xfId="28917" xr:uid="{998BFA2F-3B55-4175-B08C-C21899A2B51B}"/>
    <cellStyle name="Normal 13 46 5" xfId="34401" xr:uid="{86D5F9FB-2192-4311-A183-F6C635AB0FA3}"/>
    <cellStyle name="Normal 13 47" xfId="6211" xr:uid="{436366C0-0E6E-440F-8D1E-7BCA89CB1AD4}"/>
    <cellStyle name="Normal 13 5" xfId="6245" xr:uid="{383CCBFE-7025-4D15-A2E8-7E17705BF674}"/>
    <cellStyle name="Normal 13 5 2" xfId="14636" xr:uid="{09908732-A7FF-45B1-8C5A-89D79D0B82BD}"/>
    <cellStyle name="Normal 13 5 2 2" xfId="21923" xr:uid="{F625AEF2-847A-4FAB-983D-1CA219AE4716}"/>
    <cellStyle name="Normal 13 5 2 2 2" xfId="27479" xr:uid="{DC490002-2C6D-4880-9583-21ECDBAB023E}"/>
    <cellStyle name="Normal 13 5 2 2 3" xfId="32973" xr:uid="{697955D1-5460-49FB-B12C-D264602466D2}"/>
    <cellStyle name="Normal 13 5 2 2 4" xfId="38457" xr:uid="{96B95AD8-822C-4193-85B6-8E79FC501182}"/>
    <cellStyle name="Normal 13 5 2 3" xfId="24750" xr:uid="{0C1717A5-BA90-458A-916A-D7A9ADFF91C0}"/>
    <cellStyle name="Normal 13 5 2 4" xfId="30244" xr:uid="{1750841B-DC85-4895-AEBD-45580292E3F2}"/>
    <cellStyle name="Normal 13 5 2 5" xfId="35728" xr:uid="{7BB8BCED-0DEE-4BFD-B518-53D66EECED39}"/>
    <cellStyle name="Normal 13 5 3" xfId="11602" xr:uid="{A7E0CED4-32F7-4D79-94FE-74C6D7A098AE}"/>
    <cellStyle name="Normal 13 5 4" xfId="16837" xr:uid="{9030C197-36A7-4A7A-8D48-CE0264444E5F}"/>
    <cellStyle name="Normal 13 5 5" xfId="19063" xr:uid="{D13D8BAE-DF8A-4478-870A-E2FCF61CDCDE}"/>
    <cellStyle name="Normal 13 5 6" xfId="9311" xr:uid="{1B6B74B2-35DD-4D8E-9833-7A28C46B78D4}"/>
    <cellStyle name="Normal 13 5 6 2" xfId="20632" xr:uid="{16816432-A9D2-4674-B895-5829105D5327}"/>
    <cellStyle name="Normal 13 5 6 2 2" xfId="26188" xr:uid="{1471E4A3-50F3-4C8A-9546-2A7174FA8465}"/>
    <cellStyle name="Normal 13 5 6 2 3" xfId="31682" xr:uid="{4EE0849D-6EE4-4474-8B9B-01194A2D8906}"/>
    <cellStyle name="Normal 13 5 6 2 4" xfId="37166" xr:uid="{24B7D14F-9166-4DF4-8E9F-5263D854077B}"/>
    <cellStyle name="Normal 13 5 6 3" xfId="23459" xr:uid="{4384D2EF-3382-40F6-B43B-9C50A17035C9}"/>
    <cellStyle name="Normal 13 5 6 4" xfId="28953" xr:uid="{F757EEBF-686C-4393-9EF2-BCFA73D32C97}"/>
    <cellStyle name="Normal 13 5 6 5" xfId="34437" xr:uid="{5E85811B-E47F-4B96-AD16-28AB48C46BAC}"/>
    <cellStyle name="Normal 13 6" xfId="6246" xr:uid="{23D9273A-9EAA-4CD4-8315-85C8DE627051}"/>
    <cellStyle name="Normal 13 6 2" xfId="14637" xr:uid="{984873F5-A7A4-4EA1-A1E5-E0FB4DBD3E9A}"/>
    <cellStyle name="Normal 13 6 2 2" xfId="21924" xr:uid="{A27BB7A7-E2DA-46F4-BAB9-BBEA7C5CF3F0}"/>
    <cellStyle name="Normal 13 6 2 2 2" xfId="27480" xr:uid="{C08D6F6C-4894-4A51-811B-6AC126F31572}"/>
    <cellStyle name="Normal 13 6 2 2 3" xfId="32974" xr:uid="{196D517A-8C4C-4991-8F6A-DDF4D8D111A6}"/>
    <cellStyle name="Normal 13 6 2 2 4" xfId="38458" xr:uid="{B5D75E85-94D5-4840-B06F-933F7DE15BA8}"/>
    <cellStyle name="Normal 13 6 2 3" xfId="24751" xr:uid="{7626C0D8-9A7B-40B8-AE1B-7B457178AB3F}"/>
    <cellStyle name="Normal 13 6 2 4" xfId="30245" xr:uid="{57D857BF-B1F2-4C7D-86E7-2B61FBAC0F50}"/>
    <cellStyle name="Normal 13 6 2 5" xfId="35729" xr:uid="{DD0759FE-1EFF-4126-8D82-2E28E1B1AE9F}"/>
    <cellStyle name="Normal 13 6 3" xfId="11603" xr:uid="{9652071F-9CA0-48BA-8463-E0AFAA1A24F7}"/>
    <cellStyle name="Normal 13 6 4" xfId="16838" xr:uid="{ED8942DA-3607-4AA6-AFAB-085871549D40}"/>
    <cellStyle name="Normal 13 6 5" xfId="19064" xr:uid="{F1544B0B-62FD-49CE-A948-F081C369D0D3}"/>
    <cellStyle name="Normal 13 6 6" xfId="9312" xr:uid="{EEC3E140-0B41-4134-8F88-1E02BB48A387}"/>
    <cellStyle name="Normal 13 6 6 2" xfId="20633" xr:uid="{D0C221A2-8EF9-4B8A-AE66-3934312D97F7}"/>
    <cellStyle name="Normal 13 6 6 2 2" xfId="26189" xr:uid="{182189A6-F65B-4376-BAFB-30F66183F558}"/>
    <cellStyle name="Normal 13 6 6 2 3" xfId="31683" xr:uid="{50214FC2-274D-45FA-846A-454C14DEBDE5}"/>
    <cellStyle name="Normal 13 6 6 2 4" xfId="37167" xr:uid="{5E30BC01-61A5-497D-9C69-2EE08C20843B}"/>
    <cellStyle name="Normal 13 6 6 3" xfId="23460" xr:uid="{6930F3FB-1043-4C8F-8058-0C3F592D7648}"/>
    <cellStyle name="Normal 13 6 6 4" xfId="28954" xr:uid="{EC0EA8ED-9AD0-48C1-9B4F-336F77C097DD}"/>
    <cellStyle name="Normal 13 6 6 5" xfId="34438" xr:uid="{20613E69-5C47-4AF9-9961-5A5445E1133E}"/>
    <cellStyle name="Normal 13 7" xfId="6247" xr:uid="{FB101078-70EA-4E82-866F-A2C80A54259A}"/>
    <cellStyle name="Normal 13 7 2" xfId="14638" xr:uid="{C343B185-6F06-4583-932E-D932BCD9D589}"/>
    <cellStyle name="Normal 13 7 2 2" xfId="21925" xr:uid="{BB3EA604-8DFF-4F46-800F-DA88BB3E7A3A}"/>
    <cellStyle name="Normal 13 7 2 2 2" xfId="27481" xr:uid="{593B71CC-1B09-4A4F-96E9-EBC4A0C59F8F}"/>
    <cellStyle name="Normal 13 7 2 2 3" xfId="32975" xr:uid="{DF87C005-23FF-4FAE-8D15-336CAFD55A01}"/>
    <cellStyle name="Normal 13 7 2 2 4" xfId="38459" xr:uid="{0C7CAE19-1CF2-4470-AE61-DAE2CAE2069B}"/>
    <cellStyle name="Normal 13 7 2 3" xfId="24752" xr:uid="{C31ED3B3-F47F-4217-9F53-0383FEE7A7FE}"/>
    <cellStyle name="Normal 13 7 2 4" xfId="30246" xr:uid="{93F4FC09-9D2A-4E7B-97CC-1F34F405CB50}"/>
    <cellStyle name="Normal 13 7 2 5" xfId="35730" xr:uid="{EA5312BA-E574-4D31-A856-87E7B90B0CD8}"/>
    <cellStyle name="Normal 13 7 3" xfId="11604" xr:uid="{F6136283-E9D7-4AD1-BBFF-611DB1648CCD}"/>
    <cellStyle name="Normal 13 7 4" xfId="16839" xr:uid="{74C297FD-4368-40B6-AE76-C6047D3CE333}"/>
    <cellStyle name="Normal 13 7 5" xfId="19065" xr:uid="{5779B0FD-59F9-4200-9E88-09031D7FDA3C}"/>
    <cellStyle name="Normal 13 7 6" xfId="9313" xr:uid="{9049A06D-DB7D-46AE-8428-2D88D4844F84}"/>
    <cellStyle name="Normal 13 7 6 2" xfId="20634" xr:uid="{13E33002-78F7-4154-89B6-F72F8136A39E}"/>
    <cellStyle name="Normal 13 7 6 2 2" xfId="26190" xr:uid="{A4553606-D8EE-49F3-873C-653C53D52FB5}"/>
    <cellStyle name="Normal 13 7 6 2 3" xfId="31684" xr:uid="{25E04B0C-A271-45B8-8EB9-EE9DD6B1E877}"/>
    <cellStyle name="Normal 13 7 6 2 4" xfId="37168" xr:uid="{E37CC3EC-F741-4404-9760-920B96C1DB42}"/>
    <cellStyle name="Normal 13 7 6 3" xfId="23461" xr:uid="{116740A1-DD3C-4C7E-9B1D-EAB07FB82E2F}"/>
    <cellStyle name="Normal 13 7 6 4" xfId="28955" xr:uid="{1D4FCF19-7EFD-46C4-9773-4679E626F95F}"/>
    <cellStyle name="Normal 13 7 6 5" xfId="34439" xr:uid="{CEC57E91-74F2-480D-ABDC-66F15CA54BAF}"/>
    <cellStyle name="Normal 13 8" xfId="6248" xr:uid="{A2C30D20-90F1-4BBE-B474-ABFE022D9CFB}"/>
    <cellStyle name="Normal 13 8 2" xfId="14639" xr:uid="{44DD83EF-12F2-4189-BAEA-A05A9257E5AC}"/>
    <cellStyle name="Normal 13 8 2 2" xfId="21926" xr:uid="{137A6FAA-DFE4-4535-BD49-84DBBE7D63DE}"/>
    <cellStyle name="Normal 13 8 2 2 2" xfId="27482" xr:uid="{9404B19D-4B65-451D-8967-432A7E83DDFB}"/>
    <cellStyle name="Normal 13 8 2 2 3" xfId="32976" xr:uid="{EEC36130-D75A-4D5E-A9C0-73F5CF8633E2}"/>
    <cellStyle name="Normal 13 8 2 2 4" xfId="38460" xr:uid="{1E0BFF7A-99A1-4ADC-8386-F3C668469F25}"/>
    <cellStyle name="Normal 13 8 2 3" xfId="24753" xr:uid="{B261CEA8-47C1-4339-A949-036F86D070A6}"/>
    <cellStyle name="Normal 13 8 2 4" xfId="30247" xr:uid="{FEC339C8-2F06-4C1C-A9DC-DDDE06A66365}"/>
    <cellStyle name="Normal 13 8 2 5" xfId="35731" xr:uid="{30DB938B-9A27-4B9D-9072-1DF4C4DC7AED}"/>
    <cellStyle name="Normal 13 8 3" xfId="11605" xr:uid="{2FE85232-7E75-4891-94DB-C0A864EE3CC9}"/>
    <cellStyle name="Normal 13 8 4" xfId="16840" xr:uid="{FE5559D7-3F5F-48A9-A7F8-C69A88221159}"/>
    <cellStyle name="Normal 13 8 5" xfId="19066" xr:uid="{A09516E8-83D4-416C-A86E-2D6187F468A7}"/>
    <cellStyle name="Normal 13 8 6" xfId="9314" xr:uid="{B5756A4D-D438-4C7E-8BB8-A929EFC98247}"/>
    <cellStyle name="Normal 13 8 6 2" xfId="20635" xr:uid="{B78FD95A-D7F1-44CB-A182-5B30C84FF234}"/>
    <cellStyle name="Normal 13 8 6 2 2" xfId="26191" xr:uid="{6892BCE7-A12E-4D46-8BB3-430D8483F64E}"/>
    <cellStyle name="Normal 13 8 6 2 3" xfId="31685" xr:uid="{9F6B5CEA-BD13-4C25-B83C-207F2FE67192}"/>
    <cellStyle name="Normal 13 8 6 2 4" xfId="37169" xr:uid="{B6E9C7FE-CA5D-418E-BDE4-FB79EADEA19B}"/>
    <cellStyle name="Normal 13 8 6 3" xfId="23462" xr:uid="{9D8A7DD4-9F12-488D-BFB9-370A35297B5C}"/>
    <cellStyle name="Normal 13 8 6 4" xfId="28956" xr:uid="{208EE948-7948-4D64-BCD1-19A9C282B360}"/>
    <cellStyle name="Normal 13 8 6 5" xfId="34440" xr:uid="{36B1C7FD-69C1-479A-B380-A536845BA6A2}"/>
    <cellStyle name="Normal 13 9" xfId="6249" xr:uid="{9567F33F-99BC-462A-BE66-06DF58D1B765}"/>
    <cellStyle name="Normal 13 9 2" xfId="14640" xr:uid="{2C957A2B-FAAA-4E76-A5C8-3D503D382FAE}"/>
    <cellStyle name="Normal 13 9 2 2" xfId="21927" xr:uid="{1C5B03C3-0580-44BE-93C5-869AE53C95D6}"/>
    <cellStyle name="Normal 13 9 2 2 2" xfId="27483" xr:uid="{BE09A74A-7F42-47F1-9702-7425DD6115AE}"/>
    <cellStyle name="Normal 13 9 2 2 3" xfId="32977" xr:uid="{88FB9718-97D6-4E79-A863-36DD6341A9CE}"/>
    <cellStyle name="Normal 13 9 2 2 4" xfId="38461" xr:uid="{D091E4A8-A3F3-41C9-A119-1F67DBB95447}"/>
    <cellStyle name="Normal 13 9 2 3" xfId="24754" xr:uid="{2BD9A294-5142-44AA-B2BE-CB6F4170D26D}"/>
    <cellStyle name="Normal 13 9 2 4" xfId="30248" xr:uid="{45DFC26D-456B-484A-B33A-1299761A373B}"/>
    <cellStyle name="Normal 13 9 2 5" xfId="35732" xr:uid="{C7CB1CF6-2B37-409E-B7DC-EBF5E13C56DB}"/>
    <cellStyle name="Normal 13 9 3" xfId="11606" xr:uid="{8FDE413B-C8C2-4D29-9EC2-509DCE968CBB}"/>
    <cellStyle name="Normal 13 9 4" xfId="16841" xr:uid="{B7B77E1B-72DE-4474-8992-9FFB1F30CDC0}"/>
    <cellStyle name="Normal 13 9 5" xfId="19067" xr:uid="{E6F14745-CDD0-4C7F-AFA4-28F0FCE5643A}"/>
    <cellStyle name="Normal 13 9 6" xfId="9315" xr:uid="{714D5DA5-2C8A-4D92-922C-54E7AE14BA27}"/>
    <cellStyle name="Normal 13 9 6 2" xfId="20636" xr:uid="{3D778B8D-2350-4134-A123-4497790C2339}"/>
    <cellStyle name="Normal 13 9 6 2 2" xfId="26192" xr:uid="{06C9AAC9-27F0-438C-8A4A-65C2650211EB}"/>
    <cellStyle name="Normal 13 9 6 2 3" xfId="31686" xr:uid="{123BA11A-7BBF-475C-A512-7007088E606B}"/>
    <cellStyle name="Normal 13 9 6 2 4" xfId="37170" xr:uid="{72692764-EEB8-4FA0-8465-3CA184BAF333}"/>
    <cellStyle name="Normal 13 9 6 3" xfId="23463" xr:uid="{B221F2E5-D868-463C-B738-F5DE1A933989}"/>
    <cellStyle name="Normal 13 9 6 4" xfId="28957" xr:uid="{173B4878-0B38-4EF3-952E-B350E4BA692E}"/>
    <cellStyle name="Normal 13 9 6 5" xfId="34441" xr:uid="{05B4EE8A-405A-4086-A19A-87A277D0EB41}"/>
    <cellStyle name="Normal 130" xfId="39544" xr:uid="{1586DA4B-1685-4D1A-AD9A-D827D5F13A01}"/>
    <cellStyle name="Normal 131" xfId="39545" xr:uid="{F27414CD-BBC2-43B3-8F17-586C28F78130}"/>
    <cellStyle name="Normal 132" xfId="39546" xr:uid="{C6145F81-3BF1-4BF6-B81D-1E8F5B8BBD06}"/>
    <cellStyle name="Normal 132 2" xfId="39558" xr:uid="{37843585-29A1-4411-837A-5A02704095D6}"/>
    <cellStyle name="Normal 133" xfId="39547" xr:uid="{8AD7B6B1-4886-4B22-B690-28D2AD70E090}"/>
    <cellStyle name="Normal 134" xfId="39548" xr:uid="{26705FF2-B65F-4D85-8550-029D4F0C6609}"/>
    <cellStyle name="Normal 135" xfId="39549" xr:uid="{B9FDA03B-1BC5-4FEC-B4DD-F0C40DE17F19}"/>
    <cellStyle name="Normal 135 2" xfId="39557" xr:uid="{BA200E0C-3486-4FF2-9FFD-2008FA1CC0D2}"/>
    <cellStyle name="Normal 136" xfId="39550" xr:uid="{C51CB97B-E7DE-4217-93FC-42C898C3DAE9}"/>
    <cellStyle name="Normal 137" xfId="39551" xr:uid="{7244E9B2-CAF7-4780-A2E7-9DFED2F224B6}"/>
    <cellStyle name="Normal 138" xfId="39552" xr:uid="{BDD38AB2-97CB-41D6-B8A3-E22FB4E1C32E}"/>
    <cellStyle name="Normal 139" xfId="39553" xr:uid="{40DDF0EF-2EE1-4E6A-8673-250B6006F467}"/>
    <cellStyle name="Normal 14" xfId="648" xr:uid="{4A0704AC-2D72-416F-8ADF-2001F5FFCF4D}"/>
    <cellStyle name="Normal 14 10" xfId="6251" xr:uid="{59BDCFC3-3FE8-47D4-B85D-BF301350D2ED}"/>
    <cellStyle name="Normal 14 10 2" xfId="14642" xr:uid="{24D59BDA-409B-4C83-A63C-7046A574BFD5}"/>
    <cellStyle name="Normal 14 10 2 2" xfId="21929" xr:uid="{B68857BD-1BCF-4220-879B-B01B26C93E00}"/>
    <cellStyle name="Normal 14 10 2 2 2" xfId="27485" xr:uid="{64631979-FC20-491A-9BA4-686398DEEBAA}"/>
    <cellStyle name="Normal 14 10 2 2 3" xfId="32979" xr:uid="{CA2D68B7-065E-45EC-BB3D-C5F0511B2B32}"/>
    <cellStyle name="Normal 14 10 2 2 4" xfId="38463" xr:uid="{FACF8FE6-09E3-449A-97D2-971672FC8995}"/>
    <cellStyle name="Normal 14 10 2 3" xfId="24756" xr:uid="{018D6524-754D-4FB5-AB41-91F1D2B0A813}"/>
    <cellStyle name="Normal 14 10 2 4" xfId="30250" xr:uid="{9542C023-93E6-4056-A1D6-82105C50B81A}"/>
    <cellStyle name="Normal 14 10 2 5" xfId="35734" xr:uid="{DDE98EEF-E41A-496F-B060-FC7B632F9C4C}"/>
    <cellStyle name="Normal 14 10 3" xfId="11608" xr:uid="{B4AAB28E-6C18-4D5B-9F1C-2D56116EC251}"/>
    <cellStyle name="Normal 14 10 4" xfId="16843" xr:uid="{DB582FCE-4FE2-4082-A85D-868B0A724CBF}"/>
    <cellStyle name="Normal 14 10 5" xfId="19069" xr:uid="{EEE403B8-26CB-4C75-B588-85F61805E4D7}"/>
    <cellStyle name="Normal 14 10 6" xfId="9317" xr:uid="{747CA39A-2BB6-48D1-8E9F-1C07150F76BF}"/>
    <cellStyle name="Normal 14 10 6 2" xfId="20638" xr:uid="{D77F4EBA-1C54-4A46-A194-485E46B797CD}"/>
    <cellStyle name="Normal 14 10 6 2 2" xfId="26194" xr:uid="{8CB28425-4B44-4487-B1B7-2B525E87120A}"/>
    <cellStyle name="Normal 14 10 6 2 3" xfId="31688" xr:uid="{B06B4A85-535F-4AD0-A8C3-DB9297360D0C}"/>
    <cellStyle name="Normal 14 10 6 2 4" xfId="37172" xr:uid="{080C24D1-02A8-4D1B-B167-EEDB4CB4828D}"/>
    <cellStyle name="Normal 14 10 6 3" xfId="23465" xr:uid="{D229100F-7DDF-4878-B325-643B1D2D410B}"/>
    <cellStyle name="Normal 14 10 6 4" xfId="28959" xr:uid="{C3262610-CD37-4915-9156-7571721BC61C}"/>
    <cellStyle name="Normal 14 10 6 5" xfId="34443" xr:uid="{2A27BF5E-7FA9-445B-8EC4-A978DBBAA3D4}"/>
    <cellStyle name="Normal 14 11" xfId="6252" xr:uid="{D4056B9D-B525-4515-B487-5A7DB73D8F59}"/>
    <cellStyle name="Normal 14 11 2" xfId="14643" xr:uid="{F20A9608-23D9-452B-8F73-28EBDAD008CF}"/>
    <cellStyle name="Normal 14 11 2 2" xfId="21930" xr:uid="{B597EA5C-ED22-4C82-85B2-A0F5F3DA66E8}"/>
    <cellStyle name="Normal 14 11 2 2 2" xfId="27486" xr:uid="{FAF9D773-8398-49F2-9AAC-D19A9D00026F}"/>
    <cellStyle name="Normal 14 11 2 2 3" xfId="32980" xr:uid="{1AC5AEEE-FFD6-4E8D-A7C7-C20986AD74E5}"/>
    <cellStyle name="Normal 14 11 2 2 4" xfId="38464" xr:uid="{B32BA917-0798-4915-8EDD-8B75807426E5}"/>
    <cellStyle name="Normal 14 11 2 3" xfId="24757" xr:uid="{F390297F-57C1-41B7-A902-4BD6CD186AF4}"/>
    <cellStyle name="Normal 14 11 2 4" xfId="30251" xr:uid="{F4CD3436-B6AF-4657-95CC-9721DD16C4DD}"/>
    <cellStyle name="Normal 14 11 2 5" xfId="35735" xr:uid="{B0BF208C-0F8E-4CFA-AEE7-E4C9A1D1BE91}"/>
    <cellStyle name="Normal 14 11 3" xfId="11609" xr:uid="{BD7E2868-0068-4C5C-A979-EAC48E612522}"/>
    <cellStyle name="Normal 14 11 4" xfId="16844" xr:uid="{0FD90139-5B46-43D2-84A3-EB99BFEC6A36}"/>
    <cellStyle name="Normal 14 11 5" xfId="19070" xr:uid="{46FBC55D-330D-42EE-9560-638416C8F6E4}"/>
    <cellStyle name="Normal 14 11 6" xfId="9318" xr:uid="{B4B5F64C-FE30-4760-9B12-709886517996}"/>
    <cellStyle name="Normal 14 11 6 2" xfId="20639" xr:uid="{8D973FF8-D2AA-4174-B2A6-7FBD702B7117}"/>
    <cellStyle name="Normal 14 11 6 2 2" xfId="26195" xr:uid="{AF1421E9-D4E9-4EC1-864E-CFAA9CFE6456}"/>
    <cellStyle name="Normal 14 11 6 2 3" xfId="31689" xr:uid="{90E17933-FC88-47FE-9FC2-E90014ED00FF}"/>
    <cellStyle name="Normal 14 11 6 2 4" xfId="37173" xr:uid="{DDF5C0E9-5E4C-41C9-BE83-D30428B02809}"/>
    <cellStyle name="Normal 14 11 6 3" xfId="23466" xr:uid="{F917EC10-DA12-4DC9-93CC-A03F7C5E2A5D}"/>
    <cellStyle name="Normal 14 11 6 4" xfId="28960" xr:uid="{99C8C0FB-BD4B-4779-B6F3-0E76F1FA22E4}"/>
    <cellStyle name="Normal 14 11 6 5" xfId="34444" xr:uid="{D494F370-650B-4BC5-AA47-CC4DF95B1E45}"/>
    <cellStyle name="Normal 14 12" xfId="6253" xr:uid="{B5F2C1D4-7E59-43CA-A55C-244DA7AA54C8}"/>
    <cellStyle name="Normal 14 12 2" xfId="14644" xr:uid="{81261B57-067E-4EF7-B55D-86A9A94DF4D0}"/>
    <cellStyle name="Normal 14 12 2 2" xfId="21931" xr:uid="{4BA10CEE-E32F-4586-831B-95E03929BF8B}"/>
    <cellStyle name="Normal 14 12 2 2 2" xfId="27487" xr:uid="{674F665A-083D-4245-A47C-5B46771AD16B}"/>
    <cellStyle name="Normal 14 12 2 2 3" xfId="32981" xr:uid="{127B45BA-E1C2-42CB-8EAC-A8E9F6FD0BAA}"/>
    <cellStyle name="Normal 14 12 2 2 4" xfId="38465" xr:uid="{D4585A67-C63D-4A6D-BE42-93669965AE4B}"/>
    <cellStyle name="Normal 14 12 2 3" xfId="24758" xr:uid="{FFD66D2C-4F1A-4DEB-AB4D-9E394AEC5514}"/>
    <cellStyle name="Normal 14 12 2 4" xfId="30252" xr:uid="{2B232E9A-6D1B-4A55-8D20-C885CC9D0F6D}"/>
    <cellStyle name="Normal 14 12 2 5" xfId="35736" xr:uid="{DD2587AB-6963-4C70-A507-E714C947162B}"/>
    <cellStyle name="Normal 14 12 3" xfId="11610" xr:uid="{564CD935-D4F4-43B1-84C0-3FE5A870C319}"/>
    <cellStyle name="Normal 14 12 4" xfId="16845" xr:uid="{6DB81737-F1BE-4A55-BF9A-8A4C76D19B94}"/>
    <cellStyle name="Normal 14 12 5" xfId="19071" xr:uid="{9072A8BB-8958-44F9-92AA-77DAFD64920F}"/>
    <cellStyle name="Normal 14 12 6" xfId="9319" xr:uid="{9ECF111F-3C9C-4525-8A45-D6165D74DD3A}"/>
    <cellStyle name="Normal 14 12 6 2" xfId="20640" xr:uid="{7F7DC0D2-9665-44B2-8F37-EA74E6E7984B}"/>
    <cellStyle name="Normal 14 12 6 2 2" xfId="26196" xr:uid="{4F56383A-325F-471F-9E12-52E667FFDCA9}"/>
    <cellStyle name="Normal 14 12 6 2 3" xfId="31690" xr:uid="{4F2A9873-C190-4B99-BE3D-F0E302EB4258}"/>
    <cellStyle name="Normal 14 12 6 2 4" xfId="37174" xr:uid="{4E353C13-6F1E-46A4-95F9-62969516EE37}"/>
    <cellStyle name="Normal 14 12 6 3" xfId="23467" xr:uid="{06F70E93-A458-4933-9BCC-428EB49796DD}"/>
    <cellStyle name="Normal 14 12 6 4" xfId="28961" xr:uid="{7C50025A-D8F1-44C1-9F88-CB0AB7B325B2}"/>
    <cellStyle name="Normal 14 12 6 5" xfId="34445" xr:uid="{11DF8FDA-A33A-4D56-8075-9D03BBA7A81B}"/>
    <cellStyle name="Normal 14 13" xfId="6254" xr:uid="{2264455F-42D2-4B4B-9E0E-21F03501C205}"/>
    <cellStyle name="Normal 14 13 2" xfId="14645" xr:uid="{D9A97BC8-CC8C-4AA0-97C0-8687050D1F5C}"/>
    <cellStyle name="Normal 14 13 2 2" xfId="21932" xr:uid="{ED78FDBA-03F6-4761-8AC9-3E613D0C04D6}"/>
    <cellStyle name="Normal 14 13 2 2 2" xfId="27488" xr:uid="{2302E82C-DC36-4B26-8D7D-2B049602B620}"/>
    <cellStyle name="Normal 14 13 2 2 3" xfId="32982" xr:uid="{C3219B37-5DD9-48E1-8017-BA25B488E8FB}"/>
    <cellStyle name="Normal 14 13 2 2 4" xfId="38466" xr:uid="{70D69C47-F365-4AD0-B738-AFF583117890}"/>
    <cellStyle name="Normal 14 13 2 3" xfId="24759" xr:uid="{2B5D3FC9-6DF7-48DE-935E-B6D13CC0163A}"/>
    <cellStyle name="Normal 14 13 2 4" xfId="30253" xr:uid="{0FDD9DA3-C336-4C91-AB4F-19F07890D4CA}"/>
    <cellStyle name="Normal 14 13 2 5" xfId="35737" xr:uid="{1ED35EE5-78CA-4B94-8FBA-3DF99D5C35CF}"/>
    <cellStyle name="Normal 14 13 3" xfId="11611" xr:uid="{ED0F975B-EED5-4791-A296-7B9E267F0186}"/>
    <cellStyle name="Normal 14 13 4" xfId="16846" xr:uid="{AFE1AA85-33E5-46CB-8375-27A221D395F9}"/>
    <cellStyle name="Normal 14 13 5" xfId="19072" xr:uid="{3CA17ABE-F3E4-4199-B58E-2280954F7B55}"/>
    <cellStyle name="Normal 14 13 6" xfId="9320" xr:uid="{CC49C7FF-8560-427F-BB90-0FA605CE897F}"/>
    <cellStyle name="Normal 14 13 6 2" xfId="20641" xr:uid="{82A011C8-CFCE-473E-A9E5-8D85324A0387}"/>
    <cellStyle name="Normal 14 13 6 2 2" xfId="26197" xr:uid="{B670BB7F-C00A-472E-807A-4463A87907D4}"/>
    <cellStyle name="Normal 14 13 6 2 3" xfId="31691" xr:uid="{5E9A8D95-0929-478E-9E1F-7AA827966D82}"/>
    <cellStyle name="Normal 14 13 6 2 4" xfId="37175" xr:uid="{11BCB14C-55BB-4B6B-BB6C-69CBF0255CA9}"/>
    <cellStyle name="Normal 14 13 6 3" xfId="23468" xr:uid="{93866EFA-3D21-4D80-BD1E-0C8C37387511}"/>
    <cellStyle name="Normal 14 13 6 4" xfId="28962" xr:uid="{7EF6CE88-4D47-41BE-A69A-59D9D4DA13DF}"/>
    <cellStyle name="Normal 14 13 6 5" xfId="34446" xr:uid="{6A769F9D-6E1B-44CE-B566-CC9291101B00}"/>
    <cellStyle name="Normal 14 14" xfId="6255" xr:uid="{575862B8-3944-4832-87BA-D102E6232AA8}"/>
    <cellStyle name="Normal 14 14 2" xfId="14646" xr:uid="{6FA1D733-7F56-45F9-872D-FBBB04F21E1F}"/>
    <cellStyle name="Normal 14 14 2 2" xfId="21933" xr:uid="{2B1813C3-5DD8-475F-AC3F-55B5757ACA25}"/>
    <cellStyle name="Normal 14 14 2 2 2" xfId="27489" xr:uid="{209AE032-3941-487E-BA14-F7C0FCA8779E}"/>
    <cellStyle name="Normal 14 14 2 2 3" xfId="32983" xr:uid="{9DE3BDA6-F4DE-4E4C-8505-98916B3C2C28}"/>
    <cellStyle name="Normal 14 14 2 2 4" xfId="38467" xr:uid="{B3154C06-5E5B-4666-AA77-DD58F8DB606A}"/>
    <cellStyle name="Normal 14 14 2 3" xfId="24760" xr:uid="{52BFBE24-4D50-4F6D-B2BC-033236C4AD62}"/>
    <cellStyle name="Normal 14 14 2 4" xfId="30254" xr:uid="{74C6921A-297D-4ED2-9B40-FF4373FC5B9F}"/>
    <cellStyle name="Normal 14 14 2 5" xfId="35738" xr:uid="{37A53EC3-0A30-465D-BD0A-804A11DAC944}"/>
    <cellStyle name="Normal 14 14 3" xfId="11612" xr:uid="{D6CE0156-E953-4262-BEEC-C12DFF5B6F63}"/>
    <cellStyle name="Normal 14 14 4" xfId="16847" xr:uid="{5850793A-43DC-4C8B-BE80-1CD9BD87F140}"/>
    <cellStyle name="Normal 14 14 5" xfId="19073" xr:uid="{22B472CC-8794-49D3-A6E7-7A684F085887}"/>
    <cellStyle name="Normal 14 14 6" xfId="9321" xr:uid="{C3304DC7-BC4C-4CE1-AF2A-B1A80009FD32}"/>
    <cellStyle name="Normal 14 14 6 2" xfId="20642" xr:uid="{68325DA6-C879-408A-9C05-199D61900810}"/>
    <cellStyle name="Normal 14 14 6 2 2" xfId="26198" xr:uid="{694EF2E5-55A3-4779-84C5-8AF259C774E1}"/>
    <cellStyle name="Normal 14 14 6 2 3" xfId="31692" xr:uid="{E633295A-2A84-47A8-908E-D2F44B538039}"/>
    <cellStyle name="Normal 14 14 6 2 4" xfId="37176" xr:uid="{D28E8630-E8A1-4A0C-A2DA-3B75C5912F20}"/>
    <cellStyle name="Normal 14 14 6 3" xfId="23469" xr:uid="{FCDE3C36-A751-41AB-B6DF-030233705751}"/>
    <cellStyle name="Normal 14 14 6 4" xfId="28963" xr:uid="{F62D8CF2-E8FD-40CF-9612-539AD62DEB52}"/>
    <cellStyle name="Normal 14 14 6 5" xfId="34447" xr:uid="{94AE4427-D49F-4FF1-A8C1-AA315FF192B4}"/>
    <cellStyle name="Normal 14 15" xfId="6256" xr:uid="{B8AD455F-E6ED-4287-AA34-66E8481146DB}"/>
    <cellStyle name="Normal 14 15 2" xfId="14647" xr:uid="{AD2876AC-5C87-461E-B659-37FCF9181789}"/>
    <cellStyle name="Normal 14 15 2 2" xfId="21934" xr:uid="{855C27D9-9D9E-4822-B075-2517A8EF10F6}"/>
    <cellStyle name="Normal 14 15 2 2 2" xfId="27490" xr:uid="{AE0E1B98-B95B-4E20-A080-DE4E0FD2B7A9}"/>
    <cellStyle name="Normal 14 15 2 2 3" xfId="32984" xr:uid="{3B67061E-B38D-40DA-B4FC-D15C3797665F}"/>
    <cellStyle name="Normal 14 15 2 2 4" xfId="38468" xr:uid="{02898C4D-DF79-4980-ACC1-D9EBAB053A28}"/>
    <cellStyle name="Normal 14 15 2 3" xfId="24761" xr:uid="{66CA18BF-5FA0-4A52-857D-95495776D9DD}"/>
    <cellStyle name="Normal 14 15 2 4" xfId="30255" xr:uid="{FC94CDD5-C16A-4DB9-8CCD-42CF4B5C3771}"/>
    <cellStyle name="Normal 14 15 2 5" xfId="35739" xr:uid="{9B545915-B779-4F4F-AF39-0CFC9B0104C7}"/>
    <cellStyle name="Normal 14 15 3" xfId="11613" xr:uid="{E3473731-FE12-45E4-83C2-F3263BE7EC5E}"/>
    <cellStyle name="Normal 14 15 4" xfId="16848" xr:uid="{B1767449-1302-428B-BF28-9E09166174C1}"/>
    <cellStyle name="Normal 14 15 5" xfId="19074" xr:uid="{F973F5D6-E01F-401D-9CC0-1D6AAB0A13BE}"/>
    <cellStyle name="Normal 14 15 6" xfId="9322" xr:uid="{C5478D3C-2DF7-44B7-8BE4-1DD305C146F0}"/>
    <cellStyle name="Normal 14 15 6 2" xfId="20643" xr:uid="{AEEF7882-B1C5-47B0-A5DC-F9E5919C29C8}"/>
    <cellStyle name="Normal 14 15 6 2 2" xfId="26199" xr:uid="{614D8C6C-B184-4D68-B3ED-B00E308E6DD5}"/>
    <cellStyle name="Normal 14 15 6 2 3" xfId="31693" xr:uid="{B6F13B3F-792A-4825-A908-7DB573E05DF2}"/>
    <cellStyle name="Normal 14 15 6 2 4" xfId="37177" xr:uid="{EEB797CA-BEDE-4281-A762-BD30C9500C89}"/>
    <cellStyle name="Normal 14 15 6 3" xfId="23470" xr:uid="{3B9180B1-54D3-4517-850C-C2A7CCB6323A}"/>
    <cellStyle name="Normal 14 15 6 4" xfId="28964" xr:uid="{3811F16B-D78B-4F51-AB4F-36529F1F6D8D}"/>
    <cellStyle name="Normal 14 15 6 5" xfId="34448" xr:uid="{9868D60A-E89F-4E35-B53D-256ECB93BA15}"/>
    <cellStyle name="Normal 14 16" xfId="6257" xr:uid="{0F1C2391-F2EB-4196-8530-3F7B6775E88F}"/>
    <cellStyle name="Normal 14 16 2" xfId="14648" xr:uid="{32DD6252-585D-4C78-B597-6B97AC65A340}"/>
    <cellStyle name="Normal 14 16 2 2" xfId="21935" xr:uid="{26E11A8C-DDC4-4148-8AF7-A2BB8421BF48}"/>
    <cellStyle name="Normal 14 16 2 2 2" xfId="27491" xr:uid="{7318AFFC-3F4A-4F89-90BE-C9579E28F006}"/>
    <cellStyle name="Normal 14 16 2 2 3" xfId="32985" xr:uid="{ECBB06E8-1B3B-4238-BA64-5E9274612B56}"/>
    <cellStyle name="Normal 14 16 2 2 4" xfId="38469" xr:uid="{DE45D3E8-FF34-48CD-8E30-0D48EE3B25D6}"/>
    <cellStyle name="Normal 14 16 2 3" xfId="24762" xr:uid="{445C7764-6876-4891-A38A-5AC914929FE8}"/>
    <cellStyle name="Normal 14 16 2 4" xfId="30256" xr:uid="{5B249EFA-0CF4-4B53-81C8-5C3EED768A3E}"/>
    <cellStyle name="Normal 14 16 2 5" xfId="35740" xr:uid="{B6928B5B-6173-4155-BCB5-59942E480702}"/>
    <cellStyle name="Normal 14 16 3" xfId="11614" xr:uid="{6D9D01D6-81E7-4D42-9250-AE55EC84D0F4}"/>
    <cellStyle name="Normal 14 16 4" xfId="16849" xr:uid="{39139CC3-24DB-43EF-B380-905D84E07C28}"/>
    <cellStyle name="Normal 14 16 5" xfId="19075" xr:uid="{4E089D17-D2D7-46CF-9776-DB3654C3E025}"/>
    <cellStyle name="Normal 14 16 6" xfId="9323" xr:uid="{C6B9ED40-A6EB-45E5-BC99-6997250BA453}"/>
    <cellStyle name="Normal 14 16 6 2" xfId="20644" xr:uid="{B35EFA89-9CC2-4365-9FB7-32F31A4714AF}"/>
    <cellStyle name="Normal 14 16 6 2 2" xfId="26200" xr:uid="{91ED7CDC-1332-4D48-A79A-E1FA236E7FEB}"/>
    <cellStyle name="Normal 14 16 6 2 3" xfId="31694" xr:uid="{8B6425F8-034D-4605-9761-C75228B8718F}"/>
    <cellStyle name="Normal 14 16 6 2 4" xfId="37178" xr:uid="{F37EA5D4-B0BF-4D5C-8CB7-6C3D9FBCA5E4}"/>
    <cellStyle name="Normal 14 16 6 3" xfId="23471" xr:uid="{DB72624C-6220-40E2-87D7-086BF0D19AEF}"/>
    <cellStyle name="Normal 14 16 6 4" xfId="28965" xr:uid="{82780A3F-B423-4766-9319-613049B7AD0A}"/>
    <cellStyle name="Normal 14 16 6 5" xfId="34449" xr:uid="{2166052C-5CC3-46BA-97A0-209E5D98C135}"/>
    <cellStyle name="Normal 14 17" xfId="6258" xr:uid="{15B03FA9-6944-4AC8-82D4-0A481844DAAD}"/>
    <cellStyle name="Normal 14 17 2" xfId="14649" xr:uid="{7778EBBC-A747-4A25-9384-E151CE20CE3A}"/>
    <cellStyle name="Normal 14 17 2 2" xfId="21936" xr:uid="{7D9251C4-F602-43F2-93B3-82A6AB8E0025}"/>
    <cellStyle name="Normal 14 17 2 2 2" xfId="27492" xr:uid="{A27C02A0-CDEE-42AC-883C-ECA028A4216D}"/>
    <cellStyle name="Normal 14 17 2 2 3" xfId="32986" xr:uid="{C46B0D15-3A66-40F0-87C8-5873119FAD19}"/>
    <cellStyle name="Normal 14 17 2 2 4" xfId="38470" xr:uid="{A09CA434-78AF-4953-B009-1E076AC271AC}"/>
    <cellStyle name="Normal 14 17 2 3" xfId="24763" xr:uid="{7ED7BE2E-2D45-4C05-A432-00E32F0061E9}"/>
    <cellStyle name="Normal 14 17 2 4" xfId="30257" xr:uid="{795BBFC9-A3C9-4ABD-9A01-A96E6CCC6BC9}"/>
    <cellStyle name="Normal 14 17 2 5" xfId="35741" xr:uid="{3CF6F601-C195-4CF1-B22F-F230F9FF9862}"/>
    <cellStyle name="Normal 14 17 3" xfId="11615" xr:uid="{8D32278B-E15C-4497-A876-0C13A7C50B50}"/>
    <cellStyle name="Normal 14 17 4" xfId="16850" xr:uid="{E2BF6446-99B8-459F-A1D3-196786514D9C}"/>
    <cellStyle name="Normal 14 17 5" xfId="19076" xr:uid="{EEBED6CF-6A03-46CD-8AC8-E50DF9804413}"/>
    <cellStyle name="Normal 14 17 6" xfId="9324" xr:uid="{CF0C11E7-562F-4324-8259-66B391FE9401}"/>
    <cellStyle name="Normal 14 17 6 2" xfId="20645" xr:uid="{C4F2E9AB-B9C6-4C49-BC14-BFAAD30D8D7D}"/>
    <cellStyle name="Normal 14 17 6 2 2" xfId="26201" xr:uid="{530D3FD3-8D98-45C9-9509-A9343B07A375}"/>
    <cellStyle name="Normal 14 17 6 2 3" xfId="31695" xr:uid="{7FD0A700-EC25-4E17-9702-ED147B8EF2CC}"/>
    <cellStyle name="Normal 14 17 6 2 4" xfId="37179" xr:uid="{43D7D786-6C13-4725-8EDD-BA1CB134D2D8}"/>
    <cellStyle name="Normal 14 17 6 3" xfId="23472" xr:uid="{B6257584-8CF0-48DB-BC47-A111D249B98A}"/>
    <cellStyle name="Normal 14 17 6 4" xfId="28966" xr:uid="{BBFD8517-0C8D-4D0E-BD0C-CC350DC8506C}"/>
    <cellStyle name="Normal 14 17 6 5" xfId="34450" xr:uid="{7F99837D-F55D-426D-B4EB-AF0C0B10E487}"/>
    <cellStyle name="Normal 14 18" xfId="6259" xr:uid="{F3C34DEB-8F6B-42CE-9237-B5CC89A2DB70}"/>
    <cellStyle name="Normal 14 18 2" xfId="14650" xr:uid="{3568D338-2B30-46B6-9BC0-2391E36A6045}"/>
    <cellStyle name="Normal 14 18 2 2" xfId="21937" xr:uid="{F7B5CB99-E6B7-402B-A48D-D6593811AF44}"/>
    <cellStyle name="Normal 14 18 2 2 2" xfId="27493" xr:uid="{9D1BDFC7-B123-4F6B-BC25-6DD793800E96}"/>
    <cellStyle name="Normal 14 18 2 2 3" xfId="32987" xr:uid="{75D5A295-C8B3-491E-A1B2-45BFE9A51A94}"/>
    <cellStyle name="Normal 14 18 2 2 4" xfId="38471" xr:uid="{26AE970A-2E36-4F87-B403-A090BA12924C}"/>
    <cellStyle name="Normal 14 18 2 3" xfId="24764" xr:uid="{06DB8C84-96C9-4A16-9214-521658728646}"/>
    <cellStyle name="Normal 14 18 2 4" xfId="30258" xr:uid="{D6AF1B7E-1804-4754-916D-9A5196A4AAE6}"/>
    <cellStyle name="Normal 14 18 2 5" xfId="35742" xr:uid="{4E875D1A-5424-4114-8C3D-8053B7206800}"/>
    <cellStyle name="Normal 14 18 3" xfId="11616" xr:uid="{D902974D-DF7F-4115-9D96-F0B3696B8177}"/>
    <cellStyle name="Normal 14 18 4" xfId="16851" xr:uid="{DE931350-0BA8-4D48-B665-1777B3D56250}"/>
    <cellStyle name="Normal 14 18 5" xfId="19077" xr:uid="{7CE3FAE1-4AB3-485D-AB18-1A62907FE550}"/>
    <cellStyle name="Normal 14 18 6" xfId="9325" xr:uid="{9BADEE8C-0910-448A-9788-0978514CD640}"/>
    <cellStyle name="Normal 14 18 6 2" xfId="20646" xr:uid="{D8A5879F-5E13-4010-AB1A-A047D1C288E2}"/>
    <cellStyle name="Normal 14 18 6 2 2" xfId="26202" xr:uid="{C2C5AE65-F4D3-475E-B4D9-87F19DDA1D71}"/>
    <cellStyle name="Normal 14 18 6 2 3" xfId="31696" xr:uid="{9A06CC69-289B-429D-84FD-837F3F8BA25A}"/>
    <cellStyle name="Normal 14 18 6 2 4" xfId="37180" xr:uid="{664F8561-72B6-4A4E-8C77-BF0007728B26}"/>
    <cellStyle name="Normal 14 18 6 3" xfId="23473" xr:uid="{DBC1F2C5-EB36-4D0A-A827-0D5AFD127CE5}"/>
    <cellStyle name="Normal 14 18 6 4" xfId="28967" xr:uid="{714EF949-E222-40C6-8B33-0A8974F71C31}"/>
    <cellStyle name="Normal 14 18 6 5" xfId="34451" xr:uid="{167C8993-9A44-447D-9D8D-3DE412792D3F}"/>
    <cellStyle name="Normal 14 19" xfId="6260" xr:uid="{6DE0A9FB-5911-46D8-8953-96AB5B82D9AB}"/>
    <cellStyle name="Normal 14 19 2" xfId="14651" xr:uid="{83359B91-30FE-4677-B3D8-3E554B5B5026}"/>
    <cellStyle name="Normal 14 19 2 2" xfId="21938" xr:uid="{FBA56F75-8440-4A41-AA37-B2ECD56BD12A}"/>
    <cellStyle name="Normal 14 19 2 2 2" xfId="27494" xr:uid="{5C45BE0F-44A9-4015-B192-A2CA0693EFB8}"/>
    <cellStyle name="Normal 14 19 2 2 3" xfId="32988" xr:uid="{D669B6D2-F431-46BC-998C-A0D4BF8B5CB3}"/>
    <cellStyle name="Normal 14 19 2 2 4" xfId="38472" xr:uid="{96004EF1-504E-4E2D-8EDD-32A39650F67D}"/>
    <cellStyle name="Normal 14 19 2 3" xfId="24765" xr:uid="{ABBF683D-ACF7-4D70-8DB2-F71C0A23151C}"/>
    <cellStyle name="Normal 14 19 2 4" xfId="30259" xr:uid="{B9A786B3-2F92-4F8D-9761-7B43722E4003}"/>
    <cellStyle name="Normal 14 19 2 5" xfId="35743" xr:uid="{17EB6F7C-7FD0-46B7-8BCB-CFD08F753F6F}"/>
    <cellStyle name="Normal 14 19 3" xfId="11617" xr:uid="{D14D081E-CA41-43EF-A645-B407403FA9CF}"/>
    <cellStyle name="Normal 14 19 4" xfId="16852" xr:uid="{25229AC3-9E2A-4B63-82D2-BAFCB73FC89A}"/>
    <cellStyle name="Normal 14 19 5" xfId="19078" xr:uid="{4434F6AD-B694-4AA4-8B36-E68DC2AB983D}"/>
    <cellStyle name="Normal 14 19 6" xfId="9326" xr:uid="{6569B042-58CA-4972-A281-6AFFA88B83E4}"/>
    <cellStyle name="Normal 14 19 6 2" xfId="20647" xr:uid="{2F08C326-97E9-4386-9EEE-38151A842C59}"/>
    <cellStyle name="Normal 14 19 6 2 2" xfId="26203" xr:uid="{07ED2C31-4C6E-4BFA-A873-2E8FEA6C6877}"/>
    <cellStyle name="Normal 14 19 6 2 3" xfId="31697" xr:uid="{379049D6-B905-409A-9767-A846321660DF}"/>
    <cellStyle name="Normal 14 19 6 2 4" xfId="37181" xr:uid="{15B7B77B-E1B1-48CE-9D19-B677A81F54DB}"/>
    <cellStyle name="Normal 14 19 6 3" xfId="23474" xr:uid="{21D3199B-0767-4AA8-BE50-551BA1B0AE97}"/>
    <cellStyle name="Normal 14 19 6 4" xfId="28968" xr:uid="{B2F3E595-11EB-4CDA-A22B-CE283655296A}"/>
    <cellStyle name="Normal 14 19 6 5" xfId="34452" xr:uid="{B29B962B-01DD-403D-AD13-6F162E40B72C}"/>
    <cellStyle name="Normal 14 2" xfId="894" xr:uid="{026E42BB-52AC-4F60-990A-8FB0E973B86A}"/>
    <cellStyle name="Normal 14 2 2" xfId="14652" xr:uid="{0EC1BB01-2EC1-4789-9365-0D2EEFDD49E7}"/>
    <cellStyle name="Normal 14 2 2 2" xfId="21939" xr:uid="{8E26D333-3A24-4A7B-BB41-380C003E7D43}"/>
    <cellStyle name="Normal 14 2 2 2 2" xfId="27495" xr:uid="{A1CB4ED5-C7EC-4226-A468-1D752E1BBB75}"/>
    <cellStyle name="Normal 14 2 2 2 3" xfId="32989" xr:uid="{8BF389CA-93E9-4A55-9AE9-E52D2F09A136}"/>
    <cellStyle name="Normal 14 2 2 2 4" xfId="38473" xr:uid="{B06EC79E-94F6-4D88-85D3-FA5BE3AAED64}"/>
    <cellStyle name="Normal 14 2 2 3" xfId="24766" xr:uid="{CF6FE1FD-E779-4C19-92AD-CF3FFDD34FEF}"/>
    <cellStyle name="Normal 14 2 2 4" xfId="30260" xr:uid="{EEA51442-9733-44B2-A985-0359720A077F}"/>
    <cellStyle name="Normal 14 2 2 5" xfId="35744" xr:uid="{F445C92F-1089-485F-BC00-23D97D9243B5}"/>
    <cellStyle name="Normal 14 2 3" xfId="11618" xr:uid="{FCFFCEDA-F24A-4DB9-B15D-D286F49D5C9C}"/>
    <cellStyle name="Normal 14 2 4" xfId="16853" xr:uid="{DA31B9EB-1D5C-49C5-8828-D0E659FA9BB9}"/>
    <cellStyle name="Normal 14 2 5" xfId="19079" xr:uid="{A253D599-E8E0-4453-BE32-3E945FD0AB86}"/>
    <cellStyle name="Normal 14 2 6" xfId="9327" xr:uid="{E75964DF-DE9F-485E-8ECA-7B597D0FD9A0}"/>
    <cellStyle name="Normal 14 2 6 2" xfId="20648" xr:uid="{939724F2-B47C-4B28-BA67-A45B7A7026CA}"/>
    <cellStyle name="Normal 14 2 6 2 2" xfId="26204" xr:uid="{2FF5E076-C1DE-4175-AD80-0C8467A12542}"/>
    <cellStyle name="Normal 14 2 6 2 3" xfId="31698" xr:uid="{1F86538F-0FB2-4E54-B310-D55B65DAFDFF}"/>
    <cellStyle name="Normal 14 2 6 2 4" xfId="37182" xr:uid="{9B451EA0-64B0-4476-8DB0-E4C6083B3EB9}"/>
    <cellStyle name="Normal 14 2 6 3" xfId="23475" xr:uid="{939CA711-1E68-47EC-A497-0B435FBA96A5}"/>
    <cellStyle name="Normal 14 2 6 4" xfId="28969" xr:uid="{D2B6EE04-15C7-4BD1-B2C2-E6D48AA99BDF}"/>
    <cellStyle name="Normal 14 2 6 5" xfId="34453" xr:uid="{084D1FD5-A789-4829-992B-12E1CB9A9F64}"/>
    <cellStyle name="Normal 14 2 7" xfId="6261" xr:uid="{96D7AFD3-DF76-4152-8CDB-2E278670F16C}"/>
    <cellStyle name="Normal 14 20" xfId="6262" xr:uid="{6A1D5B27-BEAE-49BC-848D-910ED5DF3949}"/>
    <cellStyle name="Normal 14 20 2" xfId="14653" xr:uid="{D7EEF21D-36A9-4DD1-8918-C2C1B7942EE0}"/>
    <cellStyle name="Normal 14 20 2 2" xfId="21940" xr:uid="{1FDA9ADA-B755-4FC1-A7A4-B9801AB42E2C}"/>
    <cellStyle name="Normal 14 20 2 2 2" xfId="27496" xr:uid="{01C76868-BBBF-4605-AB4D-BB19119A53D3}"/>
    <cellStyle name="Normal 14 20 2 2 3" xfId="32990" xr:uid="{F20CE77B-4A6A-4E6F-9344-C5A6A5BE549F}"/>
    <cellStyle name="Normal 14 20 2 2 4" xfId="38474" xr:uid="{8ABAC5FD-06AA-4C8C-BCCF-5C28BEBA9890}"/>
    <cellStyle name="Normal 14 20 2 3" xfId="24767" xr:uid="{83D6EF67-76FB-48C8-958F-7D3BDF122FC9}"/>
    <cellStyle name="Normal 14 20 2 4" xfId="30261" xr:uid="{5CD81166-D464-4B8F-BF92-62BD03ABA3C7}"/>
    <cellStyle name="Normal 14 20 2 5" xfId="35745" xr:uid="{F01926A2-CEC6-416F-B0FB-B4FE063E9EF9}"/>
    <cellStyle name="Normal 14 20 3" xfId="11619" xr:uid="{DBC78486-1DB8-47D6-8802-452626AE6E6F}"/>
    <cellStyle name="Normal 14 20 4" xfId="16854" xr:uid="{9ABC4281-D568-4E0A-B3DB-180D771EFF6F}"/>
    <cellStyle name="Normal 14 20 5" xfId="19080" xr:uid="{35291943-EF49-4971-ADE9-85597E6FEFFF}"/>
    <cellStyle name="Normal 14 20 6" xfId="9328" xr:uid="{E9E6DB68-249B-4511-87AA-9DF76212E5E0}"/>
    <cellStyle name="Normal 14 20 6 2" xfId="20649" xr:uid="{8502B6AA-202F-42E2-B47E-049C64EACF52}"/>
    <cellStyle name="Normal 14 20 6 2 2" xfId="26205" xr:uid="{708FD33A-5437-4D73-A811-57136BAC838D}"/>
    <cellStyle name="Normal 14 20 6 2 3" xfId="31699" xr:uid="{38E2FC61-86E0-4391-A01F-E367B579AE82}"/>
    <cellStyle name="Normal 14 20 6 2 4" xfId="37183" xr:uid="{93F6E08E-D211-4551-816D-28216A4FD201}"/>
    <cellStyle name="Normal 14 20 6 3" xfId="23476" xr:uid="{ED58153B-9A55-46A8-BE49-C358BCA5866D}"/>
    <cellStyle name="Normal 14 20 6 4" xfId="28970" xr:uid="{7693432C-003F-4052-92B9-177819B4CE15}"/>
    <cellStyle name="Normal 14 20 6 5" xfId="34454" xr:uid="{A02A8391-7B02-4DEF-90E9-BB1956C8C50A}"/>
    <cellStyle name="Normal 14 21" xfId="6263" xr:uid="{E4BA2AD5-C1D0-4A4E-8477-253AC3B21FD2}"/>
    <cellStyle name="Normal 14 21 2" xfId="14654" xr:uid="{3EDD68A8-9B79-4401-8F6B-94A9CCF379CA}"/>
    <cellStyle name="Normal 14 21 2 2" xfId="21941" xr:uid="{99A184A1-CE0C-4BE4-B860-641877C1EE57}"/>
    <cellStyle name="Normal 14 21 2 2 2" xfId="27497" xr:uid="{19985C4B-2CA5-46A3-BF6E-A348FA2EAC88}"/>
    <cellStyle name="Normal 14 21 2 2 3" xfId="32991" xr:uid="{DB1BCE2C-4F5B-44F9-A73A-507744285DB8}"/>
    <cellStyle name="Normal 14 21 2 2 4" xfId="38475" xr:uid="{58219DBD-7AC5-464B-ACCE-9631D62ABDA4}"/>
    <cellStyle name="Normal 14 21 2 3" xfId="24768" xr:uid="{D2B2E54F-E596-419B-A924-43E618554DC9}"/>
    <cellStyle name="Normal 14 21 2 4" xfId="30262" xr:uid="{B55551A4-5281-44AB-9498-26524D72DCD7}"/>
    <cellStyle name="Normal 14 21 2 5" xfId="35746" xr:uid="{57979544-B42E-4E6E-99B7-E22F9C850953}"/>
    <cellStyle name="Normal 14 21 3" xfId="11620" xr:uid="{A66DE643-AF2D-462B-B544-ABE0EB5F5800}"/>
    <cellStyle name="Normal 14 21 4" xfId="16855" xr:uid="{871ED21C-72F3-48B2-9592-A5220E39B4A4}"/>
    <cellStyle name="Normal 14 21 5" xfId="19081" xr:uid="{EAF41E00-ACB6-471B-B4C3-D43710002B79}"/>
    <cellStyle name="Normal 14 21 6" xfId="9329" xr:uid="{8F81035C-69D2-45B0-8726-F0905CE9C17D}"/>
    <cellStyle name="Normal 14 21 6 2" xfId="20650" xr:uid="{F444F75F-0211-474D-B588-8B1C36AF8CA2}"/>
    <cellStyle name="Normal 14 21 6 2 2" xfId="26206" xr:uid="{AAE6D1EA-BD7F-44BA-95E4-1401820DF5A6}"/>
    <cellStyle name="Normal 14 21 6 2 3" xfId="31700" xr:uid="{FEF0EBDC-2310-470E-A07C-AEBE05E8576E}"/>
    <cellStyle name="Normal 14 21 6 2 4" xfId="37184" xr:uid="{718F7DD1-1C59-41B1-9E89-94A8363A332C}"/>
    <cellStyle name="Normal 14 21 6 3" xfId="23477" xr:uid="{F0B5B8D8-E46D-4F8E-B03D-4009E3F4A8DB}"/>
    <cellStyle name="Normal 14 21 6 4" xfId="28971" xr:uid="{FDF0CC7B-3541-4BEB-A020-451EB0C39AE1}"/>
    <cellStyle name="Normal 14 21 6 5" xfId="34455" xr:uid="{2CD5CBCA-6ACE-43B9-922C-1F80E845D451}"/>
    <cellStyle name="Normal 14 22" xfId="6264" xr:uid="{995D5BF5-4D60-4A42-A8FC-82FC547CB5FD}"/>
    <cellStyle name="Normal 14 22 2" xfId="14655" xr:uid="{19821C5D-15D8-4C5C-97BC-86556706A985}"/>
    <cellStyle name="Normal 14 22 2 2" xfId="21942" xr:uid="{29B0D0E6-BD96-4C23-92FB-C6DD22519776}"/>
    <cellStyle name="Normal 14 22 2 2 2" xfId="27498" xr:uid="{20B7703C-B25F-431C-8509-111AC42A31D7}"/>
    <cellStyle name="Normal 14 22 2 2 3" xfId="32992" xr:uid="{8696F144-3554-442D-BD7E-175AD134B95D}"/>
    <cellStyle name="Normal 14 22 2 2 4" xfId="38476" xr:uid="{083B7E90-4268-4A5B-8E6F-2BAC3522A4C4}"/>
    <cellStyle name="Normal 14 22 2 3" xfId="24769" xr:uid="{EB2C613D-32FD-44B4-A30A-1E60B87FE7A0}"/>
    <cellStyle name="Normal 14 22 2 4" xfId="30263" xr:uid="{F31307B3-2A51-43F9-9FDE-1A14EB830056}"/>
    <cellStyle name="Normal 14 22 2 5" xfId="35747" xr:uid="{C4F71339-33B6-40AB-8A81-FE3933DF5163}"/>
    <cellStyle name="Normal 14 22 3" xfId="11621" xr:uid="{8B0C9842-3165-46FE-BA91-CE3A113D16AA}"/>
    <cellStyle name="Normal 14 22 4" xfId="16856" xr:uid="{EA914062-626C-4FC1-AE75-B787816562BD}"/>
    <cellStyle name="Normal 14 22 5" xfId="19082" xr:uid="{3780DAEB-4B6F-47A8-B7BE-02AE2058C07D}"/>
    <cellStyle name="Normal 14 22 6" xfId="9330" xr:uid="{379CD88B-99DE-4EC6-A3C6-3363BCBA5DE1}"/>
    <cellStyle name="Normal 14 22 6 2" xfId="20651" xr:uid="{54B09EF3-455D-4BB7-AEC7-9DF4B4E85F59}"/>
    <cellStyle name="Normal 14 22 6 2 2" xfId="26207" xr:uid="{6A08A4D7-93E8-4DB0-9ED3-42F6D7CE6B39}"/>
    <cellStyle name="Normal 14 22 6 2 3" xfId="31701" xr:uid="{8E6E1B79-997D-40A0-8396-5DB4DD99A35D}"/>
    <cellStyle name="Normal 14 22 6 2 4" xfId="37185" xr:uid="{0972E3A7-05A7-42F4-8E65-3E4E8E067F00}"/>
    <cellStyle name="Normal 14 22 6 3" xfId="23478" xr:uid="{8FF60983-89E6-4F31-96E6-2635696725DB}"/>
    <cellStyle name="Normal 14 22 6 4" xfId="28972" xr:uid="{1CF3132A-D30E-442F-BAA4-9B8FF0416477}"/>
    <cellStyle name="Normal 14 22 6 5" xfId="34456" xr:uid="{9DF147E9-BACE-4996-B850-4EC97F39347C}"/>
    <cellStyle name="Normal 14 23" xfId="6265" xr:uid="{18763CF2-304E-4B50-8420-33787B956BB3}"/>
    <cellStyle name="Normal 14 23 2" xfId="14656" xr:uid="{9328E519-F1D1-44F7-AFF4-63E5615A7CE6}"/>
    <cellStyle name="Normal 14 23 2 2" xfId="21943" xr:uid="{09AA9C86-4310-4560-87D6-EE50D93DD829}"/>
    <cellStyle name="Normal 14 23 2 2 2" xfId="27499" xr:uid="{ED91F012-9840-4ADB-8BF5-25691A75DF1A}"/>
    <cellStyle name="Normal 14 23 2 2 3" xfId="32993" xr:uid="{547DCE14-6EB7-4B96-BC36-60D85D721245}"/>
    <cellStyle name="Normal 14 23 2 2 4" xfId="38477" xr:uid="{7D8E0E9A-2A55-41E5-AECD-71B32D0CDE66}"/>
    <cellStyle name="Normal 14 23 2 3" xfId="24770" xr:uid="{4D9E6014-9956-45CF-8EAF-D03885D4A4A6}"/>
    <cellStyle name="Normal 14 23 2 4" xfId="30264" xr:uid="{A3B0C4FB-DAEB-4E69-B9EA-F66F16D4C20F}"/>
    <cellStyle name="Normal 14 23 2 5" xfId="35748" xr:uid="{25F74921-9778-4CEE-9DBB-F0F6C5CCA622}"/>
    <cellStyle name="Normal 14 23 3" xfId="11622" xr:uid="{85F8459A-7CE0-4167-9CD9-5B49364AE684}"/>
    <cellStyle name="Normal 14 23 4" xfId="16857" xr:uid="{6CCFB6BE-909E-4697-BFD0-9C9399F60F17}"/>
    <cellStyle name="Normal 14 23 5" xfId="19083" xr:uid="{02B5EFEA-40F5-4363-BD37-0A923198E305}"/>
    <cellStyle name="Normal 14 23 6" xfId="9331" xr:uid="{0B223B81-0188-477C-BAA6-73EB323A9D4B}"/>
    <cellStyle name="Normal 14 23 6 2" xfId="20652" xr:uid="{AF7566CB-C7CB-4E14-8C78-191A7E222048}"/>
    <cellStyle name="Normal 14 23 6 2 2" xfId="26208" xr:uid="{A6FF3BB0-D297-4845-BC33-42033FA04FDF}"/>
    <cellStyle name="Normal 14 23 6 2 3" xfId="31702" xr:uid="{EB110A48-EA7F-4F68-99DF-01ECFADE842C}"/>
    <cellStyle name="Normal 14 23 6 2 4" xfId="37186" xr:uid="{9A788123-4D79-4E2C-B2DE-267C48B1B875}"/>
    <cellStyle name="Normal 14 23 6 3" xfId="23479" xr:uid="{839F1BEC-F79F-4163-B9C4-24BC805A5481}"/>
    <cellStyle name="Normal 14 23 6 4" xfId="28973" xr:uid="{9A2FFA30-A57E-4D3B-8B77-A2F51AD038C1}"/>
    <cellStyle name="Normal 14 23 6 5" xfId="34457" xr:uid="{749DCF1F-AD62-437A-9C42-FD741D8F6D66}"/>
    <cellStyle name="Normal 14 24" xfId="6266" xr:uid="{0CE564DC-4C4F-4FB3-B12E-54A5320F6228}"/>
    <cellStyle name="Normal 14 24 2" xfId="14657" xr:uid="{97AE8F73-0D37-423B-83AA-233DC5197F4D}"/>
    <cellStyle name="Normal 14 24 2 2" xfId="21944" xr:uid="{885AF0AC-A39B-4121-83E6-2F33F7E92154}"/>
    <cellStyle name="Normal 14 24 2 2 2" xfId="27500" xr:uid="{EC1A38F5-65A1-4943-94F8-8DD1142DB40D}"/>
    <cellStyle name="Normal 14 24 2 2 3" xfId="32994" xr:uid="{21BF25C4-A387-416C-9A34-5F5B05D72065}"/>
    <cellStyle name="Normal 14 24 2 2 4" xfId="38478" xr:uid="{B0B9770D-F416-4600-B035-B65E74DFE6AA}"/>
    <cellStyle name="Normal 14 24 2 3" xfId="24771" xr:uid="{D0DD5E59-4036-46A4-BAC0-B8A022348C44}"/>
    <cellStyle name="Normal 14 24 2 4" xfId="30265" xr:uid="{3AEB0557-0B16-4F22-9D4C-507D46F91981}"/>
    <cellStyle name="Normal 14 24 2 5" xfId="35749" xr:uid="{B8348ADE-3EC4-4164-B8AF-06E4207CC656}"/>
    <cellStyle name="Normal 14 24 3" xfId="11623" xr:uid="{9AD11DE7-3D85-418E-A9B6-29714C59BFA2}"/>
    <cellStyle name="Normal 14 24 4" xfId="16858" xr:uid="{C440D81D-FBE0-46FE-AF20-A83E3A58F0BE}"/>
    <cellStyle name="Normal 14 24 5" xfId="19084" xr:uid="{984AC380-2B44-4DED-B1F7-1AE4672D90CF}"/>
    <cellStyle name="Normal 14 24 6" xfId="9332" xr:uid="{127D7D35-222E-437E-BD34-4DD5AFF14C4B}"/>
    <cellStyle name="Normal 14 24 6 2" xfId="20653" xr:uid="{AD4D9809-B196-4997-AC42-F2061A755FE6}"/>
    <cellStyle name="Normal 14 24 6 2 2" xfId="26209" xr:uid="{E06F975F-4640-4458-A467-6A9004B1EBAB}"/>
    <cellStyle name="Normal 14 24 6 2 3" xfId="31703" xr:uid="{1746078B-ACEC-4FE0-B078-2E4C3FD714E4}"/>
    <cellStyle name="Normal 14 24 6 2 4" xfId="37187" xr:uid="{BD00C892-2EAE-4F42-B10A-A069557D5C40}"/>
    <cellStyle name="Normal 14 24 6 3" xfId="23480" xr:uid="{9A29B732-448D-4301-B246-5DC9074B6B48}"/>
    <cellStyle name="Normal 14 24 6 4" xfId="28974" xr:uid="{B66451D7-13CF-4254-BF78-ACD2C0083B67}"/>
    <cellStyle name="Normal 14 24 6 5" xfId="34458" xr:uid="{AC15DF92-1904-40C6-966A-FC4A9AA465A0}"/>
    <cellStyle name="Normal 14 25" xfId="6267" xr:uid="{05779BA5-2772-4D94-999E-017CC72C3743}"/>
    <cellStyle name="Normal 14 25 2" xfId="14658" xr:uid="{4E38709A-797F-4EF7-94DB-98C8267A3054}"/>
    <cellStyle name="Normal 14 25 2 2" xfId="21945" xr:uid="{32385591-16B3-4798-9114-E808C3F3749C}"/>
    <cellStyle name="Normal 14 25 2 2 2" xfId="27501" xr:uid="{0FE95F42-E1D1-442B-9D0A-CB1103C1C9B3}"/>
    <cellStyle name="Normal 14 25 2 2 3" xfId="32995" xr:uid="{9102CB68-A233-4EC1-862C-36D0BB4B3CF7}"/>
    <cellStyle name="Normal 14 25 2 2 4" xfId="38479" xr:uid="{316592D9-6A2F-449D-BFB5-2F98BEDAE8D6}"/>
    <cellStyle name="Normal 14 25 2 3" xfId="24772" xr:uid="{9C131975-48CD-4291-90D9-93D3F51F64E2}"/>
    <cellStyle name="Normal 14 25 2 4" xfId="30266" xr:uid="{4C47F977-A3F8-4932-ADD9-DCFA79B95068}"/>
    <cellStyle name="Normal 14 25 2 5" xfId="35750" xr:uid="{3FBA3BDD-BDEE-4A7D-89F5-0E846009951C}"/>
    <cellStyle name="Normal 14 25 3" xfId="11624" xr:uid="{50687D19-C880-49D8-A043-8D6984BD370B}"/>
    <cellStyle name="Normal 14 25 4" xfId="16859" xr:uid="{410856B1-E820-477A-8CE5-47D156578B1B}"/>
    <cellStyle name="Normal 14 25 5" xfId="19085" xr:uid="{23E3DF7E-B9DC-4DE2-ABD1-5DE0546CE0DB}"/>
    <cellStyle name="Normal 14 25 6" xfId="9333" xr:uid="{BD264867-E36E-41E5-8723-E51D933C8EC9}"/>
    <cellStyle name="Normal 14 25 6 2" xfId="20654" xr:uid="{B301E0AC-DE70-4E36-8524-D91E20EE57BF}"/>
    <cellStyle name="Normal 14 25 6 2 2" xfId="26210" xr:uid="{4FDC6802-9B2D-43C6-B983-2CEB334AA346}"/>
    <cellStyle name="Normal 14 25 6 2 3" xfId="31704" xr:uid="{A63894A6-1E57-4D92-837B-DB13952553B5}"/>
    <cellStyle name="Normal 14 25 6 2 4" xfId="37188" xr:uid="{EBF57E7E-69EF-4D39-8C7D-B6A7B12DBC9F}"/>
    <cellStyle name="Normal 14 25 6 3" xfId="23481" xr:uid="{A0F363D2-820B-4965-BFED-F0AC7EC13EA9}"/>
    <cellStyle name="Normal 14 25 6 4" xfId="28975" xr:uid="{D88DA8DE-7D83-4FF1-8E9A-A9E8679B4B08}"/>
    <cellStyle name="Normal 14 25 6 5" xfId="34459" xr:uid="{A03FAE01-7828-4D88-892A-DC1B6D82AC95}"/>
    <cellStyle name="Normal 14 26" xfId="6268" xr:uid="{506BA8D8-FD5B-47D1-8439-A682FBCA94C2}"/>
    <cellStyle name="Normal 14 26 2" xfId="14659" xr:uid="{97D70FF3-130D-43CB-9C3C-10BDCFAE7EE9}"/>
    <cellStyle name="Normal 14 26 2 2" xfId="21946" xr:uid="{9F8D4379-1B73-45B0-98EB-4DED3EEC78FC}"/>
    <cellStyle name="Normal 14 26 2 2 2" xfId="27502" xr:uid="{0C4777E7-660E-4F29-9B20-5E0E31FEEA9F}"/>
    <cellStyle name="Normal 14 26 2 2 3" xfId="32996" xr:uid="{CF1C772A-9A2A-4652-9E68-73AAA3409E82}"/>
    <cellStyle name="Normal 14 26 2 2 4" xfId="38480" xr:uid="{2FCD349E-0746-4BD3-9E75-6F1ECD0A8464}"/>
    <cellStyle name="Normal 14 26 2 3" xfId="24773" xr:uid="{D07D06F3-0736-4C0A-8E17-8FFD20877B5F}"/>
    <cellStyle name="Normal 14 26 2 4" xfId="30267" xr:uid="{2F7B1EED-CD6E-4E58-AB4E-1D718AA6283E}"/>
    <cellStyle name="Normal 14 26 2 5" xfId="35751" xr:uid="{3AF046DB-5982-474D-8A25-677645AF78DF}"/>
    <cellStyle name="Normal 14 26 3" xfId="11625" xr:uid="{9EFF9B58-9F22-4300-A7D8-1E3C5F6F27A1}"/>
    <cellStyle name="Normal 14 26 4" xfId="16860" xr:uid="{2FE23A3B-891E-4D8A-847B-EB116B077360}"/>
    <cellStyle name="Normal 14 26 5" xfId="19086" xr:uid="{8877F9D3-0AF6-4D22-B191-408C9F133107}"/>
    <cellStyle name="Normal 14 26 6" xfId="9334" xr:uid="{B0702D14-1676-4CD5-8E93-1D86ABF2C1EE}"/>
    <cellStyle name="Normal 14 26 6 2" xfId="20655" xr:uid="{03FDC06D-C450-4D99-B4E2-ED0CAED349CF}"/>
    <cellStyle name="Normal 14 26 6 2 2" xfId="26211" xr:uid="{5686AE57-4956-43A1-979C-AA74025DA6BF}"/>
    <cellStyle name="Normal 14 26 6 2 3" xfId="31705" xr:uid="{BF466AB6-18C7-4C49-BA0B-419C606A7477}"/>
    <cellStyle name="Normal 14 26 6 2 4" xfId="37189" xr:uid="{B5C9C771-082C-4271-AAAA-74D6D3829799}"/>
    <cellStyle name="Normal 14 26 6 3" xfId="23482" xr:uid="{CAB6486A-5E4E-4CA6-B3D4-9EDFA6CB445B}"/>
    <cellStyle name="Normal 14 26 6 4" xfId="28976" xr:uid="{5063554D-D1E5-4EAD-840C-AB1B14B2DD17}"/>
    <cellStyle name="Normal 14 26 6 5" xfId="34460" xr:uid="{B4277B5E-B36B-4B76-8A4D-2D5E0993070C}"/>
    <cellStyle name="Normal 14 27" xfId="6269" xr:uid="{8734CC70-7010-494E-ACCD-1C57B778C466}"/>
    <cellStyle name="Normal 14 27 2" xfId="14660" xr:uid="{4885CFDB-B0BA-4D6C-86A7-A4D37EF4C36C}"/>
    <cellStyle name="Normal 14 27 2 2" xfId="21947" xr:uid="{120BB0D6-C685-4DCE-B760-F2B56342D3C9}"/>
    <cellStyle name="Normal 14 27 2 2 2" xfId="27503" xr:uid="{398376BB-3480-4C60-AE20-20B409950B23}"/>
    <cellStyle name="Normal 14 27 2 2 3" xfId="32997" xr:uid="{6FDB7D35-996A-48DA-A2F7-20E981EE1123}"/>
    <cellStyle name="Normal 14 27 2 2 4" xfId="38481" xr:uid="{2616F685-AB27-438A-968D-FCAB20B2E2A0}"/>
    <cellStyle name="Normal 14 27 2 3" xfId="24774" xr:uid="{7923EC38-A422-428C-A741-D0B05FBB77D8}"/>
    <cellStyle name="Normal 14 27 2 4" xfId="30268" xr:uid="{B9FBF36A-226C-40A4-843C-F9C1F5DF6127}"/>
    <cellStyle name="Normal 14 27 2 5" xfId="35752" xr:uid="{0ABFE180-B4A7-44AF-9257-3FF44C644876}"/>
    <cellStyle name="Normal 14 27 3" xfId="11626" xr:uid="{D69C197A-763A-4C12-B2F9-19D960D620BC}"/>
    <cellStyle name="Normal 14 27 4" xfId="16861" xr:uid="{85538616-1664-4BAA-B9FB-42729D377F8A}"/>
    <cellStyle name="Normal 14 27 5" xfId="19087" xr:uid="{A85DBBFF-DB11-4AE4-9547-746481025B86}"/>
    <cellStyle name="Normal 14 27 6" xfId="9335" xr:uid="{ED40A825-FB59-4887-B890-58DF348D9257}"/>
    <cellStyle name="Normal 14 27 6 2" xfId="20656" xr:uid="{892A48F6-BDCB-455B-8C5C-BE3328A85FCB}"/>
    <cellStyle name="Normal 14 27 6 2 2" xfId="26212" xr:uid="{795D6627-364E-4B91-8ED5-0F7A63264B4C}"/>
    <cellStyle name="Normal 14 27 6 2 3" xfId="31706" xr:uid="{21DF189B-54B1-46C9-B35A-4A8F39276655}"/>
    <cellStyle name="Normal 14 27 6 2 4" xfId="37190" xr:uid="{DF628ACD-2182-43D9-8EB1-01B7F7E84550}"/>
    <cellStyle name="Normal 14 27 6 3" xfId="23483" xr:uid="{1817649C-EC2D-4675-8495-0F8E00418412}"/>
    <cellStyle name="Normal 14 27 6 4" xfId="28977" xr:uid="{3ED27954-18EA-4067-8F28-FF6C75A96314}"/>
    <cellStyle name="Normal 14 27 6 5" xfId="34461" xr:uid="{7F73A409-C1DF-4F0D-8C40-4F47401539A5}"/>
    <cellStyle name="Normal 14 28" xfId="6270" xr:uid="{7CC5857A-DBEC-4A44-9BC5-E2364491E7FB}"/>
    <cellStyle name="Normal 14 28 2" xfId="14661" xr:uid="{06D755EA-E3DA-444A-AC84-FE89F841960C}"/>
    <cellStyle name="Normal 14 28 2 2" xfId="21948" xr:uid="{F37368BA-E50A-4348-B7B5-2F0ABF87CF6C}"/>
    <cellStyle name="Normal 14 28 2 2 2" xfId="27504" xr:uid="{F9FEB6AE-2970-4708-B4DF-F4869F6CFAC8}"/>
    <cellStyle name="Normal 14 28 2 2 3" xfId="32998" xr:uid="{13E75B7A-F508-4B8E-8647-6E3BAEAA0DBA}"/>
    <cellStyle name="Normal 14 28 2 2 4" xfId="38482" xr:uid="{EB5D5B30-F84F-493B-A091-A5A1BDE98FAC}"/>
    <cellStyle name="Normal 14 28 2 3" xfId="24775" xr:uid="{ECCACE8C-DE58-4C14-AC4A-797EF04CF36B}"/>
    <cellStyle name="Normal 14 28 2 4" xfId="30269" xr:uid="{B73933BE-F1B1-4195-A72D-B392CA3E786C}"/>
    <cellStyle name="Normal 14 28 2 5" xfId="35753" xr:uid="{A3E2747C-13C0-423B-BDB5-96B55CD9122F}"/>
    <cellStyle name="Normal 14 28 3" xfId="11627" xr:uid="{E343682C-3329-433B-896D-30B7A93AFA07}"/>
    <cellStyle name="Normal 14 28 4" xfId="16862" xr:uid="{AE738BB4-2287-4592-AA29-2775C7E6404B}"/>
    <cellStyle name="Normal 14 28 5" xfId="19088" xr:uid="{72E8C305-A4A2-4F91-BA9E-B9B854F6A007}"/>
    <cellStyle name="Normal 14 28 6" xfId="9336" xr:uid="{7A6F331B-3894-454B-8A2B-75B64280E1BF}"/>
    <cellStyle name="Normal 14 28 6 2" xfId="20657" xr:uid="{53EB3413-1176-42E4-B908-07672098A7A7}"/>
    <cellStyle name="Normal 14 28 6 2 2" xfId="26213" xr:uid="{FA11AA4F-4F16-4B53-A666-3F68BF07DCA0}"/>
    <cellStyle name="Normal 14 28 6 2 3" xfId="31707" xr:uid="{69610908-7837-4E7F-AD7A-B42C91E6C5B1}"/>
    <cellStyle name="Normal 14 28 6 2 4" xfId="37191" xr:uid="{421BCF60-3DE2-4E2E-A561-97640989678B}"/>
    <cellStyle name="Normal 14 28 6 3" xfId="23484" xr:uid="{1D73C95F-7C6A-402D-B09A-DD55E2292713}"/>
    <cellStyle name="Normal 14 28 6 4" xfId="28978" xr:uid="{98D74EF1-84E0-49A5-AC11-F16424121EB5}"/>
    <cellStyle name="Normal 14 28 6 5" xfId="34462" xr:uid="{2792E293-0617-4A84-996F-868BE792B4A8}"/>
    <cellStyle name="Normal 14 29" xfId="6271" xr:uid="{28FC829C-994B-46A2-9841-83730E96C7F3}"/>
    <cellStyle name="Normal 14 29 2" xfId="14662" xr:uid="{ED3FAD04-2DA2-4DEF-9299-08321C6AA22E}"/>
    <cellStyle name="Normal 14 29 2 2" xfId="21949" xr:uid="{34DE4E5F-970A-4FD1-9085-CC55E9AEA71D}"/>
    <cellStyle name="Normal 14 29 2 2 2" xfId="27505" xr:uid="{54E9C2E7-31EB-452F-B801-4E6E5CEA2CD6}"/>
    <cellStyle name="Normal 14 29 2 2 3" xfId="32999" xr:uid="{887D5586-7AEF-42FF-B585-A3E54D9DADD9}"/>
    <cellStyle name="Normal 14 29 2 2 4" xfId="38483" xr:uid="{F5524078-1A5F-4907-99B8-BB53D60F795A}"/>
    <cellStyle name="Normal 14 29 2 3" xfId="24776" xr:uid="{3E7E3898-4888-461F-9701-37484B496E7E}"/>
    <cellStyle name="Normal 14 29 2 4" xfId="30270" xr:uid="{D7941C74-EAF2-4303-8FA7-C4269CD2CBE7}"/>
    <cellStyle name="Normal 14 29 2 5" xfId="35754" xr:uid="{E64C18B6-E038-4950-AB7B-F532247D49FD}"/>
    <cellStyle name="Normal 14 29 3" xfId="11628" xr:uid="{8F7BD9C1-D422-49D1-AA0B-77249DD40347}"/>
    <cellStyle name="Normal 14 29 4" xfId="16863" xr:uid="{A2C1597D-7162-47E5-96C0-8A2CFE75725A}"/>
    <cellStyle name="Normal 14 29 5" xfId="19089" xr:uid="{5B646393-D62D-415E-B2A4-4456F22DEC6F}"/>
    <cellStyle name="Normal 14 29 6" xfId="9337" xr:uid="{E1B4B4C3-4B15-49A9-8F07-83C3D041DF95}"/>
    <cellStyle name="Normal 14 29 6 2" xfId="20658" xr:uid="{60272EB9-832A-4B6B-BF28-13F3C7457792}"/>
    <cellStyle name="Normal 14 29 6 2 2" xfId="26214" xr:uid="{C0113843-AAE9-42C8-9D64-7F796F3C0EC5}"/>
    <cellStyle name="Normal 14 29 6 2 3" xfId="31708" xr:uid="{F3787307-FACB-4AEA-BDB8-4F5708DDE5A9}"/>
    <cellStyle name="Normal 14 29 6 2 4" xfId="37192" xr:uid="{6F932580-0CEA-46FF-A1A5-3A9DCFFD32BC}"/>
    <cellStyle name="Normal 14 29 6 3" xfId="23485" xr:uid="{A1F4BFF1-D280-4B21-B2EC-4FE1A2FF7A62}"/>
    <cellStyle name="Normal 14 29 6 4" xfId="28979" xr:uid="{2E6B0B16-BE40-4F6A-99FA-AEB5FD9CFA59}"/>
    <cellStyle name="Normal 14 29 6 5" xfId="34463" xr:uid="{86D95D58-E1E3-4425-8E1B-DE3E09A5E2EB}"/>
    <cellStyle name="Normal 14 3" xfId="893" xr:uid="{D0B9F87D-1006-4788-B088-855CB85F366E}"/>
    <cellStyle name="Normal 14 3 2" xfId="14663" xr:uid="{E5419A75-48AB-4F25-8452-6AC7835EC52A}"/>
    <cellStyle name="Normal 14 3 2 2" xfId="21950" xr:uid="{0E216619-7FF0-4F84-B357-096D816EA5DA}"/>
    <cellStyle name="Normal 14 3 2 2 2" xfId="27506" xr:uid="{8A4AC3D6-9460-40F6-B026-7062EED08CBF}"/>
    <cellStyle name="Normal 14 3 2 2 3" xfId="33000" xr:uid="{1DC6699F-5180-4FE6-89B1-888D6F7231C1}"/>
    <cellStyle name="Normal 14 3 2 2 4" xfId="38484" xr:uid="{44FC7B41-2759-4227-A4A9-36FF7B0F3E8B}"/>
    <cellStyle name="Normal 14 3 2 3" xfId="24777" xr:uid="{DDE0DBD9-BB66-4420-8E22-A0725F10321C}"/>
    <cellStyle name="Normal 14 3 2 4" xfId="30271" xr:uid="{466361B3-9B56-40F9-99AA-DA9250424272}"/>
    <cellStyle name="Normal 14 3 2 5" xfId="35755" xr:uid="{05701E74-1207-45AC-A6FB-5FDD0A27B00F}"/>
    <cellStyle name="Normal 14 3 3" xfId="11629" xr:uid="{7499A5B4-E956-4D8A-A6DD-8675C3371A35}"/>
    <cellStyle name="Normal 14 3 4" xfId="16864" xr:uid="{02B3E9D6-1C53-4980-B9CE-C2F94D0F1471}"/>
    <cellStyle name="Normal 14 3 5" xfId="19090" xr:uid="{9334F466-6E9C-4F1D-B4DF-B96895FB3A30}"/>
    <cellStyle name="Normal 14 3 6" xfId="9338" xr:uid="{614D18FA-9B3F-4559-A859-10D2F97C4BF3}"/>
    <cellStyle name="Normal 14 3 6 2" xfId="20659" xr:uid="{830FF0DB-14FE-4E49-9CD8-804F712F7C11}"/>
    <cellStyle name="Normal 14 3 6 2 2" xfId="26215" xr:uid="{0CFADCD2-BB49-4712-A85C-FB6BEF74EAFD}"/>
    <cellStyle name="Normal 14 3 6 2 3" xfId="31709" xr:uid="{4B880C1B-4819-4DD3-A3F8-36872AFBCFEF}"/>
    <cellStyle name="Normal 14 3 6 2 4" xfId="37193" xr:uid="{F5EC3238-8F45-4699-8596-E59CBC337CB2}"/>
    <cellStyle name="Normal 14 3 6 3" xfId="23486" xr:uid="{AD317BA7-1708-4C29-A929-FE2A52FE5878}"/>
    <cellStyle name="Normal 14 3 6 4" xfId="28980" xr:uid="{1820BD85-698F-428A-88C9-B29F255FD42E}"/>
    <cellStyle name="Normal 14 3 6 5" xfId="34464" xr:uid="{6386FB6B-1AB9-4CED-B0D0-A1FE4EBA5926}"/>
    <cellStyle name="Normal 14 3 7" xfId="6272" xr:uid="{4D13874F-43C2-4077-83B5-C7B05605EF6C}"/>
    <cellStyle name="Normal 14 30" xfId="6273" xr:uid="{88290F9A-88E6-4B5D-99DE-02535BC04BE8}"/>
    <cellStyle name="Normal 14 30 2" xfId="14664" xr:uid="{59CF47E0-4E1A-425C-9CB3-64AC53DE3FBC}"/>
    <cellStyle name="Normal 14 30 2 2" xfId="21951" xr:uid="{369FCC66-EC03-458B-BA27-9091C4591CFC}"/>
    <cellStyle name="Normal 14 30 2 2 2" xfId="27507" xr:uid="{CED5F955-6A6B-44D7-A0D8-EB8240154DE5}"/>
    <cellStyle name="Normal 14 30 2 2 3" xfId="33001" xr:uid="{F0658A45-2F58-4F5C-A8D6-9251533CD684}"/>
    <cellStyle name="Normal 14 30 2 2 4" xfId="38485" xr:uid="{A178A4A2-CB4B-431D-A6C4-13686196F66C}"/>
    <cellStyle name="Normal 14 30 2 3" xfId="24778" xr:uid="{A82A5356-363D-4FFB-B005-E81CC28AA9A3}"/>
    <cellStyle name="Normal 14 30 2 4" xfId="30272" xr:uid="{6CCA6881-2C02-42A4-85BE-9FB4EE3B5654}"/>
    <cellStyle name="Normal 14 30 2 5" xfId="35756" xr:uid="{2A4CF521-8849-489A-A0D0-6B7AC20FF2D6}"/>
    <cellStyle name="Normal 14 30 3" xfId="11630" xr:uid="{2FD1E5B0-001F-4E40-B833-3A3B1524AE03}"/>
    <cellStyle name="Normal 14 30 4" xfId="16865" xr:uid="{1EDB0632-44B5-4813-A3C4-7FA5A32C83CA}"/>
    <cellStyle name="Normal 14 30 5" xfId="19091" xr:uid="{FB5D718C-DDD5-4B8D-A808-A1CB81483C83}"/>
    <cellStyle name="Normal 14 30 6" xfId="9339" xr:uid="{D2317F61-7CCC-4E51-B4BA-4FF97A80FF68}"/>
    <cellStyle name="Normal 14 30 6 2" xfId="20660" xr:uid="{FA846872-8BC8-4550-B6F2-8FCD705A6117}"/>
    <cellStyle name="Normal 14 30 6 2 2" xfId="26216" xr:uid="{A2E10A1F-5628-46BC-A16B-48BC75BF7067}"/>
    <cellStyle name="Normal 14 30 6 2 3" xfId="31710" xr:uid="{F7A4C9D2-03E0-4EC8-83DB-E7C3FD138269}"/>
    <cellStyle name="Normal 14 30 6 2 4" xfId="37194" xr:uid="{66B65F25-0339-4ACC-B7AE-F39C73074289}"/>
    <cellStyle name="Normal 14 30 6 3" xfId="23487" xr:uid="{AB56CF2B-E43C-4F75-A302-667F825E0052}"/>
    <cellStyle name="Normal 14 30 6 4" xfId="28981" xr:uid="{DF317629-9793-40C3-BE3C-CDC7885DA043}"/>
    <cellStyle name="Normal 14 30 6 5" xfId="34465" xr:uid="{76726921-BF55-426C-8A87-26D0D65E1294}"/>
    <cellStyle name="Normal 14 31" xfId="6274" xr:uid="{A5C69591-D65B-43BA-924B-3E368625511E}"/>
    <cellStyle name="Normal 14 31 2" xfId="14665" xr:uid="{1D4825FF-E6DF-4EF5-850B-8A01B82B29CA}"/>
    <cellStyle name="Normal 14 31 2 2" xfId="21952" xr:uid="{40AEB114-35D7-4B5C-B3F0-0C4AA322EC31}"/>
    <cellStyle name="Normal 14 31 2 2 2" xfId="27508" xr:uid="{44E8D9C7-D5F3-496F-BEDF-5C6F3BBF6A0F}"/>
    <cellStyle name="Normal 14 31 2 2 3" xfId="33002" xr:uid="{EB2D83AD-320D-4BF1-89DD-94DC43D89349}"/>
    <cellStyle name="Normal 14 31 2 2 4" xfId="38486" xr:uid="{7B598257-4753-49B9-B703-1FB4500C4779}"/>
    <cellStyle name="Normal 14 31 2 3" xfId="24779" xr:uid="{9E9B9CC2-846B-44CE-AF1E-EA5122DCBACE}"/>
    <cellStyle name="Normal 14 31 2 4" xfId="30273" xr:uid="{B428DF32-B5F8-46EA-A559-9B3EF2E137F6}"/>
    <cellStyle name="Normal 14 31 2 5" xfId="35757" xr:uid="{1D32A93E-FFFE-4B39-A0DC-04F0D0D89910}"/>
    <cellStyle name="Normal 14 31 3" xfId="11631" xr:uid="{52F1D7C4-0E92-45E3-B8E2-E839EEEF900E}"/>
    <cellStyle name="Normal 14 31 4" xfId="16866" xr:uid="{CBA71687-E6C5-4F93-82F2-86FDE977C757}"/>
    <cellStyle name="Normal 14 31 5" xfId="19092" xr:uid="{88D6D2A7-DB2D-4CDB-A6D6-CEF55EB881E4}"/>
    <cellStyle name="Normal 14 31 6" xfId="9340" xr:uid="{075DC41B-2FA2-475A-A3BE-6C9C6D719CC6}"/>
    <cellStyle name="Normal 14 31 6 2" xfId="20661" xr:uid="{A1311748-D9F6-44FF-93F5-D1FADB37DA2F}"/>
    <cellStyle name="Normal 14 31 6 2 2" xfId="26217" xr:uid="{5750E2D0-4BE0-4844-916D-36C06E68968E}"/>
    <cellStyle name="Normal 14 31 6 2 3" xfId="31711" xr:uid="{32C78AA2-2E1C-4E51-B0A1-8E4B7596F0D7}"/>
    <cellStyle name="Normal 14 31 6 2 4" xfId="37195" xr:uid="{5ADC281D-6314-4883-94AD-3BC2E65AA9E5}"/>
    <cellStyle name="Normal 14 31 6 3" xfId="23488" xr:uid="{AEA5EDFC-4DAE-432D-A93F-3D6919CDAA13}"/>
    <cellStyle name="Normal 14 31 6 4" xfId="28982" xr:uid="{4B8EBEF5-5AF3-4118-B71B-F67AC1B6BED9}"/>
    <cellStyle name="Normal 14 31 6 5" xfId="34466" xr:uid="{A2F6A16E-611E-41F2-A929-EE74AEB59E2C}"/>
    <cellStyle name="Normal 14 32" xfId="6275" xr:uid="{4D2B1AAF-CB84-4400-A7F1-03E571EE5561}"/>
    <cellStyle name="Normal 14 32 2" xfId="14666" xr:uid="{0BBE5EC1-9CDD-492D-AA52-0BF53B43BBCE}"/>
    <cellStyle name="Normal 14 32 2 2" xfId="21953" xr:uid="{44BC41BA-19C0-407B-ACF6-26329E72FA14}"/>
    <cellStyle name="Normal 14 32 2 2 2" xfId="27509" xr:uid="{584FF336-80BE-4293-81D2-AA891DBFC516}"/>
    <cellStyle name="Normal 14 32 2 2 3" xfId="33003" xr:uid="{869CB5ED-B560-4463-AB2E-251328001D9C}"/>
    <cellStyle name="Normal 14 32 2 2 4" xfId="38487" xr:uid="{6131B268-9D85-4D31-A288-A4F77564E0EE}"/>
    <cellStyle name="Normal 14 32 2 3" xfId="24780" xr:uid="{1180E74B-C697-4640-9944-3FAD3305D279}"/>
    <cellStyle name="Normal 14 32 2 4" xfId="30274" xr:uid="{92DC22B0-AE6A-431B-96C6-C5D7ACDA436D}"/>
    <cellStyle name="Normal 14 32 2 5" xfId="35758" xr:uid="{2E22D7C4-F274-43E8-8B44-2AA010004E38}"/>
    <cellStyle name="Normal 14 32 3" xfId="11632" xr:uid="{92E68680-5A73-4F9C-96E1-D0DAE2AE85B0}"/>
    <cellStyle name="Normal 14 32 4" xfId="16867" xr:uid="{1A28788F-AC9A-4A5C-82A6-AA86A731A545}"/>
    <cellStyle name="Normal 14 32 5" xfId="19093" xr:uid="{7ECD8F09-7060-4AAB-ADFD-3357291F7C23}"/>
    <cellStyle name="Normal 14 32 6" xfId="9341" xr:uid="{1100BF81-EF26-4845-AB0C-847E893CEEC2}"/>
    <cellStyle name="Normal 14 32 6 2" xfId="20662" xr:uid="{B6592B33-8CCD-46FF-B30F-FFB0DFDB6F4B}"/>
    <cellStyle name="Normal 14 32 6 2 2" xfId="26218" xr:uid="{FD5D4328-8BEF-4987-BAC8-6B9D6D2609C7}"/>
    <cellStyle name="Normal 14 32 6 2 3" xfId="31712" xr:uid="{0CF14963-E8DB-4A9B-A6D1-79BA0CA88C14}"/>
    <cellStyle name="Normal 14 32 6 2 4" xfId="37196" xr:uid="{EC5643B9-55EB-4A18-BACE-433F5A33C672}"/>
    <cellStyle name="Normal 14 32 6 3" xfId="23489" xr:uid="{130B7636-2D85-4C8C-8361-78CF0C452D6B}"/>
    <cellStyle name="Normal 14 32 6 4" xfId="28983" xr:uid="{224324CB-E00A-49F5-AE6B-D26C664A8D74}"/>
    <cellStyle name="Normal 14 32 6 5" xfId="34467" xr:uid="{AB044601-CC91-4CB6-A1DE-28E122AC0FEC}"/>
    <cellStyle name="Normal 14 33" xfId="6276" xr:uid="{86C1524C-BBB7-408A-B488-6595D3CBB86D}"/>
    <cellStyle name="Normal 14 33 2" xfId="14667" xr:uid="{E8F9A4EA-F796-4144-8C60-83DB3C09EB8D}"/>
    <cellStyle name="Normal 14 33 2 2" xfId="21954" xr:uid="{E2464346-48F0-4C31-AAB1-12F010C49701}"/>
    <cellStyle name="Normal 14 33 2 2 2" xfId="27510" xr:uid="{863B887D-0A84-41C1-8C95-98016573CDE2}"/>
    <cellStyle name="Normal 14 33 2 2 3" xfId="33004" xr:uid="{8838BA25-179E-4DD9-A2CF-A2608363D21F}"/>
    <cellStyle name="Normal 14 33 2 2 4" xfId="38488" xr:uid="{083FA88F-893E-4241-B7A5-DF75A5DC09FE}"/>
    <cellStyle name="Normal 14 33 2 3" xfId="24781" xr:uid="{B67A7D43-0FEA-4AA3-9D6D-D4DC9566B3F5}"/>
    <cellStyle name="Normal 14 33 2 4" xfId="30275" xr:uid="{71FA8494-3EA3-4DB2-B4D4-1CD891A801B2}"/>
    <cellStyle name="Normal 14 33 2 5" xfId="35759" xr:uid="{7C226DB5-78DB-4A0A-B7F0-9C654160419C}"/>
    <cellStyle name="Normal 14 33 3" xfId="11633" xr:uid="{749292D8-C6B1-4E8F-9F5E-170187DC3CE7}"/>
    <cellStyle name="Normal 14 33 4" xfId="16868" xr:uid="{05A55C7E-1120-4FAC-A607-7014933CE4DC}"/>
    <cellStyle name="Normal 14 33 5" xfId="19094" xr:uid="{36DCEAB5-C9E3-4EEA-A2B5-70DB0B4AB09D}"/>
    <cellStyle name="Normal 14 33 6" xfId="9342" xr:uid="{2109BF19-CB8B-4447-86C1-569FB647E6D1}"/>
    <cellStyle name="Normal 14 33 6 2" xfId="20663" xr:uid="{578DE0C1-A6BA-47B6-85BA-418538693FE5}"/>
    <cellStyle name="Normal 14 33 6 2 2" xfId="26219" xr:uid="{79F45175-6240-4798-BF53-5F3ECD0E1150}"/>
    <cellStyle name="Normal 14 33 6 2 3" xfId="31713" xr:uid="{69CF241B-949E-4EF2-B809-8B1E12CEDB4B}"/>
    <cellStyle name="Normal 14 33 6 2 4" xfId="37197" xr:uid="{FFDD7D31-D4EA-4630-98BC-2A2749E8F798}"/>
    <cellStyle name="Normal 14 33 6 3" xfId="23490" xr:uid="{1AFA86F3-7C26-447F-A94F-9A7EE70C218E}"/>
    <cellStyle name="Normal 14 33 6 4" xfId="28984" xr:uid="{2A7DDF19-A968-4A3E-9543-480EDA6DB43E}"/>
    <cellStyle name="Normal 14 33 6 5" xfId="34468" xr:uid="{4D487087-6F8C-43E3-8539-25E23AA8B810}"/>
    <cellStyle name="Normal 14 34" xfId="6277" xr:uid="{8F090364-2FFE-4A58-8018-D14880D7F325}"/>
    <cellStyle name="Normal 14 34 2" xfId="14668" xr:uid="{1A2F5824-1EAC-4D1F-80F8-9F3933DCD95B}"/>
    <cellStyle name="Normal 14 34 2 2" xfId="21955" xr:uid="{EED889AF-F945-4801-A48D-B81660DE39DA}"/>
    <cellStyle name="Normal 14 34 2 2 2" xfId="27511" xr:uid="{051B8CBF-C455-46D5-90F6-11D411E5A8B3}"/>
    <cellStyle name="Normal 14 34 2 2 3" xfId="33005" xr:uid="{15881050-1F69-4AF4-B72B-74293BE1BB78}"/>
    <cellStyle name="Normal 14 34 2 2 4" xfId="38489" xr:uid="{ABB55F27-9B93-4A1D-AA3E-3C071E6C91C2}"/>
    <cellStyle name="Normal 14 34 2 3" xfId="24782" xr:uid="{A437FCCE-AA86-4E0D-8E46-C388AAD13D44}"/>
    <cellStyle name="Normal 14 34 2 4" xfId="30276" xr:uid="{6B84785E-D47A-42D7-B2B5-2893D21C4F27}"/>
    <cellStyle name="Normal 14 34 2 5" xfId="35760" xr:uid="{65E20A54-E7CA-4056-AF72-E56B56EABEF8}"/>
    <cellStyle name="Normal 14 34 3" xfId="11634" xr:uid="{A777880D-588B-4BF9-A093-42EB593A2359}"/>
    <cellStyle name="Normal 14 34 4" xfId="16869" xr:uid="{25FF7AFC-8FDD-4344-A70D-325641B23003}"/>
    <cellStyle name="Normal 14 34 5" xfId="19095" xr:uid="{464527D0-028E-48CE-9DDF-0505AA930A8F}"/>
    <cellStyle name="Normal 14 34 6" xfId="9343" xr:uid="{97F014C6-CBE9-4424-8B8B-5C6700E864F2}"/>
    <cellStyle name="Normal 14 34 6 2" xfId="20664" xr:uid="{9F91B1F1-EE2D-45F5-91F6-83C7F88C79BC}"/>
    <cellStyle name="Normal 14 34 6 2 2" xfId="26220" xr:uid="{1167284E-F8CC-460E-872E-329A8DEEE539}"/>
    <cellStyle name="Normal 14 34 6 2 3" xfId="31714" xr:uid="{41105344-8FF7-4F6B-A647-47E7BFA7AF5A}"/>
    <cellStyle name="Normal 14 34 6 2 4" xfId="37198" xr:uid="{C079B664-736A-407D-83CD-F38A347C419E}"/>
    <cellStyle name="Normal 14 34 6 3" xfId="23491" xr:uid="{0C08C304-0630-4C62-B4E1-EA55170917E8}"/>
    <cellStyle name="Normal 14 34 6 4" xfId="28985" xr:uid="{5A477CD5-CDC3-4236-8071-8E2508932F1B}"/>
    <cellStyle name="Normal 14 34 6 5" xfId="34469" xr:uid="{06F0EEF6-1CFB-48C7-86FA-5D47E15FF71D}"/>
    <cellStyle name="Normal 14 35" xfId="6278" xr:uid="{46425464-B098-4E6B-909F-731E364B1DD6}"/>
    <cellStyle name="Normal 14 35 2" xfId="14669" xr:uid="{3A9E8098-9365-4B29-A108-20DA349A4F9E}"/>
    <cellStyle name="Normal 14 35 2 2" xfId="21956" xr:uid="{D351DB45-0845-440C-82CF-2E09D329A87E}"/>
    <cellStyle name="Normal 14 35 2 2 2" xfId="27512" xr:uid="{8F417013-47AA-41A5-904C-5C62695C10EF}"/>
    <cellStyle name="Normal 14 35 2 2 3" xfId="33006" xr:uid="{13196DA9-C77F-4D4E-B21F-92551EB82C75}"/>
    <cellStyle name="Normal 14 35 2 2 4" xfId="38490" xr:uid="{16776DCD-7EC0-49A5-B857-4D41FFFBE5A3}"/>
    <cellStyle name="Normal 14 35 2 3" xfId="24783" xr:uid="{CC79DB77-881C-49BF-8F03-DC9480EEA44C}"/>
    <cellStyle name="Normal 14 35 2 4" xfId="30277" xr:uid="{6D7CE41D-5B60-49DA-B9C9-F0F82C3CDCCB}"/>
    <cellStyle name="Normal 14 35 2 5" xfId="35761" xr:uid="{E1764D43-1B7A-4516-A518-0B4C567D3CD9}"/>
    <cellStyle name="Normal 14 35 3" xfId="11635" xr:uid="{43D7CD65-9568-4806-962E-14FC84CC088A}"/>
    <cellStyle name="Normal 14 35 4" xfId="16870" xr:uid="{99B6A1EA-79CE-4C93-BDB2-078E95C5A55A}"/>
    <cellStyle name="Normal 14 35 5" xfId="19096" xr:uid="{599A51D6-533E-42C3-BC68-19B6F2BC4CFF}"/>
    <cellStyle name="Normal 14 35 6" xfId="9344" xr:uid="{82D577E3-C29E-4945-98F8-D2406EEF8352}"/>
    <cellStyle name="Normal 14 35 6 2" xfId="20665" xr:uid="{E390B82D-B647-4AFF-B38A-2E6F0165095A}"/>
    <cellStyle name="Normal 14 35 6 2 2" xfId="26221" xr:uid="{0905F360-864F-49F4-ACD5-CCB6F5E9C52F}"/>
    <cellStyle name="Normal 14 35 6 2 3" xfId="31715" xr:uid="{042177B0-F9AB-41DE-8D01-886B941B66D5}"/>
    <cellStyle name="Normal 14 35 6 2 4" xfId="37199" xr:uid="{D36D9791-C16D-4D63-8E6A-03DE2ABA7EC5}"/>
    <cellStyle name="Normal 14 35 6 3" xfId="23492" xr:uid="{AF1CE4C7-55F6-4185-A0ED-43BD549BADA9}"/>
    <cellStyle name="Normal 14 35 6 4" xfId="28986" xr:uid="{10AD53E3-F38D-48B9-A9B9-4F2751EA95DE}"/>
    <cellStyle name="Normal 14 35 6 5" xfId="34470" xr:uid="{891F1F24-0823-4FE5-ABDF-5209E9BD6593}"/>
    <cellStyle name="Normal 14 36" xfId="6279" xr:uid="{173D17C2-18A9-4424-ABCA-842378F00670}"/>
    <cellStyle name="Normal 14 36 2" xfId="14670" xr:uid="{13B64B6C-7D57-4DDA-86C3-DE6520A553F2}"/>
    <cellStyle name="Normal 14 36 2 2" xfId="21957" xr:uid="{591075F3-2A8B-480F-9418-9355A1420B73}"/>
    <cellStyle name="Normal 14 36 2 2 2" xfId="27513" xr:uid="{4C40D2C1-0238-495F-91D6-834992F7D78A}"/>
    <cellStyle name="Normal 14 36 2 2 3" xfId="33007" xr:uid="{AB6E5D97-D978-4727-9309-DD0CA8F95B15}"/>
    <cellStyle name="Normal 14 36 2 2 4" xfId="38491" xr:uid="{FD073550-8C00-4041-B814-F974EA622B8B}"/>
    <cellStyle name="Normal 14 36 2 3" xfId="24784" xr:uid="{AB651CB3-40B0-4D45-9EBF-C5D31D0E8E01}"/>
    <cellStyle name="Normal 14 36 2 4" xfId="30278" xr:uid="{BEEBF07B-F030-4D66-AB99-A465C92723E1}"/>
    <cellStyle name="Normal 14 36 2 5" xfId="35762" xr:uid="{3237A705-F356-4BD7-906E-FB4858A88D7E}"/>
    <cellStyle name="Normal 14 36 3" xfId="11636" xr:uid="{0129537C-5591-4AFF-B3A3-EBE388162144}"/>
    <cellStyle name="Normal 14 36 4" xfId="16871" xr:uid="{6FB0CDF1-806C-4F72-A9B1-D38EC5362189}"/>
    <cellStyle name="Normal 14 36 5" xfId="19097" xr:uid="{4C36F28A-24B3-476C-9010-0082B93FEBC8}"/>
    <cellStyle name="Normal 14 36 6" xfId="9345" xr:uid="{F0AC757C-67C9-4B91-8EE9-D6B55CF308F2}"/>
    <cellStyle name="Normal 14 36 6 2" xfId="20666" xr:uid="{7CE08FD6-C6A1-44A0-8934-1EF7BBFAF152}"/>
    <cellStyle name="Normal 14 36 6 2 2" xfId="26222" xr:uid="{185B5A21-7A1E-4353-A309-8B00D83E0F72}"/>
    <cellStyle name="Normal 14 36 6 2 3" xfId="31716" xr:uid="{B4E9D415-F648-408C-874B-2B22518D980E}"/>
    <cellStyle name="Normal 14 36 6 2 4" xfId="37200" xr:uid="{D5EA0B9A-3FE0-4306-ADAB-992888483151}"/>
    <cellStyle name="Normal 14 36 6 3" xfId="23493" xr:uid="{0A9AB855-E0E8-4163-8A19-6F5D6BED32AD}"/>
    <cellStyle name="Normal 14 36 6 4" xfId="28987" xr:uid="{AE65D1D3-ABF2-4C0F-9837-5F3A8419312D}"/>
    <cellStyle name="Normal 14 36 6 5" xfId="34471" xr:uid="{B0B592FE-2547-41E4-ADC1-76C1A172A300}"/>
    <cellStyle name="Normal 14 37" xfId="6280" xr:uid="{FF92E28A-1990-492D-80D4-357B0295DAD5}"/>
    <cellStyle name="Normal 14 37 2" xfId="14671" xr:uid="{9D3E3851-9E14-47BF-A055-99293CD0F28B}"/>
    <cellStyle name="Normal 14 37 2 2" xfId="21958" xr:uid="{5CA2BE91-C0F3-44FB-9D7D-311EF08AAF8C}"/>
    <cellStyle name="Normal 14 37 2 2 2" xfId="27514" xr:uid="{CC8C2C66-8733-44DA-9CD5-B5001BBFB689}"/>
    <cellStyle name="Normal 14 37 2 2 3" xfId="33008" xr:uid="{ED1F83AD-32EB-4BA0-A4A6-89083CDF9C06}"/>
    <cellStyle name="Normal 14 37 2 2 4" xfId="38492" xr:uid="{B6BEDF6B-D924-4668-AEF2-47D4A9B3FA9F}"/>
    <cellStyle name="Normal 14 37 2 3" xfId="24785" xr:uid="{C1EB8DC7-9CFA-458E-AE65-9ED434EAFE48}"/>
    <cellStyle name="Normal 14 37 2 4" xfId="30279" xr:uid="{DD1D4C7D-5794-44C4-9A37-8F0CBAEEC339}"/>
    <cellStyle name="Normal 14 37 2 5" xfId="35763" xr:uid="{46AEBA2C-CB32-4B7E-973D-894E487F5AD2}"/>
    <cellStyle name="Normal 14 37 3" xfId="11637" xr:uid="{122CEA83-7E54-4318-9A0B-C85066F93E8C}"/>
    <cellStyle name="Normal 14 37 4" xfId="16872" xr:uid="{5DF1F6A8-2807-4FF7-9CE1-C4BD31DFEE31}"/>
    <cellStyle name="Normal 14 37 5" xfId="19098" xr:uid="{E2AE601A-4541-4311-ABA0-408F09E9CFAC}"/>
    <cellStyle name="Normal 14 37 6" xfId="9346" xr:uid="{F11217D4-3D37-45CA-8C3E-4CD887D11697}"/>
    <cellStyle name="Normal 14 37 6 2" xfId="20667" xr:uid="{1A4A996A-ADF1-4589-8F14-D66C95A3C5E2}"/>
    <cellStyle name="Normal 14 37 6 2 2" xfId="26223" xr:uid="{ADBCB736-A281-4994-9AA1-1575992806A9}"/>
    <cellStyle name="Normal 14 37 6 2 3" xfId="31717" xr:uid="{DDA6D829-0528-44A7-8755-30B186FA23BE}"/>
    <cellStyle name="Normal 14 37 6 2 4" xfId="37201" xr:uid="{E86DCEDE-1D7D-46EE-8832-634B9CEA10B7}"/>
    <cellStyle name="Normal 14 37 6 3" xfId="23494" xr:uid="{A3A2B9E0-D965-4300-BE24-51D8BE95C420}"/>
    <cellStyle name="Normal 14 37 6 4" xfId="28988" xr:uid="{16115387-F7E4-46CF-8428-23B3DB362A49}"/>
    <cellStyle name="Normal 14 37 6 5" xfId="34472" xr:uid="{B1F184F7-E057-4AAC-9919-DC7B66FAC9D8}"/>
    <cellStyle name="Normal 14 38" xfId="6281" xr:uid="{EAEADA9D-CD18-4611-93DD-ED2F1D02143F}"/>
    <cellStyle name="Normal 14 38 2" xfId="14672" xr:uid="{06BB5E0C-0D72-4596-ACAF-7AB2A6E3BE6E}"/>
    <cellStyle name="Normal 14 38 2 2" xfId="21959" xr:uid="{3F8100A9-73FE-4E88-A28D-494EB029F0D7}"/>
    <cellStyle name="Normal 14 38 2 2 2" xfId="27515" xr:uid="{C2779DFF-0DD7-4878-8F19-9E627EBB5B23}"/>
    <cellStyle name="Normal 14 38 2 2 3" xfId="33009" xr:uid="{2CC28416-8DA2-4CBE-BAC4-81FFC75F01C3}"/>
    <cellStyle name="Normal 14 38 2 2 4" xfId="38493" xr:uid="{F38E43E8-53E6-4BAD-9883-C9999135B5AF}"/>
    <cellStyle name="Normal 14 38 2 3" xfId="24786" xr:uid="{B399D08D-56E9-4FD5-8262-7F3D6E8C4753}"/>
    <cellStyle name="Normal 14 38 2 4" xfId="30280" xr:uid="{E8762FC9-6CED-424D-935D-9617CD81B183}"/>
    <cellStyle name="Normal 14 38 2 5" xfId="35764" xr:uid="{D700B6D5-6A0F-42BF-A38C-854BF8224AAC}"/>
    <cellStyle name="Normal 14 38 3" xfId="11638" xr:uid="{B50B82A8-5EA7-440F-AF42-BB3B1CDDC768}"/>
    <cellStyle name="Normal 14 38 4" xfId="16873" xr:uid="{EE9C640C-C542-4ED2-8280-7AD43FE57E09}"/>
    <cellStyle name="Normal 14 38 5" xfId="19099" xr:uid="{1407E23C-AA48-4D4D-8FE5-455E5BF835A0}"/>
    <cellStyle name="Normal 14 38 6" xfId="9347" xr:uid="{ACB638AF-62A4-49EB-9718-320CA8789ED0}"/>
    <cellStyle name="Normal 14 38 6 2" xfId="20668" xr:uid="{52CE3B11-E61C-4405-A8D4-F05C8702A916}"/>
    <cellStyle name="Normal 14 38 6 2 2" xfId="26224" xr:uid="{BDC21218-4E09-48DD-A9EC-E08CA45B8DBB}"/>
    <cellStyle name="Normal 14 38 6 2 3" xfId="31718" xr:uid="{F5DC1E46-B685-43AA-A99B-B8E93D680421}"/>
    <cellStyle name="Normal 14 38 6 2 4" xfId="37202" xr:uid="{488C77F0-DCCD-49C7-8907-F05341A5D44B}"/>
    <cellStyle name="Normal 14 38 6 3" xfId="23495" xr:uid="{8DDF220C-23E0-4CFC-BA60-CDF77A09C7C5}"/>
    <cellStyle name="Normal 14 38 6 4" xfId="28989" xr:uid="{4C6BAB33-E676-41C1-B7C8-2A6FFDB02E5E}"/>
    <cellStyle name="Normal 14 38 6 5" xfId="34473" xr:uid="{583B4BAA-C901-48FC-B923-C2FCDE26DEB2}"/>
    <cellStyle name="Normal 14 39" xfId="7283" xr:uid="{6B14C5D6-404B-4619-9197-04C166103053}"/>
    <cellStyle name="Normal 14 39 2" xfId="14673" xr:uid="{97C1A241-62C9-4CA9-9BDF-F28B589D5A1E}"/>
    <cellStyle name="Normal 14 39 2 2" xfId="21960" xr:uid="{EACADB5B-8DA4-4734-A08A-CE169E31B965}"/>
    <cellStyle name="Normal 14 39 2 2 2" xfId="27516" xr:uid="{79CB974E-7773-43D5-A53B-3A597207C483}"/>
    <cellStyle name="Normal 14 39 2 2 3" xfId="33010" xr:uid="{9F22F50F-50D7-4F8C-83D4-AC0A965054BA}"/>
    <cellStyle name="Normal 14 39 2 2 4" xfId="38494" xr:uid="{6AAFBCE1-2AB7-488F-8985-8AE0AA5D2612}"/>
    <cellStyle name="Normal 14 39 2 3" xfId="24787" xr:uid="{34B171C5-5C5A-4771-918D-30327A6CBF6B}"/>
    <cellStyle name="Normal 14 39 2 4" xfId="30281" xr:uid="{ADECCF33-B831-45F4-B216-2DC97B7AB79B}"/>
    <cellStyle name="Normal 14 39 2 5" xfId="35765" xr:uid="{9064F69C-0A80-4DCA-BA8B-BCF5AD2F7AC3}"/>
    <cellStyle name="Normal 14 39 3" xfId="12650" xr:uid="{91E822A6-ED76-4CED-B6EC-B83B77120D17}"/>
    <cellStyle name="Normal 14 39 4" xfId="9348" xr:uid="{E31CFC25-F53B-484E-B0A5-E231CCFACC28}"/>
    <cellStyle name="Normal 14 39 4 2" xfId="20669" xr:uid="{8B6DE263-30A1-4A07-8E2B-CB8946C185B2}"/>
    <cellStyle name="Normal 14 39 4 2 2" xfId="26225" xr:uid="{BD305961-EB6B-458E-860E-80DD631F5910}"/>
    <cellStyle name="Normal 14 39 4 2 3" xfId="31719" xr:uid="{1B470AFC-846A-40AD-AB21-80C9FC725485}"/>
    <cellStyle name="Normal 14 39 4 2 4" xfId="37203" xr:uid="{F3A6B774-8AAE-4130-9626-097FF3430D54}"/>
    <cellStyle name="Normal 14 39 4 3" xfId="23496" xr:uid="{E7CDDB34-557A-4A9F-B611-70F5A86CC19C}"/>
    <cellStyle name="Normal 14 39 4 4" xfId="28990" xr:uid="{A809C9C1-0A56-4A6E-A6B0-D153C4CDCBCB}"/>
    <cellStyle name="Normal 14 39 4 5" xfId="34474" xr:uid="{AFCAA3FA-CF7C-4E38-B796-EB53EBE70E3A}"/>
    <cellStyle name="Normal 14 4" xfId="6282" xr:uid="{D297BFF9-A41E-452F-9953-C860918841D8}"/>
    <cellStyle name="Normal 14 4 2" xfId="14674" xr:uid="{425DB1D8-CBBA-47FF-9D34-5B3C20DAEFE6}"/>
    <cellStyle name="Normal 14 4 2 2" xfId="21961" xr:uid="{E9FDA3E0-3D7D-4A3D-B2C0-A7F53CB2C058}"/>
    <cellStyle name="Normal 14 4 2 2 2" xfId="27517" xr:uid="{1716694D-2983-4961-9E66-3B80ADC7CBA2}"/>
    <cellStyle name="Normal 14 4 2 2 3" xfId="33011" xr:uid="{7A239530-BD14-471A-8C31-C3F5D7B15CB4}"/>
    <cellStyle name="Normal 14 4 2 2 4" xfId="38495" xr:uid="{98414842-640D-46F6-A977-F669901A8360}"/>
    <cellStyle name="Normal 14 4 2 3" xfId="24788" xr:uid="{0F1BE134-ACE3-43D1-9CD2-875E84998DEC}"/>
    <cellStyle name="Normal 14 4 2 4" xfId="30282" xr:uid="{0679FEBA-7BD0-4BC9-AD7A-47E8553ECF6E}"/>
    <cellStyle name="Normal 14 4 2 5" xfId="35766" xr:uid="{AFC8989B-3882-4827-B5C0-D47888F6D877}"/>
    <cellStyle name="Normal 14 4 3" xfId="11639" xr:uid="{7C592D6B-02FE-47DF-B359-54F1646A989A}"/>
    <cellStyle name="Normal 14 4 4" xfId="16874" xr:uid="{CA6AF7F7-4BEC-4196-A586-B84A692705CF}"/>
    <cellStyle name="Normal 14 4 5" xfId="19100" xr:uid="{DEA25C4B-E5FB-4FC3-895E-EC3E74709A0B}"/>
    <cellStyle name="Normal 14 4 6" xfId="9349" xr:uid="{4685E732-63D1-44D8-AC62-98422F5D78D0}"/>
    <cellStyle name="Normal 14 4 6 2" xfId="20670" xr:uid="{8FAAD40E-C28D-45E9-84CB-C2E890255529}"/>
    <cellStyle name="Normal 14 4 6 2 2" xfId="26226" xr:uid="{8030C558-E00C-4C78-B39A-E6FA1C4D0081}"/>
    <cellStyle name="Normal 14 4 6 2 3" xfId="31720" xr:uid="{2A7EA5EC-A004-496B-8203-BAB67CDD79D7}"/>
    <cellStyle name="Normal 14 4 6 2 4" xfId="37204" xr:uid="{869C000C-DAB8-4118-8F1A-1B9D7E23DF49}"/>
    <cellStyle name="Normal 14 4 6 3" xfId="23497" xr:uid="{6219BD64-301C-4DA7-980F-70F9CE36979D}"/>
    <cellStyle name="Normal 14 4 6 4" xfId="28991" xr:uid="{24EE3D32-22B0-4021-A7A6-B6C30DD705E0}"/>
    <cellStyle name="Normal 14 4 6 5" xfId="34475" xr:uid="{86E88163-AD97-4357-B502-3C69BF56337F}"/>
    <cellStyle name="Normal 14 40" xfId="9350" xr:uid="{0F8FC120-1CBD-423A-BF40-D102C05FD39A}"/>
    <cellStyle name="Normal 14 40 2" xfId="20671" xr:uid="{A66B3C47-D306-44FB-831A-4611AC3BFF97}"/>
    <cellStyle name="Normal 14 40 2 2" xfId="26227" xr:uid="{48507513-DB61-40D3-8A11-3F7632063BE4}"/>
    <cellStyle name="Normal 14 40 2 3" xfId="31721" xr:uid="{7ADA0BBC-812C-4CD4-A106-97737468834E}"/>
    <cellStyle name="Normal 14 40 2 4" xfId="37205" xr:uid="{5CDD5295-2538-477E-A4C7-AB270C94B32F}"/>
    <cellStyle name="Normal 14 40 3" xfId="23498" xr:uid="{CB163D69-84AA-440A-B856-C9C01F3FCB68}"/>
    <cellStyle name="Normal 14 40 4" xfId="28992" xr:uid="{14CEC432-CD67-4299-99AB-9FAC624078CC}"/>
    <cellStyle name="Normal 14 40 5" xfId="34476" xr:uid="{9D714478-B79D-44D8-8F88-A18C58464E9A}"/>
    <cellStyle name="Normal 14 41" xfId="14641" xr:uid="{0441B44D-88DB-4B49-B162-A1B1F862537F}"/>
    <cellStyle name="Normal 14 41 2" xfId="21928" xr:uid="{3C33BC37-886C-4BA2-BC5D-9C22C2B0821F}"/>
    <cellStyle name="Normal 14 41 2 2" xfId="27484" xr:uid="{8BD44C64-CEF4-4F57-8E42-1492D65368F3}"/>
    <cellStyle name="Normal 14 41 2 3" xfId="32978" xr:uid="{FE2D58B6-88CE-48B2-BF22-85089B60C864}"/>
    <cellStyle name="Normal 14 41 2 4" xfId="38462" xr:uid="{AE329869-F594-4A0A-8B86-9A30C87D07AC}"/>
    <cellStyle name="Normal 14 41 3" xfId="24755" xr:uid="{C58E62AA-3D34-41FE-A08B-B45BBC08EF87}"/>
    <cellStyle name="Normal 14 41 4" xfId="30249" xr:uid="{DE14DF1F-7EDB-40BE-8BF3-BA70D8A47470}"/>
    <cellStyle name="Normal 14 41 5" xfId="35733" xr:uid="{2F3C7755-E1A1-4C67-9EEF-9307731A54A6}"/>
    <cellStyle name="Normal 14 42" xfId="11607" xr:uid="{01259A22-88EB-4EF7-ABBE-C890CBA54D1A}"/>
    <cellStyle name="Normal 14 43" xfId="16842" xr:uid="{C99252FA-6DFD-4F9C-A26D-E19F84DC9675}"/>
    <cellStyle name="Normal 14 44" xfId="19068" xr:uid="{C480DD20-8809-488E-8B7C-D555CCA51DE9}"/>
    <cellStyle name="Normal 14 45" xfId="9316" xr:uid="{ECFFBF6C-ECF7-49C2-A307-4CD7EA0A02B1}"/>
    <cellStyle name="Normal 14 45 2" xfId="20637" xr:uid="{D4665676-F119-42E5-B912-D34925257F40}"/>
    <cellStyle name="Normal 14 45 2 2" xfId="26193" xr:uid="{652C8A0E-F198-45B8-8D26-8F6EF06BB330}"/>
    <cellStyle name="Normal 14 45 2 3" xfId="31687" xr:uid="{07B3CB8F-5F4A-4D26-BB85-EDE30C99638F}"/>
    <cellStyle name="Normal 14 45 2 4" xfId="37171" xr:uid="{AF64F9B5-77EF-457B-AFC6-9D48C2068646}"/>
    <cellStyle name="Normal 14 45 3" xfId="23464" xr:uid="{BAD6ED81-225B-47F9-A95A-73E51DA025EE}"/>
    <cellStyle name="Normal 14 45 4" xfId="28958" xr:uid="{FF5AA3ED-87DF-4D2D-A407-A5F2325C332F}"/>
    <cellStyle name="Normal 14 45 5" xfId="34442" xr:uid="{63C3E567-BB95-4CDD-B10B-6AB9C6E2CF5B}"/>
    <cellStyle name="Normal 14 46" xfId="6250" xr:uid="{9EECB162-4C31-497E-823B-D7409CCCF725}"/>
    <cellStyle name="Normal 14 5" xfId="6283" xr:uid="{A3EA46F5-454E-4820-BA4D-7F59C37A5CEA}"/>
    <cellStyle name="Normal 14 5 2" xfId="14675" xr:uid="{7C798711-9CD2-43E3-BB5A-AC9488908687}"/>
    <cellStyle name="Normal 14 5 2 2" xfId="21962" xr:uid="{70DADB96-BD71-437D-A696-EEB2F1C58E2A}"/>
    <cellStyle name="Normal 14 5 2 2 2" xfId="27518" xr:uid="{B0667068-E591-4892-9A8D-F63FB9C4FA7F}"/>
    <cellStyle name="Normal 14 5 2 2 3" xfId="33012" xr:uid="{A0944CB1-B5EB-4F20-9943-B99682930D9F}"/>
    <cellStyle name="Normal 14 5 2 2 4" xfId="38496" xr:uid="{9666F1EF-CB82-4809-B3BD-537B89E46D47}"/>
    <cellStyle name="Normal 14 5 2 3" xfId="24789" xr:uid="{B68B547C-1DCF-4CFE-A174-B9FFAD52B03F}"/>
    <cellStyle name="Normal 14 5 2 4" xfId="30283" xr:uid="{3C7FCAE6-5AFF-4374-B230-7FCE002FFFBA}"/>
    <cellStyle name="Normal 14 5 2 5" xfId="35767" xr:uid="{B2676E4B-71ED-4EC8-A2F2-4B6F5B658043}"/>
    <cellStyle name="Normal 14 5 3" xfId="11640" xr:uid="{EC0109DF-161E-4B36-82F2-F9BDBC3B926D}"/>
    <cellStyle name="Normal 14 5 4" xfId="16875" xr:uid="{8E4D8F75-7D51-452C-AAB2-BAD1959E1D12}"/>
    <cellStyle name="Normal 14 5 5" xfId="19101" xr:uid="{8C3AED82-5424-442C-8E5A-0F95FF3096AA}"/>
    <cellStyle name="Normal 14 5 6" xfId="9351" xr:uid="{539A5CCA-732B-4D8C-A89D-86D6AD7C3599}"/>
    <cellStyle name="Normal 14 5 6 2" xfId="20672" xr:uid="{E9FF35EE-A19E-4C2C-81AA-A83642F352D2}"/>
    <cellStyle name="Normal 14 5 6 2 2" xfId="26228" xr:uid="{FF3CA884-5D89-4022-9B57-8BC6E0FD6B75}"/>
    <cellStyle name="Normal 14 5 6 2 3" xfId="31722" xr:uid="{CAA55C65-381E-429F-9591-AA453B41075E}"/>
    <cellStyle name="Normal 14 5 6 2 4" xfId="37206" xr:uid="{28DCED2E-5C0B-4EAC-B24E-EF2F54632F8E}"/>
    <cellStyle name="Normal 14 5 6 3" xfId="23499" xr:uid="{A3AB609B-709C-4018-8B0A-ADACAE7B9625}"/>
    <cellStyle name="Normal 14 5 6 4" xfId="28993" xr:uid="{BB5C2026-4920-430D-8D3F-D4A10FCF29AD}"/>
    <cellStyle name="Normal 14 5 6 5" xfId="34477" xr:uid="{E1BD8290-CA2F-409B-BC34-2CF34587EBEB}"/>
    <cellStyle name="Normal 14 6" xfId="6284" xr:uid="{68CAF432-9100-4B7D-94E3-F3F2B44C15D8}"/>
    <cellStyle name="Normal 14 6 2" xfId="14676" xr:uid="{4393F679-8FBF-43C6-83E1-F448A8C62C7B}"/>
    <cellStyle name="Normal 14 6 2 2" xfId="21963" xr:uid="{28AD6D3C-0862-48E8-8475-C2BA99D796A3}"/>
    <cellStyle name="Normal 14 6 2 2 2" xfId="27519" xr:uid="{F8F7B886-2036-452B-B4FC-A243D6C6B6D4}"/>
    <cellStyle name="Normal 14 6 2 2 3" xfId="33013" xr:uid="{23007061-7D19-4B13-A2E3-5E712C348B1C}"/>
    <cellStyle name="Normal 14 6 2 2 4" xfId="38497" xr:uid="{5AAC8E6B-089D-4F3B-8E72-5296D94FAA03}"/>
    <cellStyle name="Normal 14 6 2 3" xfId="24790" xr:uid="{A91C7EBC-8D19-4ABE-BB74-112FAE6BAD20}"/>
    <cellStyle name="Normal 14 6 2 4" xfId="30284" xr:uid="{8B443270-DF07-4917-823C-0ACA8AAAB656}"/>
    <cellStyle name="Normal 14 6 2 5" xfId="35768" xr:uid="{41CB12E8-81B8-4494-A3DA-1F83BE8A971C}"/>
    <cellStyle name="Normal 14 6 3" xfId="11641" xr:uid="{8E865DF7-522B-4FDB-B0AC-BFD3792BA294}"/>
    <cellStyle name="Normal 14 6 4" xfId="16876" xr:uid="{CD914D4A-8F2E-4257-BBA7-FB104E7B8123}"/>
    <cellStyle name="Normal 14 6 5" xfId="19102" xr:uid="{62771883-F4E1-4ACA-9D2E-98D55F3DFED1}"/>
    <cellStyle name="Normal 14 6 6" xfId="9352" xr:uid="{61D1B692-6C2C-46EF-8C6A-62DE0750BFE3}"/>
    <cellStyle name="Normal 14 6 6 2" xfId="20673" xr:uid="{80BAE5C0-A5DA-4F46-A50B-534ADAC8E5E3}"/>
    <cellStyle name="Normal 14 6 6 2 2" xfId="26229" xr:uid="{4E97AB76-3E41-4BA4-82F2-5269E44DC2ED}"/>
    <cellStyle name="Normal 14 6 6 2 3" xfId="31723" xr:uid="{71564F01-4DDB-4A4D-B2B2-F3A9A8DFE856}"/>
    <cellStyle name="Normal 14 6 6 2 4" xfId="37207" xr:uid="{EA4011D6-57ED-4D8B-9C95-1639A175DF9E}"/>
    <cellStyle name="Normal 14 6 6 3" xfId="23500" xr:uid="{C4D55848-3520-4ECF-9E41-3331EDB3C647}"/>
    <cellStyle name="Normal 14 6 6 4" xfId="28994" xr:uid="{5B3DDC19-398F-4700-8822-F712B244E24D}"/>
    <cellStyle name="Normal 14 6 6 5" xfId="34478" xr:uid="{E7532390-B06A-49CC-AF9F-A36426030A4F}"/>
    <cellStyle name="Normal 14 7" xfId="6285" xr:uid="{90F7EFCD-1532-49F0-80A4-A2A314972FBA}"/>
    <cellStyle name="Normal 14 7 2" xfId="14677" xr:uid="{7F855240-E320-45C4-B65F-9675B9792368}"/>
    <cellStyle name="Normal 14 7 2 2" xfId="21964" xr:uid="{D3BC01C6-D88C-4AFC-983F-202F0DBFCE2A}"/>
    <cellStyle name="Normal 14 7 2 2 2" xfId="27520" xr:uid="{9930CC6D-C344-4A71-B9AA-35DC76231DD3}"/>
    <cellStyle name="Normal 14 7 2 2 3" xfId="33014" xr:uid="{B3D4D5AD-1FF6-41D9-B663-164EE4F4FA47}"/>
    <cellStyle name="Normal 14 7 2 2 4" xfId="38498" xr:uid="{7D4A392A-F821-45E3-A88C-2C47183057FB}"/>
    <cellStyle name="Normal 14 7 2 3" xfId="24791" xr:uid="{C7F2309D-8127-4BB6-B7F7-FBF415BAD144}"/>
    <cellStyle name="Normal 14 7 2 4" xfId="30285" xr:uid="{5410E9BD-CC8A-4E7B-A129-E9D820C6DE95}"/>
    <cellStyle name="Normal 14 7 2 5" xfId="35769" xr:uid="{DC1E39CD-C856-419C-9DC6-1F87B2666E42}"/>
    <cellStyle name="Normal 14 7 3" xfId="11642" xr:uid="{1543A01D-6425-4F1E-B3DF-426E6795FB74}"/>
    <cellStyle name="Normal 14 7 4" xfId="16877" xr:uid="{3D51E79D-B45F-41F7-8BD7-EDC8EFD45B3F}"/>
    <cellStyle name="Normal 14 7 5" xfId="19103" xr:uid="{3DFC0CE7-7CCC-4723-A18B-0CADD9A2AAB3}"/>
    <cellStyle name="Normal 14 7 6" xfId="9353" xr:uid="{F322532C-4A20-43BE-9FA3-D6A9A1DBE1A1}"/>
    <cellStyle name="Normal 14 7 6 2" xfId="20674" xr:uid="{5C058961-2F88-4DF6-93CD-800CC5D1D37E}"/>
    <cellStyle name="Normal 14 7 6 2 2" xfId="26230" xr:uid="{B87D6BCC-4DD5-406C-97D9-8025942EF25C}"/>
    <cellStyle name="Normal 14 7 6 2 3" xfId="31724" xr:uid="{39CB01BA-3BA5-4FE3-9126-5D2761EEC9EF}"/>
    <cellStyle name="Normal 14 7 6 2 4" xfId="37208" xr:uid="{C3CBB47C-3EEC-4063-8B84-423EA08C2CCA}"/>
    <cellStyle name="Normal 14 7 6 3" xfId="23501" xr:uid="{00EBBAB2-8C35-4897-B92C-FDBEDF26834B}"/>
    <cellStyle name="Normal 14 7 6 4" xfId="28995" xr:uid="{EB90D9D2-5BC3-4288-A0F3-7A1D756016DF}"/>
    <cellStyle name="Normal 14 7 6 5" xfId="34479" xr:uid="{6FD2966C-230E-44A5-A031-43D61696B7B4}"/>
    <cellStyle name="Normal 14 8" xfId="6286" xr:uid="{ED0F0FCC-33CC-42D7-BF1A-6ECD60249941}"/>
    <cellStyle name="Normal 14 8 2" xfId="14678" xr:uid="{D0FC7C9D-F0CD-4E4E-97E2-0CD2D7247440}"/>
    <cellStyle name="Normal 14 8 2 2" xfId="21965" xr:uid="{2C5DC1AD-486A-457B-851A-ABCC5C02B68A}"/>
    <cellStyle name="Normal 14 8 2 2 2" xfId="27521" xr:uid="{7B77A1CB-2122-4D21-9711-1700B4FA0B51}"/>
    <cellStyle name="Normal 14 8 2 2 3" xfId="33015" xr:uid="{5165A344-9CEC-4E37-AA4A-0DEDD0D22727}"/>
    <cellStyle name="Normal 14 8 2 2 4" xfId="38499" xr:uid="{02C41B18-36D9-4132-B6B4-AC551249FC42}"/>
    <cellStyle name="Normal 14 8 2 3" xfId="24792" xr:uid="{AEBAE809-A0FA-49A6-B9C9-73ADE455D949}"/>
    <cellStyle name="Normal 14 8 2 4" xfId="30286" xr:uid="{1D697770-CDF9-4565-9431-CF9CCE3BE8BE}"/>
    <cellStyle name="Normal 14 8 2 5" xfId="35770" xr:uid="{76729CFF-49C8-4F2C-88A4-467FF08B0EA2}"/>
    <cellStyle name="Normal 14 8 3" xfId="11643" xr:uid="{F73D72B3-A4E4-49F9-8B5E-298CE14FED2B}"/>
    <cellStyle name="Normal 14 8 4" xfId="16878" xr:uid="{024CCBAD-2C69-452E-8E0D-8F4E6ADCCF0F}"/>
    <cellStyle name="Normal 14 8 5" xfId="19104" xr:uid="{43A9079C-88BE-4AC2-9951-C77878E9201F}"/>
    <cellStyle name="Normal 14 8 6" xfId="9354" xr:uid="{70F8A8F6-D367-4759-901B-CCA6F1A4FDC3}"/>
    <cellStyle name="Normal 14 8 6 2" xfId="20675" xr:uid="{266E3D19-2179-44B8-B493-09105FEABE13}"/>
    <cellStyle name="Normal 14 8 6 2 2" xfId="26231" xr:uid="{966CB006-38BB-496D-8CA3-37A15E6C374C}"/>
    <cellStyle name="Normal 14 8 6 2 3" xfId="31725" xr:uid="{FD4146B4-BF68-4845-9E9E-04A936D2D04C}"/>
    <cellStyle name="Normal 14 8 6 2 4" xfId="37209" xr:uid="{691A88C5-8766-4E87-A852-8696DBB54710}"/>
    <cellStyle name="Normal 14 8 6 3" xfId="23502" xr:uid="{234C2FE7-C53A-42B8-AD83-24E5C848E208}"/>
    <cellStyle name="Normal 14 8 6 4" xfId="28996" xr:uid="{E3E3B917-C70F-4A6C-A248-0AD71F10F1AE}"/>
    <cellStyle name="Normal 14 8 6 5" xfId="34480" xr:uid="{DE196AB1-71F6-482D-AF18-7C562AD33B77}"/>
    <cellStyle name="Normal 14 9" xfId="6287" xr:uid="{BFBC7FF9-FD07-4598-A23B-ADAE140B2D9F}"/>
    <cellStyle name="Normal 14 9 2" xfId="14679" xr:uid="{AD6CD44C-398F-49DF-9830-533373AAC98F}"/>
    <cellStyle name="Normal 14 9 2 2" xfId="21966" xr:uid="{5257ED8D-D59E-4029-A538-45CA4D223761}"/>
    <cellStyle name="Normal 14 9 2 2 2" xfId="27522" xr:uid="{41BCCEAF-721E-4D98-AD6B-EA775974B8E7}"/>
    <cellStyle name="Normal 14 9 2 2 3" xfId="33016" xr:uid="{6B3E4CFB-0968-40BE-A0EC-28274225F94F}"/>
    <cellStyle name="Normal 14 9 2 2 4" xfId="38500" xr:uid="{729E9610-8EAF-4545-8F6C-93D67C9973D0}"/>
    <cellStyle name="Normal 14 9 2 3" xfId="24793" xr:uid="{814B58A9-912E-4AFF-8755-F3671DA29359}"/>
    <cellStyle name="Normal 14 9 2 4" xfId="30287" xr:uid="{7F5E073A-C23C-42DD-9BE7-9CDBDE2E185A}"/>
    <cellStyle name="Normal 14 9 2 5" xfId="35771" xr:uid="{2FEF5033-A88B-466B-8157-F9FA1CEDA3C8}"/>
    <cellStyle name="Normal 14 9 3" xfId="11644" xr:uid="{591ACCEF-7B79-4F9B-B074-848D72F40149}"/>
    <cellStyle name="Normal 14 9 4" xfId="16879" xr:uid="{65E23F51-4472-42B9-8329-3AC042021AB1}"/>
    <cellStyle name="Normal 14 9 5" xfId="19105" xr:uid="{AE4ABBAE-0445-4CBB-977E-B04AB189EBC6}"/>
    <cellStyle name="Normal 14 9 6" xfId="9355" xr:uid="{68D52260-EF80-4FAE-A3E7-DF8CAAEE294D}"/>
    <cellStyle name="Normal 14 9 6 2" xfId="20676" xr:uid="{5BD40A3B-5E0F-4D00-8090-18C95FBEA4FC}"/>
    <cellStyle name="Normal 14 9 6 2 2" xfId="26232" xr:uid="{1DBF7F49-70D6-4D7B-830E-95CBD0017032}"/>
    <cellStyle name="Normal 14 9 6 2 3" xfId="31726" xr:uid="{D58FC24E-12A3-4299-AB24-AB80447FF5FB}"/>
    <cellStyle name="Normal 14 9 6 2 4" xfId="37210" xr:uid="{E4C4CCB6-1573-4AF5-80DA-6191B833F66C}"/>
    <cellStyle name="Normal 14 9 6 3" xfId="23503" xr:uid="{AAA15086-670B-4A52-9B13-66A19E74762C}"/>
    <cellStyle name="Normal 14 9 6 4" xfId="28997" xr:uid="{4AAE3380-D7FE-439D-9131-F2102B0B2961}"/>
    <cellStyle name="Normal 14 9 6 5" xfId="34481" xr:uid="{3592968F-4432-4525-AB08-83DA5F14E782}"/>
    <cellStyle name="Normal 140" xfId="39554" xr:uid="{7C49797E-0A80-45F0-B3F0-0CFB4915DCA0}"/>
    <cellStyle name="Normal 141" xfId="39555" xr:uid="{A4C998F3-7ADF-4A48-8BDE-D1BB91427DCE}"/>
    <cellStyle name="Normal 142" xfId="39559" xr:uid="{55D940B4-C467-4F42-A175-5D3D7D50602F}"/>
    <cellStyle name="Normal 143" xfId="39560" xr:uid="{34286634-F58C-47DF-9E73-5556E60D1F53}"/>
    <cellStyle name="Normal 144" xfId="39561" xr:uid="{297C0D97-EBFD-4C3F-A479-145A8A52EB1A}"/>
    <cellStyle name="Normal 145" xfId="39562" xr:uid="{855464A1-6AD4-4C4B-A721-3133F51B40DD}"/>
    <cellStyle name="Normal 146" xfId="39563" xr:uid="{C1596B63-C3A6-482A-A858-E736A9C90513}"/>
    <cellStyle name="Normal 147" xfId="39564" xr:uid="{EDFE0821-A521-418A-B205-D79395843DD9}"/>
    <cellStyle name="Normal 148" xfId="39565" xr:uid="{E179A35B-124D-40EF-BEE8-68D20F21EA94}"/>
    <cellStyle name="Normal 149" xfId="39566" xr:uid="{277AAC05-012E-40A2-9226-AF8274309C7C}"/>
    <cellStyle name="Normal 15" xfId="51" xr:uid="{F6204502-6EFF-4B2F-A1C5-ECC03965DFBF}"/>
    <cellStyle name="Normal 15 10" xfId="9356" xr:uid="{D3A10532-55EA-4C23-A658-B59E2D7F38AA}"/>
    <cellStyle name="Normal 15 10 2" xfId="20677" xr:uid="{63E13CEF-1DA4-4B9A-A91D-1D926C781383}"/>
    <cellStyle name="Normal 15 10 2 2" xfId="26233" xr:uid="{3BFA4E8A-BEEE-416D-B70A-13EE7481E88C}"/>
    <cellStyle name="Normal 15 10 2 3" xfId="31727" xr:uid="{187146E3-6BAD-47EE-A772-5F8E34B0955C}"/>
    <cellStyle name="Normal 15 10 2 4" xfId="37211" xr:uid="{CBC2F70B-BDDB-4831-B68F-BC694738BD2B}"/>
    <cellStyle name="Normal 15 10 3" xfId="23504" xr:uid="{D256A804-5B12-4845-9F60-93DC75949AF9}"/>
    <cellStyle name="Normal 15 10 4" xfId="28998" xr:uid="{4830A8F3-7D46-473E-AE80-7FAED3B62197}"/>
    <cellStyle name="Normal 15 10 5" xfId="34482" xr:uid="{0F63BFF2-24DA-4CCE-855C-5B9E1508468B}"/>
    <cellStyle name="Normal 15 11" xfId="6288" xr:uid="{8DB94AB5-D60A-40DF-88EC-1251DBCE7C62}"/>
    <cellStyle name="Normal 15 2" xfId="895" xr:uid="{4C4EEAD4-DD7C-4E46-A871-F058B51E3776}"/>
    <cellStyle name="Normal 15 2 2" xfId="14681" xr:uid="{B7180158-92C4-4797-A69E-B3708FEBBDF0}"/>
    <cellStyle name="Normal 15 2 2 2" xfId="21968" xr:uid="{5AE80C23-B41E-4086-B903-6BC5355CC32D}"/>
    <cellStyle name="Normal 15 2 2 2 2" xfId="27524" xr:uid="{776C6111-4BAD-4087-8FA0-345439C29A08}"/>
    <cellStyle name="Normal 15 2 2 2 3" xfId="33018" xr:uid="{137F725A-AEA2-41CF-8976-71B73326A165}"/>
    <cellStyle name="Normal 15 2 2 2 4" xfId="38502" xr:uid="{3D272EC0-CDEF-41B7-8552-C7D5C6498796}"/>
    <cellStyle name="Normal 15 2 2 3" xfId="24795" xr:uid="{7EF1511B-0397-4A2D-8CAC-5728AC7501CD}"/>
    <cellStyle name="Normal 15 2 2 4" xfId="30289" xr:uid="{E2060499-1BFD-49A2-9285-A45743E50A51}"/>
    <cellStyle name="Normal 15 2 2 5" xfId="35773" xr:uid="{9EB8C279-70E2-4D5C-8ED1-4284623DC166}"/>
    <cellStyle name="Normal 15 2 3" xfId="11646" xr:uid="{0DF5B60B-98B9-4D23-8056-CC9240B4EDA6}"/>
    <cellStyle name="Normal 15 2 4" xfId="16881" xr:uid="{9742C42F-73CF-4629-BC4D-634152455934}"/>
    <cellStyle name="Normal 15 2 5" xfId="19107" xr:uid="{0C855726-D88F-4AD8-8C1B-C79787134C33}"/>
    <cellStyle name="Normal 15 2 6" xfId="9357" xr:uid="{8C41ACB9-7D6E-4DF1-B73B-E129606A44E6}"/>
    <cellStyle name="Normal 15 2 6 2" xfId="20678" xr:uid="{2AF028CD-B4C1-430F-8822-68A861374FFA}"/>
    <cellStyle name="Normal 15 2 6 2 2" xfId="26234" xr:uid="{B8BBA3C7-94F2-4B36-A1E5-D2FE309C44A7}"/>
    <cellStyle name="Normal 15 2 6 2 3" xfId="31728" xr:uid="{D8F69B1B-8B26-4271-AA02-EFD0E845B46A}"/>
    <cellStyle name="Normal 15 2 6 2 4" xfId="37212" xr:uid="{F0CE894E-8448-44F2-A1F7-D8E43538340E}"/>
    <cellStyle name="Normal 15 2 6 3" xfId="23505" xr:uid="{220AAD2F-3A27-4F3E-ACD6-D47657FD411F}"/>
    <cellStyle name="Normal 15 2 6 4" xfId="28999" xr:uid="{E1991E32-4288-4ADD-9706-5E2EF7C8F42C}"/>
    <cellStyle name="Normal 15 2 6 5" xfId="34483" xr:uid="{4FA6529D-1E5B-45F2-BB68-183792D857CD}"/>
    <cellStyle name="Normal 15 2 7" xfId="6289" xr:uid="{49662E2D-81FE-41EE-8555-4C7189416DE4}"/>
    <cellStyle name="Normal 15 3" xfId="6290" xr:uid="{B09DFE73-EEB1-43C3-A19B-C0A11986A216}"/>
    <cellStyle name="Normal 15 3 2" xfId="14682" xr:uid="{B991DBF2-9B1A-4ADE-8AB6-1D589DD3B3E2}"/>
    <cellStyle name="Normal 15 3 2 2" xfId="21969" xr:uid="{90358E81-1F8D-49FB-AF13-D11FED79B7A8}"/>
    <cellStyle name="Normal 15 3 2 2 2" xfId="27525" xr:uid="{DA2E1848-9E4E-4CF9-8EC9-8CFF68B59E6A}"/>
    <cellStyle name="Normal 15 3 2 2 3" xfId="33019" xr:uid="{388D0E71-DE7B-4DF0-94FD-A3B957630736}"/>
    <cellStyle name="Normal 15 3 2 2 4" xfId="38503" xr:uid="{2DD49934-55BC-4D94-8300-02651A09FDE4}"/>
    <cellStyle name="Normal 15 3 2 3" xfId="24796" xr:uid="{9B63BECC-ACB7-4450-AAD1-D34727EDAA5C}"/>
    <cellStyle name="Normal 15 3 2 4" xfId="30290" xr:uid="{F7AD64B3-B559-4358-B630-7094904253FB}"/>
    <cellStyle name="Normal 15 3 2 5" xfId="35774" xr:uid="{D564A21B-403D-40B1-B780-6D14CF084088}"/>
    <cellStyle name="Normal 15 3 3" xfId="11647" xr:uid="{818DE60D-E042-4722-8F85-FBD922FDD9B3}"/>
    <cellStyle name="Normal 15 3 4" xfId="16882" xr:uid="{CB0424C0-89F7-4E61-95B1-6F94988E77BF}"/>
    <cellStyle name="Normal 15 3 5" xfId="19108" xr:uid="{953D0677-469A-4012-8921-15F219DCF86A}"/>
    <cellStyle name="Normal 15 3 6" xfId="9358" xr:uid="{94A403A1-9471-49E5-9BD9-EDF8A67E0BE7}"/>
    <cellStyle name="Normal 15 3 6 2" xfId="20679" xr:uid="{71EE1217-A6B0-420B-9C37-EE5B8B87A90B}"/>
    <cellStyle name="Normal 15 3 6 2 2" xfId="26235" xr:uid="{53529B38-D63E-4C27-88BF-3DDA47AD7596}"/>
    <cellStyle name="Normal 15 3 6 2 3" xfId="31729" xr:uid="{43955A58-8EAB-4A32-BCFB-53AE2A9DE37A}"/>
    <cellStyle name="Normal 15 3 6 2 4" xfId="37213" xr:uid="{D67A604F-4BA4-412C-AE2D-FA9F8F6A1F2C}"/>
    <cellStyle name="Normal 15 3 6 3" xfId="23506" xr:uid="{72DB2BF4-D301-4FCF-869F-85D666DEA539}"/>
    <cellStyle name="Normal 15 3 6 4" xfId="29000" xr:uid="{789BB895-228A-4BBB-AA1E-0B68C6BB07D2}"/>
    <cellStyle name="Normal 15 3 6 5" xfId="34484" xr:uid="{9B4AF8EB-7479-416C-BD43-C7E2CB9B39CB}"/>
    <cellStyle name="Normal 15 4" xfId="7284" xr:uid="{0D957677-104C-4DD2-BF0C-AE695E136096}"/>
    <cellStyle name="Normal 15 4 2" xfId="14683" xr:uid="{51C800E2-618D-4350-B665-A8FEB2465627}"/>
    <cellStyle name="Normal 15 4 2 2" xfId="21970" xr:uid="{51B0428A-5482-4420-8285-1891CA3C1F1E}"/>
    <cellStyle name="Normal 15 4 2 2 2" xfId="27526" xr:uid="{20783D18-4AF2-41A3-941B-6B89C79D52DD}"/>
    <cellStyle name="Normal 15 4 2 2 3" xfId="33020" xr:uid="{558B3715-7D67-4F54-A584-D9ACF699E53D}"/>
    <cellStyle name="Normal 15 4 2 2 4" xfId="38504" xr:uid="{54604176-F96D-467F-8AD1-4C4D2CDCBD99}"/>
    <cellStyle name="Normal 15 4 2 3" xfId="24797" xr:uid="{F72E1F66-7C7C-4B1D-A91E-8940A6E1E4FE}"/>
    <cellStyle name="Normal 15 4 2 4" xfId="30291" xr:uid="{F72111A9-DEF9-4D3E-A7F2-038B61643E38}"/>
    <cellStyle name="Normal 15 4 2 5" xfId="35775" xr:uid="{BC00C8F6-47B7-4688-A8DA-468F0DAE62B2}"/>
    <cellStyle name="Normal 15 4 3" xfId="12651" xr:uid="{3121892C-6006-484B-9B89-B7A26B03BA31}"/>
    <cellStyle name="Normal 15 4 4" xfId="9359" xr:uid="{FD2BAE73-809C-4724-B750-A4E8E6D79E96}"/>
    <cellStyle name="Normal 15 4 4 2" xfId="20680" xr:uid="{44074443-D4CA-41BB-BA52-F0A043696477}"/>
    <cellStyle name="Normal 15 4 4 2 2" xfId="26236" xr:uid="{14D702C5-4220-474A-A6F5-F82C1847E296}"/>
    <cellStyle name="Normal 15 4 4 2 3" xfId="31730" xr:uid="{EA12550B-56E7-4BC8-8BAE-AE52344D48CB}"/>
    <cellStyle name="Normal 15 4 4 2 4" xfId="37214" xr:uid="{12991090-FEFB-495B-90B7-A7A618C949F1}"/>
    <cellStyle name="Normal 15 4 4 3" xfId="23507" xr:uid="{A7A10785-006C-4182-B51F-ED54EEFE4272}"/>
    <cellStyle name="Normal 15 4 4 4" xfId="29001" xr:uid="{569677C1-FEE3-4813-A8C4-DAEB1EFE7157}"/>
    <cellStyle name="Normal 15 4 4 5" xfId="34485" xr:uid="{69439727-A013-49B4-B70F-0B88EFB24E4B}"/>
    <cellStyle name="Normal 15 5" xfId="9360" xr:uid="{D4C97CF0-4C7A-44B3-BF71-3329F000DAA6}"/>
    <cellStyle name="Normal 15 5 2" xfId="20681" xr:uid="{B8322156-966C-47B8-854D-7CDC332D602C}"/>
    <cellStyle name="Normal 15 5 2 2" xfId="26237" xr:uid="{06B6F7C4-22E6-4644-911A-E324BDCED677}"/>
    <cellStyle name="Normal 15 5 2 3" xfId="31731" xr:uid="{2FC42301-C54D-410B-BD7C-D9329C1B2312}"/>
    <cellStyle name="Normal 15 5 2 4" xfId="37215" xr:uid="{9C9E6EAB-247C-4851-BAED-039B5A965439}"/>
    <cellStyle name="Normal 15 5 3" xfId="23508" xr:uid="{D905FDB1-C992-42C0-9CD7-651B6889F09D}"/>
    <cellStyle name="Normal 15 5 4" xfId="29002" xr:uid="{001AF22F-B3B5-462B-A1F1-DAA20B9F8A48}"/>
    <cellStyle name="Normal 15 5 5" xfId="34486" xr:uid="{D4C22F6A-3A6D-4925-902D-48CEC2E44304}"/>
    <cellStyle name="Normal 15 6" xfId="14680" xr:uid="{94C1702E-9F61-4AB4-A988-FF66B686EC93}"/>
    <cellStyle name="Normal 15 6 2" xfId="21967" xr:uid="{F4B8B0A5-E765-4C70-A653-B7E5404D6AA1}"/>
    <cellStyle name="Normal 15 6 2 2" xfId="27523" xr:uid="{CF81A176-5A52-4AFE-B1E0-C4A831A16633}"/>
    <cellStyle name="Normal 15 6 2 3" xfId="33017" xr:uid="{6056ED49-8C39-49F4-ABD8-EEEA59773747}"/>
    <cellStyle name="Normal 15 6 2 4" xfId="38501" xr:uid="{7018E61F-81D1-4F2C-B463-46EB0E3BDC17}"/>
    <cellStyle name="Normal 15 6 3" xfId="24794" xr:uid="{29004224-30EF-4E9F-BE05-61D038401D8F}"/>
    <cellStyle name="Normal 15 6 4" xfId="30288" xr:uid="{9F27ED0C-AA43-497A-A6EC-4DB4EF039B62}"/>
    <cellStyle name="Normal 15 6 5" xfId="35772" xr:uid="{2F8ED15F-3499-477D-841D-A5EF1B4B186C}"/>
    <cellStyle name="Normal 15 7" xfId="11645" xr:uid="{892C2167-EF39-4134-A03D-6D150ADA299C}"/>
    <cellStyle name="Normal 15 8" xfId="16880" xr:uid="{E88088E3-2BD5-427E-A486-1759E90A936D}"/>
    <cellStyle name="Normal 15 9" xfId="19106" xr:uid="{E7118AC3-D35C-4A74-B8FC-C6D8246396F3}"/>
    <cellStyle name="Normal 150" xfId="39567" xr:uid="{CE4BB769-BFD5-42CD-B7B0-E2ED37352490}"/>
    <cellStyle name="Normal 151" xfId="39568" xr:uid="{17D782B5-B6ED-49BF-B7FE-3848BEDAB583}"/>
    <cellStyle name="Normal 152" xfId="39569" xr:uid="{C9F9AE7C-6059-424A-84B1-6F80AC56B93B}"/>
    <cellStyle name="Normal 153" xfId="39570" xr:uid="{E38086B6-6E1D-45C6-8FBC-5F39B9D9ACB0}"/>
    <cellStyle name="Normal 154" xfId="39571" xr:uid="{07DB99F2-D236-49A9-B372-80CE1CF436D6}"/>
    <cellStyle name="Normal 155" xfId="39572" xr:uid="{C1DBD434-2B8E-41A3-8E64-93451066591B}"/>
    <cellStyle name="Normal 156" xfId="39573" xr:uid="{6AE5AE19-137B-4069-B13F-24B1E7F8147A}"/>
    <cellStyle name="Normal 157" xfId="39575" xr:uid="{D0E4EFF7-FB05-481A-9C16-FCB85D807EAA}"/>
    <cellStyle name="Normal 158" xfId="39576" xr:uid="{75276229-5706-4BBD-8D53-DC4495D6024D}"/>
    <cellStyle name="Normal 159" xfId="39577" xr:uid="{D0827EE9-1C76-428B-A6D6-3AACDE7391EA}"/>
    <cellStyle name="Normal 16" xfId="680" xr:uid="{4D740F10-2383-4B8F-AC0A-35B5786959EE}"/>
    <cellStyle name="Normal 16 10" xfId="6292" xr:uid="{5CBDDDF4-9725-47AC-B82B-022E3C811C98}"/>
    <cellStyle name="Normal 16 10 2" xfId="14685" xr:uid="{2AA90FA2-B852-4058-80BB-10CF25740392}"/>
    <cellStyle name="Normal 16 10 2 2" xfId="21972" xr:uid="{7DB69712-4144-4262-98A7-82387E0AEACA}"/>
    <cellStyle name="Normal 16 10 2 2 2" xfId="27528" xr:uid="{1E5D4322-E5B3-4A05-9324-CDF26E66BA3C}"/>
    <cellStyle name="Normal 16 10 2 2 3" xfId="33022" xr:uid="{5E13BDD6-5D34-4565-8164-8B0AEF5CAD8C}"/>
    <cellStyle name="Normal 16 10 2 2 4" xfId="38506" xr:uid="{18F2099A-C92F-464E-9B76-C0B40D488921}"/>
    <cellStyle name="Normal 16 10 2 3" xfId="24799" xr:uid="{6731B3B5-06B7-4ECA-A442-C415B4F4B87D}"/>
    <cellStyle name="Normal 16 10 2 4" xfId="30293" xr:uid="{1B8E913C-7981-43B5-9B87-8B942377C263}"/>
    <cellStyle name="Normal 16 10 2 5" xfId="35777" xr:uid="{0371A06A-3F66-4A69-BC0F-BE8D787340E1}"/>
    <cellStyle name="Normal 16 10 3" xfId="11649" xr:uid="{0072AFEF-F8FF-4E1C-AD96-C4EA1BC4F5A1}"/>
    <cellStyle name="Normal 16 10 4" xfId="16884" xr:uid="{48FDD28E-BA38-4711-841D-2A431BEEAD23}"/>
    <cellStyle name="Normal 16 10 5" xfId="19109" xr:uid="{958F0A32-C1A6-4E4B-B84B-5D2DC600C7CD}"/>
    <cellStyle name="Normal 16 10 6" xfId="9362" xr:uid="{9BF1380A-4D6D-40F1-8DBA-AF36674AC05B}"/>
    <cellStyle name="Normal 16 10 6 2" xfId="20683" xr:uid="{76270A92-7DDD-4BDA-B77B-1EED5CBF84EE}"/>
    <cellStyle name="Normal 16 10 6 2 2" xfId="26239" xr:uid="{656B1D90-B44B-4996-AA00-9B16D34C59F5}"/>
    <cellStyle name="Normal 16 10 6 2 3" xfId="31733" xr:uid="{3D5E0EAE-6BF9-407F-8393-CBF1572E4E80}"/>
    <cellStyle name="Normal 16 10 6 2 4" xfId="37217" xr:uid="{D5428576-806E-45A0-BBE0-54F80EBA3CA8}"/>
    <cellStyle name="Normal 16 10 6 3" xfId="23510" xr:uid="{A7D3FB97-B69E-40E1-9E0A-3D84622553F8}"/>
    <cellStyle name="Normal 16 10 6 4" xfId="29004" xr:uid="{A4FB8D40-DF3D-4A25-ACC6-28C4834F0A5F}"/>
    <cellStyle name="Normal 16 10 6 5" xfId="34488" xr:uid="{0A5FB93B-D6B0-4031-A453-8A9F148B8FA1}"/>
    <cellStyle name="Normal 16 11" xfId="6293" xr:uid="{5C3A8F72-C765-4F2E-9687-A8A0791662CF}"/>
    <cellStyle name="Normal 16 11 2" xfId="14686" xr:uid="{64B28D56-E266-4FDC-88C7-27CB5929F456}"/>
    <cellStyle name="Normal 16 11 2 2" xfId="21973" xr:uid="{0403990E-B775-48A6-85A3-7792422DE3EF}"/>
    <cellStyle name="Normal 16 11 2 2 2" xfId="27529" xr:uid="{384747C7-3FE1-4C42-92AA-04C9ECAF051D}"/>
    <cellStyle name="Normal 16 11 2 2 3" xfId="33023" xr:uid="{712EA14A-321D-4F6E-AACD-C30D992CB3DC}"/>
    <cellStyle name="Normal 16 11 2 2 4" xfId="38507" xr:uid="{70448DDB-16C6-4630-B22C-2452549C80B4}"/>
    <cellStyle name="Normal 16 11 2 3" xfId="24800" xr:uid="{3551A0BE-195A-4F36-B6D6-E4CE1BD5CB4C}"/>
    <cellStyle name="Normal 16 11 2 4" xfId="30294" xr:uid="{29F41312-0E7B-4EFF-B83A-023D621C2F95}"/>
    <cellStyle name="Normal 16 11 2 5" xfId="35778" xr:uid="{31E2094C-F681-4B75-8BCA-C170514A1C81}"/>
    <cellStyle name="Normal 16 11 3" xfId="11650" xr:uid="{14486A32-0D8B-4860-90F6-489024015306}"/>
    <cellStyle name="Normal 16 11 4" xfId="16885" xr:uid="{A364FC27-344A-4516-B35C-606CB6A88A48}"/>
    <cellStyle name="Normal 16 11 5" xfId="19110" xr:uid="{A814CA54-7918-4187-9C6C-AB75F42773E6}"/>
    <cellStyle name="Normal 16 11 6" xfId="9363" xr:uid="{B35B7DD2-6424-4028-81A7-5A7AA3BF05B0}"/>
    <cellStyle name="Normal 16 11 6 2" xfId="20684" xr:uid="{1D10D3D0-D29D-48BA-9992-69CF0FD4D81F}"/>
    <cellStyle name="Normal 16 11 6 2 2" xfId="26240" xr:uid="{2EC90A67-1497-44DE-9AFF-0A5FC0BF6995}"/>
    <cellStyle name="Normal 16 11 6 2 3" xfId="31734" xr:uid="{F8E649FB-337A-4946-8526-209DF230F634}"/>
    <cellStyle name="Normal 16 11 6 2 4" xfId="37218" xr:uid="{5E8C1FA3-8E58-4347-90EF-81FBBF1764E3}"/>
    <cellStyle name="Normal 16 11 6 3" xfId="23511" xr:uid="{13F14FF2-DBB2-442E-BFDC-05B8B7046FCB}"/>
    <cellStyle name="Normal 16 11 6 4" xfId="29005" xr:uid="{6F9B4B37-5016-4CC3-8A36-0207D9462E96}"/>
    <cellStyle name="Normal 16 11 6 5" xfId="34489" xr:uid="{19297231-C378-4075-8A88-2EC7BCECA2A0}"/>
    <cellStyle name="Normal 16 12" xfId="6294" xr:uid="{D7D2216B-F402-4CE8-B6DD-14FD663556BE}"/>
    <cellStyle name="Normal 16 12 2" xfId="14687" xr:uid="{49EC6300-8A47-4242-88B5-B4312DA27FFB}"/>
    <cellStyle name="Normal 16 12 2 2" xfId="21974" xr:uid="{96934849-51C9-42E9-866D-09BC8FF01D31}"/>
    <cellStyle name="Normal 16 12 2 2 2" xfId="27530" xr:uid="{F1371337-5560-4062-80C4-D8818CF0F89E}"/>
    <cellStyle name="Normal 16 12 2 2 3" xfId="33024" xr:uid="{903A5FAA-2AEE-467E-821B-35BFA0BC146B}"/>
    <cellStyle name="Normal 16 12 2 2 4" xfId="38508" xr:uid="{34A626FA-3A94-476E-ACD6-21E78D2EA083}"/>
    <cellStyle name="Normal 16 12 2 3" xfId="24801" xr:uid="{CF50CEED-B43A-42A0-A0E1-AB3DB9A75EA1}"/>
    <cellStyle name="Normal 16 12 2 4" xfId="30295" xr:uid="{D566D05A-5973-417A-9A5B-0EBF0D93934D}"/>
    <cellStyle name="Normal 16 12 2 5" xfId="35779" xr:uid="{A13AD50B-EF16-470D-A3C3-6E0BAD08268C}"/>
    <cellStyle name="Normal 16 12 3" xfId="11651" xr:uid="{3E9C187C-0B85-4BD2-9E12-3E8218357872}"/>
    <cellStyle name="Normal 16 12 4" xfId="16886" xr:uid="{346D66FF-0299-47E4-B33F-95E184878CBA}"/>
    <cellStyle name="Normal 16 12 5" xfId="19111" xr:uid="{6A5F371D-313D-415F-9A6A-1A66C245FB72}"/>
    <cellStyle name="Normal 16 12 6" xfId="9364" xr:uid="{65E4188F-29F9-499C-8F54-98984F2EE00F}"/>
    <cellStyle name="Normal 16 12 6 2" xfId="20685" xr:uid="{9E6B49B3-A318-4C72-959A-407435BCCEE9}"/>
    <cellStyle name="Normal 16 12 6 2 2" xfId="26241" xr:uid="{8E54906A-1313-4808-B340-59D38CB2BC16}"/>
    <cellStyle name="Normal 16 12 6 2 3" xfId="31735" xr:uid="{0D8327D1-4D59-437B-9259-8CAB1160FBC2}"/>
    <cellStyle name="Normal 16 12 6 2 4" xfId="37219" xr:uid="{B73BB717-DBB9-45AD-A509-BCE97DF0B9CF}"/>
    <cellStyle name="Normal 16 12 6 3" xfId="23512" xr:uid="{4E3F14D8-6DB8-4007-8657-728EBED7BA77}"/>
    <cellStyle name="Normal 16 12 6 4" xfId="29006" xr:uid="{A162CDB0-7EB8-4C2A-B6AE-1EC7EE912D76}"/>
    <cellStyle name="Normal 16 12 6 5" xfId="34490" xr:uid="{C9F760F3-48F4-4B02-AE8C-7E5A7624BC42}"/>
    <cellStyle name="Normal 16 13" xfId="6295" xr:uid="{CC2EA510-17EC-4EFC-BB2C-04287BF17E46}"/>
    <cellStyle name="Normal 16 13 2" xfId="14688" xr:uid="{8B20FFD7-DB73-4133-83D7-6DC967FD06DA}"/>
    <cellStyle name="Normal 16 13 2 2" xfId="21975" xr:uid="{608E98EE-B19F-420B-B166-FFEAC3F93307}"/>
    <cellStyle name="Normal 16 13 2 2 2" xfId="27531" xr:uid="{FCB922C8-3868-4624-82E5-0F67AA475372}"/>
    <cellStyle name="Normal 16 13 2 2 3" xfId="33025" xr:uid="{4C6F6F54-13EC-4B51-9C5D-B3C8081A561B}"/>
    <cellStyle name="Normal 16 13 2 2 4" xfId="38509" xr:uid="{1E7000EA-C19B-4399-8083-DC88DF6E4E44}"/>
    <cellStyle name="Normal 16 13 2 3" xfId="24802" xr:uid="{55A15D79-297A-4B9A-88A4-6CDE33486D61}"/>
    <cellStyle name="Normal 16 13 2 4" xfId="30296" xr:uid="{3D160AC3-14D8-4E46-9D7B-BE66194ABF04}"/>
    <cellStyle name="Normal 16 13 2 5" xfId="35780" xr:uid="{E866D1A9-3EA4-47BF-8C83-3EED4EE6AB36}"/>
    <cellStyle name="Normal 16 13 3" xfId="11652" xr:uid="{3880BE71-411B-4551-8C75-F80A858D9504}"/>
    <cellStyle name="Normal 16 13 4" xfId="16887" xr:uid="{199EA472-8A5F-4607-BFA7-00A9DE1B74CB}"/>
    <cellStyle name="Normal 16 13 5" xfId="19112" xr:uid="{6FA86B33-F8BA-4795-B277-028D5C93C528}"/>
    <cellStyle name="Normal 16 13 6" xfId="9365" xr:uid="{0EBD2C8F-25B9-4471-9F1A-3B57AE82E7DF}"/>
    <cellStyle name="Normal 16 13 6 2" xfId="20686" xr:uid="{9AFCAB85-8622-4601-90CA-72B9B7144073}"/>
    <cellStyle name="Normal 16 13 6 2 2" xfId="26242" xr:uid="{265C49C6-8B53-4C6D-B5EA-E79E138DBA8D}"/>
    <cellStyle name="Normal 16 13 6 2 3" xfId="31736" xr:uid="{3CBD2247-AB26-4C78-AA81-E413E7E85B99}"/>
    <cellStyle name="Normal 16 13 6 2 4" xfId="37220" xr:uid="{970504E9-124D-4C4E-8A6E-65E12BAE469D}"/>
    <cellStyle name="Normal 16 13 6 3" xfId="23513" xr:uid="{FDE8B490-F63B-4B32-AE55-CB839D525147}"/>
    <cellStyle name="Normal 16 13 6 4" xfId="29007" xr:uid="{60C77FA4-F4C0-4559-B8DB-CDDCEF3F35EE}"/>
    <cellStyle name="Normal 16 13 6 5" xfId="34491" xr:uid="{19D6A50D-1842-45A2-A6AA-C90B6E7EC895}"/>
    <cellStyle name="Normal 16 14" xfId="6296" xr:uid="{4785F4A1-BB21-4043-B5B4-8DE5F1F2936E}"/>
    <cellStyle name="Normal 16 14 2" xfId="14689" xr:uid="{C793A264-956C-4402-BC74-8A1BF476F61C}"/>
    <cellStyle name="Normal 16 14 2 2" xfId="21976" xr:uid="{9A1BE001-E2DC-475E-A615-DEE39BE0970D}"/>
    <cellStyle name="Normal 16 14 2 2 2" xfId="27532" xr:uid="{09277FE3-E5B3-44E7-A859-67DE41D46A6E}"/>
    <cellStyle name="Normal 16 14 2 2 3" xfId="33026" xr:uid="{A1FAB07D-0D37-4FBA-9FE3-D0DD8DA0155E}"/>
    <cellStyle name="Normal 16 14 2 2 4" xfId="38510" xr:uid="{447606FF-9BCF-407D-AADA-53091F855016}"/>
    <cellStyle name="Normal 16 14 2 3" xfId="24803" xr:uid="{00BB5C24-22C1-4584-B559-6AE9974F6612}"/>
    <cellStyle name="Normal 16 14 2 4" xfId="30297" xr:uid="{1352C03E-6D05-4DC5-B6C5-19D1DED87774}"/>
    <cellStyle name="Normal 16 14 2 5" xfId="35781" xr:uid="{00F6BC06-AF5A-4A7A-9682-1F514DC336D6}"/>
    <cellStyle name="Normal 16 14 3" xfId="11653" xr:uid="{0967CF5E-2A8F-474F-97D7-700FE09CB559}"/>
    <cellStyle name="Normal 16 14 4" xfId="16888" xr:uid="{35762CD7-6AF5-4212-99B2-DBC1124914CF}"/>
    <cellStyle name="Normal 16 14 5" xfId="19113" xr:uid="{5CE3FF38-73F9-4261-B1DD-9D157AA4FECA}"/>
    <cellStyle name="Normal 16 14 6" xfId="9366" xr:uid="{22D562C9-0D9A-4965-9A36-4237401D6FCA}"/>
    <cellStyle name="Normal 16 14 6 2" xfId="20687" xr:uid="{C190D830-4568-475F-B2D7-42460A6FA1F8}"/>
    <cellStyle name="Normal 16 14 6 2 2" xfId="26243" xr:uid="{64A9A7B6-61C0-479E-87B8-0CD844A0D0E3}"/>
    <cellStyle name="Normal 16 14 6 2 3" xfId="31737" xr:uid="{476CABB0-FC52-4982-BAE1-E48049ABF01A}"/>
    <cellStyle name="Normal 16 14 6 2 4" xfId="37221" xr:uid="{A1B41EB3-D2A0-475C-A3AA-8DA57F829C47}"/>
    <cellStyle name="Normal 16 14 6 3" xfId="23514" xr:uid="{68F48501-5B63-4A03-A3B3-0BC484EFD28C}"/>
    <cellStyle name="Normal 16 14 6 4" xfId="29008" xr:uid="{D61650C1-C757-4050-AE65-E19CF2E15F64}"/>
    <cellStyle name="Normal 16 14 6 5" xfId="34492" xr:uid="{C0470A42-CD3E-48BE-A68F-66F305E3BC57}"/>
    <cellStyle name="Normal 16 15" xfId="6297" xr:uid="{42FA6611-7FED-4A58-B5A3-C5EEE5F3B94F}"/>
    <cellStyle name="Normal 16 15 2" xfId="14690" xr:uid="{E160B1F4-BFEC-4C7A-A9A0-AA438E71C1ED}"/>
    <cellStyle name="Normal 16 15 2 2" xfId="21977" xr:uid="{C3EBC34E-81BF-404E-BBEF-AAEEA1E06E70}"/>
    <cellStyle name="Normal 16 15 2 2 2" xfId="27533" xr:uid="{29A5F165-0034-4A1D-869E-9AC297743C08}"/>
    <cellStyle name="Normal 16 15 2 2 3" xfId="33027" xr:uid="{FBC52F43-B3BE-435A-9051-B884B6A61404}"/>
    <cellStyle name="Normal 16 15 2 2 4" xfId="38511" xr:uid="{B1D8F3F1-3114-479C-B34D-8086F579A9F8}"/>
    <cellStyle name="Normal 16 15 2 3" xfId="24804" xr:uid="{2F05F27B-E1FD-492C-AC07-252374F63828}"/>
    <cellStyle name="Normal 16 15 2 4" xfId="30298" xr:uid="{B9A62A06-AA42-4FBB-BCFF-D14A702427AC}"/>
    <cellStyle name="Normal 16 15 2 5" xfId="35782" xr:uid="{620B70AD-F4ED-4818-B816-B1FFF7DC833C}"/>
    <cellStyle name="Normal 16 15 3" xfId="11654" xr:uid="{7B80E647-B81D-49AD-BB54-6662EF689F83}"/>
    <cellStyle name="Normal 16 15 4" xfId="16889" xr:uid="{6954FC74-BEC4-40C3-BCA2-1811D06A8ACC}"/>
    <cellStyle name="Normal 16 15 5" xfId="19114" xr:uid="{B8B96363-7152-49FA-ACF5-2E642BEA8897}"/>
    <cellStyle name="Normal 16 15 6" xfId="9367" xr:uid="{5768C9C0-4133-4D39-ACFF-8CC89D2E0AC7}"/>
    <cellStyle name="Normal 16 15 6 2" xfId="20688" xr:uid="{FBF3B6BF-B526-4896-A6BC-D82753F4AC98}"/>
    <cellStyle name="Normal 16 15 6 2 2" xfId="26244" xr:uid="{4893B702-0755-4B7F-94BF-999D4E55F0C9}"/>
    <cellStyle name="Normal 16 15 6 2 3" xfId="31738" xr:uid="{521D143A-3165-45FD-8316-B0ACE11D2A75}"/>
    <cellStyle name="Normal 16 15 6 2 4" xfId="37222" xr:uid="{BF9C4605-3E5F-4E29-ADA0-063BBB433EFD}"/>
    <cellStyle name="Normal 16 15 6 3" xfId="23515" xr:uid="{56BEFF8A-7B82-4CBF-9055-F0D537445383}"/>
    <cellStyle name="Normal 16 15 6 4" xfId="29009" xr:uid="{A5F5B2F3-6358-4C37-B63A-2AFB4252BA50}"/>
    <cellStyle name="Normal 16 15 6 5" xfId="34493" xr:uid="{3C1E9518-ED99-4372-A834-109BEDBCAF36}"/>
    <cellStyle name="Normal 16 16" xfId="6298" xr:uid="{1EB74746-7029-4672-8A68-DDEE8DAF2991}"/>
    <cellStyle name="Normal 16 16 2" xfId="14691" xr:uid="{F219180C-70C5-47BB-9C5F-E2D67E7316A8}"/>
    <cellStyle name="Normal 16 16 2 2" xfId="21978" xr:uid="{7B385978-8004-4653-B4FA-C0DC5FF77E00}"/>
    <cellStyle name="Normal 16 16 2 2 2" xfId="27534" xr:uid="{2C5B5439-AD29-4E04-AC88-471AAD9A19CA}"/>
    <cellStyle name="Normal 16 16 2 2 3" xfId="33028" xr:uid="{114FF0C9-61A1-407F-8FEF-C509AE1F5FA1}"/>
    <cellStyle name="Normal 16 16 2 2 4" xfId="38512" xr:uid="{EB4BD592-95AA-4472-BC81-CF1F4F833BA1}"/>
    <cellStyle name="Normal 16 16 2 3" xfId="24805" xr:uid="{6A48C6A8-43B0-4AB9-8190-E8D4EC1843D4}"/>
    <cellStyle name="Normal 16 16 2 4" xfId="30299" xr:uid="{F01E1D6B-8D51-4D3E-A80F-EA6CC1E864EA}"/>
    <cellStyle name="Normal 16 16 2 5" xfId="35783" xr:uid="{5569F21A-780E-456D-8355-E47921BCE885}"/>
    <cellStyle name="Normal 16 16 3" xfId="11655" xr:uid="{B5F997E4-54AA-4733-A8DA-71EAA07CBE8B}"/>
    <cellStyle name="Normal 16 16 4" xfId="16890" xr:uid="{976A8908-C642-4F26-ACB1-F6B24CFECC44}"/>
    <cellStyle name="Normal 16 16 5" xfId="19115" xr:uid="{1CF5A4A7-8F3E-4865-9790-C3D7DF8C098A}"/>
    <cellStyle name="Normal 16 16 6" xfId="9368" xr:uid="{F56FE1FB-CCBE-4ECB-957E-00DD3EA90E58}"/>
    <cellStyle name="Normal 16 16 6 2" xfId="20689" xr:uid="{E47455CF-EA36-4A3E-A8E0-17BAC8FA5273}"/>
    <cellStyle name="Normal 16 16 6 2 2" xfId="26245" xr:uid="{9C412B20-A525-4D7E-87E5-550F3549CA5B}"/>
    <cellStyle name="Normal 16 16 6 2 3" xfId="31739" xr:uid="{6ADE6724-E66F-4DB2-977D-E910F4F0D755}"/>
    <cellStyle name="Normal 16 16 6 2 4" xfId="37223" xr:uid="{C531E438-170A-4F4E-A907-E514AFFEA104}"/>
    <cellStyle name="Normal 16 16 6 3" xfId="23516" xr:uid="{3BAD68CA-AACF-454D-AC93-36EC56898ED8}"/>
    <cellStyle name="Normal 16 16 6 4" xfId="29010" xr:uid="{C7FB6263-570B-40BD-A487-8981ED29F804}"/>
    <cellStyle name="Normal 16 16 6 5" xfId="34494" xr:uid="{D12C9C2D-950F-4C56-A220-850CE33B07D5}"/>
    <cellStyle name="Normal 16 17" xfId="6299" xr:uid="{0B6D5854-D726-46D1-A073-65FEC00D00FC}"/>
    <cellStyle name="Normal 16 17 2" xfId="14692" xr:uid="{551EA034-9CAD-42CF-A969-BFB63C114C3A}"/>
    <cellStyle name="Normal 16 17 2 2" xfId="21979" xr:uid="{702430F5-88C7-4660-A7A3-E898A3F813E7}"/>
    <cellStyle name="Normal 16 17 2 2 2" xfId="27535" xr:uid="{E7EE1A52-7391-4C0A-9B55-4BEAA5E6695F}"/>
    <cellStyle name="Normal 16 17 2 2 3" xfId="33029" xr:uid="{D5266F4C-9C3F-4B9C-A367-3852341ABBF8}"/>
    <cellStyle name="Normal 16 17 2 2 4" xfId="38513" xr:uid="{80150916-D9DA-43EF-8EB5-AB685C305988}"/>
    <cellStyle name="Normal 16 17 2 3" xfId="24806" xr:uid="{EB34F89B-E914-4F1A-A81B-B63039545157}"/>
    <cellStyle name="Normal 16 17 2 4" xfId="30300" xr:uid="{6A5BF089-9843-497C-B159-37E021B9E7AF}"/>
    <cellStyle name="Normal 16 17 2 5" xfId="35784" xr:uid="{C53A3B99-172F-4092-8A79-1B2BFCF739F9}"/>
    <cellStyle name="Normal 16 17 3" xfId="11656" xr:uid="{5D2FBD68-5CE4-4CEF-90C6-CE4F761F3AFD}"/>
    <cellStyle name="Normal 16 17 4" xfId="16891" xr:uid="{286D6CDD-2998-4FAE-84F7-46E228D700B2}"/>
    <cellStyle name="Normal 16 17 5" xfId="19116" xr:uid="{2E24BB7F-A07A-4497-BF30-1FB5FC2D0B77}"/>
    <cellStyle name="Normal 16 17 6" xfId="9369" xr:uid="{1DEA3821-C969-4A59-B8F5-6BEC40484868}"/>
    <cellStyle name="Normal 16 17 6 2" xfId="20690" xr:uid="{F261C4C9-019E-45B5-B1DA-2372D91C88F4}"/>
    <cellStyle name="Normal 16 17 6 2 2" xfId="26246" xr:uid="{7DE47A63-15C7-4F86-8A04-6D6586AB8BB0}"/>
    <cellStyle name="Normal 16 17 6 2 3" xfId="31740" xr:uid="{CAF129BF-3D2F-41E4-A54A-BA3D71EB1305}"/>
    <cellStyle name="Normal 16 17 6 2 4" xfId="37224" xr:uid="{AAFF9240-3E7B-44E6-AB99-3F1CBF2866F5}"/>
    <cellStyle name="Normal 16 17 6 3" xfId="23517" xr:uid="{33AE255A-63EC-4A20-B24E-30E41184D15F}"/>
    <cellStyle name="Normal 16 17 6 4" xfId="29011" xr:uid="{8059013F-72EA-4CDE-A6CE-03BA7A333672}"/>
    <cellStyle name="Normal 16 17 6 5" xfId="34495" xr:uid="{FA0C07FD-EA25-498F-B0F5-59180A18F7A1}"/>
    <cellStyle name="Normal 16 18" xfId="6300" xr:uid="{17D35C2F-45E4-40CF-9828-8B3CEF716298}"/>
    <cellStyle name="Normal 16 18 2" xfId="14693" xr:uid="{DDCAECDF-F6EB-4967-BA9D-C0AD6D183D3A}"/>
    <cellStyle name="Normal 16 18 2 2" xfId="21980" xr:uid="{E4C4AE47-80D1-4CE7-97D0-77C03BD9E3E6}"/>
    <cellStyle name="Normal 16 18 2 2 2" xfId="27536" xr:uid="{91BB5D0A-FAC0-4313-A4E8-F600EC44136B}"/>
    <cellStyle name="Normal 16 18 2 2 3" xfId="33030" xr:uid="{BC7BD50D-D8DF-4513-A8DF-F3BA7320789A}"/>
    <cellStyle name="Normal 16 18 2 2 4" xfId="38514" xr:uid="{04F7E306-7F10-4407-98EA-630FB6188FF4}"/>
    <cellStyle name="Normal 16 18 2 3" xfId="24807" xr:uid="{434965A9-8402-464E-92B4-3BBF6A7A0762}"/>
    <cellStyle name="Normal 16 18 2 4" xfId="30301" xr:uid="{3F459385-4E30-4EDF-BA3B-C71C1C20A87B}"/>
    <cellStyle name="Normal 16 18 2 5" xfId="35785" xr:uid="{85E06BDE-1212-413C-B24D-402C3AAC7FD3}"/>
    <cellStyle name="Normal 16 18 3" xfId="11657" xr:uid="{A1752DD6-84B1-42C9-B269-2AAF74544796}"/>
    <cellStyle name="Normal 16 18 4" xfId="16892" xr:uid="{AD38110E-7E33-437D-8EFE-F840B39AE420}"/>
    <cellStyle name="Normal 16 18 5" xfId="19117" xr:uid="{6DCEADEA-4AB8-4BFB-8612-C1DDEBF7527F}"/>
    <cellStyle name="Normal 16 18 6" xfId="9370" xr:uid="{71F285DC-577D-4F34-BBF2-B7081F19015B}"/>
    <cellStyle name="Normal 16 18 6 2" xfId="20691" xr:uid="{76A0CF44-D6F9-40AC-8F04-E3940B0E4232}"/>
    <cellStyle name="Normal 16 18 6 2 2" xfId="26247" xr:uid="{18C809EE-48F5-4DE2-84A8-A67A75D4B518}"/>
    <cellStyle name="Normal 16 18 6 2 3" xfId="31741" xr:uid="{39700F81-8E1F-4931-8DDF-82242F9D1426}"/>
    <cellStyle name="Normal 16 18 6 2 4" xfId="37225" xr:uid="{1E80E1CB-1F3B-4BE1-AE52-9E1BC1128B19}"/>
    <cellStyle name="Normal 16 18 6 3" xfId="23518" xr:uid="{3F4D92CE-B314-4A4F-B85D-E90BA19ECE30}"/>
    <cellStyle name="Normal 16 18 6 4" xfId="29012" xr:uid="{674C3387-E2C1-48F6-9694-6CAF33AB35B7}"/>
    <cellStyle name="Normal 16 18 6 5" xfId="34496" xr:uid="{33E6F628-ED54-4E28-B722-0504BA00C4BF}"/>
    <cellStyle name="Normal 16 19" xfId="6301" xr:uid="{3841FF8C-F48D-4F46-9A33-57ED251373DB}"/>
    <cellStyle name="Normal 16 19 2" xfId="14694" xr:uid="{07082EF7-5ECD-46E3-A51B-305E7FEF9223}"/>
    <cellStyle name="Normal 16 19 2 2" xfId="21981" xr:uid="{FAB2124B-E060-45E6-B88A-7FADBDD38BF1}"/>
    <cellStyle name="Normal 16 19 2 2 2" xfId="27537" xr:uid="{CD565529-6930-445A-B9AC-2F36D8461A2D}"/>
    <cellStyle name="Normal 16 19 2 2 3" xfId="33031" xr:uid="{FB3AABCB-E15E-41ED-8AB2-88A68C03C8D5}"/>
    <cellStyle name="Normal 16 19 2 2 4" xfId="38515" xr:uid="{0C043133-E8EA-477E-91A3-CE2CD048640F}"/>
    <cellStyle name="Normal 16 19 2 3" xfId="24808" xr:uid="{EB120649-1879-42F6-85ED-0818096CB66E}"/>
    <cellStyle name="Normal 16 19 2 4" xfId="30302" xr:uid="{5265F22E-68F1-4BF5-A384-B4619DC79F3C}"/>
    <cellStyle name="Normal 16 19 2 5" xfId="35786" xr:uid="{B61421C8-61AE-4B11-9720-303013A156D3}"/>
    <cellStyle name="Normal 16 19 3" xfId="11658" xr:uid="{2B1324FD-96A1-4E63-B750-4D7DE6C958F6}"/>
    <cellStyle name="Normal 16 19 4" xfId="16893" xr:uid="{47833CD9-2DDA-4091-BC54-38C1F0128C10}"/>
    <cellStyle name="Normal 16 19 5" xfId="19118" xr:uid="{629134DF-5C3F-4DD6-921D-9EC2310448D7}"/>
    <cellStyle name="Normal 16 19 6" xfId="9371" xr:uid="{D6E5E20A-2F59-4457-871F-8E065C0F6F63}"/>
    <cellStyle name="Normal 16 19 6 2" xfId="20692" xr:uid="{4F427399-1EE3-4F0E-821A-53D49286F95A}"/>
    <cellStyle name="Normal 16 19 6 2 2" xfId="26248" xr:uid="{2CDE2DCC-C05C-4459-8985-B2D0C7FEF57B}"/>
    <cellStyle name="Normal 16 19 6 2 3" xfId="31742" xr:uid="{67B153A7-BE03-4636-80BC-9226B03609B9}"/>
    <cellStyle name="Normal 16 19 6 2 4" xfId="37226" xr:uid="{D9ECAFD8-9F20-4EBD-98C8-D63AB697823D}"/>
    <cellStyle name="Normal 16 19 6 3" xfId="23519" xr:uid="{4E24F379-B6E6-4871-A5C1-B7EC2FC8931D}"/>
    <cellStyle name="Normal 16 19 6 4" xfId="29013" xr:uid="{DA75EC8B-3B1E-4840-A848-EF598A7A6A25}"/>
    <cellStyle name="Normal 16 19 6 5" xfId="34497" xr:uid="{D415C677-5233-43DD-B44D-593635D4A6D5}"/>
    <cellStyle name="Normal 16 2" xfId="896" xr:uid="{18D47F83-2FF2-4EC4-ACA2-B497F5F03FE4}"/>
    <cellStyle name="Normal 16 2 2" xfId="14695" xr:uid="{6BD9514E-3E3E-43A3-A7B7-CAE70888D92F}"/>
    <cellStyle name="Normal 16 2 2 2" xfId="21982" xr:uid="{7EBE8DFD-F0F4-4800-A9A7-B5BE61C74296}"/>
    <cellStyle name="Normal 16 2 2 2 2" xfId="27538" xr:uid="{7E3547F9-2187-4CA4-93A2-838A4057A962}"/>
    <cellStyle name="Normal 16 2 2 2 3" xfId="33032" xr:uid="{71455281-C5E6-46E7-8579-0D91346FE397}"/>
    <cellStyle name="Normal 16 2 2 2 4" xfId="38516" xr:uid="{3ACC953B-CC80-484E-A80D-92A1FC066673}"/>
    <cellStyle name="Normal 16 2 2 3" xfId="24809" xr:uid="{64C99B89-4722-424A-98CE-AF19406530FC}"/>
    <cellStyle name="Normal 16 2 2 4" xfId="30303" xr:uid="{8194F9C0-EE3E-409F-94B9-D1D2D2BE56AE}"/>
    <cellStyle name="Normal 16 2 2 5" xfId="35787" xr:uid="{EEF627E5-C843-4975-A1C9-20BD83C5F441}"/>
    <cellStyle name="Normal 16 2 3" xfId="11659" xr:uid="{359517B6-C6B0-4DDD-A540-4D2570581627}"/>
    <cellStyle name="Normal 16 2 4" xfId="16894" xr:uid="{22D1D08B-4F60-485D-9A7E-C38BE760F43A}"/>
    <cellStyle name="Normal 16 2 5" xfId="19119" xr:uid="{6CBFF05C-BD4F-4121-9060-2995A639453D}"/>
    <cellStyle name="Normal 16 2 6" xfId="9372" xr:uid="{A2CEE8C5-6DCD-43E2-91C3-2D028D48D69E}"/>
    <cellStyle name="Normal 16 2 6 2" xfId="20693" xr:uid="{9EDFE644-EE14-4F6A-BFBE-51C8489A31F1}"/>
    <cellStyle name="Normal 16 2 6 2 2" xfId="26249" xr:uid="{94C827A4-C989-40C5-9F5C-CD2943AEE588}"/>
    <cellStyle name="Normal 16 2 6 2 3" xfId="31743" xr:uid="{7A32FB2E-B3AA-4080-9104-D615746BEB07}"/>
    <cellStyle name="Normal 16 2 6 2 4" xfId="37227" xr:uid="{DEB178CD-817D-4626-BB97-61930BDEC0AC}"/>
    <cellStyle name="Normal 16 2 6 3" xfId="23520" xr:uid="{988971F9-A1C0-440D-AA42-AD83AC107C64}"/>
    <cellStyle name="Normal 16 2 6 4" xfId="29014" xr:uid="{112A7486-B4E1-4F9D-8D7C-EC104E6783B4}"/>
    <cellStyle name="Normal 16 2 6 5" xfId="34498" xr:uid="{1018B65E-C28D-4BDC-A415-DF0E458303A2}"/>
    <cellStyle name="Normal 16 2 7" xfId="6302" xr:uid="{F94BC3BE-9E4D-4016-BC9F-B4F5E3153E0E}"/>
    <cellStyle name="Normal 16 20" xfId="6303" xr:uid="{A6148CA9-A5AC-466E-A9A7-DA378EE1E337}"/>
    <cellStyle name="Normal 16 20 2" xfId="14696" xr:uid="{D4166C1D-BC2A-4532-8E5B-564D789583CF}"/>
    <cellStyle name="Normal 16 20 2 2" xfId="21983" xr:uid="{68BC9671-D3CE-4391-9673-0412A8D4EDF9}"/>
    <cellStyle name="Normal 16 20 2 2 2" xfId="27539" xr:uid="{1134206D-89BB-4225-8B49-E287266E5574}"/>
    <cellStyle name="Normal 16 20 2 2 3" xfId="33033" xr:uid="{E24E6236-F27B-405F-8F02-847B60DA4DE2}"/>
    <cellStyle name="Normal 16 20 2 2 4" xfId="38517" xr:uid="{D1355CBE-3B6E-45A1-8795-17952783FE98}"/>
    <cellStyle name="Normal 16 20 2 3" xfId="24810" xr:uid="{DE1D3A1E-056B-44CB-8125-C2A5648E58C2}"/>
    <cellStyle name="Normal 16 20 2 4" xfId="30304" xr:uid="{12A1153E-C229-4940-90F9-178C7AD98A79}"/>
    <cellStyle name="Normal 16 20 2 5" xfId="35788" xr:uid="{A41B8059-8532-45DB-B200-EE4E9EBA0D39}"/>
    <cellStyle name="Normal 16 20 3" xfId="11660" xr:uid="{E483E8CD-6013-44BB-B878-AFAB6930FDF8}"/>
    <cellStyle name="Normal 16 20 4" xfId="16895" xr:uid="{684E4B82-EF8D-46AF-9E8B-DF1B24949D57}"/>
    <cellStyle name="Normal 16 20 5" xfId="19120" xr:uid="{0D14CA37-131B-41E8-8974-629B58AD8D4D}"/>
    <cellStyle name="Normal 16 20 6" xfId="9373" xr:uid="{7C3301E8-CCFC-4511-ABAA-5CC87CADA222}"/>
    <cellStyle name="Normal 16 20 6 2" xfId="20694" xr:uid="{C0AC3430-E285-42F4-9BB3-E4DDF365D605}"/>
    <cellStyle name="Normal 16 20 6 2 2" xfId="26250" xr:uid="{857DF3FB-485A-492E-89C6-21EA41C4B8EE}"/>
    <cellStyle name="Normal 16 20 6 2 3" xfId="31744" xr:uid="{2A3AD7B3-E955-4C89-8646-B3A4F52D7319}"/>
    <cellStyle name="Normal 16 20 6 2 4" xfId="37228" xr:uid="{9C945A7C-5959-40B4-A8D2-139633506595}"/>
    <cellStyle name="Normal 16 20 6 3" xfId="23521" xr:uid="{CD73B85A-82DE-4EF4-8BF7-FD771DEBA659}"/>
    <cellStyle name="Normal 16 20 6 4" xfId="29015" xr:uid="{3027C76C-F391-437C-AF77-A2A6EF49FB04}"/>
    <cellStyle name="Normal 16 20 6 5" xfId="34499" xr:uid="{CD84AA59-BC07-4FBB-B9B5-D712D8DD9501}"/>
    <cellStyle name="Normal 16 21" xfId="6304" xr:uid="{6B2331F3-97C9-46E9-BAF1-2627DD9CCAA5}"/>
    <cellStyle name="Normal 16 21 2" xfId="14697" xr:uid="{23488DC6-686A-4FD3-BDA9-44E68DA0484F}"/>
    <cellStyle name="Normal 16 21 2 2" xfId="21984" xr:uid="{8F2017E4-157B-4BEC-939C-C82340414907}"/>
    <cellStyle name="Normal 16 21 2 2 2" xfId="27540" xr:uid="{E11064AE-68BB-45E0-9886-6F8273E64089}"/>
    <cellStyle name="Normal 16 21 2 2 3" xfId="33034" xr:uid="{9FF69CB1-6818-4301-A389-3E6290326E84}"/>
    <cellStyle name="Normal 16 21 2 2 4" xfId="38518" xr:uid="{4D128096-FC3F-4245-B4D9-167B4EDAE608}"/>
    <cellStyle name="Normal 16 21 2 3" xfId="24811" xr:uid="{7461A236-F272-47E8-83CE-1EF4869B4541}"/>
    <cellStyle name="Normal 16 21 2 4" xfId="30305" xr:uid="{08531BCF-B976-4E71-BA90-1E61BF9C6649}"/>
    <cellStyle name="Normal 16 21 2 5" xfId="35789" xr:uid="{25ED45C2-881C-4FC4-B88C-B7B3CD89DBAA}"/>
    <cellStyle name="Normal 16 21 3" xfId="11661" xr:uid="{70C6CF22-5098-4178-8890-0F7D1D96A8E9}"/>
    <cellStyle name="Normal 16 21 4" xfId="16896" xr:uid="{BDB1E34C-891E-4E7D-8A5C-F7E346C25C61}"/>
    <cellStyle name="Normal 16 21 5" xfId="19121" xr:uid="{200535E6-6634-4290-86A1-FB70BF9DD563}"/>
    <cellStyle name="Normal 16 21 6" xfId="9374" xr:uid="{2D3C912C-0A92-4B5B-97AC-7C6297F23341}"/>
    <cellStyle name="Normal 16 21 6 2" xfId="20695" xr:uid="{1E30D367-1E75-497C-BA8F-AB19247C5ACE}"/>
    <cellStyle name="Normal 16 21 6 2 2" xfId="26251" xr:uid="{70F24027-134F-488B-B06D-A42D9B3A8C45}"/>
    <cellStyle name="Normal 16 21 6 2 3" xfId="31745" xr:uid="{B3A1899C-5160-42F4-847A-921386000B83}"/>
    <cellStyle name="Normal 16 21 6 2 4" xfId="37229" xr:uid="{B8E22CB5-964E-4AD3-9AE6-81516719DCD0}"/>
    <cellStyle name="Normal 16 21 6 3" xfId="23522" xr:uid="{AF56FFC2-753D-41A5-9113-F599B69B9A2F}"/>
    <cellStyle name="Normal 16 21 6 4" xfId="29016" xr:uid="{F68929A5-39E6-4F00-B301-1481A1BCFF51}"/>
    <cellStyle name="Normal 16 21 6 5" xfId="34500" xr:uid="{7428628C-9235-49BF-849B-C44F4DE5B2BF}"/>
    <cellStyle name="Normal 16 22" xfId="6305" xr:uid="{908A4270-246D-415A-9A05-51CEF54E94E0}"/>
    <cellStyle name="Normal 16 22 2" xfId="14698" xr:uid="{112A8A7B-14CC-4A6F-B7E6-3A441F0B9F24}"/>
    <cellStyle name="Normal 16 22 2 2" xfId="21985" xr:uid="{F50F011E-A8F6-49DB-AD7B-01D01A0FC826}"/>
    <cellStyle name="Normal 16 22 2 2 2" xfId="27541" xr:uid="{BBDC5F8A-20A1-4952-A31A-5EA0B81EC116}"/>
    <cellStyle name="Normal 16 22 2 2 3" xfId="33035" xr:uid="{FF935BEA-5B3B-4497-9123-5602053B18CD}"/>
    <cellStyle name="Normal 16 22 2 2 4" xfId="38519" xr:uid="{FF97262F-831A-4F5C-86F6-A89CA8CEB2D0}"/>
    <cellStyle name="Normal 16 22 2 3" xfId="24812" xr:uid="{B7268359-62D4-47B2-8006-66DD10B97C5C}"/>
    <cellStyle name="Normal 16 22 2 4" xfId="30306" xr:uid="{46CAFA9B-3645-4A75-984D-0540A91C38FA}"/>
    <cellStyle name="Normal 16 22 2 5" xfId="35790" xr:uid="{74BE1B77-8039-4272-B2EC-8DC965D303D0}"/>
    <cellStyle name="Normal 16 22 3" xfId="11662" xr:uid="{250F13BB-E332-402E-9321-C4E9FAB14BB4}"/>
    <cellStyle name="Normal 16 22 4" xfId="16897" xr:uid="{608AB715-D759-46FD-9E99-26D1455491EC}"/>
    <cellStyle name="Normal 16 22 5" xfId="19122" xr:uid="{4D16F8E9-5D35-4B78-9238-33265BACFEA7}"/>
    <cellStyle name="Normal 16 22 6" xfId="9375" xr:uid="{BBCFC11B-CEA7-4EC4-AE00-4B2C8CFAE498}"/>
    <cellStyle name="Normal 16 22 6 2" xfId="20696" xr:uid="{78106610-1AAA-4446-AE7D-624670F2FFF7}"/>
    <cellStyle name="Normal 16 22 6 2 2" xfId="26252" xr:uid="{ED072AC6-B2F4-4E08-817F-EC83A0607530}"/>
    <cellStyle name="Normal 16 22 6 2 3" xfId="31746" xr:uid="{FB5EBED0-86B2-40F7-AA75-605E63C9D9F8}"/>
    <cellStyle name="Normal 16 22 6 2 4" xfId="37230" xr:uid="{692F8B55-7517-4FAC-895A-2FFA55B6027D}"/>
    <cellStyle name="Normal 16 22 6 3" xfId="23523" xr:uid="{632DAB6F-7AF1-4FC7-89D7-060A24833502}"/>
    <cellStyle name="Normal 16 22 6 4" xfId="29017" xr:uid="{9BAE182F-3A23-4B4A-BCC5-3D7A365045A4}"/>
    <cellStyle name="Normal 16 22 6 5" xfId="34501" xr:uid="{82130AC1-43E2-4123-AD55-80837028C53F}"/>
    <cellStyle name="Normal 16 23" xfId="6306" xr:uid="{3B011EFF-3073-40D5-A0BF-4E08389D753A}"/>
    <cellStyle name="Normal 16 23 2" xfId="14699" xr:uid="{FFC98AD5-A5AA-473E-BBCC-7058A5B943B5}"/>
    <cellStyle name="Normal 16 23 2 2" xfId="21986" xr:uid="{D4E0594B-9BE0-4AC1-9C24-AB318F29ED87}"/>
    <cellStyle name="Normal 16 23 2 2 2" xfId="27542" xr:uid="{29DB498B-4C63-4CA8-9B8F-EBBB01ACD31F}"/>
    <cellStyle name="Normal 16 23 2 2 3" xfId="33036" xr:uid="{1C583DBC-6F42-43B5-9FC9-82520D8B1E6B}"/>
    <cellStyle name="Normal 16 23 2 2 4" xfId="38520" xr:uid="{B5E14656-45D5-491C-80A8-18BC3C853915}"/>
    <cellStyle name="Normal 16 23 2 3" xfId="24813" xr:uid="{C553D446-0219-4E15-957F-D050F4AB86B1}"/>
    <cellStyle name="Normal 16 23 2 4" xfId="30307" xr:uid="{4F906FB3-22CE-457D-9D01-D0673E69982D}"/>
    <cellStyle name="Normal 16 23 2 5" xfId="35791" xr:uid="{2FCCB3F1-D8A8-4816-9FF1-F8F85391BBA2}"/>
    <cellStyle name="Normal 16 23 3" xfId="11663" xr:uid="{6DC21906-E644-4EE9-9867-2EF76BBC3761}"/>
    <cellStyle name="Normal 16 23 4" xfId="16898" xr:uid="{C4E6D09D-B064-48CC-BA48-0FBAB196E822}"/>
    <cellStyle name="Normal 16 23 5" xfId="19123" xr:uid="{499EA132-2F58-4128-9E26-BF0AB35C0B28}"/>
    <cellStyle name="Normal 16 23 6" xfId="9376" xr:uid="{138C06EA-53B9-434F-9C16-794AF5A9CA01}"/>
    <cellStyle name="Normal 16 23 6 2" xfId="20697" xr:uid="{86962428-FB0A-4A70-A4FB-35BA49B79BD0}"/>
    <cellStyle name="Normal 16 23 6 2 2" xfId="26253" xr:uid="{0126E1C4-931E-44E4-BF7C-6D26FC991E69}"/>
    <cellStyle name="Normal 16 23 6 2 3" xfId="31747" xr:uid="{813D0591-C301-4215-9B13-449237125E00}"/>
    <cellStyle name="Normal 16 23 6 2 4" xfId="37231" xr:uid="{B7B47166-4B91-4463-AF4E-E3C894DBB0CD}"/>
    <cellStyle name="Normal 16 23 6 3" xfId="23524" xr:uid="{02C9459F-D1C0-4747-81FE-91307B964E7E}"/>
    <cellStyle name="Normal 16 23 6 4" xfId="29018" xr:uid="{8D0824D4-FD64-4CB9-B882-04FA500F2986}"/>
    <cellStyle name="Normal 16 23 6 5" xfId="34502" xr:uid="{98714583-7350-465E-8437-50F99BC305CB}"/>
    <cellStyle name="Normal 16 24" xfId="6307" xr:uid="{4C3BCA8E-875C-4421-A413-06117B88BE34}"/>
    <cellStyle name="Normal 16 24 2" xfId="14700" xr:uid="{8C6B4C5D-DEA7-4C73-A1DB-8FE57EFD03C4}"/>
    <cellStyle name="Normal 16 24 2 2" xfId="21987" xr:uid="{B35B8C4F-6E77-4B75-A5FD-ACF9882FA788}"/>
    <cellStyle name="Normal 16 24 2 2 2" xfId="27543" xr:uid="{2F818CA7-51DA-4294-96C2-2DEECB13F0D1}"/>
    <cellStyle name="Normal 16 24 2 2 3" xfId="33037" xr:uid="{130DC379-7AF8-4583-96EA-A0F33C4206E9}"/>
    <cellStyle name="Normal 16 24 2 2 4" xfId="38521" xr:uid="{875D1564-BB71-4CB2-8E32-0C82082F0D9A}"/>
    <cellStyle name="Normal 16 24 2 3" xfId="24814" xr:uid="{E304027D-2FF9-4CB8-BC77-B175341C4CEE}"/>
    <cellStyle name="Normal 16 24 2 4" xfId="30308" xr:uid="{94242DA7-63C8-4301-BE44-5AC33B3839A3}"/>
    <cellStyle name="Normal 16 24 2 5" xfId="35792" xr:uid="{7AD93534-6D1D-4EC8-9C34-D405D141CDB8}"/>
    <cellStyle name="Normal 16 24 3" xfId="11664" xr:uid="{370EE29D-2B3F-43C2-A445-856BDF53DAEF}"/>
    <cellStyle name="Normal 16 24 4" xfId="16899" xr:uid="{E9DD6FE1-AF74-4BFF-B3B7-5C2C7E06C2EE}"/>
    <cellStyle name="Normal 16 24 5" xfId="19124" xr:uid="{3527CEA0-B3BE-4832-9B65-861E5D0A7EAB}"/>
    <cellStyle name="Normal 16 24 6" xfId="9377" xr:uid="{2C95380E-25A5-4D4C-8CA5-CC456C8931A1}"/>
    <cellStyle name="Normal 16 24 6 2" xfId="20698" xr:uid="{0720792A-74B5-4EF9-BF48-E276439388F2}"/>
    <cellStyle name="Normal 16 24 6 2 2" xfId="26254" xr:uid="{2BD919CA-C89C-4FF4-9773-60E0FA523204}"/>
    <cellStyle name="Normal 16 24 6 2 3" xfId="31748" xr:uid="{E4528421-DB88-4F93-BF96-EE5646E88511}"/>
    <cellStyle name="Normal 16 24 6 2 4" xfId="37232" xr:uid="{F8A5BA54-E14A-4004-9E06-087AA387C52C}"/>
    <cellStyle name="Normal 16 24 6 3" xfId="23525" xr:uid="{94779C38-0EFB-46C5-92E8-D5EF31FD849F}"/>
    <cellStyle name="Normal 16 24 6 4" xfId="29019" xr:uid="{0D55AAB7-EB55-4C0F-B2ED-F8D6B7176F74}"/>
    <cellStyle name="Normal 16 24 6 5" xfId="34503" xr:uid="{CCD0626C-A6DA-469B-880D-37B94D7E509C}"/>
    <cellStyle name="Normal 16 25" xfId="6308" xr:uid="{6E5634D3-8774-4802-86B7-00A3C1B6F9CB}"/>
    <cellStyle name="Normal 16 25 2" xfId="14701" xr:uid="{272BD38D-8121-4BE6-981B-2A47CD97AC47}"/>
    <cellStyle name="Normal 16 25 2 2" xfId="21988" xr:uid="{24800164-8E1D-4A35-8ADB-C761991B3A2D}"/>
    <cellStyle name="Normal 16 25 2 2 2" xfId="27544" xr:uid="{9D7A9193-2FBF-426D-9993-B3218CBB5462}"/>
    <cellStyle name="Normal 16 25 2 2 3" xfId="33038" xr:uid="{9D50E17A-1999-486D-9A97-DD5EA2DD9FE3}"/>
    <cellStyle name="Normal 16 25 2 2 4" xfId="38522" xr:uid="{557027E2-EE8B-460E-8940-E945778C9F60}"/>
    <cellStyle name="Normal 16 25 2 3" xfId="24815" xr:uid="{5F3E63F3-71BD-4DE1-BAD5-2D8CB42357BB}"/>
    <cellStyle name="Normal 16 25 2 4" xfId="30309" xr:uid="{35EFA167-D310-4E70-8A2B-36C7F1ADDA90}"/>
    <cellStyle name="Normal 16 25 2 5" xfId="35793" xr:uid="{1C1AFFE5-5543-4EFB-A32E-6C6C4D000B01}"/>
    <cellStyle name="Normal 16 25 3" xfId="11665" xr:uid="{36C55164-F25A-4A99-A0B1-42DCA9EB5F5C}"/>
    <cellStyle name="Normal 16 25 4" xfId="16900" xr:uid="{A25975AB-4FD8-4E9D-87B3-BFAF34F06D1B}"/>
    <cellStyle name="Normal 16 25 5" xfId="19125" xr:uid="{9F5E60C5-0F6A-4FC2-89D3-AF91A6C6DAD1}"/>
    <cellStyle name="Normal 16 25 6" xfId="9378" xr:uid="{BADF92AF-8CC8-4CA7-8A4C-5DA8B3C8BE35}"/>
    <cellStyle name="Normal 16 25 6 2" xfId="20699" xr:uid="{FFC55368-EADA-4385-AB44-E814EA52C8A8}"/>
    <cellStyle name="Normal 16 25 6 2 2" xfId="26255" xr:uid="{54294D2D-0A3D-4671-B720-7D52476C26B6}"/>
    <cellStyle name="Normal 16 25 6 2 3" xfId="31749" xr:uid="{D4B7BA50-2DD3-4028-8CCB-87C9BC71B963}"/>
    <cellStyle name="Normal 16 25 6 2 4" xfId="37233" xr:uid="{438482D8-4D29-46D4-82DB-8BA91CA986A2}"/>
    <cellStyle name="Normal 16 25 6 3" xfId="23526" xr:uid="{77A64B20-75AE-4988-A36B-0E08A7D899C0}"/>
    <cellStyle name="Normal 16 25 6 4" xfId="29020" xr:uid="{A3032A49-1EFB-4154-8EA1-8D8FB763098A}"/>
    <cellStyle name="Normal 16 25 6 5" xfId="34504" xr:uid="{1A419CDC-C6C8-40AC-B860-27C1D71A19DA}"/>
    <cellStyle name="Normal 16 26" xfId="6309" xr:uid="{3F613F89-AD2E-4316-9597-7B044DE5805D}"/>
    <cellStyle name="Normal 16 26 2" xfId="14702" xr:uid="{7DA6639B-6721-4709-AC69-143611E51DC8}"/>
    <cellStyle name="Normal 16 26 2 2" xfId="21989" xr:uid="{EAD07783-0421-4925-808C-67BFBD4F5505}"/>
    <cellStyle name="Normal 16 26 2 2 2" xfId="27545" xr:uid="{E86760E2-FE69-4288-AD79-2BC243D864FD}"/>
    <cellStyle name="Normal 16 26 2 2 3" xfId="33039" xr:uid="{83D12665-DAC8-449E-BCE7-4089F2DD7841}"/>
    <cellStyle name="Normal 16 26 2 2 4" xfId="38523" xr:uid="{14CB7779-68AC-439B-9165-E7A6D2984AEF}"/>
    <cellStyle name="Normal 16 26 2 3" xfId="24816" xr:uid="{B12619F3-0AC4-4085-B3F3-D409E5BF6A26}"/>
    <cellStyle name="Normal 16 26 2 4" xfId="30310" xr:uid="{59D1D84B-BE0A-4A8D-B27E-3DBF9EF9CF69}"/>
    <cellStyle name="Normal 16 26 2 5" xfId="35794" xr:uid="{5B41B8FD-58C5-4032-B07E-98631997DFDE}"/>
    <cellStyle name="Normal 16 26 3" xfId="11666" xr:uid="{14B5D9D8-037B-4031-98B8-720A4F12865D}"/>
    <cellStyle name="Normal 16 26 4" xfId="16901" xr:uid="{1A80978E-9928-4F70-A5D5-8E82A2D00A67}"/>
    <cellStyle name="Normal 16 26 5" xfId="19126" xr:uid="{39EC2C2F-99DB-4AC4-8869-76597E9E0DE3}"/>
    <cellStyle name="Normal 16 26 6" xfId="9379" xr:uid="{6C6D485F-8752-4E25-9FE0-8FCEE200703D}"/>
    <cellStyle name="Normal 16 26 6 2" xfId="20700" xr:uid="{15EDAC00-A7C0-400F-A7DF-58F83AFE8F66}"/>
    <cellStyle name="Normal 16 26 6 2 2" xfId="26256" xr:uid="{C4FBC39D-C634-4BF3-9F30-F5385C4F1621}"/>
    <cellStyle name="Normal 16 26 6 2 3" xfId="31750" xr:uid="{2BF0F522-A8AF-4CAB-BBB8-55FC6CA14281}"/>
    <cellStyle name="Normal 16 26 6 2 4" xfId="37234" xr:uid="{3FDEE569-EE37-4554-8A54-34F18558B959}"/>
    <cellStyle name="Normal 16 26 6 3" xfId="23527" xr:uid="{F8AA9BD4-DF3F-4F65-9F17-C05A1E645C28}"/>
    <cellStyle name="Normal 16 26 6 4" xfId="29021" xr:uid="{BFDF84DA-4A1E-46FC-BC08-7404E620F384}"/>
    <cellStyle name="Normal 16 26 6 5" xfId="34505" xr:uid="{D2F92E0B-6B3E-4C7E-946E-CDC917030ED6}"/>
    <cellStyle name="Normal 16 27" xfId="6310" xr:uid="{5E2FDD6D-A70E-4A0D-A1F6-9150DFC492CA}"/>
    <cellStyle name="Normal 16 27 2" xfId="14703" xr:uid="{402A2171-2583-4789-B3F5-4EEC69346A2A}"/>
    <cellStyle name="Normal 16 27 2 2" xfId="21990" xr:uid="{A540C7DE-FCE9-4169-8153-5FE3C1FC7DED}"/>
    <cellStyle name="Normal 16 27 2 2 2" xfId="27546" xr:uid="{400DA45F-6F6A-4D68-A646-878F9A94D429}"/>
    <cellStyle name="Normal 16 27 2 2 3" xfId="33040" xr:uid="{DF211BE2-34A8-4220-824E-2730324CB57A}"/>
    <cellStyle name="Normal 16 27 2 2 4" xfId="38524" xr:uid="{D7810296-798A-49B9-835E-D7FB8FF5034F}"/>
    <cellStyle name="Normal 16 27 2 3" xfId="24817" xr:uid="{6EAA69A3-FCE4-46DC-9185-AAAA99E1822D}"/>
    <cellStyle name="Normal 16 27 2 4" xfId="30311" xr:uid="{2CCAB0B5-132A-4311-AD8D-CD9EB525CBC5}"/>
    <cellStyle name="Normal 16 27 2 5" xfId="35795" xr:uid="{FB82D14E-E601-4486-955C-FFE5B0A2E10F}"/>
    <cellStyle name="Normal 16 27 3" xfId="11667" xr:uid="{BF5F1964-45D1-46B9-8BD7-5007795E0861}"/>
    <cellStyle name="Normal 16 27 4" xfId="16902" xr:uid="{2CF87F23-C2CC-48EC-A977-C86F15877802}"/>
    <cellStyle name="Normal 16 27 5" xfId="19127" xr:uid="{D42175C7-5D4A-4065-A353-6A6598937818}"/>
    <cellStyle name="Normal 16 27 6" xfId="9380" xr:uid="{49ABEAC6-0518-43A7-B902-B924F0DDBCF1}"/>
    <cellStyle name="Normal 16 27 6 2" xfId="20701" xr:uid="{A78F6EC8-A639-4CDE-AD2E-6D86AF5834DD}"/>
    <cellStyle name="Normal 16 27 6 2 2" xfId="26257" xr:uid="{E4B3F646-AEDA-4FCA-B27C-7A80B483E6E8}"/>
    <cellStyle name="Normal 16 27 6 2 3" xfId="31751" xr:uid="{F6B5494E-E1C6-4D77-BC28-2ADD176337C4}"/>
    <cellStyle name="Normal 16 27 6 2 4" xfId="37235" xr:uid="{CBABC645-4DF5-4EC0-BC10-BE8A93800570}"/>
    <cellStyle name="Normal 16 27 6 3" xfId="23528" xr:uid="{9783736E-DD54-4E21-9933-CE2C637EB892}"/>
    <cellStyle name="Normal 16 27 6 4" xfId="29022" xr:uid="{30C5C79A-489A-4002-8B56-8CDF6BDFD475}"/>
    <cellStyle name="Normal 16 27 6 5" xfId="34506" xr:uid="{A95D978C-2CD0-46BB-8550-81A50AC34E5E}"/>
    <cellStyle name="Normal 16 28" xfId="6311" xr:uid="{AE9EE4CA-3115-441B-81B7-D03A23DCAF21}"/>
    <cellStyle name="Normal 16 28 2" xfId="14704" xr:uid="{F8057E6D-6459-4B37-BFA9-7B6C4FA62324}"/>
    <cellStyle name="Normal 16 28 2 2" xfId="21991" xr:uid="{6136C3F0-DA3D-47F1-B006-4C63CE4ADC0D}"/>
    <cellStyle name="Normal 16 28 2 2 2" xfId="27547" xr:uid="{ED52B25C-05DC-45A3-8ADE-84FB6F91CC84}"/>
    <cellStyle name="Normal 16 28 2 2 3" xfId="33041" xr:uid="{E28D5E05-EC74-4694-B7ED-6663A6331C6C}"/>
    <cellStyle name="Normal 16 28 2 2 4" xfId="38525" xr:uid="{C32E5840-4154-4A08-9121-6657B6E3BD65}"/>
    <cellStyle name="Normal 16 28 2 3" xfId="24818" xr:uid="{D360F2B2-A8DE-42E7-B973-E9144CBB5406}"/>
    <cellStyle name="Normal 16 28 2 4" xfId="30312" xr:uid="{2C42833F-C731-47E3-B757-4BD826E81DE8}"/>
    <cellStyle name="Normal 16 28 2 5" xfId="35796" xr:uid="{EA7FA156-4027-4F86-9860-56ACB3DC69E7}"/>
    <cellStyle name="Normal 16 28 3" xfId="11668" xr:uid="{7A1432FB-506B-44B6-A9BA-415EED5AC577}"/>
    <cellStyle name="Normal 16 28 4" xfId="16903" xr:uid="{019F6AD8-B708-4D48-B777-1E0BEAB91B2F}"/>
    <cellStyle name="Normal 16 28 5" xfId="19128" xr:uid="{6AC9AC3F-6FB8-4A9A-9326-9E35CE36F906}"/>
    <cellStyle name="Normal 16 28 6" xfId="9381" xr:uid="{58D0E1D0-9F00-49DF-9C40-6420FF867E1A}"/>
    <cellStyle name="Normal 16 28 6 2" xfId="20702" xr:uid="{E38B4992-4101-44FE-9E5A-C2829796D393}"/>
    <cellStyle name="Normal 16 28 6 2 2" xfId="26258" xr:uid="{2B79F303-3887-4215-BB83-8531B7EDBB3E}"/>
    <cellStyle name="Normal 16 28 6 2 3" xfId="31752" xr:uid="{5FF277DC-EAEB-4BAA-8ACA-F6327FDD5BF7}"/>
    <cellStyle name="Normal 16 28 6 2 4" xfId="37236" xr:uid="{4C914D4E-2BC4-48F3-9501-81E17A2D84E8}"/>
    <cellStyle name="Normal 16 28 6 3" xfId="23529" xr:uid="{2B2FB577-C613-4177-B8FC-1364989B682F}"/>
    <cellStyle name="Normal 16 28 6 4" xfId="29023" xr:uid="{0C786A19-17A2-46A6-883F-BD4F47DCC5F2}"/>
    <cellStyle name="Normal 16 28 6 5" xfId="34507" xr:uid="{0D0979A2-DAF0-47CE-93DE-47E6842C12E0}"/>
    <cellStyle name="Normal 16 29" xfId="6312" xr:uid="{BB8588CC-13A3-4655-A463-10931DF70A29}"/>
    <cellStyle name="Normal 16 29 2" xfId="14705" xr:uid="{26B7F4D2-3980-46C7-88C2-2F036D1A7CB5}"/>
    <cellStyle name="Normal 16 29 2 2" xfId="21992" xr:uid="{EDF24597-0990-4A29-9845-54AE99E987BD}"/>
    <cellStyle name="Normal 16 29 2 2 2" xfId="27548" xr:uid="{4900145A-E542-4758-833E-CBE950EF93C3}"/>
    <cellStyle name="Normal 16 29 2 2 3" xfId="33042" xr:uid="{6888DE9F-2196-4460-AB50-C4B4F7FED7F8}"/>
    <cellStyle name="Normal 16 29 2 2 4" xfId="38526" xr:uid="{C237003F-F2B5-4C32-A098-4C743CFB9F08}"/>
    <cellStyle name="Normal 16 29 2 3" xfId="24819" xr:uid="{ACCBAE04-68C8-4C79-BFAF-58804494976A}"/>
    <cellStyle name="Normal 16 29 2 4" xfId="30313" xr:uid="{4DCD9739-E061-48C9-8F4C-8A3ABDCC2D24}"/>
    <cellStyle name="Normal 16 29 2 5" xfId="35797" xr:uid="{32156C4B-7F82-4C6A-A7A6-496D176E472F}"/>
    <cellStyle name="Normal 16 29 3" xfId="11669" xr:uid="{7FF5CB03-2C81-4A4D-B2BC-9F29A9DE9483}"/>
    <cellStyle name="Normal 16 29 4" xfId="16904" xr:uid="{91C62443-0E21-47BD-AE91-5BCFDB16D4BD}"/>
    <cellStyle name="Normal 16 29 5" xfId="19129" xr:uid="{ECD5AB46-75CC-49FF-9E5B-BD9B71FBDA3F}"/>
    <cellStyle name="Normal 16 29 6" xfId="9382" xr:uid="{29BE6BA7-87D9-438D-B31C-CC167D7C2A49}"/>
    <cellStyle name="Normal 16 29 6 2" xfId="20703" xr:uid="{5F254945-0657-4B1B-B823-2367EAF0379D}"/>
    <cellStyle name="Normal 16 29 6 2 2" xfId="26259" xr:uid="{DA0462F4-9C75-4EBB-B3F6-03ABF6C478A6}"/>
    <cellStyle name="Normal 16 29 6 2 3" xfId="31753" xr:uid="{B48FA4DC-9EB8-4E8B-8B79-7E1183BC1BEE}"/>
    <cellStyle name="Normal 16 29 6 2 4" xfId="37237" xr:uid="{23A0CDA4-4A16-4BB2-BFB0-4546783FC106}"/>
    <cellStyle name="Normal 16 29 6 3" xfId="23530" xr:uid="{8B05B1FE-2B4C-45EA-A0D2-0D3E062C38EA}"/>
    <cellStyle name="Normal 16 29 6 4" xfId="29024" xr:uid="{861529F5-0B38-4DE1-9E2B-2073D66F069C}"/>
    <cellStyle name="Normal 16 29 6 5" xfId="34508" xr:uid="{A76C7232-7983-455F-A8C5-694B7C2227AE}"/>
    <cellStyle name="Normal 16 3" xfId="6313" xr:uid="{D79C7309-721D-4DA4-BAA6-914464F0F4CE}"/>
    <cellStyle name="Normal 16 3 2" xfId="14706" xr:uid="{2E953E47-4CD7-41B3-84B2-08E6EA4E1995}"/>
    <cellStyle name="Normal 16 3 2 2" xfId="21993" xr:uid="{363970CC-4EA0-4C96-9BF8-E6FE3AF9D262}"/>
    <cellStyle name="Normal 16 3 2 2 2" xfId="27549" xr:uid="{66D8228A-32B1-4594-87A9-FA3033496229}"/>
    <cellStyle name="Normal 16 3 2 2 3" xfId="33043" xr:uid="{5413253A-6510-41BD-8205-420CEB5C1887}"/>
    <cellStyle name="Normal 16 3 2 2 4" xfId="38527" xr:uid="{E1113854-D31B-4E43-BAE2-0D54050508FE}"/>
    <cellStyle name="Normal 16 3 2 3" xfId="24820" xr:uid="{EB42084D-FD89-4AC5-989D-6D8578108CC3}"/>
    <cellStyle name="Normal 16 3 2 4" xfId="30314" xr:uid="{C63BF3D7-6E6A-4825-89B0-1C067088911C}"/>
    <cellStyle name="Normal 16 3 2 5" xfId="35798" xr:uid="{6993790E-E3E2-411C-B6F7-791373D32FA9}"/>
    <cellStyle name="Normal 16 3 3" xfId="11670" xr:uid="{6FE83DE4-82FA-4425-A5B7-16EB53AC3873}"/>
    <cellStyle name="Normal 16 3 4" xfId="16905" xr:uid="{D0A58D53-AE99-4612-BC15-F2F920CB87E1}"/>
    <cellStyle name="Normal 16 3 5" xfId="19130" xr:uid="{5E10150D-153D-4F98-8C97-DB8B17D625F6}"/>
    <cellStyle name="Normal 16 3 6" xfId="9383" xr:uid="{6EDC93E5-09D7-45F4-BF7D-096D178F4791}"/>
    <cellStyle name="Normal 16 3 6 2" xfId="20704" xr:uid="{A626894A-1ACF-4A45-8697-C90513E2FDE7}"/>
    <cellStyle name="Normal 16 3 6 2 2" xfId="26260" xr:uid="{1CCA71C6-09EE-467D-B90E-0DC0CAC0B9BC}"/>
    <cellStyle name="Normal 16 3 6 2 3" xfId="31754" xr:uid="{F48E17DB-8E23-48F7-A7F1-3C6A86ED30DA}"/>
    <cellStyle name="Normal 16 3 6 2 4" xfId="37238" xr:uid="{B89F2153-AD2A-454E-B963-4A893020B74A}"/>
    <cellStyle name="Normal 16 3 6 3" xfId="23531" xr:uid="{08DFD511-47B8-4163-BF22-BA49AD77681C}"/>
    <cellStyle name="Normal 16 3 6 4" xfId="29025" xr:uid="{8E9D524E-2F8A-480C-872A-2C0FF562B74D}"/>
    <cellStyle name="Normal 16 3 6 5" xfId="34509" xr:uid="{C85C9955-B312-4CCA-9DF9-E00133A32380}"/>
    <cellStyle name="Normal 16 30" xfId="6314" xr:uid="{FD89C328-F178-4445-843B-35F1BA7A196D}"/>
    <cellStyle name="Normal 16 30 2" xfId="14707" xr:uid="{7AFB54E1-00EB-4C5F-817F-FF67179F33B2}"/>
    <cellStyle name="Normal 16 30 2 2" xfId="21994" xr:uid="{A61D6801-F873-4118-B37B-6E36D1CF3F05}"/>
    <cellStyle name="Normal 16 30 2 2 2" xfId="27550" xr:uid="{35BB16F0-D92B-4E21-A844-0F0D775F7908}"/>
    <cellStyle name="Normal 16 30 2 2 3" xfId="33044" xr:uid="{9B2E90EB-897A-4C96-918C-13E271EBBF7C}"/>
    <cellStyle name="Normal 16 30 2 2 4" xfId="38528" xr:uid="{915E9F38-D65D-459C-A5C3-B7E2C95F4CAC}"/>
    <cellStyle name="Normal 16 30 2 3" xfId="24821" xr:uid="{6256ADB3-46F3-4CB6-AB5A-69A6EC772C30}"/>
    <cellStyle name="Normal 16 30 2 4" xfId="30315" xr:uid="{5EA7F045-2B94-498B-8E68-777A4AA797DF}"/>
    <cellStyle name="Normal 16 30 2 5" xfId="35799" xr:uid="{1BA23B3E-CA41-4FB0-9BDA-14E5DC1D901A}"/>
    <cellStyle name="Normal 16 30 3" xfId="11671" xr:uid="{65AA7E13-899A-442C-A499-06B8CA286097}"/>
    <cellStyle name="Normal 16 30 4" xfId="16906" xr:uid="{6E97F35B-5165-4F7D-B409-2C93DB0B77E5}"/>
    <cellStyle name="Normal 16 30 5" xfId="19131" xr:uid="{3ED1E68D-606D-4E39-A43A-470C3E9B5F03}"/>
    <cellStyle name="Normal 16 30 6" xfId="9384" xr:uid="{EA15DFDD-1124-402F-9498-795490CFE7D4}"/>
    <cellStyle name="Normal 16 30 6 2" xfId="20705" xr:uid="{47957175-AA2C-480A-9747-03E2B1A148A3}"/>
    <cellStyle name="Normal 16 30 6 2 2" xfId="26261" xr:uid="{A9C991DC-8901-43AA-81B9-4A9EE837CD68}"/>
    <cellStyle name="Normal 16 30 6 2 3" xfId="31755" xr:uid="{07A2F5BE-59F1-4ABA-827C-0711E4F30BC6}"/>
    <cellStyle name="Normal 16 30 6 2 4" xfId="37239" xr:uid="{CBC3DFCF-58F1-4AC2-97E6-7F808A47BB3E}"/>
    <cellStyle name="Normal 16 30 6 3" xfId="23532" xr:uid="{667AFD70-ED2C-461D-89EC-D2EF14553034}"/>
    <cellStyle name="Normal 16 30 6 4" xfId="29026" xr:uid="{44D36307-9C21-4552-B567-9B8F8FBF26C9}"/>
    <cellStyle name="Normal 16 30 6 5" xfId="34510" xr:uid="{10C64EFA-6294-4DC8-BF25-C7F3B99BF8DB}"/>
    <cellStyle name="Normal 16 31" xfId="6315" xr:uid="{FFA16A08-9CF1-4C87-8D07-F35521122A76}"/>
    <cellStyle name="Normal 16 31 2" xfId="14708" xr:uid="{2848E0AA-8EEA-48E9-ABAF-98D172560511}"/>
    <cellStyle name="Normal 16 31 2 2" xfId="21995" xr:uid="{CAABA1BA-B544-42EB-BDB1-E25581BDE012}"/>
    <cellStyle name="Normal 16 31 2 2 2" xfId="27551" xr:uid="{C35D95A6-A02F-4C53-9A37-D9A800D1FE23}"/>
    <cellStyle name="Normal 16 31 2 2 3" xfId="33045" xr:uid="{844CEC30-7029-4087-90ED-13C31A1D3525}"/>
    <cellStyle name="Normal 16 31 2 2 4" xfId="38529" xr:uid="{D82DAFB8-DD0D-4163-AC1A-F11738B163F2}"/>
    <cellStyle name="Normal 16 31 2 3" xfId="24822" xr:uid="{1E8DA483-C057-4A6A-B2A9-157D6B14FF14}"/>
    <cellStyle name="Normal 16 31 2 4" xfId="30316" xr:uid="{E2028382-705D-49BF-9FD8-4F1BEDCC2E94}"/>
    <cellStyle name="Normal 16 31 2 5" xfId="35800" xr:uid="{5B1445F3-C484-4AC6-A3D3-8198EFA9B4CC}"/>
    <cellStyle name="Normal 16 31 3" xfId="11672" xr:uid="{AF2C4A5F-849F-477D-A49C-326072FB1489}"/>
    <cellStyle name="Normal 16 31 4" xfId="16907" xr:uid="{EF6D1B40-E5B3-4473-9F64-56541CA666FC}"/>
    <cellStyle name="Normal 16 31 5" xfId="19132" xr:uid="{52BC9D95-A2F5-4F48-B183-6C8BEEF533EF}"/>
    <cellStyle name="Normal 16 31 6" xfId="9385" xr:uid="{62C9C4B5-4F90-4371-8AA2-6989FD9796D7}"/>
    <cellStyle name="Normal 16 31 6 2" xfId="20706" xr:uid="{578C1AAA-E877-4791-8857-55EE9CCD5D0A}"/>
    <cellStyle name="Normal 16 31 6 2 2" xfId="26262" xr:uid="{85B14DA5-3633-49DB-812F-220E0E26A064}"/>
    <cellStyle name="Normal 16 31 6 2 3" xfId="31756" xr:uid="{7A7A039A-BBE9-49B8-BA80-77D1BE51C7F0}"/>
    <cellStyle name="Normal 16 31 6 2 4" xfId="37240" xr:uid="{B4DE5940-9E4E-4805-BD83-FE9B499E9682}"/>
    <cellStyle name="Normal 16 31 6 3" xfId="23533" xr:uid="{A2FE996E-90A2-4294-8DD0-A1D59C41D57D}"/>
    <cellStyle name="Normal 16 31 6 4" xfId="29027" xr:uid="{B7ED2279-53AD-4664-85A0-8049AB7477B5}"/>
    <cellStyle name="Normal 16 31 6 5" xfId="34511" xr:uid="{E9D8397A-0AF3-4427-998A-22C8D44D2B32}"/>
    <cellStyle name="Normal 16 32" xfId="6316" xr:uid="{764FD255-1256-40E7-BFB8-D78EA2FFD209}"/>
    <cellStyle name="Normal 16 32 2" xfId="14709" xr:uid="{A4255117-E370-44D2-8A95-E121571335A1}"/>
    <cellStyle name="Normal 16 32 2 2" xfId="21996" xr:uid="{F426250D-0194-4C4A-AE45-8318D2FB6BD6}"/>
    <cellStyle name="Normal 16 32 2 2 2" xfId="27552" xr:uid="{C50618BC-8B4F-4FD7-8E16-3C53B0ABCC85}"/>
    <cellStyle name="Normal 16 32 2 2 3" xfId="33046" xr:uid="{CEDC802C-9220-4CC6-BF92-4D20AB5B7698}"/>
    <cellStyle name="Normal 16 32 2 2 4" xfId="38530" xr:uid="{C3221E95-316E-4006-8E58-6A06B137FFAE}"/>
    <cellStyle name="Normal 16 32 2 3" xfId="24823" xr:uid="{205B3686-D382-43B8-9A8F-B8B7F0B4801A}"/>
    <cellStyle name="Normal 16 32 2 4" xfId="30317" xr:uid="{1BF28F61-990E-4D1A-B0F0-C3E239037814}"/>
    <cellStyle name="Normal 16 32 2 5" xfId="35801" xr:uid="{F5BBA85F-C7C1-45B7-B546-52B4794D00D1}"/>
    <cellStyle name="Normal 16 32 3" xfId="11673" xr:uid="{AAA2D10E-87AC-4ED6-8A8E-01EAED6AD34D}"/>
    <cellStyle name="Normal 16 32 4" xfId="16908" xr:uid="{BDB66627-62F7-42BC-9795-CA45354D3B1D}"/>
    <cellStyle name="Normal 16 32 5" xfId="19133" xr:uid="{13D8A547-CF23-4253-8224-3ECA22E01ED7}"/>
    <cellStyle name="Normal 16 32 6" xfId="9386" xr:uid="{60731A0A-F3C5-41EE-9D58-97D2C3023490}"/>
    <cellStyle name="Normal 16 32 6 2" xfId="20707" xr:uid="{0F5FB708-D8CE-4833-BB9F-10769CDAB327}"/>
    <cellStyle name="Normal 16 32 6 2 2" xfId="26263" xr:uid="{E071DAFE-B3B3-4F4F-AED0-C75353A26C45}"/>
    <cellStyle name="Normal 16 32 6 2 3" xfId="31757" xr:uid="{724C929C-B139-4B08-B6A7-0D807FDD7FB0}"/>
    <cellStyle name="Normal 16 32 6 2 4" xfId="37241" xr:uid="{9AD01088-18E9-4CBD-83A2-92921613C745}"/>
    <cellStyle name="Normal 16 32 6 3" xfId="23534" xr:uid="{1CCD65A6-573E-402D-BFF5-28BD474DB0E5}"/>
    <cellStyle name="Normal 16 32 6 4" xfId="29028" xr:uid="{469E0D88-4DD9-4AB4-8062-DC1788DB2E2A}"/>
    <cellStyle name="Normal 16 32 6 5" xfId="34512" xr:uid="{90A90E00-FDAA-4629-9138-014091FCD78B}"/>
    <cellStyle name="Normal 16 33" xfId="6317" xr:uid="{7854E491-6692-4871-9434-E6EB88917D97}"/>
    <cellStyle name="Normal 16 33 2" xfId="14710" xr:uid="{0F040560-3C12-42B7-86DC-CB05218AFBC9}"/>
    <cellStyle name="Normal 16 33 2 2" xfId="21997" xr:uid="{16D3E188-5882-4F6C-8BF5-0BAD19D126E0}"/>
    <cellStyle name="Normal 16 33 2 2 2" xfId="27553" xr:uid="{D74D8F1F-35F6-4F9E-B8C9-DBE8D0E7D799}"/>
    <cellStyle name="Normal 16 33 2 2 3" xfId="33047" xr:uid="{3D6A54FC-2CBC-4984-BC27-4C9A4091BF46}"/>
    <cellStyle name="Normal 16 33 2 2 4" xfId="38531" xr:uid="{AD572843-EE7A-4F1F-BCD5-283B6AD6A2C2}"/>
    <cellStyle name="Normal 16 33 2 3" xfId="24824" xr:uid="{3AA18F09-FAEE-4AEE-A038-33BE3CC3A144}"/>
    <cellStyle name="Normal 16 33 2 4" xfId="30318" xr:uid="{64E687A6-EF5D-43FD-A7E8-EF7E0F8CA1A9}"/>
    <cellStyle name="Normal 16 33 2 5" xfId="35802" xr:uid="{AD1B72A1-3B76-433D-828A-815EB34DA24F}"/>
    <cellStyle name="Normal 16 33 3" xfId="11674" xr:uid="{79104BC4-2676-4294-99EC-40F0050857B1}"/>
    <cellStyle name="Normal 16 33 4" xfId="16909" xr:uid="{83D024C7-C216-4D2C-8EED-B31FFFDA5EC4}"/>
    <cellStyle name="Normal 16 33 5" xfId="19134" xr:uid="{95A86B6F-BDA2-4BAD-8427-9AFE2A12218A}"/>
    <cellStyle name="Normal 16 33 6" xfId="9387" xr:uid="{657D73AC-CCD8-43C0-A8CE-78D2BEE28C59}"/>
    <cellStyle name="Normal 16 33 6 2" xfId="20708" xr:uid="{FE1F2011-E369-486B-A958-99F0CD3B6987}"/>
    <cellStyle name="Normal 16 33 6 2 2" xfId="26264" xr:uid="{DEF117F8-5C56-4C6B-B9B7-1DAF89408867}"/>
    <cellStyle name="Normal 16 33 6 2 3" xfId="31758" xr:uid="{8E92BA2B-C229-4F50-AE84-CB7C1180D1B9}"/>
    <cellStyle name="Normal 16 33 6 2 4" xfId="37242" xr:uid="{CACF3920-2390-4E6C-8C8D-321B5BA1C9CD}"/>
    <cellStyle name="Normal 16 33 6 3" xfId="23535" xr:uid="{C62B3663-6BE1-43C5-9C4B-037DD8F95BDA}"/>
    <cellStyle name="Normal 16 33 6 4" xfId="29029" xr:uid="{2BF636DC-E28A-4CCE-9AC3-5DEC9A7BA1ED}"/>
    <cellStyle name="Normal 16 33 6 5" xfId="34513" xr:uid="{D2D93924-1BBB-44C7-B6D8-48FA0DF37993}"/>
    <cellStyle name="Normal 16 34" xfId="6318" xr:uid="{CFE46192-D559-4B0E-8CAC-C1F526CD64AB}"/>
    <cellStyle name="Normal 16 34 2" xfId="14711" xr:uid="{C391EC9F-13F3-4E85-A9A5-E573074B471B}"/>
    <cellStyle name="Normal 16 34 2 2" xfId="21998" xr:uid="{B2AAFA6E-1551-4A1D-895B-C710ABCCA654}"/>
    <cellStyle name="Normal 16 34 2 2 2" xfId="27554" xr:uid="{3AB4F0C8-F842-4A54-84FE-564C999F80C9}"/>
    <cellStyle name="Normal 16 34 2 2 3" xfId="33048" xr:uid="{F13CD53E-0BAA-46A0-AFA7-88944992DB41}"/>
    <cellStyle name="Normal 16 34 2 2 4" xfId="38532" xr:uid="{7FB7078E-B75B-4147-90E7-299DDBB187A5}"/>
    <cellStyle name="Normal 16 34 2 3" xfId="24825" xr:uid="{797FFEA3-3362-42E6-9D7D-8ED88CA1D182}"/>
    <cellStyle name="Normal 16 34 2 4" xfId="30319" xr:uid="{DE9905F1-66B3-494C-978A-036CD6D52968}"/>
    <cellStyle name="Normal 16 34 2 5" xfId="35803" xr:uid="{05C85909-89BF-4171-AA8A-3A47390C87FE}"/>
    <cellStyle name="Normal 16 34 3" xfId="11675" xr:uid="{9FA6595A-DED9-4310-8854-69F1707AB3A1}"/>
    <cellStyle name="Normal 16 34 4" xfId="16910" xr:uid="{1EB8F172-4F99-4624-BFD8-E9D0B5C4B51A}"/>
    <cellStyle name="Normal 16 34 5" xfId="19135" xr:uid="{D3A5CD77-2BBD-4FD9-8F0E-402888B62018}"/>
    <cellStyle name="Normal 16 34 6" xfId="9388" xr:uid="{5695AF50-DF0E-4920-BE6A-6FD4FF8CCE62}"/>
    <cellStyle name="Normal 16 34 6 2" xfId="20709" xr:uid="{F7AC07FF-8A47-48D2-8C4E-E93EC02230A8}"/>
    <cellStyle name="Normal 16 34 6 2 2" xfId="26265" xr:uid="{D918C97B-5945-4027-BB1B-A53F0FFF3576}"/>
    <cellStyle name="Normal 16 34 6 2 3" xfId="31759" xr:uid="{008D340E-8A7C-4D2B-86FB-4C384134376B}"/>
    <cellStyle name="Normal 16 34 6 2 4" xfId="37243" xr:uid="{969AFED5-BE76-405D-8592-1F0F2D040E00}"/>
    <cellStyle name="Normal 16 34 6 3" xfId="23536" xr:uid="{2FFE2325-A197-45D2-9EC4-7072DF7B1ABC}"/>
    <cellStyle name="Normal 16 34 6 4" xfId="29030" xr:uid="{F5464596-C885-4DF8-BA76-1B89D97E0B63}"/>
    <cellStyle name="Normal 16 34 6 5" xfId="34514" xr:uid="{BDD5FDD8-9E96-486D-B5C9-1B87ACAE7CB4}"/>
    <cellStyle name="Normal 16 35" xfId="6319" xr:uid="{55AD883D-0C73-466A-866F-0F45C35DD761}"/>
    <cellStyle name="Normal 16 35 2" xfId="14712" xr:uid="{7917AD26-62C4-4069-A6EA-CBD477F5BD01}"/>
    <cellStyle name="Normal 16 35 2 2" xfId="21999" xr:uid="{0695BB1A-7BD0-4EBA-95C3-C3D6F267AC15}"/>
    <cellStyle name="Normal 16 35 2 2 2" xfId="27555" xr:uid="{DF650469-20EC-4E2E-9944-FBBDE942ADD3}"/>
    <cellStyle name="Normal 16 35 2 2 3" xfId="33049" xr:uid="{E73F9B76-4B25-47D7-8827-964C698F70D4}"/>
    <cellStyle name="Normal 16 35 2 2 4" xfId="38533" xr:uid="{54486610-88E9-4FD3-BA47-2C5120FA341F}"/>
    <cellStyle name="Normal 16 35 2 3" xfId="24826" xr:uid="{249DA799-E988-45EB-857A-AA8F725F3AE2}"/>
    <cellStyle name="Normal 16 35 2 4" xfId="30320" xr:uid="{7063AA66-BDF5-45FA-90D5-C0BAEAFAB861}"/>
    <cellStyle name="Normal 16 35 2 5" xfId="35804" xr:uid="{CF5BC0CD-F5AD-4C0E-9C7A-6C27AFCB45A2}"/>
    <cellStyle name="Normal 16 35 3" xfId="11676" xr:uid="{AF9C3990-8379-481B-8D2E-F577920A57E4}"/>
    <cellStyle name="Normal 16 35 4" xfId="16911" xr:uid="{A25B68B8-50BC-459D-BD6E-C5A0249E661B}"/>
    <cellStyle name="Normal 16 35 5" xfId="19136" xr:uid="{822FA378-15AB-44DF-B914-1BE97823C99E}"/>
    <cellStyle name="Normal 16 35 6" xfId="9389" xr:uid="{2CAA7B60-6EB2-45AD-83CE-DA79BD59A290}"/>
    <cellStyle name="Normal 16 35 6 2" xfId="20710" xr:uid="{E3A87A1C-1300-4496-9AF4-BD1AE6A12949}"/>
    <cellStyle name="Normal 16 35 6 2 2" xfId="26266" xr:uid="{99E65889-5E6D-4BE5-8DEC-5D54944279DD}"/>
    <cellStyle name="Normal 16 35 6 2 3" xfId="31760" xr:uid="{F5D5BE3B-7878-48AB-B370-6C7C1AEDA2BD}"/>
    <cellStyle name="Normal 16 35 6 2 4" xfId="37244" xr:uid="{ED5DBD73-BA03-4B6D-95B9-94D35A1C0BE3}"/>
    <cellStyle name="Normal 16 35 6 3" xfId="23537" xr:uid="{4400B421-5451-4FC8-B3B8-D31F4EFDFCE7}"/>
    <cellStyle name="Normal 16 35 6 4" xfId="29031" xr:uid="{6C594C6C-547E-4A3E-9255-462F9CFD406B}"/>
    <cellStyle name="Normal 16 35 6 5" xfId="34515" xr:uid="{A06821B9-B300-414E-A7E7-3072D48EAAB2}"/>
    <cellStyle name="Normal 16 36" xfId="6320" xr:uid="{0FD5B833-6199-4A81-B885-3E1347385286}"/>
    <cellStyle name="Normal 16 36 2" xfId="14713" xr:uid="{BF2DCF05-1331-4313-89E9-05D678BE2DEB}"/>
    <cellStyle name="Normal 16 36 2 2" xfId="22000" xr:uid="{0C4D3783-AF32-411E-9B9A-8EA3164E9F10}"/>
    <cellStyle name="Normal 16 36 2 2 2" xfId="27556" xr:uid="{E52E94B4-487F-41A2-B6B8-D26D0A1C5389}"/>
    <cellStyle name="Normal 16 36 2 2 3" xfId="33050" xr:uid="{1C4F57E0-14CD-437A-91EE-3B42DAD40B03}"/>
    <cellStyle name="Normal 16 36 2 2 4" xfId="38534" xr:uid="{B5D39C84-5C2D-483C-AF11-9FAD55341C6E}"/>
    <cellStyle name="Normal 16 36 2 3" xfId="24827" xr:uid="{BB308D80-3429-45B5-971F-1069979DFFFB}"/>
    <cellStyle name="Normal 16 36 2 4" xfId="30321" xr:uid="{319300D9-25D1-42BD-8454-1E459880668D}"/>
    <cellStyle name="Normal 16 36 2 5" xfId="35805" xr:uid="{B80ED82A-E91E-4C52-B6CD-FB3EFD5B661F}"/>
    <cellStyle name="Normal 16 36 3" xfId="12652" xr:uid="{C5B3DC45-59E4-4ECA-B0BA-7D1BBA79907B}"/>
    <cellStyle name="Normal 16 36 4" xfId="9390" xr:uid="{CF3260F2-3C94-4FCB-A80E-53F82F8B24D9}"/>
    <cellStyle name="Normal 16 36 4 2" xfId="20711" xr:uid="{0DFFC6D8-6763-4FBA-BC35-CAA9E53E0523}"/>
    <cellStyle name="Normal 16 36 4 2 2" xfId="26267" xr:uid="{DBA47DDA-BA91-42E5-9EC2-D3F4DD1941AB}"/>
    <cellStyle name="Normal 16 36 4 2 3" xfId="31761" xr:uid="{63984E85-AA66-43A6-9E1E-A618EB230D76}"/>
    <cellStyle name="Normal 16 36 4 2 4" xfId="37245" xr:uid="{EB16B3CD-FD6D-488D-99F6-A499CE905E5A}"/>
    <cellStyle name="Normal 16 36 4 3" xfId="23538" xr:uid="{198865E0-A557-42A3-9AF9-A3C4D34C230C}"/>
    <cellStyle name="Normal 16 36 4 4" xfId="29032" xr:uid="{69AB03F8-B8F5-4B99-8F7E-125683B13273}"/>
    <cellStyle name="Normal 16 36 4 5" xfId="34516" xr:uid="{15750A53-0C65-4B4A-BBDF-69274E3AF78C}"/>
    <cellStyle name="Normal 16 37" xfId="14684" xr:uid="{C01E3D5D-6A63-4FAE-84DB-BD2CDBBFD68C}"/>
    <cellStyle name="Normal 16 37 2" xfId="21971" xr:uid="{45D7BC59-C4A8-4147-A989-E69AEB8F3902}"/>
    <cellStyle name="Normal 16 37 2 2" xfId="27527" xr:uid="{B8C360AC-A19E-4F7A-87DB-3537EDC15DE5}"/>
    <cellStyle name="Normal 16 37 2 3" xfId="33021" xr:uid="{98F4F81B-3CB6-4032-85FD-95A63745BE03}"/>
    <cellStyle name="Normal 16 37 2 4" xfId="38505" xr:uid="{338E29E8-3C73-49B9-B9C8-4713664C8EB2}"/>
    <cellStyle name="Normal 16 37 3" xfId="24798" xr:uid="{F7FCB372-59FB-4ED4-8C5F-FA2B87220D9E}"/>
    <cellStyle name="Normal 16 37 4" xfId="30292" xr:uid="{5FB32481-F4F2-4623-9270-25CE95FEE849}"/>
    <cellStyle name="Normal 16 37 5" xfId="35776" xr:uid="{4E88517C-29F0-45C4-A6B5-6508EE95A1AF}"/>
    <cellStyle name="Normal 16 38" xfId="11648" xr:uid="{FBC818A8-2A6E-4BCF-A8DB-6B745B951406}"/>
    <cellStyle name="Normal 16 39" xfId="16883" xr:uid="{D2CD3409-1A5D-40AC-BD2F-0BF159D8B06B}"/>
    <cellStyle name="Normal 16 4" xfId="6321" xr:uid="{FEB201C1-2689-440C-BAE2-718C0E1D1228}"/>
    <cellStyle name="Normal 16 4 2" xfId="14714" xr:uid="{0DAC1709-F0BC-465A-B9E0-DC2D86F60167}"/>
    <cellStyle name="Normal 16 4 2 2" xfId="22001" xr:uid="{7EB28827-C67E-4DEF-98C1-6E64C7244790}"/>
    <cellStyle name="Normal 16 4 2 2 2" xfId="27557" xr:uid="{DAFBD410-5727-4340-A08C-E81359892C3B}"/>
    <cellStyle name="Normal 16 4 2 2 3" xfId="33051" xr:uid="{DD43C444-5E4A-4F33-AC45-7291240B223B}"/>
    <cellStyle name="Normal 16 4 2 2 4" xfId="38535" xr:uid="{C5E7EA1A-1E01-45A3-B890-D37A0781F1B9}"/>
    <cellStyle name="Normal 16 4 2 3" xfId="24828" xr:uid="{56D7C64B-110C-43D9-A4ED-811A404801A7}"/>
    <cellStyle name="Normal 16 4 2 4" xfId="30322" xr:uid="{692E4929-A83B-4E93-AC30-B371F42FBD22}"/>
    <cellStyle name="Normal 16 4 2 5" xfId="35806" xr:uid="{641EA9F9-6754-403A-A9F6-A1C5CE4EB359}"/>
    <cellStyle name="Normal 16 4 3" xfId="11677" xr:uid="{3F94077B-83EC-472F-B163-7966B8A78579}"/>
    <cellStyle name="Normal 16 4 4" xfId="16912" xr:uid="{747380B1-FB26-4530-85BA-5AA97B56AF5C}"/>
    <cellStyle name="Normal 16 4 5" xfId="19137" xr:uid="{2599231D-93F9-4C34-954B-13F0F0639248}"/>
    <cellStyle name="Normal 16 4 6" xfId="9391" xr:uid="{760A4000-2B82-4D24-AFAD-CE67A729F2FD}"/>
    <cellStyle name="Normal 16 4 6 2" xfId="20712" xr:uid="{92355621-E600-4F4C-9AF8-91060907A74B}"/>
    <cellStyle name="Normal 16 4 6 2 2" xfId="26268" xr:uid="{2E1B3E1C-B8E1-44B3-9FB0-F8C5EAC59454}"/>
    <cellStyle name="Normal 16 4 6 2 3" xfId="31762" xr:uid="{7E2A5798-B3E9-4A62-BD02-B33E4DE907B2}"/>
    <cellStyle name="Normal 16 4 6 2 4" xfId="37246" xr:uid="{1A25A5DD-2060-4EF6-98D5-F4DDEAA97EDF}"/>
    <cellStyle name="Normal 16 4 6 3" xfId="23539" xr:uid="{F2F9B4B7-0441-4D17-93BA-FCE64AAFFD5A}"/>
    <cellStyle name="Normal 16 4 6 4" xfId="29033" xr:uid="{3CFC1752-26A2-480F-9305-F8666D6889BA}"/>
    <cellStyle name="Normal 16 4 6 5" xfId="34517" xr:uid="{49DBCFBB-2F2B-429D-A643-ABA6C31B756A}"/>
    <cellStyle name="Normal 16 40" xfId="9361" xr:uid="{E317459B-F1CF-40ED-A502-5AFA8C404F68}"/>
    <cellStyle name="Normal 16 40 2" xfId="20682" xr:uid="{7933A838-571F-42A9-B8C7-0474D6E625F7}"/>
    <cellStyle name="Normal 16 40 2 2" xfId="26238" xr:uid="{C47DA6D1-6771-4AF9-9915-59B3A27A9B7F}"/>
    <cellStyle name="Normal 16 40 2 3" xfId="31732" xr:uid="{8733D67A-7169-4C76-AD29-2EAD23A674C8}"/>
    <cellStyle name="Normal 16 40 2 4" xfId="37216" xr:uid="{ACD9AA51-663B-41F3-BD72-84C637901171}"/>
    <cellStyle name="Normal 16 40 3" xfId="23509" xr:uid="{AFAC907E-1A27-44EC-91CD-8C2AADF070E6}"/>
    <cellStyle name="Normal 16 40 4" xfId="29003" xr:uid="{CF997788-4EBB-4B6C-BBE5-CD13AC3A8816}"/>
    <cellStyle name="Normal 16 40 5" xfId="34487" xr:uid="{5D95DF39-1F6A-4259-978B-99F0292FE0BB}"/>
    <cellStyle name="Normal 16 41" xfId="6291" xr:uid="{3E237559-0764-4FD0-BF3D-33BC19994D92}"/>
    <cellStyle name="Normal 16 5" xfId="6322" xr:uid="{6275452E-7E47-42C4-90A5-00053D389B9D}"/>
    <cellStyle name="Normal 16 5 2" xfId="14715" xr:uid="{8722DAF5-8170-4C02-90D1-ED564992DA8E}"/>
    <cellStyle name="Normal 16 5 2 2" xfId="22002" xr:uid="{DA70FF21-0FC9-4D6B-897A-C74D9AECCDFB}"/>
    <cellStyle name="Normal 16 5 2 2 2" xfId="27558" xr:uid="{B0CCDB58-673A-430A-99E5-6AA42812917C}"/>
    <cellStyle name="Normal 16 5 2 2 3" xfId="33052" xr:uid="{31CDF1A2-F37D-4356-8461-3B42AF33E865}"/>
    <cellStyle name="Normal 16 5 2 2 4" xfId="38536" xr:uid="{519A122C-2D5E-4311-89B7-5D6E304CA4DA}"/>
    <cellStyle name="Normal 16 5 2 3" xfId="24829" xr:uid="{37DF49F1-0889-4691-BF2A-036093F938DC}"/>
    <cellStyle name="Normal 16 5 2 4" xfId="30323" xr:uid="{6C9DA178-EFAC-4B90-B0FF-94319B99852F}"/>
    <cellStyle name="Normal 16 5 2 5" xfId="35807" xr:uid="{3B9969F0-CBF1-4ADC-ACA8-D884B9FE9A59}"/>
    <cellStyle name="Normal 16 5 3" xfId="11678" xr:uid="{D539DF07-B7F6-4E83-91BA-902E8616B9D6}"/>
    <cellStyle name="Normal 16 5 4" xfId="16913" xr:uid="{F8C36A5A-2B2E-4168-86B7-8651708B1157}"/>
    <cellStyle name="Normal 16 5 5" xfId="19138" xr:uid="{344340B0-A53F-4489-ACF0-CCF7402B2AC0}"/>
    <cellStyle name="Normal 16 5 6" xfId="9392" xr:uid="{061578CF-85F9-46A0-B774-807C19691B00}"/>
    <cellStyle name="Normal 16 5 6 2" xfId="20713" xr:uid="{CBB82525-A000-4FFA-AE11-4B872DDD4A25}"/>
    <cellStyle name="Normal 16 5 6 2 2" xfId="26269" xr:uid="{A2D030D0-D2CD-4FF8-B36D-519133438650}"/>
    <cellStyle name="Normal 16 5 6 2 3" xfId="31763" xr:uid="{8336DAA9-7259-4787-888B-9B7111B62051}"/>
    <cellStyle name="Normal 16 5 6 2 4" xfId="37247" xr:uid="{A18791EB-9D55-4E45-BED7-630521D8D557}"/>
    <cellStyle name="Normal 16 5 6 3" xfId="23540" xr:uid="{FA66E492-4D39-4C9A-93C1-0B4DAB682495}"/>
    <cellStyle name="Normal 16 5 6 4" xfId="29034" xr:uid="{2AF09EE8-F6AF-475E-8164-5B9E6D58E8A7}"/>
    <cellStyle name="Normal 16 5 6 5" xfId="34518" xr:uid="{304091AB-1482-47CA-987C-FDAD42E47206}"/>
    <cellStyle name="Normal 16 6" xfId="6323" xr:uid="{13A77C56-DE0C-40C0-A72A-FBC57F974D98}"/>
    <cellStyle name="Normal 16 6 2" xfId="14716" xr:uid="{AB4BD914-0C18-4B04-B60D-3161E9690B02}"/>
    <cellStyle name="Normal 16 6 2 2" xfId="22003" xr:uid="{6EA9B3CE-53DA-4121-B5D8-A803C746F70A}"/>
    <cellStyle name="Normal 16 6 2 2 2" xfId="27559" xr:uid="{167CAA38-5259-41F7-951A-5806A8C58491}"/>
    <cellStyle name="Normal 16 6 2 2 3" xfId="33053" xr:uid="{F411A5FA-A934-4706-BF92-AC2026501BEB}"/>
    <cellStyle name="Normal 16 6 2 2 4" xfId="38537" xr:uid="{863A2A9F-E6F8-495F-9666-C4B4AE16DAA6}"/>
    <cellStyle name="Normal 16 6 2 3" xfId="24830" xr:uid="{BC11DF61-F5FB-4671-B72F-F17450575FF9}"/>
    <cellStyle name="Normal 16 6 2 4" xfId="30324" xr:uid="{3930AAB5-0215-4265-871B-78C246E99DA6}"/>
    <cellStyle name="Normal 16 6 2 5" xfId="35808" xr:uid="{61332758-4AA2-4737-B91A-D07A8BF7CE18}"/>
    <cellStyle name="Normal 16 6 3" xfId="11679" xr:uid="{6CBAE47C-743A-4034-B430-EDB8CBEE9920}"/>
    <cellStyle name="Normal 16 6 4" xfId="16914" xr:uid="{151C0741-2D1F-4178-AC70-38A1231630D2}"/>
    <cellStyle name="Normal 16 6 5" xfId="19139" xr:uid="{8A961CCF-3F75-4E96-9936-DBE29A3973A4}"/>
    <cellStyle name="Normal 16 6 6" xfId="9393" xr:uid="{6D1CB203-6C80-47A7-9CA1-C4C64656A356}"/>
    <cellStyle name="Normal 16 6 6 2" xfId="20714" xr:uid="{0E1A35B0-669C-43A8-9558-1E4C15B898BA}"/>
    <cellStyle name="Normal 16 6 6 2 2" xfId="26270" xr:uid="{EC9112DE-DA90-4B4B-AF13-220D5C704397}"/>
    <cellStyle name="Normal 16 6 6 2 3" xfId="31764" xr:uid="{A573DBD0-9CFA-40FE-A95C-E8A1592DC7A3}"/>
    <cellStyle name="Normal 16 6 6 2 4" xfId="37248" xr:uid="{71D9B0FA-BAB0-4D59-AACD-E94849C150EB}"/>
    <cellStyle name="Normal 16 6 6 3" xfId="23541" xr:uid="{946CB254-AA02-4A3F-9B7E-B0208C904C97}"/>
    <cellStyle name="Normal 16 6 6 4" xfId="29035" xr:uid="{27B7F4CB-B052-4838-9B68-A8C096E17577}"/>
    <cellStyle name="Normal 16 6 6 5" xfId="34519" xr:uid="{16747999-B0E1-474A-84A4-3DAECB5DCAD6}"/>
    <cellStyle name="Normal 16 7" xfId="6324" xr:uid="{22D08589-07C9-4571-9C27-FA4C5DF171BB}"/>
    <cellStyle name="Normal 16 7 2" xfId="14717" xr:uid="{AE91EC47-ED9E-4B9F-9A9F-548FC7E0CFE6}"/>
    <cellStyle name="Normal 16 7 2 2" xfId="22004" xr:uid="{9A56DD5C-F185-4754-BDFF-E32B88A6FA34}"/>
    <cellStyle name="Normal 16 7 2 2 2" xfId="27560" xr:uid="{B1DC9474-608D-4695-BF88-500906A4F838}"/>
    <cellStyle name="Normal 16 7 2 2 3" xfId="33054" xr:uid="{367C4BA2-5FA1-4AD4-9957-CC3AE544E1DD}"/>
    <cellStyle name="Normal 16 7 2 2 4" xfId="38538" xr:uid="{25130637-2807-4D81-93F8-7CEE5F1E0023}"/>
    <cellStyle name="Normal 16 7 2 3" xfId="24831" xr:uid="{B4F208CB-A0D6-4D4F-B3D5-A98A3D05068F}"/>
    <cellStyle name="Normal 16 7 2 4" xfId="30325" xr:uid="{8E3BA003-0A8C-47DC-B090-E6B634DF4608}"/>
    <cellStyle name="Normal 16 7 2 5" xfId="35809" xr:uid="{84D9B3C1-8612-4EDC-8878-02CBD125397B}"/>
    <cellStyle name="Normal 16 7 3" xfId="11680" xr:uid="{C356A63A-95E1-4A8A-B103-1D476FDA0925}"/>
    <cellStyle name="Normal 16 7 4" xfId="16915" xr:uid="{0E5909B6-8E8E-4F2C-8846-09EFB42400B3}"/>
    <cellStyle name="Normal 16 7 5" xfId="19140" xr:uid="{FA767236-8FAE-40C8-9DAE-04ADD6243093}"/>
    <cellStyle name="Normal 16 7 6" xfId="9394" xr:uid="{37B94606-9CDC-48D6-B726-BF25D8144537}"/>
    <cellStyle name="Normal 16 7 6 2" xfId="20715" xr:uid="{0129D55C-A3AC-441F-86FF-DF48D8180274}"/>
    <cellStyle name="Normal 16 7 6 2 2" xfId="26271" xr:uid="{97979755-DBD9-4B69-B064-5964B7D961E6}"/>
    <cellStyle name="Normal 16 7 6 2 3" xfId="31765" xr:uid="{A799FA7A-555F-49E7-8861-C5C164AA3C08}"/>
    <cellStyle name="Normal 16 7 6 2 4" xfId="37249" xr:uid="{5BA31E06-9DCC-41AF-B2AA-0F4AC673E45B}"/>
    <cellStyle name="Normal 16 7 6 3" xfId="23542" xr:uid="{6CD81C0D-F534-4B52-BA8F-97D41BF3975F}"/>
    <cellStyle name="Normal 16 7 6 4" xfId="29036" xr:uid="{CC7495B7-B8F7-4B56-8611-AFA23D346845}"/>
    <cellStyle name="Normal 16 7 6 5" xfId="34520" xr:uid="{B3DADBED-13B8-4A45-A13E-03963E40C1F1}"/>
    <cellStyle name="Normal 16 8" xfId="6325" xr:uid="{039E0DCD-189D-4A06-A7A0-A675E5E40D16}"/>
    <cellStyle name="Normal 16 8 2" xfId="14718" xr:uid="{CCFA808A-1DAE-441B-B695-99FDF05CCC7A}"/>
    <cellStyle name="Normal 16 8 2 2" xfId="22005" xr:uid="{E79B2286-3326-4698-A37E-5DB0A1B6BF3C}"/>
    <cellStyle name="Normal 16 8 2 2 2" xfId="27561" xr:uid="{F6CBD46D-C387-49AA-8263-ABECDBDDF894}"/>
    <cellStyle name="Normal 16 8 2 2 3" xfId="33055" xr:uid="{EB864060-A00D-4039-A7D5-B0985BD7CBF8}"/>
    <cellStyle name="Normal 16 8 2 2 4" xfId="38539" xr:uid="{48997AE3-0A4C-4627-807C-DC18E668CA68}"/>
    <cellStyle name="Normal 16 8 2 3" xfId="24832" xr:uid="{B12B2279-4EF2-4B25-BB87-3E7C453755EA}"/>
    <cellStyle name="Normal 16 8 2 4" xfId="30326" xr:uid="{B8A1C4F4-8C0E-4FE9-8139-43742386A8DE}"/>
    <cellStyle name="Normal 16 8 2 5" xfId="35810" xr:uid="{3F5C5D4D-9133-4CEC-AA09-F908322B20E3}"/>
    <cellStyle name="Normal 16 8 3" xfId="11681" xr:uid="{945F18F9-D252-4053-8F23-2D68976D8D9A}"/>
    <cellStyle name="Normal 16 8 4" xfId="16916" xr:uid="{FAC27811-DA59-4C7D-ACF9-2FE42552E867}"/>
    <cellStyle name="Normal 16 8 5" xfId="19141" xr:uid="{33B6B72A-C90A-4B8C-9B78-CEC6C14989B3}"/>
    <cellStyle name="Normal 16 8 6" xfId="9395" xr:uid="{EAA095C8-26EE-4F9D-96C2-39DDD9F0EBA0}"/>
    <cellStyle name="Normal 16 8 6 2" xfId="20716" xr:uid="{D4FF8071-089C-4B43-B006-B8E4D4B9B1D8}"/>
    <cellStyle name="Normal 16 8 6 2 2" xfId="26272" xr:uid="{8932309E-9927-4A11-87BA-896282B215BF}"/>
    <cellStyle name="Normal 16 8 6 2 3" xfId="31766" xr:uid="{2263452E-8384-4F57-A0E2-19319DB668D3}"/>
    <cellStyle name="Normal 16 8 6 2 4" xfId="37250" xr:uid="{B532FA95-55C6-487B-9F8A-7B40E94596BB}"/>
    <cellStyle name="Normal 16 8 6 3" xfId="23543" xr:uid="{9E1F127A-954D-4B6B-8F53-AD13676F649A}"/>
    <cellStyle name="Normal 16 8 6 4" xfId="29037" xr:uid="{CBC80D7F-61F4-44D0-889D-99FC48F9893A}"/>
    <cellStyle name="Normal 16 8 6 5" xfId="34521" xr:uid="{60EC8CBB-C6A8-4337-BA39-7B516D5D95CC}"/>
    <cellStyle name="Normal 16 9" xfId="6326" xr:uid="{300DAF31-8010-4C4A-A7F0-03C0D69B199C}"/>
    <cellStyle name="Normal 16 9 2" xfId="14719" xr:uid="{8FB5212E-B13A-48E8-ADC0-0590BB50881F}"/>
    <cellStyle name="Normal 16 9 2 2" xfId="22006" xr:uid="{CC98D6F4-BC3D-4EF2-8C2B-568DBBC2DFE9}"/>
    <cellStyle name="Normal 16 9 2 2 2" xfId="27562" xr:uid="{904E5B50-9B15-4548-B05A-10C1AB9554CC}"/>
    <cellStyle name="Normal 16 9 2 2 3" xfId="33056" xr:uid="{946A0F6F-C0F6-4998-B1DD-27BBABB7236E}"/>
    <cellStyle name="Normal 16 9 2 2 4" xfId="38540" xr:uid="{D56BED7D-852E-4529-A86F-FC7F00F21822}"/>
    <cellStyle name="Normal 16 9 2 3" xfId="24833" xr:uid="{E9494335-F8D6-4DE4-9F34-998148FED627}"/>
    <cellStyle name="Normal 16 9 2 4" xfId="30327" xr:uid="{84E1397A-3C9A-4841-BC08-514EEFB25486}"/>
    <cellStyle name="Normal 16 9 2 5" xfId="35811" xr:uid="{00D24977-79D4-4BFF-8CB1-A68A6A75E68A}"/>
    <cellStyle name="Normal 16 9 3" xfId="11682" xr:uid="{B99A4CAA-865C-4A0A-9EBC-4F3AD1E60CC5}"/>
    <cellStyle name="Normal 16 9 4" xfId="16917" xr:uid="{AA573071-5696-441E-BF79-74330AB982AF}"/>
    <cellStyle name="Normal 16 9 5" xfId="19142" xr:uid="{56A20922-1447-4463-A78D-E00557AB7C3D}"/>
    <cellStyle name="Normal 16 9 6" xfId="9396" xr:uid="{EA89320D-44EC-496F-BB12-65CBAFC1828D}"/>
    <cellStyle name="Normal 16 9 6 2" xfId="20717" xr:uid="{3BF2E60C-6DF6-4DF1-BE17-84C15CA6AF31}"/>
    <cellStyle name="Normal 16 9 6 2 2" xfId="26273" xr:uid="{972B97F5-6712-417E-A8EE-688C96886BD2}"/>
    <cellStyle name="Normal 16 9 6 2 3" xfId="31767" xr:uid="{AE83F86E-17A7-44C2-818B-30E2893E85C7}"/>
    <cellStyle name="Normal 16 9 6 2 4" xfId="37251" xr:uid="{D0B31EF1-F321-4129-BBA1-68CFDE4F13B1}"/>
    <cellStyle name="Normal 16 9 6 3" xfId="23544" xr:uid="{93190E87-C27A-4B8D-BB62-C6AFC13C938F}"/>
    <cellStyle name="Normal 16 9 6 4" xfId="29038" xr:uid="{70995C82-D9A2-4D72-9CF0-06CC8AC6D25D}"/>
    <cellStyle name="Normal 16 9 6 5" xfId="34522" xr:uid="{E7F21D6A-4E5F-451E-BE53-AFE1D08AC3D7}"/>
    <cellStyle name="Normal 160" xfId="39578" xr:uid="{0E483C0F-BCC9-4F51-ACC3-F012C83E5338}"/>
    <cellStyle name="Normal 161" xfId="39579" xr:uid="{2E7A202B-F645-4702-A532-03D91C2C96D8}"/>
    <cellStyle name="Normal 162" xfId="39580" xr:uid="{710C9A36-EA61-46E6-9393-4B9DA8C3B30D}"/>
    <cellStyle name="Normal 163" xfId="39581" xr:uid="{11EA439C-92B3-4DC3-9029-996E8FE0F327}"/>
    <cellStyle name="Normal 164" xfId="39582" xr:uid="{E4F5BE15-4AA6-441A-AE3A-31828D49C76C}"/>
    <cellStyle name="Normal 165" xfId="39583" xr:uid="{888401E2-61F1-419E-8817-B96FC8FC12D2}"/>
    <cellStyle name="Normal 166" xfId="39584" xr:uid="{9212648D-0D2B-4739-B15A-A2F7356E84EC}"/>
    <cellStyle name="Normal 167" xfId="39585" xr:uid="{ACEDEE1D-C6B7-424C-AC3D-9947FF7E1978}"/>
    <cellStyle name="Normal 168" xfId="39586" xr:uid="{ED9D4475-0B0C-4445-AC92-8311F1A59D57}"/>
    <cellStyle name="Normal 169" xfId="39589" xr:uid="{6F5C2D81-0E6B-431F-8D4F-775DAED9B445}"/>
    <cellStyle name="Normal 17" xfId="682" xr:uid="{2B732377-45DA-4D33-B103-023A98AB2B39}"/>
    <cellStyle name="Normal 17 10" xfId="6328" xr:uid="{D929545D-BF21-4278-A1AB-B0E7702E26E5}"/>
    <cellStyle name="Normal 17 10 2" xfId="14721" xr:uid="{6AEC1F84-F6BA-4F8E-9653-ADC95CAEAB5F}"/>
    <cellStyle name="Normal 17 10 2 2" xfId="22008" xr:uid="{0A7C2440-A2E1-4832-AE77-C447F483C160}"/>
    <cellStyle name="Normal 17 10 2 2 2" xfId="27564" xr:uid="{72B2433A-D8D9-4615-AFF4-898DB2BC30C8}"/>
    <cellStyle name="Normal 17 10 2 2 3" xfId="33058" xr:uid="{0B68B455-6870-41A8-AE60-EEEDD209CA5E}"/>
    <cellStyle name="Normal 17 10 2 2 4" xfId="38542" xr:uid="{85BA25A6-1ECA-4574-B385-8D29AFB7ABF6}"/>
    <cellStyle name="Normal 17 10 2 3" xfId="24835" xr:uid="{604F97AE-E4D8-4F32-8B8F-2EE32693698C}"/>
    <cellStyle name="Normal 17 10 2 4" xfId="30329" xr:uid="{E16B6F12-A768-415C-A772-838577FA6FBC}"/>
    <cellStyle name="Normal 17 10 2 5" xfId="35813" xr:uid="{3DB32B45-A797-4CAB-B1D2-8B4DFF15848F}"/>
    <cellStyle name="Normal 17 10 3" xfId="11684" xr:uid="{451EE9BA-026A-40BF-B58D-F64F12ABE6BF}"/>
    <cellStyle name="Normal 17 10 4" xfId="16919" xr:uid="{870D8338-5B43-4B7A-99C0-6E9457F10FFF}"/>
    <cellStyle name="Normal 17 10 5" xfId="19144" xr:uid="{9C019BD0-950F-4490-8BCA-72AE21F192F0}"/>
    <cellStyle name="Normal 17 10 6" xfId="9398" xr:uid="{08D2FF3B-AD48-437D-8892-5AF48A587504}"/>
    <cellStyle name="Normal 17 10 6 2" xfId="20719" xr:uid="{DC883945-DD93-483C-AA8E-C1EF25BC27AD}"/>
    <cellStyle name="Normal 17 10 6 2 2" xfId="26275" xr:uid="{99037F64-F8F1-4A2A-B1B1-D3228100E135}"/>
    <cellStyle name="Normal 17 10 6 2 3" xfId="31769" xr:uid="{E3B45F9D-F233-43D0-8E48-6998E334C2D3}"/>
    <cellStyle name="Normal 17 10 6 2 4" xfId="37253" xr:uid="{74CC9AC0-D385-4D72-BDF7-91F9A571BE4F}"/>
    <cellStyle name="Normal 17 10 6 3" xfId="23546" xr:uid="{94E2254E-EFE5-484F-B951-DFDE3AFE48BF}"/>
    <cellStyle name="Normal 17 10 6 4" xfId="29040" xr:uid="{FB0005FF-F1FE-439B-8DAD-81A0D222D039}"/>
    <cellStyle name="Normal 17 10 6 5" xfId="34524" xr:uid="{E48B09F8-2CC4-4DEA-83FA-5BAABF87B697}"/>
    <cellStyle name="Normal 17 11" xfId="6329" xr:uid="{E7429F6F-10A4-4A2D-A759-6F9BA9F13329}"/>
    <cellStyle name="Normal 17 11 2" xfId="14722" xr:uid="{742F933E-9414-420B-9739-FC91A0693592}"/>
    <cellStyle name="Normal 17 11 2 2" xfId="22009" xr:uid="{D2B1D1F8-14D3-4958-8515-1F663415EAC5}"/>
    <cellStyle name="Normal 17 11 2 2 2" xfId="27565" xr:uid="{9C50D2B7-4089-4046-AAEA-40DCE86B4BF8}"/>
    <cellStyle name="Normal 17 11 2 2 3" xfId="33059" xr:uid="{C24826F2-B679-4F07-ACA1-60916FDC6C0B}"/>
    <cellStyle name="Normal 17 11 2 2 4" xfId="38543" xr:uid="{9646200B-C0D4-46F4-B463-FDF286EAF994}"/>
    <cellStyle name="Normal 17 11 2 3" xfId="24836" xr:uid="{22FCDE1C-4164-4911-B3AD-96C97781C072}"/>
    <cellStyle name="Normal 17 11 2 4" xfId="30330" xr:uid="{32097599-1A9A-4D46-862C-E5E6A178A90B}"/>
    <cellStyle name="Normal 17 11 2 5" xfId="35814" xr:uid="{08E72038-5F37-440E-8C9D-E472315972EF}"/>
    <cellStyle name="Normal 17 11 3" xfId="11685" xr:uid="{0304C4B4-F6E1-474E-A1C8-F9714249DDE5}"/>
    <cellStyle name="Normal 17 11 4" xfId="16920" xr:uid="{B4D3EEA8-BA26-4B5A-A62D-8BA1D0F3762C}"/>
    <cellStyle name="Normal 17 11 5" xfId="19145" xr:uid="{FAB010D8-4EA8-46A8-B7C8-869FCC664EDC}"/>
    <cellStyle name="Normal 17 11 6" xfId="9399" xr:uid="{33FC026F-1E38-40C6-B6E0-D568DD17D3C5}"/>
    <cellStyle name="Normal 17 11 6 2" xfId="20720" xr:uid="{9B7EEE54-3E74-4D02-8E54-FE4DF63B0538}"/>
    <cellStyle name="Normal 17 11 6 2 2" xfId="26276" xr:uid="{96EC8785-DF01-4881-9474-0A2C09C27E4E}"/>
    <cellStyle name="Normal 17 11 6 2 3" xfId="31770" xr:uid="{6B5454E7-7403-46E8-AF8F-913080596C08}"/>
    <cellStyle name="Normal 17 11 6 2 4" xfId="37254" xr:uid="{95F5BC61-5C43-4E60-92FD-BC1610603B12}"/>
    <cellStyle name="Normal 17 11 6 3" xfId="23547" xr:uid="{4AB2FC41-4510-4316-B3B8-1493E6D9722B}"/>
    <cellStyle name="Normal 17 11 6 4" xfId="29041" xr:uid="{8EDA000E-8C2E-4F87-897D-A63B21280D5B}"/>
    <cellStyle name="Normal 17 11 6 5" xfId="34525" xr:uid="{10F15112-3FA6-4FD4-A4A7-E9B66603BDB2}"/>
    <cellStyle name="Normal 17 12" xfId="6330" xr:uid="{12A58FB2-B817-45FF-8A3B-C5A35A89541F}"/>
    <cellStyle name="Normal 17 12 2" xfId="14723" xr:uid="{64793E29-D6C8-4DD0-8870-2D49713DF3B4}"/>
    <cellStyle name="Normal 17 12 2 2" xfId="22010" xr:uid="{F305BA91-4595-49D6-BF38-2CC097D9BA99}"/>
    <cellStyle name="Normal 17 12 2 2 2" xfId="27566" xr:uid="{BB46498F-EC27-45AF-B376-348ED0F605CC}"/>
    <cellStyle name="Normal 17 12 2 2 3" xfId="33060" xr:uid="{59AC05B3-E9D2-4F39-BBC8-0E249455E972}"/>
    <cellStyle name="Normal 17 12 2 2 4" xfId="38544" xr:uid="{E4BEA968-CF4E-463F-923E-975507B3D30C}"/>
    <cellStyle name="Normal 17 12 2 3" xfId="24837" xr:uid="{27E754DD-E4AF-4E17-AD23-CF492502D1CF}"/>
    <cellStyle name="Normal 17 12 2 4" xfId="30331" xr:uid="{29B96B6A-3B2B-4356-8F82-FB43368C274C}"/>
    <cellStyle name="Normal 17 12 2 5" xfId="35815" xr:uid="{1B00744A-DC75-4590-80BB-E6EA85876653}"/>
    <cellStyle name="Normal 17 12 3" xfId="11686" xr:uid="{696F425D-7569-42C0-BBDF-FBC07AF7E092}"/>
    <cellStyle name="Normal 17 12 4" xfId="16921" xr:uid="{9291978E-CF16-43AF-87B5-48729009FEC4}"/>
    <cellStyle name="Normal 17 12 5" xfId="19146" xr:uid="{C255F436-6BE0-4D91-ADFA-63669A24FAFB}"/>
    <cellStyle name="Normal 17 12 6" xfId="9400" xr:uid="{3E7EC393-FB89-4C02-A154-F489A826AA9A}"/>
    <cellStyle name="Normal 17 12 6 2" xfId="20721" xr:uid="{2B9D9203-9CD8-4905-B062-838AA3438DE8}"/>
    <cellStyle name="Normal 17 12 6 2 2" xfId="26277" xr:uid="{210B53FA-6180-4401-9D93-E921311B3957}"/>
    <cellStyle name="Normal 17 12 6 2 3" xfId="31771" xr:uid="{1C6A3AFC-3397-43E5-92B3-250DF3C453F3}"/>
    <cellStyle name="Normal 17 12 6 2 4" xfId="37255" xr:uid="{AAFA3A32-2DBF-43EC-993F-40A7EB908F9C}"/>
    <cellStyle name="Normal 17 12 6 3" xfId="23548" xr:uid="{57ACC36F-5012-4023-B66D-6AD701863730}"/>
    <cellStyle name="Normal 17 12 6 4" xfId="29042" xr:uid="{C84CA5CF-B491-403B-8FBA-A87C445B1FC3}"/>
    <cellStyle name="Normal 17 12 6 5" xfId="34526" xr:uid="{32940EC5-94B4-4799-BF98-FD6D78DECB07}"/>
    <cellStyle name="Normal 17 13" xfId="6331" xr:uid="{C3C7C5F4-CA06-4E4E-B003-A92A92D6A198}"/>
    <cellStyle name="Normal 17 13 2" xfId="14724" xr:uid="{4EA28339-49CF-42D3-888D-11DF5CE65BCF}"/>
    <cellStyle name="Normal 17 13 2 2" xfId="22011" xr:uid="{733AE7D9-8B10-46E9-8E1D-B3E92564D54E}"/>
    <cellStyle name="Normal 17 13 2 2 2" xfId="27567" xr:uid="{22B10FEF-8FA1-4688-A413-52B02B11E1C1}"/>
    <cellStyle name="Normal 17 13 2 2 3" xfId="33061" xr:uid="{EB1F6071-D19F-4691-B731-6F6F2CCF4308}"/>
    <cellStyle name="Normal 17 13 2 2 4" xfId="38545" xr:uid="{2BD8E0CF-6C19-44EE-90E0-DB53AE9189AB}"/>
    <cellStyle name="Normal 17 13 2 3" xfId="24838" xr:uid="{27FFA1C6-7AB7-4380-B13E-6CD62B818D60}"/>
    <cellStyle name="Normal 17 13 2 4" xfId="30332" xr:uid="{16D74CA0-30D3-47DB-9236-7059FE4FDC13}"/>
    <cellStyle name="Normal 17 13 2 5" xfId="35816" xr:uid="{970BA480-619B-4387-B289-662458E03FB4}"/>
    <cellStyle name="Normal 17 13 3" xfId="11687" xr:uid="{77CED99F-7A8E-4DC2-861A-B9AFF42B39D6}"/>
    <cellStyle name="Normal 17 13 4" xfId="16922" xr:uid="{868CDA34-4E0C-4DFB-812B-929FE74AC630}"/>
    <cellStyle name="Normal 17 13 5" xfId="19147" xr:uid="{D8ACF1E6-6877-4C1D-B245-4760A09A2CF0}"/>
    <cellStyle name="Normal 17 13 6" xfId="9401" xr:uid="{0589A987-A72A-4245-A210-7CB45D6E2846}"/>
    <cellStyle name="Normal 17 13 6 2" xfId="20722" xr:uid="{BE1E0139-63F8-4910-9665-67A5C1443A77}"/>
    <cellStyle name="Normal 17 13 6 2 2" xfId="26278" xr:uid="{90B627DA-E835-4A94-952B-428AB77219EA}"/>
    <cellStyle name="Normal 17 13 6 2 3" xfId="31772" xr:uid="{97CCF332-B45D-415E-B49F-08401A3765DD}"/>
    <cellStyle name="Normal 17 13 6 2 4" xfId="37256" xr:uid="{54B95016-7E3B-4085-9605-0C572EE885CB}"/>
    <cellStyle name="Normal 17 13 6 3" xfId="23549" xr:uid="{7E29F084-E1FF-4183-99E8-73CFE8FAF80D}"/>
    <cellStyle name="Normal 17 13 6 4" xfId="29043" xr:uid="{FD8A4133-C650-410E-8B33-84F887F26987}"/>
    <cellStyle name="Normal 17 13 6 5" xfId="34527" xr:uid="{9DB3B9FD-20BE-440A-875C-0EC9BADA3DC5}"/>
    <cellStyle name="Normal 17 14" xfId="6332" xr:uid="{B88424E2-ED6F-439B-9EB9-DBFA2BC87F80}"/>
    <cellStyle name="Normal 17 14 2" xfId="14725" xr:uid="{5896CC60-5301-49ED-A1BC-40F4AFE6AAD9}"/>
    <cellStyle name="Normal 17 14 2 2" xfId="22012" xr:uid="{35525CD2-82C3-491A-BC3E-DEC5350CF5D4}"/>
    <cellStyle name="Normal 17 14 2 2 2" xfId="27568" xr:uid="{7B62492B-7D47-4E20-93E0-78F7B717BC7A}"/>
    <cellStyle name="Normal 17 14 2 2 3" xfId="33062" xr:uid="{2D3BFB7A-F073-4F7C-B7ED-ACC123B1A713}"/>
    <cellStyle name="Normal 17 14 2 2 4" xfId="38546" xr:uid="{03657647-B3E1-41A2-9A86-F4BA709F1F39}"/>
    <cellStyle name="Normal 17 14 2 3" xfId="24839" xr:uid="{3D8F39DA-B090-4992-A41E-FCF458BCEF3D}"/>
    <cellStyle name="Normal 17 14 2 4" xfId="30333" xr:uid="{19156001-8198-4A6C-9241-92295892E465}"/>
    <cellStyle name="Normal 17 14 2 5" xfId="35817" xr:uid="{ABEBDEF5-5149-4C64-8947-99D78648C817}"/>
    <cellStyle name="Normal 17 14 3" xfId="11688" xr:uid="{B083DA80-B268-405E-BA5B-D17496E2EFF2}"/>
    <cellStyle name="Normal 17 14 4" xfId="16923" xr:uid="{34F49992-AC97-4679-B3FD-ED273DD79019}"/>
    <cellStyle name="Normal 17 14 5" xfId="19148" xr:uid="{B3471C6F-6D88-41CB-9FD4-525A7D2F6A31}"/>
    <cellStyle name="Normal 17 14 6" xfId="9402" xr:uid="{975BA983-25A8-4B93-A6AA-136F654707C8}"/>
    <cellStyle name="Normal 17 14 6 2" xfId="20723" xr:uid="{84A14BC3-FE3A-49F1-BC82-A357E6C35F58}"/>
    <cellStyle name="Normal 17 14 6 2 2" xfId="26279" xr:uid="{7C5F42C9-1BC5-4B55-B78E-D46709AF1E6A}"/>
    <cellStyle name="Normal 17 14 6 2 3" xfId="31773" xr:uid="{3130187A-E312-44D5-9DE7-E28E8AB57D7C}"/>
    <cellStyle name="Normal 17 14 6 2 4" xfId="37257" xr:uid="{141C5E57-4D7D-4537-B9AB-FD3DD1BDFC4E}"/>
    <cellStyle name="Normal 17 14 6 3" xfId="23550" xr:uid="{98F133F3-3013-4F05-8587-2B1783ACA932}"/>
    <cellStyle name="Normal 17 14 6 4" xfId="29044" xr:uid="{849816AF-61E2-4CA0-A0A9-4C0BFB92B6D3}"/>
    <cellStyle name="Normal 17 14 6 5" xfId="34528" xr:uid="{0E0BC276-377B-4A1E-81D8-A7817A6C66BE}"/>
    <cellStyle name="Normal 17 15" xfId="6333" xr:uid="{879A3D84-A847-43CB-82FB-194E5243225C}"/>
    <cellStyle name="Normal 17 15 2" xfId="14726" xr:uid="{530D6D58-43B1-4D0C-AC05-FECDAE6D3D71}"/>
    <cellStyle name="Normal 17 15 2 2" xfId="22013" xr:uid="{CDEEE564-F0D4-4C32-B654-F397B8676BB2}"/>
    <cellStyle name="Normal 17 15 2 2 2" xfId="27569" xr:uid="{FDBBC5B0-0941-4831-A1CC-2A25FFBC9AC7}"/>
    <cellStyle name="Normal 17 15 2 2 3" xfId="33063" xr:uid="{59BCE2C7-0DA5-4A0B-B0AC-AB0B4C8F6D6F}"/>
    <cellStyle name="Normal 17 15 2 2 4" xfId="38547" xr:uid="{1E0523BD-8D67-4919-AA86-2995F766A85D}"/>
    <cellStyle name="Normal 17 15 2 3" xfId="24840" xr:uid="{58872589-0B24-4435-A37E-EFF342940505}"/>
    <cellStyle name="Normal 17 15 2 4" xfId="30334" xr:uid="{4605EB60-51E6-4B55-A199-97D26E5BB102}"/>
    <cellStyle name="Normal 17 15 2 5" xfId="35818" xr:uid="{A6AF1724-B6D0-4728-8B1F-ED05C3FE11A1}"/>
    <cellStyle name="Normal 17 15 3" xfId="11689" xr:uid="{C27332DE-EC15-4819-A23A-8B8F6060A700}"/>
    <cellStyle name="Normal 17 15 4" xfId="16924" xr:uid="{94ADDDE2-7B7C-430A-9280-3950149A0453}"/>
    <cellStyle name="Normal 17 15 5" xfId="19149" xr:uid="{DBAB55AC-C0D8-44EF-8197-EEC5559B5CFD}"/>
    <cellStyle name="Normal 17 15 6" xfId="9403" xr:uid="{0085E45E-F63E-4013-8F48-0FEA4B9B8CD2}"/>
    <cellStyle name="Normal 17 15 6 2" xfId="20724" xr:uid="{37BD5C22-6BDD-47BD-8B8D-85DD7F0C1A1B}"/>
    <cellStyle name="Normal 17 15 6 2 2" xfId="26280" xr:uid="{073FD42C-2F2D-4887-B5A8-A8DC7C4D96EA}"/>
    <cellStyle name="Normal 17 15 6 2 3" xfId="31774" xr:uid="{2E94E390-5AD3-4AEB-B9C9-52EF01CD3E2B}"/>
    <cellStyle name="Normal 17 15 6 2 4" xfId="37258" xr:uid="{CA033AA2-C7F8-4168-97DA-64BDD20446A2}"/>
    <cellStyle name="Normal 17 15 6 3" xfId="23551" xr:uid="{F6C27D92-BE6E-40D8-A4BE-25671BEEC8AF}"/>
    <cellStyle name="Normal 17 15 6 4" xfId="29045" xr:uid="{4E030BF3-FC2A-42CD-92EE-29E8FA5CFEED}"/>
    <cellStyle name="Normal 17 15 6 5" xfId="34529" xr:uid="{0DA366DC-C2E4-4B5D-A290-3675F4EEF152}"/>
    <cellStyle name="Normal 17 16" xfId="6334" xr:uid="{1CD328A6-2160-4ED1-AB19-9B097C366A47}"/>
    <cellStyle name="Normal 17 16 2" xfId="14727" xr:uid="{B594C8B7-73EC-48D7-8933-26F8B85676C1}"/>
    <cellStyle name="Normal 17 16 2 2" xfId="22014" xr:uid="{FCA6338E-30EE-4907-8A79-B58EEE4CAACD}"/>
    <cellStyle name="Normal 17 16 2 2 2" xfId="27570" xr:uid="{A3523673-2792-4DCE-A8EB-80CF38525AF0}"/>
    <cellStyle name="Normal 17 16 2 2 3" xfId="33064" xr:uid="{D6C1FEE0-3A28-4FCE-A3CD-E8FED6A7C9AC}"/>
    <cellStyle name="Normal 17 16 2 2 4" xfId="38548" xr:uid="{B1259DD0-EA95-41F5-86F9-6F2311CB6FFD}"/>
    <cellStyle name="Normal 17 16 2 3" xfId="24841" xr:uid="{949F9D9D-6E50-4E78-BCFE-30D462B77E66}"/>
    <cellStyle name="Normal 17 16 2 4" xfId="30335" xr:uid="{4FBA42C5-5E5D-4A37-84CE-AF3C338CADFF}"/>
    <cellStyle name="Normal 17 16 2 5" xfId="35819" xr:uid="{E2F7B766-C918-47BA-A9E4-EF313E05BB73}"/>
    <cellStyle name="Normal 17 16 3" xfId="11690" xr:uid="{C72233AB-C545-4F23-87F0-5D8ACD621499}"/>
    <cellStyle name="Normal 17 16 4" xfId="16925" xr:uid="{CE134E77-FECD-4F27-AB66-54BCAC9C17F1}"/>
    <cellStyle name="Normal 17 16 5" xfId="19150" xr:uid="{AEA89627-626A-451F-AC06-F029950B726E}"/>
    <cellStyle name="Normal 17 16 6" xfId="9404" xr:uid="{852E3A6F-21B5-4059-B5D1-3D1550EE6155}"/>
    <cellStyle name="Normal 17 16 6 2" xfId="20725" xr:uid="{4F53E8F0-E62F-4076-8A0A-296F572181C9}"/>
    <cellStyle name="Normal 17 16 6 2 2" xfId="26281" xr:uid="{6A9E5082-601D-413C-871C-365A1B082CD9}"/>
    <cellStyle name="Normal 17 16 6 2 3" xfId="31775" xr:uid="{5F2B4089-149C-44A9-BC22-A85C27087D0D}"/>
    <cellStyle name="Normal 17 16 6 2 4" xfId="37259" xr:uid="{7433CE1E-032A-4174-A34B-7F81131EB0E8}"/>
    <cellStyle name="Normal 17 16 6 3" xfId="23552" xr:uid="{A78E0895-36C9-42E3-A221-D384D3962228}"/>
    <cellStyle name="Normal 17 16 6 4" xfId="29046" xr:uid="{8D5CDC0E-6B5F-4A2C-960D-8BD7830C18A2}"/>
    <cellStyle name="Normal 17 16 6 5" xfId="34530" xr:uid="{90B9C52B-1B6E-4156-B12C-CD7A746EB31C}"/>
    <cellStyle name="Normal 17 17" xfId="6335" xr:uid="{A537C8A1-6956-4F81-B501-21246F325396}"/>
    <cellStyle name="Normal 17 17 2" xfId="14728" xr:uid="{88A570CB-4877-4581-BFAB-B61E9344363F}"/>
    <cellStyle name="Normal 17 17 2 2" xfId="22015" xr:uid="{2D2D4578-B17F-4042-8388-630207D1F8F8}"/>
    <cellStyle name="Normal 17 17 2 2 2" xfId="27571" xr:uid="{0C711FC2-F947-4D0C-9BBF-BA395E20D832}"/>
    <cellStyle name="Normal 17 17 2 2 3" xfId="33065" xr:uid="{B29C789B-39A8-404D-BFBB-3DDB7B821DD9}"/>
    <cellStyle name="Normal 17 17 2 2 4" xfId="38549" xr:uid="{0A5CD658-ACE7-4690-907D-E1BB6C9D02E5}"/>
    <cellStyle name="Normal 17 17 2 3" xfId="24842" xr:uid="{8C66D6B6-6406-44CF-B4AD-B70CF7C7F887}"/>
    <cellStyle name="Normal 17 17 2 4" xfId="30336" xr:uid="{115C6F5B-CD2E-4AEE-B022-BF4A1FD27EB4}"/>
    <cellStyle name="Normal 17 17 2 5" xfId="35820" xr:uid="{0D04E2EC-A030-4E22-BCDF-824067BDD2DB}"/>
    <cellStyle name="Normal 17 17 3" xfId="11691" xr:uid="{01C15583-F169-4664-9026-EA7F41F33A59}"/>
    <cellStyle name="Normal 17 17 4" xfId="16926" xr:uid="{9FF351FD-029C-4E78-AB3D-5B4728B900D7}"/>
    <cellStyle name="Normal 17 17 5" xfId="19151" xr:uid="{78F8133D-AF6D-4EF9-A1E0-E94794AECCD1}"/>
    <cellStyle name="Normal 17 17 6" xfId="9405" xr:uid="{7D1FC29F-D5FA-454C-9617-823E49DA8625}"/>
    <cellStyle name="Normal 17 17 6 2" xfId="20726" xr:uid="{98422E7A-8174-417A-83D0-F3485843DB42}"/>
    <cellStyle name="Normal 17 17 6 2 2" xfId="26282" xr:uid="{2CC7B539-FBBA-4278-82A0-196C95A9E56F}"/>
    <cellStyle name="Normal 17 17 6 2 3" xfId="31776" xr:uid="{25A5B5DD-8833-4E92-8AE0-F8C57785254D}"/>
    <cellStyle name="Normal 17 17 6 2 4" xfId="37260" xr:uid="{AFAC72DD-BA19-4AB9-81AB-CCE650275B11}"/>
    <cellStyle name="Normal 17 17 6 3" xfId="23553" xr:uid="{E7C27823-674E-4108-BAC7-40D8CF3866A4}"/>
    <cellStyle name="Normal 17 17 6 4" xfId="29047" xr:uid="{1555D700-91E4-421B-9975-EA8A8FF39F22}"/>
    <cellStyle name="Normal 17 17 6 5" xfId="34531" xr:uid="{DE7DAD76-06D2-467B-BC8D-D680769CBA71}"/>
    <cellStyle name="Normal 17 18" xfId="6336" xr:uid="{C2311D82-0ABF-4967-BC9F-45C5A0F06FD9}"/>
    <cellStyle name="Normal 17 18 2" xfId="14729" xr:uid="{9945601B-60A7-404B-89A3-D359F4BE8EBD}"/>
    <cellStyle name="Normal 17 18 2 2" xfId="22016" xr:uid="{82F60F05-A67E-4F8F-8458-DC8E60B43DC6}"/>
    <cellStyle name="Normal 17 18 2 2 2" xfId="27572" xr:uid="{A759F2CF-FF65-4311-8708-D32FF461ABFE}"/>
    <cellStyle name="Normal 17 18 2 2 3" xfId="33066" xr:uid="{1A285017-A991-4E4C-BAED-CF2CC88AAF3C}"/>
    <cellStyle name="Normal 17 18 2 2 4" xfId="38550" xr:uid="{F73CA8B1-D7E1-49CB-A44C-4D8B50949B57}"/>
    <cellStyle name="Normal 17 18 2 3" xfId="24843" xr:uid="{53B1B29C-6E92-4AC5-889D-31016003CB20}"/>
    <cellStyle name="Normal 17 18 2 4" xfId="30337" xr:uid="{ABAA528D-2664-4A7D-A5F4-2E07F6EF06FA}"/>
    <cellStyle name="Normal 17 18 2 5" xfId="35821" xr:uid="{39A952D8-D1B3-4736-B8FC-E8A7EF929512}"/>
    <cellStyle name="Normal 17 18 3" xfId="11692" xr:uid="{0EFB0D79-CB4C-4DF3-9A2B-99CB04D6D06E}"/>
    <cellStyle name="Normal 17 18 4" xfId="16927" xr:uid="{77EABCAF-C7E5-47CF-88BF-B0BF0AF5656C}"/>
    <cellStyle name="Normal 17 18 5" xfId="19152" xr:uid="{125C7655-64C6-4BBC-8510-99DC938C9718}"/>
    <cellStyle name="Normal 17 18 6" xfId="9406" xr:uid="{B6A2335D-8F73-4370-896E-B65537463C6E}"/>
    <cellStyle name="Normal 17 18 6 2" xfId="20727" xr:uid="{716810BD-BFA7-4E39-95BA-559F41010328}"/>
    <cellStyle name="Normal 17 18 6 2 2" xfId="26283" xr:uid="{DAFDC3DF-BDC8-442E-80AC-31CE1EC9FC2C}"/>
    <cellStyle name="Normal 17 18 6 2 3" xfId="31777" xr:uid="{99B9089D-CEEE-4E24-8FB9-665CE7442F60}"/>
    <cellStyle name="Normal 17 18 6 2 4" xfId="37261" xr:uid="{06E67E58-65F0-4EA5-A400-8675D10545AE}"/>
    <cellStyle name="Normal 17 18 6 3" xfId="23554" xr:uid="{367EF796-5BF1-46F8-82C7-89588EBD9E1E}"/>
    <cellStyle name="Normal 17 18 6 4" xfId="29048" xr:uid="{08436DB5-CAEF-48E5-8C6A-3FF350DFA23A}"/>
    <cellStyle name="Normal 17 18 6 5" xfId="34532" xr:uid="{E2DD8C39-B50A-402A-BC63-0452297C0ED1}"/>
    <cellStyle name="Normal 17 19" xfId="6337" xr:uid="{830031B6-0B82-4144-85BE-D613F3C46637}"/>
    <cellStyle name="Normal 17 19 2" xfId="14730" xr:uid="{28A7A0F7-24B1-4C23-BD2B-485946FCFAB6}"/>
    <cellStyle name="Normal 17 19 2 2" xfId="22017" xr:uid="{7DD352A9-AC76-464B-B638-9172DD6CDC2E}"/>
    <cellStyle name="Normal 17 19 2 2 2" xfId="27573" xr:uid="{CCF8D12D-C92F-42BD-8FBE-CA22C9DE00D1}"/>
    <cellStyle name="Normal 17 19 2 2 3" xfId="33067" xr:uid="{C09BB7A5-F8E7-4D57-8442-DEF99D0A4049}"/>
    <cellStyle name="Normal 17 19 2 2 4" xfId="38551" xr:uid="{FA8858EA-5DFF-4406-9551-DC80CAE0FBB7}"/>
    <cellStyle name="Normal 17 19 2 3" xfId="24844" xr:uid="{9845E24E-5699-4D5B-9443-F413D14C7E09}"/>
    <cellStyle name="Normal 17 19 2 4" xfId="30338" xr:uid="{9290E0EA-2870-4C59-8F3A-8BCE43CD73A5}"/>
    <cellStyle name="Normal 17 19 2 5" xfId="35822" xr:uid="{A0D587ED-B5E1-43BB-A4AD-54608CE8D4FD}"/>
    <cellStyle name="Normal 17 19 3" xfId="11693" xr:uid="{0477C3FA-4D24-425E-937C-77EBE8CDB078}"/>
    <cellStyle name="Normal 17 19 4" xfId="16928" xr:uid="{505BE7E6-653B-4E6D-A076-22113FC7C8C6}"/>
    <cellStyle name="Normal 17 19 5" xfId="19153" xr:uid="{0846782F-5DCB-4E28-92E1-E8DC318B7C07}"/>
    <cellStyle name="Normal 17 19 6" xfId="9407" xr:uid="{BCB074F6-61DB-44CF-BC59-B164FBB66E96}"/>
    <cellStyle name="Normal 17 19 6 2" xfId="20728" xr:uid="{94B8BB6D-479A-4ABC-8A87-7FABBB9D42E7}"/>
    <cellStyle name="Normal 17 19 6 2 2" xfId="26284" xr:uid="{3D402446-615B-47E9-BAE3-FC9D17E3FD9E}"/>
    <cellStyle name="Normal 17 19 6 2 3" xfId="31778" xr:uid="{30A0C1E1-5BB1-4535-81B0-A04CDB0B64E2}"/>
    <cellStyle name="Normal 17 19 6 2 4" xfId="37262" xr:uid="{3B7A6D6A-7FF5-4F78-A9BC-CBFAB61D3874}"/>
    <cellStyle name="Normal 17 19 6 3" xfId="23555" xr:uid="{CCE6D133-B49B-4198-88C4-10DBF7EE1C7E}"/>
    <cellStyle name="Normal 17 19 6 4" xfId="29049" xr:uid="{AC9523CF-F57A-48EE-A333-DC9722A1558F}"/>
    <cellStyle name="Normal 17 19 6 5" xfId="34533" xr:uid="{36611A3B-EECD-4209-89D3-4772CDA124FA}"/>
    <cellStyle name="Normal 17 2" xfId="897" xr:uid="{24D0D665-85D3-4249-BC9A-D388A8815058}"/>
    <cellStyle name="Normal 17 2 2" xfId="14731" xr:uid="{7C2385EE-57F0-4D28-99F4-95DF5A79F275}"/>
    <cellStyle name="Normal 17 2 2 2" xfId="22018" xr:uid="{9D8AB732-C846-47C8-9909-BDA8D648E360}"/>
    <cellStyle name="Normal 17 2 2 2 2" xfId="27574" xr:uid="{68B089F1-3B0D-4E47-B805-396692356330}"/>
    <cellStyle name="Normal 17 2 2 2 3" xfId="33068" xr:uid="{E4F3957B-F812-4A90-A71E-2AA962512338}"/>
    <cellStyle name="Normal 17 2 2 2 4" xfId="38552" xr:uid="{B228E422-A199-4EFD-B513-0A1251DF1F5A}"/>
    <cellStyle name="Normal 17 2 2 3" xfId="24845" xr:uid="{0002C4B0-246F-4501-AD30-81DC6F2762D5}"/>
    <cellStyle name="Normal 17 2 2 4" xfId="30339" xr:uid="{EAE7C3AD-3CEE-4441-B588-73DB4A2E9C68}"/>
    <cellStyle name="Normal 17 2 2 5" xfId="35823" xr:uid="{A1DBFAD2-800A-4C05-B68E-91219EDEEB15}"/>
    <cellStyle name="Normal 17 2 3" xfId="11694" xr:uid="{5AA1C83D-995F-4B39-AEC1-F642DFB0E5B1}"/>
    <cellStyle name="Normal 17 2 4" xfId="16929" xr:uid="{D9E67C03-5165-4481-8630-8375F3379F6C}"/>
    <cellStyle name="Normal 17 2 5" xfId="19154" xr:uid="{A6E04E7E-4603-4102-9BE1-BB008F593746}"/>
    <cellStyle name="Normal 17 2 6" xfId="9408" xr:uid="{B77F3638-7734-4E20-A943-697B477C1D48}"/>
    <cellStyle name="Normal 17 2 6 2" xfId="20729" xr:uid="{439EEA95-E7AC-443A-8E0E-59BA45DDB789}"/>
    <cellStyle name="Normal 17 2 6 2 2" xfId="26285" xr:uid="{EF9840AF-3278-4AF9-88EB-2A64F21CAC03}"/>
    <cellStyle name="Normal 17 2 6 2 3" xfId="31779" xr:uid="{68288544-D2F9-46A9-85D3-D2889C8CB48E}"/>
    <cellStyle name="Normal 17 2 6 2 4" xfId="37263" xr:uid="{D9A7A370-6D49-467B-A43E-E16B7262D99C}"/>
    <cellStyle name="Normal 17 2 6 3" xfId="23556" xr:uid="{73F7E178-6FBB-4A1C-B7C4-9C53FB5FDB1F}"/>
    <cellStyle name="Normal 17 2 6 4" xfId="29050" xr:uid="{09D5BE8F-6D48-4987-9630-41AB1D2D50F3}"/>
    <cellStyle name="Normal 17 2 6 5" xfId="34534" xr:uid="{7515F02C-6E7B-4BC1-8D6A-A8C898C4DBED}"/>
    <cellStyle name="Normal 17 2 7" xfId="6338" xr:uid="{C930912D-2AC6-4A44-9626-BDDD56101D3D}"/>
    <cellStyle name="Normal 17 20" xfId="6339" xr:uid="{363751D1-9547-42F5-9755-940C6F026BA4}"/>
    <cellStyle name="Normal 17 20 2" xfId="14732" xr:uid="{7710A36B-5CC2-4BE0-9156-C5968824358C}"/>
    <cellStyle name="Normal 17 20 2 2" xfId="22019" xr:uid="{AEDB0311-9E12-47CF-BEC1-FAC42FBD823D}"/>
    <cellStyle name="Normal 17 20 2 2 2" xfId="27575" xr:uid="{619A951A-ACBA-42BA-9A31-F4ED2D7DB9D3}"/>
    <cellStyle name="Normal 17 20 2 2 3" xfId="33069" xr:uid="{363C1451-4FB5-46DF-9EA0-14881524DC00}"/>
    <cellStyle name="Normal 17 20 2 2 4" xfId="38553" xr:uid="{EE659834-A07D-4C18-B3F3-97D273036BC9}"/>
    <cellStyle name="Normal 17 20 2 3" xfId="24846" xr:uid="{E86FC6F4-1CD9-4867-9C98-780443B3EB85}"/>
    <cellStyle name="Normal 17 20 2 4" xfId="30340" xr:uid="{4F47A4E3-8A16-4003-B8CE-9878EB177F85}"/>
    <cellStyle name="Normal 17 20 2 5" xfId="35824" xr:uid="{C1D9E232-A180-42A0-B948-0B68B48B1D69}"/>
    <cellStyle name="Normal 17 20 3" xfId="11695" xr:uid="{6A6ED583-E37C-4394-ADB9-ADFC5A62513A}"/>
    <cellStyle name="Normal 17 20 4" xfId="16930" xr:uid="{DA342AF1-060F-4CCB-AFC6-F6557CC52B5B}"/>
    <cellStyle name="Normal 17 20 5" xfId="19155" xr:uid="{FA67F926-2996-4FA5-B392-511C98DBD0F4}"/>
    <cellStyle name="Normal 17 20 6" xfId="9409" xr:uid="{6D7185F5-8669-46B2-80DA-3C7EF4EC7FFA}"/>
    <cellStyle name="Normal 17 20 6 2" xfId="20730" xr:uid="{9BE8774D-11CE-43A2-8079-492992724868}"/>
    <cellStyle name="Normal 17 20 6 2 2" xfId="26286" xr:uid="{F5636935-315A-4FBD-A73C-46D52A13400D}"/>
    <cellStyle name="Normal 17 20 6 2 3" xfId="31780" xr:uid="{FA34B6C9-227E-41BE-B51E-1FEEBC5D38E0}"/>
    <cellStyle name="Normal 17 20 6 2 4" xfId="37264" xr:uid="{0A415791-05A4-4DA1-A73A-A95354A365CE}"/>
    <cellStyle name="Normal 17 20 6 3" xfId="23557" xr:uid="{36A1CDF9-BDD1-4F7F-9BDA-2CA9D8400427}"/>
    <cellStyle name="Normal 17 20 6 4" xfId="29051" xr:uid="{03F09E0D-1719-4C2C-B02A-7BF4D29BEA93}"/>
    <cellStyle name="Normal 17 20 6 5" xfId="34535" xr:uid="{C885C3A7-F5B5-4DA0-83D2-782A34EC0079}"/>
    <cellStyle name="Normal 17 21" xfId="6340" xr:uid="{DD755E01-F73B-41D5-BD0D-367F838562A0}"/>
    <cellStyle name="Normal 17 21 2" xfId="14733" xr:uid="{02508364-5134-49F8-9D6E-F9EDD04F6BBC}"/>
    <cellStyle name="Normal 17 21 2 2" xfId="22020" xr:uid="{D794EEA8-8084-450B-B33C-54822A286F68}"/>
    <cellStyle name="Normal 17 21 2 2 2" xfId="27576" xr:uid="{E22AE7EC-184A-4E4D-9E19-490B4AC867B0}"/>
    <cellStyle name="Normal 17 21 2 2 3" xfId="33070" xr:uid="{5E12160C-73EC-4C16-ACE4-81BD1FD9ECD3}"/>
    <cellStyle name="Normal 17 21 2 2 4" xfId="38554" xr:uid="{2BBF58AE-DFDF-4BA3-BFB6-6795AEB20696}"/>
    <cellStyle name="Normal 17 21 2 3" xfId="24847" xr:uid="{67A68254-E8C2-43E3-805B-B0B6D8572AF1}"/>
    <cellStyle name="Normal 17 21 2 4" xfId="30341" xr:uid="{33C057B6-A953-4BD9-BF7B-CAE59B4C36A2}"/>
    <cellStyle name="Normal 17 21 2 5" xfId="35825" xr:uid="{ECC7B18F-EBCC-41EF-84D1-B5B4D275BABD}"/>
    <cellStyle name="Normal 17 21 3" xfId="11696" xr:uid="{B7F819A7-073A-4B3A-B021-F89D602DB3AF}"/>
    <cellStyle name="Normal 17 21 4" xfId="16931" xr:uid="{46797E2A-C59D-4A3E-8193-F7C98F85CB39}"/>
    <cellStyle name="Normal 17 21 5" xfId="19156" xr:uid="{98B27171-2092-4DC8-A432-4C9F99A646C4}"/>
    <cellStyle name="Normal 17 21 6" xfId="9410" xr:uid="{28B5FA64-AB28-4A07-96A4-278246317FFB}"/>
    <cellStyle name="Normal 17 21 6 2" xfId="20731" xr:uid="{1BE29A72-7610-4265-8909-A1923A5529A8}"/>
    <cellStyle name="Normal 17 21 6 2 2" xfId="26287" xr:uid="{EF28F066-BBD2-40B1-89D3-8DFC90B61740}"/>
    <cellStyle name="Normal 17 21 6 2 3" xfId="31781" xr:uid="{1E2387CB-9398-4381-8BBF-294C098FE077}"/>
    <cellStyle name="Normal 17 21 6 2 4" xfId="37265" xr:uid="{1C513DF9-957C-405B-8756-45A4E5E83989}"/>
    <cellStyle name="Normal 17 21 6 3" xfId="23558" xr:uid="{7F676AFC-494B-4BDA-9318-DA398F0E4986}"/>
    <cellStyle name="Normal 17 21 6 4" xfId="29052" xr:uid="{225E7323-B501-48A4-BF01-DD7022A5CC30}"/>
    <cellStyle name="Normal 17 21 6 5" xfId="34536" xr:uid="{FAA61CB5-8B5E-41C3-AD17-E5BB9FEC0B75}"/>
    <cellStyle name="Normal 17 22" xfId="6341" xr:uid="{9D65C4C2-5FDB-44DA-B26E-02A3DDD908A2}"/>
    <cellStyle name="Normal 17 22 2" xfId="14734" xr:uid="{E21EE1FC-5881-47C2-BF93-C5F5630F868B}"/>
    <cellStyle name="Normal 17 22 2 2" xfId="22021" xr:uid="{D8F8ED60-A98C-4403-B656-CD507C46AD7B}"/>
    <cellStyle name="Normal 17 22 2 2 2" xfId="27577" xr:uid="{2E8FECD7-027B-4F09-926C-95134D3900BA}"/>
    <cellStyle name="Normal 17 22 2 2 3" xfId="33071" xr:uid="{72FEF04D-B59F-49D3-A54B-3DF159F388C4}"/>
    <cellStyle name="Normal 17 22 2 2 4" xfId="38555" xr:uid="{B37C0D32-A1B5-4124-9319-546DCBB2B9F6}"/>
    <cellStyle name="Normal 17 22 2 3" xfId="24848" xr:uid="{1D73C3A6-733A-438D-AB16-78CA4E5640CA}"/>
    <cellStyle name="Normal 17 22 2 4" xfId="30342" xr:uid="{0F2B47E5-915A-49CA-82E9-7D46CB5970BB}"/>
    <cellStyle name="Normal 17 22 2 5" xfId="35826" xr:uid="{A858468C-3722-41F4-BD56-D133F01B1AA3}"/>
    <cellStyle name="Normal 17 22 3" xfId="11697" xr:uid="{AF360C4A-96E4-40D0-91EB-41CDB56D2865}"/>
    <cellStyle name="Normal 17 22 4" xfId="16932" xr:uid="{E343E7DD-7A40-45BD-A5F5-12E2A8D906BC}"/>
    <cellStyle name="Normal 17 22 5" xfId="19157" xr:uid="{807E2D2D-0CD4-48F8-BFE0-3CB28FDE7C3A}"/>
    <cellStyle name="Normal 17 22 6" xfId="9411" xr:uid="{B1B3900E-4B97-4BFA-A8A1-21CA0B4D9E17}"/>
    <cellStyle name="Normal 17 22 6 2" xfId="20732" xr:uid="{DB74E8A3-F87F-4C4B-BC06-EE353B1133A2}"/>
    <cellStyle name="Normal 17 22 6 2 2" xfId="26288" xr:uid="{FBA44DED-040E-48EA-9581-DE503FA3E595}"/>
    <cellStyle name="Normal 17 22 6 2 3" xfId="31782" xr:uid="{EB8C8489-A9E3-4D8F-9432-417F59D96CB6}"/>
    <cellStyle name="Normal 17 22 6 2 4" xfId="37266" xr:uid="{220BC9FB-4E84-435F-A2CF-EA9178F8B155}"/>
    <cellStyle name="Normal 17 22 6 3" xfId="23559" xr:uid="{2CDCE99F-AE0C-47F7-B936-A7E067C706AB}"/>
    <cellStyle name="Normal 17 22 6 4" xfId="29053" xr:uid="{3CA228BE-61BC-4A08-8AD5-DC98AF1D5CA0}"/>
    <cellStyle name="Normal 17 22 6 5" xfId="34537" xr:uid="{19B26A2B-DE00-4154-A2EC-F221B5253017}"/>
    <cellStyle name="Normal 17 23" xfId="6342" xr:uid="{486C2993-13A3-431C-BBC2-10CC111030EF}"/>
    <cellStyle name="Normal 17 23 2" xfId="14735" xr:uid="{FAA3C37E-F7D4-417E-A91A-BD7512F81D9A}"/>
    <cellStyle name="Normal 17 23 2 2" xfId="22022" xr:uid="{DAFB630F-5ADD-4F84-B801-2A461B4680C7}"/>
    <cellStyle name="Normal 17 23 2 2 2" xfId="27578" xr:uid="{D4D5A900-8AE3-4946-B99C-2F55C2642387}"/>
    <cellStyle name="Normal 17 23 2 2 3" xfId="33072" xr:uid="{D8DE65FF-39A2-46BB-8C77-17C5513B58C1}"/>
    <cellStyle name="Normal 17 23 2 2 4" xfId="38556" xr:uid="{38B7455C-312B-4E97-B060-D75B8F8C5420}"/>
    <cellStyle name="Normal 17 23 2 3" xfId="24849" xr:uid="{3DE74390-9ACA-4378-AC38-472F425926DF}"/>
    <cellStyle name="Normal 17 23 2 4" xfId="30343" xr:uid="{EEBAFA91-7290-4C40-A9A5-1A8ADEDACA56}"/>
    <cellStyle name="Normal 17 23 2 5" xfId="35827" xr:uid="{A4FD9E33-47CD-4750-88B1-C3FAE981218F}"/>
    <cellStyle name="Normal 17 23 3" xfId="11698" xr:uid="{5E56FB96-D48E-41BB-8A1A-B980B1FD298D}"/>
    <cellStyle name="Normal 17 23 4" xfId="16933" xr:uid="{0892CDA0-3D6C-4DD7-88C1-160B207E10E5}"/>
    <cellStyle name="Normal 17 23 5" xfId="19158" xr:uid="{CF2047E7-6490-49FD-8383-4B174E22CEB3}"/>
    <cellStyle name="Normal 17 23 6" xfId="9412" xr:uid="{88A2C5AF-9938-4E49-B26B-AD36DAB594C5}"/>
    <cellStyle name="Normal 17 23 6 2" xfId="20733" xr:uid="{0EC3700F-D769-472B-86EC-B87A212EA2E8}"/>
    <cellStyle name="Normal 17 23 6 2 2" xfId="26289" xr:uid="{A5714D64-9654-4C7F-9575-CF73690A91C0}"/>
    <cellStyle name="Normal 17 23 6 2 3" xfId="31783" xr:uid="{37863395-2919-4085-B22F-6CD9DE3B5747}"/>
    <cellStyle name="Normal 17 23 6 2 4" xfId="37267" xr:uid="{68E15C56-9D40-4A5D-B18A-3DEA05CA144C}"/>
    <cellStyle name="Normal 17 23 6 3" xfId="23560" xr:uid="{E95D44E7-EFB6-485D-ACE2-98E8336F8CC6}"/>
    <cellStyle name="Normal 17 23 6 4" xfId="29054" xr:uid="{EE82BB10-D879-4E63-9411-1D89DCDAA59A}"/>
    <cellStyle name="Normal 17 23 6 5" xfId="34538" xr:uid="{39A5C06D-F248-43CD-A978-58DD04226809}"/>
    <cellStyle name="Normal 17 24" xfId="6343" xr:uid="{95E0D28E-DD6B-4C53-917E-9601C64FE02E}"/>
    <cellStyle name="Normal 17 24 2" xfId="14736" xr:uid="{69F94F70-6B92-4495-84AE-FB63C0A9461F}"/>
    <cellStyle name="Normal 17 24 2 2" xfId="22023" xr:uid="{4571F7FE-C988-471F-A101-14D21C7DE888}"/>
    <cellStyle name="Normal 17 24 2 2 2" xfId="27579" xr:uid="{853AACDA-1306-4F90-ABCA-75A5A9FBF349}"/>
    <cellStyle name="Normal 17 24 2 2 3" xfId="33073" xr:uid="{3FB3EDFA-C417-4776-9DE0-E50D19EF66BF}"/>
    <cellStyle name="Normal 17 24 2 2 4" xfId="38557" xr:uid="{D82A1230-9E7C-41B1-9A47-C06B35DB2601}"/>
    <cellStyle name="Normal 17 24 2 3" xfId="24850" xr:uid="{7B751C3F-2FF6-45C4-886B-BF33D59A6C0D}"/>
    <cellStyle name="Normal 17 24 2 4" xfId="30344" xr:uid="{4172A80B-8597-428E-90C4-42C2F55A0C59}"/>
    <cellStyle name="Normal 17 24 2 5" xfId="35828" xr:uid="{FB263D6E-2F3A-4B5F-A659-A4FFD5685FA5}"/>
    <cellStyle name="Normal 17 24 3" xfId="11699" xr:uid="{F4D40202-320E-4C3D-9241-4F1D3E56D2D5}"/>
    <cellStyle name="Normal 17 24 4" xfId="16934" xr:uid="{A182DCFE-A131-4137-9DA4-2335AE14306A}"/>
    <cellStyle name="Normal 17 24 5" xfId="19159" xr:uid="{1A87DFE4-F492-41A5-9A79-9ABAE5A43AF2}"/>
    <cellStyle name="Normal 17 24 6" xfId="9413" xr:uid="{8F21CE2F-F1DB-4B9E-820E-B0A2B8E16CFC}"/>
    <cellStyle name="Normal 17 24 6 2" xfId="20734" xr:uid="{05A3C0CC-6F9F-467C-9AB6-202229107F18}"/>
    <cellStyle name="Normal 17 24 6 2 2" xfId="26290" xr:uid="{C8C11CA9-3806-4EAF-91A3-6DA1D9CA40FC}"/>
    <cellStyle name="Normal 17 24 6 2 3" xfId="31784" xr:uid="{8FB236DA-6499-4918-A87A-126B4AE031F9}"/>
    <cellStyle name="Normal 17 24 6 2 4" xfId="37268" xr:uid="{D612D1E4-B407-4C9C-AA86-A9343E5CF577}"/>
    <cellStyle name="Normal 17 24 6 3" xfId="23561" xr:uid="{8B7D0529-5B55-425E-97D1-FEFAFD04BD9D}"/>
    <cellStyle name="Normal 17 24 6 4" xfId="29055" xr:uid="{352C350B-CF55-40CA-B8EC-79098C7716B9}"/>
    <cellStyle name="Normal 17 24 6 5" xfId="34539" xr:uid="{1D77A5C1-6F2D-4239-8A56-976124EEB940}"/>
    <cellStyle name="Normal 17 25" xfId="6344" xr:uid="{9278A92C-FFA8-4B4B-B5FD-06107CF0A807}"/>
    <cellStyle name="Normal 17 25 2" xfId="14737" xr:uid="{6FF541F8-5091-4277-87CF-3F6E2948E9ED}"/>
    <cellStyle name="Normal 17 25 2 2" xfId="22024" xr:uid="{F928CEAD-37CC-4E28-A22E-0BFEBE2C94EA}"/>
    <cellStyle name="Normal 17 25 2 2 2" xfId="27580" xr:uid="{9F346F98-1B82-4228-8420-392B38CB6CF9}"/>
    <cellStyle name="Normal 17 25 2 2 3" xfId="33074" xr:uid="{97744A5B-80C6-4DFF-B557-991D8E4422F7}"/>
    <cellStyle name="Normal 17 25 2 2 4" xfId="38558" xr:uid="{D7A5E6C8-9F91-43CB-955E-64D37658F803}"/>
    <cellStyle name="Normal 17 25 2 3" xfId="24851" xr:uid="{A354BFC2-ABCF-432F-8B9D-BDAE7E2832F1}"/>
    <cellStyle name="Normal 17 25 2 4" xfId="30345" xr:uid="{C61043B4-6DEC-41B2-ABE8-916AA209281A}"/>
    <cellStyle name="Normal 17 25 2 5" xfId="35829" xr:uid="{365A5913-1EEA-4DA8-B1E1-5D52F4DE40DE}"/>
    <cellStyle name="Normal 17 25 3" xfId="11700" xr:uid="{FF914B32-70F6-497A-AFF7-668920C4AC54}"/>
    <cellStyle name="Normal 17 25 4" xfId="16935" xr:uid="{236646B7-19F0-4ECB-B898-F1FD9FB8556C}"/>
    <cellStyle name="Normal 17 25 5" xfId="19160" xr:uid="{5B9F7A3D-031C-441F-8113-944D719E594F}"/>
    <cellStyle name="Normal 17 25 6" xfId="9414" xr:uid="{919A4783-34EB-40EE-95D0-957985D28C05}"/>
    <cellStyle name="Normal 17 25 6 2" xfId="20735" xr:uid="{FACEAABB-406B-458E-8C13-84ABBDFB1787}"/>
    <cellStyle name="Normal 17 25 6 2 2" xfId="26291" xr:uid="{48DF4274-2DE7-4106-857C-C01083FEE00D}"/>
    <cellStyle name="Normal 17 25 6 2 3" xfId="31785" xr:uid="{A84C99A4-A9F5-4172-A959-65AE073A721F}"/>
    <cellStyle name="Normal 17 25 6 2 4" xfId="37269" xr:uid="{207FACB6-B910-4B29-A3DB-94FF003F7C0C}"/>
    <cellStyle name="Normal 17 25 6 3" xfId="23562" xr:uid="{695B0E28-4AF1-42AC-BE53-41E95D8C75F7}"/>
    <cellStyle name="Normal 17 25 6 4" xfId="29056" xr:uid="{DE0F22F7-1EC9-4CA4-8D63-08910D1EB513}"/>
    <cellStyle name="Normal 17 25 6 5" xfId="34540" xr:uid="{1566CA11-FD4D-467D-A083-E7A09796E905}"/>
    <cellStyle name="Normal 17 26" xfId="6345" xr:uid="{88CAA8FC-7C6A-4841-9DF9-F3476F23DE46}"/>
    <cellStyle name="Normal 17 26 2" xfId="14738" xr:uid="{5A9113E3-6914-41E4-9B29-A0D8B578F0C8}"/>
    <cellStyle name="Normal 17 26 2 2" xfId="22025" xr:uid="{AAE3F82A-98E6-4AC0-A456-6EA72DD9FCCB}"/>
    <cellStyle name="Normal 17 26 2 2 2" xfId="27581" xr:uid="{5AC86C21-3D75-4309-96DA-F4E524658ED3}"/>
    <cellStyle name="Normal 17 26 2 2 3" xfId="33075" xr:uid="{90AE01C3-1B83-4178-BFD8-579EF0357902}"/>
    <cellStyle name="Normal 17 26 2 2 4" xfId="38559" xr:uid="{CA5BFEC4-2681-4750-BB60-8C11CFC01DF6}"/>
    <cellStyle name="Normal 17 26 2 3" xfId="24852" xr:uid="{C15002F9-25DF-4E49-ACB2-F1F33BFC618D}"/>
    <cellStyle name="Normal 17 26 2 4" xfId="30346" xr:uid="{5376B450-FF75-4132-A611-8A2B23490BD4}"/>
    <cellStyle name="Normal 17 26 2 5" xfId="35830" xr:uid="{3423C846-19F2-4109-B333-3F1C6D9A362F}"/>
    <cellStyle name="Normal 17 26 3" xfId="11701" xr:uid="{3D87476A-FED7-4C26-BB78-D91507DF2F60}"/>
    <cellStyle name="Normal 17 26 4" xfId="16936" xr:uid="{05351632-FF40-49FF-A62C-2957008DC6FC}"/>
    <cellStyle name="Normal 17 26 5" xfId="19161" xr:uid="{CE6A0194-2C05-493C-B2EC-720D0A7BB4A0}"/>
    <cellStyle name="Normal 17 26 6" xfId="9415" xr:uid="{85E60A09-F43A-420C-9800-E1752AC306C0}"/>
    <cellStyle name="Normal 17 26 6 2" xfId="20736" xr:uid="{9729A274-4523-47C7-A7F4-F2E56C478FAB}"/>
    <cellStyle name="Normal 17 26 6 2 2" xfId="26292" xr:uid="{A266A7A5-4DF4-4097-8F7A-64E2F12657DE}"/>
    <cellStyle name="Normal 17 26 6 2 3" xfId="31786" xr:uid="{18BFE155-4F38-443B-8F99-1009388641F1}"/>
    <cellStyle name="Normal 17 26 6 2 4" xfId="37270" xr:uid="{AAC0C80A-A027-4947-936E-078A9442FE3C}"/>
    <cellStyle name="Normal 17 26 6 3" xfId="23563" xr:uid="{A32D8549-11C5-481D-A4ED-0AFB9184B089}"/>
    <cellStyle name="Normal 17 26 6 4" xfId="29057" xr:uid="{F2FAAE95-BA08-41CE-8B95-08FBDEE59BB9}"/>
    <cellStyle name="Normal 17 26 6 5" xfId="34541" xr:uid="{E6E6A2CB-13B4-41CB-8ADD-AA1A15539422}"/>
    <cellStyle name="Normal 17 27" xfId="6346" xr:uid="{097B2BF1-7BF8-42DB-A538-E15F63CF571C}"/>
    <cellStyle name="Normal 17 27 2" xfId="14739" xr:uid="{C85EAF06-183B-41CD-A774-20E5C174CE5A}"/>
    <cellStyle name="Normal 17 27 2 2" xfId="22026" xr:uid="{15B368CF-6848-4642-A682-0B30B7AF8D53}"/>
    <cellStyle name="Normal 17 27 2 2 2" xfId="27582" xr:uid="{A9A140B9-7520-4874-82CC-4F1D49562278}"/>
    <cellStyle name="Normal 17 27 2 2 3" xfId="33076" xr:uid="{DBD39C73-A7CB-48AF-924D-961B86F2F889}"/>
    <cellStyle name="Normal 17 27 2 2 4" xfId="38560" xr:uid="{71E96A37-6E59-4F77-893E-8574CDAD93CA}"/>
    <cellStyle name="Normal 17 27 2 3" xfId="24853" xr:uid="{15136D87-2768-4783-98FF-41F90DD03AC8}"/>
    <cellStyle name="Normal 17 27 2 4" xfId="30347" xr:uid="{50DEFE1E-E29C-4C71-BAD1-83B276774F36}"/>
    <cellStyle name="Normal 17 27 2 5" xfId="35831" xr:uid="{C09D6784-A0C7-4251-85A7-2CC5150CDE7A}"/>
    <cellStyle name="Normal 17 27 3" xfId="11702" xr:uid="{236488ED-979F-483A-BCAC-4E8DF0D87958}"/>
    <cellStyle name="Normal 17 27 4" xfId="16937" xr:uid="{7118A72C-70E4-4024-AD10-C123B74F4245}"/>
    <cellStyle name="Normal 17 27 5" xfId="19162" xr:uid="{36DFD3C0-E5F5-418F-9AB4-B5E2ABDFEBF2}"/>
    <cellStyle name="Normal 17 27 6" xfId="9416" xr:uid="{E2851C28-121B-4014-80C4-FD2DBB6E878A}"/>
    <cellStyle name="Normal 17 27 6 2" xfId="20737" xr:uid="{BC6C9D20-1505-48B1-8BDE-CA8779D94E97}"/>
    <cellStyle name="Normal 17 27 6 2 2" xfId="26293" xr:uid="{8190CA9A-0E44-4C01-A600-41B554C5FB14}"/>
    <cellStyle name="Normal 17 27 6 2 3" xfId="31787" xr:uid="{61E06D69-15A6-46F8-8DC3-2C33D5A7536A}"/>
    <cellStyle name="Normal 17 27 6 2 4" xfId="37271" xr:uid="{6DCEB981-F903-41A4-9A41-EC7AAFDA1DD5}"/>
    <cellStyle name="Normal 17 27 6 3" xfId="23564" xr:uid="{6D464B4E-6583-4D55-9290-4C70B319DA93}"/>
    <cellStyle name="Normal 17 27 6 4" xfId="29058" xr:uid="{EB98AAA4-A4CD-43B2-A34B-C281C6D01D91}"/>
    <cellStyle name="Normal 17 27 6 5" xfId="34542" xr:uid="{7B0BEE87-8965-474C-BD91-0F5A5F381BB2}"/>
    <cellStyle name="Normal 17 28" xfId="6347" xr:uid="{7756C4D2-B629-4338-80CD-4B35CB49BBD0}"/>
    <cellStyle name="Normal 17 28 2" xfId="14740" xr:uid="{F7889BC9-66C9-4D24-8EE0-BF04CD651B38}"/>
    <cellStyle name="Normal 17 28 2 2" xfId="22027" xr:uid="{264B887F-BF78-4B7D-9D46-8682C7B1DFC4}"/>
    <cellStyle name="Normal 17 28 2 2 2" xfId="27583" xr:uid="{DEA25D0C-BF2E-44E7-9DAC-9FF9E5FB167E}"/>
    <cellStyle name="Normal 17 28 2 2 3" xfId="33077" xr:uid="{C614D63F-2EDB-4E35-BFB9-B0C0EA725F37}"/>
    <cellStyle name="Normal 17 28 2 2 4" xfId="38561" xr:uid="{1F91CEED-2EDD-4917-8A07-9E5D11A556F3}"/>
    <cellStyle name="Normal 17 28 2 3" xfId="24854" xr:uid="{1972B66F-3989-4A30-983A-E729D9CE759A}"/>
    <cellStyle name="Normal 17 28 2 4" xfId="30348" xr:uid="{C895B411-21AA-47F4-B73E-94473AD9B93F}"/>
    <cellStyle name="Normal 17 28 2 5" xfId="35832" xr:uid="{1E590062-BE6E-4824-A789-F458CA1389DD}"/>
    <cellStyle name="Normal 17 28 3" xfId="11703" xr:uid="{68CBDD31-C575-4C84-AF14-B95FAA600A95}"/>
    <cellStyle name="Normal 17 28 4" xfId="16938" xr:uid="{E43BCF90-5ABC-4739-9A84-5D46BBFF2A11}"/>
    <cellStyle name="Normal 17 28 5" xfId="19163" xr:uid="{89B89086-D8BB-4925-906B-882CCB048544}"/>
    <cellStyle name="Normal 17 28 6" xfId="9417" xr:uid="{CEC83A8F-9F80-4506-8327-EF81E1D7A481}"/>
    <cellStyle name="Normal 17 28 6 2" xfId="20738" xr:uid="{C3EB3D7D-480E-477D-BECF-1EF0CDEE24C9}"/>
    <cellStyle name="Normal 17 28 6 2 2" xfId="26294" xr:uid="{6112BFCB-EC4C-408C-B4B9-9CF0B73B1EF4}"/>
    <cellStyle name="Normal 17 28 6 2 3" xfId="31788" xr:uid="{58AFA754-1A8C-48D2-9F18-A09129CD0B87}"/>
    <cellStyle name="Normal 17 28 6 2 4" xfId="37272" xr:uid="{8269ABB4-63ED-41BE-9F09-3894DD65FDB6}"/>
    <cellStyle name="Normal 17 28 6 3" xfId="23565" xr:uid="{4CAFEC1D-F507-4D77-82D4-56FCDF2FB210}"/>
    <cellStyle name="Normal 17 28 6 4" xfId="29059" xr:uid="{94FE7E2B-3F4F-40D7-8345-19B155462CD9}"/>
    <cellStyle name="Normal 17 28 6 5" xfId="34543" xr:uid="{FAD577C7-60F1-4AC1-B4FB-8E6F81EEBC07}"/>
    <cellStyle name="Normal 17 29" xfId="6348" xr:uid="{F08BAA13-0B0F-4A82-AB9E-A3181C1D6B05}"/>
    <cellStyle name="Normal 17 29 2" xfId="14741" xr:uid="{A1D7BCA2-AA74-4A18-9B64-A0B246D049FD}"/>
    <cellStyle name="Normal 17 29 2 2" xfId="22028" xr:uid="{59A5643E-80E1-4593-9C75-42D163AA2E89}"/>
    <cellStyle name="Normal 17 29 2 2 2" xfId="27584" xr:uid="{2567444B-B958-4330-97B3-EDC28E21A978}"/>
    <cellStyle name="Normal 17 29 2 2 3" xfId="33078" xr:uid="{41F0B516-A357-4285-A206-42DF23DE8853}"/>
    <cellStyle name="Normal 17 29 2 2 4" xfId="38562" xr:uid="{640859F7-7D87-4EAB-9372-05C9577DB616}"/>
    <cellStyle name="Normal 17 29 2 3" xfId="24855" xr:uid="{C5369DE5-7AD3-4B6A-8BF1-E2F3B97E0A71}"/>
    <cellStyle name="Normal 17 29 2 4" xfId="30349" xr:uid="{CEFD9BE8-EEB7-4D0E-9B58-5BCAC50BA605}"/>
    <cellStyle name="Normal 17 29 2 5" xfId="35833" xr:uid="{B05EEFDE-E356-4138-9DF6-DA7A9BA8164B}"/>
    <cellStyle name="Normal 17 29 3" xfId="11704" xr:uid="{0EF8161F-A05D-4928-970E-04645C07371C}"/>
    <cellStyle name="Normal 17 29 4" xfId="16939" xr:uid="{9AC3FD80-6179-4733-B543-97311B08DB89}"/>
    <cellStyle name="Normal 17 29 5" xfId="19164" xr:uid="{2814D99D-7E30-4695-9F64-BCDFC6E323E7}"/>
    <cellStyle name="Normal 17 29 6" xfId="9418" xr:uid="{43169CE0-E096-4FAE-9747-927A8A2DADF0}"/>
    <cellStyle name="Normal 17 29 6 2" xfId="20739" xr:uid="{0106D0EA-0112-4920-A87E-CDF9895BBF59}"/>
    <cellStyle name="Normal 17 29 6 2 2" xfId="26295" xr:uid="{A95F7874-35CC-49E6-9F1F-267A78751B01}"/>
    <cellStyle name="Normal 17 29 6 2 3" xfId="31789" xr:uid="{7CF33DC6-2AB3-4F66-9E1A-537C132F0548}"/>
    <cellStyle name="Normal 17 29 6 2 4" xfId="37273" xr:uid="{D90DEF86-26B9-434A-8080-A31B49007C3E}"/>
    <cellStyle name="Normal 17 29 6 3" xfId="23566" xr:uid="{6AE98EB4-CD97-43F4-BDD2-05A857831B94}"/>
    <cellStyle name="Normal 17 29 6 4" xfId="29060" xr:uid="{6D48A7F8-E999-4215-954F-E6056BE3BBE1}"/>
    <cellStyle name="Normal 17 29 6 5" xfId="34544" xr:uid="{DAF131DF-27BE-451A-B9B8-A3FAE3DEF663}"/>
    <cellStyle name="Normal 17 3" xfId="6349" xr:uid="{6F6ED2AE-FA38-41D0-968B-EF8D7D488EAF}"/>
    <cellStyle name="Normal 17 3 2" xfId="14742" xr:uid="{D88D343B-349F-4EF8-A74D-138581DDB8A3}"/>
    <cellStyle name="Normal 17 3 2 2" xfId="22029" xr:uid="{E92B9A0F-69E5-4620-AA51-D9DA5BDCAA28}"/>
    <cellStyle name="Normal 17 3 2 2 2" xfId="27585" xr:uid="{D3F3CB2C-1F82-4D1D-9A4A-59237E067461}"/>
    <cellStyle name="Normal 17 3 2 2 3" xfId="33079" xr:uid="{FA8274C0-E6D3-4EB4-B0C9-0167F50F895F}"/>
    <cellStyle name="Normal 17 3 2 2 4" xfId="38563" xr:uid="{611A504E-9AA3-476F-BF36-39923900AC72}"/>
    <cellStyle name="Normal 17 3 2 3" xfId="24856" xr:uid="{F9AFE556-9DC5-41FD-BD5E-334017320EC2}"/>
    <cellStyle name="Normal 17 3 2 4" xfId="30350" xr:uid="{145A09AE-5AA5-44CA-8D8F-0F67A450E18E}"/>
    <cellStyle name="Normal 17 3 2 5" xfId="35834" xr:uid="{EDCA5868-37DD-4F6D-83DE-D56DB16919E0}"/>
    <cellStyle name="Normal 17 3 3" xfId="11705" xr:uid="{AC964849-39BA-4FCA-B8BD-73224AF48C23}"/>
    <cellStyle name="Normal 17 3 4" xfId="16940" xr:uid="{D1679688-D080-4B19-8314-0151810C9972}"/>
    <cellStyle name="Normal 17 3 5" xfId="19165" xr:uid="{ABA23716-C3F9-48CA-BFE1-9ACB76FC144A}"/>
    <cellStyle name="Normal 17 3 6" xfId="9419" xr:uid="{439803D8-60F4-469F-8D32-235720AFFEC7}"/>
    <cellStyle name="Normal 17 3 6 2" xfId="20740" xr:uid="{37EE8514-8E63-40CE-843C-E1AF2AB47862}"/>
    <cellStyle name="Normal 17 3 6 2 2" xfId="26296" xr:uid="{5176C676-01E5-4D4C-9F41-6A6E97CA2B53}"/>
    <cellStyle name="Normal 17 3 6 2 3" xfId="31790" xr:uid="{C7E65DB4-0243-4F05-B1C3-CA5D18A5FFE4}"/>
    <cellStyle name="Normal 17 3 6 2 4" xfId="37274" xr:uid="{1D667861-FCF4-4222-9C7A-6F040F62217F}"/>
    <cellStyle name="Normal 17 3 6 3" xfId="23567" xr:uid="{3B9865E7-C031-46CB-B316-83E9F1D161C9}"/>
    <cellStyle name="Normal 17 3 6 4" xfId="29061" xr:uid="{3E5E478E-75D0-4EFB-AC55-8E3E10E4DB66}"/>
    <cellStyle name="Normal 17 3 6 5" xfId="34545" xr:uid="{3E8CA2DA-22E4-4098-9CC7-DAC6E01F5D56}"/>
    <cellStyle name="Normal 17 30" xfId="6350" xr:uid="{2F365588-063F-458C-9D8D-15F755BD8BCC}"/>
    <cellStyle name="Normal 17 30 2" xfId="14743" xr:uid="{FD74A9F1-3A59-4D95-AEFD-EAA86708C6B8}"/>
    <cellStyle name="Normal 17 30 2 2" xfId="22030" xr:uid="{4D7C59CE-A5F2-46FB-9EAC-AD8EB38D8547}"/>
    <cellStyle name="Normal 17 30 2 2 2" xfId="27586" xr:uid="{79AA1190-6927-40BC-811D-4A36343DFE9A}"/>
    <cellStyle name="Normal 17 30 2 2 3" xfId="33080" xr:uid="{88C99F5A-22F9-490B-9614-D8D1247DC4D6}"/>
    <cellStyle name="Normal 17 30 2 2 4" xfId="38564" xr:uid="{21382644-1091-4D29-A385-3DA270A2BB13}"/>
    <cellStyle name="Normal 17 30 2 3" xfId="24857" xr:uid="{3BDB9705-1442-45B3-8B32-43D2DDDA95DF}"/>
    <cellStyle name="Normal 17 30 2 4" xfId="30351" xr:uid="{FDFA190C-C6E6-404F-8BAF-C34A8380E7D6}"/>
    <cellStyle name="Normal 17 30 2 5" xfId="35835" xr:uid="{350DAA70-6BD5-413E-9A27-38EA77E61A8A}"/>
    <cellStyle name="Normal 17 30 3" xfId="11706" xr:uid="{AD92370A-F693-452B-B5BB-9322416D55CC}"/>
    <cellStyle name="Normal 17 30 4" xfId="16941" xr:uid="{215AA17E-24BF-4C36-9A06-CCE8046CE6F7}"/>
    <cellStyle name="Normal 17 30 5" xfId="19166" xr:uid="{FE2E35C1-75F6-466C-9A80-45EB7DFF4C1F}"/>
    <cellStyle name="Normal 17 30 6" xfId="9420" xr:uid="{3AE5BABA-A3F2-4D91-9DFB-2F4C02140E9B}"/>
    <cellStyle name="Normal 17 30 6 2" xfId="20741" xr:uid="{35FF876A-D03C-4FD8-81CE-D40DE1D4A4DC}"/>
    <cellStyle name="Normal 17 30 6 2 2" xfId="26297" xr:uid="{97FB2514-5B0A-4171-908E-E08337C6849A}"/>
    <cellStyle name="Normal 17 30 6 2 3" xfId="31791" xr:uid="{681D3EC0-1C7E-44A9-A0B9-70F047CE1390}"/>
    <cellStyle name="Normal 17 30 6 2 4" xfId="37275" xr:uid="{E69512C2-898F-4185-A8A7-8F6F203370A9}"/>
    <cellStyle name="Normal 17 30 6 3" xfId="23568" xr:uid="{5A879C55-B513-4B29-90DA-B4D8C3B1611D}"/>
    <cellStyle name="Normal 17 30 6 4" xfId="29062" xr:uid="{D2D49776-D433-449D-A063-A01E25A3A95E}"/>
    <cellStyle name="Normal 17 30 6 5" xfId="34546" xr:uid="{D7240488-106B-4FD4-B42D-14AD56C848FD}"/>
    <cellStyle name="Normal 17 31" xfId="6351" xr:uid="{5790E7D9-11DE-49C3-AFF4-B7E91CE26754}"/>
    <cellStyle name="Normal 17 31 2" xfId="14744" xr:uid="{9C77ECC6-4014-4E4F-AB2C-BAB7477236B9}"/>
    <cellStyle name="Normal 17 31 2 2" xfId="22031" xr:uid="{250FB775-1F8C-4CB3-95EE-FFFD5F12555A}"/>
    <cellStyle name="Normal 17 31 2 2 2" xfId="27587" xr:uid="{A08E5D92-9F4C-4341-8BB7-EFE8A2D8483E}"/>
    <cellStyle name="Normal 17 31 2 2 3" xfId="33081" xr:uid="{B941779F-FFB6-441A-8255-7A967171A80D}"/>
    <cellStyle name="Normal 17 31 2 2 4" xfId="38565" xr:uid="{0B28E65E-7E52-4D53-8C40-17B5113E50EF}"/>
    <cellStyle name="Normal 17 31 2 3" xfId="24858" xr:uid="{C17586C7-934F-49FA-9E4F-043D78D08C07}"/>
    <cellStyle name="Normal 17 31 2 4" xfId="30352" xr:uid="{F6714A78-50CD-494C-A21C-239C2C9D95DF}"/>
    <cellStyle name="Normal 17 31 2 5" xfId="35836" xr:uid="{7F343D94-4700-497C-9BB9-C870611D4E50}"/>
    <cellStyle name="Normal 17 31 3" xfId="11707" xr:uid="{1B74C02C-06FE-4442-A67B-45CC78C3DB2F}"/>
    <cellStyle name="Normal 17 31 4" xfId="16942" xr:uid="{117FE821-F8D6-4B2C-98B4-E625303B66A8}"/>
    <cellStyle name="Normal 17 31 5" xfId="19167" xr:uid="{DB3614AD-F514-4A26-82A4-A9928DE70527}"/>
    <cellStyle name="Normal 17 31 6" xfId="9421" xr:uid="{C3EF14BF-C955-4D53-A456-41EBD719396E}"/>
    <cellStyle name="Normal 17 31 6 2" xfId="20742" xr:uid="{F59C3604-C922-4AD2-A962-D25B05F4A2FA}"/>
    <cellStyle name="Normal 17 31 6 2 2" xfId="26298" xr:uid="{3227971F-BB1C-4520-B9BF-04BBFC04A1DF}"/>
    <cellStyle name="Normal 17 31 6 2 3" xfId="31792" xr:uid="{0B9265E4-30F3-418F-A8BC-56220D055A80}"/>
    <cellStyle name="Normal 17 31 6 2 4" xfId="37276" xr:uid="{2C765C42-FBE0-4A75-BAF1-B178F4820737}"/>
    <cellStyle name="Normal 17 31 6 3" xfId="23569" xr:uid="{51680347-D671-4044-B231-DBC3F83F9022}"/>
    <cellStyle name="Normal 17 31 6 4" xfId="29063" xr:uid="{F2CD4D4A-875A-464E-AD35-3B1D69D78CDA}"/>
    <cellStyle name="Normal 17 31 6 5" xfId="34547" xr:uid="{1CF5D2CE-354F-4538-8C96-B07048605D35}"/>
    <cellStyle name="Normal 17 32" xfId="6352" xr:uid="{6ACEDA07-8438-4EDC-A294-4C44F02B7F4C}"/>
    <cellStyle name="Normal 17 32 2" xfId="14745" xr:uid="{8DDC1BDD-CFDB-4D05-B9A1-756AD389AD99}"/>
    <cellStyle name="Normal 17 32 2 2" xfId="22032" xr:uid="{59D04475-5AE1-492A-8F14-25CC03460341}"/>
    <cellStyle name="Normal 17 32 2 2 2" xfId="27588" xr:uid="{21AFD30A-77A5-4563-B7AF-16ECAE9CF8FF}"/>
    <cellStyle name="Normal 17 32 2 2 3" xfId="33082" xr:uid="{DBE8408E-56D0-4186-8C5F-4E5E222AB4B4}"/>
    <cellStyle name="Normal 17 32 2 2 4" xfId="38566" xr:uid="{01D57354-5D85-4364-B8E9-501819DDFCE2}"/>
    <cellStyle name="Normal 17 32 2 3" xfId="24859" xr:uid="{AFFE6FE3-45D8-4406-AA9B-F8FD1A3B3535}"/>
    <cellStyle name="Normal 17 32 2 4" xfId="30353" xr:uid="{00E904B7-052E-4481-A4B3-A5B56E788109}"/>
    <cellStyle name="Normal 17 32 2 5" xfId="35837" xr:uid="{14BC03F2-1894-47FC-B51E-6AA85581E55F}"/>
    <cellStyle name="Normal 17 32 3" xfId="11708" xr:uid="{3C593213-3BAA-4DB1-B28E-95BD625932E7}"/>
    <cellStyle name="Normal 17 32 4" xfId="16943" xr:uid="{82395A47-7B5F-47E3-A82D-2BD732CBA2FB}"/>
    <cellStyle name="Normal 17 32 5" xfId="19168" xr:uid="{4F8923C4-ED8F-4491-90AA-D4CBDDD171A4}"/>
    <cellStyle name="Normal 17 32 6" xfId="9422" xr:uid="{3C405FB4-84E3-429E-9F33-989613EF6558}"/>
    <cellStyle name="Normal 17 32 6 2" xfId="20743" xr:uid="{061E3224-5764-4E76-B87C-44AC72FCB40E}"/>
    <cellStyle name="Normal 17 32 6 2 2" xfId="26299" xr:uid="{ED6DE4EE-AB5C-4E38-BFDF-80597E47A6EE}"/>
    <cellStyle name="Normal 17 32 6 2 3" xfId="31793" xr:uid="{CBDA899B-69E9-4348-9880-352FD18E41A9}"/>
    <cellStyle name="Normal 17 32 6 2 4" xfId="37277" xr:uid="{EAAC953E-6FF7-4A90-93E5-2ABA33BDABFD}"/>
    <cellStyle name="Normal 17 32 6 3" xfId="23570" xr:uid="{E5393B0D-B9CB-4861-A58A-C1B57C0B0EC5}"/>
    <cellStyle name="Normal 17 32 6 4" xfId="29064" xr:uid="{A7CAEFBE-4120-48AA-AC9D-A58DC2383B09}"/>
    <cellStyle name="Normal 17 32 6 5" xfId="34548" xr:uid="{C7CBE37D-A4E2-4274-9C45-470898F06D22}"/>
    <cellStyle name="Normal 17 33" xfId="6353" xr:uid="{F0DA2260-4F9B-4577-BE57-4DE55035E334}"/>
    <cellStyle name="Normal 17 33 2" xfId="14746" xr:uid="{99930991-6DEB-42E5-9628-4E695B15DA88}"/>
    <cellStyle name="Normal 17 33 2 2" xfId="22033" xr:uid="{0B62A206-4009-46BA-9A9E-932D4244F6EC}"/>
    <cellStyle name="Normal 17 33 2 2 2" xfId="27589" xr:uid="{49046DD3-6532-4DC8-9C50-6253B6B76867}"/>
    <cellStyle name="Normal 17 33 2 2 3" xfId="33083" xr:uid="{494ABF55-28D7-46AB-84E9-1A2E7E3D8CD8}"/>
    <cellStyle name="Normal 17 33 2 2 4" xfId="38567" xr:uid="{6674C70C-65CD-4796-BB30-A0744EF369F9}"/>
    <cellStyle name="Normal 17 33 2 3" xfId="24860" xr:uid="{D5D6C506-7E7F-4AB6-8FEB-A1A31D7419D5}"/>
    <cellStyle name="Normal 17 33 2 4" xfId="30354" xr:uid="{6BB4A188-56DC-4BFB-9124-0F260DD0ECCE}"/>
    <cellStyle name="Normal 17 33 2 5" xfId="35838" xr:uid="{55CCCB17-4A40-40BE-ADF1-2EABD3BD578A}"/>
    <cellStyle name="Normal 17 33 3" xfId="11709" xr:uid="{ED2FA98B-6DA0-4849-950C-EF41B9F4FCD7}"/>
    <cellStyle name="Normal 17 33 4" xfId="16944" xr:uid="{AC8EA981-3124-4A75-A6AE-D55806A95225}"/>
    <cellStyle name="Normal 17 33 5" xfId="19169" xr:uid="{D7987FA3-D263-44F7-B5C8-6ADBF33FD2A3}"/>
    <cellStyle name="Normal 17 33 6" xfId="9423" xr:uid="{001214F5-8A50-4B11-8D1C-2D717048A4CF}"/>
    <cellStyle name="Normal 17 33 6 2" xfId="20744" xr:uid="{510212FA-043D-4F54-9850-2226C3E7611C}"/>
    <cellStyle name="Normal 17 33 6 2 2" xfId="26300" xr:uid="{0FA28945-2DBB-426C-ADD6-1793F564036E}"/>
    <cellStyle name="Normal 17 33 6 2 3" xfId="31794" xr:uid="{2F17A139-91B3-43AD-B128-CF84563D8686}"/>
    <cellStyle name="Normal 17 33 6 2 4" xfId="37278" xr:uid="{E65F8FCC-AECA-4381-A755-86949EBC5366}"/>
    <cellStyle name="Normal 17 33 6 3" xfId="23571" xr:uid="{7FFFF061-4B13-4088-BADE-E8E102248E44}"/>
    <cellStyle name="Normal 17 33 6 4" xfId="29065" xr:uid="{C9664C50-53F6-499C-B3C5-D4E0D7F207D1}"/>
    <cellStyle name="Normal 17 33 6 5" xfId="34549" xr:uid="{C0172F5F-E665-4CA4-B76F-46D9D4AA5EC7}"/>
    <cellStyle name="Normal 17 34" xfId="6354" xr:uid="{1FAF0131-9AEE-4514-B4D6-F02041B66AE5}"/>
    <cellStyle name="Normal 17 34 2" xfId="6355" xr:uid="{DDD1BF93-BAAD-4853-B418-435EBF2DF540}"/>
    <cellStyle name="Normal 17 34 2 2" xfId="14748" xr:uid="{B09422FB-12D0-4B95-A2E4-AF83DF970025}"/>
    <cellStyle name="Normal 17 34 2 2 2" xfId="22035" xr:uid="{BDB584E4-8189-496B-9246-8139717AF436}"/>
    <cellStyle name="Normal 17 34 2 2 2 2" xfId="27591" xr:uid="{1D62D21C-284B-44CF-8A2B-035CC3D22477}"/>
    <cellStyle name="Normal 17 34 2 2 2 3" xfId="33085" xr:uid="{98C626A0-1D0D-47FE-9A2E-DBA003BBFFCF}"/>
    <cellStyle name="Normal 17 34 2 2 2 4" xfId="38569" xr:uid="{5242CB18-B0B7-442A-AFDA-14D0411E5145}"/>
    <cellStyle name="Normal 17 34 2 2 3" xfId="24862" xr:uid="{F3B3C3F6-CDB6-4988-B25C-940DDCB52D7A}"/>
    <cellStyle name="Normal 17 34 2 2 4" xfId="30356" xr:uid="{904A015D-CB0E-426F-B762-4D3981EF9077}"/>
    <cellStyle name="Normal 17 34 2 2 5" xfId="35840" xr:uid="{277E3F8F-7166-4169-A974-F052A20188E7}"/>
    <cellStyle name="Normal 17 34 2 3" xfId="11711" xr:uid="{8FEB5382-AB40-48BA-8513-A18BA75C634E}"/>
    <cellStyle name="Normal 17 34 2 4" xfId="16946" xr:uid="{6CB44F6E-DEEB-4F8A-B308-BC15A653D099}"/>
    <cellStyle name="Normal 17 34 2 5" xfId="19171" xr:uid="{BE7B2711-CE6D-491C-8F2D-21F0DF812D95}"/>
    <cellStyle name="Normal 17 34 2 6" xfId="9425" xr:uid="{88A11119-602D-4E6C-A595-E1E85F65921E}"/>
    <cellStyle name="Normal 17 34 2 6 2" xfId="20746" xr:uid="{70D76E08-BE51-4C70-85E2-F8BDD318AFF2}"/>
    <cellStyle name="Normal 17 34 2 6 2 2" xfId="26302" xr:uid="{F65C78CF-F8D5-428D-AF2F-2C1B98D23C54}"/>
    <cellStyle name="Normal 17 34 2 6 2 3" xfId="31796" xr:uid="{CFF3F4EF-501E-49F9-BE7F-EEAE670AEF44}"/>
    <cellStyle name="Normal 17 34 2 6 2 4" xfId="37280" xr:uid="{01745700-E5B1-403D-9CDC-35A639FF46C5}"/>
    <cellStyle name="Normal 17 34 2 6 3" xfId="23573" xr:uid="{00659DA3-EA38-4D5D-B88D-5CBE88D5781D}"/>
    <cellStyle name="Normal 17 34 2 6 4" xfId="29067" xr:uid="{A30C6F9B-3472-444A-A7FF-63D5A8E57905}"/>
    <cellStyle name="Normal 17 34 2 6 5" xfId="34551" xr:uid="{404DADFB-0895-4460-B68B-5754FDC0B9AD}"/>
    <cellStyle name="Normal 17 34 3" xfId="6356" xr:uid="{AD60E50B-3D03-44C5-ABAE-8D2D37B35DD5}"/>
    <cellStyle name="Normal 17 34 3 2" xfId="14749" xr:uid="{69F77770-F7E0-4AD5-B8F6-ED4611CB17AA}"/>
    <cellStyle name="Normal 17 34 3 2 2" xfId="22036" xr:uid="{E7E32442-31A3-410F-9E19-B34F5A92E22D}"/>
    <cellStyle name="Normal 17 34 3 2 2 2" xfId="27592" xr:uid="{DE8A66DD-6D99-4D5D-A5B9-05D885557AAC}"/>
    <cellStyle name="Normal 17 34 3 2 2 3" xfId="33086" xr:uid="{DB7E6FF8-AF5B-4D33-968E-6BA6750E6460}"/>
    <cellStyle name="Normal 17 34 3 2 2 4" xfId="38570" xr:uid="{A454CF76-E75F-41D1-9FBA-8B187D4BC249}"/>
    <cellStyle name="Normal 17 34 3 2 3" xfId="24863" xr:uid="{BF8DDCDF-AB45-4CAA-972E-E87D5FB25549}"/>
    <cellStyle name="Normal 17 34 3 2 4" xfId="30357" xr:uid="{BFEE5B3E-EF10-46E7-9035-B610FD44E9B3}"/>
    <cellStyle name="Normal 17 34 3 2 5" xfId="35841" xr:uid="{52DD1C76-A91C-4D8E-A6EA-A9554FB2798D}"/>
    <cellStyle name="Normal 17 34 3 3" xfId="11712" xr:uid="{32B9EF75-6EA8-48F7-AA78-EED5BD18B7C5}"/>
    <cellStyle name="Normal 17 34 3 4" xfId="16947" xr:uid="{349F4B1B-85D5-4ED3-BD52-A7255895D8F6}"/>
    <cellStyle name="Normal 17 34 3 5" xfId="19172" xr:uid="{C5686FD5-00C7-44B0-8F10-8B46E575C62D}"/>
    <cellStyle name="Normal 17 34 3 6" xfId="9426" xr:uid="{E6FA45BB-8C05-45A4-B3B1-D2646EC78E7B}"/>
    <cellStyle name="Normal 17 34 3 6 2" xfId="20747" xr:uid="{7066FF7B-3E82-4A1F-808B-FDF29E69D52D}"/>
    <cellStyle name="Normal 17 34 3 6 2 2" xfId="26303" xr:uid="{D68B95FD-96AC-4210-9A22-75368FCA2014}"/>
    <cellStyle name="Normal 17 34 3 6 2 3" xfId="31797" xr:uid="{6A36DCAC-77E5-469A-AE64-E80D409637EC}"/>
    <cellStyle name="Normal 17 34 3 6 2 4" xfId="37281" xr:uid="{B598583C-BB97-4C35-A9D6-EEBEA6AC115D}"/>
    <cellStyle name="Normal 17 34 3 6 3" xfId="23574" xr:uid="{04F85E6D-0A6B-4437-9BC4-A3915B125E2F}"/>
    <cellStyle name="Normal 17 34 3 6 4" xfId="29068" xr:uid="{62A9D973-D675-4029-BCB6-BA3A8132B5F5}"/>
    <cellStyle name="Normal 17 34 3 6 5" xfId="34552" xr:uid="{35049E6C-732F-4B7F-958F-7934C677F0BF}"/>
    <cellStyle name="Normal 17 34 4" xfId="14747" xr:uid="{BCBD6965-99A5-4377-B412-8F642B37B5FD}"/>
    <cellStyle name="Normal 17 34 4 2" xfId="22034" xr:uid="{D9FE8890-1380-4373-95E1-C287D81C0BB4}"/>
    <cellStyle name="Normal 17 34 4 2 2" xfId="27590" xr:uid="{CEB90465-11C4-4CD2-B87B-E3B50422C83D}"/>
    <cellStyle name="Normal 17 34 4 2 3" xfId="33084" xr:uid="{EB3E9238-2C16-4BA0-BAE8-DB5BE470D73B}"/>
    <cellStyle name="Normal 17 34 4 2 4" xfId="38568" xr:uid="{0AC9996C-2415-4E38-BCCA-7EECEFD37F33}"/>
    <cellStyle name="Normal 17 34 4 3" xfId="24861" xr:uid="{3E8BE397-5F9B-40E8-8ACE-F07DC989954D}"/>
    <cellStyle name="Normal 17 34 4 4" xfId="30355" xr:uid="{65518B5B-0F22-4F01-911C-D699E01D3B29}"/>
    <cellStyle name="Normal 17 34 4 5" xfId="35839" xr:uid="{AF94C8C7-EBE7-4A22-A2C8-225A1BB0AAD3}"/>
    <cellStyle name="Normal 17 34 5" xfId="11710" xr:uid="{371AC787-91BE-4BE9-A2C4-736752D21480}"/>
    <cellStyle name="Normal 17 34 6" xfId="16945" xr:uid="{41DD46FB-ED4F-4120-8685-9BD4F026E8D1}"/>
    <cellStyle name="Normal 17 34 7" xfId="19170" xr:uid="{78325C43-18F2-4917-9261-003DCAD04BC4}"/>
    <cellStyle name="Normal 17 34 8" xfId="9424" xr:uid="{87336FDC-28B6-496A-8DC4-71C566B61E62}"/>
    <cellStyle name="Normal 17 34 8 2" xfId="20745" xr:uid="{6CB7EBA7-CB25-47D2-A167-0C58A42E65A2}"/>
    <cellStyle name="Normal 17 34 8 2 2" xfId="26301" xr:uid="{C83D19F7-A7B3-4CEB-A454-23E8042A22A2}"/>
    <cellStyle name="Normal 17 34 8 2 3" xfId="31795" xr:uid="{56741BD5-FE43-4BB1-883D-DE4200CE1896}"/>
    <cellStyle name="Normal 17 34 8 2 4" xfId="37279" xr:uid="{E772CD60-A366-4A51-934F-E475A7A66C9D}"/>
    <cellStyle name="Normal 17 34 8 3" xfId="23572" xr:uid="{4FA06C41-F48D-498C-B387-018B5C9BCE51}"/>
    <cellStyle name="Normal 17 34 8 4" xfId="29066" xr:uid="{FFA28D6F-F23D-4DBC-98DA-F16C10CBF115}"/>
    <cellStyle name="Normal 17 34 8 5" xfId="34550" xr:uid="{635CC79A-270D-4E3D-868A-C04DD9A5CEF4}"/>
    <cellStyle name="Normal 17 35" xfId="6357" xr:uid="{4476F7B6-C8A7-49C0-A098-12421AEBFE39}"/>
    <cellStyle name="Normal 17 35 2" xfId="14750" xr:uid="{2B0D3F9D-0BF8-41B5-A7C7-CF3453B1C8AF}"/>
    <cellStyle name="Normal 17 35 2 2" xfId="22037" xr:uid="{B77F2297-4E84-4DE8-9F72-9B12E000A865}"/>
    <cellStyle name="Normal 17 35 2 2 2" xfId="27593" xr:uid="{A6DC3699-EEE0-44E2-BCA4-DCCA6EBA781B}"/>
    <cellStyle name="Normal 17 35 2 2 3" xfId="33087" xr:uid="{44795238-6E6E-44C0-B6F9-5F1FDA6D9A81}"/>
    <cellStyle name="Normal 17 35 2 2 4" xfId="38571" xr:uid="{15F9522F-B6F7-41C3-858C-25C712EA001B}"/>
    <cellStyle name="Normal 17 35 2 3" xfId="24864" xr:uid="{DC753FBE-EED4-4204-BE89-8902CDE3CF6E}"/>
    <cellStyle name="Normal 17 35 2 4" xfId="30358" xr:uid="{135CF271-0E9F-4BF2-AF4E-FAA3FF44F97F}"/>
    <cellStyle name="Normal 17 35 2 5" xfId="35842" xr:uid="{FB1FE4A3-633C-4CEE-B1D2-2E2F70D8E3D8}"/>
    <cellStyle name="Normal 17 35 3" xfId="11713" xr:uid="{6DA27EB5-6D0D-4D6F-89D0-791C1780C84C}"/>
    <cellStyle name="Normal 17 35 4" xfId="16948" xr:uid="{1A4F6D44-C157-4A4D-990F-8EB8A1ADC9DE}"/>
    <cellStyle name="Normal 17 35 5" xfId="19173" xr:uid="{43860705-5B6C-4259-9673-F5DDF7843E83}"/>
    <cellStyle name="Normal 17 35 6" xfId="9427" xr:uid="{5AC6E09D-F149-4F7D-8271-1FFF1E3D8EB2}"/>
    <cellStyle name="Normal 17 35 6 2" xfId="20748" xr:uid="{0E894F6A-5068-461F-B75A-C75563DD5B3F}"/>
    <cellStyle name="Normal 17 35 6 2 2" xfId="26304" xr:uid="{B1DD36DC-D379-44FB-89D4-02EC178CCE46}"/>
    <cellStyle name="Normal 17 35 6 2 3" xfId="31798" xr:uid="{CD4767B0-ADB6-4069-9DE7-63E60B74C569}"/>
    <cellStyle name="Normal 17 35 6 2 4" xfId="37282" xr:uid="{B5040336-21CE-40F7-8C31-40CA000D8542}"/>
    <cellStyle name="Normal 17 35 6 3" xfId="23575" xr:uid="{BDBC6A23-2C93-4946-B27D-86F53373D43C}"/>
    <cellStyle name="Normal 17 35 6 4" xfId="29069" xr:uid="{CCF3C12A-9A11-4C54-9BA3-3815A364A347}"/>
    <cellStyle name="Normal 17 35 6 5" xfId="34553" xr:uid="{7A2DC58D-BCB8-4E49-AB9F-693F96345B24}"/>
    <cellStyle name="Normal 17 36" xfId="6358" xr:uid="{972A6DCF-479E-4163-8377-E8936CC88A44}"/>
    <cellStyle name="Normal 17 36 2" xfId="14751" xr:uid="{482E0E1C-9EEE-4518-8B69-091C4FE294C7}"/>
    <cellStyle name="Normal 17 36 2 2" xfId="22038" xr:uid="{E3E688C5-3E21-476D-BD14-562A4EB15101}"/>
    <cellStyle name="Normal 17 36 2 2 2" xfId="27594" xr:uid="{5C2BB4C8-A825-4DEB-97C8-08D632617375}"/>
    <cellStyle name="Normal 17 36 2 2 3" xfId="33088" xr:uid="{0956C4F3-2BBC-4727-8667-12B55C546BDA}"/>
    <cellStyle name="Normal 17 36 2 2 4" xfId="38572" xr:uid="{B87C9630-8BEA-4008-9479-CE67CE3FD97E}"/>
    <cellStyle name="Normal 17 36 2 3" xfId="24865" xr:uid="{CE311AF5-10DE-4D80-9091-5D3BBD6DDE98}"/>
    <cellStyle name="Normal 17 36 2 4" xfId="30359" xr:uid="{179DE64A-F91F-45C1-994B-4F8B4D30A225}"/>
    <cellStyle name="Normal 17 36 2 5" xfId="35843" xr:uid="{BC8C6013-447A-4D11-A15A-8878B1A8D385}"/>
    <cellStyle name="Normal 17 36 3" xfId="11714" xr:uid="{7C7714C6-1041-4BB8-88A6-39254D9AED68}"/>
    <cellStyle name="Normal 17 36 4" xfId="16949" xr:uid="{FA90EEAE-89A5-40CB-A5F2-A211D109BF14}"/>
    <cellStyle name="Normal 17 36 5" xfId="19174" xr:uid="{FCBEA565-5066-4B11-B98F-B2BEACBDFFC1}"/>
    <cellStyle name="Normal 17 36 6" xfId="9428" xr:uid="{1C25D839-23F1-4284-8DD5-9E85CDF98597}"/>
    <cellStyle name="Normal 17 36 6 2" xfId="20749" xr:uid="{733FA19A-56D1-4F38-8B3D-295192CFECBB}"/>
    <cellStyle name="Normal 17 36 6 2 2" xfId="26305" xr:uid="{D9145CDB-0F9C-45EC-9094-F5BC461DEA19}"/>
    <cellStyle name="Normal 17 36 6 2 3" xfId="31799" xr:uid="{9A0D4CA0-7C5F-4526-8742-E672E5C48A1F}"/>
    <cellStyle name="Normal 17 36 6 2 4" xfId="37283" xr:uid="{3B2D8E72-34D5-45D6-9A7C-B2A1194E53FE}"/>
    <cellStyle name="Normal 17 36 6 3" xfId="23576" xr:uid="{E845C1B8-0740-44F6-AD14-2FF6848A28C2}"/>
    <cellStyle name="Normal 17 36 6 4" xfId="29070" xr:uid="{F16A955E-6DE7-44D3-B3BF-AD89618A1774}"/>
    <cellStyle name="Normal 17 36 6 5" xfId="34554" xr:uid="{00614774-E73D-49D3-B8D8-44162D918CFB}"/>
    <cellStyle name="Normal 17 37" xfId="7396" xr:uid="{CE85C31E-8A99-4283-9C3F-71D4E7D76415}"/>
    <cellStyle name="Normal 17 37 2" xfId="14752" xr:uid="{45DF8657-42D5-4A34-94EE-7FC5C83F3415}"/>
    <cellStyle name="Normal 17 37 2 2" xfId="22039" xr:uid="{DDBCE86D-8E43-4688-A30F-3CE9355FF7FF}"/>
    <cellStyle name="Normal 17 37 2 2 2" xfId="27595" xr:uid="{E2B1B6F3-E290-4269-9DD5-7245921D39E8}"/>
    <cellStyle name="Normal 17 37 2 2 3" xfId="33089" xr:uid="{63EDCAC3-E54E-42D8-BAC2-41C2E883EB8C}"/>
    <cellStyle name="Normal 17 37 2 2 4" xfId="38573" xr:uid="{DCB02438-7477-45AE-9810-F32687DD28EC}"/>
    <cellStyle name="Normal 17 37 2 3" xfId="24866" xr:uid="{2DB68D80-BE5F-44E0-9AF4-8639F3DB1707}"/>
    <cellStyle name="Normal 17 37 2 4" xfId="30360" xr:uid="{EA3DF109-895A-44E9-BCC3-97A117957456}"/>
    <cellStyle name="Normal 17 37 2 5" xfId="35844" xr:uid="{72A2BD18-0E9B-43F5-99E7-3426E32BBA44}"/>
    <cellStyle name="Normal 17 37 3" xfId="12653" xr:uid="{49DC9E5C-B8CE-4819-8A0E-F77C07C4D1E4}"/>
    <cellStyle name="Normal 17 37 4" xfId="9429" xr:uid="{F5980F84-51BB-4D6F-B28C-5F113D9614CC}"/>
    <cellStyle name="Normal 17 37 4 2" xfId="20750" xr:uid="{C3EC0826-BEB8-4761-BDBF-F1ABADF8D818}"/>
    <cellStyle name="Normal 17 37 4 2 2" xfId="26306" xr:uid="{782E1273-F13A-48D5-867E-34DF21028B18}"/>
    <cellStyle name="Normal 17 37 4 2 3" xfId="31800" xr:uid="{F41451BA-4DF9-43D9-93F6-CA63CFF271D5}"/>
    <cellStyle name="Normal 17 37 4 2 4" xfId="37284" xr:uid="{3B59153A-808E-4FF4-961B-1572E0AD5631}"/>
    <cellStyle name="Normal 17 37 4 3" xfId="23577" xr:uid="{A8D79DA5-499E-40DD-904F-4164DB8AD013}"/>
    <cellStyle name="Normal 17 37 4 4" xfId="29071" xr:uid="{BC8C403A-8106-4D0D-8C31-F303EF6D83BF}"/>
    <cellStyle name="Normal 17 37 4 5" xfId="34555" xr:uid="{7A453077-E277-46CE-BB14-E27F27826AB5}"/>
    <cellStyle name="Normal 17 38" xfId="9430" xr:uid="{873CCAFA-8361-4ECF-823E-51D3C87B696E}"/>
    <cellStyle name="Normal 17 38 2" xfId="20751" xr:uid="{930D4C41-20BA-4E21-9452-A79E950D5D88}"/>
    <cellStyle name="Normal 17 38 2 2" xfId="26307" xr:uid="{A6197026-D206-488B-83A3-FEA225DF3232}"/>
    <cellStyle name="Normal 17 38 2 3" xfId="31801" xr:uid="{1D1A3F9A-6A3A-4832-A973-4E74F8BF0934}"/>
    <cellStyle name="Normal 17 38 2 4" xfId="37285" xr:uid="{FBC35589-A4BE-4E75-A938-51BA73EDF6FA}"/>
    <cellStyle name="Normal 17 38 3" xfId="23578" xr:uid="{FB8DE1B5-C296-439C-A469-BE85CE848906}"/>
    <cellStyle name="Normal 17 38 4" xfId="29072" xr:uid="{24F0BC03-4A02-45E6-9632-CCAF51C04B49}"/>
    <cellStyle name="Normal 17 38 5" xfId="34556" xr:uid="{2297F89E-7A93-4507-BF41-683BD0D67A60}"/>
    <cellStyle name="Normal 17 39" xfId="14720" xr:uid="{61C4751E-CFA4-417D-8A12-16C4D82015F9}"/>
    <cellStyle name="Normal 17 39 2" xfId="22007" xr:uid="{4D830DC1-4689-4162-89AA-AC7EDB5540C5}"/>
    <cellStyle name="Normal 17 39 2 2" xfId="27563" xr:uid="{C92BBD8B-08E3-4B0A-8EE5-7D17CD4403C6}"/>
    <cellStyle name="Normal 17 39 2 3" xfId="33057" xr:uid="{1C6DFB31-4B8C-4D42-AC0D-D71BBC617ABE}"/>
    <cellStyle name="Normal 17 39 2 4" xfId="38541" xr:uid="{E2F79843-472F-4DA3-AAC9-CE7D3D0C59FB}"/>
    <cellStyle name="Normal 17 39 3" xfId="24834" xr:uid="{FA6F70CB-5AAD-4E5A-A384-3B0C68D09242}"/>
    <cellStyle name="Normal 17 39 4" xfId="30328" xr:uid="{BF6B4667-A84E-4155-B573-5C4A4834096E}"/>
    <cellStyle name="Normal 17 39 5" xfId="35812" xr:uid="{86DCC4CF-904F-4EE3-8131-56BFAC30D0E3}"/>
    <cellStyle name="Normal 17 4" xfId="6359" xr:uid="{9B82FA77-FB59-40AE-B0D4-8658AD05D63F}"/>
    <cellStyle name="Normal 17 4 2" xfId="14753" xr:uid="{FBCAFE34-E4A8-4F67-934E-B589CBDD1E3D}"/>
    <cellStyle name="Normal 17 4 2 2" xfId="22040" xr:uid="{D53F7CB4-138B-49B9-A428-ECB7CC0B7D8B}"/>
    <cellStyle name="Normal 17 4 2 2 2" xfId="27596" xr:uid="{3139BC29-A696-42F0-A817-4D9C154C1631}"/>
    <cellStyle name="Normal 17 4 2 2 3" xfId="33090" xr:uid="{E73FDC66-54B4-43E2-B28F-08C4595D2659}"/>
    <cellStyle name="Normal 17 4 2 2 4" xfId="38574" xr:uid="{2AFB5EEF-8164-4CE0-A28D-B48796AA9EEA}"/>
    <cellStyle name="Normal 17 4 2 3" xfId="24867" xr:uid="{575A746D-9F88-46BE-8EB7-2055404F9895}"/>
    <cellStyle name="Normal 17 4 2 4" xfId="30361" xr:uid="{273476F1-FB7B-4F6A-9316-6E684188D937}"/>
    <cellStyle name="Normal 17 4 2 5" xfId="35845" xr:uid="{F337D139-E201-4F9D-B0F6-6EC7FE2814C8}"/>
    <cellStyle name="Normal 17 4 3" xfId="11715" xr:uid="{E8CA78BF-5722-4504-8D5E-C6724C8D012D}"/>
    <cellStyle name="Normal 17 4 4" xfId="16950" xr:uid="{899BCB56-1C5D-4A67-B804-DE554F187323}"/>
    <cellStyle name="Normal 17 4 5" xfId="19175" xr:uid="{095B5FE2-79E4-4F68-B880-DF882B193FC5}"/>
    <cellStyle name="Normal 17 4 6" xfId="9431" xr:uid="{E926DB82-1451-4F71-9F7C-7C37D0A1802F}"/>
    <cellStyle name="Normal 17 4 6 2" xfId="20752" xr:uid="{95221C19-F6C1-4EFE-9441-DD45BF05AD09}"/>
    <cellStyle name="Normal 17 4 6 2 2" xfId="26308" xr:uid="{64D8FFDA-6806-40A1-8361-FA111FE16F5B}"/>
    <cellStyle name="Normal 17 4 6 2 3" xfId="31802" xr:uid="{3212E1EE-FEF6-4DB7-81F8-0D34A4F6283C}"/>
    <cellStyle name="Normal 17 4 6 2 4" xfId="37286" xr:uid="{C168C371-E8EF-407A-BD46-39EE3C07A26A}"/>
    <cellStyle name="Normal 17 4 6 3" xfId="23579" xr:uid="{88DF2286-174D-4A1D-90C7-C5517BB352BC}"/>
    <cellStyle name="Normal 17 4 6 4" xfId="29073" xr:uid="{796B2F49-8A21-4441-9903-1606688F697E}"/>
    <cellStyle name="Normal 17 4 6 5" xfId="34557" xr:uid="{0ED88801-C032-416D-BEA7-9D01E9930D56}"/>
    <cellStyle name="Normal 17 40" xfId="11683" xr:uid="{E5CC6E5B-7D50-408F-9E9B-CD3738A84CD5}"/>
    <cellStyle name="Normal 17 41" xfId="16918" xr:uid="{667F8686-680F-4DCE-A9FF-DB57081DD235}"/>
    <cellStyle name="Normal 17 42" xfId="19143" xr:uid="{8E319B33-092B-46E5-B195-0AB0A1BF52F2}"/>
    <cellStyle name="Normal 17 43" xfId="9397" xr:uid="{99BE954C-1AC5-4313-89C7-8D9426128754}"/>
    <cellStyle name="Normal 17 43 2" xfId="20718" xr:uid="{48DFFBC3-A7F7-4F3E-BC41-E0B0799DF103}"/>
    <cellStyle name="Normal 17 43 2 2" xfId="26274" xr:uid="{EA6C644D-9D9D-45A9-AF42-3008CED03748}"/>
    <cellStyle name="Normal 17 43 2 3" xfId="31768" xr:uid="{50AC51AC-6F07-4B7F-8853-3E1E2A9CCFE1}"/>
    <cellStyle name="Normal 17 43 2 4" xfId="37252" xr:uid="{CA722437-DBC9-4D0C-8AE4-AB6B2A67A017}"/>
    <cellStyle name="Normal 17 43 3" xfId="23545" xr:uid="{A86CE8CE-E444-46F8-A517-8DDEC5F4E135}"/>
    <cellStyle name="Normal 17 43 4" xfId="29039" xr:uid="{C205DB68-990B-4F04-8EFD-82F27730C762}"/>
    <cellStyle name="Normal 17 43 5" xfId="34523" xr:uid="{CB2FD843-AD15-4090-8042-7856FEDE096F}"/>
    <cellStyle name="Normal 17 44" xfId="6327" xr:uid="{DDDFD865-EBC5-4EFD-9273-F31550E43480}"/>
    <cellStyle name="Normal 17 5" xfId="6360" xr:uid="{91990F0C-5248-4C95-B883-C8590281E8F2}"/>
    <cellStyle name="Normal 17 5 2" xfId="14754" xr:uid="{4AEB373A-8308-41A2-A928-667BC415759D}"/>
    <cellStyle name="Normal 17 5 2 2" xfId="22041" xr:uid="{C3770DBE-A332-4A4B-9BC8-DFC53206DCB3}"/>
    <cellStyle name="Normal 17 5 2 2 2" xfId="27597" xr:uid="{80BE666B-E501-404A-9851-812DD914DDEE}"/>
    <cellStyle name="Normal 17 5 2 2 3" xfId="33091" xr:uid="{AF71F2C6-D71E-4091-BFC7-0961CD30C635}"/>
    <cellStyle name="Normal 17 5 2 2 4" xfId="38575" xr:uid="{715CC824-5E7F-48B4-937A-F88B1F6CC3B9}"/>
    <cellStyle name="Normal 17 5 2 3" xfId="24868" xr:uid="{71AD16EB-EFA6-4B6B-8D51-269A5899D535}"/>
    <cellStyle name="Normal 17 5 2 4" xfId="30362" xr:uid="{81A85D6E-EE5C-4D9D-8CBF-7DC192C70361}"/>
    <cellStyle name="Normal 17 5 2 5" xfId="35846" xr:uid="{EB67EEC0-72D1-4739-8791-EADD4BA5E309}"/>
    <cellStyle name="Normal 17 5 3" xfId="11716" xr:uid="{A4CFE01C-91E8-4B70-93E0-D513AA62286C}"/>
    <cellStyle name="Normal 17 5 4" xfId="16951" xr:uid="{67B5D348-8C3A-4477-9E34-5525B23D2B6C}"/>
    <cellStyle name="Normal 17 5 5" xfId="19176" xr:uid="{60930270-D8AD-40D0-B147-778D435B330E}"/>
    <cellStyle name="Normal 17 5 6" xfId="9432" xr:uid="{C4DB1FD2-7826-4B13-8E22-05D76A78AA3D}"/>
    <cellStyle name="Normal 17 5 6 2" xfId="20753" xr:uid="{ED6F782F-EBA8-43D7-AE94-6664DA18AB5C}"/>
    <cellStyle name="Normal 17 5 6 2 2" xfId="26309" xr:uid="{F6DF8838-D3EF-4545-95FB-E87D983DCA38}"/>
    <cellStyle name="Normal 17 5 6 2 3" xfId="31803" xr:uid="{028729D2-8FB1-45E3-A45C-EBDC52D2BF78}"/>
    <cellStyle name="Normal 17 5 6 2 4" xfId="37287" xr:uid="{93199632-993F-43DF-B227-849862244447}"/>
    <cellStyle name="Normal 17 5 6 3" xfId="23580" xr:uid="{529CF356-1D61-489F-8DF1-68A1A4BD355D}"/>
    <cellStyle name="Normal 17 5 6 4" xfId="29074" xr:uid="{93F72355-3E44-4455-A4B1-69897BE1A207}"/>
    <cellStyle name="Normal 17 5 6 5" xfId="34558" xr:uid="{C455FDF5-03F5-425C-AEC2-DEC91831B058}"/>
    <cellStyle name="Normal 17 6" xfId="6361" xr:uid="{6637F910-EB6D-4EF8-9523-1B15CBE6AFF7}"/>
    <cellStyle name="Normal 17 6 2" xfId="14755" xr:uid="{52849CDD-24AE-450D-BC0A-648E0BEBEB83}"/>
    <cellStyle name="Normal 17 6 2 2" xfId="22042" xr:uid="{19F38C9C-20DF-4C8B-80ED-AB57BD4CE596}"/>
    <cellStyle name="Normal 17 6 2 2 2" xfId="27598" xr:uid="{B937A393-5641-4D2C-B819-820DFB3477B8}"/>
    <cellStyle name="Normal 17 6 2 2 3" xfId="33092" xr:uid="{C45207B8-CD7F-4647-99B7-698C5C5CB64A}"/>
    <cellStyle name="Normal 17 6 2 2 4" xfId="38576" xr:uid="{53A62106-7A46-41D7-A389-DD01AC2871CE}"/>
    <cellStyle name="Normal 17 6 2 3" xfId="24869" xr:uid="{8D33A140-FDFB-47EF-80A7-B899FC42BF77}"/>
    <cellStyle name="Normal 17 6 2 4" xfId="30363" xr:uid="{973DB9D1-8005-459C-AC79-368507F15760}"/>
    <cellStyle name="Normal 17 6 2 5" xfId="35847" xr:uid="{35EDED36-87AC-4963-8CE6-4B434CD0557B}"/>
    <cellStyle name="Normal 17 6 3" xfId="11717" xr:uid="{62AD2048-1B97-4125-8A26-B330968FE60B}"/>
    <cellStyle name="Normal 17 6 4" xfId="16952" xr:uid="{00228B12-0067-451A-9D8A-9FFFFA511C5E}"/>
    <cellStyle name="Normal 17 6 5" xfId="19177" xr:uid="{E4D7EB03-D499-4124-810B-705BBBE0AAC8}"/>
    <cellStyle name="Normal 17 6 6" xfId="9433" xr:uid="{E373AE75-9E16-4920-9DF5-BA9303FC3D5F}"/>
    <cellStyle name="Normal 17 6 6 2" xfId="20754" xr:uid="{70E7C46C-0B88-4442-A116-670745F7B65B}"/>
    <cellStyle name="Normal 17 6 6 2 2" xfId="26310" xr:uid="{758B77A6-C863-43D8-A119-C3CF4BEE2BB5}"/>
    <cellStyle name="Normal 17 6 6 2 3" xfId="31804" xr:uid="{60F6FF85-9978-4325-81EE-5A78469D8F32}"/>
    <cellStyle name="Normal 17 6 6 2 4" xfId="37288" xr:uid="{842BF4F4-FE1B-4641-B065-0F776BF4839D}"/>
    <cellStyle name="Normal 17 6 6 3" xfId="23581" xr:uid="{2BDCC320-7DB6-41B0-94B3-F351E3DB79B2}"/>
    <cellStyle name="Normal 17 6 6 4" xfId="29075" xr:uid="{896151A8-B1FF-4442-A485-0986AA0061D4}"/>
    <cellStyle name="Normal 17 6 6 5" xfId="34559" xr:uid="{321CBD0A-F995-4D0A-933F-A9A130582A06}"/>
    <cellStyle name="Normal 17 7" xfId="6362" xr:uid="{45DBF949-110B-426C-994A-4E1FDAD4A7E3}"/>
    <cellStyle name="Normal 17 7 2" xfId="14756" xr:uid="{E736E03E-9AF9-43A6-854C-86FED189C1BC}"/>
    <cellStyle name="Normal 17 7 2 2" xfId="22043" xr:uid="{6A6BF7FA-86E1-41F5-B4E2-D29B4C099E72}"/>
    <cellStyle name="Normal 17 7 2 2 2" xfId="27599" xr:uid="{41954F26-9D3A-4854-B56A-AECFC002CE8D}"/>
    <cellStyle name="Normal 17 7 2 2 3" xfId="33093" xr:uid="{851FF610-0FE2-40D4-8E55-574401377F49}"/>
    <cellStyle name="Normal 17 7 2 2 4" xfId="38577" xr:uid="{8841F2FC-A1E2-43CC-852E-3C78D1267B02}"/>
    <cellStyle name="Normal 17 7 2 3" xfId="24870" xr:uid="{EE2421F9-0284-4C1D-B9E6-9E39C920A735}"/>
    <cellStyle name="Normal 17 7 2 4" xfId="30364" xr:uid="{1762F7D7-B7EE-4F64-BD68-10F2F2173951}"/>
    <cellStyle name="Normal 17 7 2 5" xfId="35848" xr:uid="{5AD317C3-DD4A-44E3-916A-6D180D6978E9}"/>
    <cellStyle name="Normal 17 7 3" xfId="11718" xr:uid="{BDEEE0AB-7131-483E-82B5-0E33EB89B745}"/>
    <cellStyle name="Normal 17 7 4" xfId="16953" xr:uid="{3AB88802-E9FA-4BF7-8E7A-D1E1B5AC61FE}"/>
    <cellStyle name="Normal 17 7 5" xfId="19178" xr:uid="{8AB3CE4E-AD2A-40DF-9B17-37616F6CD904}"/>
    <cellStyle name="Normal 17 7 6" xfId="9434" xr:uid="{B642FDD6-2F11-4B99-A9F8-7260FEB9E107}"/>
    <cellStyle name="Normal 17 7 6 2" xfId="20755" xr:uid="{40342A45-A4F7-45AA-944D-6BA7CA8BD959}"/>
    <cellStyle name="Normal 17 7 6 2 2" xfId="26311" xr:uid="{1D84F03D-F437-4DAC-8A3D-289CC867E4F1}"/>
    <cellStyle name="Normal 17 7 6 2 3" xfId="31805" xr:uid="{AFABBB0C-0857-4071-8525-63E770E03E43}"/>
    <cellStyle name="Normal 17 7 6 2 4" xfId="37289" xr:uid="{7EED60A6-CD96-4509-A45F-C10A765D9F5D}"/>
    <cellStyle name="Normal 17 7 6 3" xfId="23582" xr:uid="{9662D2CA-5B8D-449F-840E-B6856E3545DC}"/>
    <cellStyle name="Normal 17 7 6 4" xfId="29076" xr:uid="{E245D516-A4AD-4E0E-9E98-888BBDA403DF}"/>
    <cellStyle name="Normal 17 7 6 5" xfId="34560" xr:uid="{466405BF-AB49-42DE-B914-3CECDE5E1375}"/>
    <cellStyle name="Normal 17 8" xfId="6363" xr:uid="{01B48568-AB56-4729-B39A-DBD25554D6A7}"/>
    <cellStyle name="Normal 17 8 2" xfId="14757" xr:uid="{5985CF81-E087-4279-9885-9703FAF73ABC}"/>
    <cellStyle name="Normal 17 8 2 2" xfId="22044" xr:uid="{CE39E3FA-5D1A-4BA6-A2B7-11A045D3EF78}"/>
    <cellStyle name="Normal 17 8 2 2 2" xfId="27600" xr:uid="{6372CAC4-A3ED-4070-9826-A7701DC2DBFA}"/>
    <cellStyle name="Normal 17 8 2 2 3" xfId="33094" xr:uid="{3C34D019-AC08-4A02-A419-CD5206D767EE}"/>
    <cellStyle name="Normal 17 8 2 2 4" xfId="38578" xr:uid="{CADA9E04-878C-4FC6-A160-C302820FA453}"/>
    <cellStyle name="Normal 17 8 2 3" xfId="24871" xr:uid="{1589AAE4-EE87-45C5-A7AD-D18C9E03D555}"/>
    <cellStyle name="Normal 17 8 2 4" xfId="30365" xr:uid="{B3A2CC9D-0F15-4B05-A65F-82A67223B8F2}"/>
    <cellStyle name="Normal 17 8 2 5" xfId="35849" xr:uid="{D04BAA4B-A159-4481-A94A-8A9F749F8A0A}"/>
    <cellStyle name="Normal 17 8 3" xfId="11719" xr:uid="{897FB05F-C7F2-421C-AA84-73216A497031}"/>
    <cellStyle name="Normal 17 8 4" xfId="16954" xr:uid="{90F93FE6-C558-498F-A2D1-10B95E18A07E}"/>
    <cellStyle name="Normal 17 8 5" xfId="19179" xr:uid="{4E3F4983-95BB-4518-A4F7-B7B59BC5DC91}"/>
    <cellStyle name="Normal 17 8 6" xfId="9435" xr:uid="{6DCACD17-C1F1-407F-A11F-85BF15AF473F}"/>
    <cellStyle name="Normal 17 8 6 2" xfId="20756" xr:uid="{72FCF2B9-3D52-4CD3-809B-7BD555F11A20}"/>
    <cellStyle name="Normal 17 8 6 2 2" xfId="26312" xr:uid="{228C0DE9-048E-424F-B3A2-AE6E2BC0A72E}"/>
    <cellStyle name="Normal 17 8 6 2 3" xfId="31806" xr:uid="{7BA2739E-5C07-4696-B4FC-9BD78619D8F2}"/>
    <cellStyle name="Normal 17 8 6 2 4" xfId="37290" xr:uid="{F9D0B168-E34F-41EB-AF6B-B73274617E9C}"/>
    <cellStyle name="Normal 17 8 6 3" xfId="23583" xr:uid="{F0D1C72F-D96E-4A59-AEE1-836F0563FC41}"/>
    <cellStyle name="Normal 17 8 6 4" xfId="29077" xr:uid="{2032360A-3411-4A56-9698-37A92A50F069}"/>
    <cellStyle name="Normal 17 8 6 5" xfId="34561" xr:uid="{F7DA9A4D-128F-45E2-9CA8-69A4C55AD5EE}"/>
    <cellStyle name="Normal 17 9" xfId="6364" xr:uid="{D47A9636-0F34-4DD5-A2AA-D171843E0E97}"/>
    <cellStyle name="Normal 17 9 2" xfId="14758" xr:uid="{CEBAC699-E828-4DEA-8484-392A6D2292E0}"/>
    <cellStyle name="Normal 17 9 2 2" xfId="22045" xr:uid="{B7621D8A-DDB5-4393-969A-9F7AB0DFA06A}"/>
    <cellStyle name="Normal 17 9 2 2 2" xfId="27601" xr:uid="{79B72769-CF06-45FC-9264-083560E96068}"/>
    <cellStyle name="Normal 17 9 2 2 3" xfId="33095" xr:uid="{1E4D684D-5DF9-40A1-80BF-D493BEDFD26F}"/>
    <cellStyle name="Normal 17 9 2 2 4" xfId="38579" xr:uid="{85E96B35-21D8-452A-8B41-C874F6F95A52}"/>
    <cellStyle name="Normal 17 9 2 3" xfId="24872" xr:uid="{FB83745C-238A-4A7F-A105-A213CBA3128E}"/>
    <cellStyle name="Normal 17 9 2 4" xfId="30366" xr:uid="{2B228A40-BCC5-48DA-8C39-81CA9D2B2808}"/>
    <cellStyle name="Normal 17 9 2 5" xfId="35850" xr:uid="{77111DCA-D51E-4E19-A439-AC00D593DE6C}"/>
    <cellStyle name="Normal 17 9 3" xfId="11720" xr:uid="{E07773A2-2DF8-42C6-A7CA-5FA9E67C2A57}"/>
    <cellStyle name="Normal 17 9 4" xfId="16955" xr:uid="{F5F0209A-F763-4113-AD9E-3ECE488665BF}"/>
    <cellStyle name="Normal 17 9 5" xfId="19180" xr:uid="{B593477E-74F6-4E15-AEE6-304D2714FFAA}"/>
    <cellStyle name="Normal 17 9 6" xfId="9436" xr:uid="{E9E4759E-AF24-43A5-9804-D01D63CC8046}"/>
    <cellStyle name="Normal 17 9 6 2" xfId="20757" xr:uid="{F9354CE4-4157-4CA0-935A-7E4C3A93DFB3}"/>
    <cellStyle name="Normal 17 9 6 2 2" xfId="26313" xr:uid="{CA41333C-BF38-451A-9758-B38C8491FBD1}"/>
    <cellStyle name="Normal 17 9 6 2 3" xfId="31807" xr:uid="{3163CF6E-7FF1-446E-A821-605B3B50F866}"/>
    <cellStyle name="Normal 17 9 6 2 4" xfId="37291" xr:uid="{9B664003-A7D4-4964-8FE9-88378490D090}"/>
    <cellStyle name="Normal 17 9 6 3" xfId="23584" xr:uid="{560B37F6-70F4-4BA6-83C2-F3E5F6ED9644}"/>
    <cellStyle name="Normal 17 9 6 4" xfId="29078" xr:uid="{32EDA283-7BF2-4FD4-9756-DF447F3D3F0D}"/>
    <cellStyle name="Normal 17 9 6 5" xfId="34562" xr:uid="{64267F5F-7D8D-4624-9292-F408DC823452}"/>
    <cellStyle name="Normal 170" xfId="39590" xr:uid="{00CD873F-C588-41EF-AA97-8FB5E9B26D35}"/>
    <cellStyle name="Normal 171" xfId="39591" xr:uid="{C0323FB5-2731-48AD-B03C-45D5FDEE1FDC}"/>
    <cellStyle name="Normal 172" xfId="39592" xr:uid="{F01449E4-17AF-40A9-A228-2952611DC73D}"/>
    <cellStyle name="Normal 173" xfId="39593" xr:uid="{5C891B02-7478-4A69-8B40-233C110D905B}"/>
    <cellStyle name="Normal 174" xfId="39594" xr:uid="{34F2FB75-7E1B-48F4-9FEA-2D67429FA1BA}"/>
    <cellStyle name="Normal 175" xfId="39595" xr:uid="{9856BC5C-9D20-4F4D-9657-7C8C312C0496}"/>
    <cellStyle name="Normal 176" xfId="39596" xr:uid="{D5079634-A791-41ED-8106-9C913ED152CA}"/>
    <cellStyle name="Normal 177" xfId="39597" xr:uid="{BC3AFFB4-2751-4491-BB5C-85859AC2AA56}"/>
    <cellStyle name="Normal 178" xfId="39598" xr:uid="{29053B70-A4DC-4D2D-8540-743EB2F1C951}"/>
    <cellStyle name="Normal 179" xfId="39599" xr:uid="{725BFECF-E3F1-4197-84DE-8B38CC9E4246}"/>
    <cellStyle name="Normal 18" xfId="6365" xr:uid="{EB74E88F-DEAE-4C46-B224-C2500821F1F6}"/>
    <cellStyle name="Normal 18 10" xfId="11721" xr:uid="{AB7481B4-8543-4345-86DD-792511FCC2ED}"/>
    <cellStyle name="Normal 18 11" xfId="16956" xr:uid="{041DCEB0-D263-4442-B511-ED74994F58A0}"/>
    <cellStyle name="Normal 18 12" xfId="19181" xr:uid="{704479FC-58C5-4DA7-B344-6F3FE302AD34}"/>
    <cellStyle name="Normal 18 13" xfId="9437" xr:uid="{7BCE0B9E-3693-451D-82C1-C2BFF830D42C}"/>
    <cellStyle name="Normal 18 13 2" xfId="20758" xr:uid="{DB7F3028-7F83-4B49-B2B2-45E9ECF35677}"/>
    <cellStyle name="Normal 18 13 2 2" xfId="26314" xr:uid="{D9A57EC5-B251-4649-8CB0-0BBBE5A18C54}"/>
    <cellStyle name="Normal 18 13 2 3" xfId="31808" xr:uid="{36363F94-F417-4524-A4FF-75E87F1F41C9}"/>
    <cellStyle name="Normal 18 13 2 4" xfId="37292" xr:uid="{74688EA5-FEA0-4FDC-9A81-B66B92A01907}"/>
    <cellStyle name="Normal 18 13 3" xfId="23585" xr:uid="{63DFF015-9FDD-4225-9A82-B0037468AB9F}"/>
    <cellStyle name="Normal 18 13 4" xfId="29079" xr:uid="{428F7B83-7EEE-40BF-8CC3-8A5C1E92FCBB}"/>
    <cellStyle name="Normal 18 13 5" xfId="34563" xr:uid="{A64E4FDF-5CA6-467D-8D2E-B1A030172375}"/>
    <cellStyle name="Normal 18 2" xfId="6366" xr:uid="{1728747B-6EB6-488F-B151-5D1FAF6CD15B}"/>
    <cellStyle name="Normal 18 2 2" xfId="14760" xr:uid="{0AAD7354-B192-4FD4-AA10-64D9814B0E5D}"/>
    <cellStyle name="Normal 18 2 2 2" xfId="22047" xr:uid="{44F5076D-05D0-44D7-A6E5-3F032E6F8E3D}"/>
    <cellStyle name="Normal 18 2 2 2 2" xfId="27603" xr:uid="{89F438F3-2B12-4B33-B694-0F826093838F}"/>
    <cellStyle name="Normal 18 2 2 2 3" xfId="33097" xr:uid="{9BBA314C-0E64-49F7-B5F2-6FF0B9D917E0}"/>
    <cellStyle name="Normal 18 2 2 2 4" xfId="38581" xr:uid="{F05AA63D-1568-46FF-BF19-B1BFCFB6577C}"/>
    <cellStyle name="Normal 18 2 2 3" xfId="24874" xr:uid="{D51FBC47-E294-4199-97E2-3D49934CA6BF}"/>
    <cellStyle name="Normal 18 2 2 4" xfId="30368" xr:uid="{05D198C4-ED2B-48EE-A721-E7286922A7C7}"/>
    <cellStyle name="Normal 18 2 2 5" xfId="35852" xr:uid="{60B231C6-0B57-46D9-89A0-EC70CA37CA63}"/>
    <cellStyle name="Normal 18 2 3" xfId="11722" xr:uid="{9287D8E5-1B9B-473D-8BA0-CC8E69FFFCDF}"/>
    <cellStyle name="Normal 18 2 4" xfId="16957" xr:uid="{48DFD2A2-DCE5-4DFC-B9AC-5C9CACBB65B3}"/>
    <cellStyle name="Normal 18 2 5" xfId="19182" xr:uid="{AA2BB85C-7C2A-4155-9DBD-B1B4977B9648}"/>
    <cellStyle name="Normal 18 2 6" xfId="9438" xr:uid="{9FF0A67C-FD93-4EA4-AD34-B32E69B247BA}"/>
    <cellStyle name="Normal 18 2 6 2" xfId="20759" xr:uid="{C8E594BB-6685-443A-A1B7-750BFBDAEFB2}"/>
    <cellStyle name="Normal 18 2 6 2 2" xfId="26315" xr:uid="{E74B9363-CA34-4363-A73F-F6A3DFCDC643}"/>
    <cellStyle name="Normal 18 2 6 2 3" xfId="31809" xr:uid="{F2C99FBB-C084-475F-9AB3-5111F942291E}"/>
    <cellStyle name="Normal 18 2 6 2 4" xfId="37293" xr:uid="{B7418A4A-B7D9-4022-BB3B-F3EE60E2F7C6}"/>
    <cellStyle name="Normal 18 2 6 3" xfId="23586" xr:uid="{ECA84590-C70B-4C88-889F-AB911BDFEAE9}"/>
    <cellStyle name="Normal 18 2 6 4" xfId="29080" xr:uid="{E29B9B7D-1E8D-4D1B-9386-D836B4DB62AC}"/>
    <cellStyle name="Normal 18 2 6 5" xfId="34564" xr:uid="{87C6CED2-31A1-4AF7-9048-0572AF9B8231}"/>
    <cellStyle name="Normal 18 3" xfId="6367" xr:uid="{BCEF86EB-3C99-48DD-B009-6A529CCC66FD}"/>
    <cellStyle name="Normal 18 3 2" xfId="6368" xr:uid="{69BB2422-73A2-4C1B-8E61-454C5E6690C9}"/>
    <cellStyle name="Normal 18 3 2 2" xfId="14762" xr:uid="{780A79E2-5461-4533-BCE4-1585B201F15B}"/>
    <cellStyle name="Normal 18 3 2 2 2" xfId="22049" xr:uid="{2A487F0D-F718-4F5A-B5C4-B0554D658703}"/>
    <cellStyle name="Normal 18 3 2 2 2 2" xfId="27605" xr:uid="{ECB39755-B08E-4BA6-B08E-0E8E74F9D32E}"/>
    <cellStyle name="Normal 18 3 2 2 2 3" xfId="33099" xr:uid="{C3821224-EB5C-419F-9628-EDBE192B8DD9}"/>
    <cellStyle name="Normal 18 3 2 2 2 4" xfId="38583" xr:uid="{DE17775C-B895-4E4F-A03E-0B2F9B69EC4B}"/>
    <cellStyle name="Normal 18 3 2 2 3" xfId="24876" xr:uid="{45C5DAB0-C259-4EA7-86E0-6C554503C93A}"/>
    <cellStyle name="Normal 18 3 2 2 4" xfId="30370" xr:uid="{4B283A4C-1F1E-4AD2-87AA-896660886A4F}"/>
    <cellStyle name="Normal 18 3 2 2 5" xfId="35854" xr:uid="{FDACD118-3ED2-4DD8-94D9-74728B518494}"/>
    <cellStyle name="Normal 18 3 2 3" xfId="11724" xr:uid="{549C1F33-E9D6-48F7-878D-F765CFBBD27B}"/>
    <cellStyle name="Normal 18 3 2 4" xfId="16959" xr:uid="{E07C0181-D021-4FF1-8CDE-B1DF95798F66}"/>
    <cellStyle name="Normal 18 3 2 5" xfId="19184" xr:uid="{0C132462-96F5-499E-87E1-BA0FF6E422CE}"/>
    <cellStyle name="Normal 18 3 2 6" xfId="9440" xr:uid="{5D8B9ABF-14B6-419D-9CE9-2288202EFED4}"/>
    <cellStyle name="Normal 18 3 2 6 2" xfId="20761" xr:uid="{3A4DC74F-A31C-41A3-9EEB-2F4706F4C4A2}"/>
    <cellStyle name="Normal 18 3 2 6 2 2" xfId="26317" xr:uid="{44478525-185B-4B51-B54D-BD2D85E829F3}"/>
    <cellStyle name="Normal 18 3 2 6 2 3" xfId="31811" xr:uid="{36B0574E-9A44-45D9-B694-17AE7E88301A}"/>
    <cellStyle name="Normal 18 3 2 6 2 4" xfId="37295" xr:uid="{B8764834-F8F2-498D-AB92-EBDA22CB8694}"/>
    <cellStyle name="Normal 18 3 2 6 3" xfId="23588" xr:uid="{08A37DCD-3F87-4785-B6C3-783775D45AF8}"/>
    <cellStyle name="Normal 18 3 2 6 4" xfId="29082" xr:uid="{D6CAEBDC-B829-4AD4-BC11-A78296DBF452}"/>
    <cellStyle name="Normal 18 3 2 6 5" xfId="34566" xr:uid="{9FAA7A59-5BB2-40D8-B6DA-B5F0C1978064}"/>
    <cellStyle name="Normal 18 3 3" xfId="6369" xr:uid="{1E3BA858-05D2-4DE4-A4C0-CA4C9A2B245D}"/>
    <cellStyle name="Normal 18 3 3 2" xfId="14763" xr:uid="{5B006151-3F0B-4E26-98BA-95A38FE54BF5}"/>
    <cellStyle name="Normal 18 3 3 2 2" xfId="22050" xr:uid="{79BB27F9-CDE0-49EF-A376-A535AAE15868}"/>
    <cellStyle name="Normal 18 3 3 2 2 2" xfId="27606" xr:uid="{FDA06269-72E3-43D5-8550-87EED849ED2E}"/>
    <cellStyle name="Normal 18 3 3 2 2 3" xfId="33100" xr:uid="{7C31CE19-974B-4A15-90D1-760FD62047C0}"/>
    <cellStyle name="Normal 18 3 3 2 2 4" xfId="38584" xr:uid="{FB093A5C-3314-4C4A-B920-5808C7A89C59}"/>
    <cellStyle name="Normal 18 3 3 2 3" xfId="24877" xr:uid="{B24CFBA6-EBDE-4416-B481-3D73CEE27BBE}"/>
    <cellStyle name="Normal 18 3 3 2 4" xfId="30371" xr:uid="{2D140988-3455-4157-A206-628037F7A107}"/>
    <cellStyle name="Normal 18 3 3 2 5" xfId="35855" xr:uid="{54BEA693-8948-4C3B-A4F9-634A43FD9418}"/>
    <cellStyle name="Normal 18 3 3 3" xfId="11725" xr:uid="{2CB0E126-0BA2-48DF-8774-FA647C546B7A}"/>
    <cellStyle name="Normal 18 3 3 4" xfId="16960" xr:uid="{41E88B15-8170-4053-925E-E31310365228}"/>
    <cellStyle name="Normal 18 3 3 5" xfId="19185" xr:uid="{232F844D-32D3-4D20-8F8A-AB01CA7FFA11}"/>
    <cellStyle name="Normal 18 3 3 6" xfId="9441" xr:uid="{EC24E6F6-E652-48C4-90F1-7E03EDA4F110}"/>
    <cellStyle name="Normal 18 3 3 6 2" xfId="20762" xr:uid="{53700BD4-B3C1-4765-A1D2-300700CBECC1}"/>
    <cellStyle name="Normal 18 3 3 6 2 2" xfId="26318" xr:uid="{5A19E96D-160E-4C4F-A825-4C908B83FBB6}"/>
    <cellStyle name="Normal 18 3 3 6 2 3" xfId="31812" xr:uid="{1C9F5E68-60C6-4A92-BC42-D687360D7F49}"/>
    <cellStyle name="Normal 18 3 3 6 2 4" xfId="37296" xr:uid="{DDFBA6FC-3105-4DEF-9F91-A7D114CF39D2}"/>
    <cellStyle name="Normal 18 3 3 6 3" xfId="23589" xr:uid="{CFE11E46-9D9D-45F0-A226-B547F46D4521}"/>
    <cellStyle name="Normal 18 3 3 6 4" xfId="29083" xr:uid="{B0694353-C170-40E5-9866-20AB4352B75F}"/>
    <cellStyle name="Normal 18 3 3 6 5" xfId="34567" xr:uid="{C4CF29FB-810D-4844-9F64-A21110F0143B}"/>
    <cellStyle name="Normal 18 3 4" xfId="6370" xr:uid="{0B7183E1-EA11-4EEB-8072-7F0E5654B8C6}"/>
    <cellStyle name="Normal 18 3 4 2" xfId="14764" xr:uid="{6AF3BF8C-7818-4A21-964E-478AD4A27665}"/>
    <cellStyle name="Normal 18 3 4 2 2" xfId="22051" xr:uid="{309CBDA8-D4EE-434B-87F0-D3BAEE5EBBC2}"/>
    <cellStyle name="Normal 18 3 4 2 2 2" xfId="27607" xr:uid="{30C7DC54-983C-458E-B2EE-8BE4C1F4426E}"/>
    <cellStyle name="Normal 18 3 4 2 2 3" xfId="33101" xr:uid="{C4248E25-1B61-47AB-A8D0-D8229E4DDFD9}"/>
    <cellStyle name="Normal 18 3 4 2 2 4" xfId="38585" xr:uid="{3767831C-BF4A-43F7-8B5E-37FA047DE317}"/>
    <cellStyle name="Normal 18 3 4 2 3" xfId="24878" xr:uid="{8792C47A-A7D0-4F48-A4F6-E5C4A6F233A5}"/>
    <cellStyle name="Normal 18 3 4 2 4" xfId="30372" xr:uid="{682F7760-84F9-44D0-ABC7-742C0A4F72AE}"/>
    <cellStyle name="Normal 18 3 4 2 5" xfId="35856" xr:uid="{A36B07B1-2F3D-4F1F-B8C8-1B6B4FE0BED7}"/>
    <cellStyle name="Normal 18 3 4 3" xfId="11726" xr:uid="{0D7B77DD-9407-40BA-A8A0-17F245C2F9E3}"/>
    <cellStyle name="Normal 18 3 4 4" xfId="16961" xr:uid="{4AECA4D8-EE59-4AA8-AD38-0834E7A27EDC}"/>
    <cellStyle name="Normal 18 3 4 5" xfId="19186" xr:uid="{EAA94E52-A0C9-4883-95B3-A560AFF0BED1}"/>
    <cellStyle name="Normal 18 3 4 6" xfId="9442" xr:uid="{3EC56948-ED9E-4EAE-90B6-534482A0157D}"/>
    <cellStyle name="Normal 18 3 4 6 2" xfId="20763" xr:uid="{D9A81B15-93D0-44D0-B1B0-2D81880F86AB}"/>
    <cellStyle name="Normal 18 3 4 6 2 2" xfId="26319" xr:uid="{1421E934-2249-4C97-BAA7-B54FF5329D57}"/>
    <cellStyle name="Normal 18 3 4 6 2 3" xfId="31813" xr:uid="{E9B259C0-8C32-49E1-8A82-591AB4402B93}"/>
    <cellStyle name="Normal 18 3 4 6 2 4" xfId="37297" xr:uid="{9A0CCA37-8DE9-419D-BE9C-57A9F4683D98}"/>
    <cellStyle name="Normal 18 3 4 6 3" xfId="23590" xr:uid="{E09CA40A-6563-4BE4-9498-405064F10409}"/>
    <cellStyle name="Normal 18 3 4 6 4" xfId="29084" xr:uid="{EC639684-3C63-4F98-8C24-A3200E4E963E}"/>
    <cellStyle name="Normal 18 3 4 6 5" xfId="34568" xr:uid="{17D9C5D3-927C-48BC-A9D5-D76AAC34ACAA}"/>
    <cellStyle name="Normal 18 3 5" xfId="14761" xr:uid="{EAC7AB55-6179-4E05-B869-8600048A61C4}"/>
    <cellStyle name="Normal 18 3 5 2" xfId="22048" xr:uid="{DEE1CA21-876E-46F7-B768-B2C2CC9A9CAB}"/>
    <cellStyle name="Normal 18 3 5 2 2" xfId="27604" xr:uid="{90236506-1D80-4521-9BF5-D1D9525D4D86}"/>
    <cellStyle name="Normal 18 3 5 2 3" xfId="33098" xr:uid="{1126B2E1-6545-4226-91D1-4BFF8776C4C7}"/>
    <cellStyle name="Normal 18 3 5 2 4" xfId="38582" xr:uid="{8DE49F4E-D69A-444F-88AC-BA0F21CF0DC3}"/>
    <cellStyle name="Normal 18 3 5 3" xfId="24875" xr:uid="{0FCE60C5-2930-4E8D-859F-C0A76A8B9A4C}"/>
    <cellStyle name="Normal 18 3 5 4" xfId="30369" xr:uid="{E1800A0E-0C89-471A-949D-77F28FDDBE0D}"/>
    <cellStyle name="Normal 18 3 5 5" xfId="35853" xr:uid="{C289B69C-D42D-4CBC-A832-AAB03AD79D7A}"/>
    <cellStyle name="Normal 18 3 6" xfId="11723" xr:uid="{1448FFAC-03E8-4CB6-AFA6-5548856C3A36}"/>
    <cellStyle name="Normal 18 3 7" xfId="16958" xr:uid="{997CE770-AFD9-4FBF-9955-E925789DCF1C}"/>
    <cellStyle name="Normal 18 3 8" xfId="19183" xr:uid="{23A40290-CDAC-4651-86BD-E730FE36DBB5}"/>
    <cellStyle name="Normal 18 3 9" xfId="9439" xr:uid="{41D2BD88-9F81-4116-8E2A-0B284ACEB016}"/>
    <cellStyle name="Normal 18 3 9 2" xfId="20760" xr:uid="{82FED2C3-3727-4E64-B726-4BB052B9E7BD}"/>
    <cellStyle name="Normal 18 3 9 2 2" xfId="26316" xr:uid="{90E92142-E003-4499-A7E3-69465266ED0C}"/>
    <cellStyle name="Normal 18 3 9 2 3" xfId="31810" xr:uid="{03E66E5E-6CBB-4952-9B45-BF6DBBC72EFB}"/>
    <cellStyle name="Normal 18 3 9 2 4" xfId="37294" xr:uid="{03A2C0A9-204B-465A-831A-09B909732824}"/>
    <cellStyle name="Normal 18 3 9 3" xfId="23587" xr:uid="{C976BD67-063E-4D0D-9D9C-D83B04301C48}"/>
    <cellStyle name="Normal 18 3 9 4" xfId="29081" xr:uid="{7F71B7ED-0BDE-4804-8FD4-9595334A1259}"/>
    <cellStyle name="Normal 18 3 9 5" xfId="34565" xr:uid="{C3B81FE3-D945-403C-90F7-2E6E4286039D}"/>
    <cellStyle name="Normal 18 4" xfId="6371" xr:uid="{57ABB95F-8E26-479C-99BA-3DA3F28E2632}"/>
    <cellStyle name="Normal 18 4 2" xfId="6372" xr:uid="{16158F16-BD61-4E2C-8130-952C6C9C2F7E}"/>
    <cellStyle name="Normal 18 4 2 2" xfId="14766" xr:uid="{B7382E0F-392F-4E7F-B2BA-4D3DCE1052CF}"/>
    <cellStyle name="Normal 18 4 2 2 2" xfId="22053" xr:uid="{3B7E0907-6EFF-4C26-BFEC-68E21CE9F6F5}"/>
    <cellStyle name="Normal 18 4 2 2 2 2" xfId="27609" xr:uid="{220F24BE-D625-4E05-8BD7-13B49D670C74}"/>
    <cellStyle name="Normal 18 4 2 2 2 3" xfId="33103" xr:uid="{5A83EA83-55CF-445C-A715-3B5F3F228B34}"/>
    <cellStyle name="Normal 18 4 2 2 2 4" xfId="38587" xr:uid="{86D9626B-9F54-44D6-A670-F5AF03599BAC}"/>
    <cellStyle name="Normal 18 4 2 2 3" xfId="24880" xr:uid="{33663CAD-4C21-4149-AA0D-325BBF611220}"/>
    <cellStyle name="Normal 18 4 2 2 4" xfId="30374" xr:uid="{46E1AF8F-1493-4C5D-BCE4-635AEE649325}"/>
    <cellStyle name="Normal 18 4 2 2 5" xfId="35858" xr:uid="{64840209-8D4E-46B1-A3A5-47021E05B144}"/>
    <cellStyle name="Normal 18 4 2 3" xfId="11728" xr:uid="{6E940099-3CFF-4F5F-A873-DDB48A33F80C}"/>
    <cellStyle name="Normal 18 4 2 4" xfId="16963" xr:uid="{01ED2D06-C1D4-4C04-9305-E7C36C0914DB}"/>
    <cellStyle name="Normal 18 4 2 5" xfId="19188" xr:uid="{1D54F925-6D23-4EB2-90EE-AA9C9E9F0D52}"/>
    <cellStyle name="Normal 18 4 2 6" xfId="9444" xr:uid="{377BE87E-E2BB-44D3-8E3F-D1F704B3B909}"/>
    <cellStyle name="Normal 18 4 2 6 2" xfId="20765" xr:uid="{253959C5-6B07-4D7A-9165-CBD02D45771C}"/>
    <cellStyle name="Normal 18 4 2 6 2 2" xfId="26321" xr:uid="{EB5B2A63-19C2-400F-AF19-716B043C9440}"/>
    <cellStyle name="Normal 18 4 2 6 2 3" xfId="31815" xr:uid="{FA3CF233-8A6B-48BD-957A-B68BD52E10C6}"/>
    <cellStyle name="Normal 18 4 2 6 2 4" xfId="37299" xr:uid="{AA93270B-A4DB-449C-866E-93E4A04372C8}"/>
    <cellStyle name="Normal 18 4 2 6 3" xfId="23592" xr:uid="{CFF3FF16-8C21-4014-9D59-3886D00E840D}"/>
    <cellStyle name="Normal 18 4 2 6 4" xfId="29086" xr:uid="{7513D79F-8F7A-4A75-A334-87C691F014E3}"/>
    <cellStyle name="Normal 18 4 2 6 5" xfId="34570" xr:uid="{376A9437-AFFC-4D32-AE17-81DF008DA10E}"/>
    <cellStyle name="Normal 18 4 3" xfId="6373" xr:uid="{525527E1-146A-47F0-B5D1-9EBA1A70878E}"/>
    <cellStyle name="Normal 18 4 3 2" xfId="14767" xr:uid="{D2E30076-CAB3-40DA-9A15-3A6206A888D8}"/>
    <cellStyle name="Normal 18 4 3 2 2" xfId="22054" xr:uid="{18861513-5417-4065-83F0-52E08F261D1A}"/>
    <cellStyle name="Normal 18 4 3 2 2 2" xfId="27610" xr:uid="{CC8745F1-8EB4-42AF-9B40-AC3B72B7F02C}"/>
    <cellStyle name="Normal 18 4 3 2 2 3" xfId="33104" xr:uid="{27DF251E-31C9-4807-9752-58A43D47B7CF}"/>
    <cellStyle name="Normal 18 4 3 2 2 4" xfId="38588" xr:uid="{FB0A0DC0-9C9A-44CC-8C30-7A29B43C5C23}"/>
    <cellStyle name="Normal 18 4 3 2 3" xfId="24881" xr:uid="{24236949-FB90-4E3D-AC2B-BA080692BC13}"/>
    <cellStyle name="Normal 18 4 3 2 4" xfId="30375" xr:uid="{5EAA224E-B1A3-464A-A6AB-67277EBE9FC8}"/>
    <cellStyle name="Normal 18 4 3 2 5" xfId="35859" xr:uid="{302AFC29-8BB7-4430-9ED1-7F0AA5965E3D}"/>
    <cellStyle name="Normal 18 4 3 3" xfId="11729" xr:uid="{B518E8E3-7757-4F00-8482-B571259E6CBE}"/>
    <cellStyle name="Normal 18 4 3 4" xfId="16964" xr:uid="{44B919A6-6ABB-4E58-80EE-C654A1048A1C}"/>
    <cellStyle name="Normal 18 4 3 5" xfId="19189" xr:uid="{DBFB7A90-5C02-4AFF-9E28-D27FC7BE03B0}"/>
    <cellStyle name="Normal 18 4 3 6" xfId="9445" xr:uid="{29C65DC8-B3F5-4A5B-8445-742ECE387D4C}"/>
    <cellStyle name="Normal 18 4 3 6 2" xfId="20766" xr:uid="{5D3EFC52-73CB-4516-833E-920205828534}"/>
    <cellStyle name="Normal 18 4 3 6 2 2" xfId="26322" xr:uid="{769F003E-CED0-419E-85C0-21BDCA499DEF}"/>
    <cellStyle name="Normal 18 4 3 6 2 3" xfId="31816" xr:uid="{7B513C42-1A10-4F3C-98F4-0AE838815CAB}"/>
    <cellStyle name="Normal 18 4 3 6 2 4" xfId="37300" xr:uid="{30017659-F664-4BEB-9152-F728DB29D905}"/>
    <cellStyle name="Normal 18 4 3 6 3" xfId="23593" xr:uid="{FF459B58-6312-4407-AB7D-090E555F7BE7}"/>
    <cellStyle name="Normal 18 4 3 6 4" xfId="29087" xr:uid="{171ABC3E-0C61-467E-84EB-AD9560596402}"/>
    <cellStyle name="Normal 18 4 3 6 5" xfId="34571" xr:uid="{7EDF5A04-2F2A-4EC0-AF1E-CD68CE853D48}"/>
    <cellStyle name="Normal 18 4 4" xfId="14765" xr:uid="{774C35C2-FE4A-4923-A298-A9C68575F490}"/>
    <cellStyle name="Normal 18 4 4 2" xfId="22052" xr:uid="{1931FA51-DFA9-4862-8987-B14523BA4590}"/>
    <cellStyle name="Normal 18 4 4 2 2" xfId="27608" xr:uid="{38E3DD61-C0F5-4225-90CF-CD6A22914714}"/>
    <cellStyle name="Normal 18 4 4 2 3" xfId="33102" xr:uid="{6DCB8E24-A1AA-4CD4-8B8C-2BE01E34FD58}"/>
    <cellStyle name="Normal 18 4 4 2 4" xfId="38586" xr:uid="{F2ED6740-166B-460D-93E9-6BA254B2D679}"/>
    <cellStyle name="Normal 18 4 4 3" xfId="24879" xr:uid="{22124434-E7E0-43C6-8005-CE176DB0D516}"/>
    <cellStyle name="Normal 18 4 4 4" xfId="30373" xr:uid="{80A6D121-2DF3-4F5D-B723-4E7DC1486D9B}"/>
    <cellStyle name="Normal 18 4 4 5" xfId="35857" xr:uid="{C44A265E-41E1-4803-AC51-62EC704640B1}"/>
    <cellStyle name="Normal 18 4 5" xfId="11727" xr:uid="{EBA73E76-DE1F-4E0D-AE96-FF758E9F9FCA}"/>
    <cellStyle name="Normal 18 4 6" xfId="16962" xr:uid="{CE23074F-BBC5-4874-A3A1-E04B75815D44}"/>
    <cellStyle name="Normal 18 4 7" xfId="19187" xr:uid="{78EE1C9C-5DCD-47A3-A80B-FBCE5C1050D3}"/>
    <cellStyle name="Normal 18 4 8" xfId="9443" xr:uid="{5C778CF0-A58C-4DA0-97D3-58FEE731D945}"/>
    <cellStyle name="Normal 18 4 8 2" xfId="20764" xr:uid="{80786330-6F6B-4E4C-BD68-D4DD9E915A4E}"/>
    <cellStyle name="Normal 18 4 8 2 2" xfId="26320" xr:uid="{8EC2EFC6-E963-4221-BEF2-43758B6B4B9D}"/>
    <cellStyle name="Normal 18 4 8 2 3" xfId="31814" xr:uid="{DC7CCE16-8771-4D6F-9F89-81BB43C81245}"/>
    <cellStyle name="Normal 18 4 8 2 4" xfId="37298" xr:uid="{3C6CC67C-42A1-4CEC-A200-47A47599D781}"/>
    <cellStyle name="Normal 18 4 8 3" xfId="23591" xr:uid="{3EA74DAA-09F4-4EA4-A429-D6743A0D76A1}"/>
    <cellStyle name="Normal 18 4 8 4" xfId="29085" xr:uid="{F4BB40E5-46BB-40C8-AA1F-EA462FBF3AB5}"/>
    <cellStyle name="Normal 18 4 8 5" xfId="34569" xr:uid="{1109109B-4BF9-4851-A6D8-644179076024}"/>
    <cellStyle name="Normal 18 5" xfId="6374" xr:uid="{FD434440-F446-419D-9BF5-4B485B80428C}"/>
    <cellStyle name="Normal 18 5 2" xfId="14768" xr:uid="{626B9BC7-A2C3-4D98-9B2D-D8BB2F7021BB}"/>
    <cellStyle name="Normal 18 5 2 2" xfId="22055" xr:uid="{8A939193-DDF4-4D34-8B95-33BE5ECE0EE5}"/>
    <cellStyle name="Normal 18 5 2 2 2" xfId="27611" xr:uid="{7C3C0A75-CA29-4D3F-BEA8-36CD347D2B54}"/>
    <cellStyle name="Normal 18 5 2 2 3" xfId="33105" xr:uid="{2CB0A0D9-96EF-4E58-A968-53AC1C565EE5}"/>
    <cellStyle name="Normal 18 5 2 2 4" xfId="38589" xr:uid="{2BC1E353-DA54-4315-B8CC-4B5FE0504BF4}"/>
    <cellStyle name="Normal 18 5 2 3" xfId="24882" xr:uid="{1FA79182-A1F7-4E0C-92CA-484E7F80ECF3}"/>
    <cellStyle name="Normal 18 5 2 4" xfId="30376" xr:uid="{B4FEC98D-24D1-433B-812B-4DE9C848976D}"/>
    <cellStyle name="Normal 18 5 2 5" xfId="35860" xr:uid="{A793D18E-97DB-4BC3-B3FA-0B1F76D738C1}"/>
    <cellStyle name="Normal 18 5 3" xfId="11730" xr:uid="{FDDAC207-7B73-4C5C-975D-DF4028C75CF5}"/>
    <cellStyle name="Normal 18 5 4" xfId="16965" xr:uid="{ADE128F1-99C4-4740-8B60-80E757BC60ED}"/>
    <cellStyle name="Normal 18 5 5" xfId="19190" xr:uid="{FAFB19FC-281F-48F2-854B-E4FE317431DA}"/>
    <cellStyle name="Normal 18 5 6" xfId="9446" xr:uid="{0F3520D7-A0D0-414B-9EF4-47B7736F97CB}"/>
    <cellStyle name="Normal 18 5 6 2" xfId="20767" xr:uid="{23FFE72C-AA84-406D-8354-1125C8DC257E}"/>
    <cellStyle name="Normal 18 5 6 2 2" xfId="26323" xr:uid="{6DE486E0-D00B-45B7-9375-76A58A1158C3}"/>
    <cellStyle name="Normal 18 5 6 2 3" xfId="31817" xr:uid="{B4751F3F-2F01-4B15-B590-67EAE3D5EFCA}"/>
    <cellStyle name="Normal 18 5 6 2 4" xfId="37301" xr:uid="{0FF93880-DF1F-4ED4-B7F7-9A3A0E290C1D}"/>
    <cellStyle name="Normal 18 5 6 3" xfId="23594" xr:uid="{2EE281CC-DDEC-4CB6-9E86-D281C987599B}"/>
    <cellStyle name="Normal 18 5 6 4" xfId="29088" xr:uid="{F1A0239A-6E6A-44C3-96D6-2EDC5FCEE425}"/>
    <cellStyle name="Normal 18 5 6 5" xfId="34572" xr:uid="{E935A5DC-1DF4-4C88-8BB7-566F6A4754C3}"/>
    <cellStyle name="Normal 18 6" xfId="6375" xr:uid="{2AC77AEC-F488-42A3-BC8E-3AECE785AC89}"/>
    <cellStyle name="Normal 18 6 2" xfId="14769" xr:uid="{E65D9CE4-24E7-474D-93DB-ACAA50C2C781}"/>
    <cellStyle name="Normal 18 6 2 2" xfId="22056" xr:uid="{E0BCE644-B1F4-4C6D-8F62-0D12DAD3D612}"/>
    <cellStyle name="Normal 18 6 2 2 2" xfId="27612" xr:uid="{B829AD7A-4E38-4AF8-9A9B-14C480514309}"/>
    <cellStyle name="Normal 18 6 2 2 3" xfId="33106" xr:uid="{754A0F90-BDB9-437A-AA3B-7C61015805AD}"/>
    <cellStyle name="Normal 18 6 2 2 4" xfId="38590" xr:uid="{31B5C7AC-A010-48F8-B2EF-DF4BD1372BDA}"/>
    <cellStyle name="Normal 18 6 2 3" xfId="24883" xr:uid="{5C2DA498-B3D6-4F01-8D01-96DBA56638C6}"/>
    <cellStyle name="Normal 18 6 2 4" xfId="30377" xr:uid="{DB143604-641E-4976-87D0-75EC3F6DFDF9}"/>
    <cellStyle name="Normal 18 6 2 5" xfId="35861" xr:uid="{69898445-DFFC-4A80-A078-16DA4363F18A}"/>
    <cellStyle name="Normal 18 6 3" xfId="11731" xr:uid="{18D29F6D-3336-4D0B-A173-8D8C5A7DDEFA}"/>
    <cellStyle name="Normal 18 6 4" xfId="16966" xr:uid="{708FD15D-001A-4E82-B36A-C3BF4E94605E}"/>
    <cellStyle name="Normal 18 6 5" xfId="19191" xr:uid="{1BF0E0B1-139C-4C05-8100-3E43A14E8E51}"/>
    <cellStyle name="Normal 18 6 6" xfId="9447" xr:uid="{80492078-4760-4B81-9CA5-9538D0EC654D}"/>
    <cellStyle name="Normal 18 6 6 2" xfId="20768" xr:uid="{9A8B926B-0C45-4E8A-AAC0-A35BF4DD1185}"/>
    <cellStyle name="Normal 18 6 6 2 2" xfId="26324" xr:uid="{9F555360-ED2F-4BEA-A266-0D6630B23952}"/>
    <cellStyle name="Normal 18 6 6 2 3" xfId="31818" xr:uid="{A2B6FB1A-C7F8-4CB1-A6AE-2013726B191A}"/>
    <cellStyle name="Normal 18 6 6 2 4" xfId="37302" xr:uid="{9212B83F-DDF3-4D73-A9DA-763A7FA579D6}"/>
    <cellStyle name="Normal 18 6 6 3" xfId="23595" xr:uid="{131FD5D1-ECF8-4020-BFD3-A528EEA2C456}"/>
    <cellStyle name="Normal 18 6 6 4" xfId="29089" xr:uid="{B7093BC0-55E5-4067-9104-2D75BC80EDF6}"/>
    <cellStyle name="Normal 18 6 6 5" xfId="34573" xr:uid="{90B48EEB-A0F0-4D47-8C85-4D52F0CA88E5}"/>
    <cellStyle name="Normal 18 7" xfId="7397" xr:uid="{C4A81FBF-07E1-471C-8EF2-986212A4132F}"/>
    <cellStyle name="Normal 18 7 2" xfId="14770" xr:uid="{B1D2CF70-04AE-4A79-8542-6B4F661D1378}"/>
    <cellStyle name="Normal 18 7 2 2" xfId="22057" xr:uid="{9069FEFE-1087-42E4-A2F6-7767EFD3C956}"/>
    <cellStyle name="Normal 18 7 2 2 2" xfId="27613" xr:uid="{9EC9E989-40DB-4F66-820B-186E1B67EDF5}"/>
    <cellStyle name="Normal 18 7 2 2 3" xfId="33107" xr:uid="{D397071E-6BE9-4DB9-B3FE-9FA216B4FAB8}"/>
    <cellStyle name="Normal 18 7 2 2 4" xfId="38591" xr:uid="{907A1359-5252-4913-B42D-57A13140836F}"/>
    <cellStyle name="Normal 18 7 2 3" xfId="24884" xr:uid="{67BDB13D-358B-4735-B602-DD13D68BEB86}"/>
    <cellStyle name="Normal 18 7 2 4" xfId="30378" xr:uid="{FC0A2656-49C7-47B3-88BD-22B11C802623}"/>
    <cellStyle name="Normal 18 7 2 5" xfId="35862" xr:uid="{C8C01787-D365-4919-8A82-C4186D423F80}"/>
    <cellStyle name="Normal 18 7 3" xfId="12654" xr:uid="{51E1EFE8-1722-4D32-AF00-E271E7FF68B6}"/>
    <cellStyle name="Normal 18 7 4" xfId="9448" xr:uid="{EBCA72EF-796C-42B2-BF87-1133386F8885}"/>
    <cellStyle name="Normal 18 7 4 2" xfId="20769" xr:uid="{A20067FD-04BE-411C-8220-DA5372A53E0D}"/>
    <cellStyle name="Normal 18 7 4 2 2" xfId="26325" xr:uid="{08FF34EF-FCEB-4518-B3BE-A36684239256}"/>
    <cellStyle name="Normal 18 7 4 2 3" xfId="31819" xr:uid="{92B6589D-65EB-4E4F-AAC7-BFEEF51BF954}"/>
    <cellStyle name="Normal 18 7 4 2 4" xfId="37303" xr:uid="{98D77159-743A-4352-A402-DC465C4462A0}"/>
    <cellStyle name="Normal 18 7 4 3" xfId="23596" xr:uid="{AD5F782E-E29A-478E-9DC9-1B9AB5515402}"/>
    <cellStyle name="Normal 18 7 4 4" xfId="29090" xr:uid="{95C1FB94-55CB-4243-BD44-3645F0E6598C}"/>
    <cellStyle name="Normal 18 7 4 5" xfId="34574" xr:uid="{6DB68EDF-6F9A-41FF-BF87-67D89C902BAF}"/>
    <cellStyle name="Normal 18 8" xfId="9449" xr:uid="{746AEE70-0092-48A2-81E8-883064482E84}"/>
    <cellStyle name="Normal 18 8 2" xfId="20770" xr:uid="{DC7B123C-1DAF-474C-ADBD-A790FDCDD0DE}"/>
    <cellStyle name="Normal 18 8 2 2" xfId="26326" xr:uid="{F632A160-0F9F-4F71-B72E-F06E21EB2FB1}"/>
    <cellStyle name="Normal 18 8 2 3" xfId="31820" xr:uid="{822680DB-43A0-4AFC-8754-B40E66CEF0F6}"/>
    <cellStyle name="Normal 18 8 2 4" xfId="37304" xr:uid="{E78E2FE1-378F-423E-ABBC-B6B150236CDF}"/>
    <cellStyle name="Normal 18 8 3" xfId="23597" xr:uid="{4037161D-B627-41E3-8EBB-65A9D4EA844B}"/>
    <cellStyle name="Normal 18 8 4" xfId="29091" xr:uid="{73F8BA52-665F-4CD5-83AE-F9D120B7E16B}"/>
    <cellStyle name="Normal 18 8 5" xfId="34575" xr:uid="{E2440D1F-165C-4B3A-8B56-AC7E8ACE89AE}"/>
    <cellStyle name="Normal 18 9" xfId="14759" xr:uid="{2CBFD650-CD3B-426C-A3F3-1A49CC862AAE}"/>
    <cellStyle name="Normal 18 9 2" xfId="22046" xr:uid="{3E6FEC58-66A3-43B6-9C85-DB1339052192}"/>
    <cellStyle name="Normal 18 9 2 2" xfId="27602" xr:uid="{F82FC001-DD2B-4E73-9FE0-B4AE004BCB40}"/>
    <cellStyle name="Normal 18 9 2 3" xfId="33096" xr:uid="{3D29EA13-398D-4440-9A74-35DD3F0C942E}"/>
    <cellStyle name="Normal 18 9 2 4" xfId="38580" xr:uid="{B9EE84A9-3F60-4FA8-BBD2-126102594684}"/>
    <cellStyle name="Normal 18 9 3" xfId="24873" xr:uid="{59B5D4E3-94B2-4D6B-96C5-05C7EDEA8870}"/>
    <cellStyle name="Normal 18 9 4" xfId="30367" xr:uid="{45E998EB-0D60-47AE-B375-22FF92EA8CB0}"/>
    <cellStyle name="Normal 18 9 5" xfId="35851" xr:uid="{4D80475C-11A5-4FD2-9D37-478C1E9416FF}"/>
    <cellStyle name="Normal 180" xfId="39600" xr:uid="{02E89973-9E32-400B-9307-5CF3E47BEAEE}"/>
    <cellStyle name="Normal 181" xfId="39601" xr:uid="{B34AC422-01CF-4BA6-B361-141F414324CE}"/>
    <cellStyle name="Normal 182" xfId="39602" xr:uid="{A23D8831-CC0E-4D37-A097-38902B225AD2}"/>
    <cellStyle name="Normal 183" xfId="39603" xr:uid="{7E5351CE-FE77-41E8-9203-938F3CBEF3A0}"/>
    <cellStyle name="Normal 184" xfId="39604" xr:uid="{835B942C-6C26-4EF4-A923-95F4D5E10F03}"/>
    <cellStyle name="Normal 185" xfId="39605" xr:uid="{B54FCA0E-A27F-4FEB-B154-16DBFCB778D5}"/>
    <cellStyle name="Normal 186" xfId="39606" xr:uid="{C789EA85-11F3-4937-B408-3EE07B0CF6F3}"/>
    <cellStyle name="Normal 187" xfId="39607" xr:uid="{B878B727-6AD0-4070-A153-98DF0EFB7E36}"/>
    <cellStyle name="Normal 188" xfId="39608" xr:uid="{E93A338E-B766-4B67-9316-43AE95C29697}"/>
    <cellStyle name="Normal 189" xfId="39609" xr:uid="{DAF5AA67-B495-46DF-8892-4CF32C2F660A}"/>
    <cellStyle name="Normal 19" xfId="6376" xr:uid="{B4C338A4-C09B-4664-A21D-675E555BEF96}"/>
    <cellStyle name="Normal 19 10" xfId="19192" xr:uid="{79822375-0FA9-4A1A-8E16-6098923B48E3}"/>
    <cellStyle name="Normal 19 11" xfId="9450" xr:uid="{A8D79E0B-6EB9-4BBF-BA33-7E8A35FFDD8E}"/>
    <cellStyle name="Normal 19 11 2" xfId="20771" xr:uid="{E8A83968-850B-4D0E-8648-74FC8CB5A709}"/>
    <cellStyle name="Normal 19 11 2 2" xfId="26327" xr:uid="{A2B53D3B-A8B3-4E5B-8C80-421908BA1347}"/>
    <cellStyle name="Normal 19 11 2 3" xfId="31821" xr:uid="{3376BD29-08DC-4447-9E56-346B01999E4F}"/>
    <cellStyle name="Normal 19 11 2 4" xfId="37305" xr:uid="{CAF13471-C768-4017-83EA-720EF11F76E8}"/>
    <cellStyle name="Normal 19 11 3" xfId="23598" xr:uid="{BA5FD6BB-149F-4060-8F33-B2FEBDCE371F}"/>
    <cellStyle name="Normal 19 11 4" xfId="29092" xr:uid="{9AB37422-0080-49DD-9138-123EDEF5587A}"/>
    <cellStyle name="Normal 19 11 5" xfId="34576" xr:uid="{DDD52150-7878-4598-8B8D-D1EED0976DE6}"/>
    <cellStyle name="Normal 19 2" xfId="6377" xr:uid="{72955723-C3FE-441B-B99B-9DF1CB111685}"/>
    <cellStyle name="Normal 19 2 2" xfId="14772" xr:uid="{F16DB4E6-23A0-4AA6-B0CC-FAB3152B2DF6}"/>
    <cellStyle name="Normal 19 2 2 2" xfId="22059" xr:uid="{152D7836-FE65-4B47-9174-3572322DF57A}"/>
    <cellStyle name="Normal 19 2 2 2 2" xfId="27615" xr:uid="{6AB930FA-C757-4D1D-8604-F79F08EC3F39}"/>
    <cellStyle name="Normal 19 2 2 2 3" xfId="33109" xr:uid="{12A7A419-E5AC-4C11-9D87-192C1D051100}"/>
    <cellStyle name="Normal 19 2 2 2 4" xfId="38593" xr:uid="{D7B1C04E-DF7A-4C9E-A1F4-671889187A71}"/>
    <cellStyle name="Normal 19 2 2 3" xfId="24886" xr:uid="{B7F85214-463D-4FFF-AA17-34F4DD75B7B8}"/>
    <cellStyle name="Normal 19 2 2 4" xfId="30380" xr:uid="{DF1A9A43-F385-4441-B4B6-AAF739D24049}"/>
    <cellStyle name="Normal 19 2 2 5" xfId="35864" xr:uid="{858D26EC-FB9F-44B4-BCEA-D72FBAB2F85A}"/>
    <cellStyle name="Normal 19 2 3" xfId="11733" xr:uid="{D8C429BD-8C94-4006-98E4-D2D213356F5E}"/>
    <cellStyle name="Normal 19 2 4" xfId="16968" xr:uid="{93DBD611-A156-4878-9C2F-638048042D09}"/>
    <cellStyle name="Normal 19 2 5" xfId="19193" xr:uid="{D112959C-5EE8-4361-B4A8-36198A9B1D6E}"/>
    <cellStyle name="Normal 19 2 6" xfId="9451" xr:uid="{067F41E2-4BB0-49E9-B5D9-27C1A4EBE6F0}"/>
    <cellStyle name="Normal 19 2 6 2" xfId="20772" xr:uid="{376D3000-0D07-4C10-8DC9-995954064AC5}"/>
    <cellStyle name="Normal 19 2 6 2 2" xfId="26328" xr:uid="{82CC2FDB-E6BE-4FE9-B3C7-D11C41B09C5A}"/>
    <cellStyle name="Normal 19 2 6 2 3" xfId="31822" xr:uid="{FEC55D2E-EE1B-4B51-A226-AB81B4F4AB90}"/>
    <cellStyle name="Normal 19 2 6 2 4" xfId="37306" xr:uid="{80FB02CE-7176-4952-B6EF-29C057170D39}"/>
    <cellStyle name="Normal 19 2 6 3" xfId="23599" xr:uid="{10CBA84C-4AE2-401B-AC12-AF9398AB04B7}"/>
    <cellStyle name="Normal 19 2 6 4" xfId="29093" xr:uid="{0BAFCA02-F2ED-4AB9-813F-B73C18CC7134}"/>
    <cellStyle name="Normal 19 2 6 5" xfId="34577" xr:uid="{DADC8CF6-FFFB-4B3C-81AD-36FC67832958}"/>
    <cellStyle name="Normal 19 3" xfId="6378" xr:uid="{9E98B739-B247-496B-B492-6B7DBC326245}"/>
    <cellStyle name="Normal 19 3 2" xfId="14773" xr:uid="{D104C6A5-9BA1-4A37-AFBE-08354C52340D}"/>
    <cellStyle name="Normal 19 3 2 2" xfId="22060" xr:uid="{7347C7C1-2004-4967-AD20-F629F0AA4053}"/>
    <cellStyle name="Normal 19 3 2 2 2" xfId="27616" xr:uid="{BFD4072B-3EE2-4B1A-9E35-1AE7BA0C852B}"/>
    <cellStyle name="Normal 19 3 2 2 3" xfId="33110" xr:uid="{38054DED-80E0-4CC3-86A9-6F83E9B0726D}"/>
    <cellStyle name="Normal 19 3 2 2 4" xfId="38594" xr:uid="{98CD2E25-5400-4E2E-B4BB-FA6C771CAE37}"/>
    <cellStyle name="Normal 19 3 2 3" xfId="24887" xr:uid="{E29E1DC8-8A88-426C-B493-9B1A2F5CAD6A}"/>
    <cellStyle name="Normal 19 3 2 4" xfId="30381" xr:uid="{E1E015AE-1B42-4A2B-AA43-88C6B29D0958}"/>
    <cellStyle name="Normal 19 3 2 5" xfId="35865" xr:uid="{AC0E5172-0857-4E57-BA7C-E7BF8E9B86E9}"/>
    <cellStyle name="Normal 19 3 3" xfId="11734" xr:uid="{3E5EF511-495F-4B84-AC57-B3E90ECE3B12}"/>
    <cellStyle name="Normal 19 3 4" xfId="16969" xr:uid="{8D0327EE-8ECA-4B76-9827-91FCACF0FF4E}"/>
    <cellStyle name="Normal 19 3 5" xfId="19194" xr:uid="{4EE10609-0878-4D54-BE2E-3B8BA014EFD8}"/>
    <cellStyle name="Normal 19 3 6" xfId="9452" xr:uid="{42214D0F-4AAE-4D94-A8F1-53EE03A080D7}"/>
    <cellStyle name="Normal 19 3 6 2" xfId="20773" xr:uid="{D05DAA33-042F-4938-BEF5-2FF552F18C67}"/>
    <cellStyle name="Normal 19 3 6 2 2" xfId="26329" xr:uid="{B21F878D-488A-4741-BA77-76C5328D3439}"/>
    <cellStyle name="Normal 19 3 6 2 3" xfId="31823" xr:uid="{105CBB82-9826-49E7-AB0B-BEC17C22635C}"/>
    <cellStyle name="Normal 19 3 6 2 4" xfId="37307" xr:uid="{4A7E477C-A123-403C-AC42-CA4617043ABD}"/>
    <cellStyle name="Normal 19 3 6 3" xfId="23600" xr:uid="{C0BD4BBC-79C3-41E9-BC46-A44192B26AF1}"/>
    <cellStyle name="Normal 19 3 6 4" xfId="29094" xr:uid="{D3E67FB9-7B5B-4FE6-9E65-A0A503F3D7D2}"/>
    <cellStyle name="Normal 19 3 6 5" xfId="34578" xr:uid="{ABC66456-3B6D-482F-829A-C4823AB04E82}"/>
    <cellStyle name="Normal 19 4" xfId="6379" xr:uid="{D17A538F-AB05-47D5-9C71-B21679E226FF}"/>
    <cellStyle name="Normal 19 4 2" xfId="14774" xr:uid="{5E0A489A-9032-4A15-84B9-D555B0EF4EBB}"/>
    <cellStyle name="Normal 19 4 2 2" xfId="22061" xr:uid="{074F9966-A62B-43D5-8BB7-3A134CB2715A}"/>
    <cellStyle name="Normal 19 4 2 2 2" xfId="27617" xr:uid="{84E32D6A-1A04-4AF3-B4D2-B155E970D4BE}"/>
    <cellStyle name="Normal 19 4 2 2 3" xfId="33111" xr:uid="{420306D0-732E-4B10-B50D-EE120B9B9389}"/>
    <cellStyle name="Normal 19 4 2 2 4" xfId="38595" xr:uid="{63A797E7-4941-4B12-8431-30B92EFA13D1}"/>
    <cellStyle name="Normal 19 4 2 3" xfId="24888" xr:uid="{6F752479-A33E-45F1-A70D-1D852F95923F}"/>
    <cellStyle name="Normal 19 4 2 4" xfId="30382" xr:uid="{5E57E29C-880F-4A4D-A5E7-73423F2A75C4}"/>
    <cellStyle name="Normal 19 4 2 5" xfId="35866" xr:uid="{5A5F538A-E67A-4C4D-B771-85CCF29A9BBA}"/>
    <cellStyle name="Normal 19 4 3" xfId="11735" xr:uid="{C739F2DB-5AA8-4D42-B591-140E727A1D2A}"/>
    <cellStyle name="Normal 19 4 4" xfId="16970" xr:uid="{B716C2EC-AE61-4891-BD67-9218964DE070}"/>
    <cellStyle name="Normal 19 4 5" xfId="19195" xr:uid="{FF7CDD49-3EE2-4B9C-814E-9C5B0F41591A}"/>
    <cellStyle name="Normal 19 4 6" xfId="9453" xr:uid="{58C95042-2AAA-48A2-952A-9BBDB5C7A1EE}"/>
    <cellStyle name="Normal 19 4 6 2" xfId="20774" xr:uid="{7AE5C332-18C8-4F73-9B5C-1767D2D5AD6E}"/>
    <cellStyle name="Normal 19 4 6 2 2" xfId="26330" xr:uid="{46B82EFA-FB0A-4D2D-A406-79767BBBB846}"/>
    <cellStyle name="Normal 19 4 6 2 3" xfId="31824" xr:uid="{8156300D-F8EA-4892-9A61-9F6290573254}"/>
    <cellStyle name="Normal 19 4 6 2 4" xfId="37308" xr:uid="{23354074-79A1-4CA3-9225-4A6F00BBD6EE}"/>
    <cellStyle name="Normal 19 4 6 3" xfId="23601" xr:uid="{696A3504-6903-42EA-8E3D-C83F0567EB27}"/>
    <cellStyle name="Normal 19 4 6 4" xfId="29095" xr:uid="{DB9173C0-8425-4B89-A5DB-8B9A60C2CB7D}"/>
    <cellStyle name="Normal 19 4 6 5" xfId="34579" xr:uid="{E87658FB-A0BB-49D0-8835-00B987708B03}"/>
    <cellStyle name="Normal 19 5" xfId="7398" xr:uid="{F022443F-57C3-423F-BA6D-BD1C753DE2E3}"/>
    <cellStyle name="Normal 19 5 2" xfId="14775" xr:uid="{BDB17BBC-6860-4B58-8B5F-68B605AE78BA}"/>
    <cellStyle name="Normal 19 5 2 2" xfId="22062" xr:uid="{BBF80900-96AF-4931-8744-3C0C94DF3B92}"/>
    <cellStyle name="Normal 19 5 2 2 2" xfId="27618" xr:uid="{784F8CA7-6FDC-4513-8E85-53FE1656EFF3}"/>
    <cellStyle name="Normal 19 5 2 2 3" xfId="33112" xr:uid="{44757B06-4DD6-4B3D-8377-0CF252EFC510}"/>
    <cellStyle name="Normal 19 5 2 2 4" xfId="38596" xr:uid="{DF38BBDB-9A1C-4C04-A8F9-DAA40514A48F}"/>
    <cellStyle name="Normal 19 5 2 3" xfId="24889" xr:uid="{BA093199-1E0B-4269-B3E1-4ADB4EEF62D0}"/>
    <cellStyle name="Normal 19 5 2 4" xfId="30383" xr:uid="{98ACA5F3-D359-48C9-BBFA-D648D80A0DC4}"/>
    <cellStyle name="Normal 19 5 2 5" xfId="35867" xr:uid="{57C0899C-5A6E-492E-90C1-100389119302}"/>
    <cellStyle name="Normal 19 5 3" xfId="12655" xr:uid="{8CFA9F7C-A9B5-48DC-B429-AD53FB331FB3}"/>
    <cellStyle name="Normal 19 5 4" xfId="9454" xr:uid="{9AF18DFF-580E-4FC6-BF23-E37B8F6157D8}"/>
    <cellStyle name="Normal 19 5 4 2" xfId="20775" xr:uid="{02DDE200-94DE-4EFF-8F00-9DDE36FE5800}"/>
    <cellStyle name="Normal 19 5 4 2 2" xfId="26331" xr:uid="{7ACC1B6A-8CDB-40FB-9518-4FEEA41C9D18}"/>
    <cellStyle name="Normal 19 5 4 2 3" xfId="31825" xr:uid="{EE8466AA-CE6B-4005-A2B9-500AF7E4733E}"/>
    <cellStyle name="Normal 19 5 4 2 4" xfId="37309" xr:uid="{B632AFC9-7ED2-444A-86D0-484ABAE8B3AC}"/>
    <cellStyle name="Normal 19 5 4 3" xfId="23602" xr:uid="{7944CC6D-B2BD-42FB-AECE-23E2C35EB0FB}"/>
    <cellStyle name="Normal 19 5 4 4" xfId="29096" xr:uid="{12673389-54E3-4431-AC41-83BC79989639}"/>
    <cellStyle name="Normal 19 5 4 5" xfId="34580" xr:uid="{65EC051B-5994-47F0-8028-CBBD61743E3D}"/>
    <cellStyle name="Normal 19 6" xfId="9455" xr:uid="{F1CB31B2-78AE-45C6-8E83-E7D538B87567}"/>
    <cellStyle name="Normal 19 6 2" xfId="20776" xr:uid="{39105A83-4035-4E3C-BB27-B54B9EE80C7F}"/>
    <cellStyle name="Normal 19 6 2 2" xfId="26332" xr:uid="{CC5BF9FA-285B-4E37-B995-DA4BD2483497}"/>
    <cellStyle name="Normal 19 6 2 3" xfId="31826" xr:uid="{42E4A5DF-9122-4681-AEC2-9494063EDA4C}"/>
    <cellStyle name="Normal 19 6 2 4" xfId="37310" xr:uid="{5BB29E1E-D173-423F-BE92-6C57A939B5A6}"/>
    <cellStyle name="Normal 19 6 3" xfId="23603" xr:uid="{7E74F201-2B2C-49BD-97AB-BD42E88F57E8}"/>
    <cellStyle name="Normal 19 6 4" xfId="29097" xr:uid="{CDCF1994-C839-4487-9ACA-A73AA40CA902}"/>
    <cellStyle name="Normal 19 6 5" xfId="34581" xr:uid="{0A864C38-D2C6-4318-B58B-5236353A89E2}"/>
    <cellStyle name="Normal 19 7" xfId="14771" xr:uid="{E82B734D-CF1E-41B0-8F31-2046B70DA629}"/>
    <cellStyle name="Normal 19 7 2" xfId="22058" xr:uid="{8AB86F1A-FF46-4E95-81D7-617B1DFA1431}"/>
    <cellStyle name="Normal 19 7 2 2" xfId="27614" xr:uid="{6DA9D525-E9CF-4AF4-B517-1C55D96A7B10}"/>
    <cellStyle name="Normal 19 7 2 3" xfId="33108" xr:uid="{E19987C9-4FAF-48A0-82E1-BB30887BDC1D}"/>
    <cellStyle name="Normal 19 7 2 4" xfId="38592" xr:uid="{3F052FEF-E7D8-4FB2-A68C-A820B8F2CEE3}"/>
    <cellStyle name="Normal 19 7 3" xfId="24885" xr:uid="{10F0FE39-AC2B-48E2-B67D-C2AF3C4AF36C}"/>
    <cellStyle name="Normal 19 7 4" xfId="30379" xr:uid="{4630BF2B-EC21-498D-BDDA-5BD4D61F0C79}"/>
    <cellStyle name="Normal 19 7 5" xfId="35863" xr:uid="{6C6CFC4A-DCF2-4061-8EBA-88740668B723}"/>
    <cellStyle name="Normal 19 8" xfId="11732" xr:uid="{A9B04CC2-315F-44E1-9C66-34CD86842947}"/>
    <cellStyle name="Normal 19 9" xfId="16967" xr:uid="{D2B66096-174D-4E82-9624-66B7A54B73FB}"/>
    <cellStyle name="Normal 190" xfId="39610" xr:uid="{EEBAAB2C-BC94-4F3D-A03C-2AB333F9C355}"/>
    <cellStyle name="Normal 191" xfId="39611" xr:uid="{9F216371-8A18-4729-AB00-11F0E8D06CC9}"/>
    <cellStyle name="Normal 192" xfId="39612" xr:uid="{1423C336-0E2D-485C-A2D4-7820120E3527}"/>
    <cellStyle name="Normal 193" xfId="39613" xr:uid="{CC5AB2B7-9C65-4EFA-A5A3-EBF7605599EF}"/>
    <cellStyle name="Normal 194" xfId="39614" xr:uid="{085D1A7B-5BC1-45BA-9E20-3DCDF5975070}"/>
    <cellStyle name="Normal 195" xfId="39615" xr:uid="{2F523E17-072A-4BFB-87F1-AFCCEA460E0A}"/>
    <cellStyle name="Normal 196" xfId="39616" xr:uid="{353C4DA2-1BB1-4CAA-B377-409DC398FDAD}"/>
    <cellStyle name="Normal 197" xfId="39617" xr:uid="{B209FDC9-F5F1-413F-B074-D426B138F704}"/>
    <cellStyle name="Normal 198" xfId="39618" xr:uid="{01148275-0678-4B91-9013-8E5F85620E6A}"/>
    <cellStyle name="Normal 199" xfId="39619" xr:uid="{1F61B3BD-0FBF-495F-8049-0472C9FEE903}"/>
    <cellStyle name="Normal 199 2 2" xfId="638" xr:uid="{A4CF6793-002F-4C6A-9354-3AE9FB6A2896}"/>
    <cellStyle name="Normal 2" xfId="9" xr:uid="{AE299F84-37A8-4173-9E08-6912927E43F6}"/>
    <cellStyle name="Normal 2 10" xfId="93" xr:uid="{C45738F1-AB93-4910-8850-5C67DA5455B0}"/>
    <cellStyle name="Normal 2 10 2" xfId="660" xr:uid="{0E06FD71-1DB9-44A8-815F-3FBA14A3F987}"/>
    <cellStyle name="Normal 2 10 2 2" xfId="22064" xr:uid="{40BC9FAB-4585-491C-896F-F158D535882D}"/>
    <cellStyle name="Normal 2 10 2 2 2" xfId="642" xr:uid="{83E1F944-D675-4935-95A7-A9D5BE8CDC41}"/>
    <cellStyle name="Normal 2 10 2 2 2 2" xfId="27620" xr:uid="{7D1E70E0-80B1-4A76-A72F-429EBFD1FB1A}"/>
    <cellStyle name="Normal 2 10 2 2 3" xfId="33114" xr:uid="{9A5733FC-26D6-46D1-B8DF-DBB44E708FD9}"/>
    <cellStyle name="Normal 2 10 2 2 4" xfId="38598" xr:uid="{D084B5BC-309E-4897-B417-50031B2C765A}"/>
    <cellStyle name="Normal 2 10 2 3" xfId="24891" xr:uid="{C34BC5C3-C811-43D5-99F2-B792CE3B5CC9}"/>
    <cellStyle name="Normal 2 10 2 4" xfId="30385" xr:uid="{2DC702D9-E2D6-4073-B0D6-B34CC98DF255}"/>
    <cellStyle name="Normal 2 10 2 5" xfId="35869" xr:uid="{8653AE4A-4510-46EE-B664-9A54C930B806}"/>
    <cellStyle name="Normal 2 10 2 6" xfId="14777" xr:uid="{413ADA11-0C51-4BA0-95DF-86193FDC9AFE}"/>
    <cellStyle name="Normal 2 10 3" xfId="11737" xr:uid="{9E73DE5E-B2E8-44D5-B0C4-E14CC281F96B}"/>
    <cellStyle name="Normal 2 10 4" xfId="16972" xr:uid="{CD73390A-BCF2-4365-867F-116BD0E2C4E8}"/>
    <cellStyle name="Normal 2 10 5" xfId="19196" xr:uid="{A04C982F-53EA-49F3-8F2F-45D22BD3F720}"/>
    <cellStyle name="Normal 2 10 6" xfId="9457" xr:uid="{DBE583A1-9BD2-4951-A784-819A83ABBB1E}"/>
    <cellStyle name="Normal 2 10 6 2" xfId="20778" xr:uid="{DAF0BD45-980B-419E-BC63-2AE21D3F2631}"/>
    <cellStyle name="Normal 2 10 6 2 2" xfId="26334" xr:uid="{5B8E35AB-3AB7-4584-9D39-64997D6B7E59}"/>
    <cellStyle name="Normal 2 10 6 2 3" xfId="31828" xr:uid="{B46603DB-7009-44AF-A2E1-0C88AD004EE5}"/>
    <cellStyle name="Normal 2 10 6 2 4" xfId="37312" xr:uid="{C98E20DD-16F8-4986-B4D8-1142D7F67BC8}"/>
    <cellStyle name="Normal 2 10 6 3" xfId="23605" xr:uid="{15241B50-592D-434B-96CD-CAFB9F2C7D26}"/>
    <cellStyle name="Normal 2 10 6 4" xfId="29099" xr:uid="{883A65AD-E6EC-4F2C-B34F-1ABD0D611B48}"/>
    <cellStyle name="Normal 2 10 6 5" xfId="34583" xr:uid="{1CC151A2-2F53-4929-BA6B-31C14FF8C596}"/>
    <cellStyle name="Normal 2 10 7" xfId="6380" xr:uid="{998B429B-9E93-4DA1-98C0-418D81ED349A}"/>
    <cellStyle name="Normal 2 11" xfId="6381" xr:uid="{02A43655-71AA-4B7E-A174-6F8F62FAD278}"/>
    <cellStyle name="Normal 2 11 2" xfId="14778" xr:uid="{4EFE93AE-1E4D-4033-BAA6-1E54670EC09B}"/>
    <cellStyle name="Normal 2 11 2 2" xfId="22065" xr:uid="{B682212F-B151-4A3C-8875-4DDDF91FC829}"/>
    <cellStyle name="Normal 2 11 2 2 2" xfId="27621" xr:uid="{7F138FC7-3BFE-41C7-A33D-85904C08598A}"/>
    <cellStyle name="Normal 2 11 2 2 3" xfId="33115" xr:uid="{979F3631-3D4B-458C-AC9D-9AA71E9CF10F}"/>
    <cellStyle name="Normal 2 11 2 2 4" xfId="38599" xr:uid="{C2DF8AF9-ABEA-4608-9970-EE1D973AB93F}"/>
    <cellStyle name="Normal 2 11 2 3" xfId="24892" xr:uid="{D487EC69-30D0-4546-A5B4-324291ED4970}"/>
    <cellStyle name="Normal 2 11 2 4" xfId="30386" xr:uid="{A5F42CD7-1A51-4127-86A8-F14A9F93D07C}"/>
    <cellStyle name="Normal 2 11 2 5" xfId="35870" xr:uid="{4CC6DC3E-6C49-4E09-B950-79574BDB476D}"/>
    <cellStyle name="Normal 2 11 3" xfId="11738" xr:uid="{36D37F87-D762-4ABA-A45C-637159B793FF}"/>
    <cellStyle name="Normal 2 11 4" xfId="16973" xr:uid="{62B32EC0-8ED3-4CF1-8690-90E2B7581AB8}"/>
    <cellStyle name="Normal 2 11 5" xfId="19197" xr:uid="{4E13AFE2-E684-4516-93B1-49EFE4E7A8D4}"/>
    <cellStyle name="Normal 2 11 6" xfId="9458" xr:uid="{A24E8C50-0158-4FE6-B14B-91FFCE225D74}"/>
    <cellStyle name="Normal 2 11 6 2" xfId="20779" xr:uid="{D792DCF4-7F9E-4501-B8FA-ACB330EC41E0}"/>
    <cellStyle name="Normal 2 11 6 2 2" xfId="26335" xr:uid="{631CE705-BA29-41EF-B1F6-D551A2B34702}"/>
    <cellStyle name="Normal 2 11 6 2 3" xfId="31829" xr:uid="{32EEF0E6-0AC9-472B-AA62-29D67F59D839}"/>
    <cellStyle name="Normal 2 11 6 2 4" xfId="37313" xr:uid="{B4F07C2E-AD0B-4DEC-BAD8-CBC5C056F03E}"/>
    <cellStyle name="Normal 2 11 6 3" xfId="23606" xr:uid="{9302CB1B-F8EA-4981-94CE-BC5B7F2BEDA9}"/>
    <cellStyle name="Normal 2 11 6 4" xfId="29100" xr:uid="{163D564A-359D-4D56-8D5B-257241528451}"/>
    <cellStyle name="Normal 2 11 6 5" xfId="34584" xr:uid="{49C5B2AD-F341-4F38-8303-E35E34C2DF5C}"/>
    <cellStyle name="Normal 2 12" xfId="6382" xr:uid="{CE9DEB8B-7054-4E85-A926-5FAF5EE17652}"/>
    <cellStyle name="Normal 2 12 2" xfId="14779" xr:uid="{676D0FEB-2576-4AE4-8446-0286E5CDB9D7}"/>
    <cellStyle name="Normal 2 12 2 2" xfId="22066" xr:uid="{ACF82DA9-534E-4C85-8A45-D5F0F88D8239}"/>
    <cellStyle name="Normal 2 12 2 2 2" xfId="27622" xr:uid="{3253F6AC-6F93-4707-842A-38C2A2317E78}"/>
    <cellStyle name="Normal 2 12 2 2 3" xfId="33116" xr:uid="{F991A6AC-F763-4E80-AB3D-A3376793D67D}"/>
    <cellStyle name="Normal 2 12 2 2 4" xfId="38600" xr:uid="{17092B62-BCB0-470E-84B8-A166F2755A96}"/>
    <cellStyle name="Normal 2 12 2 3" xfId="24893" xr:uid="{8F850FD3-7F17-4A8B-AA86-39B918067018}"/>
    <cellStyle name="Normal 2 12 2 4" xfId="30387" xr:uid="{AD9241FF-E260-408A-AC03-04184BC4DBC1}"/>
    <cellStyle name="Normal 2 12 2 5" xfId="35871" xr:uid="{087E971E-AA80-4ABB-9FB6-35F140972997}"/>
    <cellStyle name="Normal 2 12 3" xfId="11739" xr:uid="{4C01BCDC-8D75-422E-B4F7-72F8B151BCC9}"/>
    <cellStyle name="Normal 2 12 4" xfId="16974" xr:uid="{ACCF39FD-F602-4C18-A5E7-0AD75B5A7731}"/>
    <cellStyle name="Normal 2 12 5" xfId="19198" xr:uid="{C1301177-D66B-4BE6-A7F4-60E4D8B277E5}"/>
    <cellStyle name="Normal 2 12 6" xfId="9459" xr:uid="{12852558-BFA6-4C2F-ADEF-74FB53144DD3}"/>
    <cellStyle name="Normal 2 12 6 2" xfId="20780" xr:uid="{8EA70021-D1A9-45C0-A226-BE5024DA8297}"/>
    <cellStyle name="Normal 2 12 6 2 2" xfId="26336" xr:uid="{22556D75-3041-46E4-B3A2-E6D1CB1EA521}"/>
    <cellStyle name="Normal 2 12 6 2 3" xfId="31830" xr:uid="{B482A7FA-E230-4B3B-9FD2-EC86F9BEAA83}"/>
    <cellStyle name="Normal 2 12 6 2 4" xfId="37314" xr:uid="{6666A63C-E41D-465D-8CBF-3CBA89A31ED7}"/>
    <cellStyle name="Normal 2 12 6 3" xfId="23607" xr:uid="{6E09C829-DA58-4769-AA92-842A8A40F973}"/>
    <cellStyle name="Normal 2 12 6 4" xfId="29101" xr:uid="{887EC4CC-19B3-4D03-ACC8-619BD945B8CB}"/>
    <cellStyle name="Normal 2 12 6 5" xfId="34585" xr:uid="{AB0520D4-A877-490A-AFF6-3E976C3FD5E6}"/>
    <cellStyle name="Normal 2 13" xfId="6383" xr:uid="{A1813DF5-835C-4994-ABC3-02674B30E8B8}"/>
    <cellStyle name="Normal 2 13 2" xfId="6384" xr:uid="{31E18FD3-726E-49B7-8421-0C63EF8B1F07}"/>
    <cellStyle name="Normal 2 13 2 2" xfId="14781" xr:uid="{3718F002-3706-4A63-811B-A5C4752714F5}"/>
    <cellStyle name="Normal 2 13 2 2 2" xfId="22068" xr:uid="{CB6E8141-1D8C-42F2-9D0E-EB9A4FEA0C4C}"/>
    <cellStyle name="Normal 2 13 2 2 2 2" xfId="27624" xr:uid="{A393F4D4-6F45-4537-AD57-13EC3A8A9F85}"/>
    <cellStyle name="Normal 2 13 2 2 2 3" xfId="33118" xr:uid="{E5D0EB0E-8C51-4AB9-AF4C-FF5AC91DD8B4}"/>
    <cellStyle name="Normal 2 13 2 2 2 4" xfId="38602" xr:uid="{EE650E3F-DB36-4A47-AFDD-21C9A8D550BE}"/>
    <cellStyle name="Normal 2 13 2 2 3" xfId="24895" xr:uid="{44299450-16BF-4C30-BBE8-477B7DB7E4A8}"/>
    <cellStyle name="Normal 2 13 2 2 4" xfId="30389" xr:uid="{14865E6E-5746-4DE7-BFCC-E574B43B546B}"/>
    <cellStyle name="Normal 2 13 2 2 5" xfId="35873" xr:uid="{42B36814-0509-4CE4-8C7B-06A3D631EBB3}"/>
    <cellStyle name="Normal 2 13 2 3" xfId="11741" xr:uid="{D318B604-B0DD-4F0B-9975-22A8FDB9B0F2}"/>
    <cellStyle name="Normal 2 13 2 4" xfId="16976" xr:uid="{E4F065EC-01AC-4C8E-8450-93FF0ED328E7}"/>
    <cellStyle name="Normal 2 13 2 5" xfId="19200" xr:uid="{9373C4B1-B055-4FE2-9251-5EB28047A362}"/>
    <cellStyle name="Normal 2 13 2 6" xfId="9461" xr:uid="{8692019B-1C1B-4D8F-9D11-F0D68D055F1B}"/>
    <cellStyle name="Normal 2 13 2 6 2" xfId="20782" xr:uid="{16E34F29-0FA7-46AD-AC6F-D3031558A2B8}"/>
    <cellStyle name="Normal 2 13 2 6 2 2" xfId="26338" xr:uid="{AEE00149-8DEE-4D64-BBC9-11441552A70F}"/>
    <cellStyle name="Normal 2 13 2 6 2 3" xfId="31832" xr:uid="{4069799F-D950-4A07-BD81-932B9DFF0C95}"/>
    <cellStyle name="Normal 2 13 2 6 2 4" xfId="37316" xr:uid="{B00126FC-3C1C-4BBE-97EA-7844A6450134}"/>
    <cellStyle name="Normal 2 13 2 6 3" xfId="23609" xr:uid="{6939D033-D886-4C4A-A693-1B6714EE1436}"/>
    <cellStyle name="Normal 2 13 2 6 4" xfId="29103" xr:uid="{5A35E15B-6F2B-4212-8855-326F11215849}"/>
    <cellStyle name="Normal 2 13 2 6 5" xfId="34587" xr:uid="{133BDD60-0DB1-4294-B11E-FAC53812FEFB}"/>
    <cellStyle name="Normal 2 13 3" xfId="6385" xr:uid="{0E1EFCA5-4176-465A-A6D9-93180126B981}"/>
    <cellStyle name="Normal 2 13 3 2" xfId="14782" xr:uid="{3775FEA0-FAB7-409F-936F-8EEB259E8827}"/>
    <cellStyle name="Normal 2 13 3 2 2" xfId="22069" xr:uid="{CDDC2223-122B-4341-A370-4EF8700C54F2}"/>
    <cellStyle name="Normal 2 13 3 2 2 2" xfId="27625" xr:uid="{1EBCE142-E868-471F-BC81-65875B6B8B6B}"/>
    <cellStyle name="Normal 2 13 3 2 2 3" xfId="33119" xr:uid="{567E92C7-04D4-4C8B-8F06-D8409BFC297B}"/>
    <cellStyle name="Normal 2 13 3 2 2 4" xfId="38603" xr:uid="{817F2B50-7F85-41BE-9F60-5CEFC2171CDC}"/>
    <cellStyle name="Normal 2 13 3 2 3" xfId="24896" xr:uid="{CA902159-12DA-45A9-8A1E-8846B719E891}"/>
    <cellStyle name="Normal 2 13 3 2 4" xfId="30390" xr:uid="{BD8A7FA9-85F8-4ECB-A2BB-3F0C2B6FDA51}"/>
    <cellStyle name="Normal 2 13 3 2 5" xfId="35874" xr:uid="{6562986B-6FFC-4835-BCBA-A09587B2D950}"/>
    <cellStyle name="Normal 2 13 3 3" xfId="11742" xr:uid="{56D01143-323F-4BA0-B9FB-F424DFB8F0B5}"/>
    <cellStyle name="Normal 2 13 3 4" xfId="16977" xr:uid="{437C0556-1D13-4970-8F3C-0E54A97B08EE}"/>
    <cellStyle name="Normal 2 13 3 5" xfId="19201" xr:uid="{6AF78B01-006E-4E20-BD3E-63646901DD1F}"/>
    <cellStyle name="Normal 2 13 3 6" xfId="9462" xr:uid="{04963B68-6885-429C-ACDB-7407C0E45F2D}"/>
    <cellStyle name="Normal 2 13 3 6 2" xfId="20783" xr:uid="{B4260059-A15F-4DE8-98B0-1FFF0D138E39}"/>
    <cellStyle name="Normal 2 13 3 6 2 2" xfId="26339" xr:uid="{B93F1648-51F0-46FE-926F-4CA1151C3EF3}"/>
    <cellStyle name="Normal 2 13 3 6 2 3" xfId="31833" xr:uid="{CFF1DBC4-CC12-41D7-9D6B-E5E1FA21A551}"/>
    <cellStyle name="Normal 2 13 3 6 2 4" xfId="37317" xr:uid="{042E72FC-27FF-4BC6-B8B8-CBAEA7D895A7}"/>
    <cellStyle name="Normal 2 13 3 6 3" xfId="23610" xr:uid="{AB91C17F-5B04-4420-855F-B637A2FCBDB6}"/>
    <cellStyle name="Normal 2 13 3 6 4" xfId="29104" xr:uid="{50EE49F7-969C-4E07-B223-DE7C67DFB3DE}"/>
    <cellStyle name="Normal 2 13 3 6 5" xfId="34588" xr:uid="{09415DCD-59FE-4478-9EE6-7AA4C96C06F7}"/>
    <cellStyle name="Normal 2 13 4" xfId="6386" xr:uid="{A77C6132-1292-4AB2-B2C4-3DD725CBDABA}"/>
    <cellStyle name="Normal 2 13 4 2" xfId="14783" xr:uid="{8AA9B938-F095-4817-A964-52E359E0F647}"/>
    <cellStyle name="Normal 2 13 4 2 2" xfId="22070" xr:uid="{11089787-C0C7-4E98-AF50-D32789CECC9F}"/>
    <cellStyle name="Normal 2 13 4 2 2 2" xfId="27626" xr:uid="{83EAA9FE-832D-4019-91BE-09BB6DD3A7DD}"/>
    <cellStyle name="Normal 2 13 4 2 2 3" xfId="33120" xr:uid="{4C3C7D71-D1EA-4C1B-82AB-99AD26184849}"/>
    <cellStyle name="Normal 2 13 4 2 2 4" xfId="38604" xr:uid="{F58B0CCD-5DBF-4C7C-8291-EC370567954B}"/>
    <cellStyle name="Normal 2 13 4 2 3" xfId="24897" xr:uid="{DB5E04A2-1230-4763-B65C-FB1FF81DB906}"/>
    <cellStyle name="Normal 2 13 4 2 4" xfId="30391" xr:uid="{53BE2909-F02B-4AE4-98DB-63650121BCF5}"/>
    <cellStyle name="Normal 2 13 4 2 5" xfId="35875" xr:uid="{DBAA854C-4873-4558-B1FD-0BB48373F45B}"/>
    <cellStyle name="Normal 2 13 4 3" xfId="11743" xr:uid="{C05EDF27-6262-4512-ACC4-8FE2F7C59282}"/>
    <cellStyle name="Normal 2 13 4 4" xfId="16978" xr:uid="{6A0D72CB-7CBD-4588-B73A-E6145500B3BB}"/>
    <cellStyle name="Normal 2 13 4 5" xfId="19202" xr:uid="{A72E2D4C-74D1-4125-AA7D-9D03BEB89152}"/>
    <cellStyle name="Normal 2 13 4 6" xfId="9463" xr:uid="{FE2127BD-DA9E-447F-AC9A-377BE9945C7F}"/>
    <cellStyle name="Normal 2 13 4 6 2" xfId="20784" xr:uid="{CD819FD4-ED8B-4585-A662-7516D1223D68}"/>
    <cellStyle name="Normal 2 13 4 6 2 2" xfId="26340" xr:uid="{F085BD43-F37D-4DFE-8565-305E3A746AA2}"/>
    <cellStyle name="Normal 2 13 4 6 2 3" xfId="31834" xr:uid="{5BA40794-A3B1-4120-9762-F33CC3B1DCE6}"/>
    <cellStyle name="Normal 2 13 4 6 2 4" xfId="37318" xr:uid="{F94EBD60-9CFC-4A10-8252-F6FAB31B1277}"/>
    <cellStyle name="Normal 2 13 4 6 3" xfId="23611" xr:uid="{DC9BBB63-D705-468D-8D23-1275CB738A1D}"/>
    <cellStyle name="Normal 2 13 4 6 4" xfId="29105" xr:uid="{2F58F68E-20C7-4AFD-B48C-CA81C9E51C57}"/>
    <cellStyle name="Normal 2 13 4 6 5" xfId="34589" xr:uid="{EDFAC90A-9AF4-4C40-B645-BF93997A15A1}"/>
    <cellStyle name="Normal 2 13 5" xfId="14780" xr:uid="{E328E4C0-2914-4476-BE65-26CE619E59A2}"/>
    <cellStyle name="Normal 2 13 5 2" xfId="22067" xr:uid="{B74A6E75-469D-4DEC-A398-14A49BAD5614}"/>
    <cellStyle name="Normal 2 13 5 2 2" xfId="27623" xr:uid="{BA209782-956E-417A-AE41-7C7F3E39CF40}"/>
    <cellStyle name="Normal 2 13 5 2 3" xfId="33117" xr:uid="{9CFE7D46-33AE-4C12-9808-5260B9F3E7E1}"/>
    <cellStyle name="Normal 2 13 5 2 4" xfId="38601" xr:uid="{E248BAB9-95A2-43C1-B6E7-4AFE50435F74}"/>
    <cellStyle name="Normal 2 13 5 3" xfId="24894" xr:uid="{CFE4951F-4653-42A7-AA4D-805A59D6C72E}"/>
    <cellStyle name="Normal 2 13 5 4" xfId="30388" xr:uid="{D722209B-23B4-42AC-88C8-740FE18F7E07}"/>
    <cellStyle name="Normal 2 13 5 5" xfId="35872" xr:uid="{01EC2EFC-7053-40F7-B357-F2AB5B428823}"/>
    <cellStyle name="Normal 2 13 6" xfId="11740" xr:uid="{4FC155C3-87AC-48B2-823C-05138B6DD2D9}"/>
    <cellStyle name="Normal 2 13 7" xfId="16975" xr:uid="{4D3E4ED4-843F-449D-B3C8-11112B6C00B1}"/>
    <cellStyle name="Normal 2 13 8" xfId="19199" xr:uid="{84E06FBB-7215-4238-B274-25B4162061E5}"/>
    <cellStyle name="Normal 2 13 9" xfId="9460" xr:uid="{73CF5379-7F5E-474B-9C32-2C9F79EC49B8}"/>
    <cellStyle name="Normal 2 13 9 2" xfId="20781" xr:uid="{980D76E1-BD67-468E-843F-CC78505BABCB}"/>
    <cellStyle name="Normal 2 13 9 2 2" xfId="26337" xr:uid="{AF9CD19A-FE3D-4D86-9396-367BB737A0F3}"/>
    <cellStyle name="Normal 2 13 9 2 3" xfId="31831" xr:uid="{07E5482E-D019-403F-9769-D6E528B72465}"/>
    <cellStyle name="Normal 2 13 9 2 4" xfId="37315" xr:uid="{37482F4F-1C6B-4AA8-B218-1E0BAF17E318}"/>
    <cellStyle name="Normal 2 13 9 3" xfId="23608" xr:uid="{FCA3198C-6084-4413-ADFA-C2AD5D057A9B}"/>
    <cellStyle name="Normal 2 13 9 4" xfId="29102" xr:uid="{5201C762-8654-45BE-A1D5-8E94CBEE848B}"/>
    <cellStyle name="Normal 2 13 9 5" xfId="34586" xr:uid="{D5824C4F-B7E9-4979-B7AE-034259B0CCE6}"/>
    <cellStyle name="Normal 2 14" xfId="6387" xr:uid="{814FDE84-7D7E-4FF9-B679-92EFF6A55EC3}"/>
    <cellStyle name="Normal 2 14 2" xfId="14784" xr:uid="{151D90C0-BB04-48C2-877E-FF820C8413C3}"/>
    <cellStyle name="Normal 2 14 2 2" xfId="22071" xr:uid="{B0E45773-5CAA-4EA0-9894-97E2D2E09E27}"/>
    <cellStyle name="Normal 2 14 2 2 2" xfId="27627" xr:uid="{D61E53FC-7F85-4683-858D-E113EE4DBF1B}"/>
    <cellStyle name="Normal 2 14 2 2 3" xfId="33121" xr:uid="{4E09B7AE-E670-4F8B-B04A-58D6467E6F88}"/>
    <cellStyle name="Normal 2 14 2 2 4" xfId="38605" xr:uid="{CD160DFF-8E3F-4307-A6EC-085F9A3DA761}"/>
    <cellStyle name="Normal 2 14 2 3" xfId="24898" xr:uid="{0068AA00-4896-4426-A19B-7F8CB0158AC0}"/>
    <cellStyle name="Normal 2 14 2 4" xfId="30392" xr:uid="{9FE1CC5E-3237-4775-BD40-4774CD214987}"/>
    <cellStyle name="Normal 2 14 2 5" xfId="35876" xr:uid="{67E0056C-5924-4574-AD7A-F47F661ADAEE}"/>
    <cellStyle name="Normal 2 14 3" xfId="11744" xr:uid="{F04BF0B9-6583-4874-B100-C066D54AE391}"/>
    <cellStyle name="Normal 2 14 4" xfId="16979" xr:uid="{164DCB27-C9E8-4055-AFCD-596BC595E981}"/>
    <cellStyle name="Normal 2 14 5" xfId="19203" xr:uid="{66C3461C-63BF-4827-B913-B6DDCB753377}"/>
    <cellStyle name="Normal 2 14 6" xfId="9464" xr:uid="{69D08461-1511-44C6-9D72-A496862FF81A}"/>
    <cellStyle name="Normal 2 14 6 2" xfId="20785" xr:uid="{451C8CE3-AF3B-4EA2-99F1-297380F08118}"/>
    <cellStyle name="Normal 2 14 6 2 2" xfId="26341" xr:uid="{006B261A-6DEC-4C30-B59B-604461714BEE}"/>
    <cellStyle name="Normal 2 14 6 2 3" xfId="31835" xr:uid="{B3C15034-568B-4707-8940-E7693DCB389A}"/>
    <cellStyle name="Normal 2 14 6 2 4" xfId="37319" xr:uid="{0F50BE12-7DDE-4086-891D-C2D0F08B141A}"/>
    <cellStyle name="Normal 2 14 6 3" xfId="23612" xr:uid="{7DB616F9-AD29-417B-BA39-03F3FD531249}"/>
    <cellStyle name="Normal 2 14 6 4" xfId="29106" xr:uid="{D2BB5D91-CE6E-4164-B5FE-18AF0856BF08}"/>
    <cellStyle name="Normal 2 14 6 5" xfId="34590" xr:uid="{8255A36E-9989-41C0-B857-A143C5575EE4}"/>
    <cellStyle name="Normal 2 15" xfId="6388" xr:uid="{EC567DDB-BEF1-4532-8B9C-E22246E8423C}"/>
    <cellStyle name="Normal 2 15 2" xfId="14785" xr:uid="{7C49EF51-093E-4EB6-A391-188505B72FFA}"/>
    <cellStyle name="Normal 2 15 2 2" xfId="22072" xr:uid="{DED18C44-52E6-467F-9CF7-CA8739B2250B}"/>
    <cellStyle name="Normal 2 15 2 2 2" xfId="27628" xr:uid="{C6804324-7902-4445-AB51-61248ADBF6E0}"/>
    <cellStyle name="Normal 2 15 2 2 3" xfId="33122" xr:uid="{869370F3-2E32-43BA-BB41-353DEF83B8FD}"/>
    <cellStyle name="Normal 2 15 2 2 4" xfId="38606" xr:uid="{56565F73-3E0F-4F52-BEF7-FE379B1A2ECC}"/>
    <cellStyle name="Normal 2 15 2 3" xfId="24899" xr:uid="{DEECE4F6-9627-40ED-97D4-9CDF7DE9BB37}"/>
    <cellStyle name="Normal 2 15 2 4" xfId="30393" xr:uid="{59BE8E32-C056-432E-896C-4F670E3C7C30}"/>
    <cellStyle name="Normal 2 15 2 5" xfId="35877" xr:uid="{41610903-64FD-4F4E-9AA7-865900BFC046}"/>
    <cellStyle name="Normal 2 15 3" xfId="11745" xr:uid="{BFE22561-1F85-4FF6-8E1B-C80FD25E60F2}"/>
    <cellStyle name="Normal 2 15 4" xfId="16980" xr:uid="{594F53A8-0F9E-459E-9ABD-28C3ABEC10C8}"/>
    <cellStyle name="Normal 2 15 5" xfId="19204" xr:uid="{3795D2E9-87AB-457B-9E9C-4BEA7493D729}"/>
    <cellStyle name="Normal 2 15 6" xfId="9465" xr:uid="{22989BA5-D5FE-4AF6-929B-598CEE16E1F8}"/>
    <cellStyle name="Normal 2 15 6 2" xfId="20786" xr:uid="{29ADAB87-59EF-46BC-85C9-E00F25F52F57}"/>
    <cellStyle name="Normal 2 15 6 2 2" xfId="26342" xr:uid="{E864F51D-4B22-4FB4-AD74-9305A54FF6E8}"/>
    <cellStyle name="Normal 2 15 6 2 3" xfId="31836" xr:uid="{D0EE9DFF-6A75-4C24-9488-2079138326BE}"/>
    <cellStyle name="Normal 2 15 6 2 4" xfId="37320" xr:uid="{8057CA43-CCE9-414B-B24A-5B6E514532B3}"/>
    <cellStyle name="Normal 2 15 6 3" xfId="23613" xr:uid="{509F4193-7265-40CE-8967-023C58DC419F}"/>
    <cellStyle name="Normal 2 15 6 4" xfId="29107" xr:uid="{1D69D52E-CD4D-4F46-BC0F-F7BF306A50FB}"/>
    <cellStyle name="Normal 2 15 6 5" xfId="34591" xr:uid="{304B64DD-2749-4DE4-93F3-303EAB91E864}"/>
    <cellStyle name="Normal 2 16" xfId="6389" xr:uid="{C8DA5026-E63E-4E38-A5B1-55D4FEAD7D9F}"/>
    <cellStyle name="Normal 2 16 2" xfId="14786" xr:uid="{9B7923F0-3909-423B-ACA7-A48D5F108AD4}"/>
    <cellStyle name="Normal 2 16 2 2" xfId="22073" xr:uid="{3EE8257F-CE4A-4025-AA99-0097ACAA6CEF}"/>
    <cellStyle name="Normal 2 16 2 2 2" xfId="27629" xr:uid="{9E7A94D3-3074-4AA5-A8A5-B13BDFEF01EC}"/>
    <cellStyle name="Normal 2 16 2 2 3" xfId="33123" xr:uid="{3F729D32-1C47-425D-8A0F-AC5D1251D31C}"/>
    <cellStyle name="Normal 2 16 2 2 4" xfId="38607" xr:uid="{6D69AD56-63F2-4F52-92BD-022E9644E3EE}"/>
    <cellStyle name="Normal 2 16 2 3" xfId="24900" xr:uid="{3B35B666-B4AB-4E54-9660-2DC24DB78C4F}"/>
    <cellStyle name="Normal 2 16 2 4" xfId="30394" xr:uid="{69914C4D-CB0D-48B0-821E-5ED7FB268C2A}"/>
    <cellStyle name="Normal 2 16 2 5" xfId="35878" xr:uid="{A9933422-0D61-4F30-94BB-70432234F277}"/>
    <cellStyle name="Normal 2 16 3" xfId="11746" xr:uid="{B6FB5E10-6282-438B-8448-17F21BD460F6}"/>
    <cellStyle name="Normal 2 16 4" xfId="16981" xr:uid="{4BF4D6A8-EF7C-4B3D-95FC-3E74F4FA3F85}"/>
    <cellStyle name="Normal 2 16 5" xfId="19205" xr:uid="{6DDE4034-11C3-47E0-869F-FF3E2F2368B9}"/>
    <cellStyle name="Normal 2 16 6" xfId="9466" xr:uid="{1C660C94-C84B-492A-82DF-1E09628DC38D}"/>
    <cellStyle name="Normal 2 16 6 2" xfId="20787" xr:uid="{2513ADD5-904A-4705-963F-C9B5D23C3A81}"/>
    <cellStyle name="Normal 2 16 6 2 2" xfId="26343" xr:uid="{4707D4E2-D0B1-41CD-A5F8-0026621FF210}"/>
    <cellStyle name="Normal 2 16 6 2 3" xfId="31837" xr:uid="{0C2417F1-A1BA-4849-9BB5-460935EAAE97}"/>
    <cellStyle name="Normal 2 16 6 2 4" xfId="37321" xr:uid="{DA498830-EA9C-4A78-B25A-90E01401FB1A}"/>
    <cellStyle name="Normal 2 16 6 3" xfId="23614" xr:uid="{ECF1491A-2F25-4051-8B89-D171FFFEEC99}"/>
    <cellStyle name="Normal 2 16 6 4" xfId="29108" xr:uid="{476B0AE4-12BB-4737-A656-3AE68280694B}"/>
    <cellStyle name="Normal 2 16 6 5" xfId="34592" xr:uid="{792F6BD8-0E33-442C-A7EC-E78B891F80B5}"/>
    <cellStyle name="Normal 2 17" xfId="6390" xr:uid="{720CAF65-D3B5-40FC-B289-8F223105A88F}"/>
    <cellStyle name="Normal 2 17 2" xfId="14787" xr:uid="{AB0726B0-4D07-42B4-AA9D-8F4D0B424046}"/>
    <cellStyle name="Normal 2 17 2 2" xfId="22074" xr:uid="{5AD41EA4-DB62-47D5-89ED-83EEA12077B6}"/>
    <cellStyle name="Normal 2 17 2 2 2" xfId="27630" xr:uid="{9A886C9A-09E8-4FC8-AAD4-09ADDFD85138}"/>
    <cellStyle name="Normal 2 17 2 2 3" xfId="33124" xr:uid="{1D407AA7-61A0-4819-8913-3030D3303623}"/>
    <cellStyle name="Normal 2 17 2 2 4" xfId="38608" xr:uid="{98E423C3-FE07-4DD7-88F7-86C8688230DD}"/>
    <cellStyle name="Normal 2 17 2 3" xfId="24901" xr:uid="{BDC39CE4-1E85-4E6C-AF5B-46B6CEF7BF85}"/>
    <cellStyle name="Normal 2 17 2 4" xfId="30395" xr:uid="{9E23A8E0-01BD-4D46-909C-764CD32176B0}"/>
    <cellStyle name="Normal 2 17 2 5" xfId="35879" xr:uid="{E774A235-E97F-49CC-8586-E8AFE96B2FD2}"/>
    <cellStyle name="Normal 2 17 3" xfId="11747" xr:uid="{FCD8D606-0265-4D29-B10E-DFBCBB18E5DB}"/>
    <cellStyle name="Normal 2 17 4" xfId="16982" xr:uid="{A8A21E48-9826-498C-BA0F-16FF6BF2CB6E}"/>
    <cellStyle name="Normal 2 17 5" xfId="19206" xr:uid="{0A5A3CA8-1EE5-4434-9801-D55954C7F7E4}"/>
    <cellStyle name="Normal 2 17 6" xfId="9467" xr:uid="{3FFCC4C8-BCC7-471C-BF30-2B53EF36029B}"/>
    <cellStyle name="Normal 2 17 6 2" xfId="20788" xr:uid="{CF4B879A-0B59-48B0-916E-6B17C97665D9}"/>
    <cellStyle name="Normal 2 17 6 2 2" xfId="26344" xr:uid="{4E65AD19-9FB4-4B28-83EE-1C3039ACCD7E}"/>
    <cellStyle name="Normal 2 17 6 2 3" xfId="31838" xr:uid="{062626C1-39C0-4512-A747-A384F000B08F}"/>
    <cellStyle name="Normal 2 17 6 2 4" xfId="37322" xr:uid="{46BD7179-65AC-41D4-89CE-8E9855907417}"/>
    <cellStyle name="Normal 2 17 6 3" xfId="23615" xr:uid="{EEA505CC-4543-4ED9-85E1-304A09D93C79}"/>
    <cellStyle name="Normal 2 17 6 4" xfId="29109" xr:uid="{E5AF2A46-7A70-4A24-A926-03A53A7F6ED6}"/>
    <cellStyle name="Normal 2 17 6 5" xfId="34593" xr:uid="{A96288BF-B259-4346-8131-A19D2B6EC739}"/>
    <cellStyle name="Normal 2 18" xfId="6391" xr:uid="{2B1E393E-9824-4515-99C2-21F156424A0C}"/>
    <cellStyle name="Normal 2 18 2" xfId="6392" xr:uid="{D58BB213-CCC6-498F-A6BD-B4F6D9FC7FD5}"/>
    <cellStyle name="Normal 2 18 2 2" xfId="14789" xr:uid="{1646F609-E58F-4045-B805-53DD1287E5B4}"/>
    <cellStyle name="Normal 2 18 2 2 2" xfId="22076" xr:uid="{7B29BB36-8C51-41DB-AB14-D17D8DBE17F1}"/>
    <cellStyle name="Normal 2 18 2 2 2 2" xfId="27632" xr:uid="{6D69CFCF-E49C-4A74-ACF0-7EEB3C2CEE4C}"/>
    <cellStyle name="Normal 2 18 2 2 2 3" xfId="33126" xr:uid="{183A44B6-6C89-49E0-A75B-635A0FCA294C}"/>
    <cellStyle name="Normal 2 18 2 2 2 4" xfId="38610" xr:uid="{0F9A088F-2F4C-4EFE-87DF-014119D997B5}"/>
    <cellStyle name="Normal 2 18 2 2 3" xfId="24903" xr:uid="{4829E161-2BC4-41C8-A0FE-B6E6B7962215}"/>
    <cellStyle name="Normal 2 18 2 2 4" xfId="30397" xr:uid="{E2AB12AB-1A7C-4616-BF8A-AEC162CC65AE}"/>
    <cellStyle name="Normal 2 18 2 2 5" xfId="35881" xr:uid="{8AB17321-3EFE-4351-B820-DF9723622E04}"/>
    <cellStyle name="Normal 2 18 2 3" xfId="11749" xr:uid="{C2B1B50F-E93B-4C02-A77F-000B83C69834}"/>
    <cellStyle name="Normal 2 18 2 4" xfId="16984" xr:uid="{77BA3F05-4A7C-4EF7-8BB7-8D386A3568E6}"/>
    <cellStyle name="Normal 2 18 2 5" xfId="19208" xr:uid="{A6264990-DCD7-4CCF-A127-F4C52666D044}"/>
    <cellStyle name="Normal 2 18 2 6" xfId="9469" xr:uid="{CCC4BB67-B6A3-469C-9EC8-E3EA8A94689C}"/>
    <cellStyle name="Normal 2 18 2 6 2" xfId="20790" xr:uid="{FA2E652C-ABB7-4B9D-8E19-782EA6E24A51}"/>
    <cellStyle name="Normal 2 18 2 6 2 2" xfId="26346" xr:uid="{E54DE7C9-D9D5-4F13-BE64-EC3615DFC12A}"/>
    <cellStyle name="Normal 2 18 2 6 2 3" xfId="31840" xr:uid="{1DBC37F2-87B6-4E7E-AAC0-97DCE3E75930}"/>
    <cellStyle name="Normal 2 18 2 6 2 4" xfId="37324" xr:uid="{7303CAF1-077F-4119-8A6E-D5B1582DFBA7}"/>
    <cellStyle name="Normal 2 18 2 6 3" xfId="23617" xr:uid="{F31141FD-0AE9-44E1-889D-9584E369851C}"/>
    <cellStyle name="Normal 2 18 2 6 4" xfId="29111" xr:uid="{7AD2E76E-C896-4124-84F5-36A761B6FC85}"/>
    <cellStyle name="Normal 2 18 2 6 5" xfId="34595" xr:uid="{58D72283-2C75-499C-BF60-AFBCBF01F69E}"/>
    <cellStyle name="Normal 2 18 3" xfId="14788" xr:uid="{68CA8162-8709-411C-B094-ECF91CD34E54}"/>
    <cellStyle name="Normal 2 18 3 2" xfId="22075" xr:uid="{16B55287-B9F4-494C-9DA6-D6A9F8AA1624}"/>
    <cellStyle name="Normal 2 18 3 2 2" xfId="27631" xr:uid="{50697ADB-38B4-4065-81C0-A241B22FA55C}"/>
    <cellStyle name="Normal 2 18 3 2 3" xfId="33125" xr:uid="{105DCD49-9D88-4C41-8FF7-9367FD104EA9}"/>
    <cellStyle name="Normal 2 18 3 2 4" xfId="38609" xr:uid="{14635A77-851E-44DD-9CC5-9735DC941E6F}"/>
    <cellStyle name="Normal 2 18 3 3" xfId="24902" xr:uid="{5F2B140C-F030-4786-B1D7-296FA92001CC}"/>
    <cellStyle name="Normal 2 18 3 4" xfId="30396" xr:uid="{3A0512A3-0F5C-491C-90E5-79074D0C6A0C}"/>
    <cellStyle name="Normal 2 18 3 5" xfId="35880" xr:uid="{BAF8A10A-EA6C-44EF-AFB8-BDD05A80422B}"/>
    <cellStyle name="Normal 2 18 4" xfId="11748" xr:uid="{E4AC93A7-EBE3-47D4-87D8-B05E08F42BFC}"/>
    <cellStyle name="Normal 2 18 5" xfId="16983" xr:uid="{F63D48B7-4AFC-4B56-B714-47589F8EC0C2}"/>
    <cellStyle name="Normal 2 18 6" xfId="19207" xr:uid="{72D05D21-33FE-41EA-ADAB-982EBCF95F6E}"/>
    <cellStyle name="Normal 2 18 7" xfId="9468" xr:uid="{2EAC39CD-4ED5-4387-A7E7-C1D9E2AB17CB}"/>
    <cellStyle name="Normal 2 18 7 2" xfId="20789" xr:uid="{9F5070EE-8F38-41C1-9AA1-2FB12034D82F}"/>
    <cellStyle name="Normal 2 18 7 2 2" xfId="26345" xr:uid="{E6155DFE-27D2-4DC4-BD01-7BC79A84ED6C}"/>
    <cellStyle name="Normal 2 18 7 2 3" xfId="31839" xr:uid="{15F3F251-9351-4083-AF9F-48BDDCF4FD22}"/>
    <cellStyle name="Normal 2 18 7 2 4" xfId="37323" xr:uid="{0B9DDAE6-2FC8-4D95-B9E8-4D2131327328}"/>
    <cellStyle name="Normal 2 18 7 3" xfId="23616" xr:uid="{2F743E13-3213-4052-B7A2-4DF835AB286B}"/>
    <cellStyle name="Normal 2 18 7 4" xfId="29110" xr:uid="{D0F2D1B1-5BE4-43AF-8908-59E376AE579B}"/>
    <cellStyle name="Normal 2 18 7 5" xfId="34594" xr:uid="{A9DBE3F7-4E8A-4B0C-AFA7-DCE142033804}"/>
    <cellStyle name="Normal 2 19" xfId="6393" xr:uid="{05751539-DB73-484E-A531-723B48235528}"/>
    <cellStyle name="Normal 2 19 2" xfId="14790" xr:uid="{89F9B595-9C5C-4329-B3AE-4E26515D13EF}"/>
    <cellStyle name="Normal 2 19 2 2" xfId="22077" xr:uid="{22C8DCA8-E377-44DE-9FC3-48CD7AAE1F36}"/>
    <cellStyle name="Normal 2 19 2 2 2" xfId="27633" xr:uid="{D87C3CA7-5E27-4F7B-96F7-EB77854FFAF3}"/>
    <cellStyle name="Normal 2 19 2 2 3" xfId="33127" xr:uid="{7C2CD2E9-716F-495F-9AE2-3DF7179F2E9C}"/>
    <cellStyle name="Normal 2 19 2 2 4" xfId="38611" xr:uid="{0D88CCE7-9A6E-437D-8660-1A450B4E8510}"/>
    <cellStyle name="Normal 2 19 2 3" xfId="24904" xr:uid="{4D5BE014-5579-4C12-A62F-E485E5CA6F13}"/>
    <cellStyle name="Normal 2 19 2 4" xfId="30398" xr:uid="{861861EB-39E3-406F-B3A2-9200BB28843F}"/>
    <cellStyle name="Normal 2 19 2 5" xfId="35882" xr:uid="{4C21C278-611B-4418-9527-399EDE0E9D16}"/>
    <cellStyle name="Normal 2 19 3" xfId="11750" xr:uid="{42F19E1E-0E64-469A-8FBF-4A24302E9558}"/>
    <cellStyle name="Normal 2 19 4" xfId="16985" xr:uid="{BE1B78E1-5A28-4FC7-9ACE-F51B9F8B8E0A}"/>
    <cellStyle name="Normal 2 19 5" xfId="19209" xr:uid="{81EDC81C-95AE-4E21-B481-18D5CB9AEA65}"/>
    <cellStyle name="Normal 2 19 6" xfId="9470" xr:uid="{A63BE4D3-5A27-4E47-BAFC-DB2BDC46EF78}"/>
    <cellStyle name="Normal 2 19 6 2" xfId="20791" xr:uid="{10648AF1-F10A-48AB-B29D-FCD425715136}"/>
    <cellStyle name="Normal 2 19 6 2 2" xfId="26347" xr:uid="{C05FB376-4F79-462F-BC78-900CA1CBC472}"/>
    <cellStyle name="Normal 2 19 6 2 3" xfId="31841" xr:uid="{612CC20C-A644-40B6-B0E0-FA3293EFE57A}"/>
    <cellStyle name="Normal 2 19 6 2 4" xfId="37325" xr:uid="{40707E60-0F75-4876-806A-85CA505BE246}"/>
    <cellStyle name="Normal 2 19 6 3" xfId="23618" xr:uid="{746204EA-481E-40A4-AFF4-4992413FFEDF}"/>
    <cellStyle name="Normal 2 19 6 4" xfId="29112" xr:uid="{0FF1317F-5B44-438D-80E0-C24371D3BDE5}"/>
    <cellStyle name="Normal 2 19 6 5" xfId="34596" xr:uid="{2CE9EB9F-B2BF-4CC5-B979-55697F1B1572}"/>
    <cellStyle name="Normal 2 2" xfId="79" xr:uid="{DF7860F9-FE76-4238-946D-1B8B1E061F6B}"/>
    <cellStyle name="Normal 2 2 10" xfId="19210" xr:uid="{59AE0997-DB9C-4FC0-9287-9E5CD6A39077}"/>
    <cellStyle name="Normal 2 2 11" xfId="9471" xr:uid="{38CCC72C-1E60-43F8-A8D3-1199E3F445FD}"/>
    <cellStyle name="Normal 2 2 11 2" xfId="20792" xr:uid="{5F97D613-4DC5-48C1-AC99-A142D75774C0}"/>
    <cellStyle name="Normal 2 2 11 2 2" xfId="26348" xr:uid="{A580066A-7D5E-4E1C-93D0-17BEBB2FCB79}"/>
    <cellStyle name="Normal 2 2 11 2 3" xfId="31842" xr:uid="{F7A2F6D6-9F50-400F-B3A7-A8BA29206041}"/>
    <cellStyle name="Normal 2 2 11 2 4" xfId="37326" xr:uid="{9D76AA83-1D9E-46FF-BA7A-45D9EA3D7C50}"/>
    <cellStyle name="Normal 2 2 11 3" xfId="23619" xr:uid="{F7F9389B-8729-4B57-A3DD-07BAD389E483}"/>
    <cellStyle name="Normal 2 2 11 4" xfId="29113" xr:uid="{052A5524-FDD9-4763-AE54-FF4C58896B06}"/>
    <cellStyle name="Normal 2 2 11 5" xfId="34597" xr:uid="{7A2ADE4B-A637-4862-8303-3F549495F761}"/>
    <cellStyle name="Normal 2 2 12" xfId="6394" xr:uid="{B7ED9C03-BA73-4A58-B87A-86627FAACDB3}"/>
    <cellStyle name="Normal 2 2 2" xfId="99" xr:uid="{2E4D2685-2D17-4F38-B575-50ED1E4B8EA6}"/>
    <cellStyle name="Normal 2 2 2 2" xfId="14792" xr:uid="{A8A79567-AB73-4F1F-9621-FE9510C014CB}"/>
    <cellStyle name="Normal 2 2 2 2 2" xfId="22079" xr:uid="{6AF3D533-BE88-4D51-9569-D8F98503CD59}"/>
    <cellStyle name="Normal 2 2 2 2 2 2" xfId="27635" xr:uid="{C82C84CE-CE2D-41FC-AA61-68AB5503D0C0}"/>
    <cellStyle name="Normal 2 2 2 2 2 3" xfId="33129" xr:uid="{AEAEC105-CF14-4373-B760-FD6C55E2F1A4}"/>
    <cellStyle name="Normal 2 2 2 2 2 4" xfId="38613" xr:uid="{5021100F-549E-4CAD-B023-FF95C579F437}"/>
    <cellStyle name="Normal 2 2 2 2 3" xfId="24906" xr:uid="{C06651A8-B1CF-49C3-9FA7-F881D1606477}"/>
    <cellStyle name="Normal 2 2 2 2 4" xfId="30400" xr:uid="{AC583D36-52C6-4801-BC05-FC842DAF4712}"/>
    <cellStyle name="Normal 2 2 2 2 5" xfId="35884" xr:uid="{2DACB210-141B-40F8-A8EB-6402A45DB644}"/>
    <cellStyle name="Normal 2 2 2 3" xfId="566" xr:uid="{B9FF4DFC-AED2-4EC6-8A3D-BB3F216907D5}"/>
    <cellStyle name="Normal 2 2 2 4" xfId="16987" xr:uid="{24194B08-5BA2-4CE2-BA60-BCA1FC70E53C}"/>
    <cellStyle name="Normal 2 2 2 5" xfId="19211" xr:uid="{6BA13815-A95F-4FE4-AFEF-F1668782593D}"/>
    <cellStyle name="Normal 2 2 2 6" xfId="9472" xr:uid="{BD2F14E9-AEA1-4C45-9C23-619F9E0976A4}"/>
    <cellStyle name="Normal 2 2 2 6 2" xfId="20793" xr:uid="{AABE2E1F-637C-4A6B-BFDB-AFC671271C76}"/>
    <cellStyle name="Normal 2 2 2 6 2 2" xfId="26349" xr:uid="{13DC6B34-03C5-4B95-BA93-91C7822A8059}"/>
    <cellStyle name="Normal 2 2 2 6 2 3" xfId="31843" xr:uid="{B70B62A1-E057-4290-9CC1-222348F7230D}"/>
    <cellStyle name="Normal 2 2 2 6 2 4" xfId="37327" xr:uid="{5F485030-A1A4-4339-9181-7E5C72F5414B}"/>
    <cellStyle name="Normal 2 2 2 6 3" xfId="23620" xr:uid="{08C0E33C-70B2-4669-95BC-EF207FBFDEE4}"/>
    <cellStyle name="Normal 2 2 2 6 4" xfId="29114" xr:uid="{3E8BFB5F-676C-4597-9D7B-787929138ADE}"/>
    <cellStyle name="Normal 2 2 2 6 5" xfId="34598" xr:uid="{3F3A77EC-8392-42BC-BEB3-6A5B266E0543}"/>
    <cellStyle name="Normal 2 2 2 7" xfId="6395" xr:uid="{EC17D994-11C0-4BF4-950A-8C1F9F129771}"/>
    <cellStyle name="Normal 2 2 3" xfId="6396" xr:uid="{32D42008-DBD3-4878-98D9-E6A6AA499DA6}"/>
    <cellStyle name="Normal 2 2 3 2" xfId="14793" xr:uid="{FCDB806F-9419-4349-9856-515852FE72C2}"/>
    <cellStyle name="Normal 2 2 3 2 2" xfId="22080" xr:uid="{8FA02052-3352-47A2-A92C-A347D4666C9D}"/>
    <cellStyle name="Normal 2 2 3 2 2 2" xfId="27636" xr:uid="{F519D464-97FE-4F54-92B4-A717B22F1B20}"/>
    <cellStyle name="Normal 2 2 3 2 2 3" xfId="33130" xr:uid="{161A05DC-5747-4CA6-A45D-3F73CAF192E4}"/>
    <cellStyle name="Normal 2 2 3 2 2 4" xfId="38614" xr:uid="{43D8E379-C5AE-4D43-85BE-B341CD25BB4A}"/>
    <cellStyle name="Normal 2 2 3 2 3" xfId="24907" xr:uid="{81E915A8-5428-4AB0-8F4A-73E2D1DD9C48}"/>
    <cellStyle name="Normal 2 2 3 2 4" xfId="30401" xr:uid="{DF3AA3C9-6821-414D-A2FA-F35C8398B046}"/>
    <cellStyle name="Normal 2 2 3 2 5" xfId="35885" xr:uid="{EB0DFC13-6650-4BE1-A8A0-F8523B32BFFD}"/>
    <cellStyle name="Normal 2 2 3 3" xfId="11752" xr:uid="{1E5BA375-FF31-4D71-B773-52F56BFA4584}"/>
    <cellStyle name="Normal 2 2 3 4" xfId="16988" xr:uid="{2DD5E953-872E-4732-936F-76EBC2E6E8C1}"/>
    <cellStyle name="Normal 2 2 3 5" xfId="19212" xr:uid="{90DA18CF-9F30-445B-80A1-5B078E75608C}"/>
    <cellStyle name="Normal 2 2 3 6" xfId="9473" xr:uid="{8982392B-8D28-49D1-9FD0-5C2E5A5615F7}"/>
    <cellStyle name="Normal 2 2 3 6 2" xfId="20794" xr:uid="{15410E06-3132-4ABB-B5BD-4E4C878A0745}"/>
    <cellStyle name="Normal 2 2 3 6 2 2" xfId="26350" xr:uid="{CBF20F61-9399-4B86-B33F-A37A0CCDD208}"/>
    <cellStyle name="Normal 2 2 3 6 2 3" xfId="31844" xr:uid="{378F979A-F358-4778-B3F0-832905CAE746}"/>
    <cellStyle name="Normal 2 2 3 6 2 4" xfId="37328" xr:uid="{1A285CC7-540C-4880-A6D6-3659C2A3D44C}"/>
    <cellStyle name="Normal 2 2 3 6 3" xfId="23621" xr:uid="{BB6B9D04-B6E9-436D-92EB-AE0E25F1B03D}"/>
    <cellStyle name="Normal 2 2 3 6 4" xfId="29115" xr:uid="{05242AE3-3C4E-4484-A337-E628CCF31C13}"/>
    <cellStyle name="Normal 2 2 3 6 5" xfId="34599" xr:uid="{1FBDAD65-8B71-4F94-8A30-342731967425}"/>
    <cellStyle name="Normal 2 2 4" xfId="6397" xr:uid="{6495DD3A-3731-450C-9952-C33363518CCF}"/>
    <cellStyle name="Normal 2 2 4 2" xfId="14794" xr:uid="{50B396A0-05FE-4280-8737-266861B56205}"/>
    <cellStyle name="Normal 2 2 4 2 2" xfId="22081" xr:uid="{E1E7CD16-F714-40E0-836E-35A5EE215BB0}"/>
    <cellStyle name="Normal 2 2 4 2 2 2" xfId="27637" xr:uid="{DCEB3315-6491-4B83-9447-3A69BB4B0121}"/>
    <cellStyle name="Normal 2 2 4 2 2 3" xfId="33131" xr:uid="{286521B4-176B-469E-BB9C-F729404BB588}"/>
    <cellStyle name="Normal 2 2 4 2 2 4" xfId="38615" xr:uid="{E206CB37-1D68-4F72-B9B2-6373192FEF5C}"/>
    <cellStyle name="Normal 2 2 4 2 3" xfId="24908" xr:uid="{354D8200-8A6E-4593-8ED6-EF289E6721EB}"/>
    <cellStyle name="Normal 2 2 4 2 4" xfId="30402" xr:uid="{727EE145-CE41-424F-A2D1-0FD163FB3A6A}"/>
    <cellStyle name="Normal 2 2 4 2 5" xfId="35886" xr:uid="{9B8841DA-5456-4142-B722-17D26C162F64}"/>
    <cellStyle name="Normal 2 2 4 3" xfId="11753" xr:uid="{5B92EBF7-7B00-4690-88D3-692B70BB153E}"/>
    <cellStyle name="Normal 2 2 4 4" xfId="16989" xr:uid="{9AB5F0BD-82F5-4C1C-8544-CA69C66B5599}"/>
    <cellStyle name="Normal 2 2 4 5" xfId="19213" xr:uid="{50C32748-84EB-4568-9F16-6FE18B352F49}"/>
    <cellStyle name="Normal 2 2 4 6" xfId="9474" xr:uid="{D0990DCD-D063-4BCD-BBD8-E0BAE194BE99}"/>
    <cellStyle name="Normal 2 2 4 6 2" xfId="20795" xr:uid="{B17E82CD-B105-41E7-AA91-4DDCD8AA4942}"/>
    <cellStyle name="Normal 2 2 4 6 2 2" xfId="26351" xr:uid="{CE0E46D2-5DA5-46FE-9644-68B02DAD0E46}"/>
    <cellStyle name="Normal 2 2 4 6 2 3" xfId="31845" xr:uid="{E2CF9FB8-AA9B-4943-A366-67F9C87B5987}"/>
    <cellStyle name="Normal 2 2 4 6 2 4" xfId="37329" xr:uid="{371EC812-86A9-46DE-BAEE-C485D51EC09B}"/>
    <cellStyle name="Normal 2 2 4 6 3" xfId="23622" xr:uid="{78D3BFED-D2BA-4E18-B11A-3484615DC660}"/>
    <cellStyle name="Normal 2 2 4 6 4" xfId="29116" xr:uid="{06418D64-A59E-4DD0-8309-26D100240BE9}"/>
    <cellStyle name="Normal 2 2 4 6 5" xfId="34600" xr:uid="{6AA42DEA-7A3B-49D5-8AF3-33D3DC5D1801}"/>
    <cellStyle name="Normal 2 2 5" xfId="7286" xr:uid="{AA29CD4E-7A19-4C38-9A98-72E57C7CAF0B}"/>
    <cellStyle name="Normal 2 2 5 2" xfId="14795" xr:uid="{DB810647-DEBA-42F4-87EB-1AE636DAAD89}"/>
    <cellStyle name="Normal 2 2 5 2 2" xfId="22082" xr:uid="{8CCDFF8C-7117-480A-8A24-93C7F9698168}"/>
    <cellStyle name="Normal 2 2 5 2 2 2" xfId="27638" xr:uid="{1A6DCBAF-00D4-44E9-ACAF-951A9419BB7E}"/>
    <cellStyle name="Normal 2 2 5 2 2 3" xfId="33132" xr:uid="{507CF7EE-46E3-4145-B72A-6E1AD3021AB7}"/>
    <cellStyle name="Normal 2 2 5 2 2 4" xfId="38616" xr:uid="{FF2DC4C4-E4B8-4B7C-AD3A-CD3033CAB9FC}"/>
    <cellStyle name="Normal 2 2 5 2 3" xfId="24909" xr:uid="{52658958-3F64-474B-B6B6-F8A00349C34F}"/>
    <cellStyle name="Normal 2 2 5 2 4" xfId="30403" xr:uid="{7E1FBEBB-2D0D-4A64-81E5-6DB5AAE33BE7}"/>
    <cellStyle name="Normal 2 2 5 2 5" xfId="35887" xr:uid="{BE57D475-8A2C-46F5-97A5-B59F0DB86E83}"/>
    <cellStyle name="Normal 2 2 5 3" xfId="12657" xr:uid="{2DF85E56-1116-4EA8-9C98-F689E7523D16}"/>
    <cellStyle name="Normal 2 2 5 4" xfId="9475" xr:uid="{D28818DF-D232-4F79-A2F5-FB59B72930A7}"/>
    <cellStyle name="Normal 2 2 5 4 2" xfId="20796" xr:uid="{E059D53E-BB7E-4382-BBE1-D1E29A8F8873}"/>
    <cellStyle name="Normal 2 2 5 4 2 2" xfId="26352" xr:uid="{F9CCA11D-E1AE-4CB8-B5DF-8C7D10B4E982}"/>
    <cellStyle name="Normal 2 2 5 4 2 3" xfId="31846" xr:uid="{619894F7-6548-45FD-8D52-01AE65F38DB1}"/>
    <cellStyle name="Normal 2 2 5 4 2 4" xfId="37330" xr:uid="{586B1C4B-FA6D-436C-9292-B7E082C703E6}"/>
    <cellStyle name="Normal 2 2 5 4 3" xfId="23623" xr:uid="{CC800841-A082-40CF-80E7-3249AF57D28E}"/>
    <cellStyle name="Normal 2 2 5 4 4" xfId="29117" xr:uid="{23A34C71-AEC0-41EF-8B4C-6F8ECAD0367B}"/>
    <cellStyle name="Normal 2 2 5 4 5" xfId="34601" xr:uid="{6D4365B1-B7EE-4054-9105-D21AB19EBF7D}"/>
    <cellStyle name="Normal 2 2 59" xfId="661" xr:uid="{6FA3490E-9057-4E8F-B170-0ED900996C6D}"/>
    <cellStyle name="Normal 2 2 6" xfId="9476" xr:uid="{3053B1DE-DD75-464C-805D-37726E22CF06}"/>
    <cellStyle name="Normal 2 2 6 2" xfId="20797" xr:uid="{D62238E0-1292-49AA-891B-8FBB1B2065C2}"/>
    <cellStyle name="Normal 2 2 6 2 2" xfId="26353" xr:uid="{C1D5C5D0-0768-4CBF-8839-29D8414D5F93}"/>
    <cellStyle name="Normal 2 2 6 2 3" xfId="31847" xr:uid="{2F02550D-42CB-4A99-8BCC-9061BA321A2F}"/>
    <cellStyle name="Normal 2 2 6 2 4" xfId="37331" xr:uid="{63A4DAFE-C901-477B-8C03-6276CA700220}"/>
    <cellStyle name="Normal 2 2 6 3" xfId="23624" xr:uid="{3D82BA42-F043-47DD-ACA8-90903AEDB7A8}"/>
    <cellStyle name="Normal 2 2 6 4" xfId="29118" xr:uid="{4E3BEDAA-B50A-4C75-B909-26A26E808FE7}"/>
    <cellStyle name="Normal 2 2 6 5" xfId="34602" xr:uid="{6D489009-6EB1-44B9-A9BA-9CDBAA15A9DB}"/>
    <cellStyle name="Normal 2 2 7" xfId="14791" xr:uid="{AC85D4C8-D9AE-4F2E-85BC-8B1084859669}"/>
    <cellStyle name="Normal 2 2 7 2" xfId="22078" xr:uid="{956AABFA-78F3-428A-A323-CF045ACE3ADA}"/>
    <cellStyle name="Normal 2 2 7 2 2" xfId="27634" xr:uid="{F2B41DEA-60AE-497E-B0F3-50B7F651EE8C}"/>
    <cellStyle name="Normal 2 2 7 2 3" xfId="33128" xr:uid="{BFD3F030-5AF0-42F3-9003-D7176D940CB5}"/>
    <cellStyle name="Normal 2 2 7 2 4" xfId="38612" xr:uid="{9BDE81F9-3A36-4820-B970-E92687FBF6C1}"/>
    <cellStyle name="Normal 2 2 7 3" xfId="24905" xr:uid="{D27CB008-305A-432B-A257-E366EEE4C5DF}"/>
    <cellStyle name="Normal 2 2 7 4" xfId="30399" xr:uid="{DBA236D5-0F5D-4F20-8B5F-EB5469FF0EF7}"/>
    <cellStyle name="Normal 2 2 7 5" xfId="35883" xr:uid="{BBB064E9-D83C-4A71-A061-95AAC8A2DA0E}"/>
    <cellStyle name="Normal 2 2 8" xfId="11751" xr:uid="{993E7913-AADF-4BE8-A16D-F6B6F9AF2689}"/>
    <cellStyle name="Normal 2 2 9" xfId="16986" xr:uid="{4A4CF508-5496-4703-947C-99C7E2597E15}"/>
    <cellStyle name="Normal 2 20" xfId="6398" xr:uid="{2EDB451F-18B8-4F97-8DB4-80A0C5A011D7}"/>
    <cellStyle name="Normal 2 20 2" xfId="14796" xr:uid="{C20EF1E1-9808-46AC-8382-DAEBFC42323B}"/>
    <cellStyle name="Normal 2 20 2 2" xfId="22083" xr:uid="{83E5AAA0-BE9C-4632-89A2-994BA7E730DB}"/>
    <cellStyle name="Normal 2 20 2 2 2" xfId="27639" xr:uid="{E229B55B-9F62-41E3-9937-485060542AA2}"/>
    <cellStyle name="Normal 2 20 2 2 3" xfId="33133" xr:uid="{863FE0C0-74BD-43E0-819B-5DD0D6EAC4FD}"/>
    <cellStyle name="Normal 2 20 2 2 4" xfId="38617" xr:uid="{55A09DC9-1000-4524-9D3E-C96EB1B36A05}"/>
    <cellStyle name="Normal 2 20 2 3" xfId="24910" xr:uid="{BC122D2A-1CFF-4938-B8EF-60865FB97585}"/>
    <cellStyle name="Normal 2 20 2 4" xfId="30404" xr:uid="{697BA990-AD4D-43F5-821A-628A52CB0000}"/>
    <cellStyle name="Normal 2 20 2 5" xfId="35888" xr:uid="{34FEECE8-0C8D-410D-AC3F-D6EE65BEAF4F}"/>
    <cellStyle name="Normal 2 20 3" xfId="11754" xr:uid="{4704965D-89ED-4716-B48F-345E6C777444}"/>
    <cellStyle name="Normal 2 20 4" xfId="16990" xr:uid="{282E586F-E4A5-4C6C-8A8E-D26775941B09}"/>
    <cellStyle name="Normal 2 20 5" xfId="19214" xr:uid="{182B18DE-936B-4401-ABCF-02FAA2373935}"/>
    <cellStyle name="Normal 2 20 6" xfId="9477" xr:uid="{9FBD8345-0F78-4B59-ABD2-F01442C6B3CD}"/>
    <cellStyle name="Normal 2 20 6 2" xfId="20798" xr:uid="{DC7C8583-14D6-4980-AD4C-612E42582E62}"/>
    <cellStyle name="Normal 2 20 6 2 2" xfId="26354" xr:uid="{E9F4764D-A2D1-445B-945C-6F1C3CBDE606}"/>
    <cellStyle name="Normal 2 20 6 2 3" xfId="31848" xr:uid="{998F38C6-7FF7-4095-9A4A-885DD4CB71CA}"/>
    <cellStyle name="Normal 2 20 6 2 4" xfId="37332" xr:uid="{A5204C9B-D3F6-43E3-AB73-5D6AF91CD3AE}"/>
    <cellStyle name="Normal 2 20 6 3" xfId="23625" xr:uid="{AB712E6C-9D0E-4C7B-A274-0CD793CB73EB}"/>
    <cellStyle name="Normal 2 20 6 4" xfId="29119" xr:uid="{FE2F9101-5A4B-4951-8CBE-E524A3D6EDB8}"/>
    <cellStyle name="Normal 2 20 6 5" xfId="34603" xr:uid="{EB925985-4AB5-4D1A-BCCE-9AD5CB22C167}"/>
    <cellStyle name="Normal 2 21" xfId="7285" xr:uid="{39776EF2-857E-45CF-A27B-AC96F232E324}"/>
    <cellStyle name="Normal 2 21 2" xfId="14797" xr:uid="{DD46B7B4-E325-481D-B2D6-4BB9B0B438B2}"/>
    <cellStyle name="Normal 2 21 2 2" xfId="22084" xr:uid="{7FC086D8-51CC-41E5-A075-6844C5D282D5}"/>
    <cellStyle name="Normal 2 21 2 2 2" xfId="27640" xr:uid="{E11A4062-55C0-4219-8FE6-910E93F249AB}"/>
    <cellStyle name="Normal 2 21 2 2 3" xfId="33134" xr:uid="{8E947FC4-B41E-404D-AC84-B2D91400C9EC}"/>
    <cellStyle name="Normal 2 21 2 2 4" xfId="38618" xr:uid="{48B35584-4FB3-4A6A-86BE-A313D60FE44A}"/>
    <cellStyle name="Normal 2 21 2 3" xfId="24911" xr:uid="{38A7924A-D975-40B0-94E5-D4DEE4E95630}"/>
    <cellStyle name="Normal 2 21 2 4" xfId="30405" xr:uid="{BEAECAAB-2921-42F6-93C7-063D60F98B0D}"/>
    <cellStyle name="Normal 2 21 2 5" xfId="35889" xr:uid="{C666B5FE-2986-4565-850F-3397DFC26046}"/>
    <cellStyle name="Normal 2 21 3" xfId="12656" xr:uid="{65B620D0-9F14-48F4-ABA3-54BB0B01A3E9}"/>
    <cellStyle name="Normal 2 21 4" xfId="9478" xr:uid="{083408F7-E946-4FA2-A44E-6684DF27DD8A}"/>
    <cellStyle name="Normal 2 21 4 2" xfId="20799" xr:uid="{C09F1992-F231-459B-ABC9-5C30436657E5}"/>
    <cellStyle name="Normal 2 21 4 2 2" xfId="26355" xr:uid="{686D043B-2FF2-47A0-951F-5D51CDF0ACC0}"/>
    <cellStyle name="Normal 2 21 4 2 3" xfId="31849" xr:uid="{B7532E33-16C4-4999-9AEC-F398B98A0825}"/>
    <cellStyle name="Normal 2 21 4 2 4" xfId="37333" xr:uid="{C1C57B4B-9ABD-4903-9DA1-826AB59D2B79}"/>
    <cellStyle name="Normal 2 21 4 3" xfId="23626" xr:uid="{09358E2F-6336-4884-B677-DC831F652817}"/>
    <cellStyle name="Normal 2 21 4 4" xfId="29120" xr:uid="{FAD3F890-85F7-40DE-843A-29EE89EB31B2}"/>
    <cellStyle name="Normal 2 21 4 5" xfId="34604" xr:uid="{30AE97C3-BD43-4DD9-BF0F-427D5776B402}"/>
    <cellStyle name="Normal 2 22" xfId="14776" xr:uid="{EAD696E3-36DC-4C60-946B-F24BE1CF8D20}"/>
    <cellStyle name="Normal 2 22 2" xfId="22063" xr:uid="{E4AB272E-C66A-467D-9428-4FB10A87F851}"/>
    <cellStyle name="Normal 2 22 2 2" xfId="27619" xr:uid="{AB804A5E-8B6E-406C-AFBC-F8DCEFBF412D}"/>
    <cellStyle name="Normal 2 22 2 3" xfId="33113" xr:uid="{C9578959-DD47-4B4A-AFC0-25E0C8FAA450}"/>
    <cellStyle name="Normal 2 22 2 4" xfId="38597" xr:uid="{57F996DA-2AAB-457E-A9B2-F09079B5941F}"/>
    <cellStyle name="Normal 2 22 3" xfId="24890" xr:uid="{0C09D777-7B28-4E75-AB58-892A77AF10D3}"/>
    <cellStyle name="Normal 2 22 4" xfId="30384" xr:uid="{DCB0BE28-F28E-4DAE-BBFB-8FA6592C8590}"/>
    <cellStyle name="Normal 2 22 5" xfId="35868" xr:uid="{BA090F85-454B-44C5-8AC4-74DB470BFB5D}"/>
    <cellStyle name="Normal 2 23" xfId="11736" xr:uid="{52021695-F97F-46A2-A633-A56678AC4734}"/>
    <cellStyle name="Normal 2 24" xfId="16971" xr:uid="{FAC96E45-E993-46B0-A9E6-533E88E1FFF5}"/>
    <cellStyle name="Normal 2 25" xfId="9456" xr:uid="{B15B6BF7-2F99-4DC4-B164-10E29097C51F}"/>
    <cellStyle name="Normal 2 25 2" xfId="20777" xr:uid="{398EC739-E4BF-4811-8D32-C9EBFAC6DFBD}"/>
    <cellStyle name="Normal 2 25 2 2" xfId="26333" xr:uid="{6D0275A4-B9A0-4E1C-AA5A-DACD0108ADDF}"/>
    <cellStyle name="Normal 2 25 2 3" xfId="31827" xr:uid="{542C8D79-B6FD-48FA-A450-7F5818BDE6AE}"/>
    <cellStyle name="Normal 2 25 2 4" xfId="37311" xr:uid="{9BD63ECF-3C38-43F3-9C06-DC20E29140A6}"/>
    <cellStyle name="Normal 2 25 3" xfId="23604" xr:uid="{ECF407A6-26CA-4FB1-A756-C922D2529FEF}"/>
    <cellStyle name="Normal 2 25 4" xfId="29098" xr:uid="{2A72C0B3-A5B1-4365-85D1-5630E76FCFA0}"/>
    <cellStyle name="Normal 2 25 5" xfId="34582" xr:uid="{0CFD886E-1A55-43BA-A1BA-97BB20B9E52F}"/>
    <cellStyle name="Normal 2 26" xfId="20279" xr:uid="{DA34EDFF-EF94-45B7-ADB3-2B5110DCF4B3}"/>
    <cellStyle name="Normal 2 27" xfId="39588" xr:uid="{EAB68AE1-4FC8-4A21-A791-C8C3765CDAE0}"/>
    <cellStyle name="Normal 2 3" xfId="98" xr:uid="{5C331E47-C385-4790-AF85-5919D7AA2E95}"/>
    <cellStyle name="Normal 2 3 10" xfId="16991" xr:uid="{D1E2E63E-B229-4645-A950-538A3479BC43}"/>
    <cellStyle name="Normal 2 3 11" xfId="9479" xr:uid="{19910934-84A2-47A8-BE22-AC96EF415AFF}"/>
    <cellStyle name="Normal 2 3 11 2" xfId="20800" xr:uid="{6315AA2F-1169-4C7A-B465-D25822DAA78D}"/>
    <cellStyle name="Normal 2 3 11 2 2" xfId="26356" xr:uid="{F60B2EEB-62BB-4EA9-89F3-54046738CA93}"/>
    <cellStyle name="Normal 2 3 11 2 3" xfId="31850" xr:uid="{5E8C292A-AE32-42AE-AFC5-6FD5776C1467}"/>
    <cellStyle name="Normal 2 3 11 2 4" xfId="37334" xr:uid="{C73ADEA7-9AC0-41E4-8643-45A097283A7B}"/>
    <cellStyle name="Normal 2 3 11 3" xfId="23627" xr:uid="{3C725710-DF6E-4B93-8DF0-927AE0047520}"/>
    <cellStyle name="Normal 2 3 11 4" xfId="29121" xr:uid="{6E3135D3-42DB-44CF-8CAA-036987A313DE}"/>
    <cellStyle name="Normal 2 3 11 5" xfId="34605" xr:uid="{AAA49C2A-7EEB-4C22-A240-87F24265AAC2}"/>
    <cellStyle name="Normal 2 3 12" xfId="6399" xr:uid="{6921AF8A-D1CE-4460-A175-55FF383F136C}"/>
    <cellStyle name="Normal 2 3 2" xfId="898" xr:uid="{5ED4C30A-526D-4FAA-A440-510CEC5FD889}"/>
    <cellStyle name="Normal 2 3 2 10" xfId="6400" xr:uid="{AC29C1CC-CCA4-432C-9ACB-732F50E02A5D}"/>
    <cellStyle name="Normal 2 3 2 2" xfId="6401" xr:uid="{2C506A22-95F2-45E4-94AE-568403A1A345}"/>
    <cellStyle name="Normal 2 3 2 2 2" xfId="14800" xr:uid="{0F431197-BDB9-4F47-A0E3-8C57DD46307F}"/>
    <cellStyle name="Normal 2 3 2 2 2 2" xfId="22087" xr:uid="{B8DAD541-7B9F-4CBE-A2DF-4187ED03398A}"/>
    <cellStyle name="Normal 2 3 2 2 2 2 2" xfId="27643" xr:uid="{A7ECA628-3FA5-4083-B59F-93F6A00FA3B4}"/>
    <cellStyle name="Normal 2 3 2 2 2 2 3" xfId="33137" xr:uid="{D3E3A240-DC22-4790-B08D-4EB97A13C4AF}"/>
    <cellStyle name="Normal 2 3 2 2 2 2 4" xfId="38621" xr:uid="{859D2B68-7C1F-4CD2-BA3A-F66FAF42B456}"/>
    <cellStyle name="Normal 2 3 2 2 2 3" xfId="24914" xr:uid="{94463C3E-4F0E-4BB3-8454-E9603FCBB5CD}"/>
    <cellStyle name="Normal 2 3 2 2 2 4" xfId="30408" xr:uid="{56B58615-2A1E-47DC-B273-3B8317FB95E1}"/>
    <cellStyle name="Normal 2 3 2 2 2 5" xfId="35892" xr:uid="{5AA5F5C8-F2E6-40F5-A1C9-4908BE5D3571}"/>
    <cellStyle name="Normal 2 3 2 2 3" xfId="11757" xr:uid="{E8C6113F-5D77-4772-BC23-3564AD845F40}"/>
    <cellStyle name="Normal 2 3 2 2 4" xfId="16993" xr:uid="{071D1678-78B5-4CBF-A0F7-DC0D310212B0}"/>
    <cellStyle name="Normal 2 3 2 2 5" xfId="19216" xr:uid="{9CB0BB87-0450-4F31-BB5B-5D0827781957}"/>
    <cellStyle name="Normal 2 3 2 2 6" xfId="9481" xr:uid="{9E86B5C8-6567-455D-9CB3-26EF0664537F}"/>
    <cellStyle name="Normal 2 3 2 2 6 2" xfId="20802" xr:uid="{25734AA9-E0F2-43EC-8CC7-6F454838A4D9}"/>
    <cellStyle name="Normal 2 3 2 2 6 2 2" xfId="26358" xr:uid="{B29E54CB-A5C4-4418-ACBF-DF1C67A94036}"/>
    <cellStyle name="Normal 2 3 2 2 6 2 3" xfId="31852" xr:uid="{1CD59274-788D-46EE-B885-FEE68B1213CB}"/>
    <cellStyle name="Normal 2 3 2 2 6 2 4" xfId="37336" xr:uid="{83620AB9-6579-4AC7-8146-F8683A47D65A}"/>
    <cellStyle name="Normal 2 3 2 2 6 3" xfId="23629" xr:uid="{7E41CC0A-D022-4551-BD3D-269F49AB23A3}"/>
    <cellStyle name="Normal 2 3 2 2 6 4" xfId="29123" xr:uid="{DFD8E9ED-85B8-493C-BC92-295365A3A879}"/>
    <cellStyle name="Normal 2 3 2 2 6 5" xfId="34607" xr:uid="{85DD78F4-5B28-413C-BE8D-D4615BDFE868}"/>
    <cellStyle name="Normal 2 3 2 3" xfId="7288" xr:uid="{A246F1AB-B41E-46B3-846D-F35887821079}"/>
    <cellStyle name="Normal 2 3 2 3 2" xfId="14801" xr:uid="{12D29FC6-E5DD-45AF-91FB-0E7101D3607E}"/>
    <cellStyle name="Normal 2 3 2 3 2 2" xfId="22088" xr:uid="{1CBDE036-D1A0-471F-9551-F341BA8F84BA}"/>
    <cellStyle name="Normal 2 3 2 3 2 2 2" xfId="27644" xr:uid="{FC6C8C29-9254-4EDD-8BED-3FC305281A70}"/>
    <cellStyle name="Normal 2 3 2 3 2 2 3" xfId="33138" xr:uid="{1FF060AE-F8E1-4B00-A5B9-ED7659CFB20B}"/>
    <cellStyle name="Normal 2 3 2 3 2 2 4" xfId="38622" xr:uid="{96962D37-FE6D-47DB-B9B8-EEA40892BC80}"/>
    <cellStyle name="Normal 2 3 2 3 2 3" xfId="24915" xr:uid="{20C77EC3-3608-4399-A743-431EC7D610E2}"/>
    <cellStyle name="Normal 2 3 2 3 2 4" xfId="30409" xr:uid="{CD809651-8848-41E6-A4CD-AADBED852DFC}"/>
    <cellStyle name="Normal 2 3 2 3 2 5" xfId="35893" xr:uid="{F855882D-B920-4636-B7D3-EF63A62805A2}"/>
    <cellStyle name="Normal 2 3 2 3 3" xfId="12659" xr:uid="{DC3E2E0F-0FA4-48C2-AF01-93CDC95BAA9F}"/>
    <cellStyle name="Normal 2 3 2 3 4" xfId="9482" xr:uid="{629392E6-F789-46CD-A6AA-1319DC94EA7A}"/>
    <cellStyle name="Normal 2 3 2 3 4 2" xfId="20803" xr:uid="{DF5D1D5D-FE60-4B3C-86D6-2431D2CBA16D}"/>
    <cellStyle name="Normal 2 3 2 3 4 2 2" xfId="26359" xr:uid="{12A27D67-A3A8-4576-90A0-6CECCAF3FD91}"/>
    <cellStyle name="Normal 2 3 2 3 4 2 3" xfId="31853" xr:uid="{BCA48153-41D0-456C-915B-4B4D297CD4E9}"/>
    <cellStyle name="Normal 2 3 2 3 4 2 4" xfId="37337" xr:uid="{B41F6D42-5E3F-4489-964E-E1F874B5F4E2}"/>
    <cellStyle name="Normal 2 3 2 3 4 3" xfId="23630" xr:uid="{482D4525-19EF-449A-B3EF-5F81D27576BD}"/>
    <cellStyle name="Normal 2 3 2 3 4 4" xfId="29124" xr:uid="{B22D0568-4E03-4E96-94EE-B33CEFBB9B0F}"/>
    <cellStyle name="Normal 2 3 2 3 4 5" xfId="34608" xr:uid="{6D9A1D97-0368-4401-939D-B493C528C2E7}"/>
    <cellStyle name="Normal 2 3 2 4" xfId="9483" xr:uid="{25BD5146-67CA-4442-AF76-213E3BC49B14}"/>
    <cellStyle name="Normal 2 3 2 4 2" xfId="20804" xr:uid="{47113E4F-8700-424E-944E-1EBC107B3A9E}"/>
    <cellStyle name="Normal 2 3 2 4 2 2" xfId="26360" xr:uid="{504FA67A-D10B-49BE-ABB7-A237C704EF17}"/>
    <cellStyle name="Normal 2 3 2 4 2 3" xfId="31854" xr:uid="{3E559C90-7BB8-4567-BC59-1B206EF73760}"/>
    <cellStyle name="Normal 2 3 2 4 2 4" xfId="37338" xr:uid="{1BBCB23E-FC83-47ED-9D6D-FCB5271C91EB}"/>
    <cellStyle name="Normal 2 3 2 4 3" xfId="23631" xr:uid="{797E7312-6989-4CA6-ACED-0E76505001A6}"/>
    <cellStyle name="Normal 2 3 2 4 4" xfId="29125" xr:uid="{2D7BCC8D-E96D-47FD-92F8-2DF08F057A4B}"/>
    <cellStyle name="Normal 2 3 2 4 5" xfId="34609" xr:uid="{5D48ADC0-9CD0-47A1-A654-F276E89D5D7B}"/>
    <cellStyle name="Normal 2 3 2 5" xfId="14799" xr:uid="{638AE934-6C97-4F11-83E7-5EFEABCB5152}"/>
    <cellStyle name="Normal 2 3 2 5 2" xfId="22086" xr:uid="{34928446-56C0-4FE2-B998-EE54F992BFEB}"/>
    <cellStyle name="Normal 2 3 2 5 2 2" xfId="27642" xr:uid="{BAA0A529-2AA9-4583-B4A9-074412B127CE}"/>
    <cellStyle name="Normal 2 3 2 5 2 3" xfId="33136" xr:uid="{8E380592-362B-4F16-96EC-69D1DE4BC471}"/>
    <cellStyle name="Normal 2 3 2 5 2 4" xfId="38620" xr:uid="{03A73151-06AB-4512-95E0-D0BDF4F32F19}"/>
    <cellStyle name="Normal 2 3 2 5 3" xfId="24913" xr:uid="{012A2C09-1307-4373-8230-D8CFDF54D182}"/>
    <cellStyle name="Normal 2 3 2 5 4" xfId="30407" xr:uid="{654D40F7-5EE3-41D6-B33F-D5EBE42774EB}"/>
    <cellStyle name="Normal 2 3 2 5 5" xfId="35891" xr:uid="{30E08CD6-63FB-472A-8835-CEBA44100953}"/>
    <cellStyle name="Normal 2 3 2 6" xfId="11756" xr:uid="{498EE0BF-9D8E-42FE-9FCC-D54F1979A425}"/>
    <cellStyle name="Normal 2 3 2 7" xfId="16992" xr:uid="{25F370AD-36E0-471D-BF02-5A5D74AEED38}"/>
    <cellStyle name="Normal 2 3 2 8" xfId="19215" xr:uid="{D8935B43-4FD8-45B8-A3F3-EA3051B7DE69}"/>
    <cellStyle name="Normal 2 3 2 9" xfId="9480" xr:uid="{6628C2F2-8612-432C-A423-4509F68B19CF}"/>
    <cellStyle name="Normal 2 3 2 9 2" xfId="20801" xr:uid="{8D23B4DD-8312-4F14-8714-9359B7236899}"/>
    <cellStyle name="Normal 2 3 2 9 2 2" xfId="26357" xr:uid="{1E8BAC85-7983-40E2-AA73-CD96D315B03C}"/>
    <cellStyle name="Normal 2 3 2 9 2 3" xfId="31851" xr:uid="{C1B74790-E24D-44AD-95F2-BAD0DD0BB039}"/>
    <cellStyle name="Normal 2 3 2 9 2 4" xfId="37335" xr:uid="{85C990AB-ED7F-4DF4-A4F4-50C1719043DB}"/>
    <cellStyle name="Normal 2 3 2 9 3" xfId="23628" xr:uid="{0ED50E83-0F7E-4394-8A38-103799EDEA98}"/>
    <cellStyle name="Normal 2 3 2 9 4" xfId="29122" xr:uid="{621D29C8-A117-487C-9660-E5257A40978F}"/>
    <cellStyle name="Normal 2 3 2 9 5" xfId="34606" xr:uid="{524A1BE5-CFC1-453A-A543-512037284374}"/>
    <cellStyle name="Normal 2 3 3" xfId="6402" xr:uid="{4D172714-D04C-42DD-8F12-407C0D987810}"/>
    <cellStyle name="Normal 2 3 3 2" xfId="6403" xr:uid="{56AA7FE9-9782-4BE9-AF69-C581EBE7672C}"/>
    <cellStyle name="Normal 2 3 3 2 2" xfId="14803" xr:uid="{8AACD521-1C60-43E6-881E-33DA56AEC20A}"/>
    <cellStyle name="Normal 2 3 3 2 2 2" xfId="22090" xr:uid="{DE1A7AC2-F79E-4C25-A6A7-ADDCB6E24239}"/>
    <cellStyle name="Normal 2 3 3 2 2 2 2" xfId="27646" xr:uid="{C063734F-C943-4613-B7DE-CB4EE4FF278C}"/>
    <cellStyle name="Normal 2 3 3 2 2 2 3" xfId="33140" xr:uid="{3411B255-F8DF-48CE-9C54-61EA1F47D5E1}"/>
    <cellStyle name="Normal 2 3 3 2 2 2 4" xfId="38624" xr:uid="{979D316F-697D-4BE9-BBF8-4486126C1F4D}"/>
    <cellStyle name="Normal 2 3 3 2 2 3" xfId="24917" xr:uid="{34BA561A-4548-4760-99BF-D7031F972F76}"/>
    <cellStyle name="Normal 2 3 3 2 2 4" xfId="30411" xr:uid="{FFE12CBD-56D4-4F7A-BD95-293B2FE40320}"/>
    <cellStyle name="Normal 2 3 3 2 2 5" xfId="35895" xr:uid="{21171926-28EE-4E96-A94B-B7041175942D}"/>
    <cellStyle name="Normal 2 3 3 2 3" xfId="11759" xr:uid="{DF1687F7-C18F-4720-BB66-B97C9C07DA51}"/>
    <cellStyle name="Normal 2 3 3 2 4" xfId="16995" xr:uid="{EA2B5C5F-5688-41ED-88C9-1D12E40D0B4A}"/>
    <cellStyle name="Normal 2 3 3 2 5" xfId="19217" xr:uid="{A7A5A948-5B5E-44E0-9B5E-91E838F78C3A}"/>
    <cellStyle name="Normal 2 3 3 2 6" xfId="9485" xr:uid="{12181555-392F-4AA4-B586-9657384E3E05}"/>
    <cellStyle name="Normal 2 3 3 2 6 2" xfId="20806" xr:uid="{665DB32D-FE4F-4D27-9CE6-FF96F0094BDF}"/>
    <cellStyle name="Normal 2 3 3 2 6 2 2" xfId="26362" xr:uid="{47593D70-0158-4309-BC6A-E6EC4611AE21}"/>
    <cellStyle name="Normal 2 3 3 2 6 2 3" xfId="31856" xr:uid="{B4BAE20B-378A-4788-B611-C00502DBA3A1}"/>
    <cellStyle name="Normal 2 3 3 2 6 2 4" xfId="37340" xr:uid="{CA294841-79AF-47E8-8A53-0CEC1199893F}"/>
    <cellStyle name="Normal 2 3 3 2 6 3" xfId="23633" xr:uid="{200FE997-A898-428D-BCA3-836FD7AFCD60}"/>
    <cellStyle name="Normal 2 3 3 2 6 4" xfId="29127" xr:uid="{C5486B10-2100-4307-B4D4-3846570325B2}"/>
    <cellStyle name="Normal 2 3 3 2 6 5" xfId="34611" xr:uid="{02526005-C706-45F8-8AFB-3F777280E917}"/>
    <cellStyle name="Normal 2 3 3 3" xfId="6404" xr:uid="{96AE3179-3FAA-48F1-8EA1-B510BD4BFAD1}"/>
    <cellStyle name="Normal 2 3 3 3 2" xfId="14804" xr:uid="{A4B8972E-88A6-4D7D-B9C6-30FC1034A0A4}"/>
    <cellStyle name="Normal 2 3 3 3 2 2" xfId="22091" xr:uid="{25461BFB-BD6B-4636-9FC2-96ABFC273E57}"/>
    <cellStyle name="Normal 2 3 3 3 2 2 2" xfId="27647" xr:uid="{7BA85878-7A1A-46D8-A412-3896F963544B}"/>
    <cellStyle name="Normal 2 3 3 3 2 2 3" xfId="33141" xr:uid="{74FF490D-F8E8-470B-B2FE-F8A377511B82}"/>
    <cellStyle name="Normal 2 3 3 3 2 2 4" xfId="38625" xr:uid="{4C29517B-907D-4297-92D6-5B78D4D00CFF}"/>
    <cellStyle name="Normal 2 3 3 3 2 3" xfId="24918" xr:uid="{E428D770-E4D4-46F3-B7BB-CFFFE1044931}"/>
    <cellStyle name="Normal 2 3 3 3 2 4" xfId="30412" xr:uid="{F2967194-AFE8-403E-8716-FFFF1A99E286}"/>
    <cellStyle name="Normal 2 3 3 3 2 5" xfId="35896" xr:uid="{DE382968-EFB8-4AEF-958B-ECF03A7B908F}"/>
    <cellStyle name="Normal 2 3 3 3 3" xfId="12660" xr:uid="{D2057B99-6319-4FC1-AB84-0A41C4B7ECA6}"/>
    <cellStyle name="Normal 2 3 3 3 4" xfId="9486" xr:uid="{3A4427BD-4B16-4DF3-BE97-03032FFE1A59}"/>
    <cellStyle name="Normal 2 3 3 3 4 2" xfId="20807" xr:uid="{F197D2B0-E97B-4D6D-820D-4F1D6D2DA22B}"/>
    <cellStyle name="Normal 2 3 3 3 4 2 2" xfId="26363" xr:uid="{009AA3BD-C23F-401B-AC9F-FFD2396E0217}"/>
    <cellStyle name="Normal 2 3 3 3 4 2 3" xfId="31857" xr:uid="{4F1C0683-2B86-4175-9E1A-7D6E0ED7DCB0}"/>
    <cellStyle name="Normal 2 3 3 3 4 2 4" xfId="37341" xr:uid="{B75CA840-1784-4B85-8520-B17548021548}"/>
    <cellStyle name="Normal 2 3 3 3 4 3" xfId="23634" xr:uid="{E110FAB9-6970-4AA1-9380-01B729B75319}"/>
    <cellStyle name="Normal 2 3 3 3 4 4" xfId="29128" xr:uid="{5825E44E-A7F6-4191-A3D2-ADEDFC55A032}"/>
    <cellStyle name="Normal 2 3 3 3 4 5" xfId="34612" xr:uid="{3E7B60DE-397C-43DB-82BC-57669C11C144}"/>
    <cellStyle name="Normal 2 3 3 4" xfId="14802" xr:uid="{8BB8B19D-0B24-4770-9813-C1E6C0E91935}"/>
    <cellStyle name="Normal 2 3 3 4 2" xfId="22089" xr:uid="{5BB991BA-ECC8-4B5F-BA1C-B40B73288ED0}"/>
    <cellStyle name="Normal 2 3 3 4 2 2" xfId="27645" xr:uid="{AADC3D32-ECC1-46B9-81CB-216300C452BA}"/>
    <cellStyle name="Normal 2 3 3 4 2 3" xfId="33139" xr:uid="{28576D15-1714-4DEE-9E8C-B67B25A7CE0C}"/>
    <cellStyle name="Normal 2 3 3 4 2 4" xfId="38623" xr:uid="{76591879-E505-4C14-BD53-4FF4E430EB8D}"/>
    <cellStyle name="Normal 2 3 3 4 3" xfId="24916" xr:uid="{A5C3EE50-1603-4D08-A7EC-0E628A848B2A}"/>
    <cellStyle name="Normal 2 3 3 4 4" xfId="30410" xr:uid="{7DBACF85-928B-46B7-BBCF-7BED5C5DDDAA}"/>
    <cellStyle name="Normal 2 3 3 4 5" xfId="35894" xr:uid="{B93056A4-7C4B-45F5-8A77-EBE6CAA7C6CD}"/>
    <cellStyle name="Normal 2 3 3 5" xfId="11758" xr:uid="{A60DFDD2-0F7B-4D3D-BACF-1DC4F6909822}"/>
    <cellStyle name="Normal 2 3 3 6" xfId="16994" xr:uid="{723D5FD9-C594-4342-86FE-7EA70DEDA378}"/>
    <cellStyle name="Normal 2 3 3 7" xfId="9484" xr:uid="{D16182D5-C3B6-4E1C-8326-E47F2DE6A5FD}"/>
    <cellStyle name="Normal 2 3 3 7 2" xfId="20805" xr:uid="{F9A183B1-089B-4A4F-ADD4-E1F99CFB772D}"/>
    <cellStyle name="Normal 2 3 3 7 2 2" xfId="26361" xr:uid="{3ADA274C-3728-4B77-A6A9-22985BFF2573}"/>
    <cellStyle name="Normal 2 3 3 7 2 3" xfId="31855" xr:uid="{2BACC391-BC2B-4108-87C6-149DAB7279C0}"/>
    <cellStyle name="Normal 2 3 3 7 2 4" xfId="37339" xr:uid="{E50315A2-225D-4E3B-AB8B-90F0CC4AFD6C}"/>
    <cellStyle name="Normal 2 3 3 7 3" xfId="23632" xr:uid="{CF1ED27C-1AA8-4188-A1FF-3D33DE225C3B}"/>
    <cellStyle name="Normal 2 3 3 7 4" xfId="29126" xr:uid="{A685DD69-4583-4733-9207-CBB5166C4473}"/>
    <cellStyle name="Normal 2 3 3 7 5" xfId="34610" xr:uid="{01D5C4D1-6E8B-45C7-AC5D-D32165DB0751}"/>
    <cellStyle name="Normal 2 3 4" xfId="6405" xr:uid="{7C7D9F34-E2C2-487C-8479-AB45FD74CDA0}"/>
    <cellStyle name="Normal 2 3 4 10" xfId="19218" xr:uid="{4170C742-463E-4FF7-B089-7760229A86F9}"/>
    <cellStyle name="Normal 2 3 4 11" xfId="9487" xr:uid="{83E1B10E-857C-431D-805A-A85A672020D4}"/>
    <cellStyle name="Normal 2 3 4 11 2" xfId="20808" xr:uid="{8174001B-66CD-4E3F-A83C-CF99AB629211}"/>
    <cellStyle name="Normal 2 3 4 11 2 2" xfId="26364" xr:uid="{0E2084E7-C930-4B43-B002-8D6DD0CA8B02}"/>
    <cellStyle name="Normal 2 3 4 11 2 3" xfId="31858" xr:uid="{81309CE0-1B98-4887-A344-F34353386500}"/>
    <cellStyle name="Normal 2 3 4 11 2 4" xfId="37342" xr:uid="{F27FBB6D-0004-45B5-8B9D-C82736BEE971}"/>
    <cellStyle name="Normal 2 3 4 11 3" xfId="23635" xr:uid="{1A852519-A9A3-4D4C-BFEE-B162391B3B5F}"/>
    <cellStyle name="Normal 2 3 4 11 4" xfId="29129" xr:uid="{21997263-60C8-42D6-9947-C746BEADB381}"/>
    <cellStyle name="Normal 2 3 4 11 5" xfId="34613" xr:uid="{DB4211EC-8B6E-48B7-815A-1BA2C7FFFCB8}"/>
    <cellStyle name="Normal 2 3 4 2" xfId="6406" xr:uid="{039890BE-90D4-4AB8-AF53-03FD2CEDF2EE}"/>
    <cellStyle name="Normal 2 3 4 2 2" xfId="14806" xr:uid="{4BA13E3A-F4A4-4483-83EC-AE33506C5032}"/>
    <cellStyle name="Normal 2 3 4 2 2 2" xfId="22093" xr:uid="{79E1155D-40B5-4E43-B1FC-4F5A77D48159}"/>
    <cellStyle name="Normal 2 3 4 2 2 2 2" xfId="27649" xr:uid="{57FDFED9-BE4A-47BD-B7DC-39DDE271A2C8}"/>
    <cellStyle name="Normal 2 3 4 2 2 2 3" xfId="33143" xr:uid="{4070ECF9-5086-400C-B7FE-522503914E8F}"/>
    <cellStyle name="Normal 2 3 4 2 2 2 4" xfId="38627" xr:uid="{C3AC3B2B-CA4D-4954-AEF8-B4F7C881388C}"/>
    <cellStyle name="Normal 2 3 4 2 2 3" xfId="24920" xr:uid="{F8EA11D6-4A3B-4C62-AB1D-0BE93A270DEB}"/>
    <cellStyle name="Normal 2 3 4 2 2 4" xfId="30414" xr:uid="{18C6E588-CEF8-464C-8068-7C988803A10A}"/>
    <cellStyle name="Normal 2 3 4 2 2 5" xfId="35898" xr:uid="{93E73C82-3960-4FFD-8A5B-6C95D3EDEFBA}"/>
    <cellStyle name="Normal 2 3 4 2 3" xfId="11761" xr:uid="{00D7A0CA-CF38-45B1-AB70-0862DADB25E8}"/>
    <cellStyle name="Normal 2 3 4 2 4" xfId="16997" xr:uid="{C9DBE4E5-9CAA-4F85-95CB-9CC9C60561E7}"/>
    <cellStyle name="Normal 2 3 4 2 5" xfId="19219" xr:uid="{A4F28454-5A01-46BE-B470-514AB90CC82D}"/>
    <cellStyle name="Normal 2 3 4 2 6" xfId="9488" xr:uid="{232364DD-CBA5-4A8F-BB9F-A9BED87AC034}"/>
    <cellStyle name="Normal 2 3 4 2 6 2" xfId="20809" xr:uid="{E9FAB67B-2911-48C8-81FE-3446A3E32EED}"/>
    <cellStyle name="Normal 2 3 4 2 6 2 2" xfId="26365" xr:uid="{C3C5DA86-4B5D-4D5B-A33B-5992007B0B78}"/>
    <cellStyle name="Normal 2 3 4 2 6 2 3" xfId="31859" xr:uid="{A1B660A7-46D2-4FCE-9ADA-1106ED5676D9}"/>
    <cellStyle name="Normal 2 3 4 2 6 2 4" xfId="37343" xr:uid="{B5C452CC-9419-4FC6-B0A4-064C6A756614}"/>
    <cellStyle name="Normal 2 3 4 2 6 3" xfId="23636" xr:uid="{F0BB345B-3793-4FC9-9465-DD7F0592F8F4}"/>
    <cellStyle name="Normal 2 3 4 2 6 4" xfId="29130" xr:uid="{0FC1D35A-BDEF-475F-B351-F2B67C2D7528}"/>
    <cellStyle name="Normal 2 3 4 2 6 5" xfId="34614" xr:uid="{219CA80A-226D-48A5-98D4-9B26C2885F08}"/>
    <cellStyle name="Normal 2 3 4 3" xfId="6407" xr:uid="{493748F5-B8E6-47B1-AE5D-0B414A7A3A10}"/>
    <cellStyle name="Normal 2 3 4 3 2" xfId="14807" xr:uid="{12C318A2-7D57-4FC8-9CD7-9F002B59B3F1}"/>
    <cellStyle name="Normal 2 3 4 3 2 2" xfId="22094" xr:uid="{18B0D98D-CD80-443E-B32C-F6AA19D27B04}"/>
    <cellStyle name="Normal 2 3 4 3 2 2 2" xfId="27650" xr:uid="{AD60B7CE-0A3E-4335-9203-F741D5BB81BD}"/>
    <cellStyle name="Normal 2 3 4 3 2 2 3" xfId="33144" xr:uid="{2C59BF35-74C7-4472-9683-2984964BE2F0}"/>
    <cellStyle name="Normal 2 3 4 3 2 2 4" xfId="38628" xr:uid="{60FB3554-6EB4-4478-9417-BE62532F08E0}"/>
    <cellStyle name="Normal 2 3 4 3 2 3" xfId="24921" xr:uid="{96022FFC-B4FE-4330-AF9E-2E7D05DB6024}"/>
    <cellStyle name="Normal 2 3 4 3 2 4" xfId="30415" xr:uid="{53821FB1-5302-42BB-90C3-25A198365EC6}"/>
    <cellStyle name="Normal 2 3 4 3 2 5" xfId="35899" xr:uid="{9EE2286D-F2B5-4A52-A0D0-B0DEEDF1C561}"/>
    <cellStyle name="Normal 2 3 4 3 3" xfId="11762" xr:uid="{B4B03190-E7B7-4707-91D5-45CD5D914F64}"/>
    <cellStyle name="Normal 2 3 4 3 4" xfId="16998" xr:uid="{D68FCF16-9F02-4D19-BD35-C65BF4477398}"/>
    <cellStyle name="Normal 2 3 4 3 5" xfId="19220" xr:uid="{577FE279-C92C-42A6-A014-8491C447881E}"/>
    <cellStyle name="Normal 2 3 4 3 6" xfId="9489" xr:uid="{A439ABBB-E2FF-4FE0-9CED-7B8341D7E5BB}"/>
    <cellStyle name="Normal 2 3 4 3 6 2" xfId="20810" xr:uid="{CB7335BE-AFAE-4BC4-AC3C-CE5E7F6093D9}"/>
    <cellStyle name="Normal 2 3 4 3 6 2 2" xfId="26366" xr:uid="{9521434B-6DC8-4F83-9C00-1674BB10D425}"/>
    <cellStyle name="Normal 2 3 4 3 6 2 3" xfId="31860" xr:uid="{FC6757D0-B779-4557-9ADF-A9B5AC61859D}"/>
    <cellStyle name="Normal 2 3 4 3 6 2 4" xfId="37344" xr:uid="{C6A4689E-1CAA-48C0-BF57-3AE48D9F92FF}"/>
    <cellStyle name="Normal 2 3 4 3 6 3" xfId="23637" xr:uid="{27F7E34C-DA8E-4252-9730-4DA835E73BE5}"/>
    <cellStyle name="Normal 2 3 4 3 6 4" xfId="29131" xr:uid="{AE391B5A-11D4-4CED-B682-F9913574822F}"/>
    <cellStyle name="Normal 2 3 4 3 6 5" xfId="34615" xr:uid="{A1E9F45B-A8D8-4131-9283-E09439D23EE4}"/>
    <cellStyle name="Normal 2 3 4 4" xfId="6408" xr:uid="{DA13C047-0D9F-47C4-9922-4FCEC85F67A1}"/>
    <cellStyle name="Normal 2 3 4 4 2" xfId="14808" xr:uid="{36623D47-9DBE-48BB-A371-5AF0E14DE8DE}"/>
    <cellStyle name="Normal 2 3 4 4 2 2" xfId="22095" xr:uid="{3F64059B-25CA-4E72-AB8A-4A0AB12D7EDB}"/>
    <cellStyle name="Normal 2 3 4 4 2 2 2" xfId="27651" xr:uid="{35402992-0EA8-445B-A7CB-5E047A6D7CDD}"/>
    <cellStyle name="Normal 2 3 4 4 2 2 3" xfId="33145" xr:uid="{0A2C4AB2-CA11-48E8-ADF8-8C48322F57BF}"/>
    <cellStyle name="Normal 2 3 4 4 2 2 4" xfId="38629" xr:uid="{710BD510-ADE9-47B5-AEC7-CECDDEFBFA8E}"/>
    <cellStyle name="Normal 2 3 4 4 2 3" xfId="24922" xr:uid="{1A3BF11F-A1F0-47EC-AC09-EFBC12A37C2B}"/>
    <cellStyle name="Normal 2 3 4 4 2 4" xfId="30416" xr:uid="{60322420-E83A-46E8-A6C1-5467A818A5A0}"/>
    <cellStyle name="Normal 2 3 4 4 2 5" xfId="35900" xr:uid="{CBB110A6-84D8-4EEC-B44E-1DF4C552F284}"/>
    <cellStyle name="Normal 2 3 4 4 3" xfId="11763" xr:uid="{8CD8F54B-82F9-4ACC-BABE-3E9A1873165E}"/>
    <cellStyle name="Normal 2 3 4 4 4" xfId="16999" xr:uid="{57F856CE-EB8C-456D-829A-BB19CF059772}"/>
    <cellStyle name="Normal 2 3 4 4 5" xfId="19221" xr:uid="{51B4E0E2-9CE0-4959-919C-AE862197C34C}"/>
    <cellStyle name="Normal 2 3 4 4 6" xfId="9490" xr:uid="{D67B7EB6-4F6D-4DAA-858E-AC6D16B3FCAF}"/>
    <cellStyle name="Normal 2 3 4 4 6 2" xfId="20811" xr:uid="{094B1849-1DD6-412D-8454-1CEE781B84E3}"/>
    <cellStyle name="Normal 2 3 4 4 6 2 2" xfId="26367" xr:uid="{507639EE-B63B-4A57-9D1F-2587894B51FA}"/>
    <cellStyle name="Normal 2 3 4 4 6 2 3" xfId="31861" xr:uid="{AE92934F-DB6B-437A-BB6A-5652E568B32E}"/>
    <cellStyle name="Normal 2 3 4 4 6 2 4" xfId="37345" xr:uid="{48EB24CD-D3B5-46FB-AB13-F01DAE7F38F7}"/>
    <cellStyle name="Normal 2 3 4 4 6 3" xfId="23638" xr:uid="{56BF37EB-C6F9-45D4-83B0-E61400556051}"/>
    <cellStyle name="Normal 2 3 4 4 6 4" xfId="29132" xr:uid="{148723FD-78EA-45DB-8A11-36D71509FDD3}"/>
    <cellStyle name="Normal 2 3 4 4 6 5" xfId="34616" xr:uid="{DD2CC269-660E-439A-BAA8-EFC8BD361C9F}"/>
    <cellStyle name="Normal 2 3 4 5" xfId="7399" xr:uid="{EEFF9DB7-4654-45CA-9468-E16774749187}"/>
    <cellStyle name="Normal 2 3 4 5 2" xfId="14809" xr:uid="{0A98DFD6-2A89-490B-BCC1-1CBA85917B27}"/>
    <cellStyle name="Normal 2 3 4 5 2 2" xfId="22096" xr:uid="{80144D29-9A36-40A4-912F-6DA0C1B5D495}"/>
    <cellStyle name="Normal 2 3 4 5 2 2 2" xfId="27652" xr:uid="{FCD331B3-A847-4390-97B1-E92822C8BC61}"/>
    <cellStyle name="Normal 2 3 4 5 2 2 3" xfId="33146" xr:uid="{6E670ED9-CA83-4DF0-AEE1-06986787AF9F}"/>
    <cellStyle name="Normal 2 3 4 5 2 2 4" xfId="38630" xr:uid="{C03F8CE9-088E-4994-8E9C-937E0C3C618F}"/>
    <cellStyle name="Normal 2 3 4 5 2 3" xfId="24923" xr:uid="{390D3257-ECFB-4F92-B059-113F48B7CC14}"/>
    <cellStyle name="Normal 2 3 4 5 2 4" xfId="30417" xr:uid="{15E15CBF-5AA0-41D8-BE23-68CCF6A819F5}"/>
    <cellStyle name="Normal 2 3 4 5 2 5" xfId="35901" xr:uid="{2A7A2954-45C4-45CC-BBE3-EDE644546325}"/>
    <cellStyle name="Normal 2 3 4 5 3" xfId="12661" xr:uid="{8E5E4121-446A-4F5D-BA06-0A866D5B9E1E}"/>
    <cellStyle name="Normal 2 3 4 5 4" xfId="9491" xr:uid="{CF1D1681-A4B8-477C-8F6E-F964CB3FAF45}"/>
    <cellStyle name="Normal 2 3 4 5 4 2" xfId="20812" xr:uid="{3A329844-26BF-4B35-9A8F-92D77FBD1769}"/>
    <cellStyle name="Normal 2 3 4 5 4 2 2" xfId="26368" xr:uid="{92780BF2-FFA5-44E3-BED1-DC814E2C47B9}"/>
    <cellStyle name="Normal 2 3 4 5 4 2 3" xfId="31862" xr:uid="{88BB43F0-6FDD-402F-A2A3-3ED4AA9F2CBE}"/>
    <cellStyle name="Normal 2 3 4 5 4 2 4" xfId="37346" xr:uid="{34ADA26E-B811-484E-B6E5-FBC519443691}"/>
    <cellStyle name="Normal 2 3 4 5 4 3" xfId="23639" xr:uid="{8B6AC2BA-2686-4F34-BE31-E3542078A73C}"/>
    <cellStyle name="Normal 2 3 4 5 4 4" xfId="29133" xr:uid="{EAC29A31-9A9D-47A4-BFFB-95A65D69E769}"/>
    <cellStyle name="Normal 2 3 4 5 4 5" xfId="34617" xr:uid="{899B6B3F-5F24-44D1-8DEA-683D4658B842}"/>
    <cellStyle name="Normal 2 3 4 6" xfId="9492" xr:uid="{4C1E08DA-1031-4B3E-88E2-900FBEF4BC44}"/>
    <cellStyle name="Normal 2 3 4 6 2" xfId="20813" xr:uid="{B34892C2-6C30-47FF-BA9C-5E769D4C02A6}"/>
    <cellStyle name="Normal 2 3 4 6 2 2" xfId="26369" xr:uid="{7E14474B-815B-46CE-8E45-AA32235954A1}"/>
    <cellStyle name="Normal 2 3 4 6 2 3" xfId="31863" xr:uid="{417660FC-6965-4D13-9047-320ABCB38BBE}"/>
    <cellStyle name="Normal 2 3 4 6 2 4" xfId="37347" xr:uid="{405CF710-4EE9-4CAD-90AA-0ED89E3B1400}"/>
    <cellStyle name="Normal 2 3 4 6 3" xfId="23640" xr:uid="{1DF586F9-27CE-4CE2-9467-538030025900}"/>
    <cellStyle name="Normal 2 3 4 6 4" xfId="29134" xr:uid="{8F6FEB1F-6BA1-4CC9-9D70-84A1FBBE0315}"/>
    <cellStyle name="Normal 2 3 4 6 5" xfId="34618" xr:uid="{C7B09560-500E-449A-9516-0D12DA253B36}"/>
    <cellStyle name="Normal 2 3 4 7" xfId="14805" xr:uid="{A4FBFB21-7B40-42CB-B867-1D534E02E38A}"/>
    <cellStyle name="Normal 2 3 4 7 2" xfId="22092" xr:uid="{A912D64B-E6FC-4216-A12E-517DDADEB6C9}"/>
    <cellStyle name="Normal 2 3 4 7 2 2" xfId="27648" xr:uid="{FB9EE5B6-5308-4440-97FE-1019B6A988C3}"/>
    <cellStyle name="Normal 2 3 4 7 2 3" xfId="33142" xr:uid="{E8CB5983-3389-49FB-A14E-A9BA31A282B2}"/>
    <cellStyle name="Normal 2 3 4 7 2 4" xfId="38626" xr:uid="{1F24A048-BC62-4907-9BF8-A6B41C629466}"/>
    <cellStyle name="Normal 2 3 4 7 3" xfId="24919" xr:uid="{658D6C7A-9268-4EEA-B26A-708DA4C40FDA}"/>
    <cellStyle name="Normal 2 3 4 7 4" xfId="30413" xr:uid="{CF3B36E8-B3CA-4461-A23E-B83B8EA4B63F}"/>
    <cellStyle name="Normal 2 3 4 7 5" xfId="35897" xr:uid="{48F406AF-02C8-46FB-B2B4-056C792FD8EA}"/>
    <cellStyle name="Normal 2 3 4 8" xfId="11760" xr:uid="{934072DA-7A83-48CD-9922-B0DB140B65CB}"/>
    <cellStyle name="Normal 2 3 4 9" xfId="16996" xr:uid="{59F7DAC3-708C-403C-BBDB-70E5BB520C07}"/>
    <cellStyle name="Normal 2 3 5" xfId="6409" xr:uid="{33F198D1-02BB-420A-ABD3-4793055A0304}"/>
    <cellStyle name="Normal 2 3 5 2" xfId="14810" xr:uid="{3197123D-216C-4E4D-9A16-2C9947242C23}"/>
    <cellStyle name="Normal 2 3 5 2 2" xfId="22097" xr:uid="{E9FFFF93-E3BD-4FB0-84F6-9A9CA2913308}"/>
    <cellStyle name="Normal 2 3 5 2 2 2" xfId="27653" xr:uid="{FC115525-7CA5-4E2D-BE93-28508DFE2E1C}"/>
    <cellStyle name="Normal 2 3 5 2 2 3" xfId="33147" xr:uid="{D24F261A-2A1D-4584-8F02-A078E4F1D1C3}"/>
    <cellStyle name="Normal 2 3 5 2 2 4" xfId="38631" xr:uid="{477F1E40-78C2-40B7-8EB4-8595A0150C1B}"/>
    <cellStyle name="Normal 2 3 5 2 3" xfId="24924" xr:uid="{A8309699-9628-4D8D-82EF-505623A2F201}"/>
    <cellStyle name="Normal 2 3 5 2 4" xfId="30418" xr:uid="{70E5F6DE-397A-45AE-B528-A42A9217EE35}"/>
    <cellStyle name="Normal 2 3 5 2 5" xfId="35902" xr:uid="{31DEA064-0058-4391-AA3A-96DC7755F40F}"/>
    <cellStyle name="Normal 2 3 5 3" xfId="11764" xr:uid="{D99CC61E-BBB1-4BF0-8C0E-FE286D7F033D}"/>
    <cellStyle name="Normal 2 3 5 4" xfId="17000" xr:uid="{4D40C195-ACC1-4F56-B5B8-1787A98CAFCE}"/>
    <cellStyle name="Normal 2 3 5 5" xfId="19222" xr:uid="{EEA7070B-507F-44F3-A59A-E708DC88382D}"/>
    <cellStyle name="Normal 2 3 5 6" xfId="9493" xr:uid="{868FFE6F-9DF2-4262-B38A-2F577A4F309D}"/>
    <cellStyle name="Normal 2 3 5 6 2" xfId="20814" xr:uid="{A9183154-8BB5-48B2-9A6C-6C615C6EFF80}"/>
    <cellStyle name="Normal 2 3 5 6 2 2" xfId="26370" xr:uid="{B16FB478-2E61-475B-B919-130AF6CAA241}"/>
    <cellStyle name="Normal 2 3 5 6 2 3" xfId="31864" xr:uid="{E03CAF0C-0E27-4DE8-BECC-AC22A4F0142E}"/>
    <cellStyle name="Normal 2 3 5 6 2 4" xfId="37348" xr:uid="{F78C1D9D-3C96-42C9-9A95-104ED0FACB11}"/>
    <cellStyle name="Normal 2 3 5 6 3" xfId="23641" xr:uid="{295F4876-C4C1-4419-9589-9F9975624FB0}"/>
    <cellStyle name="Normal 2 3 5 6 4" xfId="29135" xr:uid="{4B6B4BE8-0D50-491C-8A73-2F0DD4656049}"/>
    <cellStyle name="Normal 2 3 5 6 5" xfId="34619" xr:uid="{FBFAF770-38DA-40EB-89C2-6787AB87227F}"/>
    <cellStyle name="Normal 2 3 6" xfId="6410" xr:uid="{12B6ABDB-FA70-4F67-BF3B-A50AC5F99D66}"/>
    <cellStyle name="Normal 2 3 6 2" xfId="14811" xr:uid="{D6FC774E-0E0A-46B9-82AE-47A499D4CAA3}"/>
    <cellStyle name="Normal 2 3 6 2 2" xfId="22098" xr:uid="{56F0417A-C8DC-48AA-A35C-F9595F3D8C74}"/>
    <cellStyle name="Normal 2 3 6 2 2 2" xfId="27654" xr:uid="{072821F1-32F9-40D0-A977-4EFDE3ED2E8D}"/>
    <cellStyle name="Normal 2 3 6 2 2 3" xfId="33148" xr:uid="{D180B6B3-A063-402E-981F-2AF282086683}"/>
    <cellStyle name="Normal 2 3 6 2 2 4" xfId="38632" xr:uid="{614B2EAB-C215-4747-B2DD-DF9CF7771630}"/>
    <cellStyle name="Normal 2 3 6 2 3" xfId="24925" xr:uid="{3468F841-46C8-499B-8901-6F2BD5563929}"/>
    <cellStyle name="Normal 2 3 6 2 4" xfId="30419" xr:uid="{BA74EBD7-0168-4B97-B276-7D465B5B2F3A}"/>
    <cellStyle name="Normal 2 3 6 2 5" xfId="35903" xr:uid="{F9C13734-A31A-44A2-A23F-A91317F9EE6B}"/>
    <cellStyle name="Normal 2 3 6 3" xfId="11765" xr:uid="{F6C0CAF2-4B65-4292-A7EA-42D6CAFA67B8}"/>
    <cellStyle name="Normal 2 3 6 4" xfId="17001" xr:uid="{2AE0AF8E-BFB1-4166-B2B2-C5C814306DD3}"/>
    <cellStyle name="Normal 2 3 6 5" xfId="19223" xr:uid="{51089169-DCBD-4C3E-A394-7975C9C3F6C1}"/>
    <cellStyle name="Normal 2 3 6 6" xfId="9494" xr:uid="{4740D791-3F12-4EE8-8552-7929840A3F85}"/>
    <cellStyle name="Normal 2 3 6 6 2" xfId="20815" xr:uid="{A84F1BB3-E502-4E9F-AA76-CC980D3DE624}"/>
    <cellStyle name="Normal 2 3 6 6 2 2" xfId="26371" xr:uid="{00CD4ABE-C218-4E86-9861-40E99DB4D5F6}"/>
    <cellStyle name="Normal 2 3 6 6 2 3" xfId="31865" xr:uid="{8AA46EC9-1CA3-4BDA-9AC5-379F616AD392}"/>
    <cellStyle name="Normal 2 3 6 6 2 4" xfId="37349" xr:uid="{898953FC-4F80-4433-A9E3-C9869F9F3527}"/>
    <cellStyle name="Normal 2 3 6 6 3" xfId="23642" xr:uid="{A52DB4AC-480E-4C7B-BE2F-DA37930E47A5}"/>
    <cellStyle name="Normal 2 3 6 6 4" xfId="29136" xr:uid="{83A30F6F-D7DF-4DA2-9602-154AC5C3B0F6}"/>
    <cellStyle name="Normal 2 3 6 6 5" xfId="34620" xr:uid="{C7E1D7F8-7DAB-4603-80F5-E1229D650756}"/>
    <cellStyle name="Normal 2 3 7" xfId="7287" xr:uid="{77A68D7D-8343-4246-AF56-B7AD15DE486B}"/>
    <cellStyle name="Normal 2 3 7 2" xfId="14812" xr:uid="{EAF725B0-C94C-42D8-8413-23B027ADCC41}"/>
    <cellStyle name="Normal 2 3 7 2 2" xfId="22099" xr:uid="{086AE8F8-C7B8-48D1-8712-58568F9640D8}"/>
    <cellStyle name="Normal 2 3 7 2 2 2" xfId="27655" xr:uid="{FA8B6589-EB3D-450E-AA46-61B1AB119E5B}"/>
    <cellStyle name="Normal 2 3 7 2 2 3" xfId="33149" xr:uid="{27245BA9-38CC-49C9-94E8-05670EF7380C}"/>
    <cellStyle name="Normal 2 3 7 2 2 4" xfId="38633" xr:uid="{42600533-E5B7-404F-87D4-23FDEFE6E790}"/>
    <cellStyle name="Normal 2 3 7 2 3" xfId="24926" xr:uid="{CAB78193-B2D7-4166-99EF-58578610678E}"/>
    <cellStyle name="Normal 2 3 7 2 4" xfId="30420" xr:uid="{5C806BE8-8A47-4CCD-9315-5A429A4A18DC}"/>
    <cellStyle name="Normal 2 3 7 2 5" xfId="35904" xr:uid="{0F870C40-C92B-4CE1-A017-D50D62322D12}"/>
    <cellStyle name="Normal 2 3 7 3" xfId="12658" xr:uid="{3A6CD94D-EE97-44E4-9DD9-8C4B5F4B02A0}"/>
    <cellStyle name="Normal 2 3 7 4" xfId="20087" xr:uid="{9F31E0DC-8390-45E6-92DC-F0F605EFEE4D}"/>
    <cellStyle name="Normal 2 3 7 5" xfId="9495" xr:uid="{08ABD3F3-95AD-45A2-8B37-65D919E49D22}"/>
    <cellStyle name="Normal 2 3 7 5 2" xfId="20816" xr:uid="{FAE04F25-5670-4D11-805E-17EC0390B452}"/>
    <cellStyle name="Normal 2 3 7 5 2 2" xfId="26372" xr:uid="{765085CA-9CCD-4780-976E-BFAB79B6E9A6}"/>
    <cellStyle name="Normal 2 3 7 5 2 3" xfId="31866" xr:uid="{35B666B4-FBD8-4667-A7FA-74E00A27DE61}"/>
    <cellStyle name="Normal 2 3 7 5 2 4" xfId="37350" xr:uid="{C29BCF72-CC0B-4F4A-BF55-847758E707FE}"/>
    <cellStyle name="Normal 2 3 7 5 3" xfId="23643" xr:uid="{E9EA4A4C-5C86-4BAB-8352-C0FFC710DC12}"/>
    <cellStyle name="Normal 2 3 7 5 4" xfId="29137" xr:uid="{5DCC5B98-37E7-4D5C-9DCB-39632F27B5E7}"/>
    <cellStyle name="Normal 2 3 7 5 5" xfId="34621" xr:uid="{F63BD055-DB4F-4B76-916E-B89F0DC0AC24}"/>
    <cellStyle name="Normal 2 3 8" xfId="14798" xr:uid="{803602FA-19F9-4A24-9965-0308CB6FFDD7}"/>
    <cellStyle name="Normal 2 3 8 2" xfId="22085" xr:uid="{C3AD9E5C-B5DD-4CBB-B7F4-DAF975604E50}"/>
    <cellStyle name="Normal 2 3 8 2 2" xfId="27641" xr:uid="{86E8F69F-6D46-420D-B7FF-728926CBDCB7}"/>
    <cellStyle name="Normal 2 3 8 2 3" xfId="33135" xr:uid="{80E6B5A1-8331-45FC-9D23-76A00929C74A}"/>
    <cellStyle name="Normal 2 3 8 2 4" xfId="38619" xr:uid="{350BC165-6E9B-4A4E-8C36-2EFDF70548E1}"/>
    <cellStyle name="Normal 2 3 8 3" xfId="24912" xr:uid="{82CA12DD-05C1-4B5E-9262-1A3E8E9D7088}"/>
    <cellStyle name="Normal 2 3 8 4" xfId="30406" xr:uid="{5CD8713F-70F0-4E6B-864E-994DE0BE4430}"/>
    <cellStyle name="Normal 2 3 8 5" xfId="35890" xr:uid="{DD5A4727-AB01-4DF4-82D1-3897B15B5EB5}"/>
    <cellStyle name="Normal 2 3 9" xfId="11755" xr:uid="{0A3F782E-BE9E-4645-9E35-0CD904A55A03}"/>
    <cellStyle name="Normal 2 4" xfId="52" xr:uid="{500948EE-FDDF-4850-84EA-114E08121C0B}"/>
    <cellStyle name="Normal 2 4 10" xfId="17002" xr:uid="{39A2FD63-4F53-425A-B33D-9011E2DCE70D}"/>
    <cellStyle name="Normal 2 4 11" xfId="19224" xr:uid="{159C53C3-C3A3-40DF-9D7A-6CA95C3F1F2D}"/>
    <cellStyle name="Normal 2 4 12" xfId="9496" xr:uid="{EC0425C1-6922-4726-877B-DB601A9FFDE6}"/>
    <cellStyle name="Normal 2 4 12 2" xfId="20817" xr:uid="{35DEAF6E-2230-44F8-8714-AE511DFBD87A}"/>
    <cellStyle name="Normal 2 4 12 2 2" xfId="26373" xr:uid="{A36B6EEB-BA8F-4787-B3E0-C043F7A3D220}"/>
    <cellStyle name="Normal 2 4 12 2 3" xfId="31867" xr:uid="{7A4789FA-2115-4B89-912E-7D586C8F3EB9}"/>
    <cellStyle name="Normal 2 4 12 2 4" xfId="37351" xr:uid="{A4516371-161A-4E1B-A50E-D4B6D5A3A0B9}"/>
    <cellStyle name="Normal 2 4 12 3" xfId="23644" xr:uid="{0778D7CC-A5B4-43D9-8B1E-4598641C7A40}"/>
    <cellStyle name="Normal 2 4 12 4" xfId="29138" xr:uid="{D145E25B-E81E-4999-8880-38283C4CFF2C}"/>
    <cellStyle name="Normal 2 4 12 5" xfId="34622" xr:uid="{94AEBA75-3E91-40CE-A733-023EC3BBC783}"/>
    <cellStyle name="Normal 2 4 13" xfId="6411" xr:uid="{89E76DD7-7D49-443F-BC35-1BFCED1590BF}"/>
    <cellStyle name="Normal 2 4 2" xfId="899" xr:uid="{505F79C4-A0DD-46DF-90D1-8C21896D69E0}"/>
    <cellStyle name="Normal 2 4 2 2" xfId="6413" xr:uid="{F2781011-F41E-4735-8E7A-B9CB1D474323}"/>
    <cellStyle name="Normal 2 4 2 2 2" xfId="14815" xr:uid="{C25ACDE0-B008-47D7-89CB-8DCCA90C5023}"/>
    <cellStyle name="Normal 2 4 2 2 2 2" xfId="22102" xr:uid="{F89DFCD8-A326-49A1-A35D-5EEE3C1B0876}"/>
    <cellStyle name="Normal 2 4 2 2 2 2 2" xfId="27658" xr:uid="{A8EEB841-726F-4CF9-B3F0-E68B1DE55A0E}"/>
    <cellStyle name="Normal 2 4 2 2 2 2 3" xfId="33152" xr:uid="{B71297DF-92C1-4068-8096-F0DAD8C6D637}"/>
    <cellStyle name="Normal 2 4 2 2 2 2 4" xfId="38636" xr:uid="{337E0FA0-929E-4966-8316-40F72FA09CD6}"/>
    <cellStyle name="Normal 2 4 2 2 2 3" xfId="24929" xr:uid="{EFCD24B1-319C-4E74-9702-206C519DA497}"/>
    <cellStyle name="Normal 2 4 2 2 2 4" xfId="30423" xr:uid="{36165D9F-E4F2-47D4-9F74-7D24EBCA6445}"/>
    <cellStyle name="Normal 2 4 2 2 2 5" xfId="35907" xr:uid="{94ECC857-9329-4D83-BBA5-D6FCA542690D}"/>
    <cellStyle name="Normal 2 4 2 2 3" xfId="11768" xr:uid="{7D378AFF-1624-43F9-A015-B8BAB13055E3}"/>
    <cellStyle name="Normal 2 4 2 2 4" xfId="17004" xr:uid="{4055970F-BC1B-4437-853E-02F1A82F2F4A}"/>
    <cellStyle name="Normal 2 4 2 2 5" xfId="19226" xr:uid="{15EB28C3-83DA-401C-A975-0EF2F3C5D6BD}"/>
    <cellStyle name="Normal 2 4 2 2 6" xfId="9498" xr:uid="{B2664248-61C1-422F-AF9C-B3E50DFA9ABE}"/>
    <cellStyle name="Normal 2 4 2 2 6 2" xfId="20819" xr:uid="{8C000C77-E87F-4A27-8847-B48E5C050F9E}"/>
    <cellStyle name="Normal 2 4 2 2 6 2 2" xfId="26375" xr:uid="{CE650383-C253-4463-96C4-DC49CA68BCF7}"/>
    <cellStyle name="Normal 2 4 2 2 6 2 3" xfId="31869" xr:uid="{B390820E-8A44-4BE2-9A6F-BEF898E84E0D}"/>
    <cellStyle name="Normal 2 4 2 2 6 2 4" xfId="37353" xr:uid="{FD0CBE10-7971-4C6C-BA94-9C056CBF89DC}"/>
    <cellStyle name="Normal 2 4 2 2 6 3" xfId="23646" xr:uid="{C64E173C-B584-4E2A-9987-5887C118516F}"/>
    <cellStyle name="Normal 2 4 2 2 6 4" xfId="29140" xr:uid="{5BF4BE0D-69E0-478F-AD6E-70F83EB93508}"/>
    <cellStyle name="Normal 2 4 2 2 6 5" xfId="34624" xr:uid="{C204F428-D63E-4AFD-BD0E-5992D80B0DD7}"/>
    <cellStyle name="Normal 2 4 2 3" xfId="6414" xr:uid="{2FF1DB9B-D2BD-435D-AE4D-CB1257B995A7}"/>
    <cellStyle name="Normal 2 4 2 3 2" xfId="14816" xr:uid="{7C007C39-8EC5-45FF-B103-676FC1E43050}"/>
    <cellStyle name="Normal 2 4 2 3 2 2" xfId="22103" xr:uid="{8CE14F5B-9988-4C1C-9369-596B5992DAF0}"/>
    <cellStyle name="Normal 2 4 2 3 2 2 2" xfId="27659" xr:uid="{BBD3738F-00BB-4AC1-ADDC-C3C8DB62864B}"/>
    <cellStyle name="Normal 2 4 2 3 2 2 3" xfId="33153" xr:uid="{72C80096-FFE7-47C2-9AED-8BF82DA57D94}"/>
    <cellStyle name="Normal 2 4 2 3 2 2 4" xfId="38637" xr:uid="{80A2989B-8B6D-493C-94CF-3CEBC1202534}"/>
    <cellStyle name="Normal 2 4 2 3 2 3" xfId="24930" xr:uid="{F18ADE9A-1BB6-47C3-AB75-71AD4DE868BE}"/>
    <cellStyle name="Normal 2 4 2 3 2 4" xfId="30424" xr:uid="{39828CC1-A0AD-4FD6-BFDE-C797E7BB5FB8}"/>
    <cellStyle name="Normal 2 4 2 3 2 5" xfId="35908" xr:uid="{212C88AD-CDC1-4B6D-AD5C-749E66522A67}"/>
    <cellStyle name="Normal 2 4 2 3 3" xfId="11769" xr:uid="{70F1055C-3CC1-4926-8450-374493CD252A}"/>
    <cellStyle name="Normal 2 4 2 3 4" xfId="17005" xr:uid="{BB19DF9C-F08C-40BA-AE65-912B034656A5}"/>
    <cellStyle name="Normal 2 4 2 3 5" xfId="19227" xr:uid="{A0A65BC0-0C26-4845-90C1-67E475385ECC}"/>
    <cellStyle name="Normal 2 4 2 3 6" xfId="9499" xr:uid="{F4471F5B-47B3-4BFF-B691-E0FFDD27F2F4}"/>
    <cellStyle name="Normal 2 4 2 3 6 2" xfId="20820" xr:uid="{8EEA93C6-CA91-4FBA-A102-E98E3D53FA39}"/>
    <cellStyle name="Normal 2 4 2 3 6 2 2" xfId="26376" xr:uid="{ABF71258-7675-4062-8377-4AF0C06908F0}"/>
    <cellStyle name="Normal 2 4 2 3 6 2 3" xfId="31870" xr:uid="{EB3480AC-C47E-434D-AE38-4C0C9BAB9C96}"/>
    <cellStyle name="Normal 2 4 2 3 6 2 4" xfId="37354" xr:uid="{69CE5F04-7179-4EE3-8785-A79C25487684}"/>
    <cellStyle name="Normal 2 4 2 3 6 3" xfId="23647" xr:uid="{1D141109-0923-43E9-AF76-43B1E20DE579}"/>
    <cellStyle name="Normal 2 4 2 3 6 4" xfId="29141" xr:uid="{90983745-B2FA-4F2C-8CFC-AAFC20137DB0}"/>
    <cellStyle name="Normal 2 4 2 3 6 5" xfId="34625" xr:uid="{DBC48529-F872-452B-9C46-C692AA1A0633}"/>
    <cellStyle name="Normal 2 4 2 4" xfId="14814" xr:uid="{B5C64B81-70BD-45C4-83BF-DEA53660C9A1}"/>
    <cellStyle name="Normal 2 4 2 4 2" xfId="22101" xr:uid="{A94F0B4F-CC73-4B39-B0DA-D6E6912D61A6}"/>
    <cellStyle name="Normal 2 4 2 4 2 2" xfId="27657" xr:uid="{686E11DD-D14C-49BC-A591-BB4DBF3895A6}"/>
    <cellStyle name="Normal 2 4 2 4 2 3" xfId="33151" xr:uid="{FBBB8C8C-E76A-41FE-802F-E9C27344196B}"/>
    <cellStyle name="Normal 2 4 2 4 2 4" xfId="38635" xr:uid="{0735F398-0043-433C-8B2B-C3D7E90F9E21}"/>
    <cellStyle name="Normal 2 4 2 4 3" xfId="24928" xr:uid="{73A731C1-9FCD-4A4C-82AE-151DB8C68B4E}"/>
    <cellStyle name="Normal 2 4 2 4 4" xfId="30422" xr:uid="{257A5AFC-F1A5-4B04-8A0E-B9A133FCA0F0}"/>
    <cellStyle name="Normal 2 4 2 4 5" xfId="35906" xr:uid="{C8227930-EABA-4717-82AC-D33A1DBE0D7A}"/>
    <cellStyle name="Normal 2 4 2 5" xfId="11767" xr:uid="{03954311-BAD5-4F9D-9325-D4AB17F43454}"/>
    <cellStyle name="Normal 2 4 2 6" xfId="17003" xr:uid="{2627EE3A-0C39-4E5C-9167-9D03B1D88A3D}"/>
    <cellStyle name="Normal 2 4 2 7" xfId="19225" xr:uid="{8ABDE3D7-2AA6-43C1-BEA0-B742AB81F590}"/>
    <cellStyle name="Normal 2 4 2 8" xfId="9497" xr:uid="{FA30A502-3961-4FCA-8067-DF1FB12CA179}"/>
    <cellStyle name="Normal 2 4 2 8 2" xfId="20818" xr:uid="{76A38FF2-4C2E-4DB8-BE1C-0FABEB89F18C}"/>
    <cellStyle name="Normal 2 4 2 8 2 2" xfId="26374" xr:uid="{1438DF4D-33D6-411C-B6A1-7E37C5FC7558}"/>
    <cellStyle name="Normal 2 4 2 8 2 3" xfId="31868" xr:uid="{4E767B90-1E6C-4E68-835B-159A1EB11EBD}"/>
    <cellStyle name="Normal 2 4 2 8 2 4" xfId="37352" xr:uid="{10B541D0-B0DF-4E29-8C32-A85B804866AC}"/>
    <cellStyle name="Normal 2 4 2 8 3" xfId="23645" xr:uid="{9FED4704-C8BE-46AC-863C-1D029A9B083E}"/>
    <cellStyle name="Normal 2 4 2 8 4" xfId="29139" xr:uid="{B6F76CBB-DCC8-4975-BB44-0FA24A292D26}"/>
    <cellStyle name="Normal 2 4 2 8 5" xfId="34623" xr:uid="{17D75339-23FC-4E2E-AEF8-4CE6AB7BE6EA}"/>
    <cellStyle name="Normal 2 4 2 9" xfId="6412" xr:uid="{C8259912-A2B2-4474-A08C-449C7654EA97}"/>
    <cellStyle name="Normal 2 4 3" xfId="6415" xr:uid="{F4180C45-C3A7-492B-814A-300E2906B3DC}"/>
    <cellStyle name="Normal 2 4 3 2" xfId="14817" xr:uid="{1ED0365E-A216-4B96-B59E-9575CA2C28D1}"/>
    <cellStyle name="Normal 2 4 3 2 2" xfId="22104" xr:uid="{53CFB909-68C1-48E3-BC84-19922890CF51}"/>
    <cellStyle name="Normal 2 4 3 2 2 2" xfId="27660" xr:uid="{C3A6AB61-4D69-4681-BED1-62EBDD308B0F}"/>
    <cellStyle name="Normal 2 4 3 2 2 3" xfId="33154" xr:uid="{AEAC2408-1402-4D26-9BB2-09E3EA7F747D}"/>
    <cellStyle name="Normal 2 4 3 2 2 4" xfId="38638" xr:uid="{2B99D90C-7D39-4978-B426-BE53634E3B4F}"/>
    <cellStyle name="Normal 2 4 3 2 3" xfId="24931" xr:uid="{12999750-12E4-482A-98BA-F06523E71242}"/>
    <cellStyle name="Normal 2 4 3 2 4" xfId="30425" xr:uid="{1C5891B3-3FA4-458D-ACBA-E0C4F4E3AF60}"/>
    <cellStyle name="Normal 2 4 3 2 5" xfId="35909" xr:uid="{172903A3-E61C-48F8-A90C-9FFB5738F565}"/>
    <cellStyle name="Normal 2 4 3 3" xfId="11770" xr:uid="{CD4E5C79-3E0F-42CA-9911-73BC9ADCBA45}"/>
    <cellStyle name="Normal 2 4 3 4" xfId="17006" xr:uid="{535B20E6-DFB7-4094-8976-0A62332465C2}"/>
    <cellStyle name="Normal 2 4 3 5" xfId="19228" xr:uid="{9A081A49-6FBF-4B26-AE39-BC3160AB7B13}"/>
    <cellStyle name="Normal 2 4 3 6" xfId="9500" xr:uid="{F1B0F48B-55E4-4790-8FE8-388DDF3B768F}"/>
    <cellStyle name="Normal 2 4 3 6 2" xfId="20821" xr:uid="{6DD89214-D3A6-4792-B07F-81E3F5308F38}"/>
    <cellStyle name="Normal 2 4 3 6 2 2" xfId="26377" xr:uid="{2FE673CB-033F-4007-99A6-B73171BD2283}"/>
    <cellStyle name="Normal 2 4 3 6 2 3" xfId="31871" xr:uid="{42AACC0A-ADCF-4B57-93A3-CA72A9F416F8}"/>
    <cellStyle name="Normal 2 4 3 6 2 4" xfId="37355" xr:uid="{A72D597E-4EDC-4B3A-BA1D-3E0F96A3C670}"/>
    <cellStyle name="Normal 2 4 3 6 3" xfId="23648" xr:uid="{E30B53E8-69C6-4644-BBA2-C0AFFD0E6C94}"/>
    <cellStyle name="Normal 2 4 3 6 4" xfId="29142" xr:uid="{D11C35DB-213C-47DD-865F-89CF53DF559D}"/>
    <cellStyle name="Normal 2 4 3 6 5" xfId="34626" xr:uid="{CB280B41-AC59-41EC-8CEB-4667F685AAC3}"/>
    <cellStyle name="Normal 2 4 4" xfId="6416" xr:uid="{C63DC75A-6CC3-46E5-9E18-BD70CEEF51EB}"/>
    <cellStyle name="Normal 2 4 4 2" xfId="14818" xr:uid="{E80DDDEF-0087-4A72-B541-A99E40789318}"/>
    <cellStyle name="Normal 2 4 4 2 2" xfId="22105" xr:uid="{7D1FBE2E-0112-4A2C-90EB-C6EA3B53B170}"/>
    <cellStyle name="Normal 2 4 4 2 2 2" xfId="27661" xr:uid="{2ADF1AD3-681F-4C67-B221-4D0752DD4DD6}"/>
    <cellStyle name="Normal 2 4 4 2 2 3" xfId="33155" xr:uid="{515647EC-900E-450C-B478-52643AE568A4}"/>
    <cellStyle name="Normal 2 4 4 2 2 4" xfId="38639" xr:uid="{154F36E5-C38E-4091-AC2A-B7A6279E7FA0}"/>
    <cellStyle name="Normal 2 4 4 2 3" xfId="24932" xr:uid="{3434763A-91F2-4077-B342-AD8A36E863DC}"/>
    <cellStyle name="Normal 2 4 4 2 4" xfId="30426" xr:uid="{D87B27CE-09BE-4F34-95D0-01147ABC88F5}"/>
    <cellStyle name="Normal 2 4 4 2 5" xfId="35910" xr:uid="{385B37DD-02A3-4F4D-84B8-C0D3114A25B3}"/>
    <cellStyle name="Normal 2 4 4 3" xfId="11771" xr:uid="{811BDAFA-6E6E-4D79-8D5D-C3DF6F2863FF}"/>
    <cellStyle name="Normal 2 4 4 4" xfId="17007" xr:uid="{CC3B1736-7A15-4EFA-90CA-BB1054DDEA3E}"/>
    <cellStyle name="Normal 2 4 4 5" xfId="19229" xr:uid="{89405D99-4B77-49E5-9F32-7DC182183607}"/>
    <cellStyle name="Normal 2 4 4 6" xfId="9501" xr:uid="{66EBCEC2-C337-45CA-829A-ECCA916C3EEC}"/>
    <cellStyle name="Normal 2 4 4 6 2" xfId="20822" xr:uid="{E257B17F-18D5-44AC-BD25-2C9005ABB4AD}"/>
    <cellStyle name="Normal 2 4 4 6 2 2" xfId="26378" xr:uid="{1F64406C-5A1E-41C8-86C9-E6BA196AD44F}"/>
    <cellStyle name="Normal 2 4 4 6 2 3" xfId="31872" xr:uid="{22A8E233-9A71-413C-BA64-828BC141ED60}"/>
    <cellStyle name="Normal 2 4 4 6 2 4" xfId="37356" xr:uid="{6D88F30E-0791-422A-A7D3-CA71BA683854}"/>
    <cellStyle name="Normal 2 4 4 6 3" xfId="23649" xr:uid="{18957C24-F3C3-4E8F-8CC3-90BAD3447467}"/>
    <cellStyle name="Normal 2 4 4 6 4" xfId="29143" xr:uid="{A700B72C-0CF2-4497-9A51-22FE401BEA87}"/>
    <cellStyle name="Normal 2 4 4 6 5" xfId="34627" xr:uid="{6A825033-DC34-4F46-91BC-8A4BF0C74CDA}"/>
    <cellStyle name="Normal 2 4 5" xfId="6417" xr:uid="{8509F369-44C0-4E1A-B37C-D7A77429170C}"/>
    <cellStyle name="Normal 2 4 5 2" xfId="14819" xr:uid="{188C7982-069B-4D7C-8525-3B0C8D2AC74A}"/>
    <cellStyle name="Normal 2 4 5 2 2" xfId="22106" xr:uid="{1C24504C-6EE7-44E9-9279-AFDB432EF4A0}"/>
    <cellStyle name="Normal 2 4 5 2 2 2" xfId="27662" xr:uid="{3BA27016-F622-48C3-B799-55B8129B3F1F}"/>
    <cellStyle name="Normal 2 4 5 2 2 3" xfId="33156" xr:uid="{8E3C483E-6845-4136-A711-A5354B604F36}"/>
    <cellStyle name="Normal 2 4 5 2 2 4" xfId="38640" xr:uid="{3243291F-C2EB-4D0E-AB05-BFD47463008C}"/>
    <cellStyle name="Normal 2 4 5 2 3" xfId="24933" xr:uid="{9DE6C304-1F3B-46EC-8D27-873E4CD231C8}"/>
    <cellStyle name="Normal 2 4 5 2 4" xfId="30427" xr:uid="{931F5C9C-BD90-49B1-BB20-0886BACE8EE4}"/>
    <cellStyle name="Normal 2 4 5 2 5" xfId="35911" xr:uid="{58D2ED68-810C-4A60-A56E-5FC318A43ECD}"/>
    <cellStyle name="Normal 2 4 5 3" xfId="11772" xr:uid="{7C609761-952F-4619-9F13-D39F72A2EC12}"/>
    <cellStyle name="Normal 2 4 5 4" xfId="17008" xr:uid="{07CD2723-028F-4276-A1C8-1C0C1C5BEE68}"/>
    <cellStyle name="Normal 2 4 5 5" xfId="19230" xr:uid="{670A6388-6CE4-4AD3-A136-A147BD428B3B}"/>
    <cellStyle name="Normal 2 4 5 6" xfId="9502" xr:uid="{CF3941EF-DE7F-4C1D-BA4C-BF0DB893EB3F}"/>
    <cellStyle name="Normal 2 4 5 6 2" xfId="20823" xr:uid="{776D46A9-27EB-45B4-ADAA-98A17EC1516E}"/>
    <cellStyle name="Normal 2 4 5 6 2 2" xfId="26379" xr:uid="{33AAFFFC-BE03-4264-9B67-3041701C4B73}"/>
    <cellStyle name="Normal 2 4 5 6 2 3" xfId="31873" xr:uid="{12929066-4DE2-4759-926F-48596FD77275}"/>
    <cellStyle name="Normal 2 4 5 6 2 4" xfId="37357" xr:uid="{A58F39DF-89A4-4B49-B5E2-C8A836122A08}"/>
    <cellStyle name="Normal 2 4 5 6 3" xfId="23650" xr:uid="{40AF4227-440A-4C05-98E8-278B4376E204}"/>
    <cellStyle name="Normal 2 4 5 6 4" xfId="29144" xr:uid="{FFF8B078-FA77-45E2-AB31-CF3DFD6E7FBE}"/>
    <cellStyle name="Normal 2 4 5 6 5" xfId="34628" xr:uid="{13367B5C-2188-40C2-848A-0CBC9B48F559}"/>
    <cellStyle name="Normal 2 4 6" xfId="7400" xr:uid="{3D96B788-4766-483C-957D-F43EF5090A8B}"/>
    <cellStyle name="Normal 2 4 6 2" xfId="14820" xr:uid="{E80EE38F-67EB-4852-B0E6-8B7F070B9491}"/>
    <cellStyle name="Normal 2 4 6 2 2" xfId="22107" xr:uid="{552D025B-EF2B-4BA6-A5B5-9FF287EF4913}"/>
    <cellStyle name="Normal 2 4 6 2 2 2" xfId="27663" xr:uid="{F8745026-BDDF-473A-88C3-BC7B970B6F35}"/>
    <cellStyle name="Normal 2 4 6 2 2 3" xfId="33157" xr:uid="{47AB28FC-3D61-48DE-B537-A6AF89292B67}"/>
    <cellStyle name="Normal 2 4 6 2 2 4" xfId="38641" xr:uid="{71942BCB-02F5-41F9-8CC2-ADFB7AAE6291}"/>
    <cellStyle name="Normal 2 4 6 2 3" xfId="24934" xr:uid="{6AF0A48A-47DB-4C59-A136-5AE327B834CB}"/>
    <cellStyle name="Normal 2 4 6 2 4" xfId="30428" xr:uid="{9523960E-6B1C-4C40-812E-292EB18581A0}"/>
    <cellStyle name="Normal 2 4 6 2 5" xfId="35912" xr:uid="{12FFA8C3-CCDC-4C58-8E82-69A906A5CFED}"/>
    <cellStyle name="Normal 2 4 6 3" xfId="12662" xr:uid="{E4AF4C20-E5B6-4D09-BF8D-7C62C35E2934}"/>
    <cellStyle name="Normal 2 4 6 4" xfId="9503" xr:uid="{3DFC417F-2970-4EDE-A729-1D1FC56479B2}"/>
    <cellStyle name="Normal 2 4 6 4 2" xfId="20824" xr:uid="{3839CB51-A6D8-4BEE-AA5A-1B4EF38805EB}"/>
    <cellStyle name="Normal 2 4 6 4 2 2" xfId="26380" xr:uid="{CE250BA2-B685-4B55-AADA-E996F494E3E5}"/>
    <cellStyle name="Normal 2 4 6 4 2 3" xfId="31874" xr:uid="{D7A850F4-E8F0-4F15-AFF9-DCB2BD81313E}"/>
    <cellStyle name="Normal 2 4 6 4 2 4" xfId="37358" xr:uid="{8ACC8B28-2B32-40EC-A8B3-6C0C275D5A48}"/>
    <cellStyle name="Normal 2 4 6 4 3" xfId="23651" xr:uid="{7FDE480D-2A3E-496D-8A2F-DBEF2C304FF1}"/>
    <cellStyle name="Normal 2 4 6 4 4" xfId="29145" xr:uid="{0ECD2F96-8934-45A7-9960-82D797C9B829}"/>
    <cellStyle name="Normal 2 4 6 4 5" xfId="34629" xr:uid="{EC7A9225-09D5-4D80-93A0-9DAF53FE4CCD}"/>
    <cellStyle name="Normal 2 4 7" xfId="9504" xr:uid="{EE045556-C713-497D-9A20-EAC575A52FAF}"/>
    <cellStyle name="Normal 2 4 7 2" xfId="20825" xr:uid="{0C0D87F0-A0CD-40A9-AEF3-B2DA71D61D01}"/>
    <cellStyle name="Normal 2 4 7 2 2" xfId="26381" xr:uid="{A2065F0F-298D-4333-8D80-B79C1FD9065E}"/>
    <cellStyle name="Normal 2 4 7 2 3" xfId="31875" xr:uid="{AB8083A4-27AC-448D-A68B-41124C4FEF32}"/>
    <cellStyle name="Normal 2 4 7 2 4" xfId="37359" xr:uid="{D7B83137-1860-481D-AB61-F07E5BA732B8}"/>
    <cellStyle name="Normal 2 4 7 3" xfId="23652" xr:uid="{7C74A45C-E6FF-40AB-A7A9-29A6BEEA4521}"/>
    <cellStyle name="Normal 2 4 7 4" xfId="29146" xr:uid="{DD7F6669-AEDE-4AE7-BB04-4CBBF2686BD2}"/>
    <cellStyle name="Normal 2 4 7 5" xfId="34630" xr:uid="{DE8A90EC-4565-4642-83AA-E11B784BEC77}"/>
    <cellStyle name="Normal 2 4 8" xfId="14813" xr:uid="{ABCCCDF0-8E4F-4216-A8E7-A0B2CEA85F9E}"/>
    <cellStyle name="Normal 2 4 8 2" xfId="22100" xr:uid="{6D0BAA7A-7BFB-4F5D-A1A8-4FA322A7FA02}"/>
    <cellStyle name="Normal 2 4 8 2 2" xfId="27656" xr:uid="{EF7E27AE-1D74-445B-8DB0-51E06C4A702B}"/>
    <cellStyle name="Normal 2 4 8 2 3" xfId="33150" xr:uid="{7DD8ADEE-19E6-4D11-9D2B-810F49D7464D}"/>
    <cellStyle name="Normal 2 4 8 2 4" xfId="38634" xr:uid="{7647B841-F8EC-4035-8585-1C4B35FCEC62}"/>
    <cellStyle name="Normal 2 4 8 3" xfId="24927" xr:uid="{A806C281-FF74-4C93-8B54-D87D201ACD05}"/>
    <cellStyle name="Normal 2 4 8 4" xfId="30421" xr:uid="{726BFA4C-16D8-4B54-9000-C19C68CDBB0E}"/>
    <cellStyle name="Normal 2 4 8 5" xfId="35905" xr:uid="{A3A8A53B-1440-4268-B64B-9884E5D88560}"/>
    <cellStyle name="Normal 2 4 9" xfId="11766" xr:uid="{3194F552-751D-4F4B-8D12-DCC91FD0806E}"/>
    <cellStyle name="Normal 2 5" xfId="900" xr:uid="{1E5A7447-DDD3-443C-ADB2-A08BB57DA590}"/>
    <cellStyle name="Normal 2 5 2" xfId="901" xr:uid="{BFCF24FA-2D28-463B-A64B-C46CA7C279D8}"/>
    <cellStyle name="Normal 2 5 2 2" xfId="14822" xr:uid="{E2416C75-FCC6-4F27-8155-A9EEB1ED0201}"/>
    <cellStyle name="Normal 2 5 2 2 2" xfId="22109" xr:uid="{CDA6A33F-FAEF-4EE2-B949-34DCC51DA153}"/>
    <cellStyle name="Normal 2 5 2 2 2 2" xfId="27665" xr:uid="{0CEBC860-A67A-4491-832F-0F8A168CF502}"/>
    <cellStyle name="Normal 2 5 2 2 2 3" xfId="33159" xr:uid="{CB5A3D77-A0E9-42F0-90BC-916824D2AA90}"/>
    <cellStyle name="Normal 2 5 2 2 2 4" xfId="38643" xr:uid="{40BC1E1C-53C4-4CD0-AEE6-C57E5CB9DA00}"/>
    <cellStyle name="Normal 2 5 2 2 3" xfId="24936" xr:uid="{080B634B-B056-4D7D-9B15-938FED255978}"/>
    <cellStyle name="Normal 2 5 2 2 4" xfId="30430" xr:uid="{782D1F53-0438-443C-B988-DD2CFD20CB6C}"/>
    <cellStyle name="Normal 2 5 2 2 5" xfId="35914" xr:uid="{4F6066F5-81AE-4F5C-B0DA-693C9780744F}"/>
    <cellStyle name="Normal 2 5 2 3" xfId="11774" xr:uid="{832DF576-352B-41BE-9578-11E7F6F1CF7C}"/>
    <cellStyle name="Normal 2 5 2 4" xfId="17010" xr:uid="{F1F0BC4A-79BD-49CD-A2E8-C2B26747C7A3}"/>
    <cellStyle name="Normal 2 5 2 5" xfId="19232" xr:uid="{B894180C-22A1-437E-8067-900E092D96CC}"/>
    <cellStyle name="Normal 2 5 2 6" xfId="9506" xr:uid="{36FA4EED-3DC5-4F93-B1EF-10A49663E028}"/>
    <cellStyle name="Normal 2 5 2 6 2" xfId="20827" xr:uid="{3D676FB9-1FAB-46D6-A66C-4E82B60B9A86}"/>
    <cellStyle name="Normal 2 5 2 6 2 2" xfId="26383" xr:uid="{F84CD8A1-71EC-4805-AE2B-DCA5BD093EB7}"/>
    <cellStyle name="Normal 2 5 2 6 2 3" xfId="31877" xr:uid="{432043CA-17F9-4F0B-86CB-16AA85270A97}"/>
    <cellStyle name="Normal 2 5 2 6 2 4" xfId="37361" xr:uid="{9A548748-CD26-4DEB-9DC2-BD4C0D594916}"/>
    <cellStyle name="Normal 2 5 2 6 3" xfId="23654" xr:uid="{DA69AB9E-F29F-4735-AB2A-5C06B8BBEE99}"/>
    <cellStyle name="Normal 2 5 2 6 4" xfId="29148" xr:uid="{D3276097-E173-4AE3-9E6C-06750AFFEAF8}"/>
    <cellStyle name="Normal 2 5 2 6 5" xfId="34632" xr:uid="{7CC2633F-037E-4C0B-98E1-E5D536E99CB3}"/>
    <cellStyle name="Normal 2 5 2 7" xfId="6419" xr:uid="{92FD0319-4B0E-4ED5-B5F6-6963F3FA5460}"/>
    <cellStyle name="Normal 2 5 3" xfId="6420" xr:uid="{180805FB-EE32-454B-98DF-F53689FEDA9E}"/>
    <cellStyle name="Normal 2 5 3 2" xfId="14823" xr:uid="{7A2050A5-603E-46B4-B7B0-A81E8F616830}"/>
    <cellStyle name="Normal 2 5 3 2 2" xfId="22110" xr:uid="{59AE881A-D416-4DE2-9B49-2DFF88E16D2A}"/>
    <cellStyle name="Normal 2 5 3 2 2 2" xfId="27666" xr:uid="{0B315CF9-F15A-4593-934B-DA2B732D4966}"/>
    <cellStyle name="Normal 2 5 3 2 2 3" xfId="33160" xr:uid="{4D075179-E1A7-4C29-B3E8-1063CBB24085}"/>
    <cellStyle name="Normal 2 5 3 2 2 4" xfId="38644" xr:uid="{47E1CED0-93C5-4781-BEDD-71BCD60374EA}"/>
    <cellStyle name="Normal 2 5 3 2 3" xfId="24937" xr:uid="{768F0318-0EE5-4CF0-A04C-52E155139764}"/>
    <cellStyle name="Normal 2 5 3 2 4" xfId="30431" xr:uid="{78CE19BD-3F08-4BAC-AC00-AF7326B89619}"/>
    <cellStyle name="Normal 2 5 3 2 5" xfId="35915" xr:uid="{0CF23F40-50D5-4CAF-979A-660C70FA5303}"/>
    <cellStyle name="Normal 2 5 3 3" xfId="11775" xr:uid="{4C3A5EE6-87B4-4F26-B245-54D1C6A4A737}"/>
    <cellStyle name="Normal 2 5 3 4" xfId="17011" xr:uid="{1F377828-DFC7-491C-8CFB-2EEC312BC8C3}"/>
    <cellStyle name="Normal 2 5 3 5" xfId="19233" xr:uid="{747D440C-4557-4DA5-B776-156593151B73}"/>
    <cellStyle name="Normal 2 5 3 6" xfId="9507" xr:uid="{C74F8AAD-4785-4F7E-9492-E188DA890949}"/>
    <cellStyle name="Normal 2 5 3 6 2" xfId="20828" xr:uid="{FC01F967-1833-44B5-9266-EE6FBBFDCD7F}"/>
    <cellStyle name="Normal 2 5 3 6 2 2" xfId="26384" xr:uid="{5E272315-1894-4BC1-8246-46F251D6BC03}"/>
    <cellStyle name="Normal 2 5 3 6 2 3" xfId="31878" xr:uid="{20C224DE-5F28-450B-9BB2-21DFE5BB0FF9}"/>
    <cellStyle name="Normal 2 5 3 6 2 4" xfId="37362" xr:uid="{C674156D-DA58-4B7B-86A7-2810635F623F}"/>
    <cellStyle name="Normal 2 5 3 6 3" xfId="23655" xr:uid="{8CF4A21E-6582-482D-BA35-BAF371120366}"/>
    <cellStyle name="Normal 2 5 3 6 4" xfId="29149" xr:uid="{26E719AE-EAE3-48C0-9BAC-BC71614B1F5D}"/>
    <cellStyle name="Normal 2 5 3 6 5" xfId="34633" xr:uid="{1AB4EF14-7B51-4758-837E-73C23F6062E2}"/>
    <cellStyle name="Normal 2 5 4" xfId="14821" xr:uid="{8165E746-2339-431F-AA2C-1C9B0E977CEC}"/>
    <cellStyle name="Normal 2 5 4 2" xfId="22108" xr:uid="{06732722-7200-49CC-99BF-4ED8FF9A2B7F}"/>
    <cellStyle name="Normal 2 5 4 2 2" xfId="27664" xr:uid="{E4B762A3-C126-4520-9FDF-7A954897C656}"/>
    <cellStyle name="Normal 2 5 4 2 3" xfId="33158" xr:uid="{9994B36A-4977-4CA3-96C1-9E148832C94E}"/>
    <cellStyle name="Normal 2 5 4 2 4" xfId="38642" xr:uid="{8DFB997E-6B8F-4C59-AC04-62B44BF20393}"/>
    <cellStyle name="Normal 2 5 4 3" xfId="24935" xr:uid="{59B8F293-E8F4-485F-B8CB-D75A554BCB83}"/>
    <cellStyle name="Normal 2 5 4 4" xfId="30429" xr:uid="{CDA4FA7E-28DE-40C2-8D89-66A6B8B7F090}"/>
    <cellStyle name="Normal 2 5 4 5" xfId="35913" xr:uid="{FDA288AC-56B0-44C2-AA0E-4E51AEA29F3B}"/>
    <cellStyle name="Normal 2 5 5" xfId="11773" xr:uid="{3E37FAD8-2FBB-4E4E-85EA-718FFAC9FD08}"/>
    <cellStyle name="Normal 2 5 6" xfId="17009" xr:uid="{99766ED1-5C5E-4509-8210-406A836A2701}"/>
    <cellStyle name="Normal 2 5 7" xfId="19231" xr:uid="{DEDE90BB-72D0-4D7D-87A6-526635466413}"/>
    <cellStyle name="Normal 2 5 8" xfId="9505" xr:uid="{D0DDD2C3-EE73-451E-87B3-F39CBCD158C1}"/>
    <cellStyle name="Normal 2 5 8 2" xfId="20826" xr:uid="{1FAAF28B-EF9D-4D56-B85A-A4BD11226506}"/>
    <cellStyle name="Normal 2 5 8 2 2" xfId="26382" xr:uid="{8BB89008-82D6-4958-81DC-039B10F8F487}"/>
    <cellStyle name="Normal 2 5 8 2 3" xfId="31876" xr:uid="{4CAFA3CE-7CE1-4606-9AF9-28C5A369EB9B}"/>
    <cellStyle name="Normal 2 5 8 2 4" xfId="37360" xr:uid="{FB2C5833-F2A9-489B-B87A-3BB971835BE1}"/>
    <cellStyle name="Normal 2 5 8 3" xfId="23653" xr:uid="{293FD720-558A-45BD-B849-157334931CBD}"/>
    <cellStyle name="Normal 2 5 8 4" xfId="29147" xr:uid="{9DFA839D-BE1E-478D-B8A7-592675E4AE55}"/>
    <cellStyle name="Normal 2 5 8 5" xfId="34631" xr:uid="{AA59B09D-7CA2-493C-B47F-3BF6CAC5E42E}"/>
    <cellStyle name="Normal 2 5 9" xfId="6418" xr:uid="{B9207B84-1351-4758-8899-2BEE08F752D5}"/>
    <cellStyle name="Normal 2 6" xfId="902" xr:uid="{9880B397-1F0E-42FC-A367-BD661DABB1AF}"/>
    <cellStyle name="Normal 2 6 2" xfId="14824" xr:uid="{C0765DDA-F70C-42DC-8CF6-7B92A0434B0E}"/>
    <cellStyle name="Normal 2 6 2 2" xfId="22111" xr:uid="{2EF9A53A-7B60-48EA-8160-02FE372DCADD}"/>
    <cellStyle name="Normal 2 6 2 2 2" xfId="27667" xr:uid="{9BF9EF3C-245F-44CD-9438-72C043EA2148}"/>
    <cellStyle name="Normal 2 6 2 2 3" xfId="33161" xr:uid="{4991D936-E134-426D-A4E1-8A9ACB0AB71F}"/>
    <cellStyle name="Normal 2 6 2 2 4" xfId="38645" xr:uid="{6AB46CFA-5899-4F9E-A560-E9525AF88BBE}"/>
    <cellStyle name="Normal 2 6 2 3" xfId="24938" xr:uid="{ADE45B43-C424-4707-A50B-09DC42A2C8CD}"/>
    <cellStyle name="Normal 2 6 2 4" xfId="30432" xr:uid="{3D2DA247-0EC6-445F-BB83-75ECD95A7EA9}"/>
    <cellStyle name="Normal 2 6 2 5" xfId="35916" xr:uid="{472E5DB1-C276-4F59-80A0-05C646EA583E}"/>
    <cellStyle name="Normal 2 6 3" xfId="11776" xr:uid="{515247C2-A6E9-497C-8240-BB047A7301CF}"/>
    <cellStyle name="Normal 2 6 4" xfId="17012" xr:uid="{DD68D06D-4C28-43C6-93C0-A27CFEF3AEA9}"/>
    <cellStyle name="Normal 2 6 5" xfId="19234" xr:uid="{1ADF4976-B15A-46C1-BFB7-B7A19DB65840}"/>
    <cellStyle name="Normal 2 6 6" xfId="9508" xr:uid="{D8AF5EFC-6D88-41A4-9350-0D8F7169E5F7}"/>
    <cellStyle name="Normal 2 6 6 2" xfId="20829" xr:uid="{2A40FE38-B8D2-4B5C-978E-3A064E789F63}"/>
    <cellStyle name="Normal 2 6 6 2 2" xfId="26385" xr:uid="{EC64398D-B5A4-41B9-8BBF-76F39BC6D086}"/>
    <cellStyle name="Normal 2 6 6 2 3" xfId="31879" xr:uid="{4EF9A3D0-65C6-4418-A592-62F06611BD47}"/>
    <cellStyle name="Normal 2 6 6 2 4" xfId="37363" xr:uid="{33700414-AC5C-43AF-9F15-566F659AE9B7}"/>
    <cellStyle name="Normal 2 6 6 3" xfId="23656" xr:uid="{2EA2A990-0988-4B7A-A94C-6C311D21020F}"/>
    <cellStyle name="Normal 2 6 6 4" xfId="29150" xr:uid="{9D2A4AEC-3709-48CC-8143-97DD9C1B046F}"/>
    <cellStyle name="Normal 2 6 6 5" xfId="34634" xr:uid="{7B007EAF-35F4-458B-9EB0-669C7BFE8FBE}"/>
    <cellStyle name="Normal 2 6 7" xfId="6421" xr:uid="{7201A197-1642-4D0A-BEC3-A616BC3D7D04}"/>
    <cellStyle name="Normal 2 7" xfId="903" xr:uid="{AD0B9DC5-3E99-489B-9D86-F31EB5C7D5E1}"/>
    <cellStyle name="Normal 2 7 2" xfId="14825" xr:uid="{472BBF43-BD03-41F9-B464-4FEE551951DB}"/>
    <cellStyle name="Normal 2 7 2 2" xfId="22112" xr:uid="{FEFF6B7C-186E-4C03-A1E5-FC540CAF24B8}"/>
    <cellStyle name="Normal 2 7 2 2 2" xfId="27668" xr:uid="{57677EFA-8CBC-46A9-BF4C-3213ABBD2EB7}"/>
    <cellStyle name="Normal 2 7 2 2 3" xfId="33162" xr:uid="{E64E4F94-07CE-4922-8CAB-8DCB746383A3}"/>
    <cellStyle name="Normal 2 7 2 2 4" xfId="38646" xr:uid="{856D43F1-46FC-4C1E-992C-414EE901F60F}"/>
    <cellStyle name="Normal 2 7 2 3" xfId="24939" xr:uid="{495021B3-9A6F-4556-8848-DBCC10588BDE}"/>
    <cellStyle name="Normal 2 7 2 4" xfId="30433" xr:uid="{F783C770-E977-431E-B315-05255281361D}"/>
    <cellStyle name="Normal 2 7 2 5" xfId="35917" xr:uid="{9EF78A6D-3C5F-4A5C-9B24-5486CEA0D177}"/>
    <cellStyle name="Normal 2 7 3" xfId="11777" xr:uid="{5FFE87E4-8750-4113-AC5D-61BEB5507CA1}"/>
    <cellStyle name="Normal 2 7 4" xfId="17013" xr:uid="{DAD666D8-5D90-41CF-922D-BD5C117041C6}"/>
    <cellStyle name="Normal 2 7 5" xfId="19235" xr:uid="{77CA7555-DD38-419D-A2B1-1745A1069FFA}"/>
    <cellStyle name="Normal 2 7 6" xfId="9509" xr:uid="{E1236F90-AAE0-40FF-864B-1ACC96A024B8}"/>
    <cellStyle name="Normal 2 7 6 2" xfId="20830" xr:uid="{4007F9F8-2F1B-4C16-BCD2-E540A5C7375F}"/>
    <cellStyle name="Normal 2 7 6 2 2" xfId="26386" xr:uid="{19698B85-CA2C-4C58-AC91-1435CF001DFE}"/>
    <cellStyle name="Normal 2 7 6 2 3" xfId="31880" xr:uid="{7A30CD0F-63A6-4D23-BBA6-F735DFBCDF67}"/>
    <cellStyle name="Normal 2 7 6 2 4" xfId="37364" xr:uid="{2EEE131F-E184-46FB-BCD1-74A3F4DDE6B7}"/>
    <cellStyle name="Normal 2 7 6 3" xfId="23657" xr:uid="{1276BD32-2B4F-48B5-BFB1-5EC36713D2D6}"/>
    <cellStyle name="Normal 2 7 6 4" xfId="29151" xr:uid="{51F5D6A4-1B58-410F-A5F4-ED5F341C6542}"/>
    <cellStyle name="Normal 2 7 6 5" xfId="34635" xr:uid="{F2976A97-6AB4-4242-ABA4-7D80C4017E86}"/>
    <cellStyle name="Normal 2 7 7" xfId="6422" xr:uid="{53C78355-5C88-4D44-8AC9-A1ED2D0D7D0A}"/>
    <cellStyle name="Normal 2 8" xfId="904" xr:uid="{9CBA662E-A344-493A-9561-B37310112918}"/>
    <cellStyle name="Normal 2 8 2" xfId="14826" xr:uid="{4C248EE5-DD8F-4972-B9B2-401824BED73B}"/>
    <cellStyle name="Normal 2 8 2 2" xfId="22113" xr:uid="{F2984291-8894-4765-B94F-2A64B916C16D}"/>
    <cellStyle name="Normal 2 8 2 2 2" xfId="27669" xr:uid="{FCB886F2-A64E-4A65-B138-F77A94A18A58}"/>
    <cellStyle name="Normal 2 8 2 2 3" xfId="33163" xr:uid="{364ED667-0D71-407D-B962-C5859366BAEE}"/>
    <cellStyle name="Normal 2 8 2 2 4" xfId="38647" xr:uid="{4DA55D13-8F0A-4BD9-9B82-9385F960F56E}"/>
    <cellStyle name="Normal 2 8 2 3" xfId="24940" xr:uid="{5017E2AB-9E34-4A98-BEAF-7B82BCA120CD}"/>
    <cellStyle name="Normal 2 8 2 4" xfId="30434" xr:uid="{67AA0CD1-9F95-4B41-BA64-76F9EBEA6249}"/>
    <cellStyle name="Normal 2 8 2 5" xfId="35918" xr:uid="{A62ACB8C-10C0-4F3A-B29C-12359217848A}"/>
    <cellStyle name="Normal 2 8 3" xfId="11778" xr:uid="{8D2EE0DD-0128-48AB-980A-51694FDBBF81}"/>
    <cellStyle name="Normal 2 8 4" xfId="17014" xr:uid="{E34F2B31-10F0-4367-A089-97E5A7324252}"/>
    <cellStyle name="Normal 2 8 5" xfId="19236" xr:uid="{4117B6EE-6CA0-4534-8ADD-06319E946FF9}"/>
    <cellStyle name="Normal 2 8 6" xfId="9510" xr:uid="{44895FC1-0B1F-484F-A81E-F555B9FEFAC5}"/>
    <cellStyle name="Normal 2 8 6 2" xfId="20831" xr:uid="{4D697A98-A2F5-4D8E-83B3-17745B649E8F}"/>
    <cellStyle name="Normal 2 8 6 2 2" xfId="26387" xr:uid="{B738843E-E433-429A-80C9-B2248483B940}"/>
    <cellStyle name="Normal 2 8 6 2 3" xfId="31881" xr:uid="{F8AA3970-464C-4D14-94F5-69B9AF625590}"/>
    <cellStyle name="Normal 2 8 6 2 4" xfId="37365" xr:uid="{C6A3C5FC-23C4-4901-B981-F7A2DEC3F24F}"/>
    <cellStyle name="Normal 2 8 6 3" xfId="23658" xr:uid="{78A68D16-503C-41CC-BE1E-7FFD0AFF9597}"/>
    <cellStyle name="Normal 2 8 6 4" xfId="29152" xr:uid="{13AE3FC9-9A86-466E-9CC5-1E8EFC750F90}"/>
    <cellStyle name="Normal 2 8 6 5" xfId="34636" xr:uid="{3C15C445-7A6B-4DCC-BD34-503CCBC13D23}"/>
    <cellStyle name="Normal 2 8 7" xfId="6423" xr:uid="{24674942-6BD3-4BDB-8039-18FEB54FA126}"/>
    <cellStyle name="Normal 2 9" xfId="564" xr:uid="{65B97918-D772-4008-A1DA-B601160CF43E}"/>
    <cellStyle name="Normal 2 9 2" xfId="14827" xr:uid="{CCE562C2-177F-4E74-AA72-A83E4EE5B548}"/>
    <cellStyle name="Normal 2 9 2 2" xfId="22114" xr:uid="{F9BB717C-DE25-4626-B3CA-9186817B03BE}"/>
    <cellStyle name="Normal 2 9 2 2 2" xfId="27670" xr:uid="{64145851-6BE8-45A3-8E71-5CD902963844}"/>
    <cellStyle name="Normal 2 9 2 2 3" xfId="33164" xr:uid="{A597F0B8-D107-444C-96E7-6CDE57C32926}"/>
    <cellStyle name="Normal 2 9 2 2 4" xfId="38648" xr:uid="{E16004F8-944E-445F-A6E2-1B1EE4FF1E3D}"/>
    <cellStyle name="Normal 2 9 2 3" xfId="24941" xr:uid="{F30AC71E-B4CF-4068-8821-A7FBFF3A616D}"/>
    <cellStyle name="Normal 2 9 2 4" xfId="30435" xr:uid="{1917829F-1AA0-4517-A2CA-7F819685F2F3}"/>
    <cellStyle name="Normal 2 9 2 5" xfId="35919" xr:uid="{53E17DF5-E390-49E4-9742-86EA33575A0B}"/>
    <cellStyle name="Normal 2 9 3" xfId="11779" xr:uid="{4E8FB2C2-52D8-4BC4-92AF-31078241EB19}"/>
    <cellStyle name="Normal 2 9 4" xfId="17015" xr:uid="{E70374BA-961A-47D5-BF48-7BA2DBD05A43}"/>
    <cellStyle name="Normal 2 9 5" xfId="19237" xr:uid="{141E8825-4AB3-4A25-8D4A-393CA3EE9DBC}"/>
    <cellStyle name="Normal 2 9 6" xfId="9511" xr:uid="{507CB980-72AE-4613-AA8C-BB8EEC12A157}"/>
    <cellStyle name="Normal 2 9 6 2" xfId="20832" xr:uid="{7F620276-C848-4912-9F22-D2D96E73AFD8}"/>
    <cellStyle name="Normal 2 9 6 2 2" xfId="26388" xr:uid="{5A9A1E60-CA76-437E-99F4-6C65D2FC2844}"/>
    <cellStyle name="Normal 2 9 6 2 3" xfId="31882" xr:uid="{2E1C6C34-97C7-4B04-867C-EE80DE7671E6}"/>
    <cellStyle name="Normal 2 9 6 2 4" xfId="37366" xr:uid="{2D8594A6-A58B-419D-AEBE-AB1B89CFF5DD}"/>
    <cellStyle name="Normal 2 9 6 3" xfId="23659" xr:uid="{60064641-FE81-4BEA-9236-84D152B44A66}"/>
    <cellStyle name="Normal 2 9 6 4" xfId="29153" xr:uid="{56DCE3A3-A349-4761-886A-B5401A64870D}"/>
    <cellStyle name="Normal 2 9 6 5" xfId="34637" xr:uid="{C73FDBD8-87D2-4C0D-8109-14A3F7C8DEEF}"/>
    <cellStyle name="Normal 2_2207 Estados Financieros al 31.12.2009 - Frigorífico Concepción S.A FINAL" xfId="6424" xr:uid="{0A03725B-94C6-4107-B778-6739C01825FC}"/>
    <cellStyle name="Normal 20" xfId="6425" xr:uid="{3BA96A3E-A8C8-4156-A241-E25EA5DF2257}"/>
    <cellStyle name="Normal 20 10" xfId="9512" xr:uid="{90110A47-D58E-4158-AC76-C1D1605F1402}"/>
    <cellStyle name="Normal 20 10 2" xfId="20833" xr:uid="{221EE436-8A93-4246-B713-AEE19596EC1C}"/>
    <cellStyle name="Normal 20 10 2 2" xfId="26389" xr:uid="{D969A349-510A-4BC1-8A3F-D04337F18F87}"/>
    <cellStyle name="Normal 20 10 2 3" xfId="31883" xr:uid="{24C0942A-C6D1-420F-9D96-ECCB9147CA53}"/>
    <cellStyle name="Normal 20 10 2 4" xfId="37367" xr:uid="{E38668D2-67C3-464F-97F7-8547AE1C1127}"/>
    <cellStyle name="Normal 20 10 3" xfId="23660" xr:uid="{06905DEA-BDF7-4444-AEB9-F326017479DC}"/>
    <cellStyle name="Normal 20 10 4" xfId="29154" xr:uid="{58F77748-D466-4C06-BD98-2BAC096F84C6}"/>
    <cellStyle name="Normal 20 10 5" xfId="34638" xr:uid="{B97C679A-2F89-46B4-BE85-540BDAA73DE1}"/>
    <cellStyle name="Normal 20 2" xfId="6426" xr:uid="{469FCC0C-01FA-43DE-8C81-B743573B2EDD}"/>
    <cellStyle name="Normal 20 2 2" xfId="14829" xr:uid="{CCDF190C-93E6-4419-B2BC-E66F427055A7}"/>
    <cellStyle name="Normal 20 2 2 2" xfId="22116" xr:uid="{3AFE1FE0-F1D4-4156-8F65-C59D5DED31A6}"/>
    <cellStyle name="Normal 20 2 2 2 2" xfId="27672" xr:uid="{00BF719E-1120-4D76-B66F-3EE939A03249}"/>
    <cellStyle name="Normal 20 2 2 2 3" xfId="33166" xr:uid="{8D211D07-FB22-4033-9714-F52C0A7137BA}"/>
    <cellStyle name="Normal 20 2 2 2 4" xfId="38650" xr:uid="{CC662644-6C96-4BFC-925E-E26F3483E4D8}"/>
    <cellStyle name="Normal 20 2 2 3" xfId="24943" xr:uid="{8FD2D53D-54A7-4FC7-9672-8E62E353058B}"/>
    <cellStyle name="Normal 20 2 2 4" xfId="30437" xr:uid="{611444B4-E3E6-40FD-9448-7C696C72FAFB}"/>
    <cellStyle name="Normal 20 2 2 5" xfId="35921" xr:uid="{0941D1AF-BFCC-466B-BEDA-190266B884D9}"/>
    <cellStyle name="Normal 20 2 3" xfId="11781" xr:uid="{41F38698-9A0E-415F-9996-8DD2C7374A72}"/>
    <cellStyle name="Normal 20 2 4" xfId="17017" xr:uid="{279C8D40-FB4F-46A0-B3C4-D260FE231DD9}"/>
    <cellStyle name="Normal 20 2 5" xfId="19239" xr:uid="{03807F43-9B2F-457B-A2B4-CB45A4254DEC}"/>
    <cellStyle name="Normal 20 2 6" xfId="9513" xr:uid="{F4F76526-5896-475A-AE3C-5A73825182F9}"/>
    <cellStyle name="Normal 20 2 6 2" xfId="20834" xr:uid="{375BE725-7BC0-4D06-A802-1246D3553642}"/>
    <cellStyle name="Normal 20 2 6 2 2" xfId="26390" xr:uid="{F7A9DD38-64E4-43FC-A5FF-1A8E726F128E}"/>
    <cellStyle name="Normal 20 2 6 2 3" xfId="31884" xr:uid="{DECAF4BA-885A-490D-B812-62B6FD021B6F}"/>
    <cellStyle name="Normal 20 2 6 2 4" xfId="37368" xr:uid="{80892A7B-ADA7-47FE-B9C3-451AF0FF88C3}"/>
    <cellStyle name="Normal 20 2 6 3" xfId="23661" xr:uid="{DEE6B29C-5392-4449-8D0C-55A22AFDA4D3}"/>
    <cellStyle name="Normal 20 2 6 4" xfId="29155" xr:uid="{AF9C9608-CE96-4306-A4EF-9CF07BB2C399}"/>
    <cellStyle name="Normal 20 2 6 5" xfId="34639" xr:uid="{03BAAA12-A5F1-4CFF-88B7-6259B3264526}"/>
    <cellStyle name="Normal 20 3" xfId="6427" xr:uid="{BF54BF53-3841-417D-957E-33A5D49066CB}"/>
    <cellStyle name="Normal 20 3 2" xfId="14830" xr:uid="{118F39D1-8CFB-4BAF-9E39-FE670451B230}"/>
    <cellStyle name="Normal 20 3 2 2" xfId="22117" xr:uid="{5EAD20D9-2C55-449D-9051-DDDF2BC545F5}"/>
    <cellStyle name="Normal 20 3 2 2 2" xfId="27673" xr:uid="{99FD4B7A-8D40-46AB-8DB4-1A39E2DFCB68}"/>
    <cellStyle name="Normal 20 3 2 2 3" xfId="33167" xr:uid="{8F5268C2-C298-4A9B-B5F1-913B1447F1FD}"/>
    <cellStyle name="Normal 20 3 2 2 4" xfId="38651" xr:uid="{FCFEA0A2-8AD3-404B-A243-51994DBC89E1}"/>
    <cellStyle name="Normal 20 3 2 3" xfId="24944" xr:uid="{49BB9BA3-B3AB-41C4-85FB-B8FB47D0971C}"/>
    <cellStyle name="Normal 20 3 2 4" xfId="30438" xr:uid="{93087A6D-A8FF-40F7-9AD8-9C87FDA90B99}"/>
    <cellStyle name="Normal 20 3 2 5" xfId="35922" xr:uid="{A736DE30-42A4-4AAF-BC25-EA5FA7DE99B1}"/>
    <cellStyle name="Normal 20 3 3" xfId="11782" xr:uid="{193934E4-6AE3-4F8B-957D-A67886FC5735}"/>
    <cellStyle name="Normal 20 3 4" xfId="17018" xr:uid="{FD9B1AEA-0B70-471D-A83F-06DA3712BD94}"/>
    <cellStyle name="Normal 20 3 5" xfId="19240" xr:uid="{28A7ECAB-7D3A-4321-A889-DDE9C9C048BA}"/>
    <cellStyle name="Normal 20 3 6" xfId="9514" xr:uid="{F240B86E-957D-4E30-B53A-F3E170355501}"/>
    <cellStyle name="Normal 20 3 6 2" xfId="20835" xr:uid="{4D6EE4D3-7098-43B1-AA83-FDCB40D342D6}"/>
    <cellStyle name="Normal 20 3 6 2 2" xfId="26391" xr:uid="{57884667-CF74-47EC-806F-8A0E8DBFA469}"/>
    <cellStyle name="Normal 20 3 6 2 3" xfId="31885" xr:uid="{43C0E22E-2257-4DC0-A0D9-8BD9B993840D}"/>
    <cellStyle name="Normal 20 3 6 2 4" xfId="37369" xr:uid="{6622A420-AEDA-44DA-B641-72709A39AADE}"/>
    <cellStyle name="Normal 20 3 6 3" xfId="23662" xr:uid="{0E106993-CF7A-43A0-9240-063B221C76EA}"/>
    <cellStyle name="Normal 20 3 6 4" xfId="29156" xr:uid="{CF2EF0AC-C420-40AD-BC8B-0C95A98E37CF}"/>
    <cellStyle name="Normal 20 3 6 5" xfId="34640" xr:uid="{B96BB432-4681-40E3-A1D3-63D2057B7A66}"/>
    <cellStyle name="Normal 20 4" xfId="7401" xr:uid="{6E400D8F-7646-450D-ABB2-FD9B71703598}"/>
    <cellStyle name="Normal 20 4 2" xfId="14831" xr:uid="{6B173BA9-DE37-48B9-B324-E66305CCBC8E}"/>
    <cellStyle name="Normal 20 4 2 2" xfId="22118" xr:uid="{78256627-8EF7-4BC0-AF1D-9E4B056E6EA0}"/>
    <cellStyle name="Normal 20 4 2 2 2" xfId="27674" xr:uid="{17C3FE17-48F9-4FD6-92C9-541E28205300}"/>
    <cellStyle name="Normal 20 4 2 2 3" xfId="33168" xr:uid="{E2FE9E36-5BA5-4ABD-BB20-68CCB3803DE2}"/>
    <cellStyle name="Normal 20 4 2 2 4" xfId="38652" xr:uid="{6CECD2DF-8F61-4339-ADBF-451E9EDC1C0A}"/>
    <cellStyle name="Normal 20 4 2 3" xfId="24945" xr:uid="{2465CDB6-2516-450E-9746-E150DCCA6D84}"/>
    <cellStyle name="Normal 20 4 2 4" xfId="30439" xr:uid="{E3BFE4CB-4384-40AC-85AB-32B32D1F3F20}"/>
    <cellStyle name="Normal 20 4 2 5" xfId="35923" xr:uid="{3313D0AE-FE2F-4C62-AECC-8A3082C99DF7}"/>
    <cellStyle name="Normal 20 4 3" xfId="12663" xr:uid="{93F0F66B-C3CD-4A45-983F-DB31CC2F1D03}"/>
    <cellStyle name="Normal 20 4 4" xfId="9515" xr:uid="{473F28CC-2879-41FC-AA6B-7967AC1F7D7B}"/>
    <cellStyle name="Normal 20 4 4 2" xfId="20836" xr:uid="{80DE5A38-715D-4CAA-907E-ACB5D4F7B8CB}"/>
    <cellStyle name="Normal 20 4 4 2 2" xfId="26392" xr:uid="{3840BAF9-0B62-4314-AD61-3594981D047C}"/>
    <cellStyle name="Normal 20 4 4 2 3" xfId="31886" xr:uid="{AD2EF303-7D3E-4038-B36F-4969D21232AD}"/>
    <cellStyle name="Normal 20 4 4 2 4" xfId="37370" xr:uid="{84E21912-18D7-4290-AAEB-5354618CAA63}"/>
    <cellStyle name="Normal 20 4 4 3" xfId="23663" xr:uid="{E28DA91B-5E87-42AF-919A-EA280E705812}"/>
    <cellStyle name="Normal 20 4 4 4" xfId="29157" xr:uid="{8C024E05-549C-49DD-95A9-60F30A0CD068}"/>
    <cellStyle name="Normal 20 4 4 5" xfId="34641" xr:uid="{8F427804-3705-4AAC-AAFC-19F99037BB94}"/>
    <cellStyle name="Normal 20 5" xfId="9516" xr:uid="{4E526DBA-82E6-43BD-8ED9-4B76664B386C}"/>
    <cellStyle name="Normal 20 5 2" xfId="20837" xr:uid="{8E2DFD80-71B3-422E-8AE1-46CB624CCB3F}"/>
    <cellStyle name="Normal 20 5 2 2" xfId="26393" xr:uid="{E509E537-5C5B-49DE-919F-55AAA1208ED1}"/>
    <cellStyle name="Normal 20 5 2 3" xfId="31887" xr:uid="{CC5D3EB1-4CDD-4246-ADBC-E3B29F13EDDE}"/>
    <cellStyle name="Normal 20 5 2 4" xfId="37371" xr:uid="{CA5578F4-A553-48CD-B71B-9FF90A47188A}"/>
    <cellStyle name="Normal 20 5 3" xfId="23664" xr:uid="{BC456E91-E6DD-465A-B0A7-DB9081E6A454}"/>
    <cellStyle name="Normal 20 5 4" xfId="29158" xr:uid="{C68ED5C1-F3D7-4693-9C9C-83FB8DD32909}"/>
    <cellStyle name="Normal 20 5 5" xfId="34642" xr:uid="{8D8DAB24-9FF4-4D3A-8F53-03ABA125169D}"/>
    <cellStyle name="Normal 20 6" xfId="14828" xr:uid="{8176DE2B-34EA-4776-B756-9DD718051E15}"/>
    <cellStyle name="Normal 20 6 2" xfId="22115" xr:uid="{F324D4C9-10E0-4329-85C7-9EB500F13C2C}"/>
    <cellStyle name="Normal 20 6 2 2" xfId="27671" xr:uid="{C5EF6E9C-CB72-436E-8B72-6B3BA4AD9AB9}"/>
    <cellStyle name="Normal 20 6 2 3" xfId="33165" xr:uid="{CC9F4482-299B-4E95-AAEA-E28A35243B50}"/>
    <cellStyle name="Normal 20 6 2 4" xfId="38649" xr:uid="{9DBC2F70-A62E-46DC-8BCF-D762C8CE813F}"/>
    <cellStyle name="Normal 20 6 3" xfId="24942" xr:uid="{3730D6BB-D998-458E-B5D7-AD27B025A80A}"/>
    <cellStyle name="Normal 20 6 4" xfId="30436" xr:uid="{CDC61048-B3C4-425F-9076-A3DBD082F018}"/>
    <cellStyle name="Normal 20 6 5" xfId="35920" xr:uid="{1D6AD215-37D6-434A-94AF-9DAABDAFF8B2}"/>
    <cellStyle name="Normal 20 7" xfId="11780" xr:uid="{90E3F31C-64E1-4FF3-9619-E53D1CAE5D83}"/>
    <cellStyle name="Normal 20 8" xfId="17016" xr:uid="{DD8C6B1C-DBCE-47FB-BA94-CEEC743F8D5F}"/>
    <cellStyle name="Normal 20 9" xfId="19238" xr:uid="{9B696F4F-502D-48BC-BB74-3C67174C3E44}"/>
    <cellStyle name="Normal 200" xfId="39620" xr:uid="{9BEDDA40-52AA-417B-A018-45D19FA5A401}"/>
    <cellStyle name="Normal 201" xfId="39621" xr:uid="{32949AEC-3DA7-4A34-B249-6E8FBD6C1E46}"/>
    <cellStyle name="Normal 202" xfId="39622" xr:uid="{2999CD94-96C0-4430-B1E2-7660773BD3DB}"/>
    <cellStyle name="Normal 203" xfId="39623" xr:uid="{8337C17A-7FED-42D8-869E-742ECF9EE93C}"/>
    <cellStyle name="Normal 204" xfId="39624" xr:uid="{C70E2CF2-57A3-43F2-AA50-FCE6637BD807}"/>
    <cellStyle name="Normal 205" xfId="39625" xr:uid="{BD8F8180-BE05-4D4D-B372-C0E1306022F3}"/>
    <cellStyle name="Normal 206" xfId="39626" xr:uid="{D652DF0B-E41B-433B-A57B-3B298AEEE0BA}"/>
    <cellStyle name="Normal 207" xfId="39627" xr:uid="{FC74BE94-EE2F-405E-87F5-B794CFD06DB3}"/>
    <cellStyle name="Normal 208" xfId="39628" xr:uid="{FF677B24-A047-4213-B628-564CF583E13F}"/>
    <cellStyle name="Normal 209" xfId="39629" xr:uid="{227A7C7B-88A7-42FC-8E67-A11AC5341AA7}"/>
    <cellStyle name="Normal 21" xfId="6428" xr:uid="{2100A1A8-7914-4E6E-8EB9-E67757D63F1B}"/>
    <cellStyle name="Normal 21 10" xfId="6429" xr:uid="{93C6CC42-B57B-487D-86A6-1E084F401585}"/>
    <cellStyle name="Normal 21 10 2" xfId="14833" xr:uid="{69993DBB-4658-46FD-9180-FF04D8F09450}"/>
    <cellStyle name="Normal 21 10 2 2" xfId="22120" xr:uid="{6B600B92-434A-4F0E-8772-C1402406A2E7}"/>
    <cellStyle name="Normal 21 10 2 2 2" xfId="27676" xr:uid="{9C0A1CE1-CDB8-4238-8019-C0F53D00970B}"/>
    <cellStyle name="Normal 21 10 2 2 3" xfId="33170" xr:uid="{8A513BD5-0692-4A72-B640-7397D5EE8A96}"/>
    <cellStyle name="Normal 21 10 2 2 4" xfId="38654" xr:uid="{FD789D35-92D6-477F-B4AF-F3799C7FDB05}"/>
    <cellStyle name="Normal 21 10 2 3" xfId="24947" xr:uid="{F6A12A32-8365-4346-AB03-8EE89C935252}"/>
    <cellStyle name="Normal 21 10 2 4" xfId="30441" xr:uid="{651F4C13-BADD-458A-8EBB-99A18A791767}"/>
    <cellStyle name="Normal 21 10 2 5" xfId="35925" xr:uid="{FC4C5EA4-53D9-4DC5-8EDD-1FA344E913DD}"/>
    <cellStyle name="Normal 21 10 3" xfId="11784" xr:uid="{8D526210-6827-4138-93C0-9790160F2A71}"/>
    <cellStyle name="Normal 21 10 4" xfId="17020" xr:uid="{E5FA2C01-E9DE-4855-BA6F-36677B232C1B}"/>
    <cellStyle name="Normal 21 10 5" xfId="19242" xr:uid="{B4C10AA7-049C-4A26-BE7C-9696A2B19DDD}"/>
    <cellStyle name="Normal 21 10 6" xfId="9518" xr:uid="{46C8BB17-B9F4-4D2E-AA67-7F9431E05820}"/>
    <cellStyle name="Normal 21 10 6 2" xfId="20839" xr:uid="{89512893-9B17-41BF-9F70-521E16A9C354}"/>
    <cellStyle name="Normal 21 10 6 2 2" xfId="26395" xr:uid="{2BBD09B8-BA1F-489A-A923-204C9349C119}"/>
    <cellStyle name="Normal 21 10 6 2 3" xfId="31889" xr:uid="{99664D46-A2BE-4DE7-8FFD-8E427CF89E59}"/>
    <cellStyle name="Normal 21 10 6 2 4" xfId="37373" xr:uid="{6A4049A1-0512-448A-8CCB-BECCC42ACF75}"/>
    <cellStyle name="Normal 21 10 6 3" xfId="23666" xr:uid="{DC61BC64-71AA-4ECB-82B2-5DB0008E629E}"/>
    <cellStyle name="Normal 21 10 6 4" xfId="29160" xr:uid="{09B16F8D-F17E-4380-9E7B-2F11A4FDACB4}"/>
    <cellStyle name="Normal 21 10 6 5" xfId="34644" xr:uid="{D7B562F9-B3C9-4C09-B4D7-2D4A0B9977EA}"/>
    <cellStyle name="Normal 21 11" xfId="6430" xr:uid="{ABD2FF19-C047-429B-9289-CB7D02CCF662}"/>
    <cellStyle name="Normal 21 11 2" xfId="14834" xr:uid="{73375573-6912-49AD-9F36-658A73F5B1B4}"/>
    <cellStyle name="Normal 21 11 2 2" xfId="22121" xr:uid="{2832C29E-16F2-4FE2-A449-73AB47601250}"/>
    <cellStyle name="Normal 21 11 2 2 2" xfId="27677" xr:uid="{879D18F0-3FB4-4081-BE41-46B295007ED8}"/>
    <cellStyle name="Normal 21 11 2 2 3" xfId="33171" xr:uid="{8F4C1997-7074-42AB-982E-7AA4E822EDD6}"/>
    <cellStyle name="Normal 21 11 2 2 4" xfId="38655" xr:uid="{F2DB5289-262A-4B5D-87C1-7145CE5308C8}"/>
    <cellStyle name="Normal 21 11 2 3" xfId="24948" xr:uid="{1B031F3B-4020-4B90-A8CB-760D91415159}"/>
    <cellStyle name="Normal 21 11 2 4" xfId="30442" xr:uid="{C50F1C62-5CBE-4CB0-885E-48731A78FDFC}"/>
    <cellStyle name="Normal 21 11 2 5" xfId="35926" xr:uid="{2EB67204-AA1D-4CBA-BAAE-4391A3A37406}"/>
    <cellStyle name="Normal 21 11 3" xfId="11785" xr:uid="{BEB950E8-9E52-4A51-B4C7-4D974A8AD2D5}"/>
    <cellStyle name="Normal 21 11 4" xfId="17021" xr:uid="{D38072FA-19C4-4D4F-802D-1A086D98FD8E}"/>
    <cellStyle name="Normal 21 11 5" xfId="19243" xr:uid="{32F2A8BD-CC74-4959-8B96-82CB6D62EF1D}"/>
    <cellStyle name="Normal 21 11 6" xfId="9519" xr:uid="{E7AAAF87-ABB6-4477-B13B-9CC698DBC3FC}"/>
    <cellStyle name="Normal 21 11 6 2" xfId="20840" xr:uid="{E23F69E2-C4D7-421F-A416-308C97B46E28}"/>
    <cellStyle name="Normal 21 11 6 2 2" xfId="26396" xr:uid="{F7B67C9F-F755-467D-91EC-D7B5E7B33D04}"/>
    <cellStyle name="Normal 21 11 6 2 3" xfId="31890" xr:uid="{4EA9F68A-91C3-4920-A2A3-13834C5AF243}"/>
    <cellStyle name="Normal 21 11 6 2 4" xfId="37374" xr:uid="{6676D814-1155-49A9-855D-C5FF2FC2864B}"/>
    <cellStyle name="Normal 21 11 6 3" xfId="23667" xr:uid="{2BD6E6DA-F1C0-442A-BC3B-966A256BD475}"/>
    <cellStyle name="Normal 21 11 6 4" xfId="29161" xr:uid="{F779ADF3-C32A-4EB7-9C2D-DD2E9495AE89}"/>
    <cellStyle name="Normal 21 11 6 5" xfId="34645" xr:uid="{8FD17173-729C-48ED-807A-054CB8DAC57E}"/>
    <cellStyle name="Normal 21 12" xfId="6431" xr:uid="{6F127444-E1AA-4B3D-A726-CC90F8FC3803}"/>
    <cellStyle name="Normal 21 12 2" xfId="6432" xr:uid="{42ADA236-4B8C-47DE-BE12-33BE38592B72}"/>
    <cellStyle name="Normal 21 12 2 2" xfId="14836" xr:uid="{41D447F6-E565-4BC8-B523-B113BA6B65A1}"/>
    <cellStyle name="Normal 21 12 2 2 2" xfId="22123" xr:uid="{A8FBCDFA-297A-468B-850E-7D09ACE344E9}"/>
    <cellStyle name="Normal 21 12 2 2 2 2" xfId="27679" xr:uid="{DAF36E3B-C4DE-4A2F-87AA-AE6438B6A6A4}"/>
    <cellStyle name="Normal 21 12 2 2 2 3" xfId="33173" xr:uid="{CD534E90-A19E-4633-BEAE-9067A47FD85A}"/>
    <cellStyle name="Normal 21 12 2 2 2 4" xfId="38657" xr:uid="{663AC426-2A0E-46F8-BCD9-444C645446B1}"/>
    <cellStyle name="Normal 21 12 2 2 3" xfId="24950" xr:uid="{BA16AC93-FC17-44F9-B327-E6EE7C6ADBD3}"/>
    <cellStyle name="Normal 21 12 2 2 4" xfId="30444" xr:uid="{E675AB60-E754-4143-AF86-A0134139C759}"/>
    <cellStyle name="Normal 21 12 2 2 5" xfId="35928" xr:uid="{B622A213-8C99-49C1-8152-7F72B742F6F7}"/>
    <cellStyle name="Normal 21 12 2 3" xfId="11787" xr:uid="{49EA9073-BE73-4C22-9D52-952BE32C6C13}"/>
    <cellStyle name="Normal 21 12 2 4" xfId="17023" xr:uid="{128CF1E8-38DB-468A-BF52-D1741AD76E4E}"/>
    <cellStyle name="Normal 21 12 2 5" xfId="19245" xr:uid="{40081AED-2C23-4894-A34C-632A6A3A366C}"/>
    <cellStyle name="Normal 21 12 2 6" xfId="9521" xr:uid="{41AE1CF0-3864-436D-85B7-0D66866D32E5}"/>
    <cellStyle name="Normal 21 12 2 6 2" xfId="20842" xr:uid="{C8F6D063-DDAC-4F6B-940B-521E2A7A0B22}"/>
    <cellStyle name="Normal 21 12 2 6 2 2" xfId="26398" xr:uid="{3CD8BDF2-9FF8-44FE-9B09-CD3C0B2BFC3A}"/>
    <cellStyle name="Normal 21 12 2 6 2 3" xfId="31892" xr:uid="{E7C9D708-6A3F-4891-97ED-D93868809E8B}"/>
    <cellStyle name="Normal 21 12 2 6 2 4" xfId="37376" xr:uid="{7AECF6F5-6272-444E-8DEB-FB53D443C28A}"/>
    <cellStyle name="Normal 21 12 2 6 3" xfId="23669" xr:uid="{1FC5E289-F6FF-4F69-8D1E-7A414FC07B9D}"/>
    <cellStyle name="Normal 21 12 2 6 4" xfId="29163" xr:uid="{1674AE96-0D7D-4446-8685-4AF93C6B8247}"/>
    <cellStyle name="Normal 21 12 2 6 5" xfId="34647" xr:uid="{97F9A588-C3F7-4445-AB04-B654E7A9F0D4}"/>
    <cellStyle name="Normal 21 12 3" xfId="14835" xr:uid="{5712D616-2322-41ED-95B2-7FA594C7AB74}"/>
    <cellStyle name="Normal 21 12 3 2" xfId="22122" xr:uid="{0DDF56F5-10B8-43A6-8801-E6964EE4D7BA}"/>
    <cellStyle name="Normal 21 12 3 2 2" xfId="27678" xr:uid="{9B0037B9-FBA4-42AC-9FC9-007BC51CEBA8}"/>
    <cellStyle name="Normal 21 12 3 2 3" xfId="33172" xr:uid="{0A1CD457-E8F9-4302-9432-E39ACB170872}"/>
    <cellStyle name="Normal 21 12 3 2 4" xfId="38656" xr:uid="{CDD777DC-8768-4425-86E7-6571B8181188}"/>
    <cellStyle name="Normal 21 12 3 3" xfId="24949" xr:uid="{6148371D-CA3A-49C1-86E4-88C92AFD2C13}"/>
    <cellStyle name="Normal 21 12 3 4" xfId="30443" xr:uid="{EC390BF1-568A-4981-AFEF-E32A4C6711C8}"/>
    <cellStyle name="Normal 21 12 3 5" xfId="35927" xr:uid="{8D78D3CD-AC7C-41B2-A70F-C71F27C76180}"/>
    <cellStyle name="Normal 21 12 4" xfId="11786" xr:uid="{CB5A2956-4001-4AD4-9281-04DDEAEBA9EF}"/>
    <cellStyle name="Normal 21 12 5" xfId="17022" xr:uid="{7ED0C722-6FC0-47EB-BF84-AD4AE7582EB5}"/>
    <cellStyle name="Normal 21 12 6" xfId="19244" xr:uid="{4EA1B6E1-4484-4A5D-BBED-2274ECE5C0BD}"/>
    <cellStyle name="Normal 21 12 7" xfId="9520" xr:uid="{10A17068-BD3A-4077-858B-F929D8F5AF80}"/>
    <cellStyle name="Normal 21 12 7 2" xfId="20841" xr:uid="{417C42FE-F672-4E68-93DC-805ADE548A66}"/>
    <cellStyle name="Normal 21 12 7 2 2" xfId="26397" xr:uid="{83416E77-1F61-4F64-AFF6-042AA6D1AC01}"/>
    <cellStyle name="Normal 21 12 7 2 3" xfId="31891" xr:uid="{C2A71293-40B3-4FF9-8436-C9549C99C70E}"/>
    <cellStyle name="Normal 21 12 7 2 4" xfId="37375" xr:uid="{56C191AE-FCED-49DE-AED9-B97E664F063F}"/>
    <cellStyle name="Normal 21 12 7 3" xfId="23668" xr:uid="{01B02FB1-6591-463B-A3B5-B736F9C935F7}"/>
    <cellStyle name="Normal 21 12 7 4" xfId="29162" xr:uid="{AED8C71D-32CA-483B-81DF-93944C062B39}"/>
    <cellStyle name="Normal 21 12 7 5" xfId="34646" xr:uid="{66F6E696-30C1-4C31-AEF0-C1972FEAED1F}"/>
    <cellStyle name="Normal 21 13" xfId="6433" xr:uid="{BFF9F1D2-86EF-42A8-9EF1-8E7910F94383}"/>
    <cellStyle name="Normal 21 13 2" xfId="14837" xr:uid="{EFD392A7-BD78-45C5-8B25-F958949503C2}"/>
    <cellStyle name="Normal 21 13 2 2" xfId="22124" xr:uid="{F5343148-6FAA-453F-96FA-96478E8E391A}"/>
    <cellStyle name="Normal 21 13 2 2 2" xfId="27680" xr:uid="{7D9D714C-2A63-435E-A753-8AD5F966BE29}"/>
    <cellStyle name="Normal 21 13 2 2 3" xfId="33174" xr:uid="{06569D08-8A2A-40CE-BA72-F9F51D4860B7}"/>
    <cellStyle name="Normal 21 13 2 2 4" xfId="38658" xr:uid="{77DA37EA-3E8E-4DAC-942F-5FFB96B304A2}"/>
    <cellStyle name="Normal 21 13 2 3" xfId="24951" xr:uid="{30CB351B-5CE0-4B73-9597-82AA38E15472}"/>
    <cellStyle name="Normal 21 13 2 4" xfId="30445" xr:uid="{86F17967-10BC-40A3-B460-9ABB29907A0A}"/>
    <cellStyle name="Normal 21 13 2 5" xfId="35929" xr:uid="{6416D037-3466-45A3-BCC6-A1DF6B50238B}"/>
    <cellStyle name="Normal 21 13 3" xfId="11788" xr:uid="{27DD8941-55CE-4D57-A0C3-CBE0522F954C}"/>
    <cellStyle name="Normal 21 13 4" xfId="17024" xr:uid="{1A83B891-C6BC-41F0-B661-C0C7CE0752E6}"/>
    <cellStyle name="Normal 21 13 5" xfId="19246" xr:uid="{4EE7D6B1-4D75-413C-B5FD-A6F84E148102}"/>
    <cellStyle name="Normal 21 13 6" xfId="9522" xr:uid="{97F555F4-F4AD-4486-A5A0-958D5A0F6DF8}"/>
    <cellStyle name="Normal 21 13 6 2" xfId="20843" xr:uid="{5E099DBF-4C20-4DB7-846A-A197FB50320D}"/>
    <cellStyle name="Normal 21 13 6 2 2" xfId="26399" xr:uid="{E9923412-9697-4978-9B7D-C2FC51EF1B84}"/>
    <cellStyle name="Normal 21 13 6 2 3" xfId="31893" xr:uid="{258CAE82-0017-47D8-91C7-1B61476FD6DA}"/>
    <cellStyle name="Normal 21 13 6 2 4" xfId="37377" xr:uid="{196344B8-FB89-4C5E-9816-804715468FF1}"/>
    <cellStyle name="Normal 21 13 6 3" xfId="23670" xr:uid="{B1A8F321-C46B-48B0-9824-6D76379046DF}"/>
    <cellStyle name="Normal 21 13 6 4" xfId="29164" xr:uid="{B2E421FF-E5E3-4A62-BB33-0F3B6D5159C1}"/>
    <cellStyle name="Normal 21 13 6 5" xfId="34648" xr:uid="{1DFB571C-D044-413F-9298-C6EDF132A226}"/>
    <cellStyle name="Normal 21 14" xfId="6434" xr:uid="{4465A0A2-1489-4E51-8023-C8D4AA969141}"/>
    <cellStyle name="Normal 21 14 2" xfId="14838" xr:uid="{9F01C889-7406-4AAF-A8AA-36C765FA2BCC}"/>
    <cellStyle name="Normal 21 14 2 2" xfId="22125" xr:uid="{F7134875-EBF8-4F80-9D02-E9C786B4A703}"/>
    <cellStyle name="Normal 21 14 2 2 2" xfId="27681" xr:uid="{410717FB-0C73-491E-9C69-958E4844866A}"/>
    <cellStyle name="Normal 21 14 2 2 3" xfId="33175" xr:uid="{009E8741-CCBB-410B-82B3-59DDD8F54A29}"/>
    <cellStyle name="Normal 21 14 2 2 4" xfId="38659" xr:uid="{6AA8D246-554B-4069-9D33-D3CD3E3A62C7}"/>
    <cellStyle name="Normal 21 14 2 3" xfId="24952" xr:uid="{F7600C36-C53B-4FB8-830D-A508FAC0265F}"/>
    <cellStyle name="Normal 21 14 2 4" xfId="30446" xr:uid="{F0FB5A2D-CD17-4A56-AB44-01C0FB65E4F9}"/>
    <cellStyle name="Normal 21 14 2 5" xfId="35930" xr:uid="{59AFCC62-4875-47CE-BACC-31B141BF264E}"/>
    <cellStyle name="Normal 21 14 3" xfId="11789" xr:uid="{44308611-5E01-4F24-98B4-C876BC7814B3}"/>
    <cellStyle name="Normal 21 14 4" xfId="17025" xr:uid="{B1F42FCD-02DA-4CC5-B931-C69594F49FE3}"/>
    <cellStyle name="Normal 21 14 5" xfId="19247" xr:uid="{16AB17ED-3DF7-4888-811B-655F9EA12080}"/>
    <cellStyle name="Normal 21 14 6" xfId="9523" xr:uid="{4F30CEAC-043B-4071-B98E-E3E522FE4CF9}"/>
    <cellStyle name="Normal 21 14 6 2" xfId="20844" xr:uid="{89D03F16-F564-4FBA-B647-4820AA634D3B}"/>
    <cellStyle name="Normal 21 14 6 2 2" xfId="26400" xr:uid="{A3210C64-CA30-4D3B-9D76-062B13382E15}"/>
    <cellStyle name="Normal 21 14 6 2 3" xfId="31894" xr:uid="{A8E7A4D6-CC59-4666-89FB-7121A91C4D00}"/>
    <cellStyle name="Normal 21 14 6 2 4" xfId="37378" xr:uid="{AEC4C5BC-7BF4-4DB4-947E-99392958BE0B}"/>
    <cellStyle name="Normal 21 14 6 3" xfId="23671" xr:uid="{ADD4062F-3C07-42CF-90D4-6E94ED755C18}"/>
    <cellStyle name="Normal 21 14 6 4" xfId="29165" xr:uid="{263B478A-B19A-4FA9-8D79-785C092D65DE}"/>
    <cellStyle name="Normal 21 14 6 5" xfId="34649" xr:uid="{FDCE3905-7FEB-483D-BDE5-3160C0AD4F1C}"/>
    <cellStyle name="Normal 21 15" xfId="7402" xr:uid="{37505022-BD6A-4032-BC9C-C175F6B3E41F}"/>
    <cellStyle name="Normal 21 15 2" xfId="14839" xr:uid="{CAE78658-CC4C-4C83-A852-9DE4725DBAC5}"/>
    <cellStyle name="Normal 21 15 2 2" xfId="22126" xr:uid="{47D9E5B9-061E-49C1-87E7-7BA1C4C1B679}"/>
    <cellStyle name="Normal 21 15 2 2 2" xfId="27682" xr:uid="{AF7F7084-8933-467F-A461-92D303281234}"/>
    <cellStyle name="Normal 21 15 2 2 3" xfId="33176" xr:uid="{6334296F-6D20-4920-A2F0-FBF715352105}"/>
    <cellStyle name="Normal 21 15 2 2 4" xfId="38660" xr:uid="{704A7DBD-13CE-4787-9A18-F84E960AF4FC}"/>
    <cellStyle name="Normal 21 15 2 3" xfId="24953" xr:uid="{AB233BE0-88C2-4DE1-9B5B-9B38751D4797}"/>
    <cellStyle name="Normal 21 15 2 4" xfId="30447" xr:uid="{5EE692AD-A057-43AF-973A-8112610C7333}"/>
    <cellStyle name="Normal 21 15 2 5" xfId="35931" xr:uid="{1A43CD37-888B-4B8E-8534-0C3634713BFE}"/>
    <cellStyle name="Normal 21 15 3" xfId="12664" xr:uid="{E338DB24-3B19-45F6-9080-1BAC1922F40A}"/>
    <cellStyle name="Normal 21 15 4" xfId="9524" xr:uid="{2BFE080C-FE4C-4636-B4F8-84CD59A427AC}"/>
    <cellStyle name="Normal 21 15 4 2" xfId="20845" xr:uid="{597E00AF-812B-4744-8C5B-4B9AE35A3C4A}"/>
    <cellStyle name="Normal 21 15 4 2 2" xfId="26401" xr:uid="{76FF0B08-137C-43B8-9318-9748C6367FB8}"/>
    <cellStyle name="Normal 21 15 4 2 3" xfId="31895" xr:uid="{4B2ED9B4-F961-4CB1-ACF7-BFDA4DDACA30}"/>
    <cellStyle name="Normal 21 15 4 2 4" xfId="37379" xr:uid="{D2DCE0C7-D794-43DB-9191-2EC31E7EB4BB}"/>
    <cellStyle name="Normal 21 15 4 3" xfId="23672" xr:uid="{4126FF41-2F65-4B4D-9966-C04D1B6358BC}"/>
    <cellStyle name="Normal 21 15 4 4" xfId="29166" xr:uid="{CDE65331-78C0-468A-ABBC-2F5C232CB1F4}"/>
    <cellStyle name="Normal 21 15 4 5" xfId="34650" xr:uid="{F46476C1-D816-44F3-A20C-B525940AA6A3}"/>
    <cellStyle name="Normal 21 16" xfId="9525" xr:uid="{7475A4D9-9978-464C-85A0-AEBFC9838D29}"/>
    <cellStyle name="Normal 21 16 2" xfId="20846" xr:uid="{4E9DF105-7A36-42F0-8C11-FC8966CCA532}"/>
    <cellStyle name="Normal 21 16 2 2" xfId="26402" xr:uid="{075B8D4F-F45B-49C7-9383-24AE6F5F031E}"/>
    <cellStyle name="Normal 21 16 2 3" xfId="31896" xr:uid="{45D46B0E-E30F-4B1C-A143-82FB73A53D07}"/>
    <cellStyle name="Normal 21 16 2 4" xfId="37380" xr:uid="{D32186A5-32E9-4881-A243-23A3ECB93C84}"/>
    <cellStyle name="Normal 21 16 3" xfId="23673" xr:uid="{9624BF99-AAA9-42BC-9DE5-0A4F19F7B020}"/>
    <cellStyle name="Normal 21 16 4" xfId="29167" xr:uid="{107664D5-F019-4B3E-B5B7-DDF8E91C703B}"/>
    <cellStyle name="Normal 21 16 5" xfId="34651" xr:uid="{15BA9BCA-935D-44DB-99E8-E9AD79A64EF1}"/>
    <cellStyle name="Normal 21 17" xfId="14832" xr:uid="{6EAE6815-1BBA-4DE0-B84B-E4FFDFB6591A}"/>
    <cellStyle name="Normal 21 17 2" xfId="22119" xr:uid="{F088D55C-F43A-47C3-8FD0-EE6A261DB6C7}"/>
    <cellStyle name="Normal 21 17 2 2" xfId="27675" xr:uid="{D0DEDB2F-F72D-4569-A3BD-22843D2FAB4D}"/>
    <cellStyle name="Normal 21 17 2 3" xfId="33169" xr:uid="{68A4DB94-649F-4DDD-859B-2AC918586B80}"/>
    <cellStyle name="Normal 21 17 2 4" xfId="38653" xr:uid="{DB397535-0F84-4F33-9DB6-0322A49D24FB}"/>
    <cellStyle name="Normal 21 17 3" xfId="24946" xr:uid="{C4F60810-A89B-400F-AAB4-3EEC02EBDFB0}"/>
    <cellStyle name="Normal 21 17 4" xfId="30440" xr:uid="{28B15FBD-537B-4F7C-99E4-6E843BD26171}"/>
    <cellStyle name="Normal 21 17 5" xfId="35924" xr:uid="{F4DDBED0-6943-42F8-9A90-C0D87BC0BC73}"/>
    <cellStyle name="Normal 21 18" xfId="11783" xr:uid="{03EBD918-BC31-4F85-AB5C-516B74E0E31D}"/>
    <cellStyle name="Normal 21 19" xfId="17019" xr:uid="{E30703FC-4FFC-4709-BC03-718EF354DCCB}"/>
    <cellStyle name="Normal 21 2" xfId="6435" xr:uid="{6D8F2CFE-B27B-4415-90C3-D94B365E56DE}"/>
    <cellStyle name="Normal 21 2 2" xfId="14840" xr:uid="{8A88499E-8D04-4514-9830-27EA4C22FB65}"/>
    <cellStyle name="Normal 21 2 2 2" xfId="22127" xr:uid="{0073CAE9-DD4D-4008-8508-C3FCDC926CE6}"/>
    <cellStyle name="Normal 21 2 2 2 2" xfId="27683" xr:uid="{B889DAC9-ED72-4D65-8A04-FF4E97C50757}"/>
    <cellStyle name="Normal 21 2 2 2 3" xfId="33177" xr:uid="{6FBC3438-0618-473C-811B-68F495F736B5}"/>
    <cellStyle name="Normal 21 2 2 2 4" xfId="38661" xr:uid="{8ABBDA80-5738-41A7-8636-CC1C3840C486}"/>
    <cellStyle name="Normal 21 2 2 3" xfId="24954" xr:uid="{109EF515-FA6C-4E0C-938D-0775B33DFEF0}"/>
    <cellStyle name="Normal 21 2 2 4" xfId="30448" xr:uid="{91B19AC7-D200-4E08-AC01-DDFED3C39B98}"/>
    <cellStyle name="Normal 21 2 2 5" xfId="35932" xr:uid="{457B266B-22DD-4124-8947-D1D2ECDB4EA9}"/>
    <cellStyle name="Normal 21 2 3" xfId="11790" xr:uid="{B4144156-BE1B-49C5-9BFC-9BACA983CCE7}"/>
    <cellStyle name="Normal 21 2 4" xfId="17026" xr:uid="{302C0A54-0AF5-4F62-B185-9389C06B5891}"/>
    <cellStyle name="Normal 21 2 5" xfId="19248" xr:uid="{CC0D9E2B-D31B-41AA-AC3A-3DE3458FA9CE}"/>
    <cellStyle name="Normal 21 2 6" xfId="9526" xr:uid="{61C29CC0-F735-446C-ACF1-17FF29F9CC2A}"/>
    <cellStyle name="Normal 21 2 6 2" xfId="20847" xr:uid="{41EA4EA5-0620-4906-AB6F-1836B759975C}"/>
    <cellStyle name="Normal 21 2 6 2 2" xfId="26403" xr:uid="{320B9E16-3E36-4248-A37C-999DA58E686F}"/>
    <cellStyle name="Normal 21 2 6 2 3" xfId="31897" xr:uid="{1A3420B0-4A70-4ADC-86B5-70FEF4043BB3}"/>
    <cellStyle name="Normal 21 2 6 2 4" xfId="37381" xr:uid="{349D17CE-3EA5-4938-B4AD-8B7D4C0DB7E5}"/>
    <cellStyle name="Normal 21 2 6 3" xfId="23674" xr:uid="{A2416DD6-4DF8-4535-8FAB-99101D8A2F37}"/>
    <cellStyle name="Normal 21 2 6 4" xfId="29168" xr:uid="{4329D86A-AA89-417D-BEF7-5D64D506FCD9}"/>
    <cellStyle name="Normal 21 2 6 5" xfId="34652" xr:uid="{BAFAA972-0F23-4B0E-8E55-7D86C89387BC}"/>
    <cellStyle name="Normal 21 20" xfId="19241" xr:uid="{8FFA4F61-F132-4207-B4BB-2A4F7734321A}"/>
    <cellStyle name="Normal 21 21" xfId="9517" xr:uid="{AA4001DE-2D79-4976-B170-D43E6218D7CA}"/>
    <cellStyle name="Normal 21 21 2" xfId="20838" xr:uid="{B3E54A66-4CCA-46CD-AF96-E3C55ED54676}"/>
    <cellStyle name="Normal 21 21 2 2" xfId="26394" xr:uid="{5BA2E5B0-745B-481D-BE8F-3B13BE366686}"/>
    <cellStyle name="Normal 21 21 2 3" xfId="31888" xr:uid="{E4BAFE8C-A21E-46B7-8C1D-39596B2D0230}"/>
    <cellStyle name="Normal 21 21 2 4" xfId="37372" xr:uid="{D2BA7715-BA44-4EFF-8420-B04FBC8917E1}"/>
    <cellStyle name="Normal 21 21 3" xfId="23665" xr:uid="{EA20AF7C-2355-49C0-9AED-3C6999AB6115}"/>
    <cellStyle name="Normal 21 21 4" xfId="29159" xr:uid="{C8B517B7-3C36-43F8-A502-FB5E4F0EC806}"/>
    <cellStyle name="Normal 21 21 5" xfId="34643" xr:uid="{8C32A089-4E69-44FB-8B06-A5B054D81E66}"/>
    <cellStyle name="Normal 21 3" xfId="6436" xr:uid="{B412ADA2-5BE4-4A96-94F9-9C3175567460}"/>
    <cellStyle name="Normal 21 3 2" xfId="14841" xr:uid="{DBAF5517-1226-4217-9B61-09146F25FB50}"/>
    <cellStyle name="Normal 21 3 2 2" xfId="22128" xr:uid="{71217658-A8B5-4B62-A737-3CC02F944CBA}"/>
    <cellStyle name="Normal 21 3 2 2 2" xfId="27684" xr:uid="{2B71DCFC-E193-488F-88B5-3949DC100BFE}"/>
    <cellStyle name="Normal 21 3 2 2 3" xfId="33178" xr:uid="{0557177A-FA2C-4154-B783-F0824C229E38}"/>
    <cellStyle name="Normal 21 3 2 2 4" xfId="38662" xr:uid="{A09850FE-4C0E-4130-997B-5C727E407447}"/>
    <cellStyle name="Normal 21 3 2 3" xfId="24955" xr:uid="{41A7D666-40B7-4623-BA2F-311172A94EDB}"/>
    <cellStyle name="Normal 21 3 2 4" xfId="30449" xr:uid="{BF431E76-3F03-4B77-BD5D-368FE3E36387}"/>
    <cellStyle name="Normal 21 3 2 5" xfId="35933" xr:uid="{F934B934-09F9-4D62-AC5C-444F7BE2EA46}"/>
    <cellStyle name="Normal 21 3 3" xfId="11791" xr:uid="{F92685B3-1841-4D53-BD7F-545961A82929}"/>
    <cellStyle name="Normal 21 3 4" xfId="17027" xr:uid="{5BCD167E-DE42-4B6C-85FB-7B5825B76024}"/>
    <cellStyle name="Normal 21 3 5" xfId="19249" xr:uid="{1F66DAC8-FD0C-4E9E-93E5-4797AF19B4DE}"/>
    <cellStyle name="Normal 21 3 6" xfId="9527" xr:uid="{FCCEEC1B-4A6B-4780-90FF-D573B4AE13B0}"/>
    <cellStyle name="Normal 21 3 6 2" xfId="20848" xr:uid="{CFBDB583-13BA-428F-84D7-6739AC8AF985}"/>
    <cellStyle name="Normal 21 3 6 2 2" xfId="26404" xr:uid="{59447E7B-5100-4FE8-8109-6FFBA3B4FDC6}"/>
    <cellStyle name="Normal 21 3 6 2 3" xfId="31898" xr:uid="{919F3EF7-5737-4221-A942-A0000DC20423}"/>
    <cellStyle name="Normal 21 3 6 2 4" xfId="37382" xr:uid="{32A0A446-8E43-40F8-9AD2-7519CFBEE5EA}"/>
    <cellStyle name="Normal 21 3 6 3" xfId="23675" xr:uid="{E0064EB6-1AE9-49B6-868B-415D0465F289}"/>
    <cellStyle name="Normal 21 3 6 4" xfId="29169" xr:uid="{0399856A-4971-45F8-9DE4-A3613DC1070B}"/>
    <cellStyle name="Normal 21 3 6 5" xfId="34653" xr:uid="{96D05437-23EB-4C92-A188-C37E79C5B14A}"/>
    <cellStyle name="Normal 21 4" xfId="6437" xr:uid="{BFC6D882-0FB5-4024-9B1C-89D64A53F490}"/>
    <cellStyle name="Normal 21 4 2" xfId="14842" xr:uid="{5CFE3CCF-7897-458E-992F-C0593168E304}"/>
    <cellStyle name="Normal 21 4 2 2" xfId="22129" xr:uid="{29CF3778-525C-481D-AF98-AC8258E8A50B}"/>
    <cellStyle name="Normal 21 4 2 2 2" xfId="27685" xr:uid="{BF74FC1D-BE6F-456D-8ADE-0E6CB9DC02F2}"/>
    <cellStyle name="Normal 21 4 2 2 3" xfId="33179" xr:uid="{75A7C727-86F5-46FE-987E-C3C9EBCB146C}"/>
    <cellStyle name="Normal 21 4 2 2 4" xfId="38663" xr:uid="{1CAFF507-297F-4D19-A2D2-4CE4A148AA6D}"/>
    <cellStyle name="Normal 21 4 2 3" xfId="24956" xr:uid="{6FCB6D44-20AC-46FD-A119-67D98B61DF4C}"/>
    <cellStyle name="Normal 21 4 2 4" xfId="30450" xr:uid="{62801810-A238-4368-8405-E2A71C07511E}"/>
    <cellStyle name="Normal 21 4 2 5" xfId="35934" xr:uid="{2F423BAB-75AC-4C07-8696-8E6F2F98F87B}"/>
    <cellStyle name="Normal 21 4 3" xfId="11792" xr:uid="{8ED51B61-9033-442E-87A6-FC6DCA8F52D8}"/>
    <cellStyle name="Normal 21 4 4" xfId="17028" xr:uid="{3A3FE0B2-CE86-4DFC-9E6D-A85F3BA763B2}"/>
    <cellStyle name="Normal 21 4 5" xfId="19250" xr:uid="{469BCF18-CDAF-457B-8A42-EBBDA4CD6600}"/>
    <cellStyle name="Normal 21 4 6" xfId="9528" xr:uid="{DC62C271-F74E-42F9-A47C-F12B805137E8}"/>
    <cellStyle name="Normal 21 4 6 2" xfId="20849" xr:uid="{D198C64E-8ADA-4BF1-A450-37284F8D8A5A}"/>
    <cellStyle name="Normal 21 4 6 2 2" xfId="26405" xr:uid="{CF754976-D0A4-4758-9545-A582B7FA88A6}"/>
    <cellStyle name="Normal 21 4 6 2 3" xfId="31899" xr:uid="{4194C9D2-3E71-4852-88ED-5A42C4C41698}"/>
    <cellStyle name="Normal 21 4 6 2 4" xfId="37383" xr:uid="{6B154316-D7CF-4A46-AD92-6D5742167F09}"/>
    <cellStyle name="Normal 21 4 6 3" xfId="23676" xr:uid="{6CF97BE5-26E7-46FA-80C7-75ABD4F0335A}"/>
    <cellStyle name="Normal 21 4 6 4" xfId="29170" xr:uid="{42269AF4-BFB4-4CFB-B939-5A460365DA67}"/>
    <cellStyle name="Normal 21 4 6 5" xfId="34654" xr:uid="{D529104A-7933-41DF-9296-9CC0B7608439}"/>
    <cellStyle name="Normal 21 5" xfId="6438" xr:uid="{3CA4F006-5822-418A-BC9D-B17663F71E47}"/>
    <cellStyle name="Normal 21 5 2" xfId="14843" xr:uid="{3C2B258F-C72A-44B6-BA53-8065A1B324A0}"/>
    <cellStyle name="Normal 21 5 2 2" xfId="22130" xr:uid="{F1B32181-AA21-42C5-991C-6F86E3F661F9}"/>
    <cellStyle name="Normal 21 5 2 2 2" xfId="27686" xr:uid="{3E328255-6651-4463-95E0-6113290B983D}"/>
    <cellStyle name="Normal 21 5 2 2 3" xfId="33180" xr:uid="{B082B9DF-D5CE-4EF0-A71F-8F69C0E18CD6}"/>
    <cellStyle name="Normal 21 5 2 2 4" xfId="38664" xr:uid="{CDFE3A33-A6FE-4426-B77D-7166AA1A7B0F}"/>
    <cellStyle name="Normal 21 5 2 3" xfId="24957" xr:uid="{514D45A1-1E0F-407C-AD6C-D1D093F640FA}"/>
    <cellStyle name="Normal 21 5 2 4" xfId="30451" xr:uid="{CAE5EEBC-E402-4EE1-83CD-2006B13C7132}"/>
    <cellStyle name="Normal 21 5 2 5" xfId="35935" xr:uid="{5854B550-7731-4C64-B1EB-AA6EF7C6D8B1}"/>
    <cellStyle name="Normal 21 5 3" xfId="11793" xr:uid="{ED9B211C-1BBF-4AB3-8AC0-A5BBC2199F93}"/>
    <cellStyle name="Normal 21 5 4" xfId="17029" xr:uid="{2FB9CCE8-E569-46E4-B1E0-EDD714E9B212}"/>
    <cellStyle name="Normal 21 5 5" xfId="19251" xr:uid="{C4E166BF-864F-4FF2-9A09-BB47E0A628EE}"/>
    <cellStyle name="Normal 21 5 6" xfId="9529" xr:uid="{413C8C82-BECB-429B-9728-A3DE5004D4D5}"/>
    <cellStyle name="Normal 21 5 6 2" xfId="20850" xr:uid="{A4768E35-173F-4CF1-996E-05EF3E5C2E55}"/>
    <cellStyle name="Normal 21 5 6 2 2" xfId="26406" xr:uid="{EB01AB68-9070-493C-B7E6-86E1A404A7E0}"/>
    <cellStyle name="Normal 21 5 6 2 3" xfId="31900" xr:uid="{C2801884-C2A8-4E77-AE6B-4B8B2D61A016}"/>
    <cellStyle name="Normal 21 5 6 2 4" xfId="37384" xr:uid="{5F966E2D-6B88-4BC2-BC13-B3ED1A40370C}"/>
    <cellStyle name="Normal 21 5 6 3" xfId="23677" xr:uid="{624C70EF-A889-4A4F-B892-9BEF25836933}"/>
    <cellStyle name="Normal 21 5 6 4" xfId="29171" xr:uid="{7F18C485-14C0-45A6-9760-3381B3DC2F9C}"/>
    <cellStyle name="Normal 21 5 6 5" xfId="34655" xr:uid="{8B59AB88-5DAD-4371-988F-63E37A3CFAE7}"/>
    <cellStyle name="Normal 21 6" xfId="6439" xr:uid="{81CA56CE-5911-413A-92EF-D3B42440A895}"/>
    <cellStyle name="Normal 21 6 2" xfId="14844" xr:uid="{592EC140-69DE-4208-AE1A-847B201CBD8D}"/>
    <cellStyle name="Normal 21 6 2 2" xfId="22131" xr:uid="{24EC0AB3-682A-46CC-B10C-8FAF95BD7C40}"/>
    <cellStyle name="Normal 21 6 2 2 2" xfId="27687" xr:uid="{161FF6FB-A66A-4B04-8DAF-15A45131EDC5}"/>
    <cellStyle name="Normal 21 6 2 2 3" xfId="33181" xr:uid="{210DDE10-D404-40C8-9920-551399D63C10}"/>
    <cellStyle name="Normal 21 6 2 2 4" xfId="38665" xr:uid="{0A755F54-6085-40E9-8E90-754BB2F8D683}"/>
    <cellStyle name="Normal 21 6 2 3" xfId="24958" xr:uid="{3A7FE91B-FB41-478A-A762-D78BF7C9B9C9}"/>
    <cellStyle name="Normal 21 6 2 4" xfId="30452" xr:uid="{058CC48D-E67C-484B-91A8-0081CF5FB448}"/>
    <cellStyle name="Normal 21 6 2 5" xfId="35936" xr:uid="{BC264836-165D-458B-95CA-C1F0612C6784}"/>
    <cellStyle name="Normal 21 6 3" xfId="11794" xr:uid="{BA26369A-2460-4F49-814D-5E51B3830DA8}"/>
    <cellStyle name="Normal 21 6 4" xfId="17030" xr:uid="{79E00197-473C-4C45-A76F-0B332A4C31C7}"/>
    <cellStyle name="Normal 21 6 5" xfId="19252" xr:uid="{A9C2FB61-8FC2-4E99-B192-A9291CB8A49E}"/>
    <cellStyle name="Normal 21 6 6" xfId="9530" xr:uid="{5D9C823A-4929-4793-8E93-2C3D0FF46E05}"/>
    <cellStyle name="Normal 21 6 6 2" xfId="20851" xr:uid="{85BD06DD-CCF3-4559-B93C-27A4A7851C3B}"/>
    <cellStyle name="Normal 21 6 6 2 2" xfId="26407" xr:uid="{630EBC03-D246-4B66-BACC-8048B3D15E5B}"/>
    <cellStyle name="Normal 21 6 6 2 3" xfId="31901" xr:uid="{FCC6E5BC-26DC-4DDD-8BEE-98390D7276BD}"/>
    <cellStyle name="Normal 21 6 6 2 4" xfId="37385" xr:uid="{50E887D0-96E9-43B3-9199-E01E65A8E406}"/>
    <cellStyle name="Normal 21 6 6 3" xfId="23678" xr:uid="{4C50A11E-754D-42FA-A92E-9019724FEB37}"/>
    <cellStyle name="Normal 21 6 6 4" xfId="29172" xr:uid="{E2533A14-0FA2-48B2-A1F3-723E4E043B7B}"/>
    <cellStyle name="Normal 21 6 6 5" xfId="34656" xr:uid="{55F00345-02AE-411A-A2E5-D258406315A4}"/>
    <cellStyle name="Normal 21 7" xfId="6440" xr:uid="{B37CE93E-0599-45CA-9637-B4728D728436}"/>
    <cellStyle name="Normal 21 7 2" xfId="14845" xr:uid="{81EDB562-14CF-456E-85D3-D80BC5DF897E}"/>
    <cellStyle name="Normal 21 7 2 2" xfId="22132" xr:uid="{BBCD2ECB-1EB7-4524-A797-107B731B1179}"/>
    <cellStyle name="Normal 21 7 2 2 2" xfId="27688" xr:uid="{1339859B-20CF-459C-B258-62CCEF7B254B}"/>
    <cellStyle name="Normal 21 7 2 2 3" xfId="33182" xr:uid="{1236BC4C-328C-49C4-BAB2-1130DFF4F4F0}"/>
    <cellStyle name="Normal 21 7 2 2 4" xfId="38666" xr:uid="{29DDF2AB-9557-42A4-BA87-81388CD85683}"/>
    <cellStyle name="Normal 21 7 2 3" xfId="24959" xr:uid="{27A15DE9-5D3E-4981-B96D-449B41084CDA}"/>
    <cellStyle name="Normal 21 7 2 4" xfId="30453" xr:uid="{E8CCC8A6-F5CC-4D9D-8D96-68898C84BDBC}"/>
    <cellStyle name="Normal 21 7 2 5" xfId="35937" xr:uid="{6798985A-5788-45C9-A6A4-EDAB1E984583}"/>
    <cellStyle name="Normal 21 7 3" xfId="11795" xr:uid="{05B81071-26CA-4A14-8DAD-4B7B2E5434D8}"/>
    <cellStyle name="Normal 21 7 4" xfId="17031" xr:uid="{BBE96348-9824-43F5-9EA0-050EFD750389}"/>
    <cellStyle name="Normal 21 7 5" xfId="19253" xr:uid="{5D7BD92B-F773-41F4-8E94-E3CC2499C33A}"/>
    <cellStyle name="Normal 21 7 6" xfId="9531" xr:uid="{7CEA2804-3EAB-410C-815D-B8D42031BE87}"/>
    <cellStyle name="Normal 21 7 6 2" xfId="20852" xr:uid="{2A01D786-EDEF-490C-83A3-0A5B5A250177}"/>
    <cellStyle name="Normal 21 7 6 2 2" xfId="26408" xr:uid="{5148FD0E-E9E9-4D85-B828-2C5A3276D348}"/>
    <cellStyle name="Normal 21 7 6 2 3" xfId="31902" xr:uid="{B6807557-5391-4FD3-9175-D711991D9788}"/>
    <cellStyle name="Normal 21 7 6 2 4" xfId="37386" xr:uid="{1F3F2488-574F-4A19-BEF9-5103253CE343}"/>
    <cellStyle name="Normal 21 7 6 3" xfId="23679" xr:uid="{A693BF73-29ED-4A17-B259-16AC572D3357}"/>
    <cellStyle name="Normal 21 7 6 4" xfId="29173" xr:uid="{77579717-AC95-4136-BA70-18A47D4B2FCE}"/>
    <cellStyle name="Normal 21 7 6 5" xfId="34657" xr:uid="{1743DB63-15DF-4FCC-A954-F3021BF16D04}"/>
    <cellStyle name="Normal 21 8" xfId="6441" xr:uid="{324C549A-C793-4A39-BD15-8C559C46E7DE}"/>
    <cellStyle name="Normal 21 8 2" xfId="14846" xr:uid="{79BB3150-67BA-4C1A-BB93-803249BDBE3C}"/>
    <cellStyle name="Normal 21 8 2 2" xfId="22133" xr:uid="{F4FB5DC1-9C3D-4293-A4F5-46FF4812681E}"/>
    <cellStyle name="Normal 21 8 2 2 2" xfId="27689" xr:uid="{F1701A9C-FEC9-4F3C-B8AD-6D6DAC7C02AC}"/>
    <cellStyle name="Normal 21 8 2 2 3" xfId="33183" xr:uid="{3442D6CD-3D0E-4D9F-B0FF-0F7E78684E5A}"/>
    <cellStyle name="Normal 21 8 2 2 4" xfId="38667" xr:uid="{F8C9CE62-8572-4F2A-8C18-995EDDF03F72}"/>
    <cellStyle name="Normal 21 8 2 3" xfId="24960" xr:uid="{7D37D40A-05A2-4DF9-A68E-E341BF82BDA8}"/>
    <cellStyle name="Normal 21 8 2 4" xfId="30454" xr:uid="{269A862C-FF9C-4E34-BCB6-F1ADAEC96014}"/>
    <cellStyle name="Normal 21 8 2 5" xfId="35938" xr:uid="{2A9A4831-3A31-4FA7-9E39-981166066C37}"/>
    <cellStyle name="Normal 21 8 3" xfId="11796" xr:uid="{BD545C5F-AF38-4B1D-8D03-77FADE37E959}"/>
    <cellStyle name="Normal 21 8 4" xfId="17032" xr:uid="{A687ADFA-A9CD-4504-A2A0-09CB135107D3}"/>
    <cellStyle name="Normal 21 8 5" xfId="19254" xr:uid="{0F5FA526-6662-4563-B375-BD212591E1DA}"/>
    <cellStyle name="Normal 21 8 6" xfId="9532" xr:uid="{CF37902F-DD19-4FC5-98EA-3D4CDEF20EC1}"/>
    <cellStyle name="Normal 21 8 6 2" xfId="20853" xr:uid="{812F4341-DA4F-46E2-B10B-2716DDBDE4F1}"/>
    <cellStyle name="Normal 21 8 6 2 2" xfId="26409" xr:uid="{CFAF84E2-A99E-450B-8331-E4CC4968A8C6}"/>
    <cellStyle name="Normal 21 8 6 2 3" xfId="31903" xr:uid="{B3724B11-4FE8-47B7-93EA-B84F3767297D}"/>
    <cellStyle name="Normal 21 8 6 2 4" xfId="37387" xr:uid="{5B80960C-53E9-4B9C-8E53-AE5C72A346F0}"/>
    <cellStyle name="Normal 21 8 6 3" xfId="23680" xr:uid="{5E4F7BF4-097E-4AEA-8A66-3765D7165CF8}"/>
    <cellStyle name="Normal 21 8 6 4" xfId="29174" xr:uid="{754EEA98-65D0-4DD0-80D9-3493682B6989}"/>
    <cellStyle name="Normal 21 8 6 5" xfId="34658" xr:uid="{17337664-B85F-4C84-B8ED-F88A735FB515}"/>
    <cellStyle name="Normal 21 9" xfId="6442" xr:uid="{82F1EE6A-6B64-4EE7-8FC5-98B7667A3C2C}"/>
    <cellStyle name="Normal 21 9 2" xfId="14847" xr:uid="{2B0FAA17-AC62-433C-923A-4FF0CF43E9E9}"/>
    <cellStyle name="Normal 21 9 2 2" xfId="22134" xr:uid="{4CD8C073-891B-4929-B489-8B3F96802BD5}"/>
    <cellStyle name="Normal 21 9 2 2 2" xfId="27690" xr:uid="{A9F06B99-71CF-4888-8858-F9E56547F470}"/>
    <cellStyle name="Normal 21 9 2 2 3" xfId="33184" xr:uid="{F6724B52-D76C-48E3-95CB-D510EFA58C65}"/>
    <cellStyle name="Normal 21 9 2 2 4" xfId="38668" xr:uid="{346099F7-E020-45B5-9DB7-50EB58722217}"/>
    <cellStyle name="Normal 21 9 2 3" xfId="24961" xr:uid="{4F4793F9-EA9D-4764-B536-9A45527B01B8}"/>
    <cellStyle name="Normal 21 9 2 4" xfId="30455" xr:uid="{6045180D-A911-4235-9C08-2412899D9C0E}"/>
    <cellStyle name="Normal 21 9 2 5" xfId="35939" xr:uid="{495B5D25-DC75-43AC-B5C5-F5A18D6DAB95}"/>
    <cellStyle name="Normal 21 9 3" xfId="11797" xr:uid="{C619DB8E-6EF8-4FA2-AE5E-7B981DFE2E17}"/>
    <cellStyle name="Normal 21 9 4" xfId="17033" xr:uid="{CF82D74F-24DD-434A-A3F2-0C54E5794202}"/>
    <cellStyle name="Normal 21 9 5" xfId="19255" xr:uid="{FA683F2A-91C8-42C2-8314-96480E765189}"/>
    <cellStyle name="Normal 21 9 6" xfId="9533" xr:uid="{224A46FD-43D7-4CC9-8632-2162825F8FE8}"/>
    <cellStyle name="Normal 21 9 6 2" xfId="20854" xr:uid="{EF72679C-D81E-4998-86BE-43CBDCE7883D}"/>
    <cellStyle name="Normal 21 9 6 2 2" xfId="26410" xr:uid="{04BF1981-B476-45CF-BA47-B4D30612E376}"/>
    <cellStyle name="Normal 21 9 6 2 3" xfId="31904" xr:uid="{0D13C0B8-2086-45C3-A26D-BC3FA6FAF140}"/>
    <cellStyle name="Normal 21 9 6 2 4" xfId="37388" xr:uid="{1234F9EB-C75B-46AE-82E6-7D95C1AACDBF}"/>
    <cellStyle name="Normal 21 9 6 3" xfId="23681" xr:uid="{56540C77-A87C-4903-97C5-4336FE047A6E}"/>
    <cellStyle name="Normal 21 9 6 4" xfId="29175" xr:uid="{D44CA8E8-C681-4F0E-AF08-44634264B62A}"/>
    <cellStyle name="Normal 21 9 6 5" xfId="34659" xr:uid="{5EB88C3C-3053-4365-BA36-006C95C78942}"/>
    <cellStyle name="Normal 210" xfId="39630" xr:uid="{F60D3C87-0C81-44E8-9E71-CCCE2A0F23A3}"/>
    <cellStyle name="Normal 211" xfId="39631" xr:uid="{451DA909-A5D7-4931-9661-CEC48CB52D09}"/>
    <cellStyle name="Normal 212" xfId="39632" xr:uid="{C98B65B2-D301-4A92-9817-46EA244C0765}"/>
    <cellStyle name="Normal 213" xfId="39633" xr:uid="{884690FF-23FD-4121-A14F-B3E9FADB8957}"/>
    <cellStyle name="Normal 214" xfId="39634" xr:uid="{A03A182F-E370-46BF-BECB-65ED7192EF1A}"/>
    <cellStyle name="Normal 215" xfId="39635" xr:uid="{D5077405-5478-4F37-95AC-8D2127612B76}"/>
    <cellStyle name="Normal 216" xfId="39636" xr:uid="{CDF5DD00-04C8-4DAF-8B46-C707BBF8895C}"/>
    <cellStyle name="Normal 217" xfId="39637" xr:uid="{6C6296BA-D0C3-432C-83B3-32E60E28FC45}"/>
    <cellStyle name="Normal 218" xfId="39638" xr:uid="{BAF63065-052E-441C-82B2-C5EAD032E8C3}"/>
    <cellStyle name="Normal 219" xfId="39639" xr:uid="{23EF09EC-5AC0-42BE-AF3A-2C9779A9721B}"/>
    <cellStyle name="Normal 22" xfId="6443" xr:uid="{D4B162ED-E6AC-4D4B-AAE5-4083FA7F06A0}"/>
    <cellStyle name="Normal 22 10" xfId="6444" xr:uid="{DADB2BD0-0446-462E-ABDF-50C23320D4B0}"/>
    <cellStyle name="Normal 22 10 2" xfId="14849" xr:uid="{83ACB5F0-1EC5-412C-B805-2E221522DCEC}"/>
    <cellStyle name="Normal 22 10 2 2" xfId="22136" xr:uid="{040E7906-1ADC-42E0-A5B0-4E4715CF19D4}"/>
    <cellStyle name="Normal 22 10 2 2 2" xfId="27692" xr:uid="{5083AAEA-5142-435B-99EE-2F8C53762036}"/>
    <cellStyle name="Normal 22 10 2 2 3" xfId="33186" xr:uid="{222EC881-10CA-47B5-9105-53542D95C7C6}"/>
    <cellStyle name="Normal 22 10 2 2 4" xfId="38670" xr:uid="{49935E46-688A-46F9-892E-9644387941B3}"/>
    <cellStyle name="Normal 22 10 2 3" xfId="24963" xr:uid="{90871E72-F8FF-4EAF-8BDD-816CDD3D8FE8}"/>
    <cellStyle name="Normal 22 10 2 4" xfId="30457" xr:uid="{7C166637-998E-49DD-9617-8DBA2BBF988E}"/>
    <cellStyle name="Normal 22 10 2 5" xfId="35941" xr:uid="{7071E9C2-7E60-4A07-B247-783289A4609D}"/>
    <cellStyle name="Normal 22 10 3" xfId="11799" xr:uid="{D560E4DC-1083-4D84-981D-512FDFC2609A}"/>
    <cellStyle name="Normal 22 10 4" xfId="17035" xr:uid="{A1491620-697E-456F-8EA8-1351E92D8652}"/>
    <cellStyle name="Normal 22 10 5" xfId="19257" xr:uid="{6E063174-734B-4761-973F-E8DD53271379}"/>
    <cellStyle name="Normal 22 10 6" xfId="9535" xr:uid="{B5A492CB-4706-46D7-9128-210B765E5975}"/>
    <cellStyle name="Normal 22 10 6 2" xfId="20856" xr:uid="{B1F4A19E-05CA-4C6F-87A1-77DC31B3F06A}"/>
    <cellStyle name="Normal 22 10 6 2 2" xfId="26412" xr:uid="{0E6C0539-C8D8-4B32-9E5C-7685EAAA3D89}"/>
    <cellStyle name="Normal 22 10 6 2 3" xfId="31906" xr:uid="{FDB85BCA-9C3D-4129-9DD1-3CBC977A6BA6}"/>
    <cellStyle name="Normal 22 10 6 2 4" xfId="37390" xr:uid="{18412510-FD18-4A4A-86B6-872896C78B29}"/>
    <cellStyle name="Normal 22 10 6 3" xfId="23683" xr:uid="{99921A11-65D5-46FC-805E-E98B99D19B39}"/>
    <cellStyle name="Normal 22 10 6 4" xfId="29177" xr:uid="{B7525137-C9B1-42DA-B04B-041E03F9511C}"/>
    <cellStyle name="Normal 22 10 6 5" xfId="34661" xr:uid="{D1D991B1-FE36-43FA-B89C-55A1455A2E9B}"/>
    <cellStyle name="Normal 22 11" xfId="6445" xr:uid="{3603E0CC-02A1-459C-9854-3CE74F001107}"/>
    <cellStyle name="Normal 22 11 2" xfId="14850" xr:uid="{E8D38323-B298-4241-BC11-AC58FBAB778D}"/>
    <cellStyle name="Normal 22 11 2 2" xfId="22137" xr:uid="{E36B0355-4552-459E-B9CE-1579BA9164B4}"/>
    <cellStyle name="Normal 22 11 2 2 2" xfId="27693" xr:uid="{3C044E5F-1BAE-436D-8C6F-4ED107339E8C}"/>
    <cellStyle name="Normal 22 11 2 2 3" xfId="33187" xr:uid="{AEAE6979-3B78-4BD5-97CB-BF13D724FD24}"/>
    <cellStyle name="Normal 22 11 2 2 4" xfId="38671" xr:uid="{BADB93A7-C8AA-46AF-8B3E-8FC13D55B2EF}"/>
    <cellStyle name="Normal 22 11 2 3" xfId="24964" xr:uid="{60FD37FF-D2AA-4AC4-9FC9-F481D5AB4764}"/>
    <cellStyle name="Normal 22 11 2 4" xfId="30458" xr:uid="{538510E2-0FE1-4309-8B7A-0B72F4C9C54F}"/>
    <cellStyle name="Normal 22 11 2 5" xfId="35942" xr:uid="{37488E45-23CE-4BC5-B1B0-A2A59F439445}"/>
    <cellStyle name="Normal 22 11 3" xfId="11800" xr:uid="{E7CC0A6A-39DF-409A-892D-A36FB8AE038B}"/>
    <cellStyle name="Normal 22 11 4" xfId="17036" xr:uid="{C97A5A40-DC49-47C4-B97D-B03879FB701B}"/>
    <cellStyle name="Normal 22 11 5" xfId="19258" xr:uid="{98BEAF62-8A55-4DB6-A6CB-6B3F3B8A2055}"/>
    <cellStyle name="Normal 22 11 6" xfId="9536" xr:uid="{4867793C-767A-4AEE-B74A-5F4BC18E9CAC}"/>
    <cellStyle name="Normal 22 11 6 2" xfId="20857" xr:uid="{569947E3-6B82-4D7D-9ED1-2C37158224C4}"/>
    <cellStyle name="Normal 22 11 6 2 2" xfId="26413" xr:uid="{6819DFAC-9A19-44F7-9180-77F1EBE44CA7}"/>
    <cellStyle name="Normal 22 11 6 2 3" xfId="31907" xr:uid="{49AA6143-08F6-47E1-A627-430872C1E121}"/>
    <cellStyle name="Normal 22 11 6 2 4" xfId="37391" xr:uid="{570428B9-883A-48C6-85AB-BFDC523B8D47}"/>
    <cellStyle name="Normal 22 11 6 3" xfId="23684" xr:uid="{2F4CAC1E-8BB4-4F13-99AF-0A5D5404B094}"/>
    <cellStyle name="Normal 22 11 6 4" xfId="29178" xr:uid="{C5318121-99FB-4FBD-8EF3-8CB1E69457B6}"/>
    <cellStyle name="Normal 22 11 6 5" xfId="34662" xr:uid="{0E714D5D-F67A-46AD-BEBC-6C13290F1B29}"/>
    <cellStyle name="Normal 22 12" xfId="6446" xr:uid="{DA96C3EE-0013-42DE-9098-93A153DBB928}"/>
    <cellStyle name="Normal 22 12 2" xfId="14851" xr:uid="{B2792889-4134-4998-A998-69B67FB6E69D}"/>
    <cellStyle name="Normal 22 12 2 2" xfId="22138" xr:uid="{0DFD62EA-DE6F-424A-A133-49C72B895F22}"/>
    <cellStyle name="Normal 22 12 2 2 2" xfId="27694" xr:uid="{B70CC050-8AFB-49D5-8071-1F4CB4818754}"/>
    <cellStyle name="Normal 22 12 2 2 3" xfId="33188" xr:uid="{537DC41A-97B8-41B9-A038-F520DDE70C67}"/>
    <cellStyle name="Normal 22 12 2 2 4" xfId="38672" xr:uid="{3B8BF8A0-B6F8-410D-ACF3-CF1D140ACF07}"/>
    <cellStyle name="Normal 22 12 2 3" xfId="24965" xr:uid="{0DA82B71-1101-42E6-A0EA-A8B96BE13541}"/>
    <cellStyle name="Normal 22 12 2 4" xfId="30459" xr:uid="{1DFAE7CF-D940-4FD4-9235-E9C2B6850A17}"/>
    <cellStyle name="Normal 22 12 2 5" xfId="35943" xr:uid="{ABA04D12-4B3B-446D-8EA2-EAF2776B3436}"/>
    <cellStyle name="Normal 22 12 3" xfId="11801" xr:uid="{43AEA946-DEDE-48B9-9056-31C614099111}"/>
    <cellStyle name="Normal 22 12 4" xfId="17037" xr:uid="{4C1AE0BB-C737-4AD4-A54E-4188F3638252}"/>
    <cellStyle name="Normal 22 12 5" xfId="19259" xr:uid="{AC1A47A9-1E99-4844-B0B3-62EB0353F308}"/>
    <cellStyle name="Normal 22 12 6" xfId="9537" xr:uid="{1B2BD145-FE0D-46C3-99C9-7E6F03D4BDC5}"/>
    <cellStyle name="Normal 22 12 6 2" xfId="20858" xr:uid="{270A7C4C-DF0E-495B-AD4A-522C0BA1F476}"/>
    <cellStyle name="Normal 22 12 6 2 2" xfId="26414" xr:uid="{D2C0F746-2ED8-452E-A8AB-97B5E3A2CC4B}"/>
    <cellStyle name="Normal 22 12 6 2 3" xfId="31908" xr:uid="{F0E3C75E-3A95-46EC-97B9-60F7FFDC6069}"/>
    <cellStyle name="Normal 22 12 6 2 4" xfId="37392" xr:uid="{8CE501F6-182D-446E-B37A-1E7B6B7CA9D8}"/>
    <cellStyle name="Normal 22 12 6 3" xfId="23685" xr:uid="{D882EC12-8C6C-4B72-8B80-DE649E845FCD}"/>
    <cellStyle name="Normal 22 12 6 4" xfId="29179" xr:uid="{9D7E495D-955B-4DDC-B6D3-6B68583A496B}"/>
    <cellStyle name="Normal 22 12 6 5" xfId="34663" xr:uid="{6E307013-D58F-4333-BC08-D6CCE83AF1D5}"/>
    <cellStyle name="Normal 22 13" xfId="6447" xr:uid="{D805A2B7-2401-4F68-9FB4-1FB095D34708}"/>
    <cellStyle name="Normal 22 13 2" xfId="14852" xr:uid="{53B91E9E-4F48-4CDA-9A65-96259CE32F4C}"/>
    <cellStyle name="Normal 22 13 2 2" xfId="22139" xr:uid="{7492159A-C0A3-4310-9967-DD77C12E972C}"/>
    <cellStyle name="Normal 22 13 2 2 2" xfId="27695" xr:uid="{8A26AC8B-8E95-4E1E-B6F2-400D544F3BC6}"/>
    <cellStyle name="Normal 22 13 2 2 3" xfId="33189" xr:uid="{A3C6082B-9B72-46D2-85A5-B1D75C75429D}"/>
    <cellStyle name="Normal 22 13 2 2 4" xfId="38673" xr:uid="{24A6E523-8C1E-481D-83E7-0B1DCDB21043}"/>
    <cellStyle name="Normal 22 13 2 3" xfId="24966" xr:uid="{160E9A7F-8F45-404E-A4CA-EB736A352687}"/>
    <cellStyle name="Normal 22 13 2 4" xfId="30460" xr:uid="{091153E6-52F9-4829-94C0-B6655E3A57BF}"/>
    <cellStyle name="Normal 22 13 2 5" xfId="35944" xr:uid="{088C28D8-83E0-4AD2-A385-1BDB2CF39AF1}"/>
    <cellStyle name="Normal 22 13 3" xfId="11802" xr:uid="{E7DD726F-CC33-4F8D-B691-9D9929C466CF}"/>
    <cellStyle name="Normal 22 13 4" xfId="17038" xr:uid="{3B2DD5A3-75B9-4BDF-949C-4C47F2AB6747}"/>
    <cellStyle name="Normal 22 13 5" xfId="19260" xr:uid="{BA7B3ABD-D073-4F2D-82E1-7FB62D00ED43}"/>
    <cellStyle name="Normal 22 13 6" xfId="9538" xr:uid="{5F21A156-E188-4298-9739-E534C8076004}"/>
    <cellStyle name="Normal 22 13 6 2" xfId="20859" xr:uid="{1BCB7FE2-66A6-4E00-A7A7-607F87CAC3A5}"/>
    <cellStyle name="Normal 22 13 6 2 2" xfId="26415" xr:uid="{E8F73CC9-22B0-414D-9EDA-F8D7418B464D}"/>
    <cellStyle name="Normal 22 13 6 2 3" xfId="31909" xr:uid="{17DBDB10-FE34-49DF-B76F-53C016ABAEF9}"/>
    <cellStyle name="Normal 22 13 6 2 4" xfId="37393" xr:uid="{D001BC27-E235-4F89-816B-02803F88EF02}"/>
    <cellStyle name="Normal 22 13 6 3" xfId="23686" xr:uid="{6A7987D6-210A-4FCC-900A-285A0BC707A0}"/>
    <cellStyle name="Normal 22 13 6 4" xfId="29180" xr:uid="{A5AA6560-A046-4582-9273-C87B39378D5A}"/>
    <cellStyle name="Normal 22 13 6 5" xfId="34664" xr:uid="{E797D02A-2A41-45E2-870D-22EC6B8B9D2C}"/>
    <cellStyle name="Normal 22 14" xfId="7403" xr:uid="{363C39F0-3868-4906-AA0C-37E979822AEF}"/>
    <cellStyle name="Normal 22 14 2" xfId="14853" xr:uid="{E276FADE-A729-42D1-87BE-44BB8317743D}"/>
    <cellStyle name="Normal 22 14 2 2" xfId="22140" xr:uid="{E6F4F858-F864-4533-9E0D-FFDB472CB1ED}"/>
    <cellStyle name="Normal 22 14 2 2 2" xfId="27696" xr:uid="{5121758F-630F-48FC-8762-9BB80A536F84}"/>
    <cellStyle name="Normal 22 14 2 2 3" xfId="33190" xr:uid="{BC70C296-EFC8-40DB-848C-C6CEC2DE3050}"/>
    <cellStyle name="Normal 22 14 2 2 4" xfId="38674" xr:uid="{DB7B228E-3E39-4448-B9B7-BAE7DA7B3249}"/>
    <cellStyle name="Normal 22 14 2 3" xfId="24967" xr:uid="{DDB54528-04B2-42BD-891A-3FCABA5B1BB9}"/>
    <cellStyle name="Normal 22 14 2 4" xfId="30461" xr:uid="{B81687B4-2D3A-4563-B200-793725B305B0}"/>
    <cellStyle name="Normal 22 14 2 5" xfId="35945" xr:uid="{685391E9-BEC5-4972-8887-C04DE7B55050}"/>
    <cellStyle name="Normal 22 14 3" xfId="12665" xr:uid="{47BC1FE2-E281-4002-87E5-EAA82FE40B99}"/>
    <cellStyle name="Normal 22 14 4" xfId="9539" xr:uid="{2126BF69-2570-476C-A992-037B804335A6}"/>
    <cellStyle name="Normal 22 14 4 2" xfId="20860" xr:uid="{6C76A8CC-2322-4D25-A91A-719495111563}"/>
    <cellStyle name="Normal 22 14 4 2 2" xfId="26416" xr:uid="{8EEED331-BFF7-4E92-84ED-D94A7BA5F9D8}"/>
    <cellStyle name="Normal 22 14 4 2 3" xfId="31910" xr:uid="{EDF14C31-6080-4B08-BB55-6A88411F955E}"/>
    <cellStyle name="Normal 22 14 4 2 4" xfId="37394" xr:uid="{7518A60C-B68B-4B44-A16E-EEAEE571369A}"/>
    <cellStyle name="Normal 22 14 4 3" xfId="23687" xr:uid="{F0B9BC9D-E65E-4C85-83CD-021D24DE3DF9}"/>
    <cellStyle name="Normal 22 14 4 4" xfId="29181" xr:uid="{1C7C9AFC-D985-4029-9670-EEACEA958349}"/>
    <cellStyle name="Normal 22 14 4 5" xfId="34665" xr:uid="{D58F96CB-3649-4FC5-8633-C7D56CF35E03}"/>
    <cellStyle name="Normal 22 15" xfId="9540" xr:uid="{E010B42F-21FB-40F6-9F56-0C8F7A55BC9C}"/>
    <cellStyle name="Normal 22 15 2" xfId="20861" xr:uid="{B980FF2B-94B9-4B17-B699-C9B3A05F4828}"/>
    <cellStyle name="Normal 22 15 2 2" xfId="26417" xr:uid="{135BC754-A828-43F8-973E-415582581318}"/>
    <cellStyle name="Normal 22 15 2 3" xfId="31911" xr:uid="{BDB35E93-AB4C-42A5-B9DA-A811A51B0F0B}"/>
    <cellStyle name="Normal 22 15 2 4" xfId="37395" xr:uid="{57FB11C9-9C86-4826-B58E-A78D263F9B26}"/>
    <cellStyle name="Normal 22 15 3" xfId="23688" xr:uid="{2A7F6EDC-EDB8-44B6-9B44-A17E828B33CE}"/>
    <cellStyle name="Normal 22 15 4" xfId="29182" xr:uid="{7D723298-21E1-490D-9D43-8F4F56478DCB}"/>
    <cellStyle name="Normal 22 15 5" xfId="34666" xr:uid="{93DDA3B5-10EE-4AA2-BF35-3ED64AD535BF}"/>
    <cellStyle name="Normal 22 16" xfId="14848" xr:uid="{D0C34020-4764-4C66-8317-018938ABF220}"/>
    <cellStyle name="Normal 22 16 2" xfId="22135" xr:uid="{2C581891-E01D-48E3-B936-0811C8A8703C}"/>
    <cellStyle name="Normal 22 16 2 2" xfId="27691" xr:uid="{E0A4D360-C08B-47E2-94AD-B692AD54A983}"/>
    <cellStyle name="Normal 22 16 2 3" xfId="33185" xr:uid="{FF52F12D-43AC-421B-8239-55EAB5BBEE42}"/>
    <cellStyle name="Normal 22 16 2 4" xfId="38669" xr:uid="{1D3DE9BE-BEC1-445D-ACEF-B8DE8C61414D}"/>
    <cellStyle name="Normal 22 16 3" xfId="24962" xr:uid="{616526F7-37A2-41C5-9E69-0F5CC4E515F1}"/>
    <cellStyle name="Normal 22 16 4" xfId="30456" xr:uid="{E3D7920D-C6BD-49BE-867A-1FBE761972E2}"/>
    <cellStyle name="Normal 22 16 5" xfId="35940" xr:uid="{3D6FE235-0AA7-476C-9C0B-60E374D35389}"/>
    <cellStyle name="Normal 22 17" xfId="11798" xr:uid="{AC4DD145-6959-48A4-8D12-6B0C71B20CBF}"/>
    <cellStyle name="Normal 22 18" xfId="17034" xr:uid="{6AB82757-7A7C-4810-9D00-A1B355914E9B}"/>
    <cellStyle name="Normal 22 19" xfId="19256" xr:uid="{FB5EAA7F-F3D3-453B-8C29-85DBAA38F730}"/>
    <cellStyle name="Normal 22 2" xfId="6448" xr:uid="{3E253496-45B2-49A6-B004-CAB7C7FE75BF}"/>
    <cellStyle name="Normal 22 2 2" xfId="14854" xr:uid="{FCF53C22-2832-41BB-A72C-3D8E65BB7744}"/>
    <cellStyle name="Normal 22 2 2 2" xfId="22141" xr:uid="{D312F47F-3EF5-4883-8B97-664C29D6F08F}"/>
    <cellStyle name="Normal 22 2 2 2 2" xfId="27697" xr:uid="{F340D733-35C9-49BC-BF82-0AF44DF32BAE}"/>
    <cellStyle name="Normal 22 2 2 2 3" xfId="33191" xr:uid="{339E5882-13D8-4BA3-989A-131DEB82F069}"/>
    <cellStyle name="Normal 22 2 2 2 4" xfId="38675" xr:uid="{717DD88B-B6A4-4593-8983-0E2D7A3F8BAD}"/>
    <cellStyle name="Normal 22 2 2 3" xfId="24968" xr:uid="{B533DCB5-55B7-4DC2-832E-4319F16B156A}"/>
    <cellStyle name="Normal 22 2 2 4" xfId="30462" xr:uid="{1FB052D5-9458-4D6E-9493-24F3AB1B1162}"/>
    <cellStyle name="Normal 22 2 2 5" xfId="35946" xr:uid="{949F9433-854B-4BCD-88A7-EB5BC14F4C20}"/>
    <cellStyle name="Normal 22 2 3" xfId="11803" xr:uid="{C6A8DE5E-9A19-4C94-8C47-EBAA7CECC44D}"/>
    <cellStyle name="Normal 22 2 4" xfId="17039" xr:uid="{7E25E4DF-DE1E-428A-AC79-1C069C05C534}"/>
    <cellStyle name="Normal 22 2 5" xfId="19261" xr:uid="{D3811E92-9F2C-47BC-9BD1-0F79AF4DDCEC}"/>
    <cellStyle name="Normal 22 2 6" xfId="9541" xr:uid="{129684FA-57F0-45EC-99F1-B225ED48517E}"/>
    <cellStyle name="Normal 22 2 6 2" xfId="20862" xr:uid="{A838E084-3589-458A-8C29-0B6145DE821E}"/>
    <cellStyle name="Normal 22 2 6 2 2" xfId="26418" xr:uid="{9F419CF4-A167-4B25-AB7E-65609DF7DB13}"/>
    <cellStyle name="Normal 22 2 6 2 3" xfId="31912" xr:uid="{27624BA0-8B80-44A2-A137-A047321EE56F}"/>
    <cellStyle name="Normal 22 2 6 2 4" xfId="37396" xr:uid="{E1FC59FF-FF91-4081-8129-3277B50DD8BC}"/>
    <cellStyle name="Normal 22 2 6 3" xfId="23689" xr:uid="{87B48C61-DEB6-4954-B04A-AAF32051B8E9}"/>
    <cellStyle name="Normal 22 2 6 4" xfId="29183" xr:uid="{9D2ADDF4-94DF-4C50-B330-06CCC24333DB}"/>
    <cellStyle name="Normal 22 2 6 5" xfId="34667" xr:uid="{33C511CA-6FDC-4298-A9A5-811DC63267F0}"/>
    <cellStyle name="Normal 22 20" xfId="9534" xr:uid="{D96E23B2-7C67-43E2-ACD2-BABCA13AA95C}"/>
    <cellStyle name="Normal 22 20 2" xfId="20855" xr:uid="{8F29B9EC-0868-4E08-8398-1ACCB4A8C655}"/>
    <cellStyle name="Normal 22 20 2 2" xfId="26411" xr:uid="{6BB35BC4-C740-4405-83AC-B67D55EF2FEF}"/>
    <cellStyle name="Normal 22 20 2 3" xfId="31905" xr:uid="{B2E7FC24-3976-4FF8-B8EA-69A2F3FF8889}"/>
    <cellStyle name="Normal 22 20 2 4" xfId="37389" xr:uid="{85077C11-8AC5-4CB5-8E59-6F48B7120AB8}"/>
    <cellStyle name="Normal 22 20 3" xfId="23682" xr:uid="{CE8FDE7D-4865-4E68-BEDF-440C8A2E3FDB}"/>
    <cellStyle name="Normal 22 20 4" xfId="29176" xr:uid="{F88C04C7-5840-4FBC-92ED-0FB6D40B86D5}"/>
    <cellStyle name="Normal 22 20 5" xfId="34660" xr:uid="{68EB8DA9-F155-40B5-8C1F-829F3F9D880B}"/>
    <cellStyle name="Normal 22 3" xfId="6449" xr:uid="{F8CC3BF8-F04C-4F7E-8B31-F323A4A6A375}"/>
    <cellStyle name="Normal 22 3 2" xfId="14855" xr:uid="{6DAD89F4-4C64-426C-BF72-062A774CC7E9}"/>
    <cellStyle name="Normal 22 3 2 2" xfId="22142" xr:uid="{281EAA18-32A0-456E-A4B0-D722D01E7E2A}"/>
    <cellStyle name="Normal 22 3 2 2 2" xfId="27698" xr:uid="{F412FFB8-40BE-4562-AA2F-3CE10437F3AD}"/>
    <cellStyle name="Normal 22 3 2 2 3" xfId="33192" xr:uid="{CC1EDC6D-C68F-4636-9A98-7B13749D1B93}"/>
    <cellStyle name="Normal 22 3 2 2 4" xfId="38676" xr:uid="{1054C146-8BC3-4268-A23A-FA189560D923}"/>
    <cellStyle name="Normal 22 3 2 3" xfId="24969" xr:uid="{B7CF58C7-BFE3-400B-B7BD-97BAF4CD6FA7}"/>
    <cellStyle name="Normal 22 3 2 4" xfId="30463" xr:uid="{B59C354D-BC74-4AEB-9413-76665C09EF66}"/>
    <cellStyle name="Normal 22 3 2 5" xfId="35947" xr:uid="{597DAFBC-94EB-4FF5-BAEC-0271C1E7BD1A}"/>
    <cellStyle name="Normal 22 3 3" xfId="11804" xr:uid="{1DB55B48-F51D-4DAA-802B-CF53723D2E11}"/>
    <cellStyle name="Normal 22 3 4" xfId="17040" xr:uid="{CB679861-95C5-43FD-851E-213BA9FF3C5A}"/>
    <cellStyle name="Normal 22 3 5" xfId="19262" xr:uid="{FEACEB3A-0C10-44A5-BDF9-7F5D38EC7562}"/>
    <cellStyle name="Normal 22 3 6" xfId="9542" xr:uid="{BA381143-A8AA-4E6D-8F56-E3353E5E05C2}"/>
    <cellStyle name="Normal 22 3 6 2" xfId="20863" xr:uid="{EE437897-7794-4859-A4EA-F0AB8BF8CA5C}"/>
    <cellStyle name="Normal 22 3 6 2 2" xfId="26419" xr:uid="{0F2B7D38-5947-41F4-80CC-FE4735D8808E}"/>
    <cellStyle name="Normal 22 3 6 2 3" xfId="31913" xr:uid="{F0361D6D-CB61-47BE-BFF6-A46D6EBBF423}"/>
    <cellStyle name="Normal 22 3 6 2 4" xfId="37397" xr:uid="{663F0CBD-21EE-4450-9F4F-53108801E0B9}"/>
    <cellStyle name="Normal 22 3 6 3" xfId="23690" xr:uid="{05DD545E-617E-4F0D-827C-388A3701E1BA}"/>
    <cellStyle name="Normal 22 3 6 4" xfId="29184" xr:uid="{3FD54691-70D1-460C-B940-0522FAEA51CE}"/>
    <cellStyle name="Normal 22 3 6 5" xfId="34668" xr:uid="{E5A11100-E32C-4D3D-A7C3-20E9C34CF9C6}"/>
    <cellStyle name="Normal 22 4" xfId="6450" xr:uid="{45C2979B-E861-404D-805F-785B3E761A80}"/>
    <cellStyle name="Normal 22 4 2" xfId="14856" xr:uid="{E28D8CD2-1625-40F3-8BF8-68143B72086D}"/>
    <cellStyle name="Normal 22 4 2 2" xfId="22143" xr:uid="{3DF2142D-DF76-4029-BF92-80F5C6F3F169}"/>
    <cellStyle name="Normal 22 4 2 2 2" xfId="27699" xr:uid="{1D13EBA2-F1B8-4684-AF94-1E91B919B4B4}"/>
    <cellStyle name="Normal 22 4 2 2 3" xfId="33193" xr:uid="{3516871F-7493-4752-931A-4952FDE3FAB2}"/>
    <cellStyle name="Normal 22 4 2 2 4" xfId="38677" xr:uid="{66F09247-3B7B-4405-8EE6-B6EAD84E6795}"/>
    <cellStyle name="Normal 22 4 2 3" xfId="24970" xr:uid="{39ACB75C-A641-477F-BBF3-F1093767572A}"/>
    <cellStyle name="Normal 22 4 2 4" xfId="30464" xr:uid="{BC5BB848-E604-4AEE-9934-3B9FCBD99C71}"/>
    <cellStyle name="Normal 22 4 2 5" xfId="35948" xr:uid="{7E590445-05F5-4913-A65F-7BE7B295317D}"/>
    <cellStyle name="Normal 22 4 3" xfId="11805" xr:uid="{1E07CAF7-B943-41DB-8F66-9F9D704022FD}"/>
    <cellStyle name="Normal 22 4 4" xfId="17041" xr:uid="{1DCFADA1-398C-434C-8D1E-2A444DCA28A5}"/>
    <cellStyle name="Normal 22 4 5" xfId="19263" xr:uid="{D867B68F-6FA4-4818-8B8D-26C4C4E8CE38}"/>
    <cellStyle name="Normal 22 4 6" xfId="9543" xr:uid="{E5BFF947-9F6C-4B46-A84C-107E642433EB}"/>
    <cellStyle name="Normal 22 4 6 2" xfId="20864" xr:uid="{EB732E02-D6CD-4157-B3C1-B3AC3AD8DBAE}"/>
    <cellStyle name="Normal 22 4 6 2 2" xfId="26420" xr:uid="{981E0AE0-D2A7-4BB3-9CAB-A8028D355AF7}"/>
    <cellStyle name="Normal 22 4 6 2 3" xfId="31914" xr:uid="{8570A43D-D5CE-4903-A852-67E40404BFEC}"/>
    <cellStyle name="Normal 22 4 6 2 4" xfId="37398" xr:uid="{62FD9753-CE51-445C-89B0-278A48700C28}"/>
    <cellStyle name="Normal 22 4 6 3" xfId="23691" xr:uid="{CF63AAAF-B6D4-463C-8E77-D266D8B9D7C3}"/>
    <cellStyle name="Normal 22 4 6 4" xfId="29185" xr:uid="{EFBB8E1C-8F3F-4AB2-A86C-BCFBC20649FD}"/>
    <cellStyle name="Normal 22 4 6 5" xfId="34669" xr:uid="{A4F1039C-FF64-427B-9818-668D8655016D}"/>
    <cellStyle name="Normal 22 5" xfId="6451" xr:uid="{53B145EC-DF7A-4B7F-948D-E2917B537B3B}"/>
    <cellStyle name="Normal 22 5 2" xfId="14857" xr:uid="{EB36267A-C2D8-471F-9210-90DE2B4E77AB}"/>
    <cellStyle name="Normal 22 5 2 2" xfId="22144" xr:uid="{B64C1628-426A-4499-A5B5-CED2FE54376C}"/>
    <cellStyle name="Normal 22 5 2 2 2" xfId="27700" xr:uid="{5B24210E-3BCA-4BBA-A721-CB057E3E9F61}"/>
    <cellStyle name="Normal 22 5 2 2 3" xfId="33194" xr:uid="{F5CD6A72-4CDE-4CB5-BEF8-366311E7D831}"/>
    <cellStyle name="Normal 22 5 2 2 4" xfId="38678" xr:uid="{A51BB453-D99D-474C-9D2C-52D8E9729EB9}"/>
    <cellStyle name="Normal 22 5 2 3" xfId="24971" xr:uid="{A0F11156-41FC-4A23-97E8-411C9B460440}"/>
    <cellStyle name="Normal 22 5 2 4" xfId="30465" xr:uid="{C7563665-6A0C-4526-A1F2-6AF1D0BFE060}"/>
    <cellStyle name="Normal 22 5 2 5" xfId="35949" xr:uid="{35E69F1A-41DB-43B7-BB93-06A670C37AE7}"/>
    <cellStyle name="Normal 22 5 3" xfId="11806" xr:uid="{E4200BCB-2B2A-439C-8D0C-B1FC206DD09A}"/>
    <cellStyle name="Normal 22 5 4" xfId="17042" xr:uid="{45C86270-ED1F-4707-BBC7-B15D03B0A7EC}"/>
    <cellStyle name="Normal 22 5 5" xfId="19264" xr:uid="{27571C23-0EBE-4310-8E32-9E35E33F110F}"/>
    <cellStyle name="Normal 22 5 6" xfId="9544" xr:uid="{644DFC68-243E-4A89-8340-383030ABD20C}"/>
    <cellStyle name="Normal 22 5 6 2" xfId="20865" xr:uid="{77FC8715-98EC-43C0-AB8D-2FD5EF94B579}"/>
    <cellStyle name="Normal 22 5 6 2 2" xfId="26421" xr:uid="{65DFF703-7EE3-4B07-98E5-753B0B106C93}"/>
    <cellStyle name="Normal 22 5 6 2 3" xfId="31915" xr:uid="{5DE2E91E-439F-4A53-97FC-28C1C5ED0D42}"/>
    <cellStyle name="Normal 22 5 6 2 4" xfId="37399" xr:uid="{89BEBADC-1610-4F2E-A967-4EF08706B5EC}"/>
    <cellStyle name="Normal 22 5 6 3" xfId="23692" xr:uid="{968D00F2-5CE7-4B38-8982-D7B58FBC170B}"/>
    <cellStyle name="Normal 22 5 6 4" xfId="29186" xr:uid="{9533BEDA-C791-4657-80C8-74F0F997EB9D}"/>
    <cellStyle name="Normal 22 5 6 5" xfId="34670" xr:uid="{71988F9B-E4F5-4D5E-AD15-252F6F5227AE}"/>
    <cellStyle name="Normal 22 6" xfId="6452" xr:uid="{D080D509-29C2-4188-933D-D7C155760B86}"/>
    <cellStyle name="Normal 22 6 2" xfId="14858" xr:uid="{AB166ACB-22D3-4B21-8EE8-CD65688A9EFE}"/>
    <cellStyle name="Normal 22 6 2 2" xfId="22145" xr:uid="{879E3B9C-D53E-4CAD-9B15-C984977D9BA1}"/>
    <cellStyle name="Normal 22 6 2 2 2" xfId="27701" xr:uid="{B7221A93-C93A-4A53-8526-A42614BC2A49}"/>
    <cellStyle name="Normal 22 6 2 2 3" xfId="33195" xr:uid="{8C26AD66-56DB-41AB-B0D3-E5B74795AE1A}"/>
    <cellStyle name="Normal 22 6 2 2 4" xfId="38679" xr:uid="{2B3E54E9-71DE-46DB-921F-83CB25E8FF62}"/>
    <cellStyle name="Normal 22 6 2 3" xfId="24972" xr:uid="{D450867E-0DCD-4759-8BFC-39501556D4DE}"/>
    <cellStyle name="Normal 22 6 2 4" xfId="30466" xr:uid="{97976AB4-9690-418E-97FE-00CB3EAED410}"/>
    <cellStyle name="Normal 22 6 2 5" xfId="35950" xr:uid="{58C5CE8C-2438-4C70-B186-BC0E31E840C6}"/>
    <cellStyle name="Normal 22 6 3" xfId="11807" xr:uid="{F9AC8AC9-4E02-4355-B765-572C8545A441}"/>
    <cellStyle name="Normal 22 6 4" xfId="17043" xr:uid="{38651408-2E39-4A74-8CEE-78EAF12D58B9}"/>
    <cellStyle name="Normal 22 6 5" xfId="19265" xr:uid="{475B2524-5537-48E3-8194-718EC8DB1700}"/>
    <cellStyle name="Normal 22 6 6" xfId="9545" xr:uid="{D020F15E-6378-46F1-A7F4-99156C06CA1E}"/>
    <cellStyle name="Normal 22 6 6 2" xfId="20866" xr:uid="{F0C77F85-8794-4ABD-869D-658FF9E8EB34}"/>
    <cellStyle name="Normal 22 6 6 2 2" xfId="26422" xr:uid="{6975100B-072B-4B52-BFAC-37E07948ADEB}"/>
    <cellStyle name="Normal 22 6 6 2 3" xfId="31916" xr:uid="{CB351D03-8FD4-4561-975B-01C025C81202}"/>
    <cellStyle name="Normal 22 6 6 2 4" xfId="37400" xr:uid="{1B955C82-2569-4F5F-A51A-5DB5E605465D}"/>
    <cellStyle name="Normal 22 6 6 3" xfId="23693" xr:uid="{6ED8D3F6-2A00-4E78-8C90-14EFAEE3AC8F}"/>
    <cellStyle name="Normal 22 6 6 4" xfId="29187" xr:uid="{92C2DC09-0CBB-4519-B9B0-2344CBB19696}"/>
    <cellStyle name="Normal 22 6 6 5" xfId="34671" xr:uid="{CCCC5C37-5E75-4016-BDEF-51DC31AA21AC}"/>
    <cellStyle name="Normal 22 7" xfId="6453" xr:uid="{78D13022-D277-4F3A-8BDA-32A764F1E191}"/>
    <cellStyle name="Normal 22 7 2" xfId="14859" xr:uid="{1C447102-334A-4647-A9A1-BD94246DEEC5}"/>
    <cellStyle name="Normal 22 7 2 2" xfId="22146" xr:uid="{5C8F0B86-ADA0-44D3-AE14-E98401E3E972}"/>
    <cellStyle name="Normal 22 7 2 2 2" xfId="27702" xr:uid="{DA2385D4-221E-47D1-A76E-7A346523FF4C}"/>
    <cellStyle name="Normal 22 7 2 2 3" xfId="33196" xr:uid="{8D8AAEA2-1F1D-4441-918A-1929BD5EBFF5}"/>
    <cellStyle name="Normal 22 7 2 2 4" xfId="38680" xr:uid="{94224294-1EDA-484B-ADE0-B3C1FCB1B624}"/>
    <cellStyle name="Normal 22 7 2 3" xfId="24973" xr:uid="{2A92C478-9C87-4B98-AC28-C0A9074B24EA}"/>
    <cellStyle name="Normal 22 7 2 4" xfId="30467" xr:uid="{404E008B-CF0E-4196-AE73-8E3E63792382}"/>
    <cellStyle name="Normal 22 7 2 5" xfId="35951" xr:uid="{46BF7CD6-54D0-4845-B9B3-0C4152101016}"/>
    <cellStyle name="Normal 22 7 3" xfId="11808" xr:uid="{08C0E70C-BE32-46E6-8611-DD481BDC967E}"/>
    <cellStyle name="Normal 22 7 4" xfId="17044" xr:uid="{3355D584-F48C-4DA3-84A5-FA1B19354641}"/>
    <cellStyle name="Normal 22 7 5" xfId="19266" xr:uid="{E53896F6-844F-4669-89C2-F9B8C5E4AC7E}"/>
    <cellStyle name="Normal 22 7 6" xfId="9546" xr:uid="{35CAF431-23B1-48E8-8772-87D23C8B6A56}"/>
    <cellStyle name="Normal 22 7 6 2" xfId="20867" xr:uid="{20C2DB55-B62E-488E-910E-D536BBEB253D}"/>
    <cellStyle name="Normal 22 7 6 2 2" xfId="26423" xr:uid="{D4CC7921-F5F7-4F49-87E6-93ECF41A60AB}"/>
    <cellStyle name="Normal 22 7 6 2 3" xfId="31917" xr:uid="{0FC8B89F-A536-4189-B82A-E582F60197DC}"/>
    <cellStyle name="Normal 22 7 6 2 4" xfId="37401" xr:uid="{FDAD2E7B-B58F-4ECB-BFB7-3E6699A93B3A}"/>
    <cellStyle name="Normal 22 7 6 3" xfId="23694" xr:uid="{C8812C8C-7982-41B6-9F98-763338850CA1}"/>
    <cellStyle name="Normal 22 7 6 4" xfId="29188" xr:uid="{CED2E5E6-B595-4C0F-9C0F-2027CBDF79F0}"/>
    <cellStyle name="Normal 22 7 6 5" xfId="34672" xr:uid="{8EC5D0D4-5F98-422E-B399-766D7152ACE4}"/>
    <cellStyle name="Normal 22 8" xfId="6454" xr:uid="{59363705-47D0-4575-8353-8FE2D66C3721}"/>
    <cellStyle name="Normal 22 8 2" xfId="14860" xr:uid="{D27A3ACE-2FD8-4AE0-B58F-8002994D2948}"/>
    <cellStyle name="Normal 22 8 2 2" xfId="22147" xr:uid="{DB053424-244B-4520-BBAF-AE28FD020265}"/>
    <cellStyle name="Normal 22 8 2 2 2" xfId="27703" xr:uid="{6D16B40D-1299-41A9-A6C5-31630BC40755}"/>
    <cellStyle name="Normal 22 8 2 2 3" xfId="33197" xr:uid="{17F97C77-11D7-4CD6-8BAD-76F11D0E6363}"/>
    <cellStyle name="Normal 22 8 2 2 4" xfId="38681" xr:uid="{FDBF5AFD-8ABA-4FE8-ADFB-C5818CFA85E6}"/>
    <cellStyle name="Normal 22 8 2 3" xfId="24974" xr:uid="{9DD77468-B962-4EE7-BFD6-A0926883FC96}"/>
    <cellStyle name="Normal 22 8 2 4" xfId="30468" xr:uid="{B1B91DA5-056D-45B0-BA0D-EECE57F50314}"/>
    <cellStyle name="Normal 22 8 2 5" xfId="35952" xr:uid="{3D2EDD72-F63D-45C6-9245-D5D25D72AB53}"/>
    <cellStyle name="Normal 22 8 3" xfId="11809" xr:uid="{97433CDF-3780-45F8-B1AF-1240F293BE3E}"/>
    <cellStyle name="Normal 22 8 4" xfId="17045" xr:uid="{62D55537-F3BB-45E5-92AA-BF5788BFFCF0}"/>
    <cellStyle name="Normal 22 8 5" xfId="19267" xr:uid="{E4614CC9-96FB-4205-9319-A0990A722511}"/>
    <cellStyle name="Normal 22 8 6" xfId="9547" xr:uid="{AB7DD3F2-0D19-499D-ADD1-A826A1A8BDAE}"/>
    <cellStyle name="Normal 22 8 6 2" xfId="20868" xr:uid="{257E3DD8-6C6E-4B95-973F-429DE365E6CB}"/>
    <cellStyle name="Normal 22 8 6 2 2" xfId="26424" xr:uid="{D2DF2881-CF57-4184-B8C8-E2B472DF3159}"/>
    <cellStyle name="Normal 22 8 6 2 3" xfId="31918" xr:uid="{A69CC6AD-D69F-420C-910E-C8B6A9AB1ACA}"/>
    <cellStyle name="Normal 22 8 6 2 4" xfId="37402" xr:uid="{E0FF8EBE-33A6-41B3-A4F5-1B55902823EC}"/>
    <cellStyle name="Normal 22 8 6 3" xfId="23695" xr:uid="{C034FF46-D493-4CFD-B659-5EEA5A01DA29}"/>
    <cellStyle name="Normal 22 8 6 4" xfId="29189" xr:uid="{8692FCE1-FB90-4957-8DB1-C7E39AB38810}"/>
    <cellStyle name="Normal 22 8 6 5" xfId="34673" xr:uid="{7F1D82F0-D89F-4997-8E18-AD215F28F195}"/>
    <cellStyle name="Normal 22 9" xfId="6455" xr:uid="{92F19801-BDD6-48B0-9425-5F100A09939D}"/>
    <cellStyle name="Normal 22 9 2" xfId="14861" xr:uid="{BDAE74F6-2E00-4169-9FFA-E4D40A9ABEDF}"/>
    <cellStyle name="Normal 22 9 2 2" xfId="22148" xr:uid="{ED0222EE-13EF-4274-A4B8-0FF0FB08FDB6}"/>
    <cellStyle name="Normal 22 9 2 2 2" xfId="27704" xr:uid="{DB2A0139-2BD1-4895-BA34-3238F8090E7C}"/>
    <cellStyle name="Normal 22 9 2 2 3" xfId="33198" xr:uid="{794ED15E-3E4E-4E73-902C-D57CE27CE148}"/>
    <cellStyle name="Normal 22 9 2 2 4" xfId="38682" xr:uid="{41A802EB-D3CF-4218-B1F7-9B1358361C18}"/>
    <cellStyle name="Normal 22 9 2 3" xfId="24975" xr:uid="{BF6E5E08-E0AF-4ED1-8694-AB4ACD211618}"/>
    <cellStyle name="Normal 22 9 2 4" xfId="30469" xr:uid="{72ABC809-91E8-4EB8-B2AE-154E59EBFE58}"/>
    <cellStyle name="Normal 22 9 2 5" xfId="35953" xr:uid="{239DCE00-3713-4D73-BA07-5E17C794E388}"/>
    <cellStyle name="Normal 22 9 3" xfId="11810" xr:uid="{8EF34CC3-CB6D-4E64-9B9F-65133D2F1546}"/>
    <cellStyle name="Normal 22 9 4" xfId="17046" xr:uid="{F8721E1B-F00A-4C80-AB22-50D84FE4AAF5}"/>
    <cellStyle name="Normal 22 9 5" xfId="19268" xr:uid="{7EC50E87-4B78-4613-8C2D-6804FC4D3FFC}"/>
    <cellStyle name="Normal 22 9 6" xfId="9548" xr:uid="{207DB81F-E6C5-4238-87D8-E3293B85E9E9}"/>
    <cellStyle name="Normal 22 9 6 2" xfId="20869" xr:uid="{E8C663D4-4018-4BCC-8549-0B0882E6A45D}"/>
    <cellStyle name="Normal 22 9 6 2 2" xfId="26425" xr:uid="{0255542E-BE6B-4954-B182-40E6DD3158DF}"/>
    <cellStyle name="Normal 22 9 6 2 3" xfId="31919" xr:uid="{0FC9C50D-A0F6-4FF1-9AB6-138914792BC7}"/>
    <cellStyle name="Normal 22 9 6 2 4" xfId="37403" xr:uid="{22E16812-C6B1-43F2-B688-DE4A75C313D3}"/>
    <cellStyle name="Normal 22 9 6 3" xfId="23696" xr:uid="{61530A7F-C469-4B01-92DB-407B5C0FE3B1}"/>
    <cellStyle name="Normal 22 9 6 4" xfId="29190" xr:uid="{7D86D57D-B7BF-4DD6-ADAC-98C6A4849BF3}"/>
    <cellStyle name="Normal 22 9 6 5" xfId="34674" xr:uid="{6B461228-F112-467C-ACAA-1D5DF477D1DA}"/>
    <cellStyle name="Normal 220" xfId="39640" xr:uid="{32455CE3-AD70-4D60-9981-0A3629D6103E}"/>
    <cellStyle name="Normal 221" xfId="39641" xr:uid="{92D3FE7D-3F6A-4979-A708-B5EBB294C37E}"/>
    <cellStyle name="Normal 222" xfId="39642" xr:uid="{F604041E-F456-4BE2-8730-569673350805}"/>
    <cellStyle name="Normal 223" xfId="39643" xr:uid="{A7C9976A-F66B-4DF4-8B24-0766B21DC974}"/>
    <cellStyle name="Normal 224" xfId="39644" xr:uid="{45B3F6D7-B8E4-4E63-B366-44568CD0E7D2}"/>
    <cellStyle name="Normal 225" xfId="39645" xr:uid="{35623FBD-C5BB-4BD6-97C9-A68E0EA564EC}"/>
    <cellStyle name="Normal 226" xfId="39646" xr:uid="{5AF7411B-11D8-4C56-815D-DA87BA15D5A4}"/>
    <cellStyle name="Normal 227" xfId="39647" xr:uid="{A3193D7E-50E9-4C29-B842-439BE9B61E1C}"/>
    <cellStyle name="Normal 228" xfId="39648" xr:uid="{90D04D93-E8E3-4D3D-90C6-2A3F86026082}"/>
    <cellStyle name="Normal 229" xfId="39649" xr:uid="{60D155E5-9736-4DD0-874D-2E0753D2C28C}"/>
    <cellStyle name="Normal 23" xfId="6456" xr:uid="{8A2F6987-C4CC-4E83-9B17-5012425FD526}"/>
    <cellStyle name="Normal 23 10" xfId="6457" xr:uid="{73DA58CA-B47C-40DB-AEA9-1A4B9E470020}"/>
    <cellStyle name="Normal 23 10 2" xfId="14863" xr:uid="{A7F0AD1A-33B7-4034-9BF0-4171051C574E}"/>
    <cellStyle name="Normal 23 10 2 2" xfId="22150" xr:uid="{69670A21-5D9D-415C-BF8D-009D1A0D3B61}"/>
    <cellStyle name="Normal 23 10 2 2 2" xfId="27706" xr:uid="{B931829E-480E-470D-881A-2151F958A82D}"/>
    <cellStyle name="Normal 23 10 2 2 3" xfId="33200" xr:uid="{B2F12A84-7EF0-4848-AA03-1F282DAD7F49}"/>
    <cellStyle name="Normal 23 10 2 2 4" xfId="38684" xr:uid="{F998FECE-6565-41EC-AFD0-41F942396CF6}"/>
    <cellStyle name="Normal 23 10 2 3" xfId="24977" xr:uid="{C3535ABC-8E5F-4FA1-B4D1-365E782E51FF}"/>
    <cellStyle name="Normal 23 10 2 4" xfId="30471" xr:uid="{C394D856-90AF-4568-985F-E62834FC2DE0}"/>
    <cellStyle name="Normal 23 10 2 5" xfId="35955" xr:uid="{9B42A2E9-856D-4E80-B6F3-3B9F490FEBC7}"/>
    <cellStyle name="Normal 23 10 3" xfId="11812" xr:uid="{422F7F6F-7240-49A1-8246-ACE387C74FF5}"/>
    <cellStyle name="Normal 23 10 4" xfId="17048" xr:uid="{DB6ECEE3-8A59-4313-81AE-843ABD48E03F}"/>
    <cellStyle name="Normal 23 10 5" xfId="19270" xr:uid="{A713D9BA-7A8E-4A47-AB3B-509A5A2CF980}"/>
    <cellStyle name="Normal 23 10 6" xfId="9550" xr:uid="{2FF5FCA2-3540-4DAE-B4B3-50C6FEADDD29}"/>
    <cellStyle name="Normal 23 10 6 2" xfId="20871" xr:uid="{AE74C292-93F1-4466-B5D0-EE0419872190}"/>
    <cellStyle name="Normal 23 10 6 2 2" xfId="26427" xr:uid="{83A3775B-E2E4-42F3-A70E-E922B1729299}"/>
    <cellStyle name="Normal 23 10 6 2 3" xfId="31921" xr:uid="{ECDD70C3-9979-42DE-9E3D-D35C34CA1124}"/>
    <cellStyle name="Normal 23 10 6 2 4" xfId="37405" xr:uid="{4A96E662-B244-4C57-830E-43135CEDDFA4}"/>
    <cellStyle name="Normal 23 10 6 3" xfId="23698" xr:uid="{65C6C62F-DC47-4C75-8DD4-07EDFC6FAA82}"/>
    <cellStyle name="Normal 23 10 6 4" xfId="29192" xr:uid="{BA7B3D3C-7480-46F0-869C-EE8AA1A5B65F}"/>
    <cellStyle name="Normal 23 10 6 5" xfId="34676" xr:uid="{7EED5B73-AEEA-4FC0-822E-ADAE01EBE1CD}"/>
    <cellStyle name="Normal 23 11" xfId="6458" xr:uid="{DFD2D10F-A0EC-4B08-8CF4-1880FBC0ECB1}"/>
    <cellStyle name="Normal 23 11 2" xfId="14864" xr:uid="{99F7900D-1B08-479F-B673-584F56FACF17}"/>
    <cellStyle name="Normal 23 11 2 2" xfId="22151" xr:uid="{EADBFB07-2037-44E0-9A8D-3E15AE01DAE8}"/>
    <cellStyle name="Normal 23 11 2 2 2" xfId="27707" xr:uid="{E103D225-194B-4661-B9A9-1AE1C89254DA}"/>
    <cellStyle name="Normal 23 11 2 2 3" xfId="33201" xr:uid="{CADF1119-C23C-4837-B7EC-71EB5C4B9B4D}"/>
    <cellStyle name="Normal 23 11 2 2 4" xfId="38685" xr:uid="{3E0D98E2-65C0-4B1B-B60D-CE81E769FFA1}"/>
    <cellStyle name="Normal 23 11 2 3" xfId="24978" xr:uid="{A79C7847-2046-4971-B68E-55E514B19B76}"/>
    <cellStyle name="Normal 23 11 2 4" xfId="30472" xr:uid="{E922CE89-87B1-40F2-8A89-26F4D0DC04FA}"/>
    <cellStyle name="Normal 23 11 2 5" xfId="35956" xr:uid="{377B9562-B405-4C14-A721-7305C075C0DD}"/>
    <cellStyle name="Normal 23 11 3" xfId="11813" xr:uid="{9E7037D1-C67B-4577-806B-1892B95187AD}"/>
    <cellStyle name="Normal 23 11 4" xfId="17049" xr:uid="{3230A582-5B02-4B24-87EA-9D8E72CF17F4}"/>
    <cellStyle name="Normal 23 11 5" xfId="19271" xr:uid="{4550C0B3-107E-4AF2-9D62-B40671375471}"/>
    <cellStyle name="Normal 23 11 6" xfId="9551" xr:uid="{1A5A292C-5AB3-4914-AA38-1F447FD3F47D}"/>
    <cellStyle name="Normal 23 11 6 2" xfId="20872" xr:uid="{86A1B3A2-B5AD-461A-90A4-98C017423169}"/>
    <cellStyle name="Normal 23 11 6 2 2" xfId="26428" xr:uid="{80E08892-1F63-4AF3-9B42-428F912398FC}"/>
    <cellStyle name="Normal 23 11 6 2 3" xfId="31922" xr:uid="{F259EE74-FB64-40D6-B351-FC364DF44922}"/>
    <cellStyle name="Normal 23 11 6 2 4" xfId="37406" xr:uid="{6B820B43-E3D2-457C-92FB-04DD454E6338}"/>
    <cellStyle name="Normal 23 11 6 3" xfId="23699" xr:uid="{5996A766-42F0-49D8-9184-CF61C4AC981A}"/>
    <cellStyle name="Normal 23 11 6 4" xfId="29193" xr:uid="{8ED43A03-24CC-439E-BA30-19AEAA1D330C}"/>
    <cellStyle name="Normal 23 11 6 5" xfId="34677" xr:uid="{95E5C731-D074-4DCB-B02C-95ACEB383722}"/>
    <cellStyle name="Normal 23 12" xfId="6459" xr:uid="{6168C7B0-DFCD-4A13-9524-BF045E906A9C}"/>
    <cellStyle name="Normal 23 12 2" xfId="14865" xr:uid="{B57ABDE3-B227-41BD-BFAE-4612774EDA95}"/>
    <cellStyle name="Normal 23 12 2 2" xfId="22152" xr:uid="{79460345-0AF5-4E1C-86EC-A6647FBB6F14}"/>
    <cellStyle name="Normal 23 12 2 2 2" xfId="27708" xr:uid="{4B24FC86-8F9A-4CF3-A7BF-902EBCE72BA0}"/>
    <cellStyle name="Normal 23 12 2 2 3" xfId="33202" xr:uid="{07CB96AB-AC10-4EED-8615-2CD575C1F91D}"/>
    <cellStyle name="Normal 23 12 2 2 4" xfId="38686" xr:uid="{E536BDC7-84C3-4290-B4E5-35A965120562}"/>
    <cellStyle name="Normal 23 12 2 3" xfId="24979" xr:uid="{C2DD8B74-7AC1-4108-87AC-8123AF7A5653}"/>
    <cellStyle name="Normal 23 12 2 4" xfId="30473" xr:uid="{53F09E60-87DB-4CE4-AF92-F0F49B47DB69}"/>
    <cellStyle name="Normal 23 12 2 5" xfId="35957" xr:uid="{A070C9CC-7FDC-48CD-B4F2-39BC40EDE588}"/>
    <cellStyle name="Normal 23 12 3" xfId="11814" xr:uid="{214CF9C5-F2E4-47B5-84FF-4F7A73573A8B}"/>
    <cellStyle name="Normal 23 12 4" xfId="17050" xr:uid="{202EF6EF-1AF2-4109-83B2-E74110A8BDD7}"/>
    <cellStyle name="Normal 23 12 5" xfId="19272" xr:uid="{5801F187-8D73-487B-846F-2873E974AD05}"/>
    <cellStyle name="Normal 23 12 6" xfId="9552" xr:uid="{9D6E7A59-F34B-48FF-8DD5-D8FC07DA9942}"/>
    <cellStyle name="Normal 23 12 6 2" xfId="20873" xr:uid="{5DA8C1CB-E9BE-4A88-85AE-A189CC6ACB7D}"/>
    <cellStyle name="Normal 23 12 6 2 2" xfId="26429" xr:uid="{446D36BE-3BD7-4836-9C19-95E6167EE539}"/>
    <cellStyle name="Normal 23 12 6 2 3" xfId="31923" xr:uid="{30369E8F-D729-4A60-ACB6-E4039DD121C8}"/>
    <cellStyle name="Normal 23 12 6 2 4" xfId="37407" xr:uid="{0D695597-895B-415F-9622-3740F0B68E3F}"/>
    <cellStyle name="Normal 23 12 6 3" xfId="23700" xr:uid="{621676AC-10F2-4EDB-B920-5F2AD0EF5408}"/>
    <cellStyle name="Normal 23 12 6 4" xfId="29194" xr:uid="{691C4610-1454-4B28-B70E-1338DF5C7038}"/>
    <cellStyle name="Normal 23 12 6 5" xfId="34678" xr:uid="{FB17DC2C-E7DD-4AEA-B7CC-EBF9436139F4}"/>
    <cellStyle name="Normal 23 13" xfId="6460" xr:uid="{7265BBF2-10A6-4CC1-80A8-3420DDD7E45A}"/>
    <cellStyle name="Normal 23 13 2" xfId="14866" xr:uid="{8A1F1A3A-33E2-4CC4-A5B3-5A97B3519730}"/>
    <cellStyle name="Normal 23 13 2 2" xfId="22153" xr:uid="{48A11756-5B08-4234-8240-A7E2D37B5297}"/>
    <cellStyle name="Normal 23 13 2 2 2" xfId="27709" xr:uid="{064D27CE-B331-4071-B9BB-E5AE9C76DB55}"/>
    <cellStyle name="Normal 23 13 2 2 3" xfId="33203" xr:uid="{83135C79-47BD-4A45-AECE-0B7ACCAD3392}"/>
    <cellStyle name="Normal 23 13 2 2 4" xfId="38687" xr:uid="{E14A35E8-AE0C-4AD9-92BE-FA18E7EB8A13}"/>
    <cellStyle name="Normal 23 13 2 3" xfId="24980" xr:uid="{CFDB683C-45D1-45A6-B0BE-4F940EEE25DD}"/>
    <cellStyle name="Normal 23 13 2 4" xfId="30474" xr:uid="{4358C65A-9867-46CB-8176-A3831CEFCECC}"/>
    <cellStyle name="Normal 23 13 2 5" xfId="35958" xr:uid="{341F94BA-07A5-4D06-A913-BF65AF926FE8}"/>
    <cellStyle name="Normal 23 13 3" xfId="11815" xr:uid="{7DDC5735-4F8F-46CE-9B0E-C41252F83B41}"/>
    <cellStyle name="Normal 23 13 4" xfId="17051" xr:uid="{93D2A3D9-2AA6-4141-BCB4-D2C4F7025430}"/>
    <cellStyle name="Normal 23 13 5" xfId="19273" xr:uid="{8124E4D3-CAD9-401A-BB92-8BB07790512C}"/>
    <cellStyle name="Normal 23 13 6" xfId="9553" xr:uid="{D443B354-C04D-4A8A-A5C5-EB6E3493632C}"/>
    <cellStyle name="Normal 23 13 6 2" xfId="20874" xr:uid="{D24B92FF-FE1E-4397-971C-BC4118E96A35}"/>
    <cellStyle name="Normal 23 13 6 2 2" xfId="26430" xr:uid="{F66AE2DC-8249-4E96-9960-BDC985E469D3}"/>
    <cellStyle name="Normal 23 13 6 2 3" xfId="31924" xr:uid="{F67EFE2D-5C68-452D-8197-5E4036320CD0}"/>
    <cellStyle name="Normal 23 13 6 2 4" xfId="37408" xr:uid="{5154870A-1425-4DF1-BCFE-A204FC7FDB25}"/>
    <cellStyle name="Normal 23 13 6 3" xfId="23701" xr:uid="{42E86395-C2B9-4806-B03A-322756D3DD85}"/>
    <cellStyle name="Normal 23 13 6 4" xfId="29195" xr:uid="{CE5A6F51-DB19-4C59-A55B-A007C6757D48}"/>
    <cellStyle name="Normal 23 13 6 5" xfId="34679" xr:uid="{D8C28522-C2DD-400B-9832-AC64CB7A5929}"/>
    <cellStyle name="Normal 23 14" xfId="7404" xr:uid="{5B7615A1-42A0-4257-8995-6341AF3F95FF}"/>
    <cellStyle name="Normal 23 14 2" xfId="14867" xr:uid="{8ED25F29-480E-4385-B9B9-5470C43DE9FA}"/>
    <cellStyle name="Normal 23 14 2 2" xfId="22154" xr:uid="{7D32CF61-DDEC-4939-A395-CADB8D6334C9}"/>
    <cellStyle name="Normal 23 14 2 2 2" xfId="27710" xr:uid="{E538BAE5-9659-4FAA-974F-58C0D3A339B3}"/>
    <cellStyle name="Normal 23 14 2 2 3" xfId="33204" xr:uid="{74291321-2DE8-4A8E-A0BC-6DC1295C6628}"/>
    <cellStyle name="Normal 23 14 2 2 4" xfId="38688" xr:uid="{132ED9D1-503B-405D-BF32-AA4F72E5603F}"/>
    <cellStyle name="Normal 23 14 2 3" xfId="24981" xr:uid="{2DB68A4A-F59D-4E15-A9EB-469CA25EC347}"/>
    <cellStyle name="Normal 23 14 2 4" xfId="30475" xr:uid="{66F52532-3BC4-4039-96BA-536755D583B9}"/>
    <cellStyle name="Normal 23 14 2 5" xfId="35959" xr:uid="{DF50F4F9-C334-4974-BBEA-28ACAE7C1AA3}"/>
    <cellStyle name="Normal 23 14 3" xfId="12666" xr:uid="{8AD906E5-5DA2-41E4-9C2A-87F6AF6CB62B}"/>
    <cellStyle name="Normal 23 14 4" xfId="9554" xr:uid="{D0558EA4-50D6-4A9E-85D7-BC62BF85EE91}"/>
    <cellStyle name="Normal 23 14 4 2" xfId="20875" xr:uid="{307DA10D-25D9-408A-ACFA-C740B0774BF1}"/>
    <cellStyle name="Normal 23 14 4 2 2" xfId="26431" xr:uid="{D1150DFB-1812-4D2F-B902-13210F6ABB3B}"/>
    <cellStyle name="Normal 23 14 4 2 3" xfId="31925" xr:uid="{5FF39500-F602-4B5E-91DA-CAF062DA3E61}"/>
    <cellStyle name="Normal 23 14 4 2 4" xfId="37409" xr:uid="{BE24D741-CD19-4C9F-A6F4-53CCDA20C91C}"/>
    <cellStyle name="Normal 23 14 4 3" xfId="23702" xr:uid="{F24A91DC-9647-45E0-9045-BDC5004EFA42}"/>
    <cellStyle name="Normal 23 14 4 4" xfId="29196" xr:uid="{49B6F4B7-4D6E-4AA9-877B-4E504AA46B04}"/>
    <cellStyle name="Normal 23 14 4 5" xfId="34680" xr:uid="{0AE5627F-7B10-4BB7-B497-72FF38937F04}"/>
    <cellStyle name="Normal 23 15" xfId="9555" xr:uid="{541E2181-DEFB-4B49-A7F2-A976957517C1}"/>
    <cellStyle name="Normal 23 15 2" xfId="20876" xr:uid="{D975E5E5-501D-4A67-A35B-5F451C46CD4B}"/>
    <cellStyle name="Normal 23 15 2 2" xfId="26432" xr:uid="{4F2D2B68-5DF2-4D8F-9E3E-653BCC9E202E}"/>
    <cellStyle name="Normal 23 15 2 3" xfId="31926" xr:uid="{2CBA32DB-5237-41D7-A1F3-B9F834D05D76}"/>
    <cellStyle name="Normal 23 15 2 4" xfId="37410" xr:uid="{471DD616-8856-4BEC-A810-18C88209749A}"/>
    <cellStyle name="Normal 23 15 3" xfId="23703" xr:uid="{912061DC-5E40-4409-BC41-FCA81AE51BD2}"/>
    <cellStyle name="Normal 23 15 4" xfId="29197" xr:uid="{FC7B3F90-E6CB-4910-9D53-D1416EA0D235}"/>
    <cellStyle name="Normal 23 15 5" xfId="34681" xr:uid="{15C48EFE-E51A-4326-A2A3-3D1905C1744D}"/>
    <cellStyle name="Normal 23 16" xfId="14862" xr:uid="{DFCF9B6E-AEB8-40B7-9408-5A445BE3853C}"/>
    <cellStyle name="Normal 23 16 2" xfId="22149" xr:uid="{1FEC4643-8E5C-4A85-8CFE-92075037E67A}"/>
    <cellStyle name="Normal 23 16 2 2" xfId="27705" xr:uid="{0DEB2E79-0F07-446E-994C-541780C8A580}"/>
    <cellStyle name="Normal 23 16 2 3" xfId="33199" xr:uid="{AEA498CD-A223-40BA-95E4-22F764980C85}"/>
    <cellStyle name="Normal 23 16 2 4" xfId="38683" xr:uid="{8F41C3B1-67DE-41AE-82C6-E34A22470C6B}"/>
    <cellStyle name="Normal 23 16 3" xfId="24976" xr:uid="{D52AFBA7-5FA9-4574-B593-21232681A76F}"/>
    <cellStyle name="Normal 23 16 4" xfId="30470" xr:uid="{0C743FF9-A345-4583-925A-7F48424F4AB4}"/>
    <cellStyle name="Normal 23 16 5" xfId="35954" xr:uid="{6A72D8DA-B38A-4414-8531-2D3C75FA47FC}"/>
    <cellStyle name="Normal 23 17" xfId="11811" xr:uid="{D1BDFC15-0029-4F40-85CC-6FB7234A4A0B}"/>
    <cellStyle name="Normal 23 18" xfId="17047" xr:uid="{6E6C13B1-82E8-45DC-A199-1E786C8C764B}"/>
    <cellStyle name="Normal 23 19" xfId="19269" xr:uid="{3CD38988-56D3-43F2-8B4A-6CC396A79125}"/>
    <cellStyle name="Normal 23 2" xfId="6461" xr:uid="{DBF177FD-427C-4A4B-82F8-4BF4BCBDA9DD}"/>
    <cellStyle name="Normal 23 2 2" xfId="14868" xr:uid="{84595D16-D55B-4468-A8D7-CF10A98F6B03}"/>
    <cellStyle name="Normal 23 2 2 2" xfId="22155" xr:uid="{42FB6695-CBD7-4F30-9C42-41D535F18CF8}"/>
    <cellStyle name="Normal 23 2 2 2 2" xfId="27711" xr:uid="{CCBDABE7-BD46-4D1D-9D7E-B8FF29136147}"/>
    <cellStyle name="Normal 23 2 2 2 3" xfId="33205" xr:uid="{967EBDAE-E1AA-4248-99E6-BC9546F8C3F6}"/>
    <cellStyle name="Normal 23 2 2 2 4" xfId="38689" xr:uid="{B6A05EF0-20EF-4882-917F-97AF3CD6E3C6}"/>
    <cellStyle name="Normal 23 2 2 3" xfId="24982" xr:uid="{B372FB6B-E9A8-4D62-B986-67BB45E3F318}"/>
    <cellStyle name="Normal 23 2 2 4" xfId="30476" xr:uid="{5F6C0AB1-B9FA-4700-936A-4DC3E2C0C0D7}"/>
    <cellStyle name="Normal 23 2 2 5" xfId="35960" xr:uid="{E00B981C-5C14-47A9-8F20-B213F586BA01}"/>
    <cellStyle name="Normal 23 2 3" xfId="11816" xr:uid="{8CF3FDE2-5BA9-43F6-8249-324D625F33DF}"/>
    <cellStyle name="Normal 23 2 4" xfId="17052" xr:uid="{F2FD0F86-5CF2-4618-BFAB-9677C5AE8AD8}"/>
    <cellStyle name="Normal 23 2 5" xfId="19274" xr:uid="{D4F17353-B5E7-4DB8-B3CB-5500824D7BAD}"/>
    <cellStyle name="Normal 23 2 6" xfId="9556" xr:uid="{6002F3D2-D230-4503-9EC1-3D27E4B8FC34}"/>
    <cellStyle name="Normal 23 2 6 2" xfId="20877" xr:uid="{F922AB13-E20C-4BDE-9EEE-1C7420B0D719}"/>
    <cellStyle name="Normal 23 2 6 2 2" xfId="26433" xr:uid="{4DB62E7F-5CB0-4AF4-A24E-ACDBC61F761C}"/>
    <cellStyle name="Normal 23 2 6 2 3" xfId="31927" xr:uid="{BC305984-AE38-4B99-9FC5-360B9A81763F}"/>
    <cellStyle name="Normal 23 2 6 2 4" xfId="37411" xr:uid="{2349EFA8-0811-4316-AF9F-5F1E23FB5EBA}"/>
    <cellStyle name="Normal 23 2 6 3" xfId="23704" xr:uid="{1F0F3C9A-2C01-403F-AC28-CF9E7DC21252}"/>
    <cellStyle name="Normal 23 2 6 4" xfId="29198" xr:uid="{1A07CB75-3FC6-4BC9-84F7-7ACF5A3EB12D}"/>
    <cellStyle name="Normal 23 2 6 5" xfId="34682" xr:uid="{ACAE6B55-7B9B-4ED9-A0DF-0DA82BA34412}"/>
    <cellStyle name="Normal 23 20" xfId="9549" xr:uid="{A771E6DF-88D9-43DE-9843-88B7FBC29170}"/>
    <cellStyle name="Normal 23 20 2" xfId="20870" xr:uid="{FCD6C7A7-0A46-4947-ADC5-995BF920A660}"/>
    <cellStyle name="Normal 23 20 2 2" xfId="26426" xr:uid="{EE638F96-3B63-47A1-92B0-59A4DAEF95A4}"/>
    <cellStyle name="Normal 23 20 2 3" xfId="31920" xr:uid="{B36EEFE3-660B-40E3-B3DC-2BECEF78F8C9}"/>
    <cellStyle name="Normal 23 20 2 4" xfId="37404" xr:uid="{7E60519F-7CE3-48F7-9B1F-14BC30A45AD3}"/>
    <cellStyle name="Normal 23 20 3" xfId="23697" xr:uid="{20D5F5D2-18A0-41DD-B5F2-CC963BD50A85}"/>
    <cellStyle name="Normal 23 20 4" xfId="29191" xr:uid="{A180D592-5341-46BB-A2FC-8C8CB22F45AE}"/>
    <cellStyle name="Normal 23 20 5" xfId="34675" xr:uid="{5F6FCBDC-FEDE-4A3F-AE88-F299311E6377}"/>
    <cellStyle name="Normal 23 3" xfId="6462" xr:uid="{D5ADB24C-38A7-4643-8B5C-701267445BD1}"/>
    <cellStyle name="Normal 23 3 2" xfId="14869" xr:uid="{9F3254F1-53DD-47F9-8EE8-A99CE1EC84A6}"/>
    <cellStyle name="Normal 23 3 2 2" xfId="22156" xr:uid="{CE443279-AB0A-4598-84D1-5511E0FDF7B2}"/>
    <cellStyle name="Normal 23 3 2 2 2" xfId="27712" xr:uid="{3967AD86-D856-4475-A7C5-27A3153EC4D8}"/>
    <cellStyle name="Normal 23 3 2 2 3" xfId="33206" xr:uid="{4F410FD1-5BE9-43BA-A2E2-55F903CFC426}"/>
    <cellStyle name="Normal 23 3 2 2 4" xfId="38690" xr:uid="{FF7AAF00-67C2-4A20-AA7E-7C9A2134B853}"/>
    <cellStyle name="Normal 23 3 2 3" xfId="24983" xr:uid="{BCA10BE8-5A6F-49BA-9494-10220C116B89}"/>
    <cellStyle name="Normal 23 3 2 4" xfId="30477" xr:uid="{7C010E14-80AC-406F-BB89-61AEB26384A8}"/>
    <cellStyle name="Normal 23 3 2 5" xfId="35961" xr:uid="{1596843B-7DEE-4055-A03D-D03193F2271C}"/>
    <cellStyle name="Normal 23 3 3" xfId="11817" xr:uid="{9C39C2F3-4E41-4CB5-8CB2-2FA8BE562509}"/>
    <cellStyle name="Normal 23 3 4" xfId="17053" xr:uid="{4F1E9BC1-3241-4328-8A7F-54DE2144DEFF}"/>
    <cellStyle name="Normal 23 3 5" xfId="19275" xr:uid="{8AD24EED-D527-4310-A3A0-A2E825B94713}"/>
    <cellStyle name="Normal 23 3 6" xfId="9557" xr:uid="{A70BE765-5705-407C-8E4F-4706FDA8872A}"/>
    <cellStyle name="Normal 23 3 6 2" xfId="20878" xr:uid="{491377BA-A229-4386-83C0-94EFB64A65B0}"/>
    <cellStyle name="Normal 23 3 6 2 2" xfId="26434" xr:uid="{AC1C532A-162C-4EC5-9FFE-7470027B891A}"/>
    <cellStyle name="Normal 23 3 6 2 3" xfId="31928" xr:uid="{8789AA76-4A6F-418E-BE58-E7E40BAAC162}"/>
    <cellStyle name="Normal 23 3 6 2 4" xfId="37412" xr:uid="{1C7EAB96-76B4-4DBD-90DD-3686D41CE0CE}"/>
    <cellStyle name="Normal 23 3 6 3" xfId="23705" xr:uid="{3EBF02B1-A0B1-4CE1-876B-B293F9694E4B}"/>
    <cellStyle name="Normal 23 3 6 4" xfId="29199" xr:uid="{613F1F39-C659-4287-8133-0471D5E836AE}"/>
    <cellStyle name="Normal 23 3 6 5" xfId="34683" xr:uid="{4CE77AF5-B013-4033-AD1C-C901AC9255A0}"/>
    <cellStyle name="Normal 23 4" xfId="6463" xr:uid="{E2A0C6D2-1112-4CAC-931E-218A4FE4DE12}"/>
    <cellStyle name="Normal 23 4 2" xfId="14870" xr:uid="{89515363-0E71-4E7F-A4E3-3523EEBC1A05}"/>
    <cellStyle name="Normal 23 4 2 2" xfId="22157" xr:uid="{2170DBDF-C100-441E-81C1-5AD1A7DFFAB8}"/>
    <cellStyle name="Normal 23 4 2 2 2" xfId="27713" xr:uid="{A86F6F76-276C-411C-A445-4FA475841B14}"/>
    <cellStyle name="Normal 23 4 2 2 3" xfId="33207" xr:uid="{74A5471E-FC8C-4690-BCDB-A46CAA61A663}"/>
    <cellStyle name="Normal 23 4 2 2 4" xfId="38691" xr:uid="{0B5509D7-C169-4E69-B9C2-749B0846A939}"/>
    <cellStyle name="Normal 23 4 2 3" xfId="24984" xr:uid="{EA34DD83-D796-4E3D-92E1-D4A7281F819B}"/>
    <cellStyle name="Normal 23 4 2 4" xfId="30478" xr:uid="{F3E9C9A1-A0EF-4963-ABE6-42BD7CA603F3}"/>
    <cellStyle name="Normal 23 4 2 5" xfId="35962" xr:uid="{C03AE32F-508B-4BD4-97C3-41F99ED3CA5F}"/>
    <cellStyle name="Normal 23 4 3" xfId="11818" xr:uid="{B2E277DB-C2C9-471E-A329-CC6B830ED01F}"/>
    <cellStyle name="Normal 23 4 4" xfId="17054" xr:uid="{FF6A522C-11AC-49A6-99D0-FFC482BEA878}"/>
    <cellStyle name="Normal 23 4 5" xfId="19276" xr:uid="{F37AD24E-8E79-4022-9049-114B7C16636F}"/>
    <cellStyle name="Normal 23 4 6" xfId="9558" xr:uid="{EA8D19EE-FCA6-4975-87CF-4F479B6D13BF}"/>
    <cellStyle name="Normal 23 4 6 2" xfId="20879" xr:uid="{5F4CF3EB-1776-46B2-9850-88B675F178ED}"/>
    <cellStyle name="Normal 23 4 6 2 2" xfId="26435" xr:uid="{FB797CD9-DA20-42CB-A772-5914C47EA6C0}"/>
    <cellStyle name="Normal 23 4 6 2 3" xfId="31929" xr:uid="{9A843503-4BCA-4DEF-8663-F6659FB6DA27}"/>
    <cellStyle name="Normal 23 4 6 2 4" xfId="37413" xr:uid="{140CED21-9335-4F2D-9E50-A02047428000}"/>
    <cellStyle name="Normal 23 4 6 3" xfId="23706" xr:uid="{9CA6FDB1-A113-45D9-A8D4-429BAC7B8F31}"/>
    <cellStyle name="Normal 23 4 6 4" xfId="29200" xr:uid="{D66BCBB0-F76B-4D0F-A9AA-6BF3203EF413}"/>
    <cellStyle name="Normal 23 4 6 5" xfId="34684" xr:uid="{4ACE851A-579D-4AF2-B1E6-4528C761B3E8}"/>
    <cellStyle name="Normal 23 5" xfId="6464" xr:uid="{7BD3F75E-0B33-4C79-8B34-9FCC9DD2A515}"/>
    <cellStyle name="Normal 23 5 2" xfId="14871" xr:uid="{718D75D3-AB92-46AA-9934-5BF4A2637EF7}"/>
    <cellStyle name="Normal 23 5 2 2" xfId="22158" xr:uid="{7273A5F6-84AA-41B8-B533-9BE4AC3DBD12}"/>
    <cellStyle name="Normal 23 5 2 2 2" xfId="27714" xr:uid="{DE84AE01-8904-4B31-A1AE-0FAACC30E554}"/>
    <cellStyle name="Normal 23 5 2 2 3" xfId="33208" xr:uid="{DFCC2670-3F3D-49BA-A42B-3A491AF4866C}"/>
    <cellStyle name="Normal 23 5 2 2 4" xfId="38692" xr:uid="{8DA18C92-E34B-4B15-8CD0-8A32F7888714}"/>
    <cellStyle name="Normal 23 5 2 3" xfId="24985" xr:uid="{84EA52A5-0308-4D0C-BA9E-19BAF944E761}"/>
    <cellStyle name="Normal 23 5 2 4" xfId="30479" xr:uid="{F148C160-80CA-4DFA-B05E-FC4C84BB9992}"/>
    <cellStyle name="Normal 23 5 2 5" xfId="35963" xr:uid="{7D66A2C9-BA08-43AF-9BFD-EACEF3CA4EEA}"/>
    <cellStyle name="Normal 23 5 3" xfId="11819" xr:uid="{172E44F7-32A4-45D1-AFC0-6B45FF777372}"/>
    <cellStyle name="Normal 23 5 4" xfId="17055" xr:uid="{84F379D3-5828-4F5A-AF6B-3B2B16565128}"/>
    <cellStyle name="Normal 23 5 5" xfId="19277" xr:uid="{74156E62-ED86-436F-B5FF-2DFAC149F7A4}"/>
    <cellStyle name="Normal 23 5 6" xfId="9559" xr:uid="{3E60A2A8-96C8-471F-9CD3-D8FFFF55FBEF}"/>
    <cellStyle name="Normal 23 5 6 2" xfId="20880" xr:uid="{4EE23701-0562-4126-A047-48E258B3FC02}"/>
    <cellStyle name="Normal 23 5 6 2 2" xfId="26436" xr:uid="{A2ED6373-CB25-45C7-AD4B-172A953ABBB4}"/>
    <cellStyle name="Normal 23 5 6 2 3" xfId="31930" xr:uid="{E6086093-97F3-4823-9420-7E1B34169E5E}"/>
    <cellStyle name="Normal 23 5 6 2 4" xfId="37414" xr:uid="{0D293CEC-85CE-46CC-B55F-D769D8B399A8}"/>
    <cellStyle name="Normal 23 5 6 3" xfId="23707" xr:uid="{6CA0ECD7-B800-4824-99D2-6F7BD71D9AE9}"/>
    <cellStyle name="Normal 23 5 6 4" xfId="29201" xr:uid="{97202DC3-E180-4435-AECA-7F92102D7DC6}"/>
    <cellStyle name="Normal 23 5 6 5" xfId="34685" xr:uid="{7E73D777-87CC-4D99-9132-7E3827763C48}"/>
    <cellStyle name="Normal 23 6" xfId="6465" xr:uid="{955DAF4A-6C39-4FF9-B286-0F82ECB69D67}"/>
    <cellStyle name="Normal 23 6 2" xfId="14872" xr:uid="{59603DB1-E96A-4938-8AE1-12F4F8C8E849}"/>
    <cellStyle name="Normal 23 6 2 2" xfId="22159" xr:uid="{D576A7F8-6AB1-4E5D-B935-DD2D421FB5A2}"/>
    <cellStyle name="Normal 23 6 2 2 2" xfId="27715" xr:uid="{90B06B4D-C613-472B-AE7D-B61728113E45}"/>
    <cellStyle name="Normal 23 6 2 2 3" xfId="33209" xr:uid="{1CB61A1F-CD4F-4CEA-B290-2C8A3924C628}"/>
    <cellStyle name="Normal 23 6 2 2 4" xfId="38693" xr:uid="{52D0BEA8-31ED-444A-ACFB-DFEE89A76985}"/>
    <cellStyle name="Normal 23 6 2 3" xfId="24986" xr:uid="{767F8877-EC3C-4BA7-B8F6-6607EC6523EE}"/>
    <cellStyle name="Normal 23 6 2 4" xfId="30480" xr:uid="{12B4D612-F536-44D9-8C74-36987C801062}"/>
    <cellStyle name="Normal 23 6 2 5" xfId="35964" xr:uid="{9094BD12-2060-488C-849F-8E25B72DD41B}"/>
    <cellStyle name="Normal 23 6 3" xfId="11820" xr:uid="{99BF4AA5-9CFA-40C2-8311-D31F1AEF22CE}"/>
    <cellStyle name="Normal 23 6 4" xfId="17056" xr:uid="{C381D9BF-431C-4914-8E45-8BE8F194E738}"/>
    <cellStyle name="Normal 23 6 5" xfId="19278" xr:uid="{FC87E780-F1EB-416E-A154-A63E7888A7DD}"/>
    <cellStyle name="Normal 23 6 6" xfId="9560" xr:uid="{AFF496E3-42A6-4B58-B9CE-55498F19A0F0}"/>
    <cellStyle name="Normal 23 6 6 2" xfId="20881" xr:uid="{00433E11-7151-4757-94D8-D25BC82951B7}"/>
    <cellStyle name="Normal 23 6 6 2 2" xfId="26437" xr:uid="{9AB2FE41-DC68-4977-8E5D-0DE3F42AB756}"/>
    <cellStyle name="Normal 23 6 6 2 3" xfId="31931" xr:uid="{DE0AFA43-F1A2-4994-8E54-EBD78CCC639B}"/>
    <cellStyle name="Normal 23 6 6 2 4" xfId="37415" xr:uid="{88A7BABB-4478-4BFE-8C18-48EDAD9DEAC4}"/>
    <cellStyle name="Normal 23 6 6 3" xfId="23708" xr:uid="{0E12309C-684D-4A89-BF85-10A6A342105E}"/>
    <cellStyle name="Normal 23 6 6 4" xfId="29202" xr:uid="{20CC9847-3473-473C-943F-668EFD3821E5}"/>
    <cellStyle name="Normal 23 6 6 5" xfId="34686" xr:uid="{6B5C4392-5C30-432A-82E8-352031C02BE7}"/>
    <cellStyle name="Normal 23 7" xfId="6466" xr:uid="{DDBAB30C-7218-47C1-9747-722157F9CF2D}"/>
    <cellStyle name="Normal 23 7 2" xfId="14873" xr:uid="{2BD419D6-4334-4CB4-A8AC-419F2C9072E9}"/>
    <cellStyle name="Normal 23 7 2 2" xfId="22160" xr:uid="{B73D545A-3105-4432-AC03-DE5D7D8E9315}"/>
    <cellStyle name="Normal 23 7 2 2 2" xfId="27716" xr:uid="{7549EC03-2CCC-474A-84AC-552DFF0AB658}"/>
    <cellStyle name="Normal 23 7 2 2 3" xfId="33210" xr:uid="{C218A0A9-5B54-4BD3-8015-355DD3BD8227}"/>
    <cellStyle name="Normal 23 7 2 2 4" xfId="38694" xr:uid="{3AC27ECE-E507-423F-9BED-DF3B091DE958}"/>
    <cellStyle name="Normal 23 7 2 3" xfId="24987" xr:uid="{B00EBB7B-3BA6-4689-8D62-DD5BDBCFBECA}"/>
    <cellStyle name="Normal 23 7 2 4" xfId="30481" xr:uid="{BF2B548D-2B7F-46BE-A16C-1EDC01791CE4}"/>
    <cellStyle name="Normal 23 7 2 5" xfId="35965" xr:uid="{73E0A11A-867B-476B-99BD-A0BB7EF06E86}"/>
    <cellStyle name="Normal 23 7 3" xfId="11821" xr:uid="{61691A21-3A25-4CBC-A7A0-F2DA2E2699AF}"/>
    <cellStyle name="Normal 23 7 4" xfId="17057" xr:uid="{7070FD21-3266-420F-8D4E-79C3BC9A81A7}"/>
    <cellStyle name="Normal 23 7 5" xfId="19279" xr:uid="{D5304D7B-33C5-41EB-9F19-A0E2C6CB8D9D}"/>
    <cellStyle name="Normal 23 7 6" xfId="9561" xr:uid="{13EBA7BE-892D-453E-BEC3-9D3E5AD25211}"/>
    <cellStyle name="Normal 23 7 6 2" xfId="20882" xr:uid="{172281EC-59A5-4B48-BED6-884EE93C3B89}"/>
    <cellStyle name="Normal 23 7 6 2 2" xfId="26438" xr:uid="{6FDAD62F-7513-4430-BAEE-607DDA03E6F3}"/>
    <cellStyle name="Normal 23 7 6 2 3" xfId="31932" xr:uid="{EEFB86B6-DD5E-4DFA-B117-C1F6E171AC8C}"/>
    <cellStyle name="Normal 23 7 6 2 4" xfId="37416" xr:uid="{EEAFAA27-0DF9-4AAE-AEBF-94FC34B1A643}"/>
    <cellStyle name="Normal 23 7 6 3" xfId="23709" xr:uid="{1D150A23-86E9-4E01-907C-CAB94AD4A7E2}"/>
    <cellStyle name="Normal 23 7 6 4" xfId="29203" xr:uid="{DEB78474-F481-4BED-B8A9-0F15B4B444CF}"/>
    <cellStyle name="Normal 23 7 6 5" xfId="34687" xr:uid="{89027C33-7B60-49CD-8A20-EBF184FF73DE}"/>
    <cellStyle name="Normal 23 8" xfId="6467" xr:uid="{CD6AA009-F787-4704-B177-AAC33BAD72A0}"/>
    <cellStyle name="Normal 23 8 2" xfId="14874" xr:uid="{D89230BC-8586-4E09-833D-C90FE588214A}"/>
    <cellStyle name="Normal 23 8 2 2" xfId="22161" xr:uid="{1041E7C5-18B8-4057-9FE4-F1618D27ED26}"/>
    <cellStyle name="Normal 23 8 2 2 2" xfId="27717" xr:uid="{F615E6FA-0A1E-48A3-92AF-C4C7389B3C34}"/>
    <cellStyle name="Normal 23 8 2 2 3" xfId="33211" xr:uid="{2F6C471F-076B-4492-BC5E-0C455E367582}"/>
    <cellStyle name="Normal 23 8 2 2 4" xfId="38695" xr:uid="{CFD064AF-4525-484B-B24A-54486514A43D}"/>
    <cellStyle name="Normal 23 8 2 3" xfId="24988" xr:uid="{8941B2E9-4605-46DE-B6CC-2C2A1125202D}"/>
    <cellStyle name="Normal 23 8 2 4" xfId="30482" xr:uid="{E0204ED1-E494-467E-9DE9-BB0D31EA2044}"/>
    <cellStyle name="Normal 23 8 2 5" xfId="35966" xr:uid="{38B0AC85-7CBE-474D-809F-8CB133953994}"/>
    <cellStyle name="Normal 23 8 3" xfId="11822" xr:uid="{7221D6B9-575D-4AA8-82F8-8C3BCDA80DE2}"/>
    <cellStyle name="Normal 23 8 4" xfId="17058" xr:uid="{32EBF9D0-48A8-4F73-B40A-DFAB2C71290E}"/>
    <cellStyle name="Normal 23 8 5" xfId="19280" xr:uid="{C4DD9688-FE3F-4685-9F95-BBF8CA93AEC4}"/>
    <cellStyle name="Normal 23 8 6" xfId="9562" xr:uid="{48859EAB-58FD-4BFB-ACA7-E2B694B134D2}"/>
    <cellStyle name="Normal 23 8 6 2" xfId="20883" xr:uid="{6C8079FE-6C51-403B-8657-924AA0587FF1}"/>
    <cellStyle name="Normal 23 8 6 2 2" xfId="26439" xr:uid="{7EBB6DAC-671E-4745-A2F3-E5564175717E}"/>
    <cellStyle name="Normal 23 8 6 2 3" xfId="31933" xr:uid="{258AC8E4-E90F-490F-B14A-182F28CBDFBA}"/>
    <cellStyle name="Normal 23 8 6 2 4" xfId="37417" xr:uid="{13FD6BE6-99D4-4A58-B96A-3F8D7FB0AB47}"/>
    <cellStyle name="Normal 23 8 6 3" xfId="23710" xr:uid="{C5A13DA8-039F-4DDE-B2F2-619D9E93738B}"/>
    <cellStyle name="Normal 23 8 6 4" xfId="29204" xr:uid="{E322E34F-24D4-478C-9606-F52EE62CF976}"/>
    <cellStyle name="Normal 23 8 6 5" xfId="34688" xr:uid="{0DD2BDF9-DF56-45FF-B25D-73958B1C8C4C}"/>
    <cellStyle name="Normal 23 9" xfId="6468" xr:uid="{DF570D59-0A27-44A4-A353-05D6F02E1C4E}"/>
    <cellStyle name="Normal 23 9 2" xfId="14875" xr:uid="{8AF7F91B-0038-4ADB-A7A5-AEE485F8C218}"/>
    <cellStyle name="Normal 23 9 2 2" xfId="22162" xr:uid="{8C16F969-4120-4F9B-96D5-DDC0F5244DC2}"/>
    <cellStyle name="Normal 23 9 2 2 2" xfId="27718" xr:uid="{EF8ECBDF-1389-43DA-A0ED-6E8F1FBA7DD8}"/>
    <cellStyle name="Normal 23 9 2 2 3" xfId="33212" xr:uid="{C78D1BD1-9448-4953-954A-C8636E1856E7}"/>
    <cellStyle name="Normal 23 9 2 2 4" xfId="38696" xr:uid="{D7FD37F1-6BA2-464B-9F47-C701626CB17B}"/>
    <cellStyle name="Normal 23 9 2 3" xfId="24989" xr:uid="{D1C01862-BB32-41B7-A4DC-C212F61CB2FB}"/>
    <cellStyle name="Normal 23 9 2 4" xfId="30483" xr:uid="{BF8CE6C3-34A7-476B-8B1B-7DCCF8B28682}"/>
    <cellStyle name="Normal 23 9 2 5" xfId="35967" xr:uid="{920458C2-014A-4BFE-814C-6C91538AAC07}"/>
    <cellStyle name="Normal 23 9 3" xfId="11823" xr:uid="{23FFF3F1-80C5-45D0-BF81-A94162AAF5CF}"/>
    <cellStyle name="Normal 23 9 4" xfId="17059" xr:uid="{A361697C-AFF2-4F0C-9F50-20A2AC165E4C}"/>
    <cellStyle name="Normal 23 9 5" xfId="19281" xr:uid="{8D0B12FA-E28A-4011-88B7-45DB8D6BB7CD}"/>
    <cellStyle name="Normal 23 9 6" xfId="9563" xr:uid="{A6DF76D8-88A1-48D9-8FF4-85A00E7B4AAD}"/>
    <cellStyle name="Normal 23 9 6 2" xfId="20884" xr:uid="{D89DC394-3FA6-4DA7-8500-56E8F90C3E73}"/>
    <cellStyle name="Normal 23 9 6 2 2" xfId="26440" xr:uid="{6F5A282C-8B51-4A28-902E-1A1D0A695D6B}"/>
    <cellStyle name="Normal 23 9 6 2 3" xfId="31934" xr:uid="{A87CE1EE-E0B9-4123-AF05-A20D03A8F91B}"/>
    <cellStyle name="Normal 23 9 6 2 4" xfId="37418" xr:uid="{986FE661-F167-4AC1-9C1C-F9FDCCEA1CCB}"/>
    <cellStyle name="Normal 23 9 6 3" xfId="23711" xr:uid="{4588DFDC-1124-428B-A7D8-CC13289FC086}"/>
    <cellStyle name="Normal 23 9 6 4" xfId="29205" xr:uid="{83D11823-7D1E-48E1-81B4-F1D5319DC09E}"/>
    <cellStyle name="Normal 23 9 6 5" xfId="34689" xr:uid="{CF0F4876-55EE-4938-B7B9-3A20D336AECC}"/>
    <cellStyle name="Normal 230" xfId="39650" xr:uid="{FE1A9543-8B63-45E2-ACCF-00C5FBCF5A54}"/>
    <cellStyle name="Normal 231" xfId="39651" xr:uid="{4F965751-6169-495D-891A-99388A01F9A1}"/>
    <cellStyle name="Normal 232" xfId="39652" xr:uid="{3FB95C5A-2DDA-4743-A39A-30516FFFCE20}"/>
    <cellStyle name="Normal 233" xfId="39653" xr:uid="{5EC94CA7-F6B2-41F6-9678-B8D3F1218778}"/>
    <cellStyle name="Normal 234" xfId="39654" xr:uid="{4B152764-3607-4775-86C0-084F99EA1709}"/>
    <cellStyle name="Normal 235" xfId="39655" xr:uid="{A3E22DC0-E765-4EA8-B347-83D69A391A6A}"/>
    <cellStyle name="Normal 236" xfId="39656" xr:uid="{C9754E07-6420-450E-9BC6-7432F9EC7582}"/>
    <cellStyle name="Normal 237" xfId="39657" xr:uid="{F1B815C2-F482-4854-9459-4FADAA9532B0}"/>
    <cellStyle name="Normal 238" xfId="39658" xr:uid="{562EBC06-AA51-49F6-AB55-C490FC346C78}"/>
    <cellStyle name="Normal 239" xfId="39659" xr:uid="{ED90BE32-D326-4ED8-ABE4-D7006AE18501}"/>
    <cellStyle name="Normal 24" xfId="6469" xr:uid="{6C61499F-2FB1-479E-A649-B48F1B59425E}"/>
    <cellStyle name="Normal 24 10" xfId="6470" xr:uid="{22ECBFDB-F454-4D80-8812-2D7A39BF3F37}"/>
    <cellStyle name="Normal 24 10 2" xfId="14877" xr:uid="{863E63B8-AD4A-47A9-B3AD-0F2FC395B799}"/>
    <cellStyle name="Normal 24 10 2 2" xfId="22164" xr:uid="{9E2248A4-C137-4FD9-989B-3DFBAD370FD1}"/>
    <cellStyle name="Normal 24 10 2 2 2" xfId="27720" xr:uid="{9D0527F7-9F88-4C83-9FA1-A86B1CBE3557}"/>
    <cellStyle name="Normal 24 10 2 2 3" xfId="33214" xr:uid="{E51AE156-9B01-40AB-99E9-4BCAE4077540}"/>
    <cellStyle name="Normal 24 10 2 2 4" xfId="38698" xr:uid="{C51134B0-0285-4E2D-BC06-4BBADCF5C93B}"/>
    <cellStyle name="Normal 24 10 2 3" xfId="24991" xr:uid="{26B25255-377E-4BCF-93D1-0068F91196A2}"/>
    <cellStyle name="Normal 24 10 2 4" xfId="30485" xr:uid="{DB57FE5E-B6D5-4243-B255-4A9A386F3EF5}"/>
    <cellStyle name="Normal 24 10 2 5" xfId="35969" xr:uid="{28EA5A32-8DFA-4371-88E9-C8857FFC00BA}"/>
    <cellStyle name="Normal 24 10 3" xfId="11825" xr:uid="{E2CB5D15-A61C-467F-A206-CA853DDB26E9}"/>
    <cellStyle name="Normal 24 10 4" xfId="17061" xr:uid="{1B29F240-6027-4A7E-B911-640FA87ECF90}"/>
    <cellStyle name="Normal 24 10 5" xfId="19283" xr:uid="{6E601EAA-FE78-435F-9652-C6D2CA611912}"/>
    <cellStyle name="Normal 24 10 6" xfId="9565" xr:uid="{F436DA6B-FA8C-431C-9F70-CF6C846ABD44}"/>
    <cellStyle name="Normal 24 10 6 2" xfId="20886" xr:uid="{72E9A1B1-B417-44B7-BE98-2DEC0D231296}"/>
    <cellStyle name="Normal 24 10 6 2 2" xfId="26442" xr:uid="{30C0ACE5-950A-4DF9-B7E0-858AEEF9533A}"/>
    <cellStyle name="Normal 24 10 6 2 3" xfId="31936" xr:uid="{D0D2495E-DAEE-42C7-96EC-0FE839F06EFA}"/>
    <cellStyle name="Normal 24 10 6 2 4" xfId="37420" xr:uid="{9CEEF845-0734-40AE-80A5-39FD93947E53}"/>
    <cellStyle name="Normal 24 10 6 3" xfId="23713" xr:uid="{95E54650-8ADE-429F-A101-19E8EFC54107}"/>
    <cellStyle name="Normal 24 10 6 4" xfId="29207" xr:uid="{2D00F6DB-649F-4F13-9D0F-D48698108C92}"/>
    <cellStyle name="Normal 24 10 6 5" xfId="34691" xr:uid="{A1397E14-5FA7-47CC-880F-C8E3CF960F52}"/>
    <cellStyle name="Normal 24 11" xfId="6471" xr:uid="{F21F0DB6-775B-4EBF-B7D0-BFEDB16D14E9}"/>
    <cellStyle name="Normal 24 11 2" xfId="14878" xr:uid="{5B0E5830-FEF4-4FDF-A016-734B5222570C}"/>
    <cellStyle name="Normal 24 11 2 2" xfId="22165" xr:uid="{F0F9F783-0560-4CD1-AC48-3D9A216A6D4F}"/>
    <cellStyle name="Normal 24 11 2 2 2" xfId="27721" xr:uid="{01A83138-294B-49EE-A968-30174BBC5769}"/>
    <cellStyle name="Normal 24 11 2 2 3" xfId="33215" xr:uid="{817DCB34-F9CD-4077-8DCC-A5E1C975637F}"/>
    <cellStyle name="Normal 24 11 2 2 4" xfId="38699" xr:uid="{99C98303-D6C1-49BC-B316-0300AD5AF29C}"/>
    <cellStyle name="Normal 24 11 2 3" xfId="24992" xr:uid="{128D1812-737D-48AF-A110-9979B35B3397}"/>
    <cellStyle name="Normal 24 11 2 4" xfId="30486" xr:uid="{0589C2C3-D356-4E31-B4B3-5C63135881B6}"/>
    <cellStyle name="Normal 24 11 2 5" xfId="35970" xr:uid="{04BC4C55-252B-4031-961E-FA6F93281B21}"/>
    <cellStyle name="Normal 24 11 3" xfId="11826" xr:uid="{59E13723-6362-44D4-BC00-D2C25B14AC3B}"/>
    <cellStyle name="Normal 24 11 4" xfId="17062" xr:uid="{B2F416D9-324B-4CE6-91CA-E28E9A884505}"/>
    <cellStyle name="Normal 24 11 5" xfId="19284" xr:uid="{2F89B509-3D57-41BF-A1CE-3FEEBD6D6B26}"/>
    <cellStyle name="Normal 24 11 6" xfId="9566" xr:uid="{ADDE2659-D557-4174-8C31-15604D1E3AF4}"/>
    <cellStyle name="Normal 24 11 6 2" xfId="20887" xr:uid="{73B1960B-3928-402D-81F4-5D8350B89C53}"/>
    <cellStyle name="Normal 24 11 6 2 2" xfId="26443" xr:uid="{4509A8D3-EDB6-4588-8BD9-26619FF058B2}"/>
    <cellStyle name="Normal 24 11 6 2 3" xfId="31937" xr:uid="{C13AA914-65B1-43C7-A6F1-F7E49053ABE6}"/>
    <cellStyle name="Normal 24 11 6 2 4" xfId="37421" xr:uid="{4F8D20D5-BC4E-4943-AEA2-1D906941CA1D}"/>
    <cellStyle name="Normal 24 11 6 3" xfId="23714" xr:uid="{BD719E74-B523-44D2-A8DB-76F847927D61}"/>
    <cellStyle name="Normal 24 11 6 4" xfId="29208" xr:uid="{8D9E18B7-0520-45C7-B56E-74366D96166D}"/>
    <cellStyle name="Normal 24 11 6 5" xfId="34692" xr:uid="{7DC01114-299F-4458-8F02-1758603D3EF8}"/>
    <cellStyle name="Normal 24 12" xfId="14876" xr:uid="{A202681D-5D0D-40E2-B825-AD02C5C04912}"/>
    <cellStyle name="Normal 24 12 2" xfId="22163" xr:uid="{88E1F6BD-64F1-4FC6-98CC-3F9A3AE87FFC}"/>
    <cellStyle name="Normal 24 12 2 2" xfId="27719" xr:uid="{C888184C-036F-44F7-BCC7-A0CA9B8E1521}"/>
    <cellStyle name="Normal 24 12 2 3" xfId="33213" xr:uid="{93680D2C-380B-4E5D-B6E0-59AEE9FB2532}"/>
    <cellStyle name="Normal 24 12 2 4" xfId="38697" xr:uid="{9F18DC99-62C1-4925-A763-163F30A6118F}"/>
    <cellStyle name="Normal 24 12 3" xfId="24990" xr:uid="{59FF1744-4217-4F7E-A148-9A3023400A04}"/>
    <cellStyle name="Normal 24 12 4" xfId="30484" xr:uid="{7F246AD0-C651-40EB-91F1-84BA75F29C65}"/>
    <cellStyle name="Normal 24 12 5" xfId="35968" xr:uid="{895E9F59-D6F7-4B59-83BC-5A052B61DBC3}"/>
    <cellStyle name="Normal 24 13" xfId="11824" xr:uid="{CC9EEC88-3A04-441E-BB12-86E99FC85394}"/>
    <cellStyle name="Normal 24 14" xfId="17060" xr:uid="{961FF38C-4965-4D22-8F95-2DCF8CE4BE1F}"/>
    <cellStyle name="Normal 24 15" xfId="19282" xr:uid="{23BCB67B-9FC4-4A54-8E7B-D6E376667749}"/>
    <cellStyle name="Normal 24 16" xfId="9564" xr:uid="{8E49BC72-1433-4C3D-B711-91D42D82688E}"/>
    <cellStyle name="Normal 24 16 2" xfId="20885" xr:uid="{DBCA8D3D-5241-41D8-8A0C-267784F6797C}"/>
    <cellStyle name="Normal 24 16 2 2" xfId="26441" xr:uid="{B554735F-55A6-41F5-B42F-EF0E1EB00DB7}"/>
    <cellStyle name="Normal 24 16 2 3" xfId="31935" xr:uid="{1AD76CB0-FA5E-46BD-ADE9-B490C23ACD0B}"/>
    <cellStyle name="Normal 24 16 2 4" xfId="37419" xr:uid="{187AA18E-DEB0-4739-A4AC-9301DF435AD3}"/>
    <cellStyle name="Normal 24 16 3" xfId="23712" xr:uid="{D3671477-1936-489F-B0B2-7E25629771F7}"/>
    <cellStyle name="Normal 24 16 4" xfId="29206" xr:uid="{2DB8CDD5-06E9-44E7-82D3-BAC4B25822AB}"/>
    <cellStyle name="Normal 24 16 5" xfId="34690" xr:uid="{BE7967FE-5698-411B-ACEE-778DA7DBAD76}"/>
    <cellStyle name="Normal 24 2" xfId="6472" xr:uid="{9BF09726-2175-48F1-9D8B-351357471151}"/>
    <cellStyle name="Normal 24 2 2" xfId="14879" xr:uid="{FDB260B1-4565-4BCE-99E2-C4FD637EB4F5}"/>
    <cellStyle name="Normal 24 2 2 2" xfId="22166" xr:uid="{43C640EE-0F7A-443A-B780-27917AF47A09}"/>
    <cellStyle name="Normal 24 2 2 2 2" xfId="27722" xr:uid="{A254303E-1E03-4938-9220-703B42E54879}"/>
    <cellStyle name="Normal 24 2 2 2 3" xfId="33216" xr:uid="{25E7690F-AB10-4598-ABE0-C76EAFA41375}"/>
    <cellStyle name="Normal 24 2 2 2 4" xfId="38700" xr:uid="{38ECFAD5-451F-44FD-AF85-5B73969017B5}"/>
    <cellStyle name="Normal 24 2 2 3" xfId="24993" xr:uid="{42F0BB99-E6AB-46F8-A0F1-C1012500A744}"/>
    <cellStyle name="Normal 24 2 2 4" xfId="30487" xr:uid="{BE321A66-01E7-46D0-B6D9-E886ABCA5AC6}"/>
    <cellStyle name="Normal 24 2 2 5" xfId="35971" xr:uid="{A3A74734-2F24-4ED9-A87E-F041CB40ACEC}"/>
    <cellStyle name="Normal 24 2 3" xfId="11827" xr:uid="{4028E68F-1C56-45FF-821C-8E4CF35B6ABE}"/>
    <cellStyle name="Normal 24 2 4" xfId="17063" xr:uid="{A37AFDD0-5CC8-4BE5-8C24-3082488050EE}"/>
    <cellStyle name="Normal 24 2 5" xfId="19285" xr:uid="{7D1E94BF-11CE-47C8-80F8-430154266165}"/>
    <cellStyle name="Normal 24 2 6" xfId="9567" xr:uid="{D491C78D-FFB7-44DB-A731-891ED80E16D9}"/>
    <cellStyle name="Normal 24 2 6 2" xfId="20888" xr:uid="{0F5713AE-FD7F-4E4D-B1ED-919941B70DA1}"/>
    <cellStyle name="Normal 24 2 6 2 2" xfId="26444" xr:uid="{DDD74204-E054-43B3-B8F7-3F4BA54B9374}"/>
    <cellStyle name="Normal 24 2 6 2 3" xfId="31938" xr:uid="{5D47C966-C0A9-4FFA-9BC6-7E39B864BCEB}"/>
    <cellStyle name="Normal 24 2 6 2 4" xfId="37422" xr:uid="{B79068A7-FCB4-4057-BD1E-CF3C638ECBB0}"/>
    <cellStyle name="Normal 24 2 6 3" xfId="23715" xr:uid="{051F90AD-87F9-475F-871F-6893F5D5121F}"/>
    <cellStyle name="Normal 24 2 6 4" xfId="29209" xr:uid="{40C6FBCF-3289-47FA-BBB0-9ECF41AEFFB5}"/>
    <cellStyle name="Normal 24 2 6 5" xfId="34693" xr:uid="{B0A7DAE2-970C-4A96-BD19-E704329DF1A6}"/>
    <cellStyle name="Normal 24 3" xfId="6473" xr:uid="{E7DE3E30-DC27-41F7-B981-D06CB7041CBE}"/>
    <cellStyle name="Normal 24 3 2" xfId="14880" xr:uid="{CC8C907B-F254-4CE1-A7C8-F30387F15CBD}"/>
    <cellStyle name="Normal 24 3 2 2" xfId="22167" xr:uid="{525336D8-B6BE-4248-B356-2A57EEBA4C79}"/>
    <cellStyle name="Normal 24 3 2 2 2" xfId="27723" xr:uid="{1D3C6F4C-254C-4889-B2F3-7702ED9840A7}"/>
    <cellStyle name="Normal 24 3 2 2 3" xfId="33217" xr:uid="{3487DFC0-5A8D-48F8-9C25-D7AAC328217F}"/>
    <cellStyle name="Normal 24 3 2 2 4" xfId="38701" xr:uid="{B2EA2F45-9CAC-465C-A45F-26798E714214}"/>
    <cellStyle name="Normal 24 3 2 3" xfId="24994" xr:uid="{23228F16-92E8-4C8C-9793-20564AC5799F}"/>
    <cellStyle name="Normal 24 3 2 4" xfId="30488" xr:uid="{298FC110-8432-40AA-96C7-0AA9B48D769F}"/>
    <cellStyle name="Normal 24 3 2 5" xfId="35972" xr:uid="{0DF3BD93-E590-4F00-B973-C6074CCE45DE}"/>
    <cellStyle name="Normal 24 3 3" xfId="11828" xr:uid="{B3C9F213-227E-456C-A0E4-8D20C5F9037E}"/>
    <cellStyle name="Normal 24 3 4" xfId="17064" xr:uid="{41F72447-60AF-40F1-B07C-4825F85BCA02}"/>
    <cellStyle name="Normal 24 3 5" xfId="19286" xr:uid="{58FC4E43-9CBF-4ADC-9A9E-7627BCEA83DE}"/>
    <cellStyle name="Normal 24 3 6" xfId="9568" xr:uid="{3417CB7C-589D-4085-9F69-47355A20C74E}"/>
    <cellStyle name="Normal 24 3 6 2" xfId="20889" xr:uid="{E96FEA7F-4FE8-48DF-811C-D2FE5B02A8F6}"/>
    <cellStyle name="Normal 24 3 6 2 2" xfId="26445" xr:uid="{A1560267-C31D-4099-9928-A1925071B521}"/>
    <cellStyle name="Normal 24 3 6 2 3" xfId="31939" xr:uid="{E7CC99C9-D5CC-4894-B834-7E385B24EAAC}"/>
    <cellStyle name="Normal 24 3 6 2 4" xfId="37423" xr:uid="{81782284-3A2A-4542-AA3B-97116BB4E088}"/>
    <cellStyle name="Normal 24 3 6 3" xfId="23716" xr:uid="{ACF9729A-F5D2-4EB7-A455-48947FDB2A70}"/>
    <cellStyle name="Normal 24 3 6 4" xfId="29210" xr:uid="{0C6EAAB0-CADB-40DD-AA06-66381FF5CA92}"/>
    <cellStyle name="Normal 24 3 6 5" xfId="34694" xr:uid="{27333CAB-B858-4D6B-B534-D8F831E2F8A1}"/>
    <cellStyle name="Normal 24 4" xfId="6474" xr:uid="{DB720A6C-CA47-49E0-89FC-ECF13124463E}"/>
    <cellStyle name="Normal 24 4 2" xfId="14881" xr:uid="{72A4E782-8B5C-44E5-B8BE-BE8B0E62264B}"/>
    <cellStyle name="Normal 24 4 2 2" xfId="22168" xr:uid="{DF1F3124-22F2-46C1-9993-41DB94849B6F}"/>
    <cellStyle name="Normal 24 4 2 2 2" xfId="27724" xr:uid="{B8E0F44A-600D-47C0-A1AB-A4FECA4FC316}"/>
    <cellStyle name="Normal 24 4 2 2 3" xfId="33218" xr:uid="{1016B7BB-9EF7-4B57-A005-0D4D2DAB0FB8}"/>
    <cellStyle name="Normal 24 4 2 2 4" xfId="38702" xr:uid="{82982B9D-8BA7-46FE-A9C0-CB8D581FE0D6}"/>
    <cellStyle name="Normal 24 4 2 3" xfId="24995" xr:uid="{7883CC59-A645-44F2-9A49-6774D9482DB3}"/>
    <cellStyle name="Normal 24 4 2 4" xfId="30489" xr:uid="{C07FB181-3B40-4D25-B2BB-04C8D953D44E}"/>
    <cellStyle name="Normal 24 4 2 5" xfId="35973" xr:uid="{7673316A-0B74-44EB-9AD7-5DF45D8A4F9E}"/>
    <cellStyle name="Normal 24 4 3" xfId="11829" xr:uid="{72C9007A-011B-4C07-9C29-E6A1BB1361AC}"/>
    <cellStyle name="Normal 24 4 4" xfId="17065" xr:uid="{1D5017C8-E48D-459C-9231-3DAF1895390C}"/>
    <cellStyle name="Normal 24 4 5" xfId="19287" xr:uid="{7986C7F9-0A8C-400E-88E3-62101C3A65D7}"/>
    <cellStyle name="Normal 24 4 6" xfId="9569" xr:uid="{E8652532-2DF6-417B-9F76-DFBB19AE31C4}"/>
    <cellStyle name="Normal 24 4 6 2" xfId="20890" xr:uid="{B09453DD-0E6C-4DAB-975C-CCA40E241C04}"/>
    <cellStyle name="Normal 24 4 6 2 2" xfId="26446" xr:uid="{B670E944-77D0-430A-AAE8-9F5D5DC65E97}"/>
    <cellStyle name="Normal 24 4 6 2 3" xfId="31940" xr:uid="{C3C07ACE-CAEB-4776-8982-17338DDA9F08}"/>
    <cellStyle name="Normal 24 4 6 2 4" xfId="37424" xr:uid="{9DEA14A3-B02C-4090-A809-FF35E4F4F140}"/>
    <cellStyle name="Normal 24 4 6 3" xfId="23717" xr:uid="{BD21EBF7-FF1F-4FB1-BF7C-2D35AF244FA3}"/>
    <cellStyle name="Normal 24 4 6 4" xfId="29211" xr:uid="{0B14194A-2637-4CA0-9BD6-E3EACA0213B3}"/>
    <cellStyle name="Normal 24 4 6 5" xfId="34695" xr:uid="{FD00EC24-B00D-409F-BFAD-160B265B0A27}"/>
    <cellStyle name="Normal 24 5" xfId="6475" xr:uid="{6BDF77F5-66AA-40D8-9AFF-D02A3FE70EE8}"/>
    <cellStyle name="Normal 24 5 2" xfId="14882" xr:uid="{3FDD1554-EFA9-4DA5-AD1E-97974AFB240C}"/>
    <cellStyle name="Normal 24 5 2 2" xfId="22169" xr:uid="{6D09EFB2-30D8-47CB-AC7F-C6732EEBEF72}"/>
    <cellStyle name="Normal 24 5 2 2 2" xfId="27725" xr:uid="{8DC02829-3687-4E35-A011-4385C93F3A2F}"/>
    <cellStyle name="Normal 24 5 2 2 3" xfId="33219" xr:uid="{7C21A5C9-37B4-4D59-8EB1-235773A2DF90}"/>
    <cellStyle name="Normal 24 5 2 2 4" xfId="38703" xr:uid="{768EFE1E-3DCB-4347-88F3-A7B3077E2A8A}"/>
    <cellStyle name="Normal 24 5 2 3" xfId="24996" xr:uid="{852BAB54-A602-4F04-A9CA-13FB2F1A6968}"/>
    <cellStyle name="Normal 24 5 2 4" xfId="30490" xr:uid="{EC4E1EE0-6325-400F-8C73-C770A8F5445C}"/>
    <cellStyle name="Normal 24 5 2 5" xfId="35974" xr:uid="{B6F9D0BD-167C-4461-9D92-F6396F501431}"/>
    <cellStyle name="Normal 24 5 3" xfId="11830" xr:uid="{81769592-EAB7-4A37-82A1-7DB4705DE3CE}"/>
    <cellStyle name="Normal 24 5 4" xfId="17066" xr:uid="{54C49BE4-48DC-4065-B0BB-5CCAD5F0DC5B}"/>
    <cellStyle name="Normal 24 5 5" xfId="19288" xr:uid="{9E377A4C-6689-44DE-AFCE-1C226FD0A50B}"/>
    <cellStyle name="Normal 24 5 6" xfId="9570" xr:uid="{CCD8BF09-D271-46AE-A52E-B56991463719}"/>
    <cellStyle name="Normal 24 5 6 2" xfId="20891" xr:uid="{A42368E9-B4F1-42C1-8B1B-5D1CAF51E95A}"/>
    <cellStyle name="Normal 24 5 6 2 2" xfId="26447" xr:uid="{8FFE4716-9EDF-40D4-B387-E6B5DF62C6C4}"/>
    <cellStyle name="Normal 24 5 6 2 3" xfId="31941" xr:uid="{0ABDBE77-5E16-4D3D-B7ED-EBE5AA62FC39}"/>
    <cellStyle name="Normal 24 5 6 2 4" xfId="37425" xr:uid="{902D2AFA-2658-4F74-A657-1BFC4BC3ECB1}"/>
    <cellStyle name="Normal 24 5 6 3" xfId="23718" xr:uid="{DE1CCD40-BB20-4BA4-B0DF-325E40228B75}"/>
    <cellStyle name="Normal 24 5 6 4" xfId="29212" xr:uid="{35D5A7BB-B7B9-4480-937E-6ACBD4D92621}"/>
    <cellStyle name="Normal 24 5 6 5" xfId="34696" xr:uid="{778DD8B7-8161-4C5A-93E3-FE5E42E3BB43}"/>
    <cellStyle name="Normal 24 6" xfId="6476" xr:uid="{B5824AB0-5E04-41BF-B8B2-540DE2FC107B}"/>
    <cellStyle name="Normal 24 6 2" xfId="14883" xr:uid="{0A5B84FF-6819-414E-91E1-0141A0DE0EFA}"/>
    <cellStyle name="Normal 24 6 2 2" xfId="22170" xr:uid="{A3DBC120-67B1-44F7-8613-25BE37CA33FD}"/>
    <cellStyle name="Normal 24 6 2 2 2" xfId="27726" xr:uid="{E5F5EE9E-E1E4-453B-8859-19294A72CDF0}"/>
    <cellStyle name="Normal 24 6 2 2 3" xfId="33220" xr:uid="{B392DD70-FEFF-421C-A78D-5FBDF05D99EF}"/>
    <cellStyle name="Normal 24 6 2 2 4" xfId="38704" xr:uid="{4F6E80F7-6775-44B8-BA24-B5A109F3E195}"/>
    <cellStyle name="Normal 24 6 2 3" xfId="24997" xr:uid="{8A4AB42F-8897-45BF-BB47-84CD7B1A2D22}"/>
    <cellStyle name="Normal 24 6 2 4" xfId="30491" xr:uid="{AC13C8AB-D518-4145-9BCA-0FEC606F6C4D}"/>
    <cellStyle name="Normal 24 6 2 5" xfId="35975" xr:uid="{3A575AEA-656A-47C5-98B4-78E130BBC8CF}"/>
    <cellStyle name="Normal 24 6 3" xfId="11831" xr:uid="{15FB6D3B-0667-4792-A885-1A4ED685185B}"/>
    <cellStyle name="Normal 24 6 4" xfId="17067" xr:uid="{4A5E4A00-D31A-4ED1-AF9E-163F1132F848}"/>
    <cellStyle name="Normal 24 6 5" xfId="19289" xr:uid="{1D4711ED-0536-4F35-9717-CC3D311B5489}"/>
    <cellStyle name="Normal 24 6 6" xfId="9571" xr:uid="{E2E2EB35-63C6-421C-B5DD-D36F113BAF70}"/>
    <cellStyle name="Normal 24 6 6 2" xfId="20892" xr:uid="{0C016E5C-E772-4AFD-B958-9BFB128452FD}"/>
    <cellStyle name="Normal 24 6 6 2 2" xfId="26448" xr:uid="{67F75DDE-788D-4773-A3C3-F04E46EE3108}"/>
    <cellStyle name="Normal 24 6 6 2 3" xfId="31942" xr:uid="{D7E169F0-CEDB-448D-9F66-27C251AD13F2}"/>
    <cellStyle name="Normal 24 6 6 2 4" xfId="37426" xr:uid="{B2DBC69B-8D2A-4D92-94E9-28E899A47ADC}"/>
    <cellStyle name="Normal 24 6 6 3" xfId="23719" xr:uid="{A1E1645D-AC17-4D15-BF48-58EA6ED2C620}"/>
    <cellStyle name="Normal 24 6 6 4" xfId="29213" xr:uid="{C0C8DF47-A803-44B3-B8A0-ECE07C0338A1}"/>
    <cellStyle name="Normal 24 6 6 5" xfId="34697" xr:uid="{C5F8D90D-73CD-4757-BA3F-CC843847B151}"/>
    <cellStyle name="Normal 24 7" xfId="6477" xr:uid="{7BAAFBED-A800-4A12-A7DE-B3D91E324FE8}"/>
    <cellStyle name="Normal 24 7 2" xfId="14884" xr:uid="{FE4FE5FE-EB42-4900-AFB1-BD2670B3EA6F}"/>
    <cellStyle name="Normal 24 7 2 2" xfId="22171" xr:uid="{CF11F1EF-D13D-4B76-8537-3FD838C57F23}"/>
    <cellStyle name="Normal 24 7 2 2 2" xfId="27727" xr:uid="{FCF83A9A-F30F-45B1-A628-131263269A46}"/>
    <cellStyle name="Normal 24 7 2 2 3" xfId="33221" xr:uid="{FC5A5BC0-F5A1-4461-8030-B46F7E929ACD}"/>
    <cellStyle name="Normal 24 7 2 2 4" xfId="38705" xr:uid="{D6D92EB0-9625-42B8-A448-9DF45786C97A}"/>
    <cellStyle name="Normal 24 7 2 3" xfId="24998" xr:uid="{F7D6EE9C-7A3A-4999-BFAB-A35D1C809B95}"/>
    <cellStyle name="Normal 24 7 2 4" xfId="30492" xr:uid="{4454333E-9E37-4FA5-9E2C-D2B71C1BE35B}"/>
    <cellStyle name="Normal 24 7 2 5" xfId="35976" xr:uid="{5B764240-7834-412B-9D34-769ED30E03BD}"/>
    <cellStyle name="Normal 24 7 3" xfId="11832" xr:uid="{B9C97292-71B8-4EA5-8BDF-52BB645AFB47}"/>
    <cellStyle name="Normal 24 7 4" xfId="17068" xr:uid="{1C342DDA-A424-49A7-8183-764E7C8AE2A3}"/>
    <cellStyle name="Normal 24 7 5" xfId="19290" xr:uid="{9F90F5E3-BE14-446F-BF7B-8515DA033330}"/>
    <cellStyle name="Normal 24 7 6" xfId="9572" xr:uid="{44EDF321-5D57-42B9-ACBC-94C10B89CB34}"/>
    <cellStyle name="Normal 24 7 6 2" xfId="20893" xr:uid="{E8F49A53-7A97-4DF3-8F8A-3F3984664BD9}"/>
    <cellStyle name="Normal 24 7 6 2 2" xfId="26449" xr:uid="{49D0EF3B-0415-471C-AC63-C31A48E70F39}"/>
    <cellStyle name="Normal 24 7 6 2 3" xfId="31943" xr:uid="{D27ACDE7-220C-4BA7-B1C0-38639668F2BD}"/>
    <cellStyle name="Normal 24 7 6 2 4" xfId="37427" xr:uid="{EB3A894C-BAD8-4972-BF39-47D238E88C4C}"/>
    <cellStyle name="Normal 24 7 6 3" xfId="23720" xr:uid="{44A644E7-57B3-482A-A189-0588C9F03212}"/>
    <cellStyle name="Normal 24 7 6 4" xfId="29214" xr:uid="{C030CDB9-C8AE-4236-AEF2-891FDD479438}"/>
    <cellStyle name="Normal 24 7 6 5" xfId="34698" xr:uid="{BB08DBB4-9A44-47D6-8ADF-A3157E6A9928}"/>
    <cellStyle name="Normal 24 8" xfId="6478" xr:uid="{053C0BA8-4BAE-44E4-A330-6C4C2738B618}"/>
    <cellStyle name="Normal 24 8 2" xfId="14885" xr:uid="{07E269E8-3F9B-43E4-8B88-757BE4E9AEFF}"/>
    <cellStyle name="Normal 24 8 2 2" xfId="22172" xr:uid="{CEAF928A-98A7-4F67-93F7-5BD17865954D}"/>
    <cellStyle name="Normal 24 8 2 2 2" xfId="27728" xr:uid="{88AF7582-7B8A-4D05-A80F-C81C16FF52B1}"/>
    <cellStyle name="Normal 24 8 2 2 3" xfId="33222" xr:uid="{ED20EC02-FBE1-4F8F-BAB8-CDB70120B294}"/>
    <cellStyle name="Normal 24 8 2 2 4" xfId="38706" xr:uid="{AA975A5A-6E05-496C-A650-08BD9CC99536}"/>
    <cellStyle name="Normal 24 8 2 3" xfId="24999" xr:uid="{38314081-3250-493E-A975-6013C2F8178C}"/>
    <cellStyle name="Normal 24 8 2 4" xfId="30493" xr:uid="{F492BD46-EB8D-4D88-B2B2-6E9A1438029E}"/>
    <cellStyle name="Normal 24 8 2 5" xfId="35977" xr:uid="{47BF18B1-2AA6-4B8A-9005-A59725EE3E07}"/>
    <cellStyle name="Normal 24 8 3" xfId="11833" xr:uid="{0A55AE8F-EBF8-4869-8186-58BE34D7A9FA}"/>
    <cellStyle name="Normal 24 8 4" xfId="17069" xr:uid="{5403F50E-AB13-4F71-9843-AF3D61F83165}"/>
    <cellStyle name="Normal 24 8 5" xfId="19291" xr:uid="{4815DA10-60AA-4B35-A738-0487980829DD}"/>
    <cellStyle name="Normal 24 8 6" xfId="9573" xr:uid="{9077F600-895C-41FD-8559-DD4C866EF776}"/>
    <cellStyle name="Normal 24 8 6 2" xfId="20894" xr:uid="{7D88C023-C44F-42F6-AB31-6F8F8AC3F4DB}"/>
    <cellStyle name="Normal 24 8 6 2 2" xfId="26450" xr:uid="{843A0098-4B1C-471D-ADB8-7C691434A888}"/>
    <cellStyle name="Normal 24 8 6 2 3" xfId="31944" xr:uid="{49C6289D-A5C7-44C4-A729-7552F4EE072F}"/>
    <cellStyle name="Normal 24 8 6 2 4" xfId="37428" xr:uid="{5ABCC39D-3351-42A7-B6D6-6339F7902BE1}"/>
    <cellStyle name="Normal 24 8 6 3" xfId="23721" xr:uid="{248D29EC-5FCE-4293-81E9-1C6E12FED4A7}"/>
    <cellStyle name="Normal 24 8 6 4" xfId="29215" xr:uid="{5D1F4FAB-7221-4D9F-B6EC-659D4D39482E}"/>
    <cellStyle name="Normal 24 8 6 5" xfId="34699" xr:uid="{361A26FA-C70D-472C-BD44-CCE6F3E81C51}"/>
    <cellStyle name="Normal 24 9" xfId="6479" xr:uid="{7929B353-59B9-4CD7-A35C-6E2287022A24}"/>
    <cellStyle name="Normal 24 9 2" xfId="14886" xr:uid="{466864C1-D286-45B4-BB97-154784F9001C}"/>
    <cellStyle name="Normal 24 9 2 2" xfId="22173" xr:uid="{A457B537-2898-49A8-847A-C2983750C056}"/>
    <cellStyle name="Normal 24 9 2 2 2" xfId="27729" xr:uid="{8567EEB6-F8F0-4FEE-AB59-41B7DB57E341}"/>
    <cellStyle name="Normal 24 9 2 2 3" xfId="33223" xr:uid="{3E4DF001-FBF0-4B7D-B280-4AA151AD2357}"/>
    <cellStyle name="Normal 24 9 2 2 4" xfId="38707" xr:uid="{ADC4E800-768A-4954-A7AB-298E4B88D27E}"/>
    <cellStyle name="Normal 24 9 2 3" xfId="25000" xr:uid="{12C2E196-7D00-4A13-96BF-0FB747A78CFB}"/>
    <cellStyle name="Normal 24 9 2 4" xfId="30494" xr:uid="{E337F546-ACFF-435A-8B2E-118895B0D338}"/>
    <cellStyle name="Normal 24 9 2 5" xfId="35978" xr:uid="{3AE33528-BAE8-4745-BCD2-4F69903B6FC4}"/>
    <cellStyle name="Normal 24 9 3" xfId="11834" xr:uid="{14B91E76-DE3B-4759-8391-98263D57D48D}"/>
    <cellStyle name="Normal 24 9 4" xfId="17070" xr:uid="{4663CC69-BE5F-4F64-AE80-3009F3D6F720}"/>
    <cellStyle name="Normal 24 9 5" xfId="19292" xr:uid="{335B1680-EB9E-4CF1-9926-36558AE87C4F}"/>
    <cellStyle name="Normal 24 9 6" xfId="9574" xr:uid="{190E6832-0B3C-4D06-AC84-194ED2E7AA8B}"/>
    <cellStyle name="Normal 24 9 6 2" xfId="20895" xr:uid="{E916B02D-5FB7-4236-AC97-02D9D17A78AE}"/>
    <cellStyle name="Normal 24 9 6 2 2" xfId="26451" xr:uid="{7BE66CCB-5BCC-41BF-A201-56D47B447694}"/>
    <cellStyle name="Normal 24 9 6 2 3" xfId="31945" xr:uid="{21A8EF26-1539-4CE6-AA72-39BFF2128DC2}"/>
    <cellStyle name="Normal 24 9 6 2 4" xfId="37429" xr:uid="{56828FDB-3269-4309-A2EA-10B7D68ACFE7}"/>
    <cellStyle name="Normal 24 9 6 3" xfId="23722" xr:uid="{43C68CBA-5356-42E5-8F89-EE0B2780405B}"/>
    <cellStyle name="Normal 24 9 6 4" xfId="29216" xr:uid="{355CAA4F-258A-4A62-B8A3-1F3E695A08AE}"/>
    <cellStyle name="Normal 24 9 6 5" xfId="34700" xr:uid="{7ADB61A9-9858-48C9-A31D-F5A58E0FF526}"/>
    <cellStyle name="Normal 240" xfId="39660" xr:uid="{A20D6356-CA11-4AAE-A415-E42100EF5B29}"/>
    <cellStyle name="Normal 241" xfId="39661" xr:uid="{56AEDA66-B542-4B66-8B9F-CA99BF1E0E0A}"/>
    <cellStyle name="Normal 242" xfId="39662" xr:uid="{49C05534-1AB4-43E0-8C41-4A112A84F053}"/>
    <cellStyle name="Normal 243" xfId="39663" xr:uid="{8D0B0BE2-ABA4-4E13-87F0-DEC465579B45}"/>
    <cellStyle name="Normal 244" xfId="39664" xr:uid="{7B3DAFC5-0F85-4ED4-8F19-9287A6BFD426}"/>
    <cellStyle name="Normal 245" xfId="39665" xr:uid="{7BD536FC-2780-4256-9CFA-1257B6F4ABBD}"/>
    <cellStyle name="Normal 246" xfId="39666" xr:uid="{A2804765-D778-40BB-A681-CB14002ACF7B}"/>
    <cellStyle name="Normal 247" xfId="39667" xr:uid="{C9CC3507-E457-438D-8822-71D93039A8EF}"/>
    <cellStyle name="Normal 248" xfId="39668" xr:uid="{92E2A8E9-D619-42FC-9CC0-7DABFF528516}"/>
    <cellStyle name="Normal 249" xfId="39669" xr:uid="{B0E0E2A3-415B-4D50-B6C1-ECD2C7C0CE38}"/>
    <cellStyle name="Normal 25" xfId="6480" xr:uid="{2054A775-D3E6-4F5A-B963-24A3D7FA3125}"/>
    <cellStyle name="Normal 25 2" xfId="14887" xr:uid="{9177C8A7-51F1-4C22-971B-36816179C576}"/>
    <cellStyle name="Normal 25 2 2" xfId="22174" xr:uid="{11F1213D-520B-4EF3-9451-CE8FEC2DD569}"/>
    <cellStyle name="Normal 25 2 2 2" xfId="27730" xr:uid="{D40098E4-FF2C-4D6E-AB7E-299456F0ED13}"/>
    <cellStyle name="Normal 25 2 2 3" xfId="33224" xr:uid="{DF5945A1-4A0A-4EEB-9157-1E3449355C64}"/>
    <cellStyle name="Normal 25 2 2 4" xfId="38708" xr:uid="{C35D8D84-45E5-4E9D-A2DD-4924E2F4D754}"/>
    <cellStyle name="Normal 25 2 3" xfId="25001" xr:uid="{9D0D64C1-17EE-44A3-8472-46DD706AAFB0}"/>
    <cellStyle name="Normal 25 2 4" xfId="30495" xr:uid="{528E8255-A7F0-4380-90C5-77F3D202B4F5}"/>
    <cellStyle name="Normal 25 2 5" xfId="35979" xr:uid="{05844A3E-6902-45CE-AB3B-CECE882C1747}"/>
    <cellStyle name="Normal 25 3" xfId="11835" xr:uid="{F0833B0F-40C6-4BE1-998B-A9043581A043}"/>
    <cellStyle name="Normal 25 4" xfId="17071" xr:uid="{18CD40BA-FCC1-462A-8375-0807344F0E1C}"/>
    <cellStyle name="Normal 25 5" xfId="19293" xr:uid="{041D0DDB-D8F4-430B-ABE9-4CFF628FE14A}"/>
    <cellStyle name="Normal 25 6" xfId="9575" xr:uid="{643B71DB-BF6F-4BF2-B06C-DE25101CD29E}"/>
    <cellStyle name="Normal 25 6 2" xfId="20896" xr:uid="{BE6B48D6-736B-48F8-A434-EBE434D9798D}"/>
    <cellStyle name="Normal 25 6 2 2" xfId="26452" xr:uid="{0984A5EF-CF40-458A-AA18-D8FE1E84A32E}"/>
    <cellStyle name="Normal 25 6 2 3" xfId="31946" xr:uid="{C80AAD30-1375-472C-A970-4499D87CC60E}"/>
    <cellStyle name="Normal 25 6 2 4" xfId="37430" xr:uid="{FD5F2A30-AE2E-4D70-B2CB-C54A582D09C1}"/>
    <cellStyle name="Normal 25 6 3" xfId="23723" xr:uid="{ABC43F6C-F6A3-4B21-AFD0-3853BA08AAA4}"/>
    <cellStyle name="Normal 25 6 4" xfId="29217" xr:uid="{CC8860D9-10CA-4D45-B928-EF0ABA27A293}"/>
    <cellStyle name="Normal 25 6 5" xfId="34701" xr:uid="{F835B2F8-755B-4822-8722-8BAD07E409F5}"/>
    <cellStyle name="Normal 250" xfId="39670" xr:uid="{420BEBF3-AACA-405E-939F-48C13D5C6BE9}"/>
    <cellStyle name="Normal 251" xfId="39671" xr:uid="{96A34036-C59E-4526-B6A5-84CCCF5AFE08}"/>
    <cellStyle name="Normal 252" xfId="39672" xr:uid="{C52B26D7-89DA-49A3-8111-85F40410B1F6}"/>
    <cellStyle name="Normal 253" xfId="39673" xr:uid="{5E922F0F-20CD-4EEB-9F9A-75A6A4B105ED}"/>
    <cellStyle name="Normal 254" xfId="39674" xr:uid="{7DDBD83C-A3DD-41A6-810E-DA878F37FB83}"/>
    <cellStyle name="Normal 255" xfId="39675" xr:uid="{549F7EDC-7A99-4F76-A570-1997BB8E6C5C}"/>
    <cellStyle name="Normal 256" xfId="39676" xr:uid="{7DBB8C8F-C3AE-42CE-BBCF-AE686770EDE0}"/>
    <cellStyle name="Normal 257" xfId="39677" xr:uid="{83C76593-57DF-4FFF-BA17-71969B1E23F5}"/>
    <cellStyle name="Normal 258" xfId="39678" xr:uid="{390027C1-F262-4D77-8E98-E5409C5D918E}"/>
    <cellStyle name="Normal 259" xfId="39679" xr:uid="{C07B2259-EC56-44A9-8D4A-445294FBBE40}"/>
    <cellStyle name="Normal 26" xfId="6481" xr:uid="{317A7720-DCDC-4672-A487-98D383E0FF24}"/>
    <cellStyle name="Normal 26 2" xfId="14888" xr:uid="{5669575E-C4CE-4A03-8594-A450D464ABA3}"/>
    <cellStyle name="Normal 26 2 2" xfId="22175" xr:uid="{AF875E9B-4362-495A-AC5E-42EF89EC62EB}"/>
    <cellStyle name="Normal 26 2 2 2" xfId="27731" xr:uid="{ED9C6704-9C43-465C-9B49-AD497E69DFA9}"/>
    <cellStyle name="Normal 26 2 2 3" xfId="33225" xr:uid="{FE347356-7ED4-4C3C-A62F-655A1FE8FB50}"/>
    <cellStyle name="Normal 26 2 2 4" xfId="38709" xr:uid="{27D0C703-4D15-48E0-A33D-58094611EC89}"/>
    <cellStyle name="Normal 26 2 3" xfId="25002" xr:uid="{B4C62843-BA07-427C-BE2B-DB69E70FFFC1}"/>
    <cellStyle name="Normal 26 2 4" xfId="30496" xr:uid="{7ECC397A-F501-4394-9353-7512DC1BDE4E}"/>
    <cellStyle name="Normal 26 2 5" xfId="35980" xr:uid="{19475467-07E7-4075-9D02-C1E3AFAA6603}"/>
    <cellStyle name="Normal 26 3" xfId="11836" xr:uid="{086102D1-39F2-4F76-812A-AAA67A97BA5C}"/>
    <cellStyle name="Normal 26 4" xfId="17072" xr:uid="{C42FB48D-145B-49CC-B00F-BCD2E8AA236F}"/>
    <cellStyle name="Normal 26 5" xfId="19294" xr:uid="{D05AB041-7818-47B1-85DA-DB04FF9F8CF2}"/>
    <cellStyle name="Normal 26 6" xfId="9576" xr:uid="{51B142F3-37A0-4AE9-9E44-6C55E4F8A444}"/>
    <cellStyle name="Normal 26 6 2" xfId="20897" xr:uid="{B865C6A5-0261-4AED-BB9A-4993554BDEBB}"/>
    <cellStyle name="Normal 26 6 2 2" xfId="26453" xr:uid="{40D9A197-DD57-4C85-B497-B5A4EB850BF4}"/>
    <cellStyle name="Normal 26 6 2 3" xfId="31947" xr:uid="{399F6E57-C22C-4FCF-B2D2-B5294D3957C7}"/>
    <cellStyle name="Normal 26 6 2 4" xfId="37431" xr:uid="{DD0DB590-5343-448F-9204-075A5F729BDF}"/>
    <cellStyle name="Normal 26 6 3" xfId="23724" xr:uid="{180B3A1C-EC5D-49BB-BA5D-EE2B5B0D9EED}"/>
    <cellStyle name="Normal 26 6 4" xfId="29218" xr:uid="{01E589BE-2FDD-4FEE-896C-B63E1DE28DB9}"/>
    <cellStyle name="Normal 26 6 5" xfId="34702" xr:uid="{01DBF773-19E7-4940-848B-6E8857C576D4}"/>
    <cellStyle name="Normal 260" xfId="39680" xr:uid="{DBF9423F-82C2-4F03-8917-E58DA9F34964}"/>
    <cellStyle name="Normal 261" xfId="39681" xr:uid="{B4F52B8F-81D9-496C-A02D-2DA17B0368A6}"/>
    <cellStyle name="Normal 262" xfId="39682" xr:uid="{DE9A677A-B919-49B8-A11C-3F304A800297}"/>
    <cellStyle name="Normal 263" xfId="39683" xr:uid="{EF083591-3B91-459F-8C99-D83EB4A4727B}"/>
    <cellStyle name="Normal 264" xfId="39684" xr:uid="{C8D040C2-EC69-4EF1-83D3-7C3F4A691B07}"/>
    <cellStyle name="Normal 265" xfId="39685" xr:uid="{F4121871-4C2A-48BD-BE1B-4B5DD30FD15A}"/>
    <cellStyle name="Normal 266" xfId="39686" xr:uid="{3EEAE65E-505D-43B5-BC31-0AAC3C0027EE}"/>
    <cellStyle name="Normal 267" xfId="39687" xr:uid="{74E90BFC-20D0-47FB-8582-0E9AEC24CF70}"/>
    <cellStyle name="Normal 268" xfId="39688" xr:uid="{1041A5CD-B8C4-4CE3-B682-4354B87B8C44}"/>
    <cellStyle name="Normal 269" xfId="39689" xr:uid="{698AF1B4-53A0-4E81-8FF5-E0631D9E35FF}"/>
    <cellStyle name="Normal 27" xfId="6482" xr:uid="{AE0AA56B-CB11-4E6B-B400-CCDBE7320880}"/>
    <cellStyle name="Normal 27 2" xfId="14889" xr:uid="{2C576D6F-FC1F-4B20-A47C-97FA87480FCF}"/>
    <cellStyle name="Normal 27 2 2" xfId="22176" xr:uid="{AEFD3B07-9727-4E65-83AE-11583A19C2D7}"/>
    <cellStyle name="Normal 27 2 2 2" xfId="27732" xr:uid="{47450A34-C35A-401B-AC92-936E547B5DA9}"/>
    <cellStyle name="Normal 27 2 2 3" xfId="33226" xr:uid="{23A14388-5694-4FA5-A428-C11414C131E4}"/>
    <cellStyle name="Normal 27 2 2 4" xfId="38710" xr:uid="{070E87FC-A557-4380-9103-811D0EE33C82}"/>
    <cellStyle name="Normal 27 2 3" xfId="25003" xr:uid="{8A119140-61FF-476F-AC8E-D155213ED8BA}"/>
    <cellStyle name="Normal 27 2 4" xfId="30497" xr:uid="{7F65F1DC-645D-4970-B24A-B01E6E6BA92E}"/>
    <cellStyle name="Normal 27 2 5" xfId="35981" xr:uid="{61AC6D3A-16E2-4F86-9EC0-A726759ED6C8}"/>
    <cellStyle name="Normal 27 3" xfId="11837" xr:uid="{D695D7CD-01B4-4EF5-9193-6D353E163BAA}"/>
    <cellStyle name="Normal 27 4" xfId="17073" xr:uid="{3949245B-1100-43EE-B14E-1948FCC0A7F2}"/>
    <cellStyle name="Normal 27 5" xfId="19295" xr:uid="{57DE2DC8-381D-486C-8F12-1C5F44C16E80}"/>
    <cellStyle name="Normal 27 6" xfId="9577" xr:uid="{B456E3A8-831D-4074-921C-40933D03906A}"/>
    <cellStyle name="Normal 27 6 2" xfId="20898" xr:uid="{82E49551-9B85-4A87-AF92-4A197DA35FAF}"/>
    <cellStyle name="Normal 27 6 2 2" xfId="26454" xr:uid="{99A01B3A-F995-44E1-AB31-1295E47360CB}"/>
    <cellStyle name="Normal 27 6 2 3" xfId="31948" xr:uid="{AB7CDE9D-517C-4831-988B-6970C7996206}"/>
    <cellStyle name="Normal 27 6 2 4" xfId="37432" xr:uid="{A68AF34B-2337-4233-A210-0109AB71258A}"/>
    <cellStyle name="Normal 27 6 3" xfId="23725" xr:uid="{ABB6F66D-1DB5-4216-8C01-BE50304D74C1}"/>
    <cellStyle name="Normal 27 6 4" xfId="29219" xr:uid="{CA223C06-0555-41FE-870D-CE9362D208FD}"/>
    <cellStyle name="Normal 27 6 5" xfId="34703" xr:uid="{C338E1CA-A844-45F2-97C9-20FDF1F3C607}"/>
    <cellStyle name="Normal 270" xfId="39690" xr:uid="{0C4237DD-BF58-44DF-B200-D7A1679778A7}"/>
    <cellStyle name="Normal 271" xfId="39691" xr:uid="{9326F1CF-C6A7-4E6C-A2F9-6AC03996F9E3}"/>
    <cellStyle name="Normal 272" xfId="39692" xr:uid="{B33FF588-0AC0-4C49-BD87-1031D51BBB4C}"/>
    <cellStyle name="Normal 273" xfId="39693" xr:uid="{DB07AFCB-602F-4598-973A-DE0ECC001A7B}"/>
    <cellStyle name="Normal 274" xfId="39694" xr:uid="{A092E094-9610-44DC-A56C-7E47F9F33B19}"/>
    <cellStyle name="Normal 275" xfId="39695" xr:uid="{82FE53EA-C86C-4C8D-8E41-C088037EEE29}"/>
    <cellStyle name="Normal 276" xfId="39696" xr:uid="{53698980-72E0-45D6-923E-BF570D12EA24}"/>
    <cellStyle name="Normal 277" xfId="39697" xr:uid="{8491850B-BADF-4C7C-AE63-F93298ED333F}"/>
    <cellStyle name="Normal 278" xfId="39699" xr:uid="{C03B063D-C175-447A-BA5A-9466EEB54EB2}"/>
    <cellStyle name="Normal 279" xfId="39701" xr:uid="{9FD16AC6-5980-41BF-A063-7BB737014F82}"/>
    <cellStyle name="Normal 28" xfId="6483" xr:uid="{E300E555-566B-4A12-ACFD-544602B8ABAF}"/>
    <cellStyle name="Normal 28 10" xfId="6484" xr:uid="{A71DBC3E-F0F6-49AA-841E-A08505944314}"/>
    <cellStyle name="Normal 28 10 2" xfId="14891" xr:uid="{722231E9-5194-476B-8FB1-9C59F251B6D2}"/>
    <cellStyle name="Normal 28 10 2 2" xfId="22178" xr:uid="{70F76F5F-00F3-458E-8F0F-0CF0537CB6D6}"/>
    <cellStyle name="Normal 28 10 2 2 2" xfId="27734" xr:uid="{4C84D5FB-E598-431F-9580-C5B14FB4450F}"/>
    <cellStyle name="Normal 28 10 2 2 3" xfId="33228" xr:uid="{83ED43A9-F406-4366-96AB-ABFAB91AB98D}"/>
    <cellStyle name="Normal 28 10 2 2 4" xfId="38712" xr:uid="{2FA0E734-8D1B-4329-828C-F3DA2F2E97D8}"/>
    <cellStyle name="Normal 28 10 2 3" xfId="25005" xr:uid="{B2CFA391-11B5-4718-BC11-91A13CB02CD0}"/>
    <cellStyle name="Normal 28 10 2 4" xfId="30499" xr:uid="{1615A6B3-BFF1-4C19-B487-90D2E6C8B796}"/>
    <cellStyle name="Normal 28 10 2 5" xfId="35983" xr:uid="{8CCA40F8-25A0-41A6-9B79-465D23ECA602}"/>
    <cellStyle name="Normal 28 10 3" xfId="11839" xr:uid="{53367485-1010-464E-AEEB-E7BB5AFA1660}"/>
    <cellStyle name="Normal 28 10 4" xfId="17075" xr:uid="{824E41AB-08B7-4562-BFA8-0CAFA6A6B4D1}"/>
    <cellStyle name="Normal 28 10 5" xfId="19297" xr:uid="{9892F37A-464F-43E0-9142-B6E8E38D5076}"/>
    <cellStyle name="Normal 28 10 6" xfId="9579" xr:uid="{C431C854-D2D8-4AB3-8308-8510AC59A7CB}"/>
    <cellStyle name="Normal 28 10 6 2" xfId="20900" xr:uid="{F10A1007-E679-417D-A776-7826427A99EB}"/>
    <cellStyle name="Normal 28 10 6 2 2" xfId="26456" xr:uid="{D76AFAFB-C3EC-44AF-80A4-CF2A94BAD7EE}"/>
    <cellStyle name="Normal 28 10 6 2 3" xfId="31950" xr:uid="{391A6D5C-956B-49D4-84F4-A88497642023}"/>
    <cellStyle name="Normal 28 10 6 2 4" xfId="37434" xr:uid="{7AC3DD1E-D84E-48B1-B10A-82D86DF424D9}"/>
    <cellStyle name="Normal 28 10 6 3" xfId="23727" xr:uid="{63839D4E-174E-4A50-881B-A2F0539DF7F5}"/>
    <cellStyle name="Normal 28 10 6 4" xfId="29221" xr:uid="{C4D36D21-BE6D-4341-831A-0E195DF147AA}"/>
    <cellStyle name="Normal 28 10 6 5" xfId="34705" xr:uid="{B7E2866E-BE76-4170-A53B-6582B64F7BC6}"/>
    <cellStyle name="Normal 28 11" xfId="14890" xr:uid="{646347BD-B959-4698-9939-B93FC027B923}"/>
    <cellStyle name="Normal 28 11 2" xfId="22177" xr:uid="{4247A93C-8A17-4ED9-B7F7-CB991567A591}"/>
    <cellStyle name="Normal 28 11 2 2" xfId="27733" xr:uid="{46FF5624-36E2-4D98-81AA-BC5997D721AA}"/>
    <cellStyle name="Normal 28 11 2 3" xfId="33227" xr:uid="{05DAC8EF-A043-4BC1-A258-C9854199822D}"/>
    <cellStyle name="Normal 28 11 2 4" xfId="38711" xr:uid="{CF836E48-E518-495D-ADBB-3C81A5B3DE25}"/>
    <cellStyle name="Normal 28 11 3" xfId="25004" xr:uid="{E4DA26A0-DDA6-4D0C-BBB1-BEF5795B1574}"/>
    <cellStyle name="Normal 28 11 4" xfId="30498" xr:uid="{C5522651-E540-4DD7-B36D-4FA96F52E63F}"/>
    <cellStyle name="Normal 28 11 5" xfId="35982" xr:uid="{76EF0E3A-6806-4164-A306-BACAE82E40AF}"/>
    <cellStyle name="Normal 28 12" xfId="11838" xr:uid="{5B0F11C3-0014-4493-A7F3-DAD112656284}"/>
    <cellStyle name="Normal 28 13" xfId="17074" xr:uid="{49920FD8-C07D-4905-9F9C-2A158763B785}"/>
    <cellStyle name="Normal 28 14" xfId="19296" xr:uid="{CF45A04B-8E97-4DF3-B77E-098BE04641A0}"/>
    <cellStyle name="Normal 28 15" xfId="9578" xr:uid="{1748C3C1-8415-4766-8C84-0FDD11F15E49}"/>
    <cellStyle name="Normal 28 15 2" xfId="20899" xr:uid="{0AF611F3-9F8A-4D0D-9FC8-8D56AFA54E20}"/>
    <cellStyle name="Normal 28 15 2 2" xfId="26455" xr:uid="{8CABEB59-1C7A-471D-97F7-4C0EEA3E47C0}"/>
    <cellStyle name="Normal 28 15 2 3" xfId="31949" xr:uid="{103E7271-E4FC-4D64-A565-C2E5327030BF}"/>
    <cellStyle name="Normal 28 15 2 4" xfId="37433" xr:uid="{B8517808-198C-4B22-A339-DD94D0B8F530}"/>
    <cellStyle name="Normal 28 15 3" xfId="23726" xr:uid="{E2BC91BD-2168-4A20-8BC2-AF368FBBEEDE}"/>
    <cellStyle name="Normal 28 15 4" xfId="29220" xr:uid="{D554FEC6-E951-4CD3-84AC-85BB1F9F4643}"/>
    <cellStyle name="Normal 28 15 5" xfId="34704" xr:uid="{8B1416FE-FBF1-4330-BD6E-1B7EEFF5A2E5}"/>
    <cellStyle name="Normal 28 2" xfId="6485" xr:uid="{61E1080D-F944-4785-A334-374EC1D838D7}"/>
    <cellStyle name="Normal 28 2 2" xfId="14892" xr:uid="{C8DC0461-9202-4449-8F05-0A4FABAF88AA}"/>
    <cellStyle name="Normal 28 2 2 2" xfId="22179" xr:uid="{DED88959-0522-47A8-B53B-1C03D0BA0150}"/>
    <cellStyle name="Normal 28 2 2 2 2" xfId="27735" xr:uid="{C77AA55C-CE1D-430B-9B9A-21EA49F5F245}"/>
    <cellStyle name="Normal 28 2 2 2 3" xfId="33229" xr:uid="{6F8B41B2-328D-4ACE-BFF9-693E8E7FF469}"/>
    <cellStyle name="Normal 28 2 2 2 4" xfId="38713" xr:uid="{AD81168E-F98E-4531-9602-36CC0603A808}"/>
    <cellStyle name="Normal 28 2 2 3" xfId="25006" xr:uid="{82CA5930-3AD5-4F78-A1A2-23D35F014142}"/>
    <cellStyle name="Normal 28 2 2 4" xfId="30500" xr:uid="{E6465AF0-6735-4287-AD2C-E29183C46B1C}"/>
    <cellStyle name="Normal 28 2 2 5" xfId="35984" xr:uid="{2772B583-297F-4F68-8CC6-3FA5673D2CA7}"/>
    <cellStyle name="Normal 28 2 3" xfId="11840" xr:uid="{B9F5A1B3-27F7-42D5-849E-6CD0D8D73D1F}"/>
    <cellStyle name="Normal 28 2 4" xfId="17076" xr:uid="{06956646-31C3-4812-877B-39603BB77630}"/>
    <cellStyle name="Normal 28 2 5" xfId="19298" xr:uid="{7D2D7A99-C7C2-4D13-B578-543BDAEF99AA}"/>
    <cellStyle name="Normal 28 2 6" xfId="9580" xr:uid="{802A0EFA-9922-452C-B709-354275703A32}"/>
    <cellStyle name="Normal 28 2 6 2" xfId="20901" xr:uid="{CFD96292-BA69-42CF-914C-1E3024F59555}"/>
    <cellStyle name="Normal 28 2 6 2 2" xfId="26457" xr:uid="{D4E133F3-0BDC-4C0A-8646-D1548F5F293E}"/>
    <cellStyle name="Normal 28 2 6 2 3" xfId="31951" xr:uid="{5A114B88-8902-404F-8094-0AC97901F496}"/>
    <cellStyle name="Normal 28 2 6 2 4" xfId="37435" xr:uid="{EF455D7D-E864-4210-B6F4-4E9116B02EAC}"/>
    <cellStyle name="Normal 28 2 6 3" xfId="23728" xr:uid="{1185EB13-D766-4122-ACEF-128C4CD54739}"/>
    <cellStyle name="Normal 28 2 6 4" xfId="29222" xr:uid="{37A735F1-BA92-4E28-AB67-213BE4783FA3}"/>
    <cellStyle name="Normal 28 2 6 5" xfId="34706" xr:uid="{0C75A44C-DE40-4C12-90C2-832D2ACB9A98}"/>
    <cellStyle name="Normal 28 3" xfId="6486" xr:uid="{2D7884A3-16AB-43AF-B721-42E4B7515C37}"/>
    <cellStyle name="Normal 28 3 2" xfId="14893" xr:uid="{F5DF5A36-D43F-4EF9-82A7-0BF969F51D88}"/>
    <cellStyle name="Normal 28 3 2 2" xfId="22180" xr:uid="{38F0FFC2-D235-4230-BF56-4C09889D269D}"/>
    <cellStyle name="Normal 28 3 2 2 2" xfId="27736" xr:uid="{D9788B05-B9A6-41FE-940F-A71C05D5A2AF}"/>
    <cellStyle name="Normal 28 3 2 2 3" xfId="33230" xr:uid="{CD9A120D-2B7B-4383-969C-B5CFBB25C8C3}"/>
    <cellStyle name="Normal 28 3 2 2 4" xfId="38714" xr:uid="{00A0CEB7-9341-415A-94E7-EC073E02AA13}"/>
    <cellStyle name="Normal 28 3 2 3" xfId="25007" xr:uid="{B37BA753-24ED-4503-B69E-FDFE084FB546}"/>
    <cellStyle name="Normal 28 3 2 4" xfId="30501" xr:uid="{555FC55A-0555-40D5-99C7-872A21374DCC}"/>
    <cellStyle name="Normal 28 3 2 5" xfId="35985" xr:uid="{A741C6F8-6F8A-4D02-A1B9-67D7DBAA145E}"/>
    <cellStyle name="Normal 28 3 3" xfId="11841" xr:uid="{E84A501B-2D29-40FD-AB35-CA53C7A7FE73}"/>
    <cellStyle name="Normal 28 3 4" xfId="17077" xr:uid="{D6D49362-1713-4CDD-B640-487F1A0F09EA}"/>
    <cellStyle name="Normal 28 3 5" xfId="19299" xr:uid="{7268DEF9-64CA-482B-B849-D548E5C9F06B}"/>
    <cellStyle name="Normal 28 3 6" xfId="9581" xr:uid="{6226A45F-AF2C-48BF-A841-63E9255EF918}"/>
    <cellStyle name="Normal 28 3 6 2" xfId="20902" xr:uid="{E63E5883-1C6B-4ED4-A64B-142240ADCEC6}"/>
    <cellStyle name="Normal 28 3 6 2 2" xfId="26458" xr:uid="{BA14070D-ABC9-4BEC-B0A0-B20889BCD3B6}"/>
    <cellStyle name="Normal 28 3 6 2 3" xfId="31952" xr:uid="{252887CE-EBE4-4BDC-8D53-22E531763A5C}"/>
    <cellStyle name="Normal 28 3 6 2 4" xfId="37436" xr:uid="{7DA1FBD0-F24A-4A37-806F-00C7626B61A9}"/>
    <cellStyle name="Normal 28 3 6 3" xfId="23729" xr:uid="{9D7A3B84-324A-40B2-9BD1-B0E60CF19002}"/>
    <cellStyle name="Normal 28 3 6 4" xfId="29223" xr:uid="{A0CDCC5C-70F1-4372-B915-D8DA63D64D5F}"/>
    <cellStyle name="Normal 28 3 6 5" xfId="34707" xr:uid="{093F7301-91E7-494F-850C-427C6F84E5A0}"/>
    <cellStyle name="Normal 28 4" xfId="6487" xr:uid="{DB9FD1A1-68B4-419B-8F42-B36994DED1FB}"/>
    <cellStyle name="Normal 28 4 2" xfId="14894" xr:uid="{933346C3-4624-456B-BBB0-46A7FA29F5A3}"/>
    <cellStyle name="Normal 28 4 2 2" xfId="22181" xr:uid="{E506B33F-395B-477F-8B5F-50C7859ABFC4}"/>
    <cellStyle name="Normal 28 4 2 2 2" xfId="27737" xr:uid="{8A22F0D9-DC5B-41C2-A72C-E6F0C17F643D}"/>
    <cellStyle name="Normal 28 4 2 2 3" xfId="33231" xr:uid="{72D18393-9168-43F5-939E-FDF6CD6387BF}"/>
    <cellStyle name="Normal 28 4 2 2 4" xfId="38715" xr:uid="{CD452C6F-D8E1-404A-9AC5-5AEBEF740F80}"/>
    <cellStyle name="Normal 28 4 2 3" xfId="25008" xr:uid="{F470A59B-703A-4AFD-AB61-8EA859457BFB}"/>
    <cellStyle name="Normal 28 4 2 4" xfId="30502" xr:uid="{44F628FC-8378-485F-9610-C1BAED44B5DC}"/>
    <cellStyle name="Normal 28 4 2 5" xfId="35986" xr:uid="{F5274793-24EE-45A9-BE16-B537937196A5}"/>
    <cellStyle name="Normal 28 4 3" xfId="11842" xr:uid="{9EBAE961-3112-4924-BB3E-332B2307B427}"/>
    <cellStyle name="Normal 28 4 4" xfId="17078" xr:uid="{7994038A-6A45-4DCD-AC2E-314A4E31B3A5}"/>
    <cellStyle name="Normal 28 4 5" xfId="19300" xr:uid="{F2C353AB-BD76-460C-B468-4FFC5FF34E0B}"/>
    <cellStyle name="Normal 28 4 6" xfId="9582" xr:uid="{2BA3C5DE-8404-4002-B53F-5A3F9EBDC0D4}"/>
    <cellStyle name="Normal 28 4 6 2" xfId="20903" xr:uid="{A5789DE2-5F9D-4E94-BC29-A42981581525}"/>
    <cellStyle name="Normal 28 4 6 2 2" xfId="26459" xr:uid="{6C0899FA-8D48-4FAE-B0E2-E78D0122DBC6}"/>
    <cellStyle name="Normal 28 4 6 2 3" xfId="31953" xr:uid="{309458F7-C5D2-4D17-8E7C-D010E541619E}"/>
    <cellStyle name="Normal 28 4 6 2 4" xfId="37437" xr:uid="{98F50623-F70E-4E52-8D7A-8CA357051C7C}"/>
    <cellStyle name="Normal 28 4 6 3" xfId="23730" xr:uid="{DEAF3A7E-3D73-4ED4-A552-CECA3F69DB35}"/>
    <cellStyle name="Normal 28 4 6 4" xfId="29224" xr:uid="{7649528F-AB79-4297-8C0D-A273C0A5910E}"/>
    <cellStyle name="Normal 28 4 6 5" xfId="34708" xr:uid="{44A73338-E3B1-49AB-BB43-89F264974001}"/>
    <cellStyle name="Normal 28 5" xfId="6488" xr:uid="{9A1CD154-1678-4CD7-9389-BDDF65D88213}"/>
    <cellStyle name="Normal 28 5 2" xfId="14895" xr:uid="{09AC07EB-1BBA-4FC7-B881-7D1C7475D941}"/>
    <cellStyle name="Normal 28 5 2 2" xfId="22182" xr:uid="{47AD3E8C-9130-46E8-9FCA-59FE1E4A8F26}"/>
    <cellStyle name="Normal 28 5 2 2 2" xfId="27738" xr:uid="{D13B04F6-C126-473A-AF93-F9E744FDD1F1}"/>
    <cellStyle name="Normal 28 5 2 2 3" xfId="33232" xr:uid="{C1F31B74-D958-435A-A2B8-F1C1FBBD3228}"/>
    <cellStyle name="Normal 28 5 2 2 4" xfId="38716" xr:uid="{E3B90B7B-AD37-4CA3-B18C-FC59B4AEC795}"/>
    <cellStyle name="Normal 28 5 2 3" xfId="25009" xr:uid="{3568B4F3-E1BC-4B3C-BA28-9F8A446987FF}"/>
    <cellStyle name="Normal 28 5 2 4" xfId="30503" xr:uid="{64A5B265-5989-422A-95E5-3A6E6C1E8283}"/>
    <cellStyle name="Normal 28 5 2 5" xfId="35987" xr:uid="{338D6256-86B7-46A0-A880-CB75FC238C7A}"/>
    <cellStyle name="Normal 28 5 3" xfId="11843" xr:uid="{02F1E0F9-CA5E-4848-B655-82839D91BE96}"/>
    <cellStyle name="Normal 28 5 4" xfId="17079" xr:uid="{DEE2BA5C-DE1A-49F8-BF89-9F6D460BC26F}"/>
    <cellStyle name="Normal 28 5 5" xfId="19301" xr:uid="{DF4EBC5B-15EC-4CF8-82D1-90D883490AB6}"/>
    <cellStyle name="Normal 28 5 6" xfId="9583" xr:uid="{8FEA19A0-AA5E-4416-B806-E5949653B417}"/>
    <cellStyle name="Normal 28 5 6 2" xfId="20904" xr:uid="{2475319D-C7A2-4183-BC47-745DE9C4888F}"/>
    <cellStyle name="Normal 28 5 6 2 2" xfId="26460" xr:uid="{AFB4190C-E9F1-4590-A7E9-6ED5E58863CB}"/>
    <cellStyle name="Normal 28 5 6 2 3" xfId="31954" xr:uid="{48457B0C-165C-4EDA-80D8-90E761A08C47}"/>
    <cellStyle name="Normal 28 5 6 2 4" xfId="37438" xr:uid="{70C49DEA-10F4-4614-B9F2-A3166F9152DF}"/>
    <cellStyle name="Normal 28 5 6 3" xfId="23731" xr:uid="{7A973AA6-2806-4420-A824-65565CB648CD}"/>
    <cellStyle name="Normal 28 5 6 4" xfId="29225" xr:uid="{C24F999B-1ADB-4180-8614-CACA54DEA385}"/>
    <cellStyle name="Normal 28 5 6 5" xfId="34709" xr:uid="{BBA481FC-42E8-4533-BA5C-08B8106D2B71}"/>
    <cellStyle name="Normal 28 6" xfId="6489" xr:uid="{CF7B481A-DF3A-4A13-9010-82F5CF56BB21}"/>
    <cellStyle name="Normal 28 6 2" xfId="14896" xr:uid="{3BA13BFA-299D-4729-9C13-505902CFE9C5}"/>
    <cellStyle name="Normal 28 6 2 2" xfId="22183" xr:uid="{14B846DE-F839-4F2F-B1E0-FBB0E9761556}"/>
    <cellStyle name="Normal 28 6 2 2 2" xfId="27739" xr:uid="{D3661691-7BE1-48F3-839D-71ED13A698DB}"/>
    <cellStyle name="Normal 28 6 2 2 3" xfId="33233" xr:uid="{B03C63AD-36F0-4490-8FCC-A434F93E29AC}"/>
    <cellStyle name="Normal 28 6 2 2 4" xfId="38717" xr:uid="{5294EF2E-7462-496F-9086-23151B0B61D4}"/>
    <cellStyle name="Normal 28 6 2 3" xfId="25010" xr:uid="{052299E5-BE20-4C9E-B550-65B95CBEA111}"/>
    <cellStyle name="Normal 28 6 2 4" xfId="30504" xr:uid="{075F45D9-EE2E-4046-A11B-3D42DD3102AE}"/>
    <cellStyle name="Normal 28 6 2 5" xfId="35988" xr:uid="{8C44A86A-FE4B-4EB0-93CD-F467DDFD3ABB}"/>
    <cellStyle name="Normal 28 6 3" xfId="11844" xr:uid="{5E848900-8EE2-4123-BC43-4E108A8D0164}"/>
    <cellStyle name="Normal 28 6 4" xfId="17080" xr:uid="{D09CF4D4-1A57-4B06-ACAF-404F3CD9408F}"/>
    <cellStyle name="Normal 28 6 5" xfId="19302" xr:uid="{4876EFE5-F935-49BD-8706-705E55BA7689}"/>
    <cellStyle name="Normal 28 6 6" xfId="9584" xr:uid="{D4150B83-8270-4847-9AE2-109594F3B2D3}"/>
    <cellStyle name="Normal 28 6 6 2" xfId="20905" xr:uid="{1F4D6C32-FD89-493A-952F-4D60F6E093A7}"/>
    <cellStyle name="Normal 28 6 6 2 2" xfId="26461" xr:uid="{6613C0D7-E8C3-4296-B20D-83B5343F3B0D}"/>
    <cellStyle name="Normal 28 6 6 2 3" xfId="31955" xr:uid="{A418DD75-483E-4EAE-93E7-AAD0959B6089}"/>
    <cellStyle name="Normal 28 6 6 2 4" xfId="37439" xr:uid="{2AE5CEAD-598A-4AC7-9E2D-0475071D34BD}"/>
    <cellStyle name="Normal 28 6 6 3" xfId="23732" xr:uid="{3880163F-833A-4C03-807C-BCCEF1CB8390}"/>
    <cellStyle name="Normal 28 6 6 4" xfId="29226" xr:uid="{218572F1-AE8F-4E90-BF5C-19E6101E10E1}"/>
    <cellStyle name="Normal 28 6 6 5" xfId="34710" xr:uid="{687BB7B0-C021-444B-97D4-213B992E8CC8}"/>
    <cellStyle name="Normal 28 7" xfId="6490" xr:uid="{6118B578-9748-468F-9D0F-B8FD7D2BCED6}"/>
    <cellStyle name="Normal 28 7 2" xfId="14897" xr:uid="{23B0F318-4101-4582-842E-01F7535503E5}"/>
    <cellStyle name="Normal 28 7 2 2" xfId="22184" xr:uid="{3B5CCE9E-DE4F-43B1-9F19-A0AF9A91CC04}"/>
    <cellStyle name="Normal 28 7 2 2 2" xfId="27740" xr:uid="{E979ACF8-A22B-4056-893F-E53848862866}"/>
    <cellStyle name="Normal 28 7 2 2 3" xfId="33234" xr:uid="{E65C490F-2CDE-40C6-B951-325FE427B3FE}"/>
    <cellStyle name="Normal 28 7 2 2 4" xfId="38718" xr:uid="{8F1B16F2-FD42-4CB9-A833-847204670728}"/>
    <cellStyle name="Normal 28 7 2 3" xfId="25011" xr:uid="{45B9635E-1932-428D-81C6-7CB2C38A0A59}"/>
    <cellStyle name="Normal 28 7 2 4" xfId="30505" xr:uid="{9A03C541-2D13-46D6-BC35-D7A1A9449A2E}"/>
    <cellStyle name="Normal 28 7 2 5" xfId="35989" xr:uid="{49C42018-E64F-435A-9299-61C29050BC4D}"/>
    <cellStyle name="Normal 28 7 3" xfId="11845" xr:uid="{C767D7B8-F766-4FE9-A474-D4FD8178F923}"/>
    <cellStyle name="Normal 28 7 4" xfId="17081" xr:uid="{CBCA922E-C0D0-402E-A982-EBF5B1F86E11}"/>
    <cellStyle name="Normal 28 7 5" xfId="19303" xr:uid="{4E44B2C4-8A89-4323-86AF-8C11D2A05D52}"/>
    <cellStyle name="Normal 28 7 6" xfId="9585" xr:uid="{CBD4A8F3-BF6F-4F04-B95D-3EED2042953F}"/>
    <cellStyle name="Normal 28 7 6 2" xfId="20906" xr:uid="{3FBE960B-22E0-40A8-85A3-3E3CB4A423C2}"/>
    <cellStyle name="Normal 28 7 6 2 2" xfId="26462" xr:uid="{6A454F30-C340-405A-86D3-EA18C7CEB53A}"/>
    <cellStyle name="Normal 28 7 6 2 3" xfId="31956" xr:uid="{925DE0F5-B4DA-46F4-BFB0-3C2676A83DE1}"/>
    <cellStyle name="Normal 28 7 6 2 4" xfId="37440" xr:uid="{88048AF3-C72E-460B-B6A5-FF80BA363B55}"/>
    <cellStyle name="Normal 28 7 6 3" xfId="23733" xr:uid="{D1688F74-6CD0-40D5-A588-03060D383DA5}"/>
    <cellStyle name="Normal 28 7 6 4" xfId="29227" xr:uid="{5E8E1E54-D1B5-431C-B6C2-EE6AFDDBA19D}"/>
    <cellStyle name="Normal 28 7 6 5" xfId="34711" xr:uid="{640E7ADE-60D7-4836-A747-C0660E058B8C}"/>
    <cellStyle name="Normal 28 8" xfId="6491" xr:uid="{3F1345E6-9E12-492C-9A93-85D256EC4A4F}"/>
    <cellStyle name="Normal 28 8 2" xfId="14898" xr:uid="{A9D833F3-899A-4BC9-B856-33FEEC0F47F3}"/>
    <cellStyle name="Normal 28 8 2 2" xfId="22185" xr:uid="{3DFCDBBB-0C0F-4AD1-9EA8-677BB6075FD1}"/>
    <cellStyle name="Normal 28 8 2 2 2" xfId="27741" xr:uid="{7C7B2B45-AA69-4D36-88C2-EA496B461ED3}"/>
    <cellStyle name="Normal 28 8 2 2 3" xfId="33235" xr:uid="{949CDB8C-2049-460D-BFE0-2E8FB7801B39}"/>
    <cellStyle name="Normal 28 8 2 2 4" xfId="38719" xr:uid="{6DBFFF56-7196-4875-9E43-A3C6AC5ACB5E}"/>
    <cellStyle name="Normal 28 8 2 3" xfId="25012" xr:uid="{D564BC2F-358B-4C1E-B730-6A2D0C421D78}"/>
    <cellStyle name="Normal 28 8 2 4" xfId="30506" xr:uid="{AD51E0AB-56E2-4206-A897-7B4FC3808849}"/>
    <cellStyle name="Normal 28 8 2 5" xfId="35990" xr:uid="{B2802B61-7392-46B7-9AF9-1AACFCBE3398}"/>
    <cellStyle name="Normal 28 8 3" xfId="11846" xr:uid="{298E8C46-BF92-48F4-8D41-A269AA73840E}"/>
    <cellStyle name="Normal 28 8 4" xfId="17082" xr:uid="{55D26C59-F6EA-42C1-BD2B-2EB51AEC5179}"/>
    <cellStyle name="Normal 28 8 5" xfId="19304" xr:uid="{919562D1-9E6F-4408-9EEE-D25AA744738D}"/>
    <cellStyle name="Normal 28 8 6" xfId="9586" xr:uid="{68DB2F84-B054-4FF2-9BC4-A50EA41BB995}"/>
    <cellStyle name="Normal 28 8 6 2" xfId="20907" xr:uid="{8D970C3F-A729-4E9E-8553-84C24AAC249D}"/>
    <cellStyle name="Normal 28 8 6 2 2" xfId="26463" xr:uid="{74EBF32F-7B62-4AD7-8106-8533761828A1}"/>
    <cellStyle name="Normal 28 8 6 2 3" xfId="31957" xr:uid="{3D0CCB0E-1696-4648-8B90-88A86E035EF7}"/>
    <cellStyle name="Normal 28 8 6 2 4" xfId="37441" xr:uid="{7E336A3C-DC33-4434-ACC5-E885A2476F27}"/>
    <cellStyle name="Normal 28 8 6 3" xfId="23734" xr:uid="{74BF24AB-8520-4F42-B260-7ADF5B126569}"/>
    <cellStyle name="Normal 28 8 6 4" xfId="29228" xr:uid="{DE565E61-9B2C-4558-84D4-D8D06CCE3FE1}"/>
    <cellStyle name="Normal 28 8 6 5" xfId="34712" xr:uid="{02DB6403-E9CB-4712-9D9A-75D670EC4800}"/>
    <cellStyle name="Normal 28 9" xfId="6492" xr:uid="{FBAF7B22-36DF-46C1-8421-72D42716BFC1}"/>
    <cellStyle name="Normal 28 9 2" xfId="14899" xr:uid="{CAE3AED6-EEC0-4956-B760-0C18B4A341F6}"/>
    <cellStyle name="Normal 28 9 2 2" xfId="22186" xr:uid="{CF240EA5-3625-4039-8764-0859210EE8C8}"/>
    <cellStyle name="Normal 28 9 2 2 2" xfId="27742" xr:uid="{729066D3-D746-4333-8AB3-A0E7D2BC6D08}"/>
    <cellStyle name="Normal 28 9 2 2 3" xfId="33236" xr:uid="{A96584BF-CCBB-4948-9FCE-6699C106C395}"/>
    <cellStyle name="Normal 28 9 2 2 4" xfId="38720" xr:uid="{00E08E08-A40D-4E30-AB65-250C62D3F3AC}"/>
    <cellStyle name="Normal 28 9 2 3" xfId="25013" xr:uid="{2C6049EA-302E-4DCC-97BF-91EAE72B69EB}"/>
    <cellStyle name="Normal 28 9 2 4" xfId="30507" xr:uid="{6A89D9D1-DF59-481A-B814-3C425DAB4A92}"/>
    <cellStyle name="Normal 28 9 2 5" xfId="35991" xr:uid="{79230D5C-6E27-4AF3-9CA8-3D2E5CBFA648}"/>
    <cellStyle name="Normal 28 9 3" xfId="11847" xr:uid="{78C3619D-14E7-420D-8C5F-456976376A2A}"/>
    <cellStyle name="Normal 28 9 4" xfId="17083" xr:uid="{B1D9BE55-0252-4F81-9186-F0C8106E56D7}"/>
    <cellStyle name="Normal 28 9 5" xfId="19305" xr:uid="{A251DD9A-B9A4-424D-910C-64669292DB6F}"/>
    <cellStyle name="Normal 28 9 6" xfId="9587" xr:uid="{814B8A5F-4C41-4FAF-9173-3980D208C92B}"/>
    <cellStyle name="Normal 28 9 6 2" xfId="20908" xr:uid="{CEB51845-F240-409C-B30E-BBB22F011F10}"/>
    <cellStyle name="Normal 28 9 6 2 2" xfId="26464" xr:uid="{E474F85B-B85B-4084-AFB0-B738392FB7EF}"/>
    <cellStyle name="Normal 28 9 6 2 3" xfId="31958" xr:uid="{9ABF01C1-996B-4C7B-9E23-810BA8620D73}"/>
    <cellStyle name="Normal 28 9 6 2 4" xfId="37442" xr:uid="{8F3C8DE2-C57B-4ADE-9629-F9D44023042F}"/>
    <cellStyle name="Normal 28 9 6 3" xfId="23735" xr:uid="{AA449BB3-E231-4E4F-998D-95DEF0E412DB}"/>
    <cellStyle name="Normal 28 9 6 4" xfId="29229" xr:uid="{5D44D69F-1803-415C-92C4-6DE59D0EB246}"/>
    <cellStyle name="Normal 28 9 6 5" xfId="34713" xr:uid="{68B1E71F-9F6D-4722-B206-23A1248CC99D}"/>
    <cellStyle name="Normal 280" xfId="39702" xr:uid="{F264D990-CFD8-4749-85DC-9EE43FB9197A}"/>
    <cellStyle name="Normal 281" xfId="39703" xr:uid="{AA9F61D7-6CE0-4D4A-90CA-580C68F008BE}"/>
    <cellStyle name="Normal 282" xfId="39704" xr:uid="{4181065C-E926-4D4B-88D4-962731E162CD}"/>
    <cellStyle name="Normal 283" xfId="39705" xr:uid="{32D18903-63C4-4514-8A5D-EE9D9D1057C7}"/>
    <cellStyle name="Normal 284" xfId="39706" xr:uid="{D7147ECD-F59B-4DDB-94CF-A33FEB3E8C92}"/>
    <cellStyle name="Normal 285" xfId="39707" xr:uid="{A63736AE-7CD3-4DB8-82B7-77AE9273E61E}"/>
    <cellStyle name="Normal 286" xfId="39708" xr:uid="{78DCBF1D-40FD-4ABA-9C65-E20BFADB3D21}"/>
    <cellStyle name="Normal 287" xfId="39709" xr:uid="{445A532F-A869-4DFC-9910-FD2B272A5B1D}"/>
    <cellStyle name="Normal 288" xfId="39710" xr:uid="{2A13D389-15D4-4493-B41E-BC5A56307315}"/>
    <cellStyle name="Normal 289" xfId="39711" xr:uid="{DF5CD2E7-62F6-4F68-AAA7-3900550F69BA}"/>
    <cellStyle name="Normal 29" xfId="6493" xr:uid="{EF9258EC-5C12-4584-AF27-023BC000EACA}"/>
    <cellStyle name="Normal 29 10" xfId="6494" xr:uid="{85832A87-9B03-411E-88BC-6B1B6B70890F}"/>
    <cellStyle name="Normal 29 10 2" xfId="14901" xr:uid="{558F8A21-8DE0-4991-A676-B3C5A0033A2A}"/>
    <cellStyle name="Normal 29 10 2 2" xfId="22188" xr:uid="{4673C9E6-7738-478A-B24B-B660E4714DB3}"/>
    <cellStyle name="Normal 29 10 2 2 2" xfId="27744" xr:uid="{4FD197F5-17A6-4727-A7EF-31A1E053AEB4}"/>
    <cellStyle name="Normal 29 10 2 2 3" xfId="33238" xr:uid="{C1040E55-C28B-43AE-8BEB-92AB1D8582B8}"/>
    <cellStyle name="Normal 29 10 2 2 4" xfId="38722" xr:uid="{BBBC159B-C01F-481F-A01E-86686958227E}"/>
    <cellStyle name="Normal 29 10 2 3" xfId="25015" xr:uid="{50F342F5-CB86-45E3-8DC8-08A5D210617C}"/>
    <cellStyle name="Normal 29 10 2 4" xfId="30509" xr:uid="{F726A91E-F2A0-4DE3-AD80-92A95145212A}"/>
    <cellStyle name="Normal 29 10 2 5" xfId="35993" xr:uid="{7B12344B-8C73-41A9-8FAC-6D5342A4B104}"/>
    <cellStyle name="Normal 29 10 3" xfId="11849" xr:uid="{558B22C1-365D-4398-934A-A4753F43FA42}"/>
    <cellStyle name="Normal 29 10 4" xfId="17085" xr:uid="{AA207272-5E96-4452-94A8-B670F8BCD514}"/>
    <cellStyle name="Normal 29 10 5" xfId="19307" xr:uid="{5759FD7E-0E89-4C16-A5DE-6E05C26FC081}"/>
    <cellStyle name="Normal 29 10 6" xfId="9589" xr:uid="{8B518152-64BC-4F28-BF99-1DEF7D5F2E73}"/>
    <cellStyle name="Normal 29 10 6 2" xfId="20910" xr:uid="{17775743-D875-4C71-919C-9DBE92CE69C3}"/>
    <cellStyle name="Normal 29 10 6 2 2" xfId="26466" xr:uid="{D9417108-CB04-476A-B9D1-4EA1352AED0E}"/>
    <cellStyle name="Normal 29 10 6 2 3" xfId="31960" xr:uid="{452EF9A3-B0DE-47F6-BEFD-D6CB59227C9D}"/>
    <cellStyle name="Normal 29 10 6 2 4" xfId="37444" xr:uid="{5628847A-3ED7-4A47-A532-CB137888F08D}"/>
    <cellStyle name="Normal 29 10 6 3" xfId="23737" xr:uid="{B4395EE0-BE22-4B02-8143-E441C700EBFF}"/>
    <cellStyle name="Normal 29 10 6 4" xfId="29231" xr:uid="{1CF6D054-3DDD-4B1D-B9AC-A9AB1E5ACAC1}"/>
    <cellStyle name="Normal 29 10 6 5" xfId="34715" xr:uid="{7A5CEB33-3C0D-479E-85DF-AB7385136A52}"/>
    <cellStyle name="Normal 29 11" xfId="14900" xr:uid="{2ACB4CEB-6A93-43C9-BE15-037A1735FDF1}"/>
    <cellStyle name="Normal 29 11 2" xfId="22187" xr:uid="{D6AB2BA8-95EA-487D-96D9-F2A615A1F655}"/>
    <cellStyle name="Normal 29 11 2 2" xfId="27743" xr:uid="{A5AC5BEF-2ADC-4F13-B7FF-CB93185151C9}"/>
    <cellStyle name="Normal 29 11 2 3" xfId="33237" xr:uid="{89F39DF1-E402-439B-9B63-B4777FC1622F}"/>
    <cellStyle name="Normal 29 11 2 4" xfId="38721" xr:uid="{437D4B37-2AB8-4C24-A628-CFE7298E4134}"/>
    <cellStyle name="Normal 29 11 3" xfId="25014" xr:uid="{3559326C-6D8F-4A8E-B822-005F5DCD8400}"/>
    <cellStyle name="Normal 29 11 4" xfId="30508" xr:uid="{3BB1A77C-42C0-4367-8BF2-7A2178F37DDD}"/>
    <cellStyle name="Normal 29 11 5" xfId="35992" xr:uid="{229C1F7E-EABC-470D-8F7F-506788E4E2BE}"/>
    <cellStyle name="Normal 29 12" xfId="11848" xr:uid="{5F09BDB1-BF22-4FEB-8E16-5EC861CC927A}"/>
    <cellStyle name="Normal 29 13" xfId="17084" xr:uid="{30A4472E-6E1F-44B3-A9D3-DD5BF5F62974}"/>
    <cellStyle name="Normal 29 14" xfId="19306" xr:uid="{792A0192-01C9-4FEE-BE04-D4B3ACBD2FF6}"/>
    <cellStyle name="Normal 29 15" xfId="9588" xr:uid="{E388F06A-73B4-49E4-8CA7-B05635E434D7}"/>
    <cellStyle name="Normal 29 15 2" xfId="20909" xr:uid="{3C8CB90B-32C3-4F56-9DCE-501F47D61299}"/>
    <cellStyle name="Normal 29 15 2 2" xfId="26465" xr:uid="{48FCEC07-1C9A-438F-BE69-0F63D9381D3F}"/>
    <cellStyle name="Normal 29 15 2 3" xfId="31959" xr:uid="{484A64DE-5A6B-454C-A3B6-2661B8679229}"/>
    <cellStyle name="Normal 29 15 2 4" xfId="37443" xr:uid="{01DFEC77-59F5-4658-ADC0-326D22F842DC}"/>
    <cellStyle name="Normal 29 15 3" xfId="23736" xr:uid="{BA84A7FB-B03F-4BCC-9B08-76DC49FADFB2}"/>
    <cellStyle name="Normal 29 15 4" xfId="29230" xr:uid="{B85BEC47-C048-4D9C-93A0-CF57DF3BE118}"/>
    <cellStyle name="Normal 29 15 5" xfId="34714" xr:uid="{08FB2DD3-8668-4A47-91DF-BFAC813E5EBB}"/>
    <cellStyle name="Normal 29 2" xfId="6495" xr:uid="{05E82EBE-CAAF-42F9-A542-AB6C0212FEB9}"/>
    <cellStyle name="Normal 29 2 2" xfId="14902" xr:uid="{71B7CDF0-83AE-490F-B1ED-1B74E720C7C7}"/>
    <cellStyle name="Normal 29 2 2 2" xfId="22189" xr:uid="{600A2AEF-3A89-4881-8868-EE66C9FEC957}"/>
    <cellStyle name="Normal 29 2 2 2 2" xfId="27745" xr:uid="{E86BB7EB-2B6B-430D-9D3A-C5D8B3FF77DE}"/>
    <cellStyle name="Normal 29 2 2 2 3" xfId="33239" xr:uid="{1D4B85F4-666D-445A-AFCA-22594EEBA5FD}"/>
    <cellStyle name="Normal 29 2 2 2 4" xfId="38723" xr:uid="{3DA79FA8-FC4E-4615-9B13-6CA650B9FEA9}"/>
    <cellStyle name="Normal 29 2 2 3" xfId="25016" xr:uid="{26819A11-2A23-42E8-82C0-4C50ABA47E27}"/>
    <cellStyle name="Normal 29 2 2 4" xfId="30510" xr:uid="{20CB0C63-CA75-4069-AE07-32C889DF4D04}"/>
    <cellStyle name="Normal 29 2 2 5" xfId="35994" xr:uid="{C1F68C12-1D01-4B37-A393-48314990D599}"/>
    <cellStyle name="Normal 29 2 3" xfId="11850" xr:uid="{C02CFC85-56D4-4C3D-85C3-9542DB6B44F1}"/>
    <cellStyle name="Normal 29 2 4" xfId="17086" xr:uid="{B347DD75-C598-47B4-9326-4C6133CDBCC6}"/>
    <cellStyle name="Normal 29 2 5" xfId="19308" xr:uid="{8DB9D63C-CE44-4419-95FC-0639CBFACA29}"/>
    <cellStyle name="Normal 29 2 6" xfId="9590" xr:uid="{49511BD9-862B-46B4-A74C-70CB14C74E9C}"/>
    <cellStyle name="Normal 29 2 6 2" xfId="20911" xr:uid="{4AE3BC4F-B295-4DC7-AA53-2149FE05FF90}"/>
    <cellStyle name="Normal 29 2 6 2 2" xfId="26467" xr:uid="{0AF17028-5E9E-4403-B004-6B85C544923C}"/>
    <cellStyle name="Normal 29 2 6 2 3" xfId="31961" xr:uid="{977A898B-7084-45EB-B5CB-FBD62899D87D}"/>
    <cellStyle name="Normal 29 2 6 2 4" xfId="37445" xr:uid="{D074C015-F133-4D27-89EA-E3FBB88AE810}"/>
    <cellStyle name="Normal 29 2 6 3" xfId="23738" xr:uid="{A1BD64AA-5F2E-4903-AFA0-4E35239B6A7C}"/>
    <cellStyle name="Normal 29 2 6 4" xfId="29232" xr:uid="{B895C974-514E-4347-9466-E46EBCC98BC6}"/>
    <cellStyle name="Normal 29 2 6 5" xfId="34716" xr:uid="{05DDC11E-85A1-4398-85E9-ED68A9F2023C}"/>
    <cellStyle name="Normal 29 3" xfId="6496" xr:uid="{DFE33B22-7B49-4716-9194-2BD36044565F}"/>
    <cellStyle name="Normal 29 3 2" xfId="14903" xr:uid="{C1C7990A-F3CC-4C2B-A797-36E118BD22A8}"/>
    <cellStyle name="Normal 29 3 2 2" xfId="22190" xr:uid="{CFCE4ADE-191F-45AE-8F33-0F253D521BD0}"/>
    <cellStyle name="Normal 29 3 2 2 2" xfId="27746" xr:uid="{FF154C17-0E00-46B7-80AC-B968D031993A}"/>
    <cellStyle name="Normal 29 3 2 2 3" xfId="33240" xr:uid="{EEA1E510-6BA5-4738-A5E0-6A4E9E2B0792}"/>
    <cellStyle name="Normal 29 3 2 2 4" xfId="38724" xr:uid="{128666ED-E01B-41D0-9F1F-C654ED3A5901}"/>
    <cellStyle name="Normal 29 3 2 3" xfId="25017" xr:uid="{ACF3E3A3-62AB-4FF6-83B0-D128D99A038B}"/>
    <cellStyle name="Normal 29 3 2 4" xfId="30511" xr:uid="{FAEE102D-CC36-43E7-AB52-F42F8CBB9928}"/>
    <cellStyle name="Normal 29 3 2 5" xfId="35995" xr:uid="{A7BBFD8E-1CDA-4EDC-80BE-3746C1F19FE3}"/>
    <cellStyle name="Normal 29 3 3" xfId="11851" xr:uid="{4C3D22D9-E13A-4F22-B3FC-8D64D5BF6E26}"/>
    <cellStyle name="Normal 29 3 4" xfId="17087" xr:uid="{35640E91-D2E9-4441-8975-832DC65043D4}"/>
    <cellStyle name="Normal 29 3 5" xfId="19309" xr:uid="{855F7B4E-ACE2-49E3-93C7-8C5DEC4EF772}"/>
    <cellStyle name="Normal 29 3 6" xfId="9591" xr:uid="{A05AAD31-CC9E-41D3-B30C-50FFCABB5F11}"/>
    <cellStyle name="Normal 29 3 6 2" xfId="20912" xr:uid="{2FC54472-ABE6-4FA2-9343-F70D3F076CCE}"/>
    <cellStyle name="Normal 29 3 6 2 2" xfId="26468" xr:uid="{3FA5EE31-F1A5-4E8D-B172-2826A27B328D}"/>
    <cellStyle name="Normal 29 3 6 2 3" xfId="31962" xr:uid="{9AB07285-4D94-4D1F-86A4-A5E6038085D5}"/>
    <cellStyle name="Normal 29 3 6 2 4" xfId="37446" xr:uid="{5AE67C43-CCD9-4353-B6C0-9D5F3A02208C}"/>
    <cellStyle name="Normal 29 3 6 3" xfId="23739" xr:uid="{E1E1B87D-8D4E-4EA8-8A51-13F39BCC7E7A}"/>
    <cellStyle name="Normal 29 3 6 4" xfId="29233" xr:uid="{FC3E50B7-1C22-4B3D-A3CD-562E2EA17E60}"/>
    <cellStyle name="Normal 29 3 6 5" xfId="34717" xr:uid="{EBF03DA1-0D4B-46E4-B946-83C2A4AF3384}"/>
    <cellStyle name="Normal 29 4" xfId="6497" xr:uid="{196C7F45-98B2-462E-AC43-EBBE186A45BC}"/>
    <cellStyle name="Normal 29 4 2" xfId="14904" xr:uid="{72A7BF4A-0B54-409A-A1BC-C47A8A619823}"/>
    <cellStyle name="Normal 29 4 2 2" xfId="22191" xr:uid="{05B50159-6E3E-46EF-8B81-7E243BFC6D5D}"/>
    <cellStyle name="Normal 29 4 2 2 2" xfId="27747" xr:uid="{DAFCE0F3-3235-48B1-B283-A77364B3F665}"/>
    <cellStyle name="Normal 29 4 2 2 3" xfId="33241" xr:uid="{974DF881-0D91-4534-B12D-325ACCB477C4}"/>
    <cellStyle name="Normal 29 4 2 2 4" xfId="38725" xr:uid="{27553BED-FF06-4A61-8A4A-F1B6F3C60043}"/>
    <cellStyle name="Normal 29 4 2 3" xfId="25018" xr:uid="{5B27B71F-3925-4389-A66B-87C4F12E3E4A}"/>
    <cellStyle name="Normal 29 4 2 4" xfId="30512" xr:uid="{D446E290-E429-4605-8D0C-90DDAB8E2833}"/>
    <cellStyle name="Normal 29 4 2 5" xfId="35996" xr:uid="{007B6593-5699-41FF-B21E-E256149DF96F}"/>
    <cellStyle name="Normal 29 4 3" xfId="11852" xr:uid="{511558BF-5464-4F1F-875B-23A2D451D2CA}"/>
    <cellStyle name="Normal 29 4 4" xfId="17088" xr:uid="{DF50CED9-0436-49DF-94BD-158B89321BB7}"/>
    <cellStyle name="Normal 29 4 5" xfId="19310" xr:uid="{2A335E9B-958E-43B2-9445-B7856236F644}"/>
    <cellStyle name="Normal 29 4 6" xfId="9592" xr:uid="{D4A28950-2D3A-47AC-A840-EEDBDE43A373}"/>
    <cellStyle name="Normal 29 4 6 2" xfId="20913" xr:uid="{3AD11E29-7D4D-4DB2-AACB-D1E04E5DACC0}"/>
    <cellStyle name="Normal 29 4 6 2 2" xfId="26469" xr:uid="{4F24811F-EF64-4E7D-A83F-DEF6A344AA66}"/>
    <cellStyle name="Normal 29 4 6 2 3" xfId="31963" xr:uid="{A15F29EA-0418-44EA-A84E-29831632A54A}"/>
    <cellStyle name="Normal 29 4 6 2 4" xfId="37447" xr:uid="{46451996-15A3-4EDE-87AB-4EBE6FC44DD0}"/>
    <cellStyle name="Normal 29 4 6 3" xfId="23740" xr:uid="{77E8377B-AAEF-47F6-A2C9-7E66881FCC29}"/>
    <cellStyle name="Normal 29 4 6 4" xfId="29234" xr:uid="{CF3A36BC-B196-487D-A76F-5E8B1101C5BA}"/>
    <cellStyle name="Normal 29 4 6 5" xfId="34718" xr:uid="{29C86B7C-B329-4A53-B700-4CA6DFECA44B}"/>
    <cellStyle name="Normal 29 5" xfId="6498" xr:uid="{2A4EC416-D5C3-496A-84B9-A923EDE795E8}"/>
    <cellStyle name="Normal 29 5 2" xfId="14905" xr:uid="{C86C165E-3794-4372-8D8B-08F3E0D3C17E}"/>
    <cellStyle name="Normal 29 5 2 2" xfId="22192" xr:uid="{64A98CBF-6AE9-4252-BE3C-B7A49609F348}"/>
    <cellStyle name="Normal 29 5 2 2 2" xfId="27748" xr:uid="{16DCF094-1086-493F-9539-30B2D79BBEEF}"/>
    <cellStyle name="Normal 29 5 2 2 3" xfId="33242" xr:uid="{97633191-BF42-4663-9BAB-C42A1EF3B3F2}"/>
    <cellStyle name="Normal 29 5 2 2 4" xfId="38726" xr:uid="{654FB3AE-1529-42E5-834A-E7CDF2715C0F}"/>
    <cellStyle name="Normal 29 5 2 3" xfId="25019" xr:uid="{7E3C21D4-AE75-4B67-8D96-4BFCE16CA098}"/>
    <cellStyle name="Normal 29 5 2 4" xfId="30513" xr:uid="{BB33DDD4-7D1F-49C5-8983-A9A1264E1E6B}"/>
    <cellStyle name="Normal 29 5 2 5" xfId="35997" xr:uid="{BE24E607-B157-48D4-ACC1-58A9AA10D727}"/>
    <cellStyle name="Normal 29 5 3" xfId="11853" xr:uid="{3EAACC06-0EDF-4E27-8B92-F8DE165C36BA}"/>
    <cellStyle name="Normal 29 5 4" xfId="17089" xr:uid="{F834F125-E2EC-4460-A6B4-5BE4EC65E7F4}"/>
    <cellStyle name="Normal 29 5 5" xfId="19311" xr:uid="{094736AB-954A-457C-9EB9-211EC1AABFC6}"/>
    <cellStyle name="Normal 29 5 6" xfId="9593" xr:uid="{99263139-F4FF-4972-8D93-3E921B3C300E}"/>
    <cellStyle name="Normal 29 5 6 2" xfId="20914" xr:uid="{92EAA669-E549-4DEB-9F8A-6B4E6B7A20A8}"/>
    <cellStyle name="Normal 29 5 6 2 2" xfId="26470" xr:uid="{F54501EB-0333-4D56-8637-E2EA86141398}"/>
    <cellStyle name="Normal 29 5 6 2 3" xfId="31964" xr:uid="{8CF45718-F895-4A64-83CE-DC89B8AC18D5}"/>
    <cellStyle name="Normal 29 5 6 2 4" xfId="37448" xr:uid="{B29975FA-AF99-4C31-BA82-7AB62C95CFE3}"/>
    <cellStyle name="Normal 29 5 6 3" xfId="23741" xr:uid="{E5914D5C-9FBB-41C5-9D06-586D7AAC2ED0}"/>
    <cellStyle name="Normal 29 5 6 4" xfId="29235" xr:uid="{3F62C841-3679-45EB-896D-DB861F6B3CA6}"/>
    <cellStyle name="Normal 29 5 6 5" xfId="34719" xr:uid="{353D6381-2D91-49A9-8610-6EE7DA20086B}"/>
    <cellStyle name="Normal 29 6" xfId="6499" xr:uid="{2B3A5338-3E0C-4930-ADD5-D469D54D574C}"/>
    <cellStyle name="Normal 29 6 2" xfId="14906" xr:uid="{B496BCA7-D3E4-46A4-B15A-5F69C6CD17EA}"/>
    <cellStyle name="Normal 29 6 2 2" xfId="22193" xr:uid="{0D3F0E9A-36B2-4302-811B-F7EB5F115371}"/>
    <cellStyle name="Normal 29 6 2 2 2" xfId="27749" xr:uid="{2C6BE60D-01B0-4159-8DD3-8260830FAAF0}"/>
    <cellStyle name="Normal 29 6 2 2 3" xfId="33243" xr:uid="{5EEA6891-26F4-4711-91BD-92284D3EE0BA}"/>
    <cellStyle name="Normal 29 6 2 2 4" xfId="38727" xr:uid="{A6922F87-5D64-4439-B412-68D0001C56BA}"/>
    <cellStyle name="Normal 29 6 2 3" xfId="25020" xr:uid="{5D8EEFAE-A292-4965-908F-4A004DDC1780}"/>
    <cellStyle name="Normal 29 6 2 4" xfId="30514" xr:uid="{915297EE-0DBD-4E64-8EAF-D591E0ECBE01}"/>
    <cellStyle name="Normal 29 6 2 5" xfId="35998" xr:uid="{D45854F6-C233-42F9-A381-DAA25E1C201C}"/>
    <cellStyle name="Normal 29 6 3" xfId="11854" xr:uid="{CC6A4F71-7135-43D1-92D9-EEF6FAE839BE}"/>
    <cellStyle name="Normal 29 6 4" xfId="17090" xr:uid="{06347110-5786-46C5-8296-F2CABEA36B60}"/>
    <cellStyle name="Normal 29 6 5" xfId="19312" xr:uid="{7F6CFAAA-9DD9-43CF-8555-99071908FD0E}"/>
    <cellStyle name="Normal 29 6 6" xfId="9594" xr:uid="{EF39428D-6F30-4779-9D73-90343FE51BB2}"/>
    <cellStyle name="Normal 29 6 6 2" xfId="20915" xr:uid="{F94DF098-2F61-4837-877F-1695FA300470}"/>
    <cellStyle name="Normal 29 6 6 2 2" xfId="26471" xr:uid="{10AE661B-B6A6-4B90-B71D-5EACD501057E}"/>
    <cellStyle name="Normal 29 6 6 2 3" xfId="31965" xr:uid="{D4E606CF-CF03-4221-B667-AADE3EA87D93}"/>
    <cellStyle name="Normal 29 6 6 2 4" xfId="37449" xr:uid="{5DB486A2-2E46-434B-AF38-9DD6B530A92C}"/>
    <cellStyle name="Normal 29 6 6 3" xfId="23742" xr:uid="{18F85ACC-F550-4793-BE34-10A84A153E22}"/>
    <cellStyle name="Normal 29 6 6 4" xfId="29236" xr:uid="{5B998B1B-12C3-4762-8729-49BE9DB633BC}"/>
    <cellStyle name="Normal 29 6 6 5" xfId="34720" xr:uid="{0E260ECD-6BAA-4334-8B60-BC99DE7D3504}"/>
    <cellStyle name="Normal 29 7" xfId="6500" xr:uid="{1D293181-7FF6-4557-8E62-6C3A97CE6C76}"/>
    <cellStyle name="Normal 29 7 2" xfId="14907" xr:uid="{B933C4F4-40BB-421A-9857-FC3E583B2E92}"/>
    <cellStyle name="Normal 29 7 2 2" xfId="22194" xr:uid="{D59E754C-2883-42E5-8900-F35F6C3CE290}"/>
    <cellStyle name="Normal 29 7 2 2 2" xfId="27750" xr:uid="{7743D0C8-88DF-460D-A656-A79F34CEFACE}"/>
    <cellStyle name="Normal 29 7 2 2 3" xfId="33244" xr:uid="{98DB2979-5908-436E-A293-0F74B1D96194}"/>
    <cellStyle name="Normal 29 7 2 2 4" xfId="38728" xr:uid="{7504610D-E9FB-439B-85EA-CF581B59BF29}"/>
    <cellStyle name="Normal 29 7 2 3" xfId="25021" xr:uid="{6CB86BEF-FA7C-416B-A42E-B5C76F17F745}"/>
    <cellStyle name="Normal 29 7 2 4" xfId="30515" xr:uid="{553FB3A3-C32F-4FA2-B1A1-8F7584310940}"/>
    <cellStyle name="Normal 29 7 2 5" xfId="35999" xr:uid="{4EC887F4-CE19-4774-A266-D6B3A7DAA20E}"/>
    <cellStyle name="Normal 29 7 3" xfId="11855" xr:uid="{E24D1EBC-AEB0-41A4-89E4-D7BB95A27AC4}"/>
    <cellStyle name="Normal 29 7 4" xfId="17091" xr:uid="{0B6C8508-61B8-42FC-9B13-7DF3EE234E20}"/>
    <cellStyle name="Normal 29 7 5" xfId="19313" xr:uid="{37CD6223-E629-47C3-ADF7-471AF4EBEFB5}"/>
    <cellStyle name="Normal 29 7 6" xfId="9595" xr:uid="{D5018B90-D093-47A9-AB76-3A17BF1A4D7B}"/>
    <cellStyle name="Normal 29 7 6 2" xfId="20916" xr:uid="{338C2027-D7C0-43ED-B149-B8D194CEAB0D}"/>
    <cellStyle name="Normal 29 7 6 2 2" xfId="26472" xr:uid="{C699BA06-0CDA-43CC-A4B5-F9C4999923E8}"/>
    <cellStyle name="Normal 29 7 6 2 3" xfId="31966" xr:uid="{C7BF06C1-B355-43CD-B452-1CF2EA1A4056}"/>
    <cellStyle name="Normal 29 7 6 2 4" xfId="37450" xr:uid="{9B611211-B89E-4783-82B8-4A102E309440}"/>
    <cellStyle name="Normal 29 7 6 3" xfId="23743" xr:uid="{D68B4F0D-5940-4810-A63A-9A57042773F6}"/>
    <cellStyle name="Normal 29 7 6 4" xfId="29237" xr:uid="{3AE89F40-A965-4A83-ABE9-137C315FFC21}"/>
    <cellStyle name="Normal 29 7 6 5" xfId="34721" xr:uid="{AEA5CF31-3C9D-4A79-B947-96B119B1E361}"/>
    <cellStyle name="Normal 29 8" xfId="6501" xr:uid="{DD727E73-0E15-4792-B97D-57E6628473A0}"/>
    <cellStyle name="Normal 29 8 2" xfId="14908" xr:uid="{27380337-0DCD-4219-8192-273CE4AD37A2}"/>
    <cellStyle name="Normal 29 8 2 2" xfId="22195" xr:uid="{DB4AC7CC-83EB-48B2-98A4-3E802E6A90EE}"/>
    <cellStyle name="Normal 29 8 2 2 2" xfId="27751" xr:uid="{283574B4-7CC4-45F8-A73D-42A8CDB0DE23}"/>
    <cellStyle name="Normal 29 8 2 2 3" xfId="33245" xr:uid="{AF30C405-E6AB-4352-BC0D-DD8C5FA404CD}"/>
    <cellStyle name="Normal 29 8 2 2 4" xfId="38729" xr:uid="{7F8C6C68-8DDD-4BA3-89CE-72480C299800}"/>
    <cellStyle name="Normal 29 8 2 3" xfId="25022" xr:uid="{5EC503A5-8A13-4126-B799-450952C95291}"/>
    <cellStyle name="Normal 29 8 2 4" xfId="30516" xr:uid="{B90DB77E-9927-40D0-A846-BD90A5111D9B}"/>
    <cellStyle name="Normal 29 8 2 5" xfId="36000" xr:uid="{83FA41B4-4393-4AA3-89DD-3CD0FA772CCA}"/>
    <cellStyle name="Normal 29 8 3" xfId="11856" xr:uid="{FB5554D5-EA1F-49AC-8D48-A7B31DAA1DB4}"/>
    <cellStyle name="Normal 29 8 4" xfId="17092" xr:uid="{FD1FC060-0F82-47A4-9990-A3A5D05C9F51}"/>
    <cellStyle name="Normal 29 8 5" xfId="19314" xr:uid="{C18D6E29-A7B0-4667-8FB6-404A0F8171D2}"/>
    <cellStyle name="Normal 29 8 6" xfId="9596" xr:uid="{93A8DECC-7390-4CF3-B456-15E731058575}"/>
    <cellStyle name="Normal 29 8 6 2" xfId="20917" xr:uid="{EBF975BA-6725-4C92-A514-27A7B13FC429}"/>
    <cellStyle name="Normal 29 8 6 2 2" xfId="26473" xr:uid="{642E03BF-F99F-4A7A-A03B-35C52A43642D}"/>
    <cellStyle name="Normal 29 8 6 2 3" xfId="31967" xr:uid="{CCC3B503-307D-43CC-967B-E360B89AC5DC}"/>
    <cellStyle name="Normal 29 8 6 2 4" xfId="37451" xr:uid="{46A8EDE9-4C9A-4F5D-A57F-C60F589BBF18}"/>
    <cellStyle name="Normal 29 8 6 3" xfId="23744" xr:uid="{576F1837-48AE-4359-85FB-FB68C6002062}"/>
    <cellStyle name="Normal 29 8 6 4" xfId="29238" xr:uid="{9085DAC1-590F-4FA9-A19C-E89C52D804E7}"/>
    <cellStyle name="Normal 29 8 6 5" xfId="34722" xr:uid="{FEE944E2-E031-470F-B36A-C50366804014}"/>
    <cellStyle name="Normal 29 9" xfId="6502" xr:uid="{A0D18976-0068-4A86-B729-74DC460AA599}"/>
    <cellStyle name="Normal 29 9 2" xfId="14909" xr:uid="{5777F0DE-74F7-43D3-8807-D592BA1B1A69}"/>
    <cellStyle name="Normal 29 9 2 2" xfId="22196" xr:uid="{43D44C6C-2A88-48F6-8CBE-D2BD3EB297F1}"/>
    <cellStyle name="Normal 29 9 2 2 2" xfId="27752" xr:uid="{A387E941-BBEF-414A-BFA0-2A02A3658DDC}"/>
    <cellStyle name="Normal 29 9 2 2 3" xfId="33246" xr:uid="{F2483244-ECE6-4089-9D93-61B17CA8B293}"/>
    <cellStyle name="Normal 29 9 2 2 4" xfId="38730" xr:uid="{32CDB8B2-E0EB-4730-A316-C89D05AB42ED}"/>
    <cellStyle name="Normal 29 9 2 3" xfId="25023" xr:uid="{EB9C5BC4-8897-4830-B287-7278CF9E5ECB}"/>
    <cellStyle name="Normal 29 9 2 4" xfId="30517" xr:uid="{00B0B0AD-5A9A-4E7B-A322-82EF4681D7EB}"/>
    <cellStyle name="Normal 29 9 2 5" xfId="36001" xr:uid="{E3AAF22F-E57C-47E3-A77E-CFAF25F418BD}"/>
    <cellStyle name="Normal 29 9 3" xfId="11857" xr:uid="{922B754F-A6E0-456C-B058-D0ADA9444666}"/>
    <cellStyle name="Normal 29 9 4" xfId="17093" xr:uid="{4A09B20E-4DE2-4F5A-8EFB-826F20898F8A}"/>
    <cellStyle name="Normal 29 9 5" xfId="19315" xr:uid="{1DD0C1D5-B11B-449D-97D8-D630B3F21B57}"/>
    <cellStyle name="Normal 29 9 6" xfId="9597" xr:uid="{A86E7C33-7350-47B3-B6A3-2412D760B9D6}"/>
    <cellStyle name="Normal 29 9 6 2" xfId="20918" xr:uid="{A8C4D19C-24D7-4E0C-A0F0-6AD41371EE34}"/>
    <cellStyle name="Normal 29 9 6 2 2" xfId="26474" xr:uid="{47E991A7-79F2-4A30-A080-0284B573A87E}"/>
    <cellStyle name="Normal 29 9 6 2 3" xfId="31968" xr:uid="{942660B8-F988-41C4-BF9D-4B093818A737}"/>
    <cellStyle name="Normal 29 9 6 2 4" xfId="37452" xr:uid="{0A247361-A225-4124-9614-244FC7737FFC}"/>
    <cellStyle name="Normal 29 9 6 3" xfId="23745" xr:uid="{DB40E05E-101E-49E5-AE3C-5D4D94E10FA4}"/>
    <cellStyle name="Normal 29 9 6 4" xfId="29239" xr:uid="{B67ACEA7-3863-4FB7-88DD-508965DB05BC}"/>
    <cellStyle name="Normal 29 9 6 5" xfId="34723" xr:uid="{F05E24FA-A72B-4B7F-B23D-401BA8FABD77}"/>
    <cellStyle name="Normal 290" xfId="39712" xr:uid="{ADB912F2-0233-4283-A9AA-E0B96360A940}"/>
    <cellStyle name="Normal 291" xfId="39713" xr:uid="{1182F2B5-9CF2-4572-BCD8-0E05FD02C911}"/>
    <cellStyle name="Normal 292" xfId="39714" xr:uid="{24D1A302-08F3-45C0-948D-AD34C5E49E83}"/>
    <cellStyle name="Normal 293" xfId="39715" xr:uid="{2EB6F780-7EFB-4544-8679-E99C90C56381}"/>
    <cellStyle name="Normal 293 2" xfId="13" xr:uid="{9E8EC115-5904-4EBC-AD33-CD26D78ECF2C}"/>
    <cellStyle name="Normal 294" xfId="39716" xr:uid="{23946185-6670-4E06-B6A8-B2BC01A7E3A8}"/>
    <cellStyle name="Normal 295" xfId="39717" xr:uid="{58F7ED7B-145C-4064-AE56-C539768B34F0}"/>
    <cellStyle name="Normal 296" xfId="39718" xr:uid="{0D42F0BB-247E-4DE1-A61D-A862996106FC}"/>
    <cellStyle name="Normal 297" xfId="39719" xr:uid="{92374BB2-A074-4D5E-9BBD-6C5C6EB17675}"/>
    <cellStyle name="Normal 298" xfId="39720" xr:uid="{4645A534-DE73-44F1-B6BB-17432C9AC599}"/>
    <cellStyle name="Normal 299" xfId="39721" xr:uid="{5520E3C6-0C81-4898-B355-E5BB9BFBF0C0}"/>
    <cellStyle name="Normal 3" xfId="56" xr:uid="{3E7BC42C-84C4-42A7-B839-2482A70A184B}"/>
    <cellStyle name="Normal 3 10" xfId="11858" xr:uid="{E8C0170B-B21C-44AA-8C35-90BB828339A0}"/>
    <cellStyle name="Normal 3 11" xfId="17094" xr:uid="{167B078A-3C00-4090-ABA4-52EDA9403CBC}"/>
    <cellStyle name="Normal 3 12" xfId="19316" xr:uid="{7E90DE5F-BAAD-4B8E-B0E5-5CED4E69E54F}"/>
    <cellStyle name="Normal 3 13" xfId="20280" xr:uid="{333E41D6-1032-4311-9AE0-CC1530FDB832}"/>
    <cellStyle name="Normal 3 14" xfId="40490" xr:uid="{0141E265-DE39-43BB-B852-DB8BAB940E4D}"/>
    <cellStyle name="Normal 3 15" xfId="6503" xr:uid="{B8AF5FCF-BEE8-461F-B5FA-D417DB9403CB}"/>
    <cellStyle name="Normal 3 2" xfId="81" xr:uid="{45A8A122-EBD0-43AF-9412-0C086F734E74}"/>
    <cellStyle name="Normal 3 2 10" xfId="9598" xr:uid="{D5A3C728-A4C6-4B08-88F4-0C030796F50D}"/>
    <cellStyle name="Normal 3 2 10 2" xfId="20919" xr:uid="{29CD22D9-BD9D-4C1D-9254-4EB6F82DE80A}"/>
    <cellStyle name="Normal 3 2 10 2 2" xfId="26475" xr:uid="{0DDDC13A-9CBC-41A1-B84D-B0B422C7453E}"/>
    <cellStyle name="Normal 3 2 10 2 3" xfId="31969" xr:uid="{423C11D4-FCD4-4583-A52C-2DB9825D9FFE}"/>
    <cellStyle name="Normal 3 2 10 2 4" xfId="37453" xr:uid="{FCE0AD54-56F4-4409-A3AF-91656CB1B89D}"/>
    <cellStyle name="Normal 3 2 10 3" xfId="23746" xr:uid="{DEC12889-E6FE-4EE5-BE6E-E25F25366FD0}"/>
    <cellStyle name="Normal 3 2 10 4" xfId="29240" xr:uid="{F0E3A211-4414-4C6D-853B-391C8C543B36}"/>
    <cellStyle name="Normal 3 2 10 5" xfId="34724" xr:uid="{AFEFFB95-D101-4654-970D-813C0C82A096}"/>
    <cellStyle name="Normal 3 2 11" xfId="6504" xr:uid="{47EC501E-9349-403C-9308-EAE1A32FB7E7}"/>
    <cellStyle name="Normal 3 2 2" xfId="6505" xr:uid="{AE225408-A5C2-4658-ACD5-F5E5CC23BF3A}"/>
    <cellStyle name="Normal 3 2 2 2" xfId="14912" xr:uid="{8B93DEE0-12AB-4FE2-B57E-D131327B6CAE}"/>
    <cellStyle name="Normal 3 2 2 2 2" xfId="22199" xr:uid="{5396787E-C3AE-41FD-A975-8B198770E7D3}"/>
    <cellStyle name="Normal 3 2 2 2 2 2" xfId="27755" xr:uid="{922EB41A-1558-4545-81CD-FD97291AC7A4}"/>
    <cellStyle name="Normal 3 2 2 2 2 3" xfId="33249" xr:uid="{A1645B44-BA4A-4A65-8F09-0FBD1F1BB88F}"/>
    <cellStyle name="Normal 3 2 2 2 2 4" xfId="38733" xr:uid="{94DFEC08-1B2F-463D-A888-A50E4281EBC1}"/>
    <cellStyle name="Normal 3 2 2 2 3" xfId="25026" xr:uid="{03C1F486-6031-440A-BE91-D88DE0ECA3A1}"/>
    <cellStyle name="Normal 3 2 2 2 4" xfId="30520" xr:uid="{05D9E9F8-BF9F-4B46-93A8-561200BCA0BE}"/>
    <cellStyle name="Normal 3 2 2 2 5" xfId="36004" xr:uid="{285D6859-2E79-4FC0-BBAA-43D734086259}"/>
    <cellStyle name="Normal 3 2 2 3" xfId="11860" xr:uid="{C68E99D7-D5C8-44AF-894A-5A498E4E046A}"/>
    <cellStyle name="Normal 3 2 2 4" xfId="17096" xr:uid="{F35437C0-493E-4883-BCB0-98A5E7063313}"/>
    <cellStyle name="Normal 3 2 2 5" xfId="19318" xr:uid="{D4310C0A-5FCB-4E66-91BA-8CBAC93BD788}"/>
    <cellStyle name="Normal 3 2 2 6" xfId="9599" xr:uid="{01D4C30E-9D02-471C-9BA7-092D7F752E34}"/>
    <cellStyle name="Normal 3 2 2 6 2" xfId="20920" xr:uid="{7C322FC0-5237-4BBF-80AA-EA73253ED11F}"/>
    <cellStyle name="Normal 3 2 2 6 2 2" xfId="26476" xr:uid="{01F8196E-797D-4879-8CAC-42982230C5D5}"/>
    <cellStyle name="Normal 3 2 2 6 2 3" xfId="31970" xr:uid="{DC18050E-70C3-4903-86A4-847A4A8291FE}"/>
    <cellStyle name="Normal 3 2 2 6 2 4" xfId="37454" xr:uid="{C0B5633E-5322-4261-BE05-EF03A25B8568}"/>
    <cellStyle name="Normal 3 2 2 6 3" xfId="23747" xr:uid="{7D0AC5AD-DEA5-48D1-B526-1FDE763DE558}"/>
    <cellStyle name="Normal 3 2 2 6 4" xfId="29241" xr:uid="{DD816A2D-15FA-4FD3-A668-1D00B9B0D439}"/>
    <cellStyle name="Normal 3 2 2 6 5" xfId="34725" xr:uid="{E5E0EAAA-D250-4704-A90A-EC254E2F204F}"/>
    <cellStyle name="Normal 3 2 3" xfId="6506" xr:uid="{5047BEB7-0815-4059-BFFC-72AF2B78FF06}"/>
    <cellStyle name="Normal 3 2 3 2" xfId="14913" xr:uid="{8E75D4BB-6474-4614-B639-0ACE791E4EDE}"/>
    <cellStyle name="Normal 3 2 3 2 2" xfId="22200" xr:uid="{6289BD49-B413-449A-97E3-E2EDB5DB4118}"/>
    <cellStyle name="Normal 3 2 3 2 2 2" xfId="27756" xr:uid="{56820E79-0E46-4567-A9F9-03380E756E98}"/>
    <cellStyle name="Normal 3 2 3 2 2 3" xfId="33250" xr:uid="{A837EA92-979A-4423-9690-67E434A5243A}"/>
    <cellStyle name="Normal 3 2 3 2 2 4" xfId="38734" xr:uid="{697B91A6-EE66-4DFC-8458-B0441A98CA4D}"/>
    <cellStyle name="Normal 3 2 3 2 3" xfId="25027" xr:uid="{523E42D2-8391-49D9-9FAE-75BF34368424}"/>
    <cellStyle name="Normal 3 2 3 2 4" xfId="30521" xr:uid="{3D8184F2-46C9-4B1A-99BD-ACA36DE5A55B}"/>
    <cellStyle name="Normal 3 2 3 2 5" xfId="36005" xr:uid="{1221C8CE-3722-4E8E-A364-E74A6CFB8E3D}"/>
    <cellStyle name="Normal 3 2 3 3" xfId="11861" xr:uid="{1EF0598A-481D-4918-9CE2-82464916B975}"/>
    <cellStyle name="Normal 3 2 3 4" xfId="17097" xr:uid="{CE7D4603-2DE8-4E60-B2B1-8E370F765F73}"/>
    <cellStyle name="Normal 3 2 3 5" xfId="19319" xr:uid="{D8150FCD-B8E9-410A-A9A3-75E31B354E11}"/>
    <cellStyle name="Normal 3 2 3 6" xfId="9600" xr:uid="{742D5436-75C3-4EA5-B70E-12E16E287403}"/>
    <cellStyle name="Normal 3 2 3 6 2" xfId="20921" xr:uid="{3F1A8B5F-62B5-4DD6-B02C-C7BA43CBD3E1}"/>
    <cellStyle name="Normal 3 2 3 6 2 2" xfId="26477" xr:uid="{859C7127-BFCA-43CF-99DA-7EAB0606F4CA}"/>
    <cellStyle name="Normal 3 2 3 6 2 3" xfId="31971" xr:uid="{0DC6D9CC-30CA-408B-8362-FDA8C19B588D}"/>
    <cellStyle name="Normal 3 2 3 6 2 4" xfId="37455" xr:uid="{6EF4B34A-F65D-40A7-B993-DC6D76A770D8}"/>
    <cellStyle name="Normal 3 2 3 6 3" xfId="23748" xr:uid="{813A990D-81E3-4680-A488-53DD0EFCC717}"/>
    <cellStyle name="Normal 3 2 3 6 4" xfId="29242" xr:uid="{7838D02B-982D-407A-9331-D6D8FB050A6D}"/>
    <cellStyle name="Normal 3 2 3 6 5" xfId="34726" xr:uid="{9288A8EA-C803-45E8-9A26-D74022AFD7C2}"/>
    <cellStyle name="Normal 3 2 4" xfId="7290" xr:uid="{82E39671-D533-426B-BF2B-E3E02C4FA2E2}"/>
    <cellStyle name="Normal 3 2 4 2" xfId="14914" xr:uid="{56332A09-615B-4946-A949-4A4DDEE98148}"/>
    <cellStyle name="Normal 3 2 4 2 2" xfId="22201" xr:uid="{A91290F1-7C11-4AC9-BBC9-0E5B4D328C9F}"/>
    <cellStyle name="Normal 3 2 4 2 2 2" xfId="27757" xr:uid="{C251F087-208C-41A6-BEAB-3551CA4CD119}"/>
    <cellStyle name="Normal 3 2 4 2 2 3" xfId="33251" xr:uid="{DF45ECA9-EFD7-455E-B409-B2FD9DA01EBE}"/>
    <cellStyle name="Normal 3 2 4 2 2 4" xfId="38735" xr:uid="{FCDC85D1-64BB-45C2-8F3F-0FB3B08AF88B}"/>
    <cellStyle name="Normal 3 2 4 2 3" xfId="25028" xr:uid="{D248E5DF-D23B-4EF8-857C-B2AF4F4E48EF}"/>
    <cellStyle name="Normal 3 2 4 2 4" xfId="30522" xr:uid="{5F4BC7D2-38DE-404E-B514-05E4540FE325}"/>
    <cellStyle name="Normal 3 2 4 2 5" xfId="36006" xr:uid="{EF6524B7-3397-4562-865A-CCDB9959E148}"/>
    <cellStyle name="Normal 3 2 4 3" xfId="12668" xr:uid="{A98B8240-4130-4D64-9D83-A499D6B084EB}"/>
    <cellStyle name="Normal 3 2 4 4" xfId="9601" xr:uid="{203B62BA-2299-40D4-B8C8-B674CF340D81}"/>
    <cellStyle name="Normal 3 2 4 4 2" xfId="20922" xr:uid="{D2E9B787-17CB-4987-9B6D-40FBFB066308}"/>
    <cellStyle name="Normal 3 2 4 4 2 2" xfId="26478" xr:uid="{772A7A17-0CE3-4EEE-AEFC-6B23147D3EE4}"/>
    <cellStyle name="Normal 3 2 4 4 2 3" xfId="31972" xr:uid="{655E1DA8-ACC0-4A1B-83B5-BC11D08C3735}"/>
    <cellStyle name="Normal 3 2 4 4 2 4" xfId="37456" xr:uid="{E940A881-653D-474A-AB38-2050F8D97552}"/>
    <cellStyle name="Normal 3 2 4 4 3" xfId="23749" xr:uid="{046D9712-B5CC-4223-94A3-A4479D939666}"/>
    <cellStyle name="Normal 3 2 4 4 4" xfId="29243" xr:uid="{C8D2790A-FA40-404B-BFF2-C4F117E39559}"/>
    <cellStyle name="Normal 3 2 4 4 5" xfId="34727" xr:uid="{B6DE9E6B-CA8A-4B2C-AC20-2CF2588BD72B}"/>
    <cellStyle name="Normal 3 2 5" xfId="9602" xr:uid="{EC1E01AD-C385-4557-9C56-6F41A8416E7E}"/>
    <cellStyle name="Normal 3 2 5 2" xfId="20923" xr:uid="{79985343-27BA-4A1E-AC36-03C3B3380F2D}"/>
    <cellStyle name="Normal 3 2 5 2 2" xfId="26479" xr:uid="{C6BE1763-4E32-4894-9B21-5BF1A8E2476F}"/>
    <cellStyle name="Normal 3 2 5 2 3" xfId="31973" xr:uid="{CAF3E50E-DA80-43E8-B508-A15AC9C178EA}"/>
    <cellStyle name="Normal 3 2 5 2 4" xfId="37457" xr:uid="{E2B02ABA-C12C-467D-A952-48001B26D5EB}"/>
    <cellStyle name="Normal 3 2 5 3" xfId="23750" xr:uid="{03351D42-20FD-416A-B6D8-D871D93E93EC}"/>
    <cellStyle name="Normal 3 2 5 4" xfId="29244" xr:uid="{B3F4B3EC-166D-47B2-B396-EE40320D0420}"/>
    <cellStyle name="Normal 3 2 5 5" xfId="34728" xr:uid="{0A31EEA5-335C-41B9-B3AC-11272B98B599}"/>
    <cellStyle name="Normal 3 2 6" xfId="14911" xr:uid="{46E7BD83-5F75-4745-8EA8-7C6B5FDDEB89}"/>
    <cellStyle name="Normal 3 2 6 2" xfId="22198" xr:uid="{DA2EE0AA-039E-459D-9416-4BDD7E96AC59}"/>
    <cellStyle name="Normal 3 2 6 2 2" xfId="27754" xr:uid="{6C58C9F6-A0B1-40C9-AFD3-FCF809E2D5BA}"/>
    <cellStyle name="Normal 3 2 6 2 3" xfId="33248" xr:uid="{9F77F630-8C50-49BD-A8A3-BDC3A34545CF}"/>
    <cellStyle name="Normal 3 2 6 2 4" xfId="38732" xr:uid="{91BA8607-C07D-4E37-9EAF-A650F2C0899B}"/>
    <cellStyle name="Normal 3 2 6 3" xfId="25025" xr:uid="{A34A2A41-F212-4364-AB5B-E5CA2920CE22}"/>
    <cellStyle name="Normal 3 2 6 4" xfId="30519" xr:uid="{576B7B72-21E5-4CB6-9D3F-7260DF812E59}"/>
    <cellStyle name="Normal 3 2 6 5" xfId="36003" xr:uid="{58401DFC-4FA1-4504-8FCC-C795FEFB01EB}"/>
    <cellStyle name="Normal 3 2 7" xfId="11859" xr:uid="{E2A33320-BEED-4943-876B-5AFF1F23C7D0}"/>
    <cellStyle name="Normal 3 2 8" xfId="17095" xr:uid="{4396D2F4-7388-4221-945A-B69EDBAC8117}"/>
    <cellStyle name="Normal 3 2 9" xfId="19317" xr:uid="{FE70EDEC-1D32-439D-9FFA-B0E180F3FC97}"/>
    <cellStyle name="Normal 3 3" xfId="49" xr:uid="{94B64C48-2F91-4677-BC66-8FCD89B92624}"/>
    <cellStyle name="Normal 3 3 10" xfId="11862" xr:uid="{84C00307-4FC9-40A3-8770-A5F40B288F3A}"/>
    <cellStyle name="Normal 3 3 11" xfId="17098" xr:uid="{0BB26619-B713-4BB7-9D79-6A09364050F7}"/>
    <cellStyle name="Normal 3 3 12" xfId="19320" xr:uid="{306C6B81-56AB-41F5-8C0F-455FD32D6A9B}"/>
    <cellStyle name="Normal 3 3 13" xfId="22992" xr:uid="{3F9450D9-ECD7-440E-A344-655608919434}"/>
    <cellStyle name="Normal 3 3 13 2" xfId="28538" xr:uid="{CCF22BB6-1ABE-4B13-A019-B4B69C7C1791}"/>
    <cellStyle name="Normal 3 3 13 3" xfId="34026" xr:uid="{EA03922F-862A-4E62-BB4C-5F9AED72835E}"/>
    <cellStyle name="Normal 3 3 13 4" xfId="39510" xr:uid="{6290E17F-5F65-4685-8D3C-FB4F6689FAEC}"/>
    <cellStyle name="Normal 3 3 14" xfId="6507" xr:uid="{C676852A-A8BD-4633-8B22-0792A13E4EE5}"/>
    <cellStyle name="Normal 3 3 2" xfId="905" xr:uid="{19618512-C0A2-445B-B054-627922A23AFF}"/>
    <cellStyle name="Normal 3 3 2 2" xfId="14915" xr:uid="{607D007F-5609-42F7-8A79-04A0E49F0D08}"/>
    <cellStyle name="Normal 3 3 2 2 2" xfId="22202" xr:uid="{F2DC0D30-5C8F-4EDE-A9A2-B84BCB1B7657}"/>
    <cellStyle name="Normal 3 3 2 2 2 2" xfId="27758" xr:uid="{8753169E-D158-4CEA-8B23-DFF27F2C541D}"/>
    <cellStyle name="Normal 3 3 2 2 2 3" xfId="33252" xr:uid="{F76E4A9D-02DE-4343-9DFA-2B5FDCA39496}"/>
    <cellStyle name="Normal 3 3 2 2 2 4" xfId="38736" xr:uid="{569AF4BE-8DCD-4146-B0C9-3E07512673E9}"/>
    <cellStyle name="Normal 3 3 2 2 3" xfId="25029" xr:uid="{3B4B9BFD-2D6F-49B6-9669-7799A2C263C3}"/>
    <cellStyle name="Normal 3 3 2 2 4" xfId="30523" xr:uid="{ABF516C7-BAC9-4975-B3FC-C586771BA6E5}"/>
    <cellStyle name="Normal 3 3 2 2 5" xfId="36007" xr:uid="{723B1BED-9D8D-4F41-83F3-B61EA9311075}"/>
    <cellStyle name="Normal 3 3 2 3" xfId="11863" xr:uid="{0A589ED3-EA91-4425-99EB-235925C8B5DC}"/>
    <cellStyle name="Normal 3 3 2 4" xfId="17099" xr:uid="{32B93E90-0B73-424F-88B8-A303C4026CC8}"/>
    <cellStyle name="Normal 3 3 2 5" xfId="19321" xr:uid="{BF2E0425-5172-4326-A557-F5AF0F31BFBA}"/>
    <cellStyle name="Normal 3 3 2 6" xfId="9603" xr:uid="{C117CFF5-4480-4B2D-832A-75A35EF9FD9F}"/>
    <cellStyle name="Normal 3 3 2 6 2" xfId="20924" xr:uid="{FBAB1777-076C-4719-98AB-B1D160689BF6}"/>
    <cellStyle name="Normal 3 3 2 6 2 2" xfId="26480" xr:uid="{E8DAD20E-227E-4623-AC3E-65F40DC98C3D}"/>
    <cellStyle name="Normal 3 3 2 6 2 3" xfId="31974" xr:uid="{713104ED-F6E0-43AA-B3D5-FDF289E84939}"/>
    <cellStyle name="Normal 3 3 2 6 2 4" xfId="37458" xr:uid="{C9656988-1A3B-41F2-8DBA-10F214497641}"/>
    <cellStyle name="Normal 3 3 2 6 3" xfId="23751" xr:uid="{8630879F-D6D7-45D7-B522-CF80F374299D}"/>
    <cellStyle name="Normal 3 3 2 6 4" xfId="29245" xr:uid="{0EED12CC-63B5-4EAB-AAFB-F5806F3622B2}"/>
    <cellStyle name="Normal 3 3 2 6 5" xfId="34729" xr:uid="{CBEB86C4-603A-4762-90CA-AB54F56AAFAF}"/>
    <cellStyle name="Normal 3 3 2 7" xfId="6508" xr:uid="{7C9DBD25-0435-41C1-803C-DE0827CBDB1C}"/>
    <cellStyle name="Normal 3 3 3" xfId="6509" xr:uid="{AA339E53-AD36-4514-83D6-7B2F97BAF068}"/>
    <cellStyle name="Normal 3 3 3 2" xfId="14916" xr:uid="{2F382F65-6709-42EE-B714-A648D2E74068}"/>
    <cellStyle name="Normal 3 3 3 2 2" xfId="22203" xr:uid="{1C918409-40F4-4A4A-B837-283ACB9D7AA4}"/>
    <cellStyle name="Normal 3 3 3 2 2 2" xfId="27759" xr:uid="{32C6676D-9AF1-40F3-81F1-15E6E2354040}"/>
    <cellStyle name="Normal 3 3 3 2 2 3" xfId="33253" xr:uid="{5BA152EC-D56F-4378-82A5-A4473EDE9A1B}"/>
    <cellStyle name="Normal 3 3 3 2 2 4" xfId="38737" xr:uid="{03BED51D-1311-4B03-8F10-A670A6F76BFA}"/>
    <cellStyle name="Normal 3 3 3 2 3" xfId="25030" xr:uid="{81ED332A-F0D9-437B-95A5-C9C8A096EA4C}"/>
    <cellStyle name="Normal 3 3 3 2 4" xfId="30524" xr:uid="{9664C7BB-A909-4BA3-A39C-34CE6AF018F9}"/>
    <cellStyle name="Normal 3 3 3 2 5" xfId="36008" xr:uid="{1832BCA3-1FC8-4B6C-A9A3-34889946CBEA}"/>
    <cellStyle name="Normal 3 3 3 3" xfId="11864" xr:uid="{D96F5DFF-3D3C-459D-BF94-B6FD94B4508C}"/>
    <cellStyle name="Normal 3 3 3 4" xfId="17100" xr:uid="{F6AA56E8-02B4-400F-86DA-24842F681108}"/>
    <cellStyle name="Normal 3 3 3 5" xfId="19322" xr:uid="{809FF86C-6A67-4BF0-8B2F-F872B67BBD83}"/>
    <cellStyle name="Normal 3 3 3 6" xfId="9604" xr:uid="{3F758EED-5204-4239-8054-4FBE45CAF867}"/>
    <cellStyle name="Normal 3 3 3 6 2" xfId="20925" xr:uid="{A830E787-DEEC-4F73-BFB5-6D7DFEB1980A}"/>
    <cellStyle name="Normal 3 3 3 6 2 2" xfId="26481" xr:uid="{6E4CB225-7068-498B-9097-F79543E9C87D}"/>
    <cellStyle name="Normal 3 3 3 6 2 3" xfId="31975" xr:uid="{78B05267-3697-4C0A-A8AD-5FDEFB7B4FB2}"/>
    <cellStyle name="Normal 3 3 3 6 2 4" xfId="37459" xr:uid="{D1EA4BD6-228B-402B-88FB-C698912899BB}"/>
    <cellStyle name="Normal 3 3 3 6 3" xfId="23752" xr:uid="{9F67BCF2-0233-49C2-A79F-EC6CA5B15E95}"/>
    <cellStyle name="Normal 3 3 3 6 4" xfId="29246" xr:uid="{751D8484-1CFD-4B82-8450-6CA2D2F1E887}"/>
    <cellStyle name="Normal 3 3 3 6 5" xfId="34730" xr:uid="{C5F9A304-9C7C-4BFC-A938-37A99E5E086C}"/>
    <cellStyle name="Normal 3 3 4" xfId="6510" xr:uid="{8BD9DAA2-FB74-48FB-93D7-00A2F69FA5B9}"/>
    <cellStyle name="Normal 3 3 4 2" xfId="14917" xr:uid="{31990FDA-D745-4BE9-A33C-8736FF92BFBB}"/>
    <cellStyle name="Normal 3 3 4 2 2" xfId="22204" xr:uid="{5E152F66-126C-41A0-927D-0ADA2E82C5F9}"/>
    <cellStyle name="Normal 3 3 4 2 2 2" xfId="27760" xr:uid="{1B59F007-318C-4487-92B6-3AAB40AFB1AA}"/>
    <cellStyle name="Normal 3 3 4 2 2 3" xfId="33254" xr:uid="{16E89A8D-9E83-426B-B8A0-945E86EE2CD5}"/>
    <cellStyle name="Normal 3 3 4 2 2 4" xfId="38738" xr:uid="{AAF97832-3478-4958-81E0-409706223A3C}"/>
    <cellStyle name="Normal 3 3 4 2 3" xfId="25031" xr:uid="{47526BE5-D9FB-496F-8990-19743AA4A476}"/>
    <cellStyle name="Normal 3 3 4 2 4" xfId="30525" xr:uid="{3BC88ABF-8D93-4F50-B701-AE08B8A850C6}"/>
    <cellStyle name="Normal 3 3 4 2 5" xfId="36009" xr:uid="{59AF38A2-B552-4C62-95CD-25E15B0DED80}"/>
    <cellStyle name="Normal 3 3 4 3" xfId="11865" xr:uid="{0814C778-F211-4EE7-A054-5E4D4AFFA9D8}"/>
    <cellStyle name="Normal 3 3 4 4" xfId="17101" xr:uid="{EA60834F-0412-4B6E-AA1A-847B29866F56}"/>
    <cellStyle name="Normal 3 3 4 5" xfId="19323" xr:uid="{32115643-AD0A-4732-9C2A-43F3D0914D4A}"/>
    <cellStyle name="Normal 3 3 4 6" xfId="9605" xr:uid="{E9FE11D7-1DE3-4057-B299-B09419902847}"/>
    <cellStyle name="Normal 3 3 4 6 2" xfId="20926" xr:uid="{763AAE0D-C6E9-474E-9DA7-DC2501EA9E5A}"/>
    <cellStyle name="Normal 3 3 4 6 2 2" xfId="26482" xr:uid="{905CDF8F-E52F-4FFD-820B-F0592C0CB1B5}"/>
    <cellStyle name="Normal 3 3 4 6 2 3" xfId="31976" xr:uid="{7DAC1E8C-4E5A-43EB-BE16-D67467D64E19}"/>
    <cellStyle name="Normal 3 3 4 6 2 4" xfId="37460" xr:uid="{05B32A64-EA85-477B-94E7-DBCFC14FDDA0}"/>
    <cellStyle name="Normal 3 3 4 6 3" xfId="23753" xr:uid="{0692A183-55F8-4151-AB95-B7E6C5B8DB14}"/>
    <cellStyle name="Normal 3 3 4 6 4" xfId="29247" xr:uid="{052821F1-BC7E-49B6-B8F2-8CE2D4B58A04}"/>
    <cellStyle name="Normal 3 3 4 6 5" xfId="34731" xr:uid="{22003D68-59DB-4748-A539-60B929A897A5}"/>
    <cellStyle name="Normal 3 3 5" xfId="6511" xr:uid="{DEDDD40E-47F3-4022-8770-AB8B52175728}"/>
    <cellStyle name="Normal 3 3 5 2" xfId="14918" xr:uid="{A25812B3-6CE2-4942-B06C-960C0FC2AF5D}"/>
    <cellStyle name="Normal 3 3 5 2 2" xfId="22205" xr:uid="{B218F8CB-775C-4C90-BD79-D6E398A78E26}"/>
    <cellStyle name="Normal 3 3 5 2 2 2" xfId="27761" xr:uid="{81B62585-D528-401A-9254-D453E23A1805}"/>
    <cellStyle name="Normal 3 3 5 2 2 3" xfId="33255" xr:uid="{6EC8E079-EA04-47EC-BAA0-5D51EC6406FB}"/>
    <cellStyle name="Normal 3 3 5 2 2 4" xfId="38739" xr:uid="{4E8E7FF8-6D22-410C-BC22-6B1F584E5A73}"/>
    <cellStyle name="Normal 3 3 5 2 3" xfId="25032" xr:uid="{CE8A3402-00AD-4F1A-8973-B6F2CCC70043}"/>
    <cellStyle name="Normal 3 3 5 2 4" xfId="30526" xr:uid="{C71E7BF2-930B-4A67-86B2-80C730642CDA}"/>
    <cellStyle name="Normal 3 3 5 2 5" xfId="36010" xr:uid="{35C9293E-AE79-43C8-807F-4F5B16AF2E27}"/>
    <cellStyle name="Normal 3 3 5 3" xfId="19324" xr:uid="{66C8A234-00BE-4D4C-8E44-BF504980A86A}"/>
    <cellStyle name="Normal 3 3 5 4" xfId="9606" xr:uid="{9375EAE8-0C58-44F1-AA2C-FBE9FCD4EA0D}"/>
    <cellStyle name="Normal 3 3 5 4 2" xfId="20927" xr:uid="{93FDAC84-131D-4E96-9F78-CDD44C09D89F}"/>
    <cellStyle name="Normal 3 3 5 4 2 2" xfId="26483" xr:uid="{203772E2-3975-45D8-B3FC-26759E37B860}"/>
    <cellStyle name="Normal 3 3 5 4 2 3" xfId="31977" xr:uid="{5C98D1AF-3223-4C2F-AA67-93F4F96D6D0C}"/>
    <cellStyle name="Normal 3 3 5 4 2 4" xfId="37461" xr:uid="{FA86DA40-A43A-47C2-BCA5-273079143A36}"/>
    <cellStyle name="Normal 3 3 5 4 3" xfId="23754" xr:uid="{1A6AAD96-6CE1-4BE1-8A93-E9258984A147}"/>
    <cellStyle name="Normal 3 3 5 4 4" xfId="29248" xr:uid="{E6D52011-D9E3-43C6-9971-4143B917492F}"/>
    <cellStyle name="Normal 3 3 5 4 5" xfId="34732" xr:uid="{BA79E78A-831D-4083-82AA-4B9AE56C7F08}"/>
    <cellStyle name="Normal 3 3 6" xfId="7291" xr:uid="{C5D339D3-CEF7-4E42-B262-6DA720C6310E}"/>
    <cellStyle name="Normal 3 3 6 2" xfId="9607" xr:uid="{7E8848CF-05C5-4467-BF28-E8C6D36E6887}"/>
    <cellStyle name="Normal 3 3 6 2 2" xfId="20928" xr:uid="{D3C5620F-B916-4AA8-9621-912212B598A1}"/>
    <cellStyle name="Normal 3 3 6 2 2 2" xfId="26484" xr:uid="{93D13928-DFE6-492C-BB72-82BADF0F99F7}"/>
    <cellStyle name="Normal 3 3 6 2 2 3" xfId="31978" xr:uid="{FF92169E-95C0-46B9-937C-2BBBE75B27AC}"/>
    <cellStyle name="Normal 3 3 6 2 2 4" xfId="37462" xr:uid="{A520AADE-BD06-46BA-B1F0-C1E325ACC558}"/>
    <cellStyle name="Normal 3 3 6 2 3" xfId="23755" xr:uid="{40364BFC-A68A-436C-A3BE-3CD4E08C9689}"/>
    <cellStyle name="Normal 3 3 6 2 4" xfId="29249" xr:uid="{C733A425-C4A8-4BD5-B808-066DA5500CE8}"/>
    <cellStyle name="Normal 3 3 6 2 5" xfId="34733" xr:uid="{77555F4D-0501-4407-ACB9-1A952D73636C}"/>
    <cellStyle name="Normal 3 3 6 3" xfId="20296" xr:uid="{5D46987F-2EF5-4E1B-B670-4AAAF7C4334F}"/>
    <cellStyle name="Normal 3 3 6 3 2" xfId="25852" xr:uid="{DFA6EC96-1C2F-431E-8C9F-981FD0EC6B4C}"/>
    <cellStyle name="Normal 3 3 6 3 3" xfId="31346" xr:uid="{D72F9971-E5A2-4071-B499-5666E0B50BD8}"/>
    <cellStyle name="Normal 3 3 6 3 4" xfId="36830" xr:uid="{DD2DE1AA-1EB7-427C-B423-8DC1404503D2}"/>
    <cellStyle name="Normal 3 3 6 4" xfId="23123" xr:uid="{D4A6E8A7-40FC-4B78-9384-1D03BD9B4DA7}"/>
    <cellStyle name="Normal 3 3 6 5" xfId="28615" xr:uid="{EE4300EF-74F0-4D9C-ABAC-846FC33FB33C}"/>
    <cellStyle name="Normal 3 3 6 6" xfId="34099" xr:uid="{59A5F780-7752-4725-A0BB-FBA5FCA04521}"/>
    <cellStyle name="Normal 3 3 7" xfId="7429" xr:uid="{64AB850E-6BC4-4389-9476-289CC70546DD}"/>
    <cellStyle name="Normal 3 3 7 2" xfId="9608" xr:uid="{275B234E-29E6-4CB7-AD41-83AD17C83755}"/>
    <cellStyle name="Normal 3 3 7 2 2" xfId="20929" xr:uid="{0332AC47-6706-4E10-B9A3-87FBDEEFB5D0}"/>
    <cellStyle name="Normal 3 3 7 2 2 2" xfId="26485" xr:uid="{375781DC-1440-430B-AE6C-5447B18349C6}"/>
    <cellStyle name="Normal 3 3 7 2 2 3" xfId="31979" xr:uid="{F7F94B0E-1082-4A3D-8A6A-D0F130D292C1}"/>
    <cellStyle name="Normal 3 3 7 2 2 4" xfId="37463" xr:uid="{FEBF86C5-2858-495D-9F8B-89531EC861C8}"/>
    <cellStyle name="Normal 3 3 7 2 3" xfId="23756" xr:uid="{D9C64B58-76BC-4AAC-8C3B-91452C51C944}"/>
    <cellStyle name="Normal 3 3 7 2 4" xfId="29250" xr:uid="{CD2681CE-D29C-45B2-AF3E-7B16C78BC251}"/>
    <cellStyle name="Normal 3 3 7 2 5" xfId="34734" xr:uid="{6B794204-32EA-46AB-9138-2C34B4A9480F}"/>
    <cellStyle name="Normal 3 3 7 3" xfId="20317" xr:uid="{6175B3AA-E2CA-4434-B1A8-3FC56504E601}"/>
    <cellStyle name="Normal 3 3 7 3 2" xfId="25873" xr:uid="{24AEEAF4-7DA8-41C0-AA13-E482CEDEB991}"/>
    <cellStyle name="Normal 3 3 7 3 3" xfId="31367" xr:uid="{3600F256-E71D-4F50-B889-B9EC390A2194}"/>
    <cellStyle name="Normal 3 3 7 3 4" xfId="36851" xr:uid="{D1580156-68CA-4FA9-850B-6277B7769D2D}"/>
    <cellStyle name="Normal 3 3 7 4" xfId="23144" xr:uid="{BEE50042-A7B3-46AB-A271-371C2C1521A3}"/>
    <cellStyle name="Normal 3 3 7 5" xfId="28636" xr:uid="{8D0343A6-6F7E-48FE-A54A-4B1B07DCF927}"/>
    <cellStyle name="Normal 3 3 7 6" xfId="34120" xr:uid="{A8135B83-0622-4930-8C6B-343467FE3941}"/>
    <cellStyle name="Normal 3 3 8" xfId="7519" xr:uid="{D0887656-0028-4504-90D9-A41949A2C39E}"/>
    <cellStyle name="Normal 3 3 8 2" xfId="9609" xr:uid="{9A11A81C-D46C-4006-92AA-868A6C3EB2FE}"/>
    <cellStyle name="Normal 3 3 8 2 2" xfId="20930" xr:uid="{DC746D29-301D-48F1-A5CC-045B2774E31D}"/>
    <cellStyle name="Normal 3 3 8 2 2 2" xfId="26486" xr:uid="{BAA9874C-0A87-4DD6-9682-024C55F78BC8}"/>
    <cellStyle name="Normal 3 3 8 2 2 3" xfId="31980" xr:uid="{A0395C64-79D9-4997-9EDF-F4462F52D19A}"/>
    <cellStyle name="Normal 3 3 8 2 2 4" xfId="37464" xr:uid="{E20E0D31-B365-4847-B766-93D347F55D91}"/>
    <cellStyle name="Normal 3 3 8 2 3" xfId="23757" xr:uid="{CC424C23-AEC5-4EE6-B684-0E4342A76BC2}"/>
    <cellStyle name="Normal 3 3 8 2 4" xfId="29251" xr:uid="{B10C4C28-6B77-46DD-B252-634991DA655A}"/>
    <cellStyle name="Normal 3 3 8 2 5" xfId="34735" xr:uid="{1E0C4F5E-D3C0-4020-B521-FBE371EEA029}"/>
    <cellStyle name="Normal 3 3 8 3" xfId="20403" xr:uid="{17C759F9-F1EE-4067-BF91-52EE1965363C}"/>
    <cellStyle name="Normal 3 3 8 3 2" xfId="25959" xr:uid="{FFC95C0D-746E-47C4-A1F8-B699EA694E56}"/>
    <cellStyle name="Normal 3 3 8 3 3" xfId="31453" xr:uid="{C277C8F2-C9F9-419F-81C1-B6F3FD54E94E}"/>
    <cellStyle name="Normal 3 3 8 3 4" xfId="36937" xr:uid="{ABCE0371-4D1E-4C7A-92CC-CF780FA21972}"/>
    <cellStyle name="Normal 3 3 8 4" xfId="23230" xr:uid="{CC228E61-4DF8-41E9-8259-CAEB1E0223FC}"/>
    <cellStyle name="Normal 3 3 8 5" xfId="28722" xr:uid="{D91AB25C-DE00-4FAF-8229-79627A3B5F7F}"/>
    <cellStyle name="Normal 3 3 8 6" xfId="34206" xr:uid="{15E62C63-4EF5-4404-AEF5-53B490E3C32D}"/>
    <cellStyle name="Normal 3 3 9" xfId="7581" xr:uid="{B6226505-B239-44AF-B3B7-EF25E98CE5DE}"/>
    <cellStyle name="Normal 3 3 9 2" xfId="20465" xr:uid="{AE4496D2-57A7-4119-B04B-1012DD3D7F9F}"/>
    <cellStyle name="Normal 3 3 9 2 2" xfId="26021" xr:uid="{3FD822D8-F1AE-4454-95D4-317726813FEE}"/>
    <cellStyle name="Normal 3 3 9 2 3" xfId="31515" xr:uid="{21008CC5-D0E3-426A-B198-3D2E21C7071A}"/>
    <cellStyle name="Normal 3 3 9 2 4" xfId="36999" xr:uid="{CE793961-100C-400F-9170-B24F707D4BFE}"/>
    <cellStyle name="Normal 3 3 9 3" xfId="23292" xr:uid="{4D1B9385-31F7-4402-89ED-6CEF91568AAD}"/>
    <cellStyle name="Normal 3 3 9 4" xfId="28786" xr:uid="{94700169-FF2B-4CBF-8B87-34F8E7EBB5B8}"/>
    <cellStyle name="Normal 3 3 9 5" xfId="34270" xr:uid="{E2ED6086-96C4-4909-87AE-3B6BDFA787F5}"/>
    <cellStyle name="Normal 3 4" xfId="80" xr:uid="{FA542593-D87D-4487-8538-E9716C7D4EB0}"/>
    <cellStyle name="Normal 3 4 2" xfId="6513" xr:uid="{CF36726D-B5A3-419C-B4B1-D4A9FA84DBCF}"/>
    <cellStyle name="Normal 3 4 2 2" xfId="14920" xr:uid="{40C784BC-CF57-41FD-95C9-4D7C11B66152}"/>
    <cellStyle name="Normal 3 4 2 2 2" xfId="22207" xr:uid="{2FAD0706-C2BC-40C1-AAC9-AFE0F55D2996}"/>
    <cellStyle name="Normal 3 4 2 2 2 2" xfId="27763" xr:uid="{CA10139C-1A66-49FD-94CC-51A3E5F8C698}"/>
    <cellStyle name="Normal 3 4 2 2 2 3" xfId="33257" xr:uid="{8E79C01E-80C0-4FE6-BB1F-E9EB80244E63}"/>
    <cellStyle name="Normal 3 4 2 2 2 4" xfId="38741" xr:uid="{A08B8DA2-9C63-4120-8075-3FF63A09E838}"/>
    <cellStyle name="Normal 3 4 2 2 3" xfId="25034" xr:uid="{382CF04E-38F1-4044-90B7-1F5C5AEFB4FD}"/>
    <cellStyle name="Normal 3 4 2 2 4" xfId="30528" xr:uid="{86CDB27F-652D-48F8-A6F2-0CD3CF0D0E51}"/>
    <cellStyle name="Normal 3 4 2 2 5" xfId="36012" xr:uid="{31D0609B-C8FD-42C8-94EB-7D9FB8DC8CA3}"/>
    <cellStyle name="Normal 3 4 2 3" xfId="11867" xr:uid="{0E684509-7CAA-436B-8132-36F758F56EA0}"/>
    <cellStyle name="Normal 3 4 2 4" xfId="17103" xr:uid="{AD5C2C34-D285-45B6-9C5A-56BCAD87BCED}"/>
    <cellStyle name="Normal 3 4 2 5" xfId="19326" xr:uid="{A9B2C911-A2C3-48C9-AD83-D29221E938BF}"/>
    <cellStyle name="Normal 3 4 2 6" xfId="9611" xr:uid="{C55D2B3D-7212-47FA-B903-66840046577F}"/>
    <cellStyle name="Normal 3 4 2 6 2" xfId="20932" xr:uid="{98928A6B-C2C6-4866-932F-EC1DE498E7D8}"/>
    <cellStyle name="Normal 3 4 2 6 2 2" xfId="26488" xr:uid="{FD4E186D-86CA-4B6A-9D77-98FFE96838B1}"/>
    <cellStyle name="Normal 3 4 2 6 2 3" xfId="31982" xr:uid="{E9CD63B4-A8DD-45A6-979C-F5139C2B6EA2}"/>
    <cellStyle name="Normal 3 4 2 6 2 4" xfId="37466" xr:uid="{F00CBB29-0F9E-4A18-9B3E-2EED18B335DD}"/>
    <cellStyle name="Normal 3 4 2 6 3" xfId="23759" xr:uid="{F5839064-F00E-478B-9400-C50671D5DB4D}"/>
    <cellStyle name="Normal 3 4 2 6 4" xfId="29253" xr:uid="{BF402F29-336E-41C5-B69F-99E4E622ECC2}"/>
    <cellStyle name="Normal 3 4 2 6 5" xfId="34737" xr:uid="{C22F25FF-4AFA-4190-BF3E-E858549D2F09}"/>
    <cellStyle name="Normal 3 4 3" xfId="14919" xr:uid="{AFB554A2-FFC6-4E0F-8F6F-191A9345AEC3}"/>
    <cellStyle name="Normal 3 4 3 2" xfId="22206" xr:uid="{34FBEE2F-81FC-4C8E-B82F-76FA54C8B6E5}"/>
    <cellStyle name="Normal 3 4 3 2 2" xfId="27762" xr:uid="{4775FF93-0319-4633-8264-4F6F3BC2E710}"/>
    <cellStyle name="Normal 3 4 3 2 3" xfId="33256" xr:uid="{6CA1AAD1-F2B1-4A74-A99E-4A30FFA850B3}"/>
    <cellStyle name="Normal 3 4 3 2 4" xfId="38740" xr:uid="{5579CE45-C356-4E52-A5FF-94D6C8DEFDC5}"/>
    <cellStyle name="Normal 3 4 3 3" xfId="25033" xr:uid="{9E1EA969-E563-4CB0-8E6F-6C45EE5683FB}"/>
    <cellStyle name="Normal 3 4 3 4" xfId="30527" xr:uid="{7A9A8488-C060-476F-AB5F-DBE1609F3D3F}"/>
    <cellStyle name="Normal 3 4 3 5" xfId="36011" xr:uid="{C8B4399E-8F28-48F5-B7A4-54569CA9456F}"/>
    <cellStyle name="Normal 3 4 4" xfId="11866" xr:uid="{F42C3BE1-37EB-49A8-8B03-A830487C9580}"/>
    <cellStyle name="Normal 3 4 5" xfId="17102" xr:uid="{30670F40-DE8B-416F-A35A-2E5B59EE5606}"/>
    <cellStyle name="Normal 3 4 6" xfId="19325" xr:uid="{2EFC5606-3D36-47E9-86D4-6D7C93E8DA4F}"/>
    <cellStyle name="Normal 3 4 7" xfId="9610" xr:uid="{E8339913-BE41-4A4F-999D-6A0131B7924F}"/>
    <cellStyle name="Normal 3 4 7 2" xfId="20931" xr:uid="{B7F56745-629C-4058-AF75-6BBE0C7180E3}"/>
    <cellStyle name="Normal 3 4 7 2 2" xfId="26487" xr:uid="{EC8E4F43-EADD-4A53-8EA7-DFF2BA641704}"/>
    <cellStyle name="Normal 3 4 7 2 3" xfId="31981" xr:uid="{D6413436-EBDE-4ACE-B9B6-D1BB4249E2FC}"/>
    <cellStyle name="Normal 3 4 7 2 4" xfId="37465" xr:uid="{BE1BA762-0FB0-4530-A899-B641D1D49B0E}"/>
    <cellStyle name="Normal 3 4 7 3" xfId="23758" xr:uid="{5717BCF8-E715-4A87-B24E-C3B706216F03}"/>
    <cellStyle name="Normal 3 4 7 4" xfId="29252" xr:uid="{8494BB47-D57A-4496-B79E-3EE892A6F8AE}"/>
    <cellStyle name="Normal 3 4 7 5" xfId="34736" xr:uid="{4F432343-591F-48B7-8965-42BC2E05F15F}"/>
    <cellStyle name="Normal 3 4 8" xfId="6512" xr:uid="{9D8EED8F-2128-4933-A9A6-01BE7368A2C9}"/>
    <cellStyle name="Normal 3 5" xfId="6514" xr:uid="{517DB7F5-F12B-4DF6-BCCA-35C5BABB6C02}"/>
    <cellStyle name="Normal 3 5 2" xfId="14921" xr:uid="{2E1AE5C5-5632-4C06-A7F7-964A5461018D}"/>
    <cellStyle name="Normal 3 5 2 2" xfId="22208" xr:uid="{4315F568-682F-44DD-8AD9-401F745A3922}"/>
    <cellStyle name="Normal 3 5 2 2 2" xfId="27764" xr:uid="{4CE27B67-4907-4B5A-BB0D-3DA4EEE06C9A}"/>
    <cellStyle name="Normal 3 5 2 2 3" xfId="33258" xr:uid="{11A1B983-AD5C-435E-95A5-47D80D6332E1}"/>
    <cellStyle name="Normal 3 5 2 2 4" xfId="38742" xr:uid="{B3268C3E-802F-4A73-BC36-2562F6E28134}"/>
    <cellStyle name="Normal 3 5 2 3" xfId="25035" xr:uid="{746C4717-E556-4933-A3F0-4EE6427E230D}"/>
    <cellStyle name="Normal 3 5 2 4" xfId="30529" xr:uid="{C852CB61-2E81-4C33-8541-DF352DCE4D6C}"/>
    <cellStyle name="Normal 3 5 2 5" xfId="36013" xr:uid="{316EC315-FA31-4155-83B5-05C28191E195}"/>
    <cellStyle name="Normal 3 5 3" xfId="11868" xr:uid="{21742CA4-24E9-4497-9CA6-1D2312B7DCE6}"/>
    <cellStyle name="Normal 3 5 4" xfId="17104" xr:uid="{EE8D74E9-71B3-4C41-B602-7E43BAA4EB14}"/>
    <cellStyle name="Normal 3 5 5" xfId="19327" xr:uid="{35A407DC-DCE5-4BE7-A8BB-516F5A6D72FD}"/>
    <cellStyle name="Normal 3 5 6" xfId="9612" xr:uid="{32483BD4-2C67-40E2-821E-03E7235AD56D}"/>
    <cellStyle name="Normal 3 5 6 2" xfId="20933" xr:uid="{E55E440A-DC63-41AC-9905-3B389F879166}"/>
    <cellStyle name="Normal 3 5 6 2 2" xfId="26489" xr:uid="{201DCFD4-3158-4BCE-BA93-148376348444}"/>
    <cellStyle name="Normal 3 5 6 2 3" xfId="31983" xr:uid="{2D838CC3-5018-40CA-94D6-21A3B0D8C7D0}"/>
    <cellStyle name="Normal 3 5 6 2 4" xfId="37467" xr:uid="{9A4FECB4-6C78-4846-BB49-AF63F9B86826}"/>
    <cellStyle name="Normal 3 5 6 3" xfId="23760" xr:uid="{1FB1B58E-6CED-41D3-B1A0-4D6060F62CDB}"/>
    <cellStyle name="Normal 3 5 6 4" xfId="29254" xr:uid="{8948D6A8-0A9F-4C39-AA65-C4EF9244730B}"/>
    <cellStyle name="Normal 3 5 6 5" xfId="34738" xr:uid="{762B9271-C352-4CCA-9EE9-02505ABEFD81}"/>
    <cellStyle name="Normal 3 6" xfId="6515" xr:uid="{420B6581-A9A8-4914-867A-D8F3C9F7C8FB}"/>
    <cellStyle name="Normal 3 6 2" xfId="14922" xr:uid="{5C87C623-794A-4FFA-AB78-48EA90F5D739}"/>
    <cellStyle name="Normal 3 6 2 2" xfId="22209" xr:uid="{0EC414C7-F29C-40F7-904D-A233FA05E59D}"/>
    <cellStyle name="Normal 3 6 2 2 2" xfId="27765" xr:uid="{95203BCB-42D4-410E-A2B8-52926FFE81C0}"/>
    <cellStyle name="Normal 3 6 2 2 3" xfId="33259" xr:uid="{1ED593A2-8C49-4C08-82DD-83CBF6E6C57B}"/>
    <cellStyle name="Normal 3 6 2 2 4" xfId="38743" xr:uid="{EF3B88A2-4135-4545-A5B7-A4F53486D3C0}"/>
    <cellStyle name="Normal 3 6 2 3" xfId="25036" xr:uid="{7C691216-A224-4979-80E0-2D3BB105278B}"/>
    <cellStyle name="Normal 3 6 2 4" xfId="30530" xr:uid="{AD3500D5-17F3-4088-8618-DAD95DC003E3}"/>
    <cellStyle name="Normal 3 6 2 5" xfId="36014" xr:uid="{230BA973-2647-4668-897F-7D0599BC1613}"/>
    <cellStyle name="Normal 3 6 3" xfId="11869" xr:uid="{68F07866-40DC-48C2-B6C8-598FA8799C5C}"/>
    <cellStyle name="Normal 3 6 4" xfId="17105" xr:uid="{0CB7ABBD-5AAC-46EC-A601-AA2FCCCC7A9D}"/>
    <cellStyle name="Normal 3 6 5" xfId="19328" xr:uid="{DB05DE23-5C79-470C-AC84-86FBD9837E2B}"/>
    <cellStyle name="Normal 3 6 6" xfId="9613" xr:uid="{FD51D425-93A8-4F6C-9BA3-B27565FDC7A4}"/>
    <cellStyle name="Normal 3 6 6 2" xfId="20934" xr:uid="{1F3FCA88-ED64-497F-B38C-B6FDD23F3580}"/>
    <cellStyle name="Normal 3 6 6 2 2" xfId="26490" xr:uid="{E3740015-C03F-44C6-AE19-3B76079D6308}"/>
    <cellStyle name="Normal 3 6 6 2 3" xfId="31984" xr:uid="{D8655B8C-3979-4FB3-BB54-6C279CCC2C48}"/>
    <cellStyle name="Normal 3 6 6 2 4" xfId="37468" xr:uid="{7F8ED477-25C8-4C68-9AAD-B80C767F945D}"/>
    <cellStyle name="Normal 3 6 6 3" xfId="23761" xr:uid="{0B029743-5061-42D0-A5AF-01C575393041}"/>
    <cellStyle name="Normal 3 6 6 4" xfId="29255" xr:uid="{5DAD57E5-C5AF-498B-95CA-D93A5C7206D9}"/>
    <cellStyle name="Normal 3 6 6 5" xfId="34739" xr:uid="{EC72B6DA-7EC4-43A7-8713-33115299C302}"/>
    <cellStyle name="Normal 3 7" xfId="7289" xr:uid="{5ADF6517-F79E-4093-B00D-94308536DB55}"/>
    <cellStyle name="Normal 3 7 2" xfId="14923" xr:uid="{3E394493-C9D6-49DF-8F21-3BEDB5437E32}"/>
    <cellStyle name="Normal 3 7 2 2" xfId="22210" xr:uid="{060EC6AD-27C7-4633-8022-46200FB8A1EB}"/>
    <cellStyle name="Normal 3 7 2 2 2" xfId="27766" xr:uid="{F420F6DF-E52C-49F3-9D6C-9BF8A2A4A3BE}"/>
    <cellStyle name="Normal 3 7 2 2 3" xfId="33260" xr:uid="{E42E8E7B-4EDB-4EA1-81E1-6843C29EE664}"/>
    <cellStyle name="Normal 3 7 2 2 4" xfId="38744" xr:uid="{DE3F387D-B62C-4BC0-BEB3-3CD9A8F62EB5}"/>
    <cellStyle name="Normal 3 7 2 3" xfId="25037" xr:uid="{1A9068F4-09D9-47B9-AAA6-925AA7BAA511}"/>
    <cellStyle name="Normal 3 7 2 4" xfId="30531" xr:uid="{09141B77-8018-4FE4-980B-F014B8A655D2}"/>
    <cellStyle name="Normal 3 7 2 5" xfId="36015" xr:uid="{8963A544-D553-4158-A517-7EC8B6A12DDA}"/>
    <cellStyle name="Normal 3 7 3" xfId="12667" xr:uid="{81E41172-1299-44E9-9B4C-94010763AA3D}"/>
    <cellStyle name="Normal 3 7 4" xfId="9614" xr:uid="{69F7B622-83A2-4AEF-B786-95E54341E9FB}"/>
    <cellStyle name="Normal 3 7 4 2" xfId="20935" xr:uid="{21F935EE-81E0-41D9-80CA-37DEED79449C}"/>
    <cellStyle name="Normal 3 7 4 2 2" xfId="26491" xr:uid="{7366F5B2-F701-4D1D-9B3C-C010C1C0525C}"/>
    <cellStyle name="Normal 3 7 4 2 3" xfId="31985" xr:uid="{1B41AF3F-9BA0-4325-A3EF-B88DAD105979}"/>
    <cellStyle name="Normal 3 7 4 2 4" xfId="37469" xr:uid="{AB6F6D82-3EF5-4F91-B373-6041B8A0B812}"/>
    <cellStyle name="Normal 3 7 4 3" xfId="23762" xr:uid="{8D845D97-7F93-49D5-BE79-78CF4634D20A}"/>
    <cellStyle name="Normal 3 7 4 4" xfId="29256" xr:uid="{109DD057-40A4-4BF5-B26C-7E7953C43E5A}"/>
    <cellStyle name="Normal 3 7 4 5" xfId="34740" xr:uid="{900D09D7-9A25-4F62-A34A-E53E18805822}"/>
    <cellStyle name="Normal 3 8" xfId="9615" xr:uid="{2414CFA7-1C31-40B2-AF0D-98D613799521}"/>
    <cellStyle name="Normal 3 8 2" xfId="20936" xr:uid="{4D46BDA2-C508-4BE9-A953-52F7DD377DCD}"/>
    <cellStyle name="Normal 3 8 2 2" xfId="26492" xr:uid="{3DBC0DA7-EDFE-4F87-BFAB-65AEDC29D9B7}"/>
    <cellStyle name="Normal 3 8 2 3" xfId="31986" xr:uid="{375E7CE5-3259-4A25-B9C7-D979677707A2}"/>
    <cellStyle name="Normal 3 8 2 4" xfId="37470" xr:uid="{A7943989-680E-4C69-8E46-5C289E5612D8}"/>
    <cellStyle name="Normal 3 8 3" xfId="23763" xr:uid="{F4A0D5D1-B913-4B64-BC92-30697872670D}"/>
    <cellStyle name="Normal 3 8 4" xfId="29257" xr:uid="{2717A2D6-F45F-4209-857B-15427B09B723}"/>
    <cellStyle name="Normal 3 8 5" xfId="34741" xr:uid="{902F0892-A8E3-4603-BCD5-902BB1F26CB8}"/>
    <cellStyle name="Normal 3 9" xfId="14910" xr:uid="{F9D7178C-84C2-4F77-8BC5-4D807541E45B}"/>
    <cellStyle name="Normal 3 9 2" xfId="22197" xr:uid="{947858D0-4AEF-4D3C-A97E-D1A8730C7203}"/>
    <cellStyle name="Normal 3 9 2 2" xfId="27753" xr:uid="{3A529DE0-3CD3-4744-9DE7-4DFC9B31196D}"/>
    <cellStyle name="Normal 3 9 2 3" xfId="33247" xr:uid="{CC4559D0-B8F5-4CA6-874B-6EB0F5AE99CB}"/>
    <cellStyle name="Normal 3 9 2 4" xfId="38731" xr:uid="{A88FEF4C-2FF7-4933-B363-482513815EC1}"/>
    <cellStyle name="Normal 3 9 3" xfId="25024" xr:uid="{52BA79F4-ACC2-45B5-8F1A-4E307B890945}"/>
    <cellStyle name="Normal 3 9 4" xfId="30518" xr:uid="{40AC7AF4-F464-403E-808B-8A0486C7C99F}"/>
    <cellStyle name="Normal 3 9 5" xfId="36002" xr:uid="{F95CDDE0-85B3-4FE3-8134-BE34A2345CA2}"/>
    <cellStyle name="Normal 30" xfId="6516" xr:uid="{B95A20D4-E509-419D-9EF3-CCC087C6C925}"/>
    <cellStyle name="Normal 30 2" xfId="14924" xr:uid="{F59B6152-E727-4C54-8E39-F653DFAA2FBF}"/>
    <cellStyle name="Normal 30 2 2" xfId="22211" xr:uid="{9017FEC4-40B5-49D6-9F4C-8C090CB3248F}"/>
    <cellStyle name="Normal 30 2 2 2" xfId="27767" xr:uid="{AB7F80DC-2A48-49F7-A01B-DE44C764B9D1}"/>
    <cellStyle name="Normal 30 2 2 3" xfId="33261" xr:uid="{81AA34AB-8967-4E5D-B391-B8B6E9BF183C}"/>
    <cellStyle name="Normal 30 2 2 4" xfId="38745" xr:uid="{035F86AA-EF26-4A97-82EC-4A3D4C174446}"/>
    <cellStyle name="Normal 30 2 3" xfId="25038" xr:uid="{90610C23-E304-4184-AF18-AAEE0443E478}"/>
    <cellStyle name="Normal 30 2 4" xfId="30532" xr:uid="{FA751EC6-2C63-416F-A913-946A594F4F22}"/>
    <cellStyle name="Normal 30 2 5" xfId="36016" xr:uid="{BA9CDABF-3795-4369-A9FF-34C4C65BF497}"/>
    <cellStyle name="Normal 30 3" xfId="11870" xr:uid="{CEA6F0D1-D309-483A-B9ED-2133B1C1CC0F}"/>
    <cellStyle name="Normal 30 4" xfId="17106" xr:uid="{B59CF888-7DE1-47F6-94F7-670FC525DADC}"/>
    <cellStyle name="Normal 30 5" xfId="19329" xr:uid="{E1B10FF6-8E30-4AFA-A877-788B02EA2289}"/>
    <cellStyle name="Normal 30 6" xfId="9616" xr:uid="{9BACE012-E446-4061-BF7A-9294057535D1}"/>
    <cellStyle name="Normal 30 6 2" xfId="20937" xr:uid="{87AB3AB3-26B7-45F3-B2A7-DD931E90D489}"/>
    <cellStyle name="Normal 30 6 2 2" xfId="26493" xr:uid="{E7ADDE13-5134-4F74-819D-7C66206A4828}"/>
    <cellStyle name="Normal 30 6 2 3" xfId="31987" xr:uid="{91C1E56C-2C8D-4B24-9550-55129617E4AC}"/>
    <cellStyle name="Normal 30 6 2 4" xfId="37471" xr:uid="{D8E872F0-8C37-4B66-827E-4764DBE91C4F}"/>
    <cellStyle name="Normal 30 6 3" xfId="23764" xr:uid="{2C1D9B0E-1CB0-426D-BCD4-94E2F29213CA}"/>
    <cellStyle name="Normal 30 6 4" xfId="29258" xr:uid="{A0DF4CD4-1F5D-4714-B96C-8850C5560769}"/>
    <cellStyle name="Normal 30 6 5" xfId="34742" xr:uid="{8BCAF24D-0C74-42F2-BB64-A28BE83A4FA9}"/>
    <cellStyle name="Normal 300" xfId="39722" xr:uid="{8F2542D0-AD78-4C59-9B85-316B1B1175C5}"/>
    <cellStyle name="Normal 301" xfId="39723" xr:uid="{3B9166F9-9336-4CB7-9CF8-2AD35C5CD9CE}"/>
    <cellStyle name="Normal 302" xfId="39724" xr:uid="{4C3F97C7-0F10-453F-8B03-8FFD72FF5A19}"/>
    <cellStyle name="Normal 303" xfId="39725" xr:uid="{6AC43933-41D6-4187-BEB5-CB8FE91A2F0B}"/>
    <cellStyle name="Normal 304" xfId="39726" xr:uid="{74612544-4BB9-4245-A51D-925DDEF194BC}"/>
    <cellStyle name="Normal 305" xfId="39727" xr:uid="{96E30883-C5DC-400E-ADD4-EFF4A17EB5AE}"/>
    <cellStyle name="Normal 306" xfId="39728" xr:uid="{67F1643E-1D75-4E24-A098-4B7997236FFB}"/>
    <cellStyle name="Normal 307" xfId="39729" xr:uid="{CD90F043-9B86-47E1-B7E7-66492FD4C7FD}"/>
    <cellStyle name="Normal 308" xfId="39730" xr:uid="{7390AFEB-5A11-473F-94E2-BFE1D5A4A9EA}"/>
    <cellStyle name="Normal 309" xfId="39731" xr:uid="{1D03E58F-F97E-4C46-9958-CF0D31F0BD5C}"/>
    <cellStyle name="Normal 31" xfId="6517" xr:uid="{D7DC1D99-75F5-47C0-9498-F215624DDEE8}"/>
    <cellStyle name="Normal 31 2" xfId="14925" xr:uid="{F90A2D81-C038-4DC8-99B3-9D1708E997A1}"/>
    <cellStyle name="Normal 31 2 2" xfId="22212" xr:uid="{62465E41-A341-461D-9464-03FEA4FDD41A}"/>
    <cellStyle name="Normal 31 2 2 2" xfId="27768" xr:uid="{84AD26D9-2F7E-4B58-9EFF-1F874AE44351}"/>
    <cellStyle name="Normal 31 2 2 3" xfId="33262" xr:uid="{6C261D3D-E615-4454-9E60-D3A2BFD7CAE2}"/>
    <cellStyle name="Normal 31 2 2 4" xfId="38746" xr:uid="{1615B67E-1EC7-4004-B0DA-96A121EA7F8B}"/>
    <cellStyle name="Normal 31 2 3" xfId="25039" xr:uid="{3C8E5E2B-45C9-489B-85BB-583C09ABB3D7}"/>
    <cellStyle name="Normal 31 2 4" xfId="30533" xr:uid="{E6D7A06B-5AEB-4242-BE7A-EA538C35E01A}"/>
    <cellStyle name="Normal 31 2 5" xfId="36017" xr:uid="{0C32329E-4E25-47BE-A691-5512DA763ECB}"/>
    <cellStyle name="Normal 31 3" xfId="11871" xr:uid="{89D912BE-D3E1-4B03-B130-CA9E5BEA67E0}"/>
    <cellStyle name="Normal 31 4" xfId="17107" xr:uid="{EDA60394-1AFA-47C0-A491-3DEE67589207}"/>
    <cellStyle name="Normal 31 5" xfId="19330" xr:uid="{3C648E09-F8ED-4558-AD6C-D4B7749682B8}"/>
    <cellStyle name="Normal 31 6" xfId="9617" xr:uid="{CFCE5E10-7915-423F-9D90-06A8C589DF7F}"/>
    <cellStyle name="Normal 31 6 2" xfId="20938" xr:uid="{40EC4252-DE7B-41FD-B25D-0171EB9B3E6E}"/>
    <cellStyle name="Normal 31 6 2 2" xfId="26494" xr:uid="{6FC72363-8556-4ECC-B721-74DA200AE873}"/>
    <cellStyle name="Normal 31 6 2 3" xfId="31988" xr:uid="{3C0E683F-B912-4C78-B392-0915B8064E2C}"/>
    <cellStyle name="Normal 31 6 2 4" xfId="37472" xr:uid="{1FA0B0BA-0E38-42AB-9BAB-3AB429F908EF}"/>
    <cellStyle name="Normal 31 6 3" xfId="23765" xr:uid="{617DF187-0F6C-4BF3-934A-5567A6709125}"/>
    <cellStyle name="Normal 31 6 4" xfId="29259" xr:uid="{2B1C6A0E-087D-442D-B34F-F1515AA609A5}"/>
    <cellStyle name="Normal 31 6 5" xfId="34743" xr:uid="{021BF2E8-2F7F-445D-B82E-175100F5B7D8}"/>
    <cellStyle name="Normal 310" xfId="39732" xr:uid="{653FAEEA-C804-4568-B5AF-2B3E867E4AEE}"/>
    <cellStyle name="Normal 311" xfId="39733" xr:uid="{45042464-1684-4377-9B78-9F9919964E6A}"/>
    <cellStyle name="Normal 312" xfId="39734" xr:uid="{7C7F4B7A-2CE5-458D-B90A-0212CD70409D}"/>
    <cellStyle name="Normal 313" xfId="39735" xr:uid="{D5D4FEAD-0DEF-41A1-A059-3F9BC3DA900C}"/>
    <cellStyle name="Normal 314" xfId="39736" xr:uid="{AFBEF9A1-3695-476A-9E2E-BA5A5118F2CC}"/>
    <cellStyle name="Normal 315" xfId="39737" xr:uid="{122AB705-5C9A-481F-9AA3-20359760FDD3}"/>
    <cellStyle name="Normal 316" xfId="39738" xr:uid="{F840909E-4370-472A-A935-4C7958B0D380}"/>
    <cellStyle name="Normal 317" xfId="39739" xr:uid="{F19F1F99-29E0-4A8D-AB68-58023CB4AFDD}"/>
    <cellStyle name="Normal 318" xfId="39740" xr:uid="{435A2CFC-014A-47C3-8DD5-92304154B35B}"/>
    <cellStyle name="Normal 319" xfId="39741" xr:uid="{0CCA008B-E7CA-4F05-8134-16543330A6F6}"/>
    <cellStyle name="Normal 32" xfId="6518" xr:uid="{8247C0F8-202E-4D45-A985-01C447FF5F99}"/>
    <cellStyle name="Normal 32 2" xfId="14926" xr:uid="{A0E68209-7E97-4EE1-BE36-32DC6830824B}"/>
    <cellStyle name="Normal 32 2 2" xfId="22213" xr:uid="{52014894-FD5B-493F-9C61-9423889DF00A}"/>
    <cellStyle name="Normal 32 2 2 2" xfId="27769" xr:uid="{C475A9D3-BEF2-4E16-A74B-55EC9BAD5469}"/>
    <cellStyle name="Normal 32 2 2 3" xfId="33263" xr:uid="{84E9E986-0F91-4239-9FF6-63587EC5BB3E}"/>
    <cellStyle name="Normal 32 2 2 4" xfId="38747" xr:uid="{3CD83D4D-9F0B-4455-B631-E4AF9AB7513A}"/>
    <cellStyle name="Normal 32 2 3" xfId="25040" xr:uid="{104C97B7-F2A9-4BAB-AD2C-C3B2A6DCCBF6}"/>
    <cellStyle name="Normal 32 2 4" xfId="30534" xr:uid="{386A3C63-085A-43AD-87F1-02BEF4801800}"/>
    <cellStyle name="Normal 32 2 5" xfId="36018" xr:uid="{E2FF6F5A-DFF7-48C0-ABCB-4CD06C85C32E}"/>
    <cellStyle name="Normal 32 3" xfId="11872" xr:uid="{7B808CF6-0C33-4698-934A-313065CC0158}"/>
    <cellStyle name="Normal 32 4" xfId="17108" xr:uid="{383D8C5D-C4A8-4E42-9F9F-AD88C5504DF5}"/>
    <cellStyle name="Normal 32 5" xfId="19331" xr:uid="{9F386061-57EC-48FC-8B7E-EFB89E466E13}"/>
    <cellStyle name="Normal 32 6" xfId="9618" xr:uid="{855729C6-916C-466F-869D-83E2A041E956}"/>
    <cellStyle name="Normal 32 6 2" xfId="20939" xr:uid="{D9C82F7B-40E3-435A-8A24-CF104CB52016}"/>
    <cellStyle name="Normal 32 6 2 2" xfId="26495" xr:uid="{5B465D8E-2677-41ED-A5AC-DDE3BF62CC40}"/>
    <cellStyle name="Normal 32 6 2 3" xfId="31989" xr:uid="{AC7EBA2F-A75B-4A70-BD4E-3467D0CDC255}"/>
    <cellStyle name="Normal 32 6 2 4" xfId="37473" xr:uid="{1DFE8C51-74EF-4013-AD41-E514C057BAB2}"/>
    <cellStyle name="Normal 32 6 3" xfId="23766" xr:uid="{10DB1863-6326-4E73-B352-A50163439E11}"/>
    <cellStyle name="Normal 32 6 4" xfId="29260" xr:uid="{FFBFEC11-C85C-4C5F-8591-5D09602D914F}"/>
    <cellStyle name="Normal 32 6 5" xfId="34744" xr:uid="{61A8F706-EF4F-4149-9CD4-436FC2353430}"/>
    <cellStyle name="Normal 320" xfId="39742" xr:uid="{147148B4-57FD-48E7-B1F5-ABC960DA8F65}"/>
    <cellStyle name="Normal 321" xfId="39743" xr:uid="{2C9031A8-1877-450D-A0AB-06824ED551C1}"/>
    <cellStyle name="Normal 322" xfId="39744" xr:uid="{D0E25DA3-E25B-4D9D-9416-73C0C5E05280}"/>
    <cellStyle name="Normal 323" xfId="39745" xr:uid="{4F1BC6C7-7A05-44D4-9AC1-E68AE5F66C80}"/>
    <cellStyle name="Normal 324" xfId="39746" xr:uid="{F8836C8E-2834-4266-898D-18B7189B857D}"/>
    <cellStyle name="Normal 325" xfId="39747" xr:uid="{EFE202F7-A5E2-4014-8729-1900827E34F0}"/>
    <cellStyle name="Normal 326" xfId="39748" xr:uid="{D4CD64DA-C8A9-4100-9D14-71C1ACF2B1E5}"/>
    <cellStyle name="Normal 327" xfId="39749" xr:uid="{A7364067-CD14-4B28-964D-CCB7621A51B4}"/>
    <cellStyle name="Normal 328" xfId="39750" xr:uid="{BAECF901-7CCC-4166-9DE6-55243EC2EB1F}"/>
    <cellStyle name="Normal 329" xfId="39751" xr:uid="{EA0FBE84-C34E-4DD7-A36E-BE3AB12C6E1E}"/>
    <cellStyle name="Normal 33" xfId="6519" xr:uid="{097C8C0B-1876-442A-B9A7-85ECFD837F81}"/>
    <cellStyle name="Normal 33 2" xfId="14927" xr:uid="{FE7A0EF5-241D-4253-977B-D740FA53EAF1}"/>
    <cellStyle name="Normal 33 2 2" xfId="22214" xr:uid="{1CC46CBD-82F5-41CE-A931-3AAEF8FB1B14}"/>
    <cellStyle name="Normal 33 2 2 2" xfId="27770" xr:uid="{8C218843-B691-4EB3-A3E4-354BE24ACA27}"/>
    <cellStyle name="Normal 33 2 2 3" xfId="33264" xr:uid="{FA7C6ABE-09F5-4BB3-B587-7ADB9B652853}"/>
    <cellStyle name="Normal 33 2 2 4" xfId="38748" xr:uid="{BCC7C8C2-39FB-42FE-90BA-02D1EEE5A3C7}"/>
    <cellStyle name="Normal 33 2 3" xfId="25041" xr:uid="{CC236B24-DB02-48D3-BED3-1B94B5D98CEB}"/>
    <cellStyle name="Normal 33 2 4" xfId="30535" xr:uid="{132F8683-F0D7-4434-B4EE-5F992F9C9933}"/>
    <cellStyle name="Normal 33 2 5" xfId="36019" xr:uid="{EE25CFCD-D247-499B-945F-5BE54B39F2C2}"/>
    <cellStyle name="Normal 33 3" xfId="11873" xr:uid="{1489AC70-AE5A-4F18-833B-D1E3469B39F1}"/>
    <cellStyle name="Normal 33 4" xfId="17109" xr:uid="{4EC0F52F-351E-466F-A12D-EE686BE18D13}"/>
    <cellStyle name="Normal 33 5" xfId="19332" xr:uid="{FAB1768E-EE4C-4C83-8014-0179D790D82A}"/>
    <cellStyle name="Normal 33 6" xfId="9619" xr:uid="{4F55077D-DAA1-4058-901E-2437CB554A23}"/>
    <cellStyle name="Normal 33 6 2" xfId="20940" xr:uid="{78F4C9A7-52BC-47D3-B9BA-5DB40BF2C450}"/>
    <cellStyle name="Normal 33 6 2 2" xfId="26496" xr:uid="{3D65FFFC-661E-4853-994D-B5FA2C488A98}"/>
    <cellStyle name="Normal 33 6 2 3" xfId="31990" xr:uid="{C9ECA663-DE8F-480D-BB85-47F014D56A81}"/>
    <cellStyle name="Normal 33 6 2 4" xfId="37474" xr:uid="{84D22BD4-D607-4040-861E-18A1BC6823DF}"/>
    <cellStyle name="Normal 33 6 3" xfId="23767" xr:uid="{9B9F81E4-6D8F-4D49-8B75-4CA75C0234E3}"/>
    <cellStyle name="Normal 33 6 4" xfId="29261" xr:uid="{E4A63942-61CE-4630-B176-08D331B69609}"/>
    <cellStyle name="Normal 33 6 5" xfId="34745" xr:uid="{00597463-785D-4945-92E5-BD8A43A66667}"/>
    <cellStyle name="Normal 330" xfId="39752" xr:uid="{C48D6C98-E5A2-4482-B069-F792248493BD}"/>
    <cellStyle name="Normal 331" xfId="39753" xr:uid="{44C2294F-DD38-40EA-A25A-96DD2DB4E90F}"/>
    <cellStyle name="Normal 332" xfId="39754" xr:uid="{6F158ED5-8800-4599-A6DB-BF061AE1AB73}"/>
    <cellStyle name="Normal 333" xfId="39755" xr:uid="{77A7EADC-4B85-4941-9F1B-B9EDCF7C1F41}"/>
    <cellStyle name="Normal 334" xfId="39756" xr:uid="{C78C2E20-0EC2-414F-85F2-D84151EE13CA}"/>
    <cellStyle name="Normal 335" xfId="39757" xr:uid="{3EF53389-E461-4C66-8D6A-0930124952A0}"/>
    <cellStyle name="Normal 336" xfId="39758" xr:uid="{2A199230-3D49-4579-A2EE-C55A6C9B751A}"/>
    <cellStyle name="Normal 337" xfId="39759" xr:uid="{C51AE798-36DA-4A0F-9691-BD5470969ED9}"/>
    <cellStyle name="Normal 338" xfId="39760" xr:uid="{A5911DE1-A8CD-4245-9879-02F3A90FC145}"/>
    <cellStyle name="Normal 339" xfId="39761" xr:uid="{5EC280D8-EF07-4B15-B2CF-309647766867}"/>
    <cellStyle name="Normal 34" xfId="6520" xr:uid="{0C1E0F60-3A66-46C4-BA66-77F5EDC235F6}"/>
    <cellStyle name="Normal 34 2" xfId="14928" xr:uid="{7E05058C-1A58-470C-9CBB-490FE8C84988}"/>
    <cellStyle name="Normal 34 2 2" xfId="22215" xr:uid="{961D72AE-4076-4774-B2A9-D94E368DC754}"/>
    <cellStyle name="Normal 34 2 2 2" xfId="27771" xr:uid="{3F03E70D-2869-41CF-91D1-E53C37C2E661}"/>
    <cellStyle name="Normal 34 2 2 3" xfId="33265" xr:uid="{E2ED1CAA-48D3-449B-AC57-7FF970A7CCEB}"/>
    <cellStyle name="Normal 34 2 2 4" xfId="38749" xr:uid="{AD5D2FD7-6D8B-4D21-A3FB-BC3D158467BF}"/>
    <cellStyle name="Normal 34 2 3" xfId="25042" xr:uid="{49E429C2-A135-44CF-B9C1-FF5926886E9E}"/>
    <cellStyle name="Normal 34 2 4" xfId="30536" xr:uid="{CDD50403-B4F2-45BC-BE71-2EAD95D818C0}"/>
    <cellStyle name="Normal 34 2 5" xfId="36020" xr:uid="{F3AAC1C8-AF8D-4F56-9250-84F7450324E8}"/>
    <cellStyle name="Normal 34 3" xfId="19333" xr:uid="{AFD797D9-7AFE-43C9-A1B0-4630D8B38B20}"/>
    <cellStyle name="Normal 34 4" xfId="9620" xr:uid="{16319FFB-C592-4292-9F88-F650F8BDCAB9}"/>
    <cellStyle name="Normal 34 4 2" xfId="20941" xr:uid="{9186CAC9-F23D-41C4-932D-A272303425FF}"/>
    <cellStyle name="Normal 34 4 2 2" xfId="26497" xr:uid="{37CBA6A3-34F6-4BC7-A109-DEB16A4B9023}"/>
    <cellStyle name="Normal 34 4 2 3" xfId="31991" xr:uid="{7796A09C-AF02-4934-9A9C-CF6D01053BDE}"/>
    <cellStyle name="Normal 34 4 2 4" xfId="37475" xr:uid="{6450A176-AB78-4184-8DA6-3571E318BA2A}"/>
    <cellStyle name="Normal 34 4 3" xfId="23768" xr:uid="{148FF4C6-3FDF-4672-A37A-8D8E68698C28}"/>
    <cellStyle name="Normal 34 4 4" xfId="29262" xr:uid="{D1D01F57-9354-4242-A405-529B8C891730}"/>
    <cellStyle name="Normal 34 4 5" xfId="34746" xr:uid="{2E4B5C35-2511-4260-8220-6A4EB94B300A}"/>
    <cellStyle name="Normal 340" xfId="39762" xr:uid="{79F53161-A604-4A8A-8972-EFCA915A8669}"/>
    <cellStyle name="Normal 341" xfId="39763" xr:uid="{E398DA2F-8222-4F2C-99DF-538E02C552AB}"/>
    <cellStyle name="Normal 342" xfId="39764" xr:uid="{A15B2FE0-FEBD-44D0-BF97-AF3DB3F29C08}"/>
    <cellStyle name="Normal 343" xfId="39765" xr:uid="{54432FF9-E5AE-4044-AD50-97B8CF2BEBC3}"/>
    <cellStyle name="Normal 344" xfId="39766" xr:uid="{521C946B-9109-40D0-97C7-8E9A57FA3224}"/>
    <cellStyle name="Normal 345" xfId="39767" xr:uid="{9B339583-2C0F-4C9C-B48B-E1BAE1650194}"/>
    <cellStyle name="Normal 346" xfId="39768" xr:uid="{DFCB231D-BC15-4C3B-8D11-038EFE0ED8D8}"/>
    <cellStyle name="Normal 347" xfId="39769" xr:uid="{A3C8A1E7-F933-4471-A358-D42B57D796A8}"/>
    <cellStyle name="Normal 348" xfId="39770" xr:uid="{6CB12186-66FE-4BE5-B22D-0F092E3CB204}"/>
    <cellStyle name="Normal 349" xfId="39771" xr:uid="{2388D9E8-4C7D-4A88-8534-EB0554B60FC8}"/>
    <cellStyle name="Normal 35" xfId="6521" xr:uid="{538A2C3E-DD24-4A34-BFBB-C353643686E6}"/>
    <cellStyle name="Normal 35 10" xfId="6522" xr:uid="{5E4FF890-032F-428F-9768-48F53F43CAE1}"/>
    <cellStyle name="Normal 35 10 2" xfId="14930" xr:uid="{B7580321-2DA7-4C87-A38A-A7F552227DEF}"/>
    <cellStyle name="Normal 35 10 2 2" xfId="22217" xr:uid="{E5AAA3FE-6ED2-4053-A6BF-0B276F3BBAEF}"/>
    <cellStyle name="Normal 35 10 2 2 2" xfId="27773" xr:uid="{19A11819-FCC9-4EA8-9D08-D8A7A4A5C561}"/>
    <cellStyle name="Normal 35 10 2 2 3" xfId="33267" xr:uid="{C9BA07A7-EF4D-4267-802A-578C45B3F7F0}"/>
    <cellStyle name="Normal 35 10 2 2 4" xfId="38751" xr:uid="{E6376EAC-E5D0-4972-8120-71609F2088C3}"/>
    <cellStyle name="Normal 35 10 2 3" xfId="25044" xr:uid="{12066467-8778-43CB-A5F4-43452284BAD6}"/>
    <cellStyle name="Normal 35 10 2 4" xfId="30538" xr:uid="{F6B6BCC6-36A2-4E11-B547-1F31EDF94C6F}"/>
    <cellStyle name="Normal 35 10 2 5" xfId="36022" xr:uid="{8F4CCA3D-D822-4701-A39D-6949FE29113C}"/>
    <cellStyle name="Normal 35 10 3" xfId="11875" xr:uid="{53AC350E-49C9-4C02-B752-13D64BBC670F}"/>
    <cellStyle name="Normal 35 10 4" xfId="17111" xr:uid="{820CC47E-A32E-46F1-BECF-19873AA4CECC}"/>
    <cellStyle name="Normal 35 10 5" xfId="19335" xr:uid="{BBD6A46B-4785-4D71-A5D8-07213BAAAB82}"/>
    <cellStyle name="Normal 35 10 6" xfId="9622" xr:uid="{BFF24A5C-C4CE-4B70-9BF3-F339477A3962}"/>
    <cellStyle name="Normal 35 10 6 2" xfId="20943" xr:uid="{E103E38C-9454-420D-A02B-8127A4C01065}"/>
    <cellStyle name="Normal 35 10 6 2 2" xfId="26499" xr:uid="{D0435160-8858-421F-B067-2D6B2DCBBE14}"/>
    <cellStyle name="Normal 35 10 6 2 3" xfId="31993" xr:uid="{7FF27F9A-8DCC-476C-968F-DFC4F97713BC}"/>
    <cellStyle name="Normal 35 10 6 2 4" xfId="37477" xr:uid="{58C0C412-EC2E-4759-930A-DD28EB892EC3}"/>
    <cellStyle name="Normal 35 10 6 3" xfId="23770" xr:uid="{B60F5298-E991-4CF9-8656-C0D865E75030}"/>
    <cellStyle name="Normal 35 10 6 4" xfId="29264" xr:uid="{685E0A25-4F7E-4679-85E7-DA28463FB69E}"/>
    <cellStyle name="Normal 35 10 6 5" xfId="34748" xr:uid="{224A2317-9F4B-4738-BA53-74932E10533C}"/>
    <cellStyle name="Normal 35 11" xfId="14929" xr:uid="{10979616-0740-4C9E-8316-6764C840C534}"/>
    <cellStyle name="Normal 35 11 2" xfId="22216" xr:uid="{9710A440-9789-4B37-905E-FA4CE5255733}"/>
    <cellStyle name="Normal 35 11 2 2" xfId="27772" xr:uid="{DAC98689-D219-4045-A2CE-00B73739F7AD}"/>
    <cellStyle name="Normal 35 11 2 3" xfId="33266" xr:uid="{BBFF775E-60B6-45A2-9CA0-F25A7C21E1AF}"/>
    <cellStyle name="Normal 35 11 2 4" xfId="38750" xr:uid="{4064D464-B3E7-4190-BB72-74144F9084E2}"/>
    <cellStyle name="Normal 35 11 3" xfId="25043" xr:uid="{4391BF68-5FCB-466F-9253-F884289576D1}"/>
    <cellStyle name="Normal 35 11 4" xfId="30537" xr:uid="{E060A504-0832-48C6-BED8-26B28CFF1B83}"/>
    <cellStyle name="Normal 35 11 5" xfId="36021" xr:uid="{210CAE55-6F31-415E-8BB0-974B8783176B}"/>
    <cellStyle name="Normal 35 12" xfId="11874" xr:uid="{B2EC1E74-B154-453B-B906-525630642C37}"/>
    <cellStyle name="Normal 35 13" xfId="17110" xr:uid="{1832AFD6-7C8A-467E-8FE0-4130A5261754}"/>
    <cellStyle name="Normal 35 14" xfId="19334" xr:uid="{9C252D62-4A56-4CDD-84E4-3F2CF3CBB843}"/>
    <cellStyle name="Normal 35 15" xfId="9621" xr:uid="{D2009658-8247-4CD7-B9BF-FACC3242F3DA}"/>
    <cellStyle name="Normal 35 15 2" xfId="20942" xr:uid="{2FF37786-9C1C-4324-86EA-117F9255E38A}"/>
    <cellStyle name="Normal 35 15 2 2" xfId="26498" xr:uid="{F502969A-EB2F-4AD6-8574-4E6B9BA8376C}"/>
    <cellStyle name="Normal 35 15 2 3" xfId="31992" xr:uid="{FAD614D5-E776-4780-A7B1-096F8033DF02}"/>
    <cellStyle name="Normal 35 15 2 4" xfId="37476" xr:uid="{94CBF51A-250E-493C-BC97-F147AA0A0054}"/>
    <cellStyle name="Normal 35 15 3" xfId="23769" xr:uid="{6EA93FB9-42E1-467E-8D47-406B287E636E}"/>
    <cellStyle name="Normal 35 15 4" xfId="29263" xr:uid="{2D752ABD-0F7D-4923-98C4-AFCB52AA4F7C}"/>
    <cellStyle name="Normal 35 15 5" xfId="34747" xr:uid="{4E0A70EA-61C8-4CA6-B4CF-5EB97DA530F0}"/>
    <cellStyle name="Normal 35 2" xfId="6523" xr:uid="{12C60441-58B8-4E55-881E-3B2E6F0D6106}"/>
    <cellStyle name="Normal 35 2 2" xfId="14931" xr:uid="{BE8D6E6E-06CC-445F-8322-449C7FE5972F}"/>
    <cellStyle name="Normal 35 2 2 2" xfId="22218" xr:uid="{5E7E0EF0-5192-4EAF-96EC-1C28C4E644A0}"/>
    <cellStyle name="Normal 35 2 2 2 2" xfId="27774" xr:uid="{86F1B0B6-4A63-4AB3-B841-3F4F532962A9}"/>
    <cellStyle name="Normal 35 2 2 2 3" xfId="33268" xr:uid="{121767E4-651A-4828-80B7-0967F30BE941}"/>
    <cellStyle name="Normal 35 2 2 2 4" xfId="38752" xr:uid="{AD9AA70B-9D43-4FAE-A641-09CE29E302A2}"/>
    <cellStyle name="Normal 35 2 2 3" xfId="25045" xr:uid="{3FC7AFFD-3E57-43F8-9039-8397947B46AA}"/>
    <cellStyle name="Normal 35 2 2 4" xfId="30539" xr:uid="{F9C0FF01-D534-454A-93AA-BA4D7BDB961C}"/>
    <cellStyle name="Normal 35 2 2 5" xfId="36023" xr:uid="{E2B3AB38-51C2-46D0-9F62-C5C949952480}"/>
    <cellStyle name="Normal 35 2 3" xfId="11876" xr:uid="{8BCB0B46-E880-4385-82DE-04A44F7B96FE}"/>
    <cellStyle name="Normal 35 2 4" xfId="17112" xr:uid="{FD72C7CE-8493-485E-9202-83C141AB54D4}"/>
    <cellStyle name="Normal 35 2 5" xfId="19336" xr:uid="{1CE79745-CA7D-43A8-9D01-6CD78C4B31E0}"/>
    <cellStyle name="Normal 35 2 6" xfId="9623" xr:uid="{F9616DAB-0544-4DBC-9BBF-849BA30B8865}"/>
    <cellStyle name="Normal 35 2 6 2" xfId="20944" xr:uid="{266A098E-EDF5-4B2E-A3B9-9CFB0B120E01}"/>
    <cellStyle name="Normal 35 2 6 2 2" xfId="26500" xr:uid="{5A5A9A01-CD2A-46CD-858C-32E9DA7B8A85}"/>
    <cellStyle name="Normal 35 2 6 2 3" xfId="31994" xr:uid="{C2CBF774-5A7D-4865-9A09-CBBBF182D9D4}"/>
    <cellStyle name="Normal 35 2 6 2 4" xfId="37478" xr:uid="{4F8F8BB5-7C2E-4904-B4FB-4BD9D02D93E8}"/>
    <cellStyle name="Normal 35 2 6 3" xfId="23771" xr:uid="{D18A70BE-CE2E-4D79-B6D4-66F9A94C4EB2}"/>
    <cellStyle name="Normal 35 2 6 4" xfId="29265" xr:uid="{0CC9A68D-32BA-4985-B0E8-6F7C9E483008}"/>
    <cellStyle name="Normal 35 2 6 5" xfId="34749" xr:uid="{D824B1E5-1E17-4444-8CF9-AFE22E9B61B0}"/>
    <cellStyle name="Normal 35 3" xfId="6524" xr:uid="{F5E414B4-5CFA-464A-89A4-4BDE91E1BF7B}"/>
    <cellStyle name="Normal 35 3 2" xfId="14932" xr:uid="{4EF2F65D-7037-498B-AEDB-3121CF1D67B7}"/>
    <cellStyle name="Normal 35 3 2 2" xfId="22219" xr:uid="{44ED3363-1724-4F1D-8B1E-6B3BC87295A7}"/>
    <cellStyle name="Normal 35 3 2 2 2" xfId="27775" xr:uid="{69B5C426-5280-4941-99A8-0991C860C4DC}"/>
    <cellStyle name="Normal 35 3 2 2 3" xfId="33269" xr:uid="{D9B13CF4-0C62-457F-B932-AA2B4E8CF435}"/>
    <cellStyle name="Normal 35 3 2 2 4" xfId="38753" xr:uid="{AE1B6120-3336-4DF9-BAA4-01C2B272C71E}"/>
    <cellStyle name="Normal 35 3 2 3" xfId="25046" xr:uid="{A1E0DD80-01DF-431F-8001-FB8797ACFA16}"/>
    <cellStyle name="Normal 35 3 2 4" xfId="30540" xr:uid="{83A9CED6-FDDC-47BC-ABC0-98BA492B8789}"/>
    <cellStyle name="Normal 35 3 2 5" xfId="36024" xr:uid="{7FF25A27-03D0-4E47-AFB4-EDB78A3EF72C}"/>
    <cellStyle name="Normal 35 3 3" xfId="11877" xr:uid="{8EE0A2C7-83E9-480A-BC6D-315651EC5CE1}"/>
    <cellStyle name="Normal 35 3 4" xfId="17113" xr:uid="{54BA781A-CE1D-44CC-B7F9-3CD5026B0062}"/>
    <cellStyle name="Normal 35 3 5" xfId="19337" xr:uid="{2D62C762-B22B-4518-9679-4DC3C6EE560D}"/>
    <cellStyle name="Normal 35 3 6" xfId="9624" xr:uid="{8C77EF09-B012-4C7E-9C84-327037F1A1C5}"/>
    <cellStyle name="Normal 35 3 6 2" xfId="20945" xr:uid="{B83CAA5B-06A1-4AB8-AE2A-C90A414362DC}"/>
    <cellStyle name="Normal 35 3 6 2 2" xfId="26501" xr:uid="{1BDEEAD6-1AA0-495F-9C13-78C331C1C944}"/>
    <cellStyle name="Normal 35 3 6 2 3" xfId="31995" xr:uid="{36214911-7C3E-4C26-B2C9-268E810D03A3}"/>
    <cellStyle name="Normal 35 3 6 2 4" xfId="37479" xr:uid="{E37F3E7D-88BE-4AC4-B609-ED1F1D0D7C4A}"/>
    <cellStyle name="Normal 35 3 6 3" xfId="23772" xr:uid="{61180341-5A6D-45BE-B8E2-1362CEA71C50}"/>
    <cellStyle name="Normal 35 3 6 4" xfId="29266" xr:uid="{3CCC0C4E-E9CF-4C19-B84A-BC9ECDC03D59}"/>
    <cellStyle name="Normal 35 3 6 5" xfId="34750" xr:uid="{95CC886E-37D3-4872-8021-1B0A673B92DC}"/>
    <cellStyle name="Normal 35 4" xfId="6525" xr:uid="{2C88A22A-2551-457C-9CC1-7A07311AD931}"/>
    <cellStyle name="Normal 35 4 2" xfId="14933" xr:uid="{6F2EE1B2-686A-457E-B482-91E0FFE2EC95}"/>
    <cellStyle name="Normal 35 4 2 2" xfId="22220" xr:uid="{39FAB568-443A-4040-B41B-1C9C50242FB2}"/>
    <cellStyle name="Normal 35 4 2 2 2" xfId="27776" xr:uid="{FC9A1467-0494-4A69-A5A7-A6DAD6A2A0D1}"/>
    <cellStyle name="Normal 35 4 2 2 3" xfId="33270" xr:uid="{9DD22E11-B1D4-451B-8E17-AB9D56F20D88}"/>
    <cellStyle name="Normal 35 4 2 2 4" xfId="38754" xr:uid="{66BDAF77-78E2-4D30-9B4A-69DD2F255EC7}"/>
    <cellStyle name="Normal 35 4 2 3" xfId="25047" xr:uid="{A17D1712-7674-4C81-9DF9-682AF2D1CE87}"/>
    <cellStyle name="Normal 35 4 2 4" xfId="30541" xr:uid="{26923265-16CB-4CCD-A903-0B21D7F46173}"/>
    <cellStyle name="Normal 35 4 2 5" xfId="36025" xr:uid="{E7B2C4C6-BE95-4C92-89B0-8B00622D7A23}"/>
    <cellStyle name="Normal 35 4 3" xfId="11878" xr:uid="{C9725F39-1F26-4E12-B6CD-F42466E41B6D}"/>
    <cellStyle name="Normal 35 4 4" xfId="17114" xr:uid="{7A1F2622-8C89-490D-BF8C-E45488C8B577}"/>
    <cellStyle name="Normal 35 4 5" xfId="19338" xr:uid="{E1DBC778-03F3-4224-8446-7710EC792FC1}"/>
    <cellStyle name="Normal 35 4 6" xfId="9625" xr:uid="{C307EF94-CBB5-4617-9608-7DF26D1AE537}"/>
    <cellStyle name="Normal 35 4 6 2" xfId="20946" xr:uid="{2F540AE4-B8AF-45DE-A778-07F04CB99B95}"/>
    <cellStyle name="Normal 35 4 6 2 2" xfId="26502" xr:uid="{0431A3F7-4E06-423C-91F0-A3435797F944}"/>
    <cellStyle name="Normal 35 4 6 2 3" xfId="31996" xr:uid="{D98A8849-03D3-4F05-A2CD-025AAA6B263B}"/>
    <cellStyle name="Normal 35 4 6 2 4" xfId="37480" xr:uid="{149E3551-32A7-4784-B90B-009589F8F671}"/>
    <cellStyle name="Normal 35 4 6 3" xfId="23773" xr:uid="{B63652E2-F563-4998-A598-8F56ADC629EC}"/>
    <cellStyle name="Normal 35 4 6 4" xfId="29267" xr:uid="{6E4407B8-D4B6-40B4-BF64-BC09A3C26CDE}"/>
    <cellStyle name="Normal 35 4 6 5" xfId="34751" xr:uid="{FB249505-08B0-433B-B49B-B6C3202549D4}"/>
    <cellStyle name="Normal 35 5" xfId="6526" xr:uid="{6DC477F9-7BBC-42D9-8951-B62A51D1136A}"/>
    <cellStyle name="Normal 35 5 2" xfId="14934" xr:uid="{8EB90AD9-117F-42B9-B5F9-07557C729889}"/>
    <cellStyle name="Normal 35 5 2 2" xfId="22221" xr:uid="{B25BD061-8EE1-4F3F-871D-2F307F7762B4}"/>
    <cellStyle name="Normal 35 5 2 2 2" xfId="27777" xr:uid="{EFC89244-D05E-493A-9C38-69B903A656E7}"/>
    <cellStyle name="Normal 35 5 2 2 3" xfId="33271" xr:uid="{D8F85108-BF01-4D9C-8570-6D4146F82C05}"/>
    <cellStyle name="Normal 35 5 2 2 4" xfId="38755" xr:uid="{61AE0B1A-8C60-4BC8-9A52-6DC3DAE7B356}"/>
    <cellStyle name="Normal 35 5 2 3" xfId="25048" xr:uid="{054331D4-1761-4A51-B062-DB13E4470896}"/>
    <cellStyle name="Normal 35 5 2 4" xfId="30542" xr:uid="{7DD01D36-0DEC-4DE6-870E-C9F18BB4E78C}"/>
    <cellStyle name="Normal 35 5 2 5" xfId="36026" xr:uid="{137C815F-2AD0-4957-86DA-8B486F52FE98}"/>
    <cellStyle name="Normal 35 5 3" xfId="11879" xr:uid="{8D42FA2C-4563-4A86-9601-2C4D16BB1D8D}"/>
    <cellStyle name="Normal 35 5 4" xfId="17115" xr:uid="{50823076-D5DF-4B4A-92D3-C48A164B1447}"/>
    <cellStyle name="Normal 35 5 5" xfId="19339" xr:uid="{379D998D-D0B2-443C-A142-33836A4A7946}"/>
    <cellStyle name="Normal 35 5 6" xfId="9626" xr:uid="{F70CE277-3A72-472C-BE19-DC0ED853604E}"/>
    <cellStyle name="Normal 35 5 6 2" xfId="20947" xr:uid="{12124F53-3E85-4D14-8474-2C42163FD65C}"/>
    <cellStyle name="Normal 35 5 6 2 2" xfId="26503" xr:uid="{5F2F8D7F-585F-48D3-9A38-788F566626F2}"/>
    <cellStyle name="Normal 35 5 6 2 3" xfId="31997" xr:uid="{C34A49CC-0ED6-4F6C-BA43-C4AD89024009}"/>
    <cellStyle name="Normal 35 5 6 2 4" xfId="37481" xr:uid="{C6EB98A1-6742-4324-8FE7-B7C10FEC0762}"/>
    <cellStyle name="Normal 35 5 6 3" xfId="23774" xr:uid="{D2D692C3-36B3-4EE0-B4E9-096ED792F79D}"/>
    <cellStyle name="Normal 35 5 6 4" xfId="29268" xr:uid="{70F468FB-8439-4888-A7C0-DD2181D631CD}"/>
    <cellStyle name="Normal 35 5 6 5" xfId="34752" xr:uid="{D53E7ECD-5F09-467C-A876-BB3D378A3F4D}"/>
    <cellStyle name="Normal 35 6" xfId="6527" xr:uid="{8F9569E4-F7AB-4911-8D76-105BC194FCC2}"/>
    <cellStyle name="Normal 35 6 2" xfId="14935" xr:uid="{FEA5B94E-5BAD-4B31-B2F1-13E1C9990C4B}"/>
    <cellStyle name="Normal 35 6 2 2" xfId="22222" xr:uid="{D4E694EC-A583-4807-9646-BB9DEAAA8C72}"/>
    <cellStyle name="Normal 35 6 2 2 2" xfId="27778" xr:uid="{D90A78E5-90FC-45B7-95DA-4CC3C256436B}"/>
    <cellStyle name="Normal 35 6 2 2 3" xfId="33272" xr:uid="{99A2F71E-43EC-40BB-9FEA-C10932558B9C}"/>
    <cellStyle name="Normal 35 6 2 2 4" xfId="38756" xr:uid="{8C84D623-F87F-4308-8C48-452E06EA0AD5}"/>
    <cellStyle name="Normal 35 6 2 3" xfId="25049" xr:uid="{BD8C5F85-49E5-4B96-9B0F-BB5101F35AF4}"/>
    <cellStyle name="Normal 35 6 2 4" xfId="30543" xr:uid="{2D4547F5-1370-49D2-8C4E-15B99BD90967}"/>
    <cellStyle name="Normal 35 6 2 5" xfId="36027" xr:uid="{7B4FFB25-E7B9-4C73-884E-9FE9E24ACB6F}"/>
    <cellStyle name="Normal 35 6 3" xfId="11880" xr:uid="{D1DF6DD9-5692-4294-B446-4966BAF46140}"/>
    <cellStyle name="Normal 35 6 4" xfId="17116" xr:uid="{6BED6248-C1ED-4877-A54C-E034A11A7186}"/>
    <cellStyle name="Normal 35 6 5" xfId="19340" xr:uid="{90978914-2AF9-4C8B-B6C7-60F3D1409E4B}"/>
    <cellStyle name="Normal 35 6 6" xfId="9627" xr:uid="{ED2ADB5A-4938-47AE-AC4B-682BD70154CE}"/>
    <cellStyle name="Normal 35 6 6 2" xfId="20948" xr:uid="{EF95DA14-2536-43B4-BCED-BA3CD30FFFA2}"/>
    <cellStyle name="Normal 35 6 6 2 2" xfId="26504" xr:uid="{6A37148D-A22F-47D4-B2B2-B892C88CE5DD}"/>
    <cellStyle name="Normal 35 6 6 2 3" xfId="31998" xr:uid="{0CB6E251-D840-447A-B312-36261ADA274D}"/>
    <cellStyle name="Normal 35 6 6 2 4" xfId="37482" xr:uid="{446C3D1C-69C8-4094-A965-265A8C9B5E3C}"/>
    <cellStyle name="Normal 35 6 6 3" xfId="23775" xr:uid="{6F2073A5-E4F8-4106-A591-74D896D83DF5}"/>
    <cellStyle name="Normal 35 6 6 4" xfId="29269" xr:uid="{AD0D050E-DFFF-42E4-BD71-7151949D5C5D}"/>
    <cellStyle name="Normal 35 6 6 5" xfId="34753" xr:uid="{DD841FB6-E43E-450A-9016-20840410131B}"/>
    <cellStyle name="Normal 35 7" xfId="6528" xr:uid="{3D79D775-09F0-4BDE-9FFF-ABEAF004AC70}"/>
    <cellStyle name="Normal 35 7 2" xfId="14936" xr:uid="{4E5C6B0E-B369-4CE4-B308-7D841C0D829B}"/>
    <cellStyle name="Normal 35 7 2 2" xfId="22223" xr:uid="{02F55582-3B7B-4208-8758-23E231682830}"/>
    <cellStyle name="Normal 35 7 2 2 2" xfId="27779" xr:uid="{26204A0C-E0AB-4497-A27B-833CF7E44F59}"/>
    <cellStyle name="Normal 35 7 2 2 3" xfId="33273" xr:uid="{F8F5305F-444A-40FA-A505-2F5C78DABF1C}"/>
    <cellStyle name="Normal 35 7 2 2 4" xfId="38757" xr:uid="{7AC8D33C-ED2C-46ED-86BC-E473F9BE1E6D}"/>
    <cellStyle name="Normal 35 7 2 3" xfId="25050" xr:uid="{DFCEDC49-7E6F-4AF8-8C7B-CE739DDA9EC3}"/>
    <cellStyle name="Normal 35 7 2 4" xfId="30544" xr:uid="{DBB88595-1963-4334-BC34-B0EFDD56CFEB}"/>
    <cellStyle name="Normal 35 7 2 5" xfId="36028" xr:uid="{74447711-9395-4DCD-8041-44151E3B0996}"/>
    <cellStyle name="Normal 35 7 3" xfId="11881" xr:uid="{F72AFBED-4BB3-47A5-A860-002548AA827C}"/>
    <cellStyle name="Normal 35 7 4" xfId="17117" xr:uid="{DA651F72-9BD5-439B-95D1-4AE62878F203}"/>
    <cellStyle name="Normal 35 7 5" xfId="19341" xr:uid="{2D63CE6D-C1CE-441F-A148-929E300A55BB}"/>
    <cellStyle name="Normal 35 7 6" xfId="9628" xr:uid="{480E6DC9-45F2-4AE4-A0DD-86353C9D14A6}"/>
    <cellStyle name="Normal 35 7 6 2" xfId="20949" xr:uid="{BE8C99D2-7893-4F5B-A826-4565F2510FF3}"/>
    <cellStyle name="Normal 35 7 6 2 2" xfId="26505" xr:uid="{93333F80-071B-4597-876C-068D9B825107}"/>
    <cellStyle name="Normal 35 7 6 2 3" xfId="31999" xr:uid="{D74E076C-1FCC-4A6B-A77C-6715F66015F1}"/>
    <cellStyle name="Normal 35 7 6 2 4" xfId="37483" xr:uid="{B427896F-A050-4162-AC84-3691E33C7390}"/>
    <cellStyle name="Normal 35 7 6 3" xfId="23776" xr:uid="{64D69A59-8FF2-4094-82BE-F7A0A831C03C}"/>
    <cellStyle name="Normal 35 7 6 4" xfId="29270" xr:uid="{D375A304-10CC-48E6-9707-BB91F7F4681A}"/>
    <cellStyle name="Normal 35 7 6 5" xfId="34754" xr:uid="{FCD3B7BF-8AAB-43E3-8171-67BDFD46F435}"/>
    <cellStyle name="Normal 35 8" xfId="6529" xr:uid="{6C3B6634-3159-44CC-BE1D-78AF39ED7310}"/>
    <cellStyle name="Normal 35 8 2" xfId="14937" xr:uid="{006E21A3-D089-4314-989D-E25DD6B157EE}"/>
    <cellStyle name="Normal 35 8 2 2" xfId="22224" xr:uid="{3B8E6F55-DF97-44F5-9A32-EC1748D6CA2F}"/>
    <cellStyle name="Normal 35 8 2 2 2" xfId="27780" xr:uid="{1CABC9F3-ECE6-4F59-9D40-CA1AF3B4FA82}"/>
    <cellStyle name="Normal 35 8 2 2 3" xfId="33274" xr:uid="{24FBD2BE-CD1A-4632-91D4-B5EFC961806D}"/>
    <cellStyle name="Normal 35 8 2 2 4" xfId="38758" xr:uid="{768110CF-A8F8-4FC1-B794-E26E197BAB59}"/>
    <cellStyle name="Normal 35 8 2 3" xfId="25051" xr:uid="{8686B478-349B-4813-8553-E14F4D9EAE03}"/>
    <cellStyle name="Normal 35 8 2 4" xfId="30545" xr:uid="{94E519ED-2870-4987-9343-918A3D58FB2B}"/>
    <cellStyle name="Normal 35 8 2 5" xfId="36029" xr:uid="{21952DA6-DE2E-4609-B05C-D3C5B11B85C1}"/>
    <cellStyle name="Normal 35 8 3" xfId="11882" xr:uid="{20DADC6D-6237-43D2-83AD-779C1CB72BE6}"/>
    <cellStyle name="Normal 35 8 4" xfId="17118" xr:uid="{FB1EB2DC-9666-44A2-A209-EEEBD7E0A790}"/>
    <cellStyle name="Normal 35 8 5" xfId="19342" xr:uid="{38DA9B4B-89C1-44E9-8FF8-29E00AE2B20E}"/>
    <cellStyle name="Normal 35 8 6" xfId="9629" xr:uid="{8FCBCF70-6871-4DC0-9402-EE146E07D928}"/>
    <cellStyle name="Normal 35 8 6 2" xfId="20950" xr:uid="{E3ED51E3-C720-4977-AEEC-15E1B50A7F61}"/>
    <cellStyle name="Normal 35 8 6 2 2" xfId="26506" xr:uid="{08C1F227-A0D1-4425-9456-ACD128EC1C2E}"/>
    <cellStyle name="Normal 35 8 6 2 3" xfId="32000" xr:uid="{21F9F288-5675-47A3-83DD-7FEB06EC9302}"/>
    <cellStyle name="Normal 35 8 6 2 4" xfId="37484" xr:uid="{B481678F-E465-4A44-838F-1504430AE7A7}"/>
    <cellStyle name="Normal 35 8 6 3" xfId="23777" xr:uid="{F0A2234E-B28D-466B-9392-EAF8AFB68652}"/>
    <cellStyle name="Normal 35 8 6 4" xfId="29271" xr:uid="{BA26677F-7F62-470E-99FA-8B1888FB8D4B}"/>
    <cellStyle name="Normal 35 8 6 5" xfId="34755" xr:uid="{EEFCA95E-5C90-43C1-B449-D67CD4099FA4}"/>
    <cellStyle name="Normal 35 9" xfId="6530" xr:uid="{43CF94DC-B6B7-463D-8407-1410D77D51BD}"/>
    <cellStyle name="Normal 35 9 2" xfId="14938" xr:uid="{AD89F29A-4BBF-495A-A6D7-D105EE040AD7}"/>
    <cellStyle name="Normal 35 9 2 2" xfId="22225" xr:uid="{72F17D05-97A3-4759-AEC3-43887A79FF55}"/>
    <cellStyle name="Normal 35 9 2 2 2" xfId="27781" xr:uid="{5135259D-5315-4224-8981-363D6D9BE83C}"/>
    <cellStyle name="Normal 35 9 2 2 3" xfId="33275" xr:uid="{1EAD8BFA-C76D-4613-8C85-470B7351A6E9}"/>
    <cellStyle name="Normal 35 9 2 2 4" xfId="38759" xr:uid="{B85E9C42-9CD8-498D-8733-792DB3D7AD40}"/>
    <cellStyle name="Normal 35 9 2 3" xfId="25052" xr:uid="{C007758A-43CC-4D03-9923-096AD95896FD}"/>
    <cellStyle name="Normal 35 9 2 4" xfId="30546" xr:uid="{9EE3093D-337E-411B-B68D-DF45660393AB}"/>
    <cellStyle name="Normal 35 9 2 5" xfId="36030" xr:uid="{38A53E98-1198-464A-A816-66D0D4F38370}"/>
    <cellStyle name="Normal 35 9 3" xfId="11883" xr:uid="{F7CF37C3-D823-4DFA-A99C-DCC56C7DDA94}"/>
    <cellStyle name="Normal 35 9 4" xfId="17119" xr:uid="{5BBE74BC-1C76-420C-A71A-34E870EED80E}"/>
    <cellStyle name="Normal 35 9 5" xfId="19343" xr:uid="{6A8B3148-3075-42DC-B5D3-FCF7D15993DF}"/>
    <cellStyle name="Normal 35 9 6" xfId="9630" xr:uid="{B695550F-60AF-4E49-A5BD-741AE0A9678F}"/>
    <cellStyle name="Normal 35 9 6 2" xfId="20951" xr:uid="{0F2B2888-6BD3-4C1D-AD6F-CEF66696F85C}"/>
    <cellStyle name="Normal 35 9 6 2 2" xfId="26507" xr:uid="{8C1F2087-0805-487E-ABAB-CF8BB968A4C7}"/>
    <cellStyle name="Normal 35 9 6 2 3" xfId="32001" xr:uid="{D2DBC599-7D10-43BC-B533-2334D56B65E0}"/>
    <cellStyle name="Normal 35 9 6 2 4" xfId="37485" xr:uid="{081A7661-0934-492A-9820-210029B2D793}"/>
    <cellStyle name="Normal 35 9 6 3" xfId="23778" xr:uid="{FFFB4705-B9C9-4FD6-AA58-97D6AFBC2088}"/>
    <cellStyle name="Normal 35 9 6 4" xfId="29272" xr:uid="{4DE7DBF9-D2EF-4FE6-B6B5-628747168C55}"/>
    <cellStyle name="Normal 35 9 6 5" xfId="34756" xr:uid="{84C73550-BBC1-481E-898E-08A51993C59E}"/>
    <cellStyle name="Normal 350" xfId="39772" xr:uid="{906553EC-F853-4745-97C5-C5B8E023527F}"/>
    <cellStyle name="Normal 351" xfId="39773" xr:uid="{60051E5B-8231-429E-8207-E7151AD3FA2D}"/>
    <cellStyle name="Normal 352" xfId="39774" xr:uid="{26A61E7D-A1C3-4590-8371-C0058F6D773E}"/>
    <cellStyle name="Normal 353" xfId="39775" xr:uid="{14AB7358-3987-4D8F-BE78-36599A1EDE29}"/>
    <cellStyle name="Normal 354" xfId="39776" xr:uid="{A6A5A6E8-83CA-49B3-AD61-F048FDE0BAEB}"/>
    <cellStyle name="Normal 355" xfId="39777" xr:uid="{483A5E79-BD4E-4215-B240-0AE2C1F271B7}"/>
    <cellStyle name="Normal 356" xfId="39778" xr:uid="{37512E4C-56B6-4FD0-98E1-4D2B7FAB277F}"/>
    <cellStyle name="Normal 357" xfId="39779" xr:uid="{E6DB1960-66CA-4143-AC6D-B2D85598FB28}"/>
    <cellStyle name="Normal 358" xfId="39780" xr:uid="{26F161F9-2495-40B2-B13C-278CECDFE24B}"/>
    <cellStyle name="Normal 359" xfId="39781" xr:uid="{FCE2C2A3-01B6-43FE-AFB4-378440A1180C}"/>
    <cellStyle name="Normal 36" xfId="6531" xr:uid="{F0E150DD-FDE2-4F05-A81E-6AF1FDEEE1CE}"/>
    <cellStyle name="Normal 36 10" xfId="6532" xr:uid="{4B064F36-8DF9-42D4-BAE5-74FFC3FB295F}"/>
    <cellStyle name="Normal 36 10 2" xfId="14940" xr:uid="{7633103F-01DD-494A-AE6A-8DAF6E4197C2}"/>
    <cellStyle name="Normal 36 10 2 2" xfId="22227" xr:uid="{706700F6-AD0A-4BE2-BF95-ACC63E982BF7}"/>
    <cellStyle name="Normal 36 10 2 2 2" xfId="27783" xr:uid="{E2427931-5A81-4B9D-A63F-F05CB39B6A2D}"/>
    <cellStyle name="Normal 36 10 2 2 3" xfId="33277" xr:uid="{274A3CC1-B3C3-483B-9020-4D3EDF39CB27}"/>
    <cellStyle name="Normal 36 10 2 2 4" xfId="38761" xr:uid="{5F92719C-1B05-424F-B60F-A257271A1C66}"/>
    <cellStyle name="Normal 36 10 2 3" xfId="25054" xr:uid="{CDA03A09-A9AD-4CDB-B1DF-9374EEBA556C}"/>
    <cellStyle name="Normal 36 10 2 4" xfId="30548" xr:uid="{7FB88005-D051-48B5-8636-F830DAA55DC1}"/>
    <cellStyle name="Normal 36 10 2 5" xfId="36032" xr:uid="{DA5F92CC-6556-4B76-80EE-FC6348C32C85}"/>
    <cellStyle name="Normal 36 10 3" xfId="11885" xr:uid="{5F91D366-8953-4F9A-8FCD-0DA641CAE8FD}"/>
    <cellStyle name="Normal 36 10 4" xfId="17121" xr:uid="{47445A86-C52F-4503-92F9-86BDD74CA154}"/>
    <cellStyle name="Normal 36 10 5" xfId="19345" xr:uid="{000D102D-A60C-450D-9F9D-E81F9CF7AF8C}"/>
    <cellStyle name="Normal 36 10 6" xfId="9632" xr:uid="{AA74710B-329F-4AB1-9C7A-8F4DFEE306C4}"/>
    <cellStyle name="Normal 36 10 6 2" xfId="20953" xr:uid="{9DC6C658-B675-4C0A-84C5-5AE5E0A68F7A}"/>
    <cellStyle name="Normal 36 10 6 2 2" xfId="26509" xr:uid="{A65AF2F1-0855-4C07-8C27-5409A4C014AC}"/>
    <cellStyle name="Normal 36 10 6 2 3" xfId="32003" xr:uid="{DC7C898D-F1E9-453C-A716-C59B16B835B3}"/>
    <cellStyle name="Normal 36 10 6 2 4" xfId="37487" xr:uid="{182EBF9D-6252-4A1E-8259-C7DB84C52D4D}"/>
    <cellStyle name="Normal 36 10 6 3" xfId="23780" xr:uid="{EF0E0E07-D281-4824-9AEB-658FECDF0357}"/>
    <cellStyle name="Normal 36 10 6 4" xfId="29274" xr:uid="{04CB7AB7-378B-42CB-95E7-801FC164D8EF}"/>
    <cellStyle name="Normal 36 10 6 5" xfId="34758" xr:uid="{0F425545-857C-4D85-A90A-26CE7336851E}"/>
    <cellStyle name="Normal 36 11" xfId="14939" xr:uid="{76805B54-96DB-4C69-8474-5928A47FC999}"/>
    <cellStyle name="Normal 36 11 2" xfId="22226" xr:uid="{76DFC3F5-B6FB-4510-9C7A-E45608D14F80}"/>
    <cellStyle name="Normal 36 11 2 2" xfId="27782" xr:uid="{D116600C-0292-410C-96CC-C40E6C3A07F3}"/>
    <cellStyle name="Normal 36 11 2 3" xfId="33276" xr:uid="{BE02638A-FDEC-4E08-99AC-0517B0A09A07}"/>
    <cellStyle name="Normal 36 11 2 4" xfId="38760" xr:uid="{9451D22B-EC35-4D98-9922-CC6BA1723B07}"/>
    <cellStyle name="Normal 36 11 3" xfId="25053" xr:uid="{B715BACD-06E0-41DD-B780-47DC46ED8151}"/>
    <cellStyle name="Normal 36 11 4" xfId="30547" xr:uid="{2AC2B9F4-89D8-4882-8EAC-799CA29D49A7}"/>
    <cellStyle name="Normal 36 11 5" xfId="36031" xr:uid="{A63300C7-71BB-4A59-8016-D5C93020B8CE}"/>
    <cellStyle name="Normal 36 12" xfId="11884" xr:uid="{8FA2232F-DC42-40F5-8AB9-B9EC3A5EBB6C}"/>
    <cellStyle name="Normal 36 13" xfId="17120" xr:uid="{79E59763-1E13-4D6F-95D2-C85A2ED43F95}"/>
    <cellStyle name="Normal 36 14" xfId="19344" xr:uid="{9D9F6605-1DB7-4B4B-BC5F-644F4DB79CC2}"/>
    <cellStyle name="Normal 36 15" xfId="9631" xr:uid="{F88B838F-B756-4499-B58B-C85F2E4212BA}"/>
    <cellStyle name="Normal 36 15 2" xfId="20952" xr:uid="{49A56EDC-0F37-40AC-AB2B-E7D278ACB48F}"/>
    <cellStyle name="Normal 36 15 2 2" xfId="26508" xr:uid="{1D75B74B-BDD1-42FA-AA96-5C96774A0686}"/>
    <cellStyle name="Normal 36 15 2 3" xfId="32002" xr:uid="{72810F2E-FA3D-4589-B11B-E42033E39B84}"/>
    <cellStyle name="Normal 36 15 2 4" xfId="37486" xr:uid="{8FD57DE7-3FEB-49B2-A40C-484028972577}"/>
    <cellStyle name="Normal 36 15 3" xfId="23779" xr:uid="{9DDD2796-F76F-45E4-B9F2-9B1306DF7B80}"/>
    <cellStyle name="Normal 36 15 4" xfId="29273" xr:uid="{BD78C20A-299E-469C-B1B3-F7EAB37DB68A}"/>
    <cellStyle name="Normal 36 15 5" xfId="34757" xr:uid="{305843A1-1EC5-488A-BAE4-A0A615F239F5}"/>
    <cellStyle name="Normal 36 2" xfId="6533" xr:uid="{80C10159-A080-41D9-8761-71BDE8BE35A3}"/>
    <cellStyle name="Normal 36 2 2" xfId="14941" xr:uid="{EA02EFE0-461F-41DC-8897-F9333CBA2A98}"/>
    <cellStyle name="Normal 36 2 2 2" xfId="22228" xr:uid="{78104D4B-ED8F-437F-901B-1BF2D0B4C896}"/>
    <cellStyle name="Normal 36 2 2 2 2" xfId="27784" xr:uid="{57B0F67E-DFBD-4EC4-9659-0253A36D8D78}"/>
    <cellStyle name="Normal 36 2 2 2 3" xfId="33278" xr:uid="{FF2A3E2A-690B-4AAD-9F7F-49CED1ADCA9B}"/>
    <cellStyle name="Normal 36 2 2 2 4" xfId="38762" xr:uid="{8C939491-8804-480D-A871-0FA9265F56B5}"/>
    <cellStyle name="Normal 36 2 2 3" xfId="25055" xr:uid="{2B2F6AF8-D7BA-4431-9345-F0BDF417C3DF}"/>
    <cellStyle name="Normal 36 2 2 4" xfId="30549" xr:uid="{1231871F-D86F-4F5A-86BB-500843E44365}"/>
    <cellStyle name="Normal 36 2 2 5" xfId="36033" xr:uid="{79346F09-2108-48D1-92B6-8BDE420B806B}"/>
    <cellStyle name="Normal 36 2 3" xfId="11886" xr:uid="{1BC8EE60-8BDB-496A-B5F7-8362919F9515}"/>
    <cellStyle name="Normal 36 2 4" xfId="17122" xr:uid="{22D9DC6C-F6C8-43A1-999B-0929247413EA}"/>
    <cellStyle name="Normal 36 2 5" xfId="19346" xr:uid="{BC7A424E-74C1-447F-B938-A2116AEF41E1}"/>
    <cellStyle name="Normal 36 2 6" xfId="9633" xr:uid="{D3372AED-7127-4379-911C-F59A9B13EF42}"/>
    <cellStyle name="Normal 36 2 6 2" xfId="20954" xr:uid="{A49F6353-C1A1-40E9-86DE-3067F28C3881}"/>
    <cellStyle name="Normal 36 2 6 2 2" xfId="26510" xr:uid="{91142FD0-D202-4A4A-B8F8-285CF04F4443}"/>
    <cellStyle name="Normal 36 2 6 2 3" xfId="32004" xr:uid="{EFF15665-E0E0-46FB-9E45-41080F514690}"/>
    <cellStyle name="Normal 36 2 6 2 4" xfId="37488" xr:uid="{AE2E101E-5F3B-4EF4-9D92-88562605571D}"/>
    <cellStyle name="Normal 36 2 6 3" xfId="23781" xr:uid="{5927E422-E59A-40AF-BDC4-D24C365C3EF4}"/>
    <cellStyle name="Normal 36 2 6 4" xfId="29275" xr:uid="{54BCD41F-D38B-4405-B8C1-C11C11EA1DAE}"/>
    <cellStyle name="Normal 36 2 6 5" xfId="34759" xr:uid="{45A3F012-D854-41F2-A2CC-912CDAF6E6C6}"/>
    <cellStyle name="Normal 36 3" xfId="6534" xr:uid="{A397CDE1-76FC-48C6-B1AE-877A58AD449D}"/>
    <cellStyle name="Normal 36 3 2" xfId="14942" xr:uid="{6F499BE2-567D-4F6B-927E-B48D138F7337}"/>
    <cellStyle name="Normal 36 3 2 2" xfId="22229" xr:uid="{E062D99B-7E22-456C-B11D-89B60D154C4A}"/>
    <cellStyle name="Normal 36 3 2 2 2" xfId="27785" xr:uid="{C0148D3D-71A0-4707-BB63-AE28BF486604}"/>
    <cellStyle name="Normal 36 3 2 2 3" xfId="33279" xr:uid="{C184C03D-D8F6-4B1F-A321-6D669707F202}"/>
    <cellStyle name="Normal 36 3 2 2 4" xfId="38763" xr:uid="{A59B7C53-672F-41E2-A2D9-3EFCC80B8A1F}"/>
    <cellStyle name="Normal 36 3 2 3" xfId="25056" xr:uid="{E643A4C4-472B-47BB-88B2-D4CD69ECDEBC}"/>
    <cellStyle name="Normal 36 3 2 4" xfId="30550" xr:uid="{F0C76AA8-EF8D-419A-8348-9D2D2240C4F8}"/>
    <cellStyle name="Normal 36 3 2 5" xfId="36034" xr:uid="{719AACE5-631F-49F7-82E4-590089B01A17}"/>
    <cellStyle name="Normal 36 3 3" xfId="11887" xr:uid="{3995A42C-5C6C-4CCD-902F-F2A43D275722}"/>
    <cellStyle name="Normal 36 3 4" xfId="17123" xr:uid="{733E95E9-F6F5-4B2A-A0BE-14F50B93A5AD}"/>
    <cellStyle name="Normal 36 3 5" xfId="19347" xr:uid="{B4AE4A10-7A04-4566-A758-8AB5CE1002BB}"/>
    <cellStyle name="Normal 36 3 6" xfId="9634" xr:uid="{07CEC218-A0BD-4DAA-8FE8-B32CB9D06482}"/>
    <cellStyle name="Normal 36 3 6 2" xfId="20955" xr:uid="{D5D864E0-8F25-4724-8690-67AB3011C54F}"/>
    <cellStyle name="Normal 36 3 6 2 2" xfId="26511" xr:uid="{0275B42D-DA69-429A-8074-2285258C8DFA}"/>
    <cellStyle name="Normal 36 3 6 2 3" xfId="32005" xr:uid="{1229863B-AE7C-4647-AE1B-05753EEBC035}"/>
    <cellStyle name="Normal 36 3 6 2 4" xfId="37489" xr:uid="{0F38307D-2AE3-447C-ADA6-4B324F72B46B}"/>
    <cellStyle name="Normal 36 3 6 3" xfId="23782" xr:uid="{6C460551-3A8B-4283-8511-08E8558A0F31}"/>
    <cellStyle name="Normal 36 3 6 4" xfId="29276" xr:uid="{3C4DA5E2-EBCF-44A8-BDC4-9A2BADD41585}"/>
    <cellStyle name="Normal 36 3 6 5" xfId="34760" xr:uid="{F2E990E1-0D77-4B9B-B2EB-39297299F79A}"/>
    <cellStyle name="Normal 36 4" xfId="6535" xr:uid="{8C80549F-6D4F-42D9-A0B3-CFD6678F1B8A}"/>
    <cellStyle name="Normal 36 4 2" xfId="14943" xr:uid="{C7073EF3-FC79-4475-A182-8A70984A16CF}"/>
    <cellStyle name="Normal 36 4 2 2" xfId="22230" xr:uid="{62EDB91D-19CD-4213-B63C-4E70E3BB9A13}"/>
    <cellStyle name="Normal 36 4 2 2 2" xfId="27786" xr:uid="{37DF98A0-D8BF-4EDC-901E-ADF437C0644A}"/>
    <cellStyle name="Normal 36 4 2 2 3" xfId="33280" xr:uid="{2DECB5B4-E2EC-4B40-A973-94F65CFAFDB9}"/>
    <cellStyle name="Normal 36 4 2 2 4" xfId="38764" xr:uid="{7DA521D5-FC55-4DE7-ACE1-6C34B08F945B}"/>
    <cellStyle name="Normal 36 4 2 3" xfId="25057" xr:uid="{906ED8FD-52DA-45D5-B2DC-EB6A66702376}"/>
    <cellStyle name="Normal 36 4 2 4" xfId="30551" xr:uid="{723705D6-80D0-4BE4-91CF-EE6C8325DF1B}"/>
    <cellStyle name="Normal 36 4 2 5" xfId="36035" xr:uid="{A5AD82C8-B497-431D-B4D3-7216A1936E30}"/>
    <cellStyle name="Normal 36 4 3" xfId="11888" xr:uid="{047EBF6D-9AF1-4527-BCCF-53B067482C6A}"/>
    <cellStyle name="Normal 36 4 4" xfId="17124" xr:uid="{8EC5C6C6-AF51-4213-96DE-1CCABFD6301C}"/>
    <cellStyle name="Normal 36 4 5" xfId="19348" xr:uid="{43931B43-D721-4FBE-B9D8-C560111A8929}"/>
    <cellStyle name="Normal 36 4 6" xfId="9635" xr:uid="{F409EE43-A806-4D42-91FA-FAD5274E6DB2}"/>
    <cellStyle name="Normal 36 4 6 2" xfId="20956" xr:uid="{55F68823-2895-4E21-BF68-CAC9295CA696}"/>
    <cellStyle name="Normal 36 4 6 2 2" xfId="26512" xr:uid="{DE4136A2-3260-4B05-B4B1-B1BDFD46DA88}"/>
    <cellStyle name="Normal 36 4 6 2 3" xfId="32006" xr:uid="{3DF43A07-14E9-4945-9002-35AE4017432B}"/>
    <cellStyle name="Normal 36 4 6 2 4" xfId="37490" xr:uid="{64D9C92C-5547-46F5-BA6D-5004C892D876}"/>
    <cellStyle name="Normal 36 4 6 3" xfId="23783" xr:uid="{223859D7-6A51-420A-97E9-C007FF99D58A}"/>
    <cellStyle name="Normal 36 4 6 4" xfId="29277" xr:uid="{ECE898E2-940C-4A62-BD5F-6F18CEB0B15F}"/>
    <cellStyle name="Normal 36 4 6 5" xfId="34761" xr:uid="{B54F301A-8F8A-4A42-B4B7-BD46999FF9A1}"/>
    <cellStyle name="Normal 36 5" xfId="6536" xr:uid="{190F7F5D-3703-4F09-BE53-7690CFA995F1}"/>
    <cellStyle name="Normal 36 5 2" xfId="14944" xr:uid="{B8B92D9C-3675-4E93-AB36-E04AFF78B5CD}"/>
    <cellStyle name="Normal 36 5 2 2" xfId="22231" xr:uid="{34C32A4F-A46E-4577-B87F-91C79551270D}"/>
    <cellStyle name="Normal 36 5 2 2 2" xfId="27787" xr:uid="{6A6CFDAC-D72E-463B-8E23-CE9E516A477E}"/>
    <cellStyle name="Normal 36 5 2 2 3" xfId="33281" xr:uid="{39C32E40-5D46-4000-A8DC-6585FB42918B}"/>
    <cellStyle name="Normal 36 5 2 2 4" xfId="38765" xr:uid="{73F781B5-663F-4FC2-BF5A-3504C73E8954}"/>
    <cellStyle name="Normal 36 5 2 3" xfId="25058" xr:uid="{F97BA43F-6F04-42B7-915F-6C5B5C70B833}"/>
    <cellStyle name="Normal 36 5 2 4" xfId="30552" xr:uid="{583E4CB4-E330-407F-B396-582BF15C9BEB}"/>
    <cellStyle name="Normal 36 5 2 5" xfId="36036" xr:uid="{5C6086DF-31ED-460D-BF1E-205473D74DDC}"/>
    <cellStyle name="Normal 36 5 3" xfId="11889" xr:uid="{0822CB44-EEC9-4FAC-858E-AC41366C0FF7}"/>
    <cellStyle name="Normal 36 5 4" xfId="17125" xr:uid="{30F2F772-5F8A-4CD9-87F5-A99156DF273F}"/>
    <cellStyle name="Normal 36 5 5" xfId="19349" xr:uid="{0EE487BC-5A59-4B89-9B61-A651F57C3E29}"/>
    <cellStyle name="Normal 36 5 6" xfId="9636" xr:uid="{F98DAE53-383C-4D85-8784-8F0440329B96}"/>
    <cellStyle name="Normal 36 5 6 2" xfId="20957" xr:uid="{930166D2-3C8B-49B7-B99F-3B965AFEF199}"/>
    <cellStyle name="Normal 36 5 6 2 2" xfId="26513" xr:uid="{1E743B07-4559-462B-AD0C-D016CD37CC49}"/>
    <cellStyle name="Normal 36 5 6 2 3" xfId="32007" xr:uid="{B4704046-8433-4EFD-ADA3-62D18A56FF45}"/>
    <cellStyle name="Normal 36 5 6 2 4" xfId="37491" xr:uid="{DA174E51-1936-4389-89CE-19043A7B1561}"/>
    <cellStyle name="Normal 36 5 6 3" xfId="23784" xr:uid="{D44A461D-68F8-48AC-B7D4-1A12929A560C}"/>
    <cellStyle name="Normal 36 5 6 4" xfId="29278" xr:uid="{11A133F5-80AA-4957-AA8C-73FFA47206DE}"/>
    <cellStyle name="Normal 36 5 6 5" xfId="34762" xr:uid="{39AD49F1-5585-43A9-AE08-FC7E9D6C204A}"/>
    <cellStyle name="Normal 36 6" xfId="6537" xr:uid="{82872AA5-7A67-434E-8A1F-E19419AC6779}"/>
    <cellStyle name="Normal 36 6 2" xfId="14945" xr:uid="{1832F6C6-DC9E-49B1-8376-2B7E3EE77286}"/>
    <cellStyle name="Normal 36 6 2 2" xfId="22232" xr:uid="{7E3B52DA-2EFA-4005-B031-188249C50476}"/>
    <cellStyle name="Normal 36 6 2 2 2" xfId="27788" xr:uid="{34C15869-E2CF-48C6-A6BB-E0AA08DB6F94}"/>
    <cellStyle name="Normal 36 6 2 2 3" xfId="33282" xr:uid="{DA215327-3745-4219-8567-30F7B4B9ECB5}"/>
    <cellStyle name="Normal 36 6 2 2 4" xfId="38766" xr:uid="{B948B1D0-923F-4F9F-847F-06361CB175B6}"/>
    <cellStyle name="Normal 36 6 2 3" xfId="25059" xr:uid="{864101C9-AFB1-44E0-A938-AD7A6A9EE553}"/>
    <cellStyle name="Normal 36 6 2 4" xfId="30553" xr:uid="{8D31EAA1-1B6A-4F46-9F4E-A7AEFB4D7C50}"/>
    <cellStyle name="Normal 36 6 2 5" xfId="36037" xr:uid="{C31FD98A-258D-44F9-B992-D920634A5295}"/>
    <cellStyle name="Normal 36 6 3" xfId="11890" xr:uid="{0B0A079F-6EF7-4636-A1F6-B909995CD91A}"/>
    <cellStyle name="Normal 36 6 4" xfId="17126" xr:uid="{61C8B065-FCE2-43A0-9AD6-D6569301DF37}"/>
    <cellStyle name="Normal 36 6 5" xfId="19350" xr:uid="{F6DCE827-0B89-42EB-B217-E2AE8F7C096A}"/>
    <cellStyle name="Normal 36 6 6" xfId="9637" xr:uid="{4B83200C-3A99-44BF-B6E0-4536AEF2278A}"/>
    <cellStyle name="Normal 36 6 6 2" xfId="20958" xr:uid="{ACA3A924-80D8-462D-91D3-3D4D05C1B227}"/>
    <cellStyle name="Normal 36 6 6 2 2" xfId="26514" xr:uid="{81DFFCE6-2F27-40F1-935F-3DC92B310CFD}"/>
    <cellStyle name="Normal 36 6 6 2 3" xfId="32008" xr:uid="{AB3C453D-C5AE-44DA-B3D1-3B6728D2E697}"/>
    <cellStyle name="Normal 36 6 6 2 4" xfId="37492" xr:uid="{3003DC7D-D372-47D8-8924-201EF5B1D52D}"/>
    <cellStyle name="Normal 36 6 6 3" xfId="23785" xr:uid="{4AD35023-FFE2-42A8-BC3F-02E360B8CB14}"/>
    <cellStyle name="Normal 36 6 6 4" xfId="29279" xr:uid="{2DB08F51-4F3B-4AAB-BC5C-FA37403DA896}"/>
    <cellStyle name="Normal 36 6 6 5" xfId="34763" xr:uid="{0D5AB4D0-533D-4D1B-86AB-C4309D110B56}"/>
    <cellStyle name="Normal 36 7" xfId="6538" xr:uid="{76A3588E-5037-468D-8686-70D17EBB8AF4}"/>
    <cellStyle name="Normal 36 7 2" xfId="14946" xr:uid="{C14C5744-3388-400D-BD3F-76181812C847}"/>
    <cellStyle name="Normal 36 7 2 2" xfId="22233" xr:uid="{4B0C81F2-EE74-4CEC-A1B3-531A89431579}"/>
    <cellStyle name="Normal 36 7 2 2 2" xfId="27789" xr:uid="{52E4547A-33ED-4A41-8ECE-5D8420B1A2E6}"/>
    <cellStyle name="Normal 36 7 2 2 3" xfId="33283" xr:uid="{BF164363-0080-4A67-BF5C-8D78681C9E6B}"/>
    <cellStyle name="Normal 36 7 2 2 4" xfId="38767" xr:uid="{CD7EDF87-D6F5-42DF-BCB8-EDE9F7EF3BA3}"/>
    <cellStyle name="Normal 36 7 2 3" xfId="25060" xr:uid="{5F009264-0E54-4D4D-B292-D92932FA79E4}"/>
    <cellStyle name="Normal 36 7 2 4" xfId="30554" xr:uid="{A4A7412B-898A-41CB-A7AA-87EFBE09E3FB}"/>
    <cellStyle name="Normal 36 7 2 5" xfId="36038" xr:uid="{923604EA-1D2B-43D3-B806-4EABF1E61DC8}"/>
    <cellStyle name="Normal 36 7 3" xfId="11891" xr:uid="{3DB5A2FF-F5D4-41CC-923D-2F224546661F}"/>
    <cellStyle name="Normal 36 7 4" xfId="17127" xr:uid="{F7BD1587-8CCF-496F-88A2-29D79C951C55}"/>
    <cellStyle name="Normal 36 7 5" xfId="19351" xr:uid="{4EB1F6DB-D140-4B68-9E16-0E35B93A0739}"/>
    <cellStyle name="Normal 36 7 6" xfId="9638" xr:uid="{3D365961-9317-4383-81CF-046BC2E8AB53}"/>
    <cellStyle name="Normal 36 7 6 2" xfId="20959" xr:uid="{3467E399-B42E-481D-98E2-3458580F6CEC}"/>
    <cellStyle name="Normal 36 7 6 2 2" xfId="26515" xr:uid="{4044754A-99DF-4642-8AF0-8A9ABAE6F573}"/>
    <cellStyle name="Normal 36 7 6 2 3" xfId="32009" xr:uid="{230432ED-66A1-441C-9BFD-EE4473D5445A}"/>
    <cellStyle name="Normal 36 7 6 2 4" xfId="37493" xr:uid="{B9B313FE-431D-438A-AEA9-FDFE1B0F6ACF}"/>
    <cellStyle name="Normal 36 7 6 3" xfId="23786" xr:uid="{B01E6D6E-220C-4D24-ABAD-447EB78796EA}"/>
    <cellStyle name="Normal 36 7 6 4" xfId="29280" xr:uid="{45D035F2-7523-4365-97B2-E0C6A5B3D102}"/>
    <cellStyle name="Normal 36 7 6 5" xfId="34764" xr:uid="{750420ED-28F9-42ED-9661-0C555DEDB027}"/>
    <cellStyle name="Normal 36 8" xfId="6539" xr:uid="{30323EBD-1DAD-4F1B-80A5-0CDCC2E9DA10}"/>
    <cellStyle name="Normal 36 8 2" xfId="14947" xr:uid="{1E8A16D1-279E-4A56-ABBD-B94303B4B210}"/>
    <cellStyle name="Normal 36 8 2 2" xfId="22234" xr:uid="{559B9A42-5C10-4A27-9509-A4BB9CC4E31F}"/>
    <cellStyle name="Normal 36 8 2 2 2" xfId="27790" xr:uid="{66ACF775-EADA-4E80-A09E-EDE504E1072F}"/>
    <cellStyle name="Normal 36 8 2 2 3" xfId="33284" xr:uid="{A51D0181-8F1A-4B20-BFF1-86C828660668}"/>
    <cellStyle name="Normal 36 8 2 2 4" xfId="38768" xr:uid="{C4697FC3-F8FD-482E-ABC7-2A9FC3CB459B}"/>
    <cellStyle name="Normal 36 8 2 3" xfId="25061" xr:uid="{3919F951-9530-4EFF-BC55-78BEF60C375A}"/>
    <cellStyle name="Normal 36 8 2 4" xfId="30555" xr:uid="{96D69E4D-C946-4DE8-B2F5-E9A6124EFFFB}"/>
    <cellStyle name="Normal 36 8 2 5" xfId="36039" xr:uid="{3E7868AC-9BD1-4BAF-8139-2EF2FC71E5BD}"/>
    <cellStyle name="Normal 36 8 3" xfId="11892" xr:uid="{E978C994-4035-49D5-A5D8-02915CFB0FBC}"/>
    <cellStyle name="Normal 36 8 4" xfId="17128" xr:uid="{E316922C-66B2-4E9E-9DBC-EC22AB51FC8F}"/>
    <cellStyle name="Normal 36 8 5" xfId="19352" xr:uid="{B42548ED-F8CB-4860-9FB7-428E25D29604}"/>
    <cellStyle name="Normal 36 8 6" xfId="9639" xr:uid="{D6658C50-77AB-4254-B988-DC15BC60D0D3}"/>
    <cellStyle name="Normal 36 8 6 2" xfId="20960" xr:uid="{D27C6CC9-15D3-4E07-9DA4-74118AF9508B}"/>
    <cellStyle name="Normal 36 8 6 2 2" xfId="26516" xr:uid="{4B14333D-2EC9-4C3E-A1BB-9552BDAF7FF3}"/>
    <cellStyle name="Normal 36 8 6 2 3" xfId="32010" xr:uid="{D59C2EEC-9718-4AEF-A324-FD1E080F850E}"/>
    <cellStyle name="Normal 36 8 6 2 4" xfId="37494" xr:uid="{100F12FE-8107-44E6-81B3-974F377A785B}"/>
    <cellStyle name="Normal 36 8 6 3" xfId="23787" xr:uid="{628E7665-B825-4FC8-A4D2-104FEA689674}"/>
    <cellStyle name="Normal 36 8 6 4" xfId="29281" xr:uid="{4D6CBC6D-7104-4295-A396-D968849975E2}"/>
    <cellStyle name="Normal 36 8 6 5" xfId="34765" xr:uid="{202441F4-4EF0-4B8C-8E49-97496834D568}"/>
    <cellStyle name="Normal 36 9" xfId="6540" xr:uid="{F4A577D7-8E5D-4A86-833E-7A5BE5475698}"/>
    <cellStyle name="Normal 36 9 2" xfId="14948" xr:uid="{0502D600-A682-4B0A-A5F8-5033E77F2D3F}"/>
    <cellStyle name="Normal 36 9 2 2" xfId="22235" xr:uid="{DD405322-D197-44BE-B392-2D63C6D72035}"/>
    <cellStyle name="Normal 36 9 2 2 2" xfId="27791" xr:uid="{892E8070-7C58-45EF-A49F-667C3E1B0EB8}"/>
    <cellStyle name="Normal 36 9 2 2 3" xfId="33285" xr:uid="{1AFA271C-42D1-4562-B0F9-CB02E5CEFEDC}"/>
    <cellStyle name="Normal 36 9 2 2 4" xfId="38769" xr:uid="{B63403A7-DBAF-4356-86CC-C682B960032F}"/>
    <cellStyle name="Normal 36 9 2 3" xfId="25062" xr:uid="{B07618ED-4065-4EA6-8337-BF9EABE4FA90}"/>
    <cellStyle name="Normal 36 9 2 4" xfId="30556" xr:uid="{E3C760E8-F289-4B72-BC5E-1D4E1CA8F353}"/>
    <cellStyle name="Normal 36 9 2 5" xfId="36040" xr:uid="{C2EA2637-5169-41BA-9CF6-CF22C6634F2F}"/>
    <cellStyle name="Normal 36 9 3" xfId="11893" xr:uid="{B1471060-FB41-452F-9619-F877B97D7F21}"/>
    <cellStyle name="Normal 36 9 4" xfId="17129" xr:uid="{B5650D7E-6AF6-4C6B-94CC-8C8F66F3A473}"/>
    <cellStyle name="Normal 36 9 5" xfId="19353" xr:uid="{A366488E-A3DF-489B-BBCC-0EC6F230AAE9}"/>
    <cellStyle name="Normal 36 9 6" xfId="9640" xr:uid="{4AB520EA-9822-46BB-838A-2BDB373E4493}"/>
    <cellStyle name="Normal 36 9 6 2" xfId="20961" xr:uid="{C62EC271-D081-47C0-A5B9-371F481144B8}"/>
    <cellStyle name="Normal 36 9 6 2 2" xfId="26517" xr:uid="{A3B89CEA-D5E8-4B6C-9895-277327EE5267}"/>
    <cellStyle name="Normal 36 9 6 2 3" xfId="32011" xr:uid="{7E811AD1-12CB-4F03-AFC2-96BE8EC71B7D}"/>
    <cellStyle name="Normal 36 9 6 2 4" xfId="37495" xr:uid="{80DF1AC4-0FC7-4173-A1FF-7EA4CE9AE4FA}"/>
    <cellStyle name="Normal 36 9 6 3" xfId="23788" xr:uid="{9EEBFDF1-CFF7-42F1-B5C6-5F32A19CBB7D}"/>
    <cellStyle name="Normal 36 9 6 4" xfId="29282" xr:uid="{490433D3-6531-4863-B4D2-00B10C714B87}"/>
    <cellStyle name="Normal 36 9 6 5" xfId="34766" xr:uid="{B320453A-F57A-44CF-97E2-695C8033A85F}"/>
    <cellStyle name="Normal 360" xfId="39782" xr:uid="{A0DBCBA3-949A-49A3-9136-5F3B902E8454}"/>
    <cellStyle name="Normal 361" xfId="39783" xr:uid="{84291737-A506-4B03-A8A4-29E7D21945CE}"/>
    <cellStyle name="Normal 362" xfId="39784" xr:uid="{9D207AF4-6B21-4343-A499-672655CC2097}"/>
    <cellStyle name="Normal 363" xfId="39785" xr:uid="{12C9E891-D8A3-4792-A7C9-9BF028046DA3}"/>
    <cellStyle name="Normal 364" xfId="39786" xr:uid="{181A1846-CB1F-4E03-B373-0D237AB119A0}"/>
    <cellStyle name="Normal 365" xfId="39787" xr:uid="{ADE16DA3-8172-40DD-9C56-0B08F816E7AF}"/>
    <cellStyle name="Normal 366" xfId="39788" xr:uid="{2DC3314A-D0E6-4ABE-96BF-CD49C83B58B5}"/>
    <cellStyle name="Normal 367" xfId="39789" xr:uid="{1C575482-C0DE-40F0-A81E-5411F6A8FBBA}"/>
    <cellStyle name="Normal 368" xfId="39790" xr:uid="{C301CF35-7D0C-430F-9BDF-8B73A4A2297D}"/>
    <cellStyle name="Normal 369" xfId="39791" xr:uid="{A8FA19BD-DE05-4CCF-8B55-CF79B0818A1B}"/>
    <cellStyle name="Normal 37" xfId="6541" xr:uid="{D2B6E37B-ACD9-484B-9A0A-3EA909F15846}"/>
    <cellStyle name="Normal 37 2" xfId="14949" xr:uid="{8489BE76-9BE2-445A-A387-5B82917C3216}"/>
    <cellStyle name="Normal 37 2 2" xfId="22236" xr:uid="{47025BC5-789B-42D2-A11F-3FB216D5B040}"/>
    <cellStyle name="Normal 37 2 2 2" xfId="27792" xr:uid="{4BF51B88-A51C-45CA-BE4A-269CF52040B4}"/>
    <cellStyle name="Normal 37 2 2 3" xfId="33286" xr:uid="{C90762D8-A7AB-4CC3-96C2-C02743A27945}"/>
    <cellStyle name="Normal 37 2 2 4" xfId="38770" xr:uid="{5C2A3BC4-4314-494E-AA24-4319A1B191E2}"/>
    <cellStyle name="Normal 37 2 3" xfId="25063" xr:uid="{3C05BCD7-571E-4FA9-A51B-EF4EC72BE871}"/>
    <cellStyle name="Normal 37 2 4" xfId="30557" xr:uid="{6FB71F1B-FFDD-415C-9F3C-FD3A6951A9D6}"/>
    <cellStyle name="Normal 37 2 5" xfId="36041" xr:uid="{B588B257-026F-4B51-B989-BABBE294330D}"/>
    <cellStyle name="Normal 37 3" xfId="11894" xr:uid="{CFEF355A-7485-4D51-A946-18AC45BC5B62}"/>
    <cellStyle name="Normal 37 4" xfId="17130" xr:uid="{2665D153-1616-4EB7-9A70-20A360F0F3D0}"/>
    <cellStyle name="Normal 37 5" xfId="19354" xr:uid="{03F1690D-8143-4E65-83D3-F57755A51FF0}"/>
    <cellStyle name="Normal 37 6" xfId="9641" xr:uid="{BB3445E6-4456-43B5-9EA3-1C4DEF9D1A31}"/>
    <cellStyle name="Normal 37 6 2" xfId="20962" xr:uid="{5A0A8CCB-9848-4F47-A1B0-664F908FFAE0}"/>
    <cellStyle name="Normal 37 6 2 2" xfId="26518" xr:uid="{1180FC75-82EF-4F13-A98C-755F6715EDF9}"/>
    <cellStyle name="Normal 37 6 2 3" xfId="32012" xr:uid="{70F16C59-A88A-41E6-8744-C1AA37135B24}"/>
    <cellStyle name="Normal 37 6 2 4" xfId="37496" xr:uid="{644F0DD5-E05F-4908-8D68-53EC57027B52}"/>
    <cellStyle name="Normal 37 6 3" xfId="23789" xr:uid="{79369833-C5D1-4301-9FD9-345DD220A701}"/>
    <cellStyle name="Normal 37 6 4" xfId="29283" xr:uid="{866C240D-225D-487B-B444-B219F45C705C}"/>
    <cellStyle name="Normal 37 6 5" xfId="34767" xr:uid="{19885587-74C6-4812-88FE-6C49655ED0B9}"/>
    <cellStyle name="Normal 370" xfId="39792" xr:uid="{B5127879-B18B-42C7-8079-9CE94F526AB9}"/>
    <cellStyle name="Normal 371" xfId="39793" xr:uid="{31D1E0BA-09AB-46DE-A221-F8B37C0B9B0E}"/>
    <cellStyle name="Normal 372" xfId="39794" xr:uid="{53997240-B2B5-43FC-9646-A732B36CC689}"/>
    <cellStyle name="Normal 373" xfId="39795" xr:uid="{DF8D338A-B468-4760-B6C0-992D610B834D}"/>
    <cellStyle name="Normal 374" xfId="39796" xr:uid="{3FEDFC3E-9563-4DFF-AFCB-AA4A22C15E42}"/>
    <cellStyle name="Normal 375" xfId="39797" xr:uid="{4E575F8D-DAC7-4A60-8726-C8B8AC71ABD1}"/>
    <cellStyle name="Normal 376" xfId="39798" xr:uid="{EC14E448-C567-4816-9D7A-A4FF4E057C92}"/>
    <cellStyle name="Normal 377" xfId="39799" xr:uid="{D2507E94-7AFE-4550-8C3C-9933D9B3FA9F}"/>
    <cellStyle name="Normal 378" xfId="39800" xr:uid="{0B5BBC7A-4379-42BE-B2F1-88832318D613}"/>
    <cellStyle name="Normal 379" xfId="39801" xr:uid="{DF3E2DF5-7FCE-4699-9BE4-BB9951B11EF6}"/>
    <cellStyle name="Normal 38" xfId="6542" xr:uid="{65F67D36-9419-4CDE-B059-AC1CB2F18705}"/>
    <cellStyle name="Normal 38 10" xfId="6543" xr:uid="{B08489A3-8785-477D-9959-7A7C0670AF15}"/>
    <cellStyle name="Normal 38 10 2" xfId="14951" xr:uid="{B572F5EB-3D53-4592-8847-207C0FCC206C}"/>
    <cellStyle name="Normal 38 10 2 2" xfId="22238" xr:uid="{DFCC1D1F-4D1E-4125-8DC4-3BD7211639B9}"/>
    <cellStyle name="Normal 38 10 2 2 2" xfId="27794" xr:uid="{4FDC7C57-FADF-4F31-8B8E-6231642AE37E}"/>
    <cellStyle name="Normal 38 10 2 2 3" xfId="33288" xr:uid="{CCE22E52-3E4A-4459-842F-425470F7DFBD}"/>
    <cellStyle name="Normal 38 10 2 2 4" xfId="38772" xr:uid="{F6C6E21B-BE3A-476F-B0ED-33A755F67574}"/>
    <cellStyle name="Normal 38 10 2 3" xfId="25065" xr:uid="{F04E88D4-F69E-4BF0-9DD3-A19B6CF43F9B}"/>
    <cellStyle name="Normal 38 10 2 4" xfId="30559" xr:uid="{D397F7F9-6736-436E-956C-5152F9460015}"/>
    <cellStyle name="Normal 38 10 2 5" xfId="36043" xr:uid="{E5E00160-1259-4967-B508-D6B57723964C}"/>
    <cellStyle name="Normal 38 10 3" xfId="11896" xr:uid="{7D6000B1-E80F-4F79-9607-03F041DBC8AF}"/>
    <cellStyle name="Normal 38 10 4" xfId="17132" xr:uid="{205C8ED5-CC4B-4937-900C-9C98D05455EE}"/>
    <cellStyle name="Normal 38 10 5" xfId="19356" xr:uid="{D3245543-7663-4D27-BD65-E7806914E332}"/>
    <cellStyle name="Normal 38 10 6" xfId="9643" xr:uid="{00547B6B-E2C9-4134-8DEA-A62CE3A46C89}"/>
    <cellStyle name="Normal 38 10 6 2" xfId="20964" xr:uid="{39117CBA-3F92-41AB-9886-EB31C0BB0187}"/>
    <cellStyle name="Normal 38 10 6 2 2" xfId="26520" xr:uid="{FF9FF4F8-298C-4EEE-8463-9CAB67CCF805}"/>
    <cellStyle name="Normal 38 10 6 2 3" xfId="32014" xr:uid="{E139E26E-043B-430C-B98F-1F6761223D85}"/>
    <cellStyle name="Normal 38 10 6 2 4" xfId="37498" xr:uid="{B9CC7738-DCBD-42CE-AD23-58B6778D2E3E}"/>
    <cellStyle name="Normal 38 10 6 3" xfId="23791" xr:uid="{F46EE411-81C5-4398-A179-0B73670080DA}"/>
    <cellStyle name="Normal 38 10 6 4" xfId="29285" xr:uid="{3F587209-DDE0-42C7-AC73-142BE1777147}"/>
    <cellStyle name="Normal 38 10 6 5" xfId="34769" xr:uid="{40EDA0AF-6F03-4723-BEF1-29FB00CBE0EF}"/>
    <cellStyle name="Normal 38 11" xfId="14950" xr:uid="{B9EE4E45-E866-4278-A66C-1A9398619182}"/>
    <cellStyle name="Normal 38 11 2" xfId="22237" xr:uid="{4139228C-440B-47C0-8762-176CE6432BF2}"/>
    <cellStyle name="Normal 38 11 2 2" xfId="27793" xr:uid="{36841A03-5D0D-4E44-A0E3-AB730C5F3E7C}"/>
    <cellStyle name="Normal 38 11 2 3" xfId="33287" xr:uid="{30E3DB7E-4F6B-4F4C-B9A9-D3D7E6F3CCCD}"/>
    <cellStyle name="Normal 38 11 2 4" xfId="38771" xr:uid="{14C412DC-1983-4D06-9D60-D9CF7E86DDD9}"/>
    <cellStyle name="Normal 38 11 3" xfId="25064" xr:uid="{D6173F23-2F74-455D-8A1B-10F715DDC2BF}"/>
    <cellStyle name="Normal 38 11 4" xfId="30558" xr:uid="{525379BD-CE8B-4D5C-99AC-57F62BD6A6A0}"/>
    <cellStyle name="Normal 38 11 5" xfId="36042" xr:uid="{D8B5B796-D845-4FA4-BE79-DCBCE1C71FF4}"/>
    <cellStyle name="Normal 38 12" xfId="11895" xr:uid="{410BEB4B-C558-4C20-B27A-14B7CBF785E4}"/>
    <cellStyle name="Normal 38 13" xfId="17131" xr:uid="{95DE07D8-D249-4334-9D2D-A64B26E6B242}"/>
    <cellStyle name="Normal 38 14" xfId="19355" xr:uid="{9F3687E0-2183-4EF3-90E3-032BBC3157CC}"/>
    <cellStyle name="Normal 38 15" xfId="9642" xr:uid="{7C3A537B-9D44-44D3-A20E-C4340392FEBD}"/>
    <cellStyle name="Normal 38 15 2" xfId="20963" xr:uid="{C4584F29-795D-4E69-9520-5ADA448A6FEE}"/>
    <cellStyle name="Normal 38 15 2 2" xfId="26519" xr:uid="{414D0E04-3F29-4D40-8B02-3986FD673242}"/>
    <cellStyle name="Normal 38 15 2 3" xfId="32013" xr:uid="{47F3B567-5A81-44C4-8805-B21E526A4CEF}"/>
    <cellStyle name="Normal 38 15 2 4" xfId="37497" xr:uid="{EC0AA5FF-DB09-4284-857C-3077B5F60E2F}"/>
    <cellStyle name="Normal 38 15 3" xfId="23790" xr:uid="{7D4C7841-E3E6-4690-B5F9-DDC1FC53B2F8}"/>
    <cellStyle name="Normal 38 15 4" xfId="29284" xr:uid="{2D0035B8-0129-4BBD-82AD-E670BAC02004}"/>
    <cellStyle name="Normal 38 15 5" xfId="34768" xr:uid="{C3528DB5-FC75-4C34-BA1E-27734421C555}"/>
    <cellStyle name="Normal 38 2" xfId="6544" xr:uid="{2BD7307B-5EF2-49F3-A1BD-DDC0BD0C3146}"/>
    <cellStyle name="Normal 38 2 2" xfId="14952" xr:uid="{928D3E56-94AA-48D7-9994-B8B55665D70D}"/>
    <cellStyle name="Normal 38 2 2 2" xfId="22239" xr:uid="{3A8A297F-03E2-426C-9EEE-3BC89C2F51D0}"/>
    <cellStyle name="Normal 38 2 2 2 2" xfId="27795" xr:uid="{54E040DB-2B4D-47BF-A5B0-A05BBD109B1E}"/>
    <cellStyle name="Normal 38 2 2 2 3" xfId="33289" xr:uid="{1A7A7C11-F97A-4DF7-8E8E-7A342DAAE17A}"/>
    <cellStyle name="Normal 38 2 2 2 4" xfId="38773" xr:uid="{7E20F58A-19AC-4110-BCEA-ED226EFDFAF3}"/>
    <cellStyle name="Normal 38 2 2 3" xfId="25066" xr:uid="{FC205301-D51A-4C7C-BCDB-81A8446E540F}"/>
    <cellStyle name="Normal 38 2 2 4" xfId="30560" xr:uid="{0EF6F02F-F708-4E43-95EC-6CA9B203897B}"/>
    <cellStyle name="Normal 38 2 2 5" xfId="36044" xr:uid="{D2B7BDFB-C6A1-4DD6-90D3-1DB6BF0FE217}"/>
    <cellStyle name="Normal 38 2 3" xfId="11897" xr:uid="{F81B049C-929E-44B4-9019-59A9319B0B2D}"/>
    <cellStyle name="Normal 38 2 4" xfId="17133" xr:uid="{12F4AEDA-816A-4871-A6C4-F52263A4898F}"/>
    <cellStyle name="Normal 38 2 5" xfId="19357" xr:uid="{BD327163-5D22-4222-950E-D464427F0AD8}"/>
    <cellStyle name="Normal 38 2 6" xfId="9644" xr:uid="{0621F9A2-EFAD-4291-8A0A-1A1DD2F13C11}"/>
    <cellStyle name="Normal 38 2 6 2" xfId="20965" xr:uid="{50BA3B37-A7FD-40FF-87A5-B6F8473C6B43}"/>
    <cellStyle name="Normal 38 2 6 2 2" xfId="26521" xr:uid="{6AF51B0C-6DCF-41D4-82CA-DD0BDA1BCBA0}"/>
    <cellStyle name="Normal 38 2 6 2 3" xfId="32015" xr:uid="{DEBB3900-33CB-4626-8325-C494A99392EE}"/>
    <cellStyle name="Normal 38 2 6 2 4" xfId="37499" xr:uid="{C2F75FF9-E671-4893-9E53-1D2F0B98C03B}"/>
    <cellStyle name="Normal 38 2 6 3" xfId="23792" xr:uid="{EE85EFCD-B112-4D52-BCD5-60455AC9B547}"/>
    <cellStyle name="Normal 38 2 6 4" xfId="29286" xr:uid="{8DEF070F-D3E3-404F-A4FD-0AA5CBEEE429}"/>
    <cellStyle name="Normal 38 2 6 5" xfId="34770" xr:uid="{C8DC2430-52D0-418C-9BF0-A4D0F40F5CE3}"/>
    <cellStyle name="Normal 38 3" xfId="6545" xr:uid="{1068396E-8A3F-4D83-91CC-0DAEE392493A}"/>
    <cellStyle name="Normal 38 3 2" xfId="14953" xr:uid="{4095A702-CF64-48D7-92DD-426A0E3682CF}"/>
    <cellStyle name="Normal 38 3 2 2" xfId="22240" xr:uid="{E93CC270-46C7-43A8-88CA-30EC1003442D}"/>
    <cellStyle name="Normal 38 3 2 2 2" xfId="27796" xr:uid="{EDC81E97-6FA8-40F1-9BA9-FD498E9F9C94}"/>
    <cellStyle name="Normal 38 3 2 2 3" xfId="33290" xr:uid="{197888AD-9458-4EFA-AFC2-2C75F224F34A}"/>
    <cellStyle name="Normal 38 3 2 2 4" xfId="38774" xr:uid="{A4D3D108-2FCE-4BFA-80D0-E63ACF44E341}"/>
    <cellStyle name="Normal 38 3 2 3" xfId="25067" xr:uid="{E1C58D31-AEE1-44A6-906E-9A6FC5598024}"/>
    <cellStyle name="Normal 38 3 2 4" xfId="30561" xr:uid="{95E729BE-5823-46D9-BF58-3FF3E940495B}"/>
    <cellStyle name="Normal 38 3 2 5" xfId="36045" xr:uid="{C290E360-F9D7-4354-B3F0-9F11B3BBF713}"/>
    <cellStyle name="Normal 38 3 3" xfId="11898" xr:uid="{62060833-9F01-493B-B5EF-A305958E2FDE}"/>
    <cellStyle name="Normal 38 3 4" xfId="17134" xr:uid="{5E968031-58BD-42F0-B28A-53533AE8B6C3}"/>
    <cellStyle name="Normal 38 3 5" xfId="19358" xr:uid="{09C71396-1F28-4F45-AD10-44432EF20B73}"/>
    <cellStyle name="Normal 38 3 6" xfId="9645" xr:uid="{BC2CCD38-7BCA-4511-BC7D-99C254F9CDD0}"/>
    <cellStyle name="Normal 38 3 6 2" xfId="20966" xr:uid="{C1EF7E28-542E-489A-B14A-7A057289D68E}"/>
    <cellStyle name="Normal 38 3 6 2 2" xfId="26522" xr:uid="{6B01A031-2672-46B5-BC66-DA59409E8A8D}"/>
    <cellStyle name="Normal 38 3 6 2 3" xfId="32016" xr:uid="{DECF7200-BD81-4176-A730-C667E3A0FD85}"/>
    <cellStyle name="Normal 38 3 6 2 4" xfId="37500" xr:uid="{B8E5B58E-3F5A-4604-85BA-83293CE80083}"/>
    <cellStyle name="Normal 38 3 6 3" xfId="23793" xr:uid="{F79ACDFD-D222-402C-ADC3-FABEDE8D692F}"/>
    <cellStyle name="Normal 38 3 6 4" xfId="29287" xr:uid="{D749DC3E-0226-416A-8659-D580E0B12FF6}"/>
    <cellStyle name="Normal 38 3 6 5" xfId="34771" xr:uid="{961CBC8A-52BA-4D1E-8D6D-0EAEE38CA7AA}"/>
    <cellStyle name="Normal 38 4" xfId="6546" xr:uid="{38B21197-B11B-40F9-87C7-0EFD96ADE27E}"/>
    <cellStyle name="Normal 38 4 2" xfId="14954" xr:uid="{9891F5F1-91B5-4FA7-B935-63195ECE1E7D}"/>
    <cellStyle name="Normal 38 4 2 2" xfId="22241" xr:uid="{07916391-6AAC-4A05-8B1F-51F4F5D3EC0D}"/>
    <cellStyle name="Normal 38 4 2 2 2" xfId="27797" xr:uid="{817A0231-6254-429E-9E8A-D85DC813C1DC}"/>
    <cellStyle name="Normal 38 4 2 2 3" xfId="33291" xr:uid="{CBBA382B-2D84-4AF3-9734-BB33725E28D0}"/>
    <cellStyle name="Normal 38 4 2 2 4" xfId="38775" xr:uid="{F7B73215-0992-4523-8B8E-1C8783C3B50F}"/>
    <cellStyle name="Normal 38 4 2 3" xfId="25068" xr:uid="{ED07F97F-B3AB-4CE0-BFAD-B2D158B7DD81}"/>
    <cellStyle name="Normal 38 4 2 4" xfId="30562" xr:uid="{9B4E509B-4BB9-428D-8628-90307FD1CD33}"/>
    <cellStyle name="Normal 38 4 2 5" xfId="36046" xr:uid="{2ABE398A-71BA-445B-8146-8BFB3277DA4D}"/>
    <cellStyle name="Normal 38 4 3" xfId="11899" xr:uid="{FA90E5FF-7446-4EBB-9EB3-8AE80C2EEB18}"/>
    <cellStyle name="Normal 38 4 4" xfId="17135" xr:uid="{4AC44421-9BF7-47FD-BA85-02682858E1E7}"/>
    <cellStyle name="Normal 38 4 5" xfId="19359" xr:uid="{6CDC41F1-13B4-44C0-A490-66C5A1A24D4A}"/>
    <cellStyle name="Normal 38 4 6" xfId="9646" xr:uid="{D9913F4F-24CC-4694-8DB1-DF380EE17C21}"/>
    <cellStyle name="Normal 38 4 6 2" xfId="20967" xr:uid="{9FE6470E-40B6-414A-9F78-7CD7A44011AF}"/>
    <cellStyle name="Normal 38 4 6 2 2" xfId="26523" xr:uid="{B927CD09-F118-4DD3-A4DB-4D998715A4C9}"/>
    <cellStyle name="Normal 38 4 6 2 3" xfId="32017" xr:uid="{A544FD4F-DDAF-4D25-8F32-131CE826E1C3}"/>
    <cellStyle name="Normal 38 4 6 2 4" xfId="37501" xr:uid="{CB66566B-F274-48AF-9AFA-ADEE6E40A3CC}"/>
    <cellStyle name="Normal 38 4 6 3" xfId="23794" xr:uid="{C2031C5C-BDC0-4F52-9468-BE16A37C0860}"/>
    <cellStyle name="Normal 38 4 6 4" xfId="29288" xr:uid="{8A7016BB-61BA-4756-8246-D5F45C25070E}"/>
    <cellStyle name="Normal 38 4 6 5" xfId="34772" xr:uid="{2D0D5A5F-A6ED-4442-AA74-4536E31CC43D}"/>
    <cellStyle name="Normal 38 5" xfId="6547" xr:uid="{152F839D-2AC6-4A77-B9BF-FA3FDA361019}"/>
    <cellStyle name="Normal 38 5 2" xfId="14955" xr:uid="{3943024C-AB08-405A-9AE2-6E17E58D4A10}"/>
    <cellStyle name="Normal 38 5 2 2" xfId="22242" xr:uid="{D2C47E05-6352-4841-B5EF-1B85D5704AF6}"/>
    <cellStyle name="Normal 38 5 2 2 2" xfId="27798" xr:uid="{055BAA0E-180E-40DA-A87D-EFD439EB114C}"/>
    <cellStyle name="Normal 38 5 2 2 3" xfId="33292" xr:uid="{BE3E09AA-89F1-4D49-A4F6-B177FC44B1BF}"/>
    <cellStyle name="Normal 38 5 2 2 4" xfId="38776" xr:uid="{35DB43F1-015D-4A7B-9355-FC860BD1B518}"/>
    <cellStyle name="Normal 38 5 2 3" xfId="25069" xr:uid="{63215A1B-33B5-4E63-9588-53B700382289}"/>
    <cellStyle name="Normal 38 5 2 4" xfId="30563" xr:uid="{68A2008A-9177-40A5-9990-562E2A474E27}"/>
    <cellStyle name="Normal 38 5 2 5" xfId="36047" xr:uid="{BA500116-90E2-4BBB-9217-7E6D95BAC5C9}"/>
    <cellStyle name="Normal 38 5 3" xfId="11900" xr:uid="{EBF195EE-063A-4D6F-8C15-8FE12695B90A}"/>
    <cellStyle name="Normal 38 5 4" xfId="17136" xr:uid="{3B79DF9A-8AB3-4CAB-94F3-01BFF51F7092}"/>
    <cellStyle name="Normal 38 5 5" xfId="19360" xr:uid="{F393C955-CB48-42A3-8F93-C4D425B89B54}"/>
    <cellStyle name="Normal 38 5 6" xfId="9647" xr:uid="{93F3B2C4-DB10-44D1-8050-E5D721FFCE0D}"/>
    <cellStyle name="Normal 38 5 6 2" xfId="20968" xr:uid="{34FF7C0C-0F9B-4A28-8E38-89AC96DB9FA2}"/>
    <cellStyle name="Normal 38 5 6 2 2" xfId="26524" xr:uid="{C35421FE-9448-4FA3-9409-165B84FE70EE}"/>
    <cellStyle name="Normal 38 5 6 2 3" xfId="32018" xr:uid="{FB786A95-6FA2-4445-8044-8A28A6C786A8}"/>
    <cellStyle name="Normal 38 5 6 2 4" xfId="37502" xr:uid="{B5F7090D-2390-419E-B104-B9B5BF9A6012}"/>
    <cellStyle name="Normal 38 5 6 3" xfId="23795" xr:uid="{F7266BAB-3486-4FA1-881A-55A14522436A}"/>
    <cellStyle name="Normal 38 5 6 4" xfId="29289" xr:uid="{12A1E50C-75BB-4864-8156-7E3BDC370D23}"/>
    <cellStyle name="Normal 38 5 6 5" xfId="34773" xr:uid="{E617BB1A-5224-4A60-8529-BAEACCC109C2}"/>
    <cellStyle name="Normal 38 6" xfId="6548" xr:uid="{364DC5AA-E13E-4C71-9B05-59354DC1C5AA}"/>
    <cellStyle name="Normal 38 6 2" xfId="14956" xr:uid="{7A593B4B-D23F-4E96-8BF2-935CD3A0C599}"/>
    <cellStyle name="Normal 38 6 2 2" xfId="22243" xr:uid="{C94B671D-DCFB-4402-A57E-DEA672F4D759}"/>
    <cellStyle name="Normal 38 6 2 2 2" xfId="27799" xr:uid="{4B071665-F37A-49F3-984E-0133EEC0B71F}"/>
    <cellStyle name="Normal 38 6 2 2 3" xfId="33293" xr:uid="{56A775B9-D08E-45D7-A152-7A73DEFFC150}"/>
    <cellStyle name="Normal 38 6 2 2 4" xfId="38777" xr:uid="{303275C0-879C-45C0-BD91-D700D879A006}"/>
    <cellStyle name="Normal 38 6 2 3" xfId="25070" xr:uid="{2949E4B6-E385-4FA4-9157-3BEF57D45564}"/>
    <cellStyle name="Normal 38 6 2 4" xfId="30564" xr:uid="{F3B9D7DB-CD23-4BB9-B65D-90ADC2BE564C}"/>
    <cellStyle name="Normal 38 6 2 5" xfId="36048" xr:uid="{893F7B13-91A7-4711-B416-3923415EB27D}"/>
    <cellStyle name="Normal 38 6 3" xfId="11901" xr:uid="{EEB99F82-C226-4183-8199-BE07436B14EF}"/>
    <cellStyle name="Normal 38 6 4" xfId="17137" xr:uid="{E0D9F7AB-9DC8-4481-8EB9-0D5B4C6B8BBD}"/>
    <cellStyle name="Normal 38 6 5" xfId="19361" xr:uid="{E297945C-E9C8-4D50-9CDA-5A211F7B65FC}"/>
    <cellStyle name="Normal 38 6 6" xfId="9648" xr:uid="{78B5DB43-EDD3-4036-8B83-512B8CE5F23F}"/>
    <cellStyle name="Normal 38 6 6 2" xfId="20969" xr:uid="{EA4383E5-A9E5-4EB7-9B47-8BDC0E842173}"/>
    <cellStyle name="Normal 38 6 6 2 2" xfId="26525" xr:uid="{92CE3778-7A5B-4F99-A073-60C9246FECAE}"/>
    <cellStyle name="Normal 38 6 6 2 3" xfId="32019" xr:uid="{977F370F-A221-42AA-BA66-028D4991CADB}"/>
    <cellStyle name="Normal 38 6 6 2 4" xfId="37503" xr:uid="{1DB0A090-12CC-4DC9-822A-DD91F47D25E4}"/>
    <cellStyle name="Normal 38 6 6 3" xfId="23796" xr:uid="{C73C4D4C-045B-4BBE-9614-16C77D7A0E79}"/>
    <cellStyle name="Normal 38 6 6 4" xfId="29290" xr:uid="{CD5C38E6-21B5-48A9-B3BA-C1B666BD2538}"/>
    <cellStyle name="Normal 38 6 6 5" xfId="34774" xr:uid="{AACB5851-36A9-46B7-9579-B0BEA3DFDF0E}"/>
    <cellStyle name="Normal 38 7" xfId="6549" xr:uid="{09826CDE-2458-4D4D-9C93-EECD8E66A450}"/>
    <cellStyle name="Normal 38 7 2" xfId="14957" xr:uid="{62F0CBC5-F01F-4F44-8A3B-3B2CE442ADEB}"/>
    <cellStyle name="Normal 38 7 2 2" xfId="22244" xr:uid="{F0C59AEB-1BD4-4AE1-A606-C2BA2F4E99E0}"/>
    <cellStyle name="Normal 38 7 2 2 2" xfId="27800" xr:uid="{F0F2E578-76E7-41FD-8300-3F17EF88A131}"/>
    <cellStyle name="Normal 38 7 2 2 3" xfId="33294" xr:uid="{65F9A3A1-33C8-4CC1-8D90-F894C848D04B}"/>
    <cellStyle name="Normal 38 7 2 2 4" xfId="38778" xr:uid="{89573BA7-9439-44BB-9347-3C944F8B933B}"/>
    <cellStyle name="Normal 38 7 2 3" xfId="25071" xr:uid="{FC2F2BCC-99BC-4B72-B9E4-953B22440FCD}"/>
    <cellStyle name="Normal 38 7 2 4" xfId="30565" xr:uid="{A37BFD51-2935-49DA-91AD-DD1391ADCD68}"/>
    <cellStyle name="Normal 38 7 2 5" xfId="36049" xr:uid="{682CFE79-02AF-4EFB-8CFE-5C3551B79CF7}"/>
    <cellStyle name="Normal 38 7 3" xfId="11902" xr:uid="{ED75E7C9-F98D-46C1-B072-46725317CA94}"/>
    <cellStyle name="Normal 38 7 4" xfId="17138" xr:uid="{ABD57DA5-71D8-4DAF-A052-6351AA0FDF41}"/>
    <cellStyle name="Normal 38 7 5" xfId="19362" xr:uid="{06EE3541-84C3-4F5F-8BC1-AB6198553A6D}"/>
    <cellStyle name="Normal 38 7 6" xfId="9649" xr:uid="{B53BED38-7595-4123-BB4A-7E8CD9E50EA5}"/>
    <cellStyle name="Normal 38 7 6 2" xfId="20970" xr:uid="{D94BFF2D-E703-413A-AEB6-FE960B3D99EE}"/>
    <cellStyle name="Normal 38 7 6 2 2" xfId="26526" xr:uid="{5AB2694C-C0AF-42D5-8AAD-02A0DD6B8015}"/>
    <cellStyle name="Normal 38 7 6 2 3" xfId="32020" xr:uid="{7195754F-402C-4763-BD9B-37145DADB121}"/>
    <cellStyle name="Normal 38 7 6 2 4" xfId="37504" xr:uid="{6FAA4CE7-CBC5-46BA-94C0-9D7D936B0560}"/>
    <cellStyle name="Normal 38 7 6 3" xfId="23797" xr:uid="{D3439888-7600-4A8C-B4FF-D29B558C76C1}"/>
    <cellStyle name="Normal 38 7 6 4" xfId="29291" xr:uid="{FC70DF32-814F-4612-AC76-14C5D5DB9857}"/>
    <cellStyle name="Normal 38 7 6 5" xfId="34775" xr:uid="{E8905F46-8359-4354-979A-9D9EEF14DC20}"/>
    <cellStyle name="Normal 38 8" xfId="6550" xr:uid="{371AC314-814A-4511-A8E5-C35DE5F03850}"/>
    <cellStyle name="Normal 38 8 2" xfId="14958" xr:uid="{5EEBC772-E0CF-4F74-BC7A-15EBEDACA8D9}"/>
    <cellStyle name="Normal 38 8 2 2" xfId="22245" xr:uid="{7088728A-52BD-43C5-BFFE-55557970BA87}"/>
    <cellStyle name="Normal 38 8 2 2 2" xfId="27801" xr:uid="{1A388B54-CBA6-406F-ADFB-855DEBD9B12F}"/>
    <cellStyle name="Normal 38 8 2 2 3" xfId="33295" xr:uid="{FDCC9DDE-9517-4043-AD27-3E39104D6DB8}"/>
    <cellStyle name="Normal 38 8 2 2 4" xfId="38779" xr:uid="{5E223E8C-118D-4570-A1C2-8E8304F4C935}"/>
    <cellStyle name="Normal 38 8 2 3" xfId="25072" xr:uid="{470F7551-093C-4EDB-99B9-778BA3D2B9E7}"/>
    <cellStyle name="Normal 38 8 2 4" xfId="30566" xr:uid="{73D25052-7F34-4AE8-99E1-3BD77261F08F}"/>
    <cellStyle name="Normal 38 8 2 5" xfId="36050" xr:uid="{2739917F-F793-42CE-968E-5DEBDE3A5BC0}"/>
    <cellStyle name="Normal 38 8 3" xfId="11903" xr:uid="{E7472FFB-F17F-49E6-8F33-3304248EEADD}"/>
    <cellStyle name="Normal 38 8 4" xfId="17139" xr:uid="{DF222F62-8EC7-4CA2-8CEB-07B17CA82C09}"/>
    <cellStyle name="Normal 38 8 5" xfId="19363" xr:uid="{10484A15-A478-40AA-A908-13C09DA38F09}"/>
    <cellStyle name="Normal 38 8 6" xfId="9650" xr:uid="{53AC50AB-155E-4DC2-85F8-3BA63E2B342B}"/>
    <cellStyle name="Normal 38 8 6 2" xfId="20971" xr:uid="{EBC1FFF0-7922-4B57-A013-FAF90BDC9F3D}"/>
    <cellStyle name="Normal 38 8 6 2 2" xfId="26527" xr:uid="{2A376FDA-7761-47B4-B44E-C33B4EFB9B9C}"/>
    <cellStyle name="Normal 38 8 6 2 3" xfId="32021" xr:uid="{499A0D02-E4BD-400A-B003-9E5BA6ECB352}"/>
    <cellStyle name="Normal 38 8 6 2 4" xfId="37505" xr:uid="{391CCA15-ABDB-4A2C-9535-67915B499517}"/>
    <cellStyle name="Normal 38 8 6 3" xfId="23798" xr:uid="{210AA869-AC3F-4293-9AEB-ABD111198463}"/>
    <cellStyle name="Normal 38 8 6 4" xfId="29292" xr:uid="{8EA715E3-600A-4C4B-94CE-2970A1622BA0}"/>
    <cellStyle name="Normal 38 8 6 5" xfId="34776" xr:uid="{9B1C0E02-FE8F-4FE6-8C04-8571D301EAC3}"/>
    <cellStyle name="Normal 38 9" xfId="6551" xr:uid="{94123126-9E07-4756-B3F3-0075D17141BE}"/>
    <cellStyle name="Normal 38 9 2" xfId="14959" xr:uid="{D7275346-6642-4450-80F9-3D47BFAE1657}"/>
    <cellStyle name="Normal 38 9 2 2" xfId="22246" xr:uid="{FB1B58D2-1590-4CCE-8C1D-652ACACB591A}"/>
    <cellStyle name="Normal 38 9 2 2 2" xfId="27802" xr:uid="{FBF1D176-0A5D-44B6-A334-E53114C8EA75}"/>
    <cellStyle name="Normal 38 9 2 2 3" xfId="33296" xr:uid="{E7504E06-F1C9-4AA3-8251-996A7818934A}"/>
    <cellStyle name="Normal 38 9 2 2 4" xfId="38780" xr:uid="{6DD76D12-F35A-4D68-895F-01B46D8DEB23}"/>
    <cellStyle name="Normal 38 9 2 3" xfId="25073" xr:uid="{C5EBC9B0-FF24-4179-BD20-0C5C70CCEECD}"/>
    <cellStyle name="Normal 38 9 2 4" xfId="30567" xr:uid="{BE8F9380-95DA-4CE5-896A-5E9F031D9663}"/>
    <cellStyle name="Normal 38 9 2 5" xfId="36051" xr:uid="{FBC68381-3C49-4385-9324-730C95577F7F}"/>
    <cellStyle name="Normal 38 9 3" xfId="11904" xr:uid="{47DDA43E-B18E-4D0C-80D2-7BA1D8FA0502}"/>
    <cellStyle name="Normal 38 9 4" xfId="17140" xr:uid="{C7A6F4C4-E746-4DFF-B130-89AEC204098E}"/>
    <cellStyle name="Normal 38 9 5" xfId="19364" xr:uid="{045B344B-AAA6-4FEB-8A8E-D82146FF0A46}"/>
    <cellStyle name="Normal 38 9 6" xfId="9651" xr:uid="{7127DC44-321D-4900-9F0F-3B1D58CF84E3}"/>
    <cellStyle name="Normal 38 9 6 2" xfId="20972" xr:uid="{A1D45CBE-1400-4118-AB0D-E8EAF68B01AF}"/>
    <cellStyle name="Normal 38 9 6 2 2" xfId="26528" xr:uid="{152C9C98-DE9C-46C3-81F3-D1F4A0E94B0E}"/>
    <cellStyle name="Normal 38 9 6 2 3" xfId="32022" xr:uid="{74A7A399-203A-4485-AF07-8BE1D2205C57}"/>
    <cellStyle name="Normal 38 9 6 2 4" xfId="37506" xr:uid="{62205B6E-AAB7-4E04-877A-D9061066D58E}"/>
    <cellStyle name="Normal 38 9 6 3" xfId="23799" xr:uid="{CFA33423-FE3B-486C-A762-76E1C8E8DA73}"/>
    <cellStyle name="Normal 38 9 6 4" xfId="29293" xr:uid="{54AFE61F-8744-4D5F-B91A-B41275F98DF6}"/>
    <cellStyle name="Normal 38 9 6 5" xfId="34777" xr:uid="{10D11218-9370-4DC1-97AC-4095F9873C19}"/>
    <cellStyle name="Normal 380" xfId="39802" xr:uid="{E2EED57B-4134-42A3-93A7-17295D0970ED}"/>
    <cellStyle name="Normal 381" xfId="39803" xr:uid="{05129BF8-0837-4519-8C72-46FDB3E6E286}"/>
    <cellStyle name="Normal 382" xfId="39804" xr:uid="{91B70BE6-87F6-4A5C-AC69-8D418C22190E}"/>
    <cellStyle name="Normal 383" xfId="39805" xr:uid="{937F60D4-7BD9-4F7F-A433-6EF87559970A}"/>
    <cellStyle name="Normal 384" xfId="39806" xr:uid="{5C4D6050-F25B-443F-BC4B-39350ABA37B2}"/>
    <cellStyle name="Normal 385" xfId="39807" xr:uid="{531E2352-0C65-49DA-9B15-51DA4F62DF66}"/>
    <cellStyle name="Normal 386" xfId="39808" xr:uid="{B1D55E90-066D-44B5-BBC0-B19E16A8086E}"/>
    <cellStyle name="Normal 387" xfId="39809" xr:uid="{0941B006-EAD1-4526-95A1-53302ADE688B}"/>
    <cellStyle name="Normal 388" xfId="39810" xr:uid="{F7B63DF2-517F-4109-9EC3-E0B8D0E251ED}"/>
    <cellStyle name="Normal 389" xfId="39811" xr:uid="{45E566D9-97AE-4D3D-8F90-4AF81FCC1E3A}"/>
    <cellStyle name="Normal 39" xfId="6552" xr:uid="{1F853277-F4E8-41CA-9729-51A2B0A48F2C}"/>
    <cellStyle name="Normal 39 10" xfId="6553" xr:uid="{E6B539F9-E403-4D6B-B02E-D310121437DE}"/>
    <cellStyle name="Normal 39 10 2" xfId="14961" xr:uid="{E6F3E8F0-32A6-4DB8-A50D-1DACFC929DFC}"/>
    <cellStyle name="Normal 39 10 2 2" xfId="22248" xr:uid="{5C817786-BC54-4F12-90F4-090D73541502}"/>
    <cellStyle name="Normal 39 10 2 2 2" xfId="27804" xr:uid="{9AA01420-D453-48E4-88E7-EAD754D32200}"/>
    <cellStyle name="Normal 39 10 2 2 3" xfId="33298" xr:uid="{F20E2478-22F8-463A-AB68-19B950F584DE}"/>
    <cellStyle name="Normal 39 10 2 2 4" xfId="38782" xr:uid="{092069A0-28B8-4E76-B668-5A397ED3625C}"/>
    <cellStyle name="Normal 39 10 2 3" xfId="25075" xr:uid="{37C37803-CF42-42E8-ACDA-8EE7F9966048}"/>
    <cellStyle name="Normal 39 10 2 4" xfId="30569" xr:uid="{268F4E4A-2655-4DCC-8866-E132D9121DB3}"/>
    <cellStyle name="Normal 39 10 2 5" xfId="36053" xr:uid="{D7044B1A-091A-48B6-8EF8-AA07B3B05F83}"/>
    <cellStyle name="Normal 39 10 3" xfId="11906" xr:uid="{DD6D6FFD-88FB-4011-AA3F-A6DD62B6B4D8}"/>
    <cellStyle name="Normal 39 10 4" xfId="17142" xr:uid="{1E6017C8-6085-405E-822C-1AE6FF553722}"/>
    <cellStyle name="Normal 39 10 5" xfId="19366" xr:uid="{9584C5C5-0E6C-41CB-8256-EA23F9C49A0F}"/>
    <cellStyle name="Normal 39 10 6" xfId="9653" xr:uid="{5BD26CDD-FEDF-499B-A52C-B53C2BC832E8}"/>
    <cellStyle name="Normal 39 10 6 2" xfId="20974" xr:uid="{5F530896-C347-4E0C-9BD4-B6A29E2C84A4}"/>
    <cellStyle name="Normal 39 10 6 2 2" xfId="26530" xr:uid="{0719EB32-1F43-4CA1-B167-105F58D51486}"/>
    <cellStyle name="Normal 39 10 6 2 3" xfId="32024" xr:uid="{431A7956-6DD1-4A35-BD9F-B9C252C32FE3}"/>
    <cellStyle name="Normal 39 10 6 2 4" xfId="37508" xr:uid="{59112864-1A50-4828-B8E1-8C660F090FCA}"/>
    <cellStyle name="Normal 39 10 6 3" xfId="23801" xr:uid="{5BE3BAFA-7DD0-4D16-AC8B-04F53037BF0A}"/>
    <cellStyle name="Normal 39 10 6 4" xfId="29295" xr:uid="{31858478-0DFD-4137-8D5D-1D83963137E9}"/>
    <cellStyle name="Normal 39 10 6 5" xfId="34779" xr:uid="{4FD5BF8D-DC07-403A-8F15-4CD917265164}"/>
    <cellStyle name="Normal 39 11" xfId="14960" xr:uid="{D730391A-86B4-4553-AEFF-44A52B24A1CC}"/>
    <cellStyle name="Normal 39 11 2" xfId="22247" xr:uid="{F794D9BC-8090-426F-BE75-07198A4C68CC}"/>
    <cellStyle name="Normal 39 11 2 2" xfId="27803" xr:uid="{0AF901D7-A3E8-48BA-A728-889F6945A3DF}"/>
    <cellStyle name="Normal 39 11 2 3" xfId="33297" xr:uid="{01A84E53-97EE-45CD-9B68-5653FE3B5AAB}"/>
    <cellStyle name="Normal 39 11 2 4" xfId="38781" xr:uid="{6CF3DE42-BE87-4CBB-A842-404EC3588E81}"/>
    <cellStyle name="Normal 39 11 3" xfId="25074" xr:uid="{1BA832B9-AC71-40F1-970B-570EE53B2DB6}"/>
    <cellStyle name="Normal 39 11 4" xfId="30568" xr:uid="{BA17D265-AC71-4613-97EA-B372F9C52CCA}"/>
    <cellStyle name="Normal 39 11 5" xfId="36052" xr:uid="{A2567901-E1E7-48A4-8744-6ED0898BC977}"/>
    <cellStyle name="Normal 39 12" xfId="11905" xr:uid="{8696368A-D58B-4465-9461-D0A63ADC3108}"/>
    <cellStyle name="Normal 39 13" xfId="17141" xr:uid="{B9E165D1-F2E1-4EDE-B34A-059B0596B0A7}"/>
    <cellStyle name="Normal 39 14" xfId="19365" xr:uid="{1DB87E77-6EB6-4643-9832-74103DA649DB}"/>
    <cellStyle name="Normal 39 15" xfId="9652" xr:uid="{7409E9B4-5F11-4A30-9EEE-5E18684B14BA}"/>
    <cellStyle name="Normal 39 15 2" xfId="20973" xr:uid="{2455205D-200F-4F4B-BFA5-D2E83971B9FB}"/>
    <cellStyle name="Normal 39 15 2 2" xfId="26529" xr:uid="{E889E1C0-DE72-456C-AE74-BAB6B04B0D24}"/>
    <cellStyle name="Normal 39 15 2 3" xfId="32023" xr:uid="{291855C4-1319-4F84-BB4D-53D37EB11300}"/>
    <cellStyle name="Normal 39 15 2 4" xfId="37507" xr:uid="{3DAE9288-147C-4E54-84DC-955A43D5631A}"/>
    <cellStyle name="Normal 39 15 3" xfId="23800" xr:uid="{9E299009-D341-4C77-8BC2-4A17B8837242}"/>
    <cellStyle name="Normal 39 15 4" xfId="29294" xr:uid="{6D873228-0280-4378-87CE-493D80F823E6}"/>
    <cellStyle name="Normal 39 15 5" xfId="34778" xr:uid="{38869176-F4FE-4D09-B051-42E25F63965E}"/>
    <cellStyle name="Normal 39 2" xfId="6554" xr:uid="{B409B056-863A-45CD-99F2-949D8FE59EBD}"/>
    <cellStyle name="Normal 39 2 2" xfId="14962" xr:uid="{3D007999-D631-4D8F-AFBF-78483C1A20DB}"/>
    <cellStyle name="Normal 39 2 2 2" xfId="22249" xr:uid="{A528CF68-AFAE-4EF8-9FD8-6E7B32C83532}"/>
    <cellStyle name="Normal 39 2 2 2 2" xfId="27805" xr:uid="{C95B912F-05D6-426F-A120-427A9DCC0634}"/>
    <cellStyle name="Normal 39 2 2 2 3" xfId="33299" xr:uid="{611AE361-35E2-402B-8E49-86CC49E5A5E5}"/>
    <cellStyle name="Normal 39 2 2 2 4" xfId="38783" xr:uid="{14C8A2A3-A0CB-4F18-8190-58362DA4E525}"/>
    <cellStyle name="Normal 39 2 2 3" xfId="25076" xr:uid="{65001C6B-B839-4556-9150-9B345A4F46CB}"/>
    <cellStyle name="Normal 39 2 2 4" xfId="30570" xr:uid="{5DC66A8F-EAE6-4AD6-B22C-28B652BF7BAF}"/>
    <cellStyle name="Normal 39 2 2 5" xfId="36054" xr:uid="{C2AFB87C-F90B-4527-A614-725B25D12107}"/>
    <cellStyle name="Normal 39 2 3" xfId="11907" xr:uid="{3A5483F8-92CE-4090-8487-F19863ACBA9C}"/>
    <cellStyle name="Normal 39 2 4" xfId="17143" xr:uid="{44D15B4F-F842-4CB8-BF0B-349632DAE05D}"/>
    <cellStyle name="Normal 39 2 5" xfId="19367" xr:uid="{0B823D6A-9A1B-42C7-AC4B-9220D4DCE1BD}"/>
    <cellStyle name="Normal 39 2 6" xfId="9654" xr:uid="{6290DD2E-8ED8-43D8-8D54-71EF8BFA8D4D}"/>
    <cellStyle name="Normal 39 2 6 2" xfId="20975" xr:uid="{F0A59D78-94A8-487D-9AFE-19A09D50CD43}"/>
    <cellStyle name="Normal 39 2 6 2 2" xfId="26531" xr:uid="{D7A841AA-6962-403E-9698-3568FF175B4B}"/>
    <cellStyle name="Normal 39 2 6 2 3" xfId="32025" xr:uid="{6B268944-1B57-481C-BAA4-481769127CD0}"/>
    <cellStyle name="Normal 39 2 6 2 4" xfId="37509" xr:uid="{69C7CD58-DDB7-4412-AD75-E13252940287}"/>
    <cellStyle name="Normal 39 2 6 3" xfId="23802" xr:uid="{54EF268A-F668-4012-8C95-11051E3BCD91}"/>
    <cellStyle name="Normal 39 2 6 4" xfId="29296" xr:uid="{7A05361C-05C8-4B90-9DE6-BAC3793C57F1}"/>
    <cellStyle name="Normal 39 2 6 5" xfId="34780" xr:uid="{5E16958C-385C-452C-8A27-999ED6634021}"/>
    <cellStyle name="Normal 39 3" xfId="6555" xr:uid="{76259D82-43FF-44B8-A0DC-B79554EFFBAF}"/>
    <cellStyle name="Normal 39 3 2" xfId="14963" xr:uid="{2EECDEB3-EF48-4A6E-966C-13B67D9ADA63}"/>
    <cellStyle name="Normal 39 3 2 2" xfId="22250" xr:uid="{9A306517-804E-425D-B93E-356A4F3C68B0}"/>
    <cellStyle name="Normal 39 3 2 2 2" xfId="27806" xr:uid="{763F5F68-09E9-4082-A855-656BDE41E556}"/>
    <cellStyle name="Normal 39 3 2 2 3" xfId="33300" xr:uid="{EB7B39F9-99E4-4B3B-A97A-E721669C9350}"/>
    <cellStyle name="Normal 39 3 2 2 4" xfId="38784" xr:uid="{5B414631-6732-4B24-AE77-A299E07CF8F4}"/>
    <cellStyle name="Normal 39 3 2 3" xfId="25077" xr:uid="{1887F3D6-F699-4D4E-A52B-20357E003432}"/>
    <cellStyle name="Normal 39 3 2 4" xfId="30571" xr:uid="{66AA5C5D-3F13-4163-B2BB-BC098608CECF}"/>
    <cellStyle name="Normal 39 3 2 5" xfId="36055" xr:uid="{8F743621-B9BC-4486-A825-16AE5518F4A8}"/>
    <cellStyle name="Normal 39 3 3" xfId="11908" xr:uid="{F771E032-8AF7-4171-86BE-26C4F4CDDCB8}"/>
    <cellStyle name="Normal 39 3 4" xfId="17144" xr:uid="{B3AF3352-0BD1-49E5-A7E8-52153AA00217}"/>
    <cellStyle name="Normal 39 3 5" xfId="19368" xr:uid="{CCB3758F-4D0D-4A76-895E-5E2F6F575582}"/>
    <cellStyle name="Normal 39 3 6" xfId="9655" xr:uid="{38065DE1-C3D9-4545-A50D-4E92F1FF788E}"/>
    <cellStyle name="Normal 39 3 6 2" xfId="20976" xr:uid="{34F8AB25-340A-4287-82F5-442F3EF40CF8}"/>
    <cellStyle name="Normal 39 3 6 2 2" xfId="26532" xr:uid="{017B68D0-C9A2-4E82-ABE8-C74BA21F8FC5}"/>
    <cellStyle name="Normal 39 3 6 2 3" xfId="32026" xr:uid="{F635DB79-ABB8-4C02-985A-866BD36578D5}"/>
    <cellStyle name="Normal 39 3 6 2 4" xfId="37510" xr:uid="{1B2D4054-FD47-4CC2-A068-8E06CD047F1C}"/>
    <cellStyle name="Normal 39 3 6 3" xfId="23803" xr:uid="{E1FBA989-4347-4581-ADE9-87646A5C09FE}"/>
    <cellStyle name="Normal 39 3 6 4" xfId="29297" xr:uid="{3A363591-9879-4211-A508-6BA8BE9C6DEB}"/>
    <cellStyle name="Normal 39 3 6 5" xfId="34781" xr:uid="{639F8C10-77A5-44BB-BC1C-22A88BA16E1A}"/>
    <cellStyle name="Normal 39 4" xfId="6556" xr:uid="{F9C1F995-4635-4525-9CA0-9D0FABAF2874}"/>
    <cellStyle name="Normal 39 4 2" xfId="14964" xr:uid="{24CACA96-10D9-4F99-A131-0E6378A3D207}"/>
    <cellStyle name="Normal 39 4 2 2" xfId="22251" xr:uid="{5EFA5BD0-A16E-455F-B66F-01F5DBC577BC}"/>
    <cellStyle name="Normal 39 4 2 2 2" xfId="27807" xr:uid="{8D8CE445-52A3-4E82-993C-F78CDB64AA1C}"/>
    <cellStyle name="Normal 39 4 2 2 3" xfId="33301" xr:uid="{DC6A36D2-7676-472F-B9E6-1AA17946868B}"/>
    <cellStyle name="Normal 39 4 2 2 4" xfId="38785" xr:uid="{4D347349-A87A-40DD-AE94-F73423C8B5FC}"/>
    <cellStyle name="Normal 39 4 2 3" xfId="25078" xr:uid="{558E73E5-DC27-425A-8296-EE7EBAF46336}"/>
    <cellStyle name="Normal 39 4 2 4" xfId="30572" xr:uid="{8823AE56-456C-4A58-B302-0769F16F2542}"/>
    <cellStyle name="Normal 39 4 2 5" xfId="36056" xr:uid="{5CAFB3F6-0091-45F4-8E44-B463C0DCC46A}"/>
    <cellStyle name="Normal 39 4 3" xfId="11909" xr:uid="{24D05F26-E0FB-45ED-BF96-57F176C49355}"/>
    <cellStyle name="Normal 39 4 4" xfId="17145" xr:uid="{4A854D2A-F586-43DD-8ED4-FEA71E318301}"/>
    <cellStyle name="Normal 39 4 5" xfId="19369" xr:uid="{48D80B07-098F-4AB6-8D85-F694879942A6}"/>
    <cellStyle name="Normal 39 4 6" xfId="9656" xr:uid="{DA301070-8191-4106-8F62-1AE58D7DBDEE}"/>
    <cellStyle name="Normal 39 4 6 2" xfId="20977" xr:uid="{60DC5464-CAB4-47F6-B76D-07BC4861D8FA}"/>
    <cellStyle name="Normal 39 4 6 2 2" xfId="26533" xr:uid="{82BCCEB9-019B-4D3E-96B1-C6C8AB2FDFC5}"/>
    <cellStyle name="Normal 39 4 6 2 3" xfId="32027" xr:uid="{B1AB4B8F-41D7-4D68-9BE0-70498C982CA4}"/>
    <cellStyle name="Normal 39 4 6 2 4" xfId="37511" xr:uid="{627E8A60-DD2F-4BDF-B894-DF844D5A90EE}"/>
    <cellStyle name="Normal 39 4 6 3" xfId="23804" xr:uid="{6E6F1089-5595-466B-9FB5-F3D6156303C0}"/>
    <cellStyle name="Normal 39 4 6 4" xfId="29298" xr:uid="{BB43547A-AE24-4DFC-A133-2F4F2EFF3B09}"/>
    <cellStyle name="Normal 39 4 6 5" xfId="34782" xr:uid="{78F4ED10-0777-4E3F-A471-3BA4EA647710}"/>
    <cellStyle name="Normal 39 5" xfId="6557" xr:uid="{A508A643-8A95-43E9-8D1C-2A8FB81C6713}"/>
    <cellStyle name="Normal 39 5 2" xfId="14965" xr:uid="{2663B0FC-EB60-47B3-9CC7-3DFB0A081545}"/>
    <cellStyle name="Normal 39 5 2 2" xfId="22252" xr:uid="{F7F4F3DB-FBE5-4435-B86D-215CF9142897}"/>
    <cellStyle name="Normal 39 5 2 2 2" xfId="27808" xr:uid="{B7368E30-A613-4FE0-A2C6-21CBFFF71202}"/>
    <cellStyle name="Normal 39 5 2 2 3" xfId="33302" xr:uid="{23DC4967-EC25-452A-86D2-D0B495BAD0C6}"/>
    <cellStyle name="Normal 39 5 2 2 4" xfId="38786" xr:uid="{E171A468-FB98-4565-B820-111232BC3F7A}"/>
    <cellStyle name="Normal 39 5 2 3" xfId="25079" xr:uid="{F25442CF-0649-4170-9E0D-57ED3BBE9BF0}"/>
    <cellStyle name="Normal 39 5 2 4" xfId="30573" xr:uid="{F379C9CE-1CC7-4679-BF90-9B63B8B0A0D1}"/>
    <cellStyle name="Normal 39 5 2 5" xfId="36057" xr:uid="{7B14AF9A-2D2D-4F44-A615-D9EA5A30BC81}"/>
    <cellStyle name="Normal 39 5 3" xfId="11910" xr:uid="{F0805C7D-11A9-45B5-997E-E631A045A2CC}"/>
    <cellStyle name="Normal 39 5 4" xfId="17146" xr:uid="{3A039A91-0E3E-4389-AA6E-4AC2769D925F}"/>
    <cellStyle name="Normal 39 5 5" xfId="19370" xr:uid="{46A3D78C-8C65-4AC1-9E6A-AF09B6D70747}"/>
    <cellStyle name="Normal 39 5 6" xfId="9657" xr:uid="{6A7B49B4-438B-4FCC-8B63-A0F7D61B0F59}"/>
    <cellStyle name="Normal 39 5 6 2" xfId="20978" xr:uid="{609B6E2F-2003-4C71-A876-84BE3D462CA4}"/>
    <cellStyle name="Normal 39 5 6 2 2" xfId="26534" xr:uid="{B16B7803-EB13-4D25-B2A1-05EA29195AC3}"/>
    <cellStyle name="Normal 39 5 6 2 3" xfId="32028" xr:uid="{B1D8D773-439E-4D2D-8393-B3501A2AC195}"/>
    <cellStyle name="Normal 39 5 6 2 4" xfId="37512" xr:uid="{9912A1D2-8F16-4CF6-A0AF-19037508F58E}"/>
    <cellStyle name="Normal 39 5 6 3" xfId="23805" xr:uid="{07E359C2-252B-4D63-AD3F-BCE85A2C167C}"/>
    <cellStyle name="Normal 39 5 6 4" xfId="29299" xr:uid="{5CFCC175-2B76-4D56-A2D5-A25232559135}"/>
    <cellStyle name="Normal 39 5 6 5" xfId="34783" xr:uid="{4736D8A4-161C-4317-B51B-FA85077612C0}"/>
    <cellStyle name="Normal 39 6" xfId="6558" xr:uid="{7CA08B8E-9AF6-47B5-9402-69FD51537A3A}"/>
    <cellStyle name="Normal 39 6 2" xfId="14966" xr:uid="{7840B111-551C-4D0E-9BA9-F7AC549D2AB9}"/>
    <cellStyle name="Normal 39 6 2 2" xfId="22253" xr:uid="{293B31C5-CA64-4B45-A101-388312A35DBE}"/>
    <cellStyle name="Normal 39 6 2 2 2" xfId="27809" xr:uid="{4BD1C25E-C079-4678-953C-369294D54C50}"/>
    <cellStyle name="Normal 39 6 2 2 3" xfId="33303" xr:uid="{0B7EC62E-1F9F-4C56-A5C7-080FCFA922AB}"/>
    <cellStyle name="Normal 39 6 2 2 4" xfId="38787" xr:uid="{E86C92E9-0435-415D-9742-37F85F7C6C3A}"/>
    <cellStyle name="Normal 39 6 2 3" xfId="25080" xr:uid="{C88F4F32-985D-435D-AC58-B88AFDEA3358}"/>
    <cellStyle name="Normal 39 6 2 4" xfId="30574" xr:uid="{AB3B80F4-59D4-43F4-82EF-F8BEA1A684B7}"/>
    <cellStyle name="Normal 39 6 2 5" xfId="36058" xr:uid="{F144AA78-6309-4DCD-97C1-0A3EF7A3319D}"/>
    <cellStyle name="Normal 39 6 3" xfId="11911" xr:uid="{E0AFFC44-53FD-486A-A877-A178A7C7C727}"/>
    <cellStyle name="Normal 39 6 4" xfId="17147" xr:uid="{4FE2FE72-74A2-4219-B04E-9057B82980E6}"/>
    <cellStyle name="Normal 39 6 5" xfId="19371" xr:uid="{6EA29C31-479D-4490-A891-647676537F34}"/>
    <cellStyle name="Normal 39 6 6" xfId="9658" xr:uid="{5CE250B6-E471-4849-BC1B-BD69D5F45B0E}"/>
    <cellStyle name="Normal 39 6 6 2" xfId="20979" xr:uid="{DE76966B-E358-4995-BD15-64D35E59CAAA}"/>
    <cellStyle name="Normal 39 6 6 2 2" xfId="26535" xr:uid="{A01E3C96-50B0-41C5-90EB-AC26F4B31EE0}"/>
    <cellStyle name="Normal 39 6 6 2 3" xfId="32029" xr:uid="{860C024E-31D2-4342-AE2A-0E2AEEF2998D}"/>
    <cellStyle name="Normal 39 6 6 2 4" xfId="37513" xr:uid="{F23B0CFE-310D-4F72-80FA-BDFF87B05B03}"/>
    <cellStyle name="Normal 39 6 6 3" xfId="23806" xr:uid="{5D8C5EA2-4246-40B5-823B-26AEE9E8C7EB}"/>
    <cellStyle name="Normal 39 6 6 4" xfId="29300" xr:uid="{A79D3872-7994-45A7-BC92-39CFC99B21A2}"/>
    <cellStyle name="Normal 39 6 6 5" xfId="34784" xr:uid="{9DAEB1DE-6D05-4DF3-90B9-1A47EE6264B0}"/>
    <cellStyle name="Normal 39 7" xfId="6559" xr:uid="{7F1FD405-28DD-410C-825F-58E400BD6C79}"/>
    <cellStyle name="Normal 39 7 2" xfId="14967" xr:uid="{EAA6770E-02A5-4DD7-9375-9DE2D8002E76}"/>
    <cellStyle name="Normal 39 7 2 2" xfId="22254" xr:uid="{07CAB065-A5FE-4683-9042-275783037D32}"/>
    <cellStyle name="Normal 39 7 2 2 2" xfId="27810" xr:uid="{6CF0C0E7-3259-4FBF-9D21-E9AB7B5954AC}"/>
    <cellStyle name="Normal 39 7 2 2 3" xfId="33304" xr:uid="{4EAECBF0-B89F-4A2F-B2BA-BD8C3C84D033}"/>
    <cellStyle name="Normal 39 7 2 2 4" xfId="38788" xr:uid="{FBDE77AC-5135-4FF1-AB75-5CB55EBAB690}"/>
    <cellStyle name="Normal 39 7 2 3" xfId="25081" xr:uid="{71937C21-E0F5-46F0-A7C2-9F23EACEA2EF}"/>
    <cellStyle name="Normal 39 7 2 4" xfId="30575" xr:uid="{FF2A0273-DBF4-46FF-87DD-325F3D5C95D8}"/>
    <cellStyle name="Normal 39 7 2 5" xfId="36059" xr:uid="{07A3C970-4025-46A7-8DE6-9D523F273151}"/>
    <cellStyle name="Normal 39 7 3" xfId="11912" xr:uid="{F84A3C7D-90A5-41DB-B31D-B1292DFCEFA4}"/>
    <cellStyle name="Normal 39 7 4" xfId="17148" xr:uid="{3D0252FD-9F8D-4FCE-9DC9-EEFB4F6CC422}"/>
    <cellStyle name="Normal 39 7 5" xfId="19372" xr:uid="{668105E3-E8E1-461F-AF4A-E4C1BCF9B790}"/>
    <cellStyle name="Normal 39 7 6" xfId="9659" xr:uid="{CAD687D8-D01A-475D-82C1-CFC5D64D50AE}"/>
    <cellStyle name="Normal 39 7 6 2" xfId="20980" xr:uid="{F56A91CB-5044-4A69-8D79-DE6F90EA608C}"/>
    <cellStyle name="Normal 39 7 6 2 2" xfId="26536" xr:uid="{E33E8E18-750F-4D84-A4B3-E5961F344F2D}"/>
    <cellStyle name="Normal 39 7 6 2 3" xfId="32030" xr:uid="{DBA923AC-F17B-4224-926F-43FA51C3EAF8}"/>
    <cellStyle name="Normal 39 7 6 2 4" xfId="37514" xr:uid="{5C02220B-5D4D-4D4F-A0C6-3B628A3249A5}"/>
    <cellStyle name="Normal 39 7 6 3" xfId="23807" xr:uid="{D921CDED-E808-4EF5-A598-E5E7BD187822}"/>
    <cellStyle name="Normal 39 7 6 4" xfId="29301" xr:uid="{08784718-FA04-47FF-BE17-699FA0EC80D2}"/>
    <cellStyle name="Normal 39 7 6 5" xfId="34785" xr:uid="{C7A99F15-26FE-471E-9111-80D98F378FF7}"/>
    <cellStyle name="Normal 39 8" xfId="6560" xr:uid="{A9FAA832-A640-4663-A364-09E6ABF5EF3D}"/>
    <cellStyle name="Normal 39 8 2" xfId="14968" xr:uid="{22E4DDC5-DAB6-40B9-8022-C30F1831EB9F}"/>
    <cellStyle name="Normal 39 8 2 2" xfId="22255" xr:uid="{A8FAB299-7CD0-4E32-8F6B-37E02E2EAF7A}"/>
    <cellStyle name="Normal 39 8 2 2 2" xfId="27811" xr:uid="{1FD6DA20-83E4-4F6B-8414-A042E9BB3893}"/>
    <cellStyle name="Normal 39 8 2 2 3" xfId="33305" xr:uid="{9EA14958-E0AA-4E04-A164-4BFEAE70D717}"/>
    <cellStyle name="Normal 39 8 2 2 4" xfId="38789" xr:uid="{05FFAD71-29D4-43F5-B125-7D4FBBB2AF8B}"/>
    <cellStyle name="Normal 39 8 2 3" xfId="25082" xr:uid="{EF62BB62-EF8A-430E-A54D-5A9493F262A9}"/>
    <cellStyle name="Normal 39 8 2 4" xfId="30576" xr:uid="{AFB9E608-9FF0-4609-B1C5-101886573E24}"/>
    <cellStyle name="Normal 39 8 2 5" xfId="36060" xr:uid="{532D523B-2DC0-45A9-AA35-578476AE300E}"/>
    <cellStyle name="Normal 39 8 3" xfId="11913" xr:uid="{8771D1B1-52ED-470C-968B-C9A7115FA93C}"/>
    <cellStyle name="Normal 39 8 4" xfId="17149" xr:uid="{42E1F0B0-28FB-418C-8E3A-EC099BBF6102}"/>
    <cellStyle name="Normal 39 8 5" xfId="19373" xr:uid="{BF7B07BC-8F20-407B-B9B8-41532E31A695}"/>
    <cellStyle name="Normal 39 8 6" xfId="9660" xr:uid="{39B17F29-9953-43E2-AE47-195D90EFCFBF}"/>
    <cellStyle name="Normal 39 8 6 2" xfId="20981" xr:uid="{87B24DA7-F6FB-4559-A634-0D005607A311}"/>
    <cellStyle name="Normal 39 8 6 2 2" xfId="26537" xr:uid="{EB6E2D69-165E-4862-B466-EB58FECF3A7E}"/>
    <cellStyle name="Normal 39 8 6 2 3" xfId="32031" xr:uid="{9DF052B8-6873-43CF-82B3-B30FD7C9C777}"/>
    <cellStyle name="Normal 39 8 6 2 4" xfId="37515" xr:uid="{548E5362-6AC4-442E-AA29-02DB9D7BB073}"/>
    <cellStyle name="Normal 39 8 6 3" xfId="23808" xr:uid="{51838089-7E28-4972-8B23-E211F7DAFEEF}"/>
    <cellStyle name="Normal 39 8 6 4" xfId="29302" xr:uid="{42295833-486E-416D-8010-0C92155E3B95}"/>
    <cellStyle name="Normal 39 8 6 5" xfId="34786" xr:uid="{8B2BF72E-0549-4FA5-907A-34E95CCCF5DD}"/>
    <cellStyle name="Normal 39 9" xfId="6561" xr:uid="{095B44CB-3BB5-4528-A847-3C3BB06464A4}"/>
    <cellStyle name="Normal 39 9 2" xfId="14969" xr:uid="{F6A65505-74EC-4E87-916C-3851ADF03B29}"/>
    <cellStyle name="Normal 39 9 2 2" xfId="22256" xr:uid="{06B7C3D2-3AF9-4D15-ADB6-8B0FE4FA23B6}"/>
    <cellStyle name="Normal 39 9 2 2 2" xfId="27812" xr:uid="{43B78ECC-BE62-4E6B-AB00-9E93ABF12AC4}"/>
    <cellStyle name="Normal 39 9 2 2 3" xfId="33306" xr:uid="{24641BE0-CBFD-44D9-B868-658FB8DDFBB9}"/>
    <cellStyle name="Normal 39 9 2 2 4" xfId="38790" xr:uid="{0B726C70-AB32-4DF1-A21E-023542CC2F03}"/>
    <cellStyle name="Normal 39 9 2 3" xfId="25083" xr:uid="{9CB07ADD-92AE-49CA-B13D-060625686762}"/>
    <cellStyle name="Normal 39 9 2 4" xfId="30577" xr:uid="{22CC3BA6-526B-43FF-BB51-3DA7F56D8C4D}"/>
    <cellStyle name="Normal 39 9 2 5" xfId="36061" xr:uid="{05B160A5-6A76-44E6-A9DD-5AB887034F73}"/>
    <cellStyle name="Normal 39 9 3" xfId="11914" xr:uid="{CA145D5D-178F-41DF-892F-63CC0CCEA017}"/>
    <cellStyle name="Normal 39 9 4" xfId="17150" xr:uid="{B2BE7C43-A335-4D4C-9B98-C0E8A88667CA}"/>
    <cellStyle name="Normal 39 9 5" xfId="19374" xr:uid="{4C9724EE-ADB8-4646-A379-4869200AB7B3}"/>
    <cellStyle name="Normal 39 9 6" xfId="9661" xr:uid="{E1C7A6A1-8420-4377-B204-677CF814CB8A}"/>
    <cellStyle name="Normal 39 9 6 2" xfId="20982" xr:uid="{D77DC145-4E5B-4C01-AE4A-F34F4EF74861}"/>
    <cellStyle name="Normal 39 9 6 2 2" xfId="26538" xr:uid="{FC55B0E4-0A83-4701-8D77-DFFE673859E6}"/>
    <cellStyle name="Normal 39 9 6 2 3" xfId="32032" xr:uid="{103A02E3-7613-4EB3-AB4A-F0BF9545265E}"/>
    <cellStyle name="Normal 39 9 6 2 4" xfId="37516" xr:uid="{38F95248-878A-46EE-9F19-1F30E4C884D8}"/>
    <cellStyle name="Normal 39 9 6 3" xfId="23809" xr:uid="{6E275ABD-8A60-4775-83BA-82CC85C0A44F}"/>
    <cellStyle name="Normal 39 9 6 4" xfId="29303" xr:uid="{35C302CE-584E-4D95-8390-E55860BA980B}"/>
    <cellStyle name="Normal 39 9 6 5" xfId="34787" xr:uid="{D194B523-D6F5-4EDF-8375-94738D87C79A}"/>
    <cellStyle name="Normal 390" xfId="39812" xr:uid="{60699436-B696-40CC-91F8-CC7F50B4967A}"/>
    <cellStyle name="Normal 391" xfId="39813" xr:uid="{C3ED84CC-B88D-400D-89C1-BEE2335246D1}"/>
    <cellStyle name="Normal 392" xfId="39814" xr:uid="{4F2990FB-4CEB-4D2F-A613-058BAC7E0170}"/>
    <cellStyle name="Normal 393" xfId="39815" xr:uid="{90EECB67-C1AF-48EF-98E6-6D4CCBFE2AB1}"/>
    <cellStyle name="Normal 394" xfId="39816" xr:uid="{87C706BA-5898-4424-AEA1-F6FAC5484ADD}"/>
    <cellStyle name="Normal 395" xfId="39817" xr:uid="{0C34FADE-1970-4BDA-A2EA-B14E8F5D1D9E}"/>
    <cellStyle name="Normal 396" xfId="39818" xr:uid="{39D2891D-7E35-4A1A-800B-5A2546B98AFE}"/>
    <cellStyle name="Normal 397" xfId="39819" xr:uid="{EC774B0C-801A-4DB2-A991-1631FC8FB507}"/>
    <cellStyle name="Normal 398" xfId="39820" xr:uid="{8313E728-A720-44DA-A3F8-6066B86353BA}"/>
    <cellStyle name="Normal 399" xfId="39821" xr:uid="{8B2E5C1F-CB22-4FFE-8617-9297EFA6688B}"/>
    <cellStyle name="Normal 4" xfId="216" xr:uid="{AAD7907E-E95F-43E2-BA3B-2BF7E9809795}"/>
    <cellStyle name="Normal 4 10" xfId="6563" xr:uid="{4FFF8A48-7BB5-4ACB-B951-4995B510BB54}"/>
    <cellStyle name="Normal 4 10 2" xfId="14971" xr:uid="{D31CF7E8-399D-4D98-84E6-3B7C8B7B5A59}"/>
    <cellStyle name="Normal 4 10 2 2" xfId="22258" xr:uid="{873DD605-9A40-4B4E-8D30-C32E9E957D85}"/>
    <cellStyle name="Normal 4 10 2 2 2" xfId="27814" xr:uid="{CC340403-6A3C-43D7-8583-E65D29915908}"/>
    <cellStyle name="Normal 4 10 2 2 3" xfId="33308" xr:uid="{CC96B0A8-B7F3-4F82-8309-6BF075B410C1}"/>
    <cellStyle name="Normal 4 10 2 2 4" xfId="38792" xr:uid="{277B8C4B-D014-49A7-8028-AFCDA87A3ED0}"/>
    <cellStyle name="Normal 4 10 2 3" xfId="25085" xr:uid="{EB12EFAE-2F0F-4881-AFE1-344EF3C757DB}"/>
    <cellStyle name="Normal 4 10 2 4" xfId="30579" xr:uid="{70DAC2CC-DFCB-4D70-A9AA-60E97B157DBF}"/>
    <cellStyle name="Normal 4 10 2 5" xfId="36063" xr:uid="{5ADA24C0-844E-4F7C-8300-2AB5678722E0}"/>
    <cellStyle name="Normal 4 10 3" xfId="11916" xr:uid="{40F4ED8C-205E-4C15-9F96-FA892A027AEE}"/>
    <cellStyle name="Normal 4 10 4" xfId="17152" xr:uid="{3A2B3514-9E27-477D-ADB2-C42B38E3705B}"/>
    <cellStyle name="Normal 4 10 5" xfId="19376" xr:uid="{4BC5F7F0-6B77-464D-B29D-BE5AD63C298D}"/>
    <cellStyle name="Normal 4 10 6" xfId="9662" xr:uid="{B5CBD755-B58B-4572-BC30-8BA375B70DD9}"/>
    <cellStyle name="Normal 4 10 6 2" xfId="20983" xr:uid="{BCAA8633-0E75-4036-A126-99FB86F77C62}"/>
    <cellStyle name="Normal 4 10 6 2 2" xfId="26539" xr:uid="{BFF367F4-A85C-4B61-A4F8-FF9D396A34B6}"/>
    <cellStyle name="Normal 4 10 6 2 3" xfId="32033" xr:uid="{9655CBAC-64D9-4847-8758-A7ECE5DD6F46}"/>
    <cellStyle name="Normal 4 10 6 2 4" xfId="37517" xr:uid="{87D0941C-2CA3-4B74-B101-AFEA17180955}"/>
    <cellStyle name="Normal 4 10 6 3" xfId="23810" xr:uid="{E4999545-CD13-423A-BAB8-B8F692ED9D2A}"/>
    <cellStyle name="Normal 4 10 6 4" xfId="29304" xr:uid="{ECD4FCE0-B57C-416E-AC46-82FB5577C481}"/>
    <cellStyle name="Normal 4 10 6 5" xfId="34788" xr:uid="{3A4EAD01-0924-4B22-B026-0F94DFAD73C0}"/>
    <cellStyle name="Normal 4 11" xfId="6564" xr:uid="{D588A8A6-5FCE-4493-B9B6-ED450DBB5144}"/>
    <cellStyle name="Normal 4 11 2" xfId="14972" xr:uid="{1D5FCF65-DDB4-4F9E-8F03-4BA14A66E19D}"/>
    <cellStyle name="Normal 4 11 2 2" xfId="22259" xr:uid="{0859E602-8FCF-4D2B-A6F6-87AF3FBEE967}"/>
    <cellStyle name="Normal 4 11 2 2 2" xfId="27815" xr:uid="{62EDD9A3-056B-4DBD-A815-5253C7FFFEA6}"/>
    <cellStyle name="Normal 4 11 2 2 3" xfId="33309" xr:uid="{746E3A64-FD30-406F-BFB5-C83079EA4337}"/>
    <cellStyle name="Normal 4 11 2 2 4" xfId="38793" xr:uid="{EB7DEF0D-96D1-4F13-8FBE-733BFC1C77FB}"/>
    <cellStyle name="Normal 4 11 2 3" xfId="25086" xr:uid="{E0B2CD0F-55E0-4809-A9DC-66E56923DE71}"/>
    <cellStyle name="Normal 4 11 2 4" xfId="30580" xr:uid="{84E17B26-3D66-42AD-B795-566158D28A73}"/>
    <cellStyle name="Normal 4 11 2 5" xfId="36064" xr:uid="{8AA024D7-8BF7-45D3-8AD5-9409491C411D}"/>
    <cellStyle name="Normal 4 11 3" xfId="11917" xr:uid="{C79AE3FD-3EED-4DC2-A312-0870651670C0}"/>
    <cellStyle name="Normal 4 11 4" xfId="17153" xr:uid="{2DED63BB-6856-4DE3-BFEA-5EA27707B816}"/>
    <cellStyle name="Normal 4 11 5" xfId="19377" xr:uid="{7A87183A-98B6-41FC-B5F0-E7E481287AEB}"/>
    <cellStyle name="Normal 4 11 6" xfId="9663" xr:uid="{048DA411-FFFA-452C-AA8F-5F6BCF33C683}"/>
    <cellStyle name="Normal 4 11 6 2" xfId="20984" xr:uid="{0F929CB2-625D-462B-AD2D-8586B72EABB1}"/>
    <cellStyle name="Normal 4 11 6 2 2" xfId="26540" xr:uid="{98B45A75-19A0-4F4E-A2CE-B32C17E41FCC}"/>
    <cellStyle name="Normal 4 11 6 2 3" xfId="32034" xr:uid="{07A43B30-79E2-45F1-B2A7-BC67182B1C4A}"/>
    <cellStyle name="Normal 4 11 6 2 4" xfId="37518" xr:uid="{029B21B1-16C0-4723-8B76-41F8DFB661A8}"/>
    <cellStyle name="Normal 4 11 6 3" xfId="23811" xr:uid="{BB8B305D-C9BE-40CB-8304-4323703AE365}"/>
    <cellStyle name="Normal 4 11 6 4" xfId="29305" xr:uid="{553096C4-B925-4B9A-8E8F-06A3D09BD19F}"/>
    <cellStyle name="Normal 4 11 6 5" xfId="34789" xr:uid="{0E6D87C5-FC91-4C0A-B1C7-A9DDF122A263}"/>
    <cellStyle name="Normal 4 12" xfId="6565" xr:uid="{4D7B0221-056E-4DE6-93F2-E6BAA0B7C334}"/>
    <cellStyle name="Normal 4 12 2" xfId="14973" xr:uid="{1D3DC7FB-5A31-40F2-8431-19E8E3CDF2C5}"/>
    <cellStyle name="Normal 4 12 2 2" xfId="22260" xr:uid="{131E5E92-274E-4348-9DFD-6E22556C490C}"/>
    <cellStyle name="Normal 4 12 2 2 2" xfId="27816" xr:uid="{41DB1F79-DCF2-4E01-801E-284DAECAE44D}"/>
    <cellStyle name="Normal 4 12 2 2 3" xfId="33310" xr:uid="{A7B21692-4D97-49DA-80BA-14E0F1E1D276}"/>
    <cellStyle name="Normal 4 12 2 2 4" xfId="38794" xr:uid="{38276539-BD50-456B-A5A9-40B6C2884613}"/>
    <cellStyle name="Normal 4 12 2 3" xfId="25087" xr:uid="{08598C15-FE57-4F0B-8D4A-D940DBD176A7}"/>
    <cellStyle name="Normal 4 12 2 4" xfId="30581" xr:uid="{94A2B68F-2DCA-4792-9618-A8945C0C9332}"/>
    <cellStyle name="Normal 4 12 2 5" xfId="36065" xr:uid="{88447574-B749-4801-B067-CAA42B423216}"/>
    <cellStyle name="Normal 4 12 3" xfId="11918" xr:uid="{56836148-1F57-4FD5-ADA3-A5D2F66E2774}"/>
    <cellStyle name="Normal 4 12 4" xfId="17154" xr:uid="{419F1A3F-3B85-45ED-A941-06376C9DED4C}"/>
    <cellStyle name="Normal 4 12 5" xfId="19378" xr:uid="{1550A851-3A4D-4515-A80E-F50294607460}"/>
    <cellStyle name="Normal 4 12 6" xfId="9664" xr:uid="{44824ED7-735E-483B-BFFA-BCE5CE4269F5}"/>
    <cellStyle name="Normal 4 12 6 2" xfId="20985" xr:uid="{CE01BA10-7B48-47DE-BA7E-B8F8B0B4D7FE}"/>
    <cellStyle name="Normal 4 12 6 2 2" xfId="26541" xr:uid="{7F74AAB1-D91F-4DBB-AD8C-65B926F5CE95}"/>
    <cellStyle name="Normal 4 12 6 2 3" xfId="32035" xr:uid="{4C3CAAF1-02E1-4C28-A6E0-06298C90FB67}"/>
    <cellStyle name="Normal 4 12 6 2 4" xfId="37519" xr:uid="{1772DCAD-60F9-4C34-9E38-44A249C72983}"/>
    <cellStyle name="Normal 4 12 6 3" xfId="23812" xr:uid="{635BB8BC-6145-4239-94A3-8206B7F69268}"/>
    <cellStyle name="Normal 4 12 6 4" xfId="29306" xr:uid="{1ADB34C0-02FD-40F9-A690-0CF1D31F835B}"/>
    <cellStyle name="Normal 4 12 6 5" xfId="34790" xr:uid="{A29920A1-F034-48B2-BC9C-78696ABE617A}"/>
    <cellStyle name="Normal 4 13" xfId="6566" xr:uid="{950046E5-4710-4DCA-A5E8-94EB0B7D917B}"/>
    <cellStyle name="Normal 4 13 2" xfId="14974" xr:uid="{5EF6590D-8DAD-4258-A993-E1FD156DE5A3}"/>
    <cellStyle name="Normal 4 13 2 2" xfId="22261" xr:uid="{7A30A771-4BCC-46A3-A4B7-3B41ECDDADAC}"/>
    <cellStyle name="Normal 4 13 2 2 2" xfId="27817" xr:uid="{372C2D7D-2906-4CAB-84FB-1830C1DF5B35}"/>
    <cellStyle name="Normal 4 13 2 2 3" xfId="33311" xr:uid="{6AF2EF1D-37EB-4CD4-8E4A-876731DC3CD2}"/>
    <cellStyle name="Normal 4 13 2 2 4" xfId="38795" xr:uid="{5F6AA293-116A-4F90-B86C-CB67922ED2B1}"/>
    <cellStyle name="Normal 4 13 2 3" xfId="25088" xr:uid="{0FEC2023-A1F6-4270-9A9B-F2D576D0BAA1}"/>
    <cellStyle name="Normal 4 13 2 4" xfId="30582" xr:uid="{FF34662D-ABEC-459F-8B3C-F6545B475D84}"/>
    <cellStyle name="Normal 4 13 2 5" xfId="36066" xr:uid="{0A4A5F0C-1EF6-4308-82E3-A17358940A83}"/>
    <cellStyle name="Normal 4 13 3" xfId="11919" xr:uid="{25D36A2B-0158-4D92-AB9D-7DDE378038E5}"/>
    <cellStyle name="Normal 4 13 4" xfId="17155" xr:uid="{BF4E60EF-BA65-4CEE-9C52-92C7F468F35F}"/>
    <cellStyle name="Normal 4 13 5" xfId="19379" xr:uid="{2B495B0C-0607-43A4-BC02-CB87D574B018}"/>
    <cellStyle name="Normal 4 13 6" xfId="9665" xr:uid="{010D0D8D-2913-43FE-9138-E6438325F459}"/>
    <cellStyle name="Normal 4 13 6 2" xfId="20986" xr:uid="{BBDB98DA-AC1B-4D6F-88A5-C9F0B6EFF3EF}"/>
    <cellStyle name="Normal 4 13 6 2 2" xfId="26542" xr:uid="{2A536034-1591-40A5-A2FF-B0EBB05A4872}"/>
    <cellStyle name="Normal 4 13 6 2 3" xfId="32036" xr:uid="{E81A00A7-175A-4A1A-A1A7-8C64840CDEF5}"/>
    <cellStyle name="Normal 4 13 6 2 4" xfId="37520" xr:uid="{BE588EA5-A4BB-466E-B4CF-1658D12E720A}"/>
    <cellStyle name="Normal 4 13 6 3" xfId="23813" xr:uid="{39858ECA-2307-4A88-A13D-D3BC0A99B914}"/>
    <cellStyle name="Normal 4 13 6 4" xfId="29307" xr:uid="{45E9AE64-B6F0-4BB5-B1E6-F443B85E67F2}"/>
    <cellStyle name="Normal 4 13 6 5" xfId="34791" xr:uid="{A91E6FCC-64C4-4972-87E5-5E2479ADDB10}"/>
    <cellStyle name="Normal 4 14" xfId="6567" xr:uid="{90672E4F-549C-40C3-ADDA-EF610483279D}"/>
    <cellStyle name="Normal 4 14 2" xfId="14975" xr:uid="{B0547958-750A-46C2-8F4F-731983B6104D}"/>
    <cellStyle name="Normal 4 14 2 2" xfId="22262" xr:uid="{28186F31-E3AF-4198-854C-5CCB55BC6EC8}"/>
    <cellStyle name="Normal 4 14 2 2 2" xfId="27818" xr:uid="{1B2DAA40-F308-46D8-BFDA-84F3B845399D}"/>
    <cellStyle name="Normal 4 14 2 2 3" xfId="33312" xr:uid="{306C51B4-76E9-4C64-AE9C-15816335A46B}"/>
    <cellStyle name="Normal 4 14 2 2 4" xfId="38796" xr:uid="{6CB39FD3-65FB-4412-8801-7B01DF558A0A}"/>
    <cellStyle name="Normal 4 14 2 3" xfId="25089" xr:uid="{7A3053AA-2C66-4241-AF35-B1E460A9C57D}"/>
    <cellStyle name="Normal 4 14 2 4" xfId="30583" xr:uid="{2D9DD295-EBEC-4328-BED9-AA9566C2EC59}"/>
    <cellStyle name="Normal 4 14 2 5" xfId="36067" xr:uid="{2F2BDE77-D830-4DF7-AA8A-FC2F47137E6F}"/>
    <cellStyle name="Normal 4 14 3" xfId="11920" xr:uid="{D4A8C2DD-B65D-4C60-A830-96815D7609F1}"/>
    <cellStyle name="Normal 4 14 4" xfId="17156" xr:uid="{07E3B9EB-FA88-41B2-8B1E-897D8B2AE728}"/>
    <cellStyle name="Normal 4 14 5" xfId="19380" xr:uid="{EE2DA39E-DD76-4C9B-9562-47A387AC3197}"/>
    <cellStyle name="Normal 4 14 6" xfId="9666" xr:uid="{8527A652-BE38-4EE2-B03C-5B6CDC2E5D12}"/>
    <cellStyle name="Normal 4 14 6 2" xfId="20987" xr:uid="{FEAC6259-5CDB-4194-A5DA-3338DDEA6D44}"/>
    <cellStyle name="Normal 4 14 6 2 2" xfId="26543" xr:uid="{14AFB8F9-75A6-4B04-8CBB-E8E9ACB98DA5}"/>
    <cellStyle name="Normal 4 14 6 2 3" xfId="32037" xr:uid="{68D4339E-6692-42ED-9FFB-6DB40D2CD667}"/>
    <cellStyle name="Normal 4 14 6 2 4" xfId="37521" xr:uid="{7A8CD6E1-309F-4A95-A592-DFADE2876A88}"/>
    <cellStyle name="Normal 4 14 6 3" xfId="23814" xr:uid="{7AA465B0-8D2A-4CB2-B708-D4297B52734B}"/>
    <cellStyle name="Normal 4 14 6 4" xfId="29308" xr:uid="{F149E0E6-D276-41E1-8E40-E514E51D51E7}"/>
    <cellStyle name="Normal 4 14 6 5" xfId="34792" xr:uid="{C73D722B-4E0A-47E4-8426-521250F52FE4}"/>
    <cellStyle name="Normal 4 15" xfId="6568" xr:uid="{6F278C2E-BA1B-499E-B5AB-0A665B5ED39A}"/>
    <cellStyle name="Normal 4 15 2" xfId="14976" xr:uid="{AFC22B91-F76B-4093-860D-1DE19E0F941A}"/>
    <cellStyle name="Normal 4 15 2 2" xfId="22263" xr:uid="{6C71C933-BB65-4BFC-A92A-8418F843C75D}"/>
    <cellStyle name="Normal 4 15 2 2 2" xfId="27819" xr:uid="{875B34ED-1F96-456A-9171-D4D9906F463A}"/>
    <cellStyle name="Normal 4 15 2 2 3" xfId="33313" xr:uid="{9DDED26F-0AEB-48E0-9E37-9D042EBA1C8F}"/>
    <cellStyle name="Normal 4 15 2 2 4" xfId="38797" xr:uid="{7E2FFCFF-EA63-40FC-B46A-FBF0ECFEDF51}"/>
    <cellStyle name="Normal 4 15 2 3" xfId="25090" xr:uid="{4581B3FB-41E2-41ED-862E-BF9C4C2D18A3}"/>
    <cellStyle name="Normal 4 15 2 4" xfId="30584" xr:uid="{7DEC949A-8FF4-4E32-9B7B-F5E4CA2C7769}"/>
    <cellStyle name="Normal 4 15 2 5" xfId="36068" xr:uid="{BD0DEBFD-F643-4000-A8C2-3947BF867161}"/>
    <cellStyle name="Normal 4 15 3" xfId="11921" xr:uid="{DE4F4913-4975-4CA0-A597-239661C9DA66}"/>
    <cellStyle name="Normal 4 15 4" xfId="17157" xr:uid="{B8292086-C9BE-493B-B8A1-3531D70D0817}"/>
    <cellStyle name="Normal 4 15 5" xfId="19381" xr:uid="{743F811E-5A96-4960-8940-E5C52D2D3334}"/>
    <cellStyle name="Normal 4 15 6" xfId="9667" xr:uid="{6A569D21-5E88-4A52-8587-3CDE71F128C9}"/>
    <cellStyle name="Normal 4 15 6 2" xfId="20988" xr:uid="{E8DD7389-1E02-449B-8C24-BF32A89ED0FE}"/>
    <cellStyle name="Normal 4 15 6 2 2" xfId="26544" xr:uid="{75100F42-A6E2-4272-9E9B-196A4510748F}"/>
    <cellStyle name="Normal 4 15 6 2 3" xfId="32038" xr:uid="{E5F80899-5CA5-4CC8-8DAD-F60EC436C1EF}"/>
    <cellStyle name="Normal 4 15 6 2 4" xfId="37522" xr:uid="{59C7438F-FC62-4EA2-BA1F-F0F5BAB48048}"/>
    <cellStyle name="Normal 4 15 6 3" xfId="23815" xr:uid="{35D51C65-B181-43C4-9DA7-E5233BA37FA4}"/>
    <cellStyle name="Normal 4 15 6 4" xfId="29309" xr:uid="{83253974-BE8A-4396-B949-385CAA0BFC1B}"/>
    <cellStyle name="Normal 4 15 6 5" xfId="34793" xr:uid="{3C82BC53-D34A-45E7-82CD-0BDBF83DA1B2}"/>
    <cellStyle name="Normal 4 16" xfId="6569" xr:uid="{7725BBCB-28E6-4973-BD68-8CDF2E5D6F64}"/>
    <cellStyle name="Normal 4 16 2" xfId="14977" xr:uid="{CB7ABD59-E0B4-45CB-9FE4-61FBED2C14A9}"/>
    <cellStyle name="Normal 4 16 2 2" xfId="22264" xr:uid="{C09918F0-724A-4D16-91C4-AB67F6F4DBC2}"/>
    <cellStyle name="Normal 4 16 2 2 2" xfId="27820" xr:uid="{60932FF3-90E4-4470-AC6E-6F6F325AB28C}"/>
    <cellStyle name="Normal 4 16 2 2 3" xfId="33314" xr:uid="{41AE7D35-B64B-4A99-AC1F-BAFAF31B39DF}"/>
    <cellStyle name="Normal 4 16 2 2 4" xfId="38798" xr:uid="{DD27DB49-5278-482B-807E-2CFA3F6FF7E0}"/>
    <cellStyle name="Normal 4 16 2 3" xfId="25091" xr:uid="{581C30EA-AF35-4A5F-BA5C-CBB6572CD2EF}"/>
    <cellStyle name="Normal 4 16 2 4" xfId="30585" xr:uid="{073EADA8-50FB-4748-9C9D-4A8C7D5D141B}"/>
    <cellStyle name="Normal 4 16 2 5" xfId="36069" xr:uid="{90172C77-0256-4F7C-B734-C94158C14E7F}"/>
    <cellStyle name="Normal 4 16 3" xfId="11922" xr:uid="{8FE0D92D-95D6-47B7-A26E-A52A6E420A0A}"/>
    <cellStyle name="Normal 4 16 4" xfId="17158" xr:uid="{4BED6EDA-BF3D-4275-9221-8F314767D5C4}"/>
    <cellStyle name="Normal 4 16 5" xfId="19382" xr:uid="{93487127-A26F-42E1-8107-7B057D3244DE}"/>
    <cellStyle name="Normal 4 16 6" xfId="9668" xr:uid="{18D225B9-4E91-4881-BB9D-10FDE3B2D355}"/>
    <cellStyle name="Normal 4 16 6 2" xfId="20989" xr:uid="{C759169A-5DB4-4D30-AC1A-FC43946CFE67}"/>
    <cellStyle name="Normal 4 16 6 2 2" xfId="26545" xr:uid="{3642D335-9D4E-472C-84FC-C652A7E63E2D}"/>
    <cellStyle name="Normal 4 16 6 2 3" xfId="32039" xr:uid="{A59D29D4-67B8-46C4-9014-B63EB9D2C453}"/>
    <cellStyle name="Normal 4 16 6 2 4" xfId="37523" xr:uid="{587EF0DE-F9AC-4FD8-8BEA-7D7A241D6E2D}"/>
    <cellStyle name="Normal 4 16 6 3" xfId="23816" xr:uid="{D2227843-2A31-4527-8E6C-43AF318F4A7A}"/>
    <cellStyle name="Normal 4 16 6 4" xfId="29310" xr:uid="{D5D24FBC-593D-4AB1-A95A-24FC03993437}"/>
    <cellStyle name="Normal 4 16 6 5" xfId="34794" xr:uid="{44B0B65D-23E4-4A0A-838E-D19AB7E974DC}"/>
    <cellStyle name="Normal 4 17" xfId="6570" xr:uid="{DF06DF8C-D4EB-45AC-9958-388381715648}"/>
    <cellStyle name="Normal 4 17 2" xfId="14978" xr:uid="{0865F78D-710D-4CE9-AE57-2CB37D82F0F1}"/>
    <cellStyle name="Normal 4 17 2 2" xfId="22265" xr:uid="{E28BCFA6-092C-4871-888F-D2175CD819C9}"/>
    <cellStyle name="Normal 4 17 2 2 2" xfId="27821" xr:uid="{9D2D21AD-B70A-46A6-B6C4-A1C32D14B28D}"/>
    <cellStyle name="Normal 4 17 2 2 3" xfId="33315" xr:uid="{6D973273-54BD-4508-A3E2-0B0E9F8EC5B9}"/>
    <cellStyle name="Normal 4 17 2 2 4" xfId="38799" xr:uid="{61E73EB3-A9B4-4FC7-A9CA-4B61DAE643C0}"/>
    <cellStyle name="Normal 4 17 2 3" xfId="25092" xr:uid="{24C207C5-98E1-436D-968B-6A2CF54549BD}"/>
    <cellStyle name="Normal 4 17 2 4" xfId="30586" xr:uid="{CA69AD54-FFB5-4476-A6B4-00D6D5CF2482}"/>
    <cellStyle name="Normal 4 17 2 5" xfId="36070" xr:uid="{E619ED03-D311-41D4-9616-CB214E976826}"/>
    <cellStyle name="Normal 4 17 3" xfId="11923" xr:uid="{99666C33-DA59-4285-A2BD-215BC5F3F6F8}"/>
    <cellStyle name="Normal 4 17 4" xfId="17159" xr:uid="{9BAC0092-8CDB-4252-A657-266F5AFFB4CF}"/>
    <cellStyle name="Normal 4 17 5" xfId="19383" xr:uid="{3BD58275-10C2-4E33-9545-DC7BE4AC9DCD}"/>
    <cellStyle name="Normal 4 17 6" xfId="9669" xr:uid="{53834B54-2203-4DEE-9FF6-7D829BF66E25}"/>
    <cellStyle name="Normal 4 17 6 2" xfId="20990" xr:uid="{84423981-3373-4E10-815E-F3456C8E41A5}"/>
    <cellStyle name="Normal 4 17 6 2 2" xfId="26546" xr:uid="{DAD3B9D5-2B93-4BB8-B96C-0D320FEB7CBA}"/>
    <cellStyle name="Normal 4 17 6 2 3" xfId="32040" xr:uid="{3AEE1A4F-A8A2-4210-A789-56791D327182}"/>
    <cellStyle name="Normal 4 17 6 2 4" xfId="37524" xr:uid="{93C0F777-D3BD-4F5A-912C-10F812E46111}"/>
    <cellStyle name="Normal 4 17 6 3" xfId="23817" xr:uid="{29929591-4699-470F-B1B3-FAFFB48099D8}"/>
    <cellStyle name="Normal 4 17 6 4" xfId="29311" xr:uid="{8AAEF55C-7E27-48E4-82D9-83351B8B5325}"/>
    <cellStyle name="Normal 4 17 6 5" xfId="34795" xr:uid="{45B9B1B4-F800-43DF-8C3D-073F3F914097}"/>
    <cellStyle name="Normal 4 18" xfId="6571" xr:uid="{CECC5A69-B5FE-42B9-B98E-778AB2A89606}"/>
    <cellStyle name="Normal 4 18 2" xfId="14979" xr:uid="{35977880-ED8D-4C19-8983-FE841C4120E0}"/>
    <cellStyle name="Normal 4 18 2 2" xfId="22266" xr:uid="{E37F9ADA-AAFB-4834-A1B1-8567C7DE28FD}"/>
    <cellStyle name="Normal 4 18 2 2 2" xfId="27822" xr:uid="{9F6BA602-C979-4CF4-B83F-F509763FF5F2}"/>
    <cellStyle name="Normal 4 18 2 2 3" xfId="33316" xr:uid="{1891C58C-1CF9-4047-A1C2-C2B1FB75C9C1}"/>
    <cellStyle name="Normal 4 18 2 2 4" xfId="38800" xr:uid="{0350F913-9BDA-437F-8E72-CDA9BE37B2D7}"/>
    <cellStyle name="Normal 4 18 2 3" xfId="25093" xr:uid="{4B8F3112-C563-4D46-92F8-D81628F1D42F}"/>
    <cellStyle name="Normal 4 18 2 4" xfId="30587" xr:uid="{FADA75C7-DAF0-4A99-9A1F-D936DDEC9706}"/>
    <cellStyle name="Normal 4 18 2 5" xfId="36071" xr:uid="{D8ABD3A0-3B72-4537-B744-8C92AE85B60A}"/>
    <cellStyle name="Normal 4 18 3" xfId="11924" xr:uid="{6D80BEF3-A076-4176-B368-5324B54F9F6A}"/>
    <cellStyle name="Normal 4 18 4" xfId="17160" xr:uid="{32FC68A6-0EEB-48FD-B035-0D9FD2986735}"/>
    <cellStyle name="Normal 4 18 5" xfId="19384" xr:uid="{AD2C0317-0AB8-4F28-8D7A-B7CB7E67E18A}"/>
    <cellStyle name="Normal 4 18 6" xfId="9670" xr:uid="{C5F124DC-60C8-4DE6-91CE-3D943BEDDFCC}"/>
    <cellStyle name="Normal 4 18 6 2" xfId="20991" xr:uid="{58F63EDF-7A0A-47AD-8B1F-63C255A4D865}"/>
    <cellStyle name="Normal 4 18 6 2 2" xfId="26547" xr:uid="{69960EA9-4071-45A8-A738-582C73098F4A}"/>
    <cellStyle name="Normal 4 18 6 2 3" xfId="32041" xr:uid="{720F90F5-E3D0-4C99-AA27-9AD5B66F4E01}"/>
    <cellStyle name="Normal 4 18 6 2 4" xfId="37525" xr:uid="{1E069775-6B8B-436C-B2A7-D720E25C3A23}"/>
    <cellStyle name="Normal 4 18 6 3" xfId="23818" xr:uid="{47B5D386-45C4-4248-819C-A919058DAB2E}"/>
    <cellStyle name="Normal 4 18 6 4" xfId="29312" xr:uid="{D935D62C-7B9C-4A73-B3F6-85298E5B0E89}"/>
    <cellStyle name="Normal 4 18 6 5" xfId="34796" xr:uid="{132A611B-392B-4F8C-A2AC-C77F499C3009}"/>
    <cellStyle name="Normal 4 19" xfId="6572" xr:uid="{E253FED5-0A94-45C3-B385-747AB6B1574F}"/>
    <cellStyle name="Normal 4 19 2" xfId="14980" xr:uid="{A0C6AD30-84E2-42D8-B7B7-21FBEA0C563C}"/>
    <cellStyle name="Normal 4 19 2 2" xfId="22267" xr:uid="{60925FE2-EDE1-4438-8299-52423FF312F9}"/>
    <cellStyle name="Normal 4 19 2 2 2" xfId="27823" xr:uid="{18FA9A74-FC88-4248-A54F-85DA05C6B6DF}"/>
    <cellStyle name="Normal 4 19 2 2 3" xfId="33317" xr:uid="{41133AA1-AB2D-4F48-BAC0-DAF9B3B911E9}"/>
    <cellStyle name="Normal 4 19 2 2 4" xfId="38801" xr:uid="{3A48956B-F767-4405-953E-AE19448BEAF2}"/>
    <cellStyle name="Normal 4 19 2 3" xfId="25094" xr:uid="{CD8F1298-D70D-4E7E-82F9-3FA1A27CD925}"/>
    <cellStyle name="Normal 4 19 2 4" xfId="30588" xr:uid="{D3FD20D7-496F-4EB3-B674-6855DA180C67}"/>
    <cellStyle name="Normal 4 19 2 5" xfId="36072" xr:uid="{4B75DEAE-6C4A-4876-9B8E-4E268EC38BB9}"/>
    <cellStyle name="Normal 4 19 3" xfId="11925" xr:uid="{16FE5FFC-A3D7-44ED-8433-5484782FEC43}"/>
    <cellStyle name="Normal 4 19 4" xfId="17161" xr:uid="{634FE282-8DB8-4CBF-ABE3-01F45605781C}"/>
    <cellStyle name="Normal 4 19 5" xfId="19385" xr:uid="{C79A5940-66F8-4285-BBED-E37A9BA3FEF0}"/>
    <cellStyle name="Normal 4 19 6" xfId="9671" xr:uid="{5A05F1B8-B490-497B-B7C8-A15487850A3B}"/>
    <cellStyle name="Normal 4 19 6 2" xfId="20992" xr:uid="{A6CD111B-3815-4D74-9ED1-B353624BFE7F}"/>
    <cellStyle name="Normal 4 19 6 2 2" xfId="26548" xr:uid="{098347C0-9322-4C48-A38C-AE1810549015}"/>
    <cellStyle name="Normal 4 19 6 2 3" xfId="32042" xr:uid="{B85CE467-82EC-4E63-A3D7-97C08A28FBFF}"/>
    <cellStyle name="Normal 4 19 6 2 4" xfId="37526" xr:uid="{40940AB2-9DCD-4F5E-876F-555117E94FCF}"/>
    <cellStyle name="Normal 4 19 6 3" xfId="23819" xr:uid="{24DFCF2E-27A2-4543-8264-F5E15150EA98}"/>
    <cellStyle name="Normal 4 19 6 4" xfId="29313" xr:uid="{CE5D385E-D933-4168-973F-DBD0748A2F91}"/>
    <cellStyle name="Normal 4 19 6 5" xfId="34797" xr:uid="{11E14020-0649-42C3-9484-076F6D92BE7C}"/>
    <cellStyle name="Normal 4 2" xfId="322" xr:uid="{3AD5D6B4-001E-47B2-9208-D2F9B0109E31}"/>
    <cellStyle name="Normal 4 2 10" xfId="11926" xr:uid="{BC0AE75E-F364-4658-9628-68E49B2048C3}"/>
    <cellStyle name="Normal 4 2 11" xfId="17162" xr:uid="{52023B52-D078-4CE6-80D9-56EC6B119B0E}"/>
    <cellStyle name="Normal 4 2 12" xfId="19386" xr:uid="{3EEC7E24-5876-4E8D-B64B-30F181813527}"/>
    <cellStyle name="Normal 4 2 13" xfId="6573" xr:uid="{44DD8901-DACD-4CF2-995D-8B14A800B313}"/>
    <cellStyle name="Normal 4 2 2" xfId="6574" xr:uid="{DE2894C2-8290-4E1F-B975-81482F7C85EE}"/>
    <cellStyle name="Normal 4 2 2 2" xfId="6575" xr:uid="{674367C7-D705-49BE-8E73-F61680A38485}"/>
    <cellStyle name="Normal 4 2 2 2 2" xfId="14983" xr:uid="{1CD0B256-0DEA-4F0C-BF5C-243ABC32D8A9}"/>
    <cellStyle name="Normal 4 2 2 2 2 2" xfId="22270" xr:uid="{B4851865-7C43-4F31-85DD-473F9EA14B27}"/>
    <cellStyle name="Normal 4 2 2 2 2 2 2" xfId="27826" xr:uid="{87F5196B-548D-4B30-8FAE-77E63F53F996}"/>
    <cellStyle name="Normal 4 2 2 2 2 2 3" xfId="33320" xr:uid="{B3A8099A-4377-4400-9739-B01C9595DC4E}"/>
    <cellStyle name="Normal 4 2 2 2 2 2 4" xfId="38804" xr:uid="{161107A4-FBB1-4578-A306-EE26268231C8}"/>
    <cellStyle name="Normal 4 2 2 2 2 3" xfId="25097" xr:uid="{E2B88D9B-58D6-453D-AA2B-D9B152BBB47B}"/>
    <cellStyle name="Normal 4 2 2 2 2 4" xfId="30591" xr:uid="{EB6D9691-666A-42F1-94E1-62F380840A2A}"/>
    <cellStyle name="Normal 4 2 2 2 2 5" xfId="36075" xr:uid="{0B6A451D-745A-46D9-AE64-49878A282F11}"/>
    <cellStyle name="Normal 4 2 2 2 3" xfId="11928" xr:uid="{EAB4BA4E-B76B-4DB5-8F5A-4FED650CA9B5}"/>
    <cellStyle name="Normal 4 2 2 2 4" xfId="17164" xr:uid="{63750862-B3DC-420E-94FE-3B45D23BBD57}"/>
    <cellStyle name="Normal 4 2 2 2 5" xfId="19388" xr:uid="{625C8B43-7DB6-4685-ADC3-4D469AF80E9B}"/>
    <cellStyle name="Normal 4 2 2 2 6" xfId="9673" xr:uid="{CD674298-CC46-4368-A010-8071F692AEBF}"/>
    <cellStyle name="Normal 4 2 2 2 6 2" xfId="20994" xr:uid="{90CE00EC-215E-479F-B564-C471A1DD76CA}"/>
    <cellStyle name="Normal 4 2 2 2 6 2 2" xfId="26550" xr:uid="{064F9DA0-F2C3-4930-A09A-7AFFE27F555D}"/>
    <cellStyle name="Normal 4 2 2 2 6 2 3" xfId="32044" xr:uid="{C18D77BC-62B4-49B1-A8FC-C54C41D83ED9}"/>
    <cellStyle name="Normal 4 2 2 2 6 2 4" xfId="37528" xr:uid="{46861FC5-9DB9-4E5E-965E-91D73F8C2215}"/>
    <cellStyle name="Normal 4 2 2 2 6 3" xfId="23821" xr:uid="{DFDF6488-C682-4A7C-8202-07F5AF6071AB}"/>
    <cellStyle name="Normal 4 2 2 2 6 4" xfId="29315" xr:uid="{A6793817-6D9B-4099-9081-AFC2B96D66F5}"/>
    <cellStyle name="Normal 4 2 2 2 6 5" xfId="34799" xr:uid="{8600219E-3194-436F-8C29-262B8FADA593}"/>
    <cellStyle name="Normal 4 2 2 3" xfId="7294" xr:uid="{68711D71-F446-43F1-AD9A-2B4FBF8F73CE}"/>
    <cellStyle name="Normal 4 2 2 3 2" xfId="14984" xr:uid="{03FB4DB3-94B8-4ACF-9659-078B488C7AF7}"/>
    <cellStyle name="Normal 4 2 2 3 2 2" xfId="22271" xr:uid="{50445DA8-0DB6-48E3-951F-79518DE7264F}"/>
    <cellStyle name="Normal 4 2 2 3 2 2 2" xfId="27827" xr:uid="{03D23C4C-4196-46E5-88A4-1AC0BD968836}"/>
    <cellStyle name="Normal 4 2 2 3 2 2 3" xfId="33321" xr:uid="{AA15B7C4-EC22-450C-9B49-D1234762F148}"/>
    <cellStyle name="Normal 4 2 2 3 2 2 4" xfId="38805" xr:uid="{DADE7712-206A-4F33-808C-3B910EC1830D}"/>
    <cellStyle name="Normal 4 2 2 3 2 3" xfId="25098" xr:uid="{D43A88EB-D0B3-4F5C-AC21-281B4FE8A50A}"/>
    <cellStyle name="Normal 4 2 2 3 2 4" xfId="30592" xr:uid="{243AC90E-CE0F-483C-B329-8D9586A4ADAE}"/>
    <cellStyle name="Normal 4 2 2 3 2 5" xfId="36076" xr:uid="{D253CAAC-4A5B-4C94-B27A-F0FCC485EAF0}"/>
    <cellStyle name="Normal 4 2 2 3 3" xfId="12670" xr:uid="{3C1692A2-99DF-4C9D-86FF-A65A863ABBBA}"/>
    <cellStyle name="Normal 4 2 2 3 4" xfId="9674" xr:uid="{EA5D9786-12DF-44F3-9A29-BB340C863083}"/>
    <cellStyle name="Normal 4 2 2 3 4 2" xfId="20995" xr:uid="{499AB609-A8B8-472B-8759-C376141865E9}"/>
    <cellStyle name="Normal 4 2 2 3 4 2 2" xfId="26551" xr:uid="{E1DCEF3F-F1DF-482D-B852-01FCE00B0683}"/>
    <cellStyle name="Normal 4 2 2 3 4 2 3" xfId="32045" xr:uid="{ADBC5A44-EF80-4F2E-8572-50CE1085800B}"/>
    <cellStyle name="Normal 4 2 2 3 4 2 4" xfId="37529" xr:uid="{C59BFAF2-3EB7-4A68-B369-08B084333E81}"/>
    <cellStyle name="Normal 4 2 2 3 4 3" xfId="23822" xr:uid="{DBE56A9D-FF40-4711-B1AA-6DD4A33C3D08}"/>
    <cellStyle name="Normal 4 2 2 3 4 4" xfId="29316" xr:uid="{E6336128-7026-4B9E-A061-C314E62248DD}"/>
    <cellStyle name="Normal 4 2 2 3 4 5" xfId="34800" xr:uid="{C41F3F90-EDF4-4B39-A2B0-F4BBBEDC7FCF}"/>
    <cellStyle name="Normal 4 2 2 4" xfId="9675" xr:uid="{D4E6AD52-85B2-4678-9F58-191C2BB4A933}"/>
    <cellStyle name="Normal 4 2 2 4 2" xfId="20996" xr:uid="{59D22A90-D64F-4B7E-8137-BF8776C49FDF}"/>
    <cellStyle name="Normal 4 2 2 4 2 2" xfId="26552" xr:uid="{A5F68465-1BCA-4039-9FAC-97CE73D527F3}"/>
    <cellStyle name="Normal 4 2 2 4 2 3" xfId="32046" xr:uid="{21BF3CCA-8BF9-4EDA-B15D-FC238DBB3B8E}"/>
    <cellStyle name="Normal 4 2 2 4 2 4" xfId="37530" xr:uid="{0AEB60F9-B183-40A5-8F58-18FAAFB5C7CA}"/>
    <cellStyle name="Normal 4 2 2 4 3" xfId="23823" xr:uid="{A1BAAAC6-9E4F-493C-A0BC-BFA1C3B182EF}"/>
    <cellStyle name="Normal 4 2 2 4 4" xfId="29317" xr:uid="{2F1D582F-2DD8-4229-9C7E-82D1C4960C77}"/>
    <cellStyle name="Normal 4 2 2 4 5" xfId="34801" xr:uid="{3981D6B8-9A88-413A-B804-F1A35B40CE1D}"/>
    <cellStyle name="Normal 4 2 2 5" xfId="14982" xr:uid="{084D3595-29EA-4B99-BD5E-7C56414DF96F}"/>
    <cellStyle name="Normal 4 2 2 5 2" xfId="22269" xr:uid="{A1A0ECF9-47D1-4128-9DB0-496C18957C34}"/>
    <cellStyle name="Normal 4 2 2 5 2 2" xfId="27825" xr:uid="{FDE77721-AE2E-4468-9ED8-C72EE0A5F8EE}"/>
    <cellStyle name="Normal 4 2 2 5 2 3" xfId="33319" xr:uid="{BC1C9AAE-45BF-4D02-96DC-8D48EDA56D8C}"/>
    <cellStyle name="Normal 4 2 2 5 2 4" xfId="38803" xr:uid="{47C55BE7-EC82-4B4D-BA7C-CAFE5E3C4BB5}"/>
    <cellStyle name="Normal 4 2 2 5 3" xfId="25096" xr:uid="{52DD4849-1E5F-41C3-880A-BA44A6AB7D46}"/>
    <cellStyle name="Normal 4 2 2 5 4" xfId="30590" xr:uid="{0BB2D881-8F7E-4824-A098-513E317FB13E}"/>
    <cellStyle name="Normal 4 2 2 5 5" xfId="36074" xr:uid="{FC4017E3-B462-495E-BF13-07FDD97BD616}"/>
    <cellStyle name="Normal 4 2 2 6" xfId="11927" xr:uid="{A072E6CE-A8F5-406A-B252-BD1276CCE3CB}"/>
    <cellStyle name="Normal 4 2 2 7" xfId="17163" xr:uid="{809DA1F5-D8E4-4FED-A161-938CF2797F61}"/>
    <cellStyle name="Normal 4 2 2 8" xfId="19387" xr:uid="{B388F3BB-F5FD-42C0-9C9B-561D06BEAE43}"/>
    <cellStyle name="Normal 4 2 2 9" xfId="9672" xr:uid="{BF2CC98D-42DD-4C4A-9E8F-05C127856766}"/>
    <cellStyle name="Normal 4 2 2 9 2" xfId="20993" xr:uid="{19D1F20F-FB17-44D2-AFB5-A711853F2889}"/>
    <cellStyle name="Normal 4 2 2 9 2 2" xfId="26549" xr:uid="{E9152E8F-83D6-4110-9D26-B281E3C71847}"/>
    <cellStyle name="Normal 4 2 2 9 2 3" xfId="32043" xr:uid="{5B1581BD-B3A6-4391-AF14-FE230BB7CA73}"/>
    <cellStyle name="Normal 4 2 2 9 2 4" xfId="37527" xr:uid="{7D6CB0C9-4386-40F9-8699-4F453BF39A33}"/>
    <cellStyle name="Normal 4 2 2 9 3" xfId="23820" xr:uid="{3B553D55-E23B-4146-A97D-3302A355736C}"/>
    <cellStyle name="Normal 4 2 2 9 4" xfId="29314" xr:uid="{D27EF357-F6B7-4F56-B125-4A25CF160519}"/>
    <cellStyle name="Normal 4 2 2 9 5" xfId="34798" xr:uid="{3476708E-9194-48B2-8821-C2F77BA01363}"/>
    <cellStyle name="Normal 4 2 3" xfId="6576" xr:uid="{46877C6B-91DA-4A7A-8D6B-0B56BFEA9B10}"/>
    <cellStyle name="Normal 4 2 3 10" xfId="19389" xr:uid="{D319785D-63A6-4C7D-BC4E-965E1D2964C2}"/>
    <cellStyle name="Normal 4 2 3 11" xfId="22993" xr:uid="{60BEBD40-CEE1-4E43-845D-62F7FDE8E416}"/>
    <cellStyle name="Normal 4 2 3 11 2" xfId="28539" xr:uid="{EBB0210A-D81D-483D-AD93-ECA4F87244C1}"/>
    <cellStyle name="Normal 4 2 3 11 3" xfId="34027" xr:uid="{2D43CCA4-5AD5-4A72-8862-BBE6AC1FAE40}"/>
    <cellStyle name="Normal 4 2 3 11 4" xfId="39511" xr:uid="{51EBA14C-4E72-4FB5-865D-FC5E2F6426AA}"/>
    <cellStyle name="Normal 4 2 3 2" xfId="6577" xr:uid="{47EC855D-17B3-4A87-AB31-3982EE40E229}"/>
    <cellStyle name="Normal 4 2 3 2 2" xfId="14985" xr:uid="{192B1AAC-C9D4-4876-B605-35C5E8C352E1}"/>
    <cellStyle name="Normal 4 2 3 2 2 2" xfId="22272" xr:uid="{F137138A-4310-4CC6-8BBC-D79E89AF8AAA}"/>
    <cellStyle name="Normal 4 2 3 2 2 2 2" xfId="27828" xr:uid="{EA1D006E-8707-4566-9A8A-04C72FF6C261}"/>
    <cellStyle name="Normal 4 2 3 2 2 2 3" xfId="33322" xr:uid="{D0CFAC1C-7C8F-4476-9606-13A8F4449BCA}"/>
    <cellStyle name="Normal 4 2 3 2 2 2 4" xfId="38806" xr:uid="{34F47ED7-BF7A-4C1D-81F0-7EFCB2833B10}"/>
    <cellStyle name="Normal 4 2 3 2 2 3" xfId="25099" xr:uid="{C6B34588-B7DD-4289-AB29-7D74594D0519}"/>
    <cellStyle name="Normal 4 2 3 2 2 4" xfId="30593" xr:uid="{5EFBD810-2DB8-4DD8-B495-549D39327799}"/>
    <cellStyle name="Normal 4 2 3 2 2 5" xfId="36077" xr:uid="{4C2869A6-EECE-4CCE-8221-B6618D13D0BC}"/>
    <cellStyle name="Normal 4 2 3 2 3" xfId="11930" xr:uid="{85A1E452-2014-4A0C-953B-D907CDEB98E1}"/>
    <cellStyle name="Normal 4 2 3 2 4" xfId="17166" xr:uid="{3F2EBC39-9C99-4868-8B63-99A9A161C9A8}"/>
    <cellStyle name="Normal 4 2 3 2 5" xfId="19390" xr:uid="{BAC3CE00-8FF3-4F38-A587-028599FA7A1B}"/>
    <cellStyle name="Normal 4 2 3 2 6" xfId="9676" xr:uid="{083C7A36-A98A-4831-B657-296097C44C48}"/>
    <cellStyle name="Normal 4 2 3 2 6 2" xfId="20997" xr:uid="{7EF1303D-B08E-46C9-B41C-7F7658DBBF02}"/>
    <cellStyle name="Normal 4 2 3 2 6 2 2" xfId="26553" xr:uid="{FAE2D6D2-9E1C-4955-84E0-67015900B3B8}"/>
    <cellStyle name="Normal 4 2 3 2 6 2 3" xfId="32047" xr:uid="{E6431918-89E6-4694-AE46-369BC709BC8B}"/>
    <cellStyle name="Normal 4 2 3 2 6 2 4" xfId="37531" xr:uid="{AD80105C-AC39-4112-897F-5E83BE56AA03}"/>
    <cellStyle name="Normal 4 2 3 2 6 3" xfId="23824" xr:uid="{2C3A8CA9-6B5A-4FA7-AEAA-3ED7BE76F681}"/>
    <cellStyle name="Normal 4 2 3 2 6 4" xfId="29318" xr:uid="{BBD2EED5-26CB-4472-A193-EDEC2F04181E}"/>
    <cellStyle name="Normal 4 2 3 2 6 5" xfId="34802" xr:uid="{E7358476-F3AE-45BB-9AC2-F05F0B5F0BF0}"/>
    <cellStyle name="Normal 4 2 3 3" xfId="6578" xr:uid="{40F8A6E7-D345-42C7-8F23-FB600BC7310F}"/>
    <cellStyle name="Normal 4 2 3 3 2" xfId="14986" xr:uid="{E8D7E84B-CF05-49D2-BD99-217DEA366D9E}"/>
    <cellStyle name="Normal 4 2 3 3 2 2" xfId="22273" xr:uid="{641CF0BD-2713-4425-866E-29C9F48815D3}"/>
    <cellStyle name="Normal 4 2 3 3 2 2 2" xfId="27829" xr:uid="{A14CEBD2-6BAA-43D7-8751-2EAAC98A2C11}"/>
    <cellStyle name="Normal 4 2 3 3 2 2 3" xfId="33323" xr:uid="{8BEAA98F-9768-46DC-9D7B-BF0161715E70}"/>
    <cellStyle name="Normal 4 2 3 3 2 2 4" xfId="38807" xr:uid="{14BC5CD9-12E3-4919-860A-DD2F6B6E4BD9}"/>
    <cellStyle name="Normal 4 2 3 3 2 3" xfId="25100" xr:uid="{5701BBEC-344B-4884-AB8A-38C2116B2575}"/>
    <cellStyle name="Normal 4 2 3 3 2 4" xfId="30594" xr:uid="{52A4A818-6055-42C6-B5DA-4D34C59274A3}"/>
    <cellStyle name="Normal 4 2 3 3 2 5" xfId="36078" xr:uid="{B17BFD75-1B33-4EEF-AE01-DD775AE2A7F0}"/>
    <cellStyle name="Normal 4 2 3 3 3" xfId="19391" xr:uid="{5B03E2D9-94CC-4088-BD75-4D3B14AC1D23}"/>
    <cellStyle name="Normal 4 2 3 3 4" xfId="9677" xr:uid="{731B906A-F840-4ACE-8446-C910BCB74C18}"/>
    <cellStyle name="Normal 4 2 3 3 4 2" xfId="20998" xr:uid="{71FC614E-7A62-4FF0-96D1-B19E2E769A64}"/>
    <cellStyle name="Normal 4 2 3 3 4 2 2" xfId="26554" xr:uid="{E933989D-AE6F-470A-8E0B-E2676246E4A4}"/>
    <cellStyle name="Normal 4 2 3 3 4 2 3" xfId="32048" xr:uid="{C98B860B-DDB4-4FBE-AF7E-18E6C1FF97FE}"/>
    <cellStyle name="Normal 4 2 3 3 4 2 4" xfId="37532" xr:uid="{C6C100D1-4D7B-4723-AFF5-C081EF8AE6F0}"/>
    <cellStyle name="Normal 4 2 3 3 4 3" xfId="23825" xr:uid="{5A51DFE7-4D32-4E38-A440-CA936A21AB00}"/>
    <cellStyle name="Normal 4 2 3 3 4 4" xfId="29319" xr:uid="{4B95EE69-FB27-4166-95F8-C24B1FDD71B2}"/>
    <cellStyle name="Normal 4 2 3 3 4 5" xfId="34803" xr:uid="{CF531332-AF91-428A-8F54-5FD4894D9AB8}"/>
    <cellStyle name="Normal 4 2 3 4" xfId="7295" xr:uid="{B3AFA9A5-23B8-40AA-A41D-467BE9F546B9}"/>
    <cellStyle name="Normal 4 2 3 4 2" xfId="9678" xr:uid="{6C3C0D4D-27DB-4412-8BFF-B28997451182}"/>
    <cellStyle name="Normal 4 2 3 4 2 2" xfId="20999" xr:uid="{385F38D6-2741-4246-BCDD-EF536D8E35FE}"/>
    <cellStyle name="Normal 4 2 3 4 2 2 2" xfId="26555" xr:uid="{5C60350D-A940-41DA-BFB3-D018F0B1EAE4}"/>
    <cellStyle name="Normal 4 2 3 4 2 2 3" xfId="32049" xr:uid="{08ECBF72-3944-419A-9F64-766CDD9E75E0}"/>
    <cellStyle name="Normal 4 2 3 4 2 2 4" xfId="37533" xr:uid="{AA29A470-7F98-468C-B0C4-A9F4C7B8E7DE}"/>
    <cellStyle name="Normal 4 2 3 4 2 3" xfId="23826" xr:uid="{1A1F0478-A7DF-49DF-8DC7-F5391E69D9AE}"/>
    <cellStyle name="Normal 4 2 3 4 2 4" xfId="29320" xr:uid="{60F5E9BD-29FB-44DE-AF2F-F848AB8707E6}"/>
    <cellStyle name="Normal 4 2 3 4 2 5" xfId="34804" xr:uid="{E75BADE2-14BE-400E-8FAD-975049AEE154}"/>
    <cellStyle name="Normal 4 2 3 4 3" xfId="20297" xr:uid="{02290386-5EF0-473A-A9C3-6DDEC524586C}"/>
    <cellStyle name="Normal 4 2 3 4 3 2" xfId="25853" xr:uid="{F970CDFB-44A0-4E0D-8C65-2D03255DC184}"/>
    <cellStyle name="Normal 4 2 3 4 3 3" xfId="31347" xr:uid="{1DAAE9E5-3485-4ED3-9137-0297E6BFE8CA}"/>
    <cellStyle name="Normal 4 2 3 4 3 4" xfId="36831" xr:uid="{96CD11AA-0308-4441-A55B-A7411C040602}"/>
    <cellStyle name="Normal 4 2 3 4 4" xfId="23124" xr:uid="{160DA8BA-46DE-46D5-824C-D9C18704E49B}"/>
    <cellStyle name="Normal 4 2 3 4 5" xfId="28616" xr:uid="{2C6502F4-9325-41F7-BD42-BA5B8DE179C9}"/>
    <cellStyle name="Normal 4 2 3 4 6" xfId="34100" xr:uid="{4FBC3DC7-C845-478C-B4E7-E49B91C9A4C1}"/>
    <cellStyle name="Normal 4 2 3 5" xfId="7430" xr:uid="{BBCED51E-A2E5-4235-9BD1-A1314789E06A}"/>
    <cellStyle name="Normal 4 2 3 5 2" xfId="9679" xr:uid="{B33F236B-849D-4A47-9494-449054356FD7}"/>
    <cellStyle name="Normal 4 2 3 5 2 2" xfId="21000" xr:uid="{D115FC75-B003-466D-B4CB-0D4DF17DF86C}"/>
    <cellStyle name="Normal 4 2 3 5 2 2 2" xfId="26556" xr:uid="{BBBF6515-E90E-4A82-982F-35C5B5D9E368}"/>
    <cellStyle name="Normal 4 2 3 5 2 2 3" xfId="32050" xr:uid="{5DBDE4DF-084B-45B5-A0A9-C640E5230BBC}"/>
    <cellStyle name="Normal 4 2 3 5 2 2 4" xfId="37534" xr:uid="{E6E97B4A-5AD3-4867-8E0E-600C848AC75D}"/>
    <cellStyle name="Normal 4 2 3 5 2 3" xfId="23827" xr:uid="{E6BF1914-C8A4-4AF1-890E-945579CB7D1E}"/>
    <cellStyle name="Normal 4 2 3 5 2 4" xfId="29321" xr:uid="{779C0EAA-5C62-4386-9AD4-DD8A107FE591}"/>
    <cellStyle name="Normal 4 2 3 5 2 5" xfId="34805" xr:uid="{B7CD6C7D-0821-4819-9A40-0262BFC499EF}"/>
    <cellStyle name="Normal 4 2 3 5 3" xfId="20318" xr:uid="{E1676D41-B9A5-4CC6-A935-63FA232EB13F}"/>
    <cellStyle name="Normal 4 2 3 5 3 2" xfId="25874" xr:uid="{C07B9F17-BDFA-4292-8D39-F6833FB233AC}"/>
    <cellStyle name="Normal 4 2 3 5 3 3" xfId="31368" xr:uid="{D798DFA4-E07C-4B78-AFD1-83D3CD9766C2}"/>
    <cellStyle name="Normal 4 2 3 5 3 4" xfId="36852" xr:uid="{2A32504B-48FD-46FF-8206-0A5154DEC214}"/>
    <cellStyle name="Normal 4 2 3 5 4" xfId="23145" xr:uid="{29D703C9-46CB-4D94-BA90-E56CBD2AB8A6}"/>
    <cellStyle name="Normal 4 2 3 5 5" xfId="28637" xr:uid="{41B8D4F1-0B7A-4BA5-ACE9-53A3F43A57FF}"/>
    <cellStyle name="Normal 4 2 3 5 6" xfId="34121" xr:uid="{F4BF54B7-D294-4D09-B90E-1ACEFAB25976}"/>
    <cellStyle name="Normal 4 2 3 6" xfId="7520" xr:uid="{03F6789E-51B2-407F-860A-D4BBC39DF86E}"/>
    <cellStyle name="Normal 4 2 3 6 2" xfId="9680" xr:uid="{1F6E353D-ECD9-4506-A4F3-FB597B240C31}"/>
    <cellStyle name="Normal 4 2 3 6 2 2" xfId="21001" xr:uid="{F93F05D0-3D97-48B0-8DDC-CB98ED4BCA31}"/>
    <cellStyle name="Normal 4 2 3 6 2 2 2" xfId="26557" xr:uid="{65F16183-D71C-4654-8110-D90E52F30FCF}"/>
    <cellStyle name="Normal 4 2 3 6 2 2 3" xfId="32051" xr:uid="{5C9AA12F-FC5B-4373-AD49-792B316C35AB}"/>
    <cellStyle name="Normal 4 2 3 6 2 2 4" xfId="37535" xr:uid="{C5079483-57C8-4CB6-A05A-016A8FBCC911}"/>
    <cellStyle name="Normal 4 2 3 6 2 3" xfId="23828" xr:uid="{99BF3E6A-88BB-461B-8CF1-4F6E96CF9CDC}"/>
    <cellStyle name="Normal 4 2 3 6 2 4" xfId="29322" xr:uid="{F0651A22-DA4D-4A54-BB21-F3F56BCF4751}"/>
    <cellStyle name="Normal 4 2 3 6 2 5" xfId="34806" xr:uid="{23973369-0E5B-4C82-A486-004BAE357103}"/>
    <cellStyle name="Normal 4 2 3 6 3" xfId="20404" xr:uid="{E3888F4E-3BEB-4714-99CC-E86CA9D19D39}"/>
    <cellStyle name="Normal 4 2 3 6 3 2" xfId="25960" xr:uid="{D0C50ED9-18B1-42BC-B543-2B411F5AE549}"/>
    <cellStyle name="Normal 4 2 3 6 3 3" xfId="31454" xr:uid="{6ABA02D3-C9CA-4EE2-8DDB-35DD046C792C}"/>
    <cellStyle name="Normal 4 2 3 6 3 4" xfId="36938" xr:uid="{AF8B1BE5-F727-432B-9ACC-D6D19C1590EB}"/>
    <cellStyle name="Normal 4 2 3 6 4" xfId="23231" xr:uid="{CF4F156B-BEF9-40A9-AEB2-25ACF298176C}"/>
    <cellStyle name="Normal 4 2 3 6 5" xfId="28723" xr:uid="{D7657FEE-FA5C-408C-89E8-D103FE9D3CDB}"/>
    <cellStyle name="Normal 4 2 3 6 6" xfId="34207" xr:uid="{F9BB65C8-7743-4858-A561-3E5D10F328D7}"/>
    <cellStyle name="Normal 4 2 3 7" xfId="7583" xr:uid="{FAB2763F-3468-4369-AD37-24AE5EE039F4}"/>
    <cellStyle name="Normal 4 2 3 7 2" xfId="20467" xr:uid="{FE772C90-EA72-4FDC-B635-DAD47024BE58}"/>
    <cellStyle name="Normal 4 2 3 7 2 2" xfId="26023" xr:uid="{F224CC3D-7ABC-4266-B33E-740164E9E739}"/>
    <cellStyle name="Normal 4 2 3 7 2 3" xfId="31517" xr:uid="{EA2458D7-DCF4-4644-B01B-909FD1B1E313}"/>
    <cellStyle name="Normal 4 2 3 7 2 4" xfId="37001" xr:uid="{0318956F-2F6A-4125-9642-0B11323188E3}"/>
    <cellStyle name="Normal 4 2 3 7 3" xfId="23294" xr:uid="{5EFA1920-F327-4579-AE2F-29B7E72CB04F}"/>
    <cellStyle name="Normal 4 2 3 7 4" xfId="28788" xr:uid="{59565FE9-AE08-4415-A580-6452622B21E2}"/>
    <cellStyle name="Normal 4 2 3 7 5" xfId="34272" xr:uid="{452C6BD8-59CA-4332-AF86-72E9F6D06EF0}"/>
    <cellStyle name="Normal 4 2 3 8" xfId="11929" xr:uid="{002005BA-495A-479A-AAAC-8B0AA235A9F7}"/>
    <cellStyle name="Normal 4 2 3 9" xfId="17165" xr:uid="{E956B44D-0234-410C-A7B9-E159E61840BE}"/>
    <cellStyle name="Normal 4 2 4" xfId="6579" xr:uid="{A735156B-A836-40CE-ABE4-D2751A8C9EAB}"/>
    <cellStyle name="Normal 4 2 4 10" xfId="19392" xr:uid="{AE106E8B-6618-4BEB-A275-8EAAF1D4C80B}"/>
    <cellStyle name="Normal 4 2 4 11" xfId="22994" xr:uid="{6870C37D-D5B1-465A-9FAD-93856E1D6FF2}"/>
    <cellStyle name="Normal 4 2 4 11 2" xfId="28540" xr:uid="{70B5BEB0-74A2-4BCF-B35E-7AFCF519E53F}"/>
    <cellStyle name="Normal 4 2 4 11 3" xfId="34028" xr:uid="{683792C1-C3F1-4D8F-AD49-6AA02EFC7BC6}"/>
    <cellStyle name="Normal 4 2 4 11 4" xfId="39512" xr:uid="{8BB7405D-1E99-486D-993F-16ED98600E89}"/>
    <cellStyle name="Normal 4 2 4 2" xfId="6580" xr:uid="{AEE27777-FB0E-472F-9A3E-02B045EEEBAA}"/>
    <cellStyle name="Normal 4 2 4 2 2" xfId="14987" xr:uid="{D4506AC5-CD22-437B-8C51-FA9752F8FB83}"/>
    <cellStyle name="Normal 4 2 4 2 2 2" xfId="22274" xr:uid="{4FFF068B-E28C-46A6-8579-B835268C7FEF}"/>
    <cellStyle name="Normal 4 2 4 2 2 2 2" xfId="27830" xr:uid="{4C9D2E81-7D17-4B65-91C0-A394A59BAD68}"/>
    <cellStyle name="Normal 4 2 4 2 2 2 3" xfId="33324" xr:uid="{5AA0CDF2-5F1F-48D2-A94C-E6A35D039C89}"/>
    <cellStyle name="Normal 4 2 4 2 2 2 4" xfId="38808" xr:uid="{C10483CA-000A-4ECD-9131-4B8037CF0211}"/>
    <cellStyle name="Normal 4 2 4 2 2 3" xfId="25101" xr:uid="{41E5749E-49A8-4322-90D9-FB1997CD9605}"/>
    <cellStyle name="Normal 4 2 4 2 2 4" xfId="30595" xr:uid="{D4575E8C-1439-4B3D-90B1-AA995A67DA59}"/>
    <cellStyle name="Normal 4 2 4 2 2 5" xfId="36079" xr:uid="{29FC2C38-5229-4F49-BDFC-A42A910991CA}"/>
    <cellStyle name="Normal 4 2 4 2 3" xfId="11932" xr:uid="{BDBC5167-04F3-4F14-B4D8-FB114C3B1185}"/>
    <cellStyle name="Normal 4 2 4 2 4" xfId="17168" xr:uid="{FA337882-BD0E-4E54-9DAC-CBCAF0532087}"/>
    <cellStyle name="Normal 4 2 4 2 5" xfId="19393" xr:uid="{0DEBCE12-365A-403C-9A08-FA1E7EE952F3}"/>
    <cellStyle name="Normal 4 2 4 2 6" xfId="9681" xr:uid="{232BEADC-F9A2-447A-A0E6-9545D4AD07B8}"/>
    <cellStyle name="Normal 4 2 4 2 6 2" xfId="21002" xr:uid="{01DAD3D5-B894-469C-97B7-F82023F4BA16}"/>
    <cellStyle name="Normal 4 2 4 2 6 2 2" xfId="26558" xr:uid="{0BFEAB53-85FD-4FFB-8EC9-33FE2E1E12AF}"/>
    <cellStyle name="Normal 4 2 4 2 6 2 3" xfId="32052" xr:uid="{F6596208-6AC2-4506-92DA-5D0131B2E3FE}"/>
    <cellStyle name="Normal 4 2 4 2 6 2 4" xfId="37536" xr:uid="{72BAE664-6596-4D9A-97D0-1667E3E586B7}"/>
    <cellStyle name="Normal 4 2 4 2 6 3" xfId="23829" xr:uid="{FA225A6B-783F-460F-AA44-861771155200}"/>
    <cellStyle name="Normal 4 2 4 2 6 4" xfId="29323" xr:uid="{901F73A2-BBF2-479A-9108-75F9229A6A9E}"/>
    <cellStyle name="Normal 4 2 4 2 6 5" xfId="34807" xr:uid="{310D49DB-1376-443F-8A7D-006CE6E51268}"/>
    <cellStyle name="Normal 4 2 4 3" xfId="6581" xr:uid="{8F3D8B06-4457-4F52-B428-AC44F3CD762F}"/>
    <cellStyle name="Normal 4 2 4 3 2" xfId="14988" xr:uid="{5F6B74DB-22FA-43F8-B5B3-8D94D696B1B9}"/>
    <cellStyle name="Normal 4 2 4 3 2 2" xfId="22275" xr:uid="{353C9315-BA4D-4744-9F13-23171F6AB01E}"/>
    <cellStyle name="Normal 4 2 4 3 2 2 2" xfId="27831" xr:uid="{055B5D76-CCCF-427E-A1F4-588D5C47B0EF}"/>
    <cellStyle name="Normal 4 2 4 3 2 2 3" xfId="33325" xr:uid="{92E99958-C368-48E1-A246-EF74A1B4852E}"/>
    <cellStyle name="Normal 4 2 4 3 2 2 4" xfId="38809" xr:uid="{6720097F-20E7-4FBC-A4CE-56EF0B396783}"/>
    <cellStyle name="Normal 4 2 4 3 2 3" xfId="25102" xr:uid="{64545321-EDCF-4FC5-B379-8D396BDE71F5}"/>
    <cellStyle name="Normal 4 2 4 3 2 4" xfId="30596" xr:uid="{295F6B15-5D35-453E-909C-1392A8EA7D72}"/>
    <cellStyle name="Normal 4 2 4 3 2 5" xfId="36080" xr:uid="{5DA814E1-DC55-42F4-BBE4-778912C8D0DA}"/>
    <cellStyle name="Normal 4 2 4 3 3" xfId="19394" xr:uid="{364822AE-DD02-4CC9-A308-A0AD14929050}"/>
    <cellStyle name="Normal 4 2 4 3 4" xfId="9682" xr:uid="{0F200498-35CF-41DD-B9F3-E59021E7727D}"/>
    <cellStyle name="Normal 4 2 4 3 4 2" xfId="21003" xr:uid="{C411B08D-0CC9-4518-8C22-40D9E7E96B8B}"/>
    <cellStyle name="Normal 4 2 4 3 4 2 2" xfId="26559" xr:uid="{D0E98872-33A3-44A8-A3BE-0CDD794EFBB1}"/>
    <cellStyle name="Normal 4 2 4 3 4 2 3" xfId="32053" xr:uid="{D981E356-DF1A-4773-86F9-E4E4D7DD61D7}"/>
    <cellStyle name="Normal 4 2 4 3 4 2 4" xfId="37537" xr:uid="{C81711BE-91AA-4C2D-9895-56FD132AA5FC}"/>
    <cellStyle name="Normal 4 2 4 3 4 3" xfId="23830" xr:uid="{A3FBBDF0-4DDA-4E31-8834-448A56B417FB}"/>
    <cellStyle name="Normal 4 2 4 3 4 4" xfId="29324" xr:uid="{165E79C3-7FA3-463B-A20D-3609366BCA49}"/>
    <cellStyle name="Normal 4 2 4 3 4 5" xfId="34808" xr:uid="{2DDC1782-FC8B-48AD-B6A3-D4EC591C3F8C}"/>
    <cellStyle name="Normal 4 2 4 4" xfId="7296" xr:uid="{B8415A1A-CB5A-4465-A6A3-94B81B8DF9D6}"/>
    <cellStyle name="Normal 4 2 4 4 2" xfId="9683" xr:uid="{13BCA105-E883-4E7F-A949-C4F8339BA6DC}"/>
    <cellStyle name="Normal 4 2 4 4 2 2" xfId="21004" xr:uid="{F083231C-C696-40D9-BD49-CD393293B76E}"/>
    <cellStyle name="Normal 4 2 4 4 2 2 2" xfId="26560" xr:uid="{F8767469-BE90-49D1-A653-3E4E915A8B8C}"/>
    <cellStyle name="Normal 4 2 4 4 2 2 3" xfId="32054" xr:uid="{7B48B2B3-288C-4F45-871C-33F6CABAAC79}"/>
    <cellStyle name="Normal 4 2 4 4 2 2 4" xfId="37538" xr:uid="{5632E025-5E2C-4A66-BFB7-C4F8CB492153}"/>
    <cellStyle name="Normal 4 2 4 4 2 3" xfId="23831" xr:uid="{3448FAA2-1E2D-46C3-8350-022541F14FF2}"/>
    <cellStyle name="Normal 4 2 4 4 2 4" xfId="29325" xr:uid="{2BF567FA-D38F-4E94-8F0F-4B54E72E8042}"/>
    <cellStyle name="Normal 4 2 4 4 2 5" xfId="34809" xr:uid="{6F44F65F-D0D0-4BCD-A354-EFDCF46E171F}"/>
    <cellStyle name="Normal 4 2 4 4 3" xfId="20298" xr:uid="{1C0110E6-9757-48BB-ABC4-3DC1F6460080}"/>
    <cellStyle name="Normal 4 2 4 4 3 2" xfId="25854" xr:uid="{E83EB663-C880-462B-A48C-333580BBABDA}"/>
    <cellStyle name="Normal 4 2 4 4 3 3" xfId="31348" xr:uid="{E3E09E08-BDB7-4BA7-BFC1-7ADAE1CDF02B}"/>
    <cellStyle name="Normal 4 2 4 4 3 4" xfId="36832" xr:uid="{49DBD840-E2B8-41A3-B351-57EADD0E0E58}"/>
    <cellStyle name="Normal 4 2 4 4 4" xfId="23125" xr:uid="{9B16B4DF-803A-4C3E-99E8-7EA2E5DFD5A1}"/>
    <cellStyle name="Normal 4 2 4 4 5" xfId="28617" xr:uid="{7CF29166-F46F-401E-9608-EE4ACD575911}"/>
    <cellStyle name="Normal 4 2 4 4 6" xfId="34101" xr:uid="{D0704493-2B13-40A9-BC15-52A7D5EDBC21}"/>
    <cellStyle name="Normal 4 2 4 5" xfId="7431" xr:uid="{86B0DDA8-35D6-44DC-AFC8-6E497DD2BC18}"/>
    <cellStyle name="Normal 4 2 4 5 2" xfId="9684" xr:uid="{BC72E3A1-628B-48B0-8430-B758A9804E6B}"/>
    <cellStyle name="Normal 4 2 4 5 2 2" xfId="21005" xr:uid="{4352EC42-6F80-49C2-A9AC-D30A4A0913FC}"/>
    <cellStyle name="Normal 4 2 4 5 2 2 2" xfId="26561" xr:uid="{9EFF33F3-5B19-4D30-97DE-D266937532C9}"/>
    <cellStyle name="Normal 4 2 4 5 2 2 3" xfId="32055" xr:uid="{30DF9783-EEEC-4D55-A6B1-6B89868C6BBD}"/>
    <cellStyle name="Normal 4 2 4 5 2 2 4" xfId="37539" xr:uid="{EBEE928F-12A9-49F7-A719-C2F54EC6FB65}"/>
    <cellStyle name="Normal 4 2 4 5 2 3" xfId="23832" xr:uid="{5C800B4E-59DF-49DE-A2DE-70272D3D5B82}"/>
    <cellStyle name="Normal 4 2 4 5 2 4" xfId="29326" xr:uid="{2F80C467-8B1D-4FE0-84CF-96695B955F54}"/>
    <cellStyle name="Normal 4 2 4 5 2 5" xfId="34810" xr:uid="{24F04614-FCF8-457C-AD86-038C61915EAD}"/>
    <cellStyle name="Normal 4 2 4 5 3" xfId="20319" xr:uid="{24F1D4D8-1E05-4C3E-80DE-A705049903B0}"/>
    <cellStyle name="Normal 4 2 4 5 3 2" xfId="25875" xr:uid="{FC38B559-4855-442E-AA87-B19BD5924F95}"/>
    <cellStyle name="Normal 4 2 4 5 3 3" xfId="31369" xr:uid="{A5A2E281-E856-4077-A240-656117333DD8}"/>
    <cellStyle name="Normal 4 2 4 5 3 4" xfId="36853" xr:uid="{22051AEA-C879-4DBD-AD35-BCB6664D9F5B}"/>
    <cellStyle name="Normal 4 2 4 5 4" xfId="23146" xr:uid="{6DB02B41-9DCC-4331-BA5C-063CA6EAA530}"/>
    <cellStyle name="Normal 4 2 4 5 5" xfId="28638" xr:uid="{6D6ACC3E-1B47-4161-B8D9-3CD8EF6A3E2F}"/>
    <cellStyle name="Normal 4 2 4 5 6" xfId="34122" xr:uid="{9D56CC03-6672-40D4-9161-F5CC3FA2998F}"/>
    <cellStyle name="Normal 4 2 4 6" xfId="7521" xr:uid="{5791F852-A932-4AE8-8E6C-FB746A7D6E5D}"/>
    <cellStyle name="Normal 4 2 4 6 2" xfId="9685" xr:uid="{8A2A8062-24F6-4F39-92F8-42AFB2F711B0}"/>
    <cellStyle name="Normal 4 2 4 6 2 2" xfId="21006" xr:uid="{D692AC5C-ECF5-4A39-B915-3499F91876B7}"/>
    <cellStyle name="Normal 4 2 4 6 2 2 2" xfId="26562" xr:uid="{ED754B6B-9D6B-4902-A664-963A56482837}"/>
    <cellStyle name="Normal 4 2 4 6 2 2 3" xfId="32056" xr:uid="{B8F36A8B-E0D4-4EEB-ACEF-DFEA1F819785}"/>
    <cellStyle name="Normal 4 2 4 6 2 2 4" xfId="37540" xr:uid="{65D544DC-5E05-4927-84A2-035813367994}"/>
    <cellStyle name="Normal 4 2 4 6 2 3" xfId="23833" xr:uid="{4195C7BD-FFE8-4482-8C1E-1AC08712D50B}"/>
    <cellStyle name="Normal 4 2 4 6 2 4" xfId="29327" xr:uid="{11F09918-B15C-4BE2-B470-06B6EA5E14B7}"/>
    <cellStyle name="Normal 4 2 4 6 2 5" xfId="34811" xr:uid="{29E0CAF9-8861-4A65-9368-A0BBAE3A0F0F}"/>
    <cellStyle name="Normal 4 2 4 6 3" xfId="20405" xr:uid="{1E834E06-C857-481C-957B-B712A6E28652}"/>
    <cellStyle name="Normal 4 2 4 6 3 2" xfId="25961" xr:uid="{7E6705A9-48EC-4F91-B204-93A73B3AEE2C}"/>
    <cellStyle name="Normal 4 2 4 6 3 3" xfId="31455" xr:uid="{B89BE129-7718-414F-953C-AA95521C3622}"/>
    <cellStyle name="Normal 4 2 4 6 3 4" xfId="36939" xr:uid="{1E44A83C-4FCE-47FD-8D44-384699439BEB}"/>
    <cellStyle name="Normal 4 2 4 6 4" xfId="23232" xr:uid="{C64AAC82-92AE-4D8E-8EAB-1F2AE6C932B0}"/>
    <cellStyle name="Normal 4 2 4 6 5" xfId="28724" xr:uid="{587BBEFD-160D-4C04-A759-C5C191757C4F}"/>
    <cellStyle name="Normal 4 2 4 6 6" xfId="34208" xr:uid="{94CF0D29-494D-4095-9F70-32892C75B0A9}"/>
    <cellStyle name="Normal 4 2 4 7" xfId="7584" xr:uid="{2A310AF3-3505-49F3-81A9-99D82425ACE2}"/>
    <cellStyle name="Normal 4 2 4 7 2" xfId="20468" xr:uid="{A76C8115-65EC-4BF5-88FE-76FD84D4F1F3}"/>
    <cellStyle name="Normal 4 2 4 7 2 2" xfId="26024" xr:uid="{45E01B8F-3274-4F1D-AE43-F1F8D7BD72EC}"/>
    <cellStyle name="Normal 4 2 4 7 2 3" xfId="31518" xr:uid="{9C11F56E-F14D-4756-899B-5BE8514589D3}"/>
    <cellStyle name="Normal 4 2 4 7 2 4" xfId="37002" xr:uid="{ACFDF8E0-ED56-462D-8371-7ABBDF08882A}"/>
    <cellStyle name="Normal 4 2 4 7 3" xfId="23295" xr:uid="{94ADEE89-8DC7-4890-8734-487D12379382}"/>
    <cellStyle name="Normal 4 2 4 7 4" xfId="28789" xr:uid="{8E9034F7-37FF-4529-AE4E-269CB0EB3478}"/>
    <cellStyle name="Normal 4 2 4 7 5" xfId="34273" xr:uid="{6A1EF4A9-4AC8-4896-8FCC-926A46F859AC}"/>
    <cellStyle name="Normal 4 2 4 8" xfId="11931" xr:uid="{1CEFEF92-78AB-4C0C-887C-156A2D3F4F30}"/>
    <cellStyle name="Normal 4 2 4 9" xfId="17167" xr:uid="{BFA3FA67-7F65-454A-830F-A8F19DDEA11A}"/>
    <cellStyle name="Normal 4 2 5" xfId="6582" xr:uid="{83D04326-57B7-4643-8A98-96255D3E4DAE}"/>
    <cellStyle name="Normal 4 2 5 2" xfId="14989" xr:uid="{FE9149D0-203F-437C-A77F-E858DDC762F2}"/>
    <cellStyle name="Normal 4 2 5 2 2" xfId="22276" xr:uid="{7B5B1C08-00D4-4328-A079-92AA47EBA082}"/>
    <cellStyle name="Normal 4 2 5 2 2 2" xfId="27832" xr:uid="{CEB8CCF0-D1E2-41C2-8024-93F032535950}"/>
    <cellStyle name="Normal 4 2 5 2 2 3" xfId="33326" xr:uid="{E81FD298-BA1D-47D6-999A-4A72416CF088}"/>
    <cellStyle name="Normal 4 2 5 2 2 4" xfId="38810" xr:uid="{A788371E-3FD4-4405-ABF4-525F95078D7A}"/>
    <cellStyle name="Normal 4 2 5 2 3" xfId="25103" xr:uid="{B0CC4672-F475-462C-80E5-4E59C37ED846}"/>
    <cellStyle name="Normal 4 2 5 2 4" xfId="30597" xr:uid="{13D9A68B-63CD-464D-BD52-BE56EB8FF1AF}"/>
    <cellStyle name="Normal 4 2 5 2 5" xfId="36081" xr:uid="{67E2E9F3-39CF-45EA-A2D7-F0EFE498839D}"/>
    <cellStyle name="Normal 4 2 5 3" xfId="11933" xr:uid="{B774D918-B708-40D9-9A06-9F364BE37F4A}"/>
    <cellStyle name="Normal 4 2 5 4" xfId="17169" xr:uid="{7BA7EB9F-82BC-48BA-A7DD-39DC3A48B6F6}"/>
    <cellStyle name="Normal 4 2 5 5" xfId="19395" xr:uid="{2541E049-4872-4810-9620-0DD5AD51763A}"/>
    <cellStyle name="Normal 4 2 5 6" xfId="9686" xr:uid="{3F5BB2C9-4B8E-41CE-9456-1B35FF922F2B}"/>
    <cellStyle name="Normal 4 2 5 6 2" xfId="21007" xr:uid="{FEA3F42F-0AFB-4B85-B9E5-29F0655B2078}"/>
    <cellStyle name="Normal 4 2 5 6 2 2" xfId="26563" xr:uid="{0D48AD76-1F84-4750-9485-8F5407E78132}"/>
    <cellStyle name="Normal 4 2 5 6 2 3" xfId="32057" xr:uid="{391B5033-AC25-4F37-A36C-F8103FAB64E7}"/>
    <cellStyle name="Normal 4 2 5 6 2 4" xfId="37541" xr:uid="{809B729D-3D3D-4DDE-B54D-CA0E6E359697}"/>
    <cellStyle name="Normal 4 2 5 6 3" xfId="23834" xr:uid="{65306971-6A93-42C1-B495-27F95D2408AF}"/>
    <cellStyle name="Normal 4 2 5 6 4" xfId="29328" xr:uid="{64C71642-2C63-4333-86A7-28BD4843E6E8}"/>
    <cellStyle name="Normal 4 2 5 6 5" xfId="34812" xr:uid="{2A60D6FF-2ACB-4EF1-8A82-E16CC072EDB1}"/>
    <cellStyle name="Normal 4 2 6" xfId="6583" xr:uid="{00A983E8-FF91-483C-AAF3-F2A27977F727}"/>
    <cellStyle name="Normal 4 2 6 2" xfId="14990" xr:uid="{5496D20B-D785-4A0C-8204-A8C80C6E7325}"/>
    <cellStyle name="Normal 4 2 6 2 2" xfId="22277" xr:uid="{798C656D-338C-4473-A300-E4F82DB76193}"/>
    <cellStyle name="Normal 4 2 6 2 2 2" xfId="27833" xr:uid="{0E5568D0-0FB5-47AE-9D3C-337915E43724}"/>
    <cellStyle name="Normal 4 2 6 2 2 3" xfId="33327" xr:uid="{C71C216D-CA87-46AD-B0B1-5CE29E716E32}"/>
    <cellStyle name="Normal 4 2 6 2 2 4" xfId="38811" xr:uid="{2C84BCD3-B14D-43D9-879A-6201224B7611}"/>
    <cellStyle name="Normal 4 2 6 2 3" xfId="25104" xr:uid="{02E5B5EF-6B71-4216-B825-13FF1F902218}"/>
    <cellStyle name="Normal 4 2 6 2 4" xfId="30598" xr:uid="{158C9F31-A42B-4717-B244-273ECE02387E}"/>
    <cellStyle name="Normal 4 2 6 2 5" xfId="36082" xr:uid="{B07AA38C-9F9B-41B3-9E23-8ED37EFB8149}"/>
    <cellStyle name="Normal 4 2 6 3" xfId="11934" xr:uid="{7D205190-678B-4967-8166-A4341880C41D}"/>
    <cellStyle name="Normal 4 2 6 4" xfId="17170" xr:uid="{04598931-8345-4CB1-ABB0-113EBB573B46}"/>
    <cellStyle name="Normal 4 2 6 5" xfId="19396" xr:uid="{8CE098A3-6914-4EF6-8B4D-0C712ED1C61C}"/>
    <cellStyle name="Normal 4 2 6 6" xfId="9687" xr:uid="{2B225C55-CD8C-40BF-8B69-3FFE971078F5}"/>
    <cellStyle name="Normal 4 2 6 6 2" xfId="21008" xr:uid="{400B2D92-E57D-4ABE-B369-5C26A9D42D7B}"/>
    <cellStyle name="Normal 4 2 6 6 2 2" xfId="26564" xr:uid="{6DDCC501-ECDC-4C92-A96D-9566C7A70FBA}"/>
    <cellStyle name="Normal 4 2 6 6 2 3" xfId="32058" xr:uid="{38059B60-A337-4169-9A24-C5A06FD3A3B6}"/>
    <cellStyle name="Normal 4 2 6 6 2 4" xfId="37542" xr:uid="{B55ED820-CABD-4D75-8DA2-7E4F3AFEA8DF}"/>
    <cellStyle name="Normal 4 2 6 6 3" xfId="23835" xr:uid="{3E3F311F-FD93-4C29-8E06-6AF978F755F0}"/>
    <cellStyle name="Normal 4 2 6 6 4" xfId="29329" xr:uid="{44EE8B75-9DA1-48A0-AF68-BB9C0AF2F04E}"/>
    <cellStyle name="Normal 4 2 6 6 5" xfId="34813" xr:uid="{1671B58D-5C7E-4B7D-8A26-0E639F38D899}"/>
    <cellStyle name="Normal 4 2 7" xfId="7293" xr:uid="{15F2A7FA-56A4-4619-8466-6D4CA5365AAC}"/>
    <cellStyle name="Normal 4 2 7 2" xfId="14991" xr:uid="{A585B07D-8E84-48A8-92EC-3F6146554E8D}"/>
    <cellStyle name="Normal 4 2 7 2 2" xfId="22278" xr:uid="{26D79AFC-22D8-41E4-BC09-46D053014B43}"/>
    <cellStyle name="Normal 4 2 7 2 2 2" xfId="27834" xr:uid="{C4D4BF40-E8F0-4A6C-BF37-CFD3A36CEFC0}"/>
    <cellStyle name="Normal 4 2 7 2 2 3" xfId="33328" xr:uid="{A3569FCC-9DBA-4718-89A1-091DC277BF97}"/>
    <cellStyle name="Normal 4 2 7 2 2 4" xfId="38812" xr:uid="{C9EC9071-1E18-43CC-9EF1-16997C6C08CE}"/>
    <cellStyle name="Normal 4 2 7 2 3" xfId="25105" xr:uid="{F0FAF54C-11DD-4517-AD90-E0647D730F2B}"/>
    <cellStyle name="Normal 4 2 7 2 4" xfId="30599" xr:uid="{C3DD5591-7591-4412-A16B-136F54CC9D71}"/>
    <cellStyle name="Normal 4 2 7 2 5" xfId="36083" xr:uid="{78369BEA-8DD1-4F2C-821C-B8B7CA80BB6E}"/>
    <cellStyle name="Normal 4 2 7 3" xfId="12669" xr:uid="{A04504CE-4A4E-4628-9054-BFA6FE6D5CDC}"/>
    <cellStyle name="Normal 4 2 7 4" xfId="9688" xr:uid="{DC357A78-A27D-431D-BAF0-676D0AA5D8BD}"/>
    <cellStyle name="Normal 4 2 7 4 2" xfId="21009" xr:uid="{898C598C-AFA7-4AC9-9509-0279A3D8FCB5}"/>
    <cellStyle name="Normal 4 2 7 4 2 2" xfId="26565" xr:uid="{5E826F4E-D629-43D8-B60D-BF603D7DDD71}"/>
    <cellStyle name="Normal 4 2 7 4 2 3" xfId="32059" xr:uid="{C9D16A38-37FE-4F18-AB01-EB23BC22C451}"/>
    <cellStyle name="Normal 4 2 7 4 2 4" xfId="37543" xr:uid="{4DD0D1DD-22F8-49B4-AAFC-29E50716AB11}"/>
    <cellStyle name="Normal 4 2 7 4 3" xfId="23836" xr:uid="{48BEA998-DAF7-4D8F-86F6-230917E9FF6A}"/>
    <cellStyle name="Normal 4 2 7 4 4" xfId="29330" xr:uid="{BE371620-57F9-4008-BA11-AB515A099697}"/>
    <cellStyle name="Normal 4 2 7 4 5" xfId="34814" xr:uid="{F62A9263-641F-4028-822E-417A0705A6E9}"/>
    <cellStyle name="Normal 4 2 8" xfId="9689" xr:uid="{E9A5FC10-5A7C-452F-945B-8606682CF709}"/>
    <cellStyle name="Normal 4 2 8 2" xfId="21010" xr:uid="{9ABB8195-31E5-4340-8520-EF4BF14C2109}"/>
    <cellStyle name="Normal 4 2 8 2 2" xfId="26566" xr:uid="{A8A463EC-BC98-4596-9669-4531DB1C8200}"/>
    <cellStyle name="Normal 4 2 8 2 3" xfId="32060" xr:uid="{4FA925F7-C632-4BF4-9733-76C797C3E858}"/>
    <cellStyle name="Normal 4 2 8 2 4" xfId="37544" xr:uid="{BBE24D3E-188A-4513-9AB9-A6ADE8CF6350}"/>
    <cellStyle name="Normal 4 2 8 3" xfId="23837" xr:uid="{9262BC53-B388-4715-BD11-35C5B4D980FA}"/>
    <cellStyle name="Normal 4 2 8 4" xfId="29331" xr:uid="{C2EC9E0A-3B6B-49B9-A7F9-500B5070AB2D}"/>
    <cellStyle name="Normal 4 2 8 5" xfId="34815" xr:uid="{C67F4B20-906C-44D0-8963-C18F802B7272}"/>
    <cellStyle name="Normal 4 2 9" xfId="14981" xr:uid="{94666F33-4D94-46BA-8B79-D9560994E116}"/>
    <cellStyle name="Normal 4 2 9 2" xfId="22268" xr:uid="{7919C1AE-E170-4E3E-9B69-1E9247C63CC3}"/>
    <cellStyle name="Normal 4 2 9 2 2" xfId="27824" xr:uid="{4DDAA6FF-1E4D-422D-BB8E-8229A0962A4A}"/>
    <cellStyle name="Normal 4 2 9 2 3" xfId="33318" xr:uid="{5E04263A-2DAD-4BEF-9C75-128FFF35F5B6}"/>
    <cellStyle name="Normal 4 2 9 2 4" xfId="38802" xr:uid="{55814929-7F46-46B3-8FFB-ED7117C8E97B}"/>
    <cellStyle name="Normal 4 2 9 3" xfId="25095" xr:uid="{CD08EB1A-217F-4CDF-8A6B-78290DCF64C4}"/>
    <cellStyle name="Normal 4 2 9 4" xfId="30589" xr:uid="{48004716-87BB-4EE5-BC3B-C30567818D50}"/>
    <cellStyle name="Normal 4 2 9 5" xfId="36073" xr:uid="{75C5E0D7-8D7D-45CF-A4BE-A4966F7ABFE5}"/>
    <cellStyle name="Normal 4 20" xfId="6584" xr:uid="{538E2A32-F89C-46B1-B5B3-CB160B0C120A}"/>
    <cellStyle name="Normal 4 20 2" xfId="14992" xr:uid="{8CC0CE52-2EFC-44BA-8CFB-C8EF1EC1D9DB}"/>
    <cellStyle name="Normal 4 20 2 2" xfId="22279" xr:uid="{93060759-9F02-4A20-B9BB-D42015C225A3}"/>
    <cellStyle name="Normal 4 20 2 2 2" xfId="27835" xr:uid="{ED56856F-F033-4A32-976F-E2DA605FCA9D}"/>
    <cellStyle name="Normal 4 20 2 2 3" xfId="33329" xr:uid="{875F36A6-13D3-4DAE-809A-A1206926C14A}"/>
    <cellStyle name="Normal 4 20 2 2 4" xfId="38813" xr:uid="{9F15542E-B165-436E-9000-E6BAABB40A83}"/>
    <cellStyle name="Normal 4 20 2 3" xfId="25106" xr:uid="{C8CC2B57-B9BD-4F99-BDD4-7915781B1019}"/>
    <cellStyle name="Normal 4 20 2 4" xfId="30600" xr:uid="{05A9CD1C-2E5C-4FD3-BA0F-035D16C91F3E}"/>
    <cellStyle name="Normal 4 20 2 5" xfId="36084" xr:uid="{78A34C3F-874B-4D08-AC17-726358CB8E48}"/>
    <cellStyle name="Normal 4 20 3" xfId="11935" xr:uid="{97C2C593-8F52-4505-A5B3-BE7AC69ED2DE}"/>
    <cellStyle name="Normal 4 20 4" xfId="17171" xr:uid="{055E1AD4-FDBA-4A07-B7F4-B15F9EF9D20B}"/>
    <cellStyle name="Normal 4 20 5" xfId="19397" xr:uid="{64378D19-844E-4A8D-B150-C439C7E099B2}"/>
    <cellStyle name="Normal 4 20 6" xfId="9690" xr:uid="{90090A33-F8F0-4539-B495-FCA4AB52481A}"/>
    <cellStyle name="Normal 4 20 6 2" xfId="21011" xr:uid="{F855BACC-4685-4F71-9E7A-8B335EF4515D}"/>
    <cellStyle name="Normal 4 20 6 2 2" xfId="26567" xr:uid="{E064E7B7-FD4F-4CBA-A111-DB11E7C3D27C}"/>
    <cellStyle name="Normal 4 20 6 2 3" xfId="32061" xr:uid="{115110DF-3A0B-4317-80D0-1FB63F5E9109}"/>
    <cellStyle name="Normal 4 20 6 2 4" xfId="37545" xr:uid="{96DC07BE-BC58-4FE6-AC0A-F6E2641DB8F4}"/>
    <cellStyle name="Normal 4 20 6 3" xfId="23838" xr:uid="{69320F85-D879-4606-A4C1-976D228DB171}"/>
    <cellStyle name="Normal 4 20 6 4" xfId="29332" xr:uid="{D6CC1380-5766-4F30-A7B5-9D11233775D8}"/>
    <cellStyle name="Normal 4 20 6 5" xfId="34816" xr:uid="{29C71BFF-70C1-431E-988B-E549C5F26406}"/>
    <cellStyle name="Normal 4 21" xfId="6585" xr:uid="{7A501BBA-7678-4B2C-8A38-A46DA1F69F1D}"/>
    <cellStyle name="Normal 4 21 2" xfId="14993" xr:uid="{F1CF4714-27F0-4846-AAB1-1599B245CEA1}"/>
    <cellStyle name="Normal 4 21 2 2" xfId="22280" xr:uid="{B13C4477-3C37-4828-8763-E4D4FB023D4F}"/>
    <cellStyle name="Normal 4 21 2 2 2" xfId="27836" xr:uid="{F6A995CA-DC5D-478F-90D6-7427C2D634B2}"/>
    <cellStyle name="Normal 4 21 2 2 3" xfId="33330" xr:uid="{3C0E8EDE-CA12-4AB0-AB33-E937E14DC009}"/>
    <cellStyle name="Normal 4 21 2 2 4" xfId="38814" xr:uid="{79F6DC06-227A-4902-A219-2B566A91AD40}"/>
    <cellStyle name="Normal 4 21 2 3" xfId="25107" xr:uid="{62A0373A-8CEB-4C99-A2D2-914C4B191FD5}"/>
    <cellStyle name="Normal 4 21 2 4" xfId="30601" xr:uid="{6C6869C4-B45C-4743-AF5B-A9180BA62222}"/>
    <cellStyle name="Normal 4 21 2 5" xfId="36085" xr:uid="{86EC8B91-8023-4471-BA74-6D7A707EB472}"/>
    <cellStyle name="Normal 4 21 3" xfId="11936" xr:uid="{90E4A0AC-7007-471D-8D44-4635C87D156E}"/>
    <cellStyle name="Normal 4 21 4" xfId="17172" xr:uid="{43C9D92A-574B-4927-A315-C6E87040D1C4}"/>
    <cellStyle name="Normal 4 21 5" xfId="19398" xr:uid="{BB107D9C-EA58-48BA-92D4-64222FF9915F}"/>
    <cellStyle name="Normal 4 21 6" xfId="9691" xr:uid="{1B0C2176-B6E9-42A7-96DD-AA88149E5D0A}"/>
    <cellStyle name="Normal 4 21 6 2" xfId="21012" xr:uid="{D99886EE-ED47-4DA0-B78F-379BC5111F5B}"/>
    <cellStyle name="Normal 4 21 6 2 2" xfId="26568" xr:uid="{B1CBBAB4-042A-474F-AEE9-A4ADE0223AC0}"/>
    <cellStyle name="Normal 4 21 6 2 3" xfId="32062" xr:uid="{FC23B30D-7281-416F-9B6E-5A8BAA9D033F}"/>
    <cellStyle name="Normal 4 21 6 2 4" xfId="37546" xr:uid="{54AB1DE9-B9A5-493E-861E-9F6321205085}"/>
    <cellStyle name="Normal 4 21 6 3" xfId="23839" xr:uid="{9A5676E4-ADB9-42AE-BCB1-183DB2FB191E}"/>
    <cellStyle name="Normal 4 21 6 4" xfId="29333" xr:uid="{CB9FCD45-8856-4A08-8B49-22E0097755D8}"/>
    <cellStyle name="Normal 4 21 6 5" xfId="34817" xr:uid="{AD2532C0-CFCC-4661-A92D-2077E65E6A87}"/>
    <cellStyle name="Normal 4 22" xfId="6586" xr:uid="{EC66E09F-DA71-4528-9F0C-F40EDB1B6C1E}"/>
    <cellStyle name="Normal 4 22 2" xfId="14994" xr:uid="{0857B99F-C3A6-4E65-9320-B84C5F2402C6}"/>
    <cellStyle name="Normal 4 22 2 2" xfId="22281" xr:uid="{9D951DB5-1317-43FC-BC06-C46FAF7BF5C0}"/>
    <cellStyle name="Normal 4 22 2 2 2" xfId="27837" xr:uid="{4C5082E7-8C73-4827-9FD5-E83E40B7173A}"/>
    <cellStyle name="Normal 4 22 2 2 3" xfId="33331" xr:uid="{C051327C-3C75-4C6C-8F83-19DE899CBD7D}"/>
    <cellStyle name="Normal 4 22 2 2 4" xfId="38815" xr:uid="{312B2D60-E06E-4D49-95BC-57768F2AE5AC}"/>
    <cellStyle name="Normal 4 22 2 3" xfId="25108" xr:uid="{C23334E8-B827-40DD-BF6C-B3F9F35456C8}"/>
    <cellStyle name="Normal 4 22 2 4" xfId="30602" xr:uid="{5839EC4E-2DB7-4B70-9F8A-8CD7133414DC}"/>
    <cellStyle name="Normal 4 22 2 5" xfId="36086" xr:uid="{93F9620B-3A3A-4F5B-AF21-2224ADBFF2F1}"/>
    <cellStyle name="Normal 4 22 3" xfId="11937" xr:uid="{4B689A88-C22E-4183-B451-86D86DDDD29C}"/>
    <cellStyle name="Normal 4 22 4" xfId="17173" xr:uid="{4E3510F0-3BDD-44D1-9CF8-10780DB8D4DD}"/>
    <cellStyle name="Normal 4 22 5" xfId="19399" xr:uid="{B130C229-FA39-4475-9CBD-FAE1EC40B00E}"/>
    <cellStyle name="Normal 4 22 6" xfId="9692" xr:uid="{759B9A78-A92A-4896-BDA0-9B8B2939F3EE}"/>
    <cellStyle name="Normal 4 22 6 2" xfId="21013" xr:uid="{04BD5838-0CD8-475B-9FCB-F6C1D98C3F6E}"/>
    <cellStyle name="Normal 4 22 6 2 2" xfId="26569" xr:uid="{E471EE0F-E2D5-4A51-894B-84F509069CA5}"/>
    <cellStyle name="Normal 4 22 6 2 3" xfId="32063" xr:uid="{B8DDC106-6284-4001-808C-5B2A45F53667}"/>
    <cellStyle name="Normal 4 22 6 2 4" xfId="37547" xr:uid="{614D605A-1B9A-4315-853B-80EE237C3377}"/>
    <cellStyle name="Normal 4 22 6 3" xfId="23840" xr:uid="{6A8810B2-7E0E-4A85-9417-DF3D3DD8BC3B}"/>
    <cellStyle name="Normal 4 22 6 4" xfId="29334" xr:uid="{7E1C0119-4CC0-4BE1-9C27-FCD3A558F866}"/>
    <cellStyle name="Normal 4 22 6 5" xfId="34818" xr:uid="{B767F058-BECB-4765-BEC2-C5A039AA091D}"/>
    <cellStyle name="Normal 4 23" xfId="6587" xr:uid="{16E70308-78D1-4C7C-8C62-62D10586C834}"/>
    <cellStyle name="Normal 4 23 2" xfId="14995" xr:uid="{3FE36D47-02C4-4770-875F-8D71158D50DF}"/>
    <cellStyle name="Normal 4 23 2 2" xfId="22282" xr:uid="{6D634E08-A37C-4C4C-A68F-39F31E627CB0}"/>
    <cellStyle name="Normal 4 23 2 2 2" xfId="27838" xr:uid="{17A6E49E-1812-4E9F-BFA3-ED96BADD72A2}"/>
    <cellStyle name="Normal 4 23 2 2 3" xfId="33332" xr:uid="{A085CF58-EAB4-46E5-B9B2-66B15C469165}"/>
    <cellStyle name="Normal 4 23 2 2 4" xfId="38816" xr:uid="{6D61B878-F509-4C93-B91E-49DC46CEBD53}"/>
    <cellStyle name="Normal 4 23 2 3" xfId="25109" xr:uid="{8948C23B-2AB7-4193-839E-53D04EDEB312}"/>
    <cellStyle name="Normal 4 23 2 4" xfId="30603" xr:uid="{7F3DD24C-2734-4F14-A588-78F7544DBB53}"/>
    <cellStyle name="Normal 4 23 2 5" xfId="36087" xr:uid="{C28E6E34-F366-42AA-B301-3C6DC890BB91}"/>
    <cellStyle name="Normal 4 23 3" xfId="11938" xr:uid="{6DBDA988-E24D-4F7D-9F4F-C5C5E85385C6}"/>
    <cellStyle name="Normal 4 23 4" xfId="17174" xr:uid="{C2AA631B-16E9-4B7C-AE40-B565D8CBAE35}"/>
    <cellStyle name="Normal 4 23 5" xfId="19400" xr:uid="{888EF7A0-F6F8-49E0-883D-99396B28CA9E}"/>
    <cellStyle name="Normal 4 23 6" xfId="9693" xr:uid="{CA17B484-9198-4934-A553-DF384398EFC2}"/>
    <cellStyle name="Normal 4 23 6 2" xfId="21014" xr:uid="{C950DAC7-8FA3-492C-BF3C-74943B337B3E}"/>
    <cellStyle name="Normal 4 23 6 2 2" xfId="26570" xr:uid="{C42E287F-9E19-48A8-BF2A-F09C05CCEB19}"/>
    <cellStyle name="Normal 4 23 6 2 3" xfId="32064" xr:uid="{FAAF092F-1238-4BA7-889B-8789836352A8}"/>
    <cellStyle name="Normal 4 23 6 2 4" xfId="37548" xr:uid="{4665189C-549D-43FA-9047-D0790B320B4C}"/>
    <cellStyle name="Normal 4 23 6 3" xfId="23841" xr:uid="{BF05BC09-1970-4321-B4C5-5FA2A0F91E9E}"/>
    <cellStyle name="Normal 4 23 6 4" xfId="29335" xr:uid="{7504EF36-C7CC-44D5-B692-5AC8B3432D0D}"/>
    <cellStyle name="Normal 4 23 6 5" xfId="34819" xr:uid="{BC29E59D-2263-45AC-9E92-61AF11D4AD59}"/>
    <cellStyle name="Normal 4 24" xfId="6588" xr:uid="{A5306B51-68D6-4DA5-938A-F9A8E432BA33}"/>
    <cellStyle name="Normal 4 24 2" xfId="14996" xr:uid="{98433085-6CF8-416B-8AC9-E1B6FA18925E}"/>
    <cellStyle name="Normal 4 24 2 2" xfId="22283" xr:uid="{2229D90E-35A7-4332-BDBD-70D1D55A0C6B}"/>
    <cellStyle name="Normal 4 24 2 2 2" xfId="27839" xr:uid="{CAB50BB4-C655-43B0-B587-0E19A22B4BA9}"/>
    <cellStyle name="Normal 4 24 2 2 3" xfId="33333" xr:uid="{ED6C2D3B-4446-42DD-A27A-EFFE927BDCF8}"/>
    <cellStyle name="Normal 4 24 2 2 4" xfId="38817" xr:uid="{F6255B55-D08E-4CF3-B485-28FF40C03EBB}"/>
    <cellStyle name="Normal 4 24 2 3" xfId="25110" xr:uid="{C43CFEB2-50F6-4882-B020-B7EF10DA87E8}"/>
    <cellStyle name="Normal 4 24 2 4" xfId="30604" xr:uid="{BE50CBB7-D239-4A1C-841B-87854A124B62}"/>
    <cellStyle name="Normal 4 24 2 5" xfId="36088" xr:uid="{0D8C4EC3-B164-419F-B29F-02623521496D}"/>
    <cellStyle name="Normal 4 24 3" xfId="11939" xr:uid="{88AF815A-9473-4506-891C-EAA8C1E885CD}"/>
    <cellStyle name="Normal 4 24 4" xfId="17175" xr:uid="{3816D1A8-C615-4D22-A179-F4400C5409CE}"/>
    <cellStyle name="Normal 4 24 5" xfId="19401" xr:uid="{2D5A450F-8543-435E-9A3C-61A1A3F65F05}"/>
    <cellStyle name="Normal 4 24 6" xfId="9694" xr:uid="{2DD82195-538C-46E5-A7A3-8E62ED7EC0E3}"/>
    <cellStyle name="Normal 4 24 6 2" xfId="21015" xr:uid="{D123C308-8927-4C5A-8976-20EA5F42C15C}"/>
    <cellStyle name="Normal 4 24 6 2 2" xfId="26571" xr:uid="{F0E36E3D-DACB-473A-8260-77CD887F582D}"/>
    <cellStyle name="Normal 4 24 6 2 3" xfId="32065" xr:uid="{A3A02B3A-A8B2-4FF9-B4C3-5A5AE224D295}"/>
    <cellStyle name="Normal 4 24 6 2 4" xfId="37549" xr:uid="{623BD82F-0310-458C-A6B4-CC438CFD174D}"/>
    <cellStyle name="Normal 4 24 6 3" xfId="23842" xr:uid="{6B29BC53-AA87-4BE8-9A07-1105931F2751}"/>
    <cellStyle name="Normal 4 24 6 4" xfId="29336" xr:uid="{01324179-EF43-4E2C-B5F7-F0B464846EB0}"/>
    <cellStyle name="Normal 4 24 6 5" xfId="34820" xr:uid="{04187B71-F98D-4082-8340-7927A2D5B64B}"/>
    <cellStyle name="Normal 4 25" xfId="6589" xr:uid="{EEB0A649-C19A-48CD-8A07-A97EF1DFEEC3}"/>
    <cellStyle name="Normal 4 25 2" xfId="14997" xr:uid="{0CE2A013-F90F-4377-BC8A-75171B57FBA1}"/>
    <cellStyle name="Normal 4 25 2 2" xfId="22284" xr:uid="{99C3C35A-346D-45AE-AEEB-4A5E680A2A71}"/>
    <cellStyle name="Normal 4 25 2 2 2" xfId="27840" xr:uid="{4EEB9DE6-8000-477F-910B-1E490CB0989F}"/>
    <cellStyle name="Normal 4 25 2 2 3" xfId="33334" xr:uid="{A2EB920D-1229-493E-AC61-47B84048EC49}"/>
    <cellStyle name="Normal 4 25 2 2 4" xfId="38818" xr:uid="{D8A69F19-AA29-4B4F-AE07-2CF41A52B72C}"/>
    <cellStyle name="Normal 4 25 2 3" xfId="25111" xr:uid="{3DABA7B3-DA97-4462-B022-F160B09B616A}"/>
    <cellStyle name="Normal 4 25 2 4" xfId="30605" xr:uid="{35232D3D-5E83-498C-8C75-3E36A00CE9C1}"/>
    <cellStyle name="Normal 4 25 2 5" xfId="36089" xr:uid="{726BBA0A-4CA7-40CA-A397-891193DFBAC3}"/>
    <cellStyle name="Normal 4 25 3" xfId="11940" xr:uid="{34DA6872-336A-4B94-8952-9BE53443E267}"/>
    <cellStyle name="Normal 4 25 4" xfId="17176" xr:uid="{380319E4-1374-412A-9D6E-F02D0975600F}"/>
    <cellStyle name="Normal 4 25 5" xfId="19402" xr:uid="{B7DF9C39-BC4C-4293-A26D-9826D5DB4D23}"/>
    <cellStyle name="Normal 4 25 6" xfId="9695" xr:uid="{60129726-BAD9-4B92-A3A7-23A77FB514DE}"/>
    <cellStyle name="Normal 4 25 6 2" xfId="21016" xr:uid="{5781E970-D225-4B15-A713-FB381608ADA9}"/>
    <cellStyle name="Normal 4 25 6 2 2" xfId="26572" xr:uid="{0927D0CC-E12B-4B02-AE5D-5FB09ECACF02}"/>
    <cellStyle name="Normal 4 25 6 2 3" xfId="32066" xr:uid="{9F5ACDAC-5A00-4D31-B470-63E4E86C0ABF}"/>
    <cellStyle name="Normal 4 25 6 2 4" xfId="37550" xr:uid="{440F665E-CF6A-4D80-9BF5-4A59F660967C}"/>
    <cellStyle name="Normal 4 25 6 3" xfId="23843" xr:uid="{431BCE11-B946-415A-8FB3-4B14058A60FD}"/>
    <cellStyle name="Normal 4 25 6 4" xfId="29337" xr:uid="{1201AAF1-FCA3-41BF-B872-07CED07D0E0A}"/>
    <cellStyle name="Normal 4 25 6 5" xfId="34821" xr:uid="{F48B22D5-78B0-4196-82E0-A80401947696}"/>
    <cellStyle name="Normal 4 26" xfId="6590" xr:uid="{B8EFE57C-B6FC-41FA-8BBA-8A843847E9FF}"/>
    <cellStyle name="Normal 4 26 2" xfId="14998" xr:uid="{7B30A75D-B6FA-4917-98DD-1431FDF972F5}"/>
    <cellStyle name="Normal 4 26 2 2" xfId="22285" xr:uid="{94B5BEC3-7F6D-4C87-B635-011217391079}"/>
    <cellStyle name="Normal 4 26 2 2 2" xfId="27841" xr:uid="{C7C56ABE-4F44-4A4C-BA87-F6386E2E1C60}"/>
    <cellStyle name="Normal 4 26 2 2 3" xfId="33335" xr:uid="{9BCA0507-27E5-4A5D-A441-747F1F64B486}"/>
    <cellStyle name="Normal 4 26 2 2 4" xfId="38819" xr:uid="{4D95C39B-C04A-4424-938E-3336AA758BD9}"/>
    <cellStyle name="Normal 4 26 2 3" xfId="25112" xr:uid="{4D47FD89-E971-4BE9-A034-CEF35ECB8167}"/>
    <cellStyle name="Normal 4 26 2 4" xfId="30606" xr:uid="{8C1F831E-CA58-4FAA-85D2-B459DBFAAFB3}"/>
    <cellStyle name="Normal 4 26 2 5" xfId="36090" xr:uid="{699996F8-F2FC-4CEE-8D90-9B100BEC26AB}"/>
    <cellStyle name="Normal 4 26 3" xfId="11941" xr:uid="{6B2826E3-DEBA-4212-BA60-2484E67F246C}"/>
    <cellStyle name="Normal 4 26 4" xfId="17177" xr:uid="{35FCDF9D-5E91-46C6-B504-92C09B259811}"/>
    <cellStyle name="Normal 4 26 5" xfId="19403" xr:uid="{6A281AC2-9DA2-431E-9CEB-990774F2BE8B}"/>
    <cellStyle name="Normal 4 26 6" xfId="9696" xr:uid="{B4AEDBD2-EEB3-4C53-967C-6F03ABEACBAE}"/>
    <cellStyle name="Normal 4 26 6 2" xfId="21017" xr:uid="{DB6EAD79-EF1F-4E4A-9B10-73BAB6C1A432}"/>
    <cellStyle name="Normal 4 26 6 2 2" xfId="26573" xr:uid="{1228E370-7BA4-432F-9D85-F467A81D7F15}"/>
    <cellStyle name="Normal 4 26 6 2 3" xfId="32067" xr:uid="{FFAE8892-CF5E-4B40-83E2-0C1FCB15A37E}"/>
    <cellStyle name="Normal 4 26 6 2 4" xfId="37551" xr:uid="{DB7BD077-B1E1-49AE-9F8C-52268330BB17}"/>
    <cellStyle name="Normal 4 26 6 3" xfId="23844" xr:uid="{3CCA7434-2FF5-49F2-BF04-32F085CDC1D6}"/>
    <cellStyle name="Normal 4 26 6 4" xfId="29338" xr:uid="{832B3125-9EDA-4120-A3F4-32D9AD614D84}"/>
    <cellStyle name="Normal 4 26 6 5" xfId="34822" xr:uid="{4E34E2D3-E286-4BC9-B14E-F51479F5B976}"/>
    <cellStyle name="Normal 4 27" xfId="6591" xr:uid="{687359A5-2841-48D2-88BB-2D4C64E67F4D}"/>
    <cellStyle name="Normal 4 27 2" xfId="14999" xr:uid="{413B5D22-F946-4F44-9568-1B3429041B3E}"/>
    <cellStyle name="Normal 4 27 2 2" xfId="22286" xr:uid="{13972FB0-F280-4A7C-97F1-82C279570EAA}"/>
    <cellStyle name="Normal 4 27 2 2 2" xfId="27842" xr:uid="{ED64B84D-91B8-4A82-896A-F20C3598D168}"/>
    <cellStyle name="Normal 4 27 2 2 3" xfId="33336" xr:uid="{5F4A0FA7-5B8E-49C1-BBD6-8C26017EE867}"/>
    <cellStyle name="Normal 4 27 2 2 4" xfId="38820" xr:uid="{85C27199-5FAF-43F4-BD39-0010925858CD}"/>
    <cellStyle name="Normal 4 27 2 3" xfId="25113" xr:uid="{42E804BB-B3CC-4296-882D-E01E4D31E571}"/>
    <cellStyle name="Normal 4 27 2 4" xfId="30607" xr:uid="{06C22F0E-027F-42AF-96C0-2BC01588BCEE}"/>
    <cellStyle name="Normal 4 27 2 5" xfId="36091" xr:uid="{13AE0EE2-35A2-4B2C-A8A1-72811608CFA4}"/>
    <cellStyle name="Normal 4 27 3" xfId="11942" xr:uid="{6671C5D6-00D7-4B6C-9D2D-1F22CCE522DE}"/>
    <cellStyle name="Normal 4 27 4" xfId="17178" xr:uid="{93F2F235-354A-427B-9A3B-31E11FB58D49}"/>
    <cellStyle name="Normal 4 27 5" xfId="19404" xr:uid="{12A28A5E-9F23-49B3-8B68-4FAA5CE14776}"/>
    <cellStyle name="Normal 4 27 6" xfId="9697" xr:uid="{84AE61F6-37B4-4A41-B869-114A611492B5}"/>
    <cellStyle name="Normal 4 27 6 2" xfId="21018" xr:uid="{102EADBB-42F7-4D8B-BF44-6AAB949CBD74}"/>
    <cellStyle name="Normal 4 27 6 2 2" xfId="26574" xr:uid="{1F5E4388-684D-4103-BC3E-EBDE4ED5DA1E}"/>
    <cellStyle name="Normal 4 27 6 2 3" xfId="32068" xr:uid="{014C8C24-4094-4E97-84C1-598405428FD8}"/>
    <cellStyle name="Normal 4 27 6 2 4" xfId="37552" xr:uid="{3F1DAFE0-55B2-4470-B762-F98EB96A976F}"/>
    <cellStyle name="Normal 4 27 6 3" xfId="23845" xr:uid="{7BB9B46E-16B6-4EB9-AA64-BAA9C3D6DD16}"/>
    <cellStyle name="Normal 4 27 6 4" xfId="29339" xr:uid="{D021B143-677A-4679-8CB8-7E9ACDEE8057}"/>
    <cellStyle name="Normal 4 27 6 5" xfId="34823" xr:uid="{59C1002B-7A4B-4DFB-B25C-F08203657513}"/>
    <cellStyle name="Normal 4 28" xfId="6592" xr:uid="{894A44B4-FAFD-4287-B803-1506C428C801}"/>
    <cellStyle name="Normal 4 28 2" xfId="15000" xr:uid="{7901B882-B4CD-4DB2-8757-E61620E9ACB8}"/>
    <cellStyle name="Normal 4 28 2 2" xfId="22287" xr:uid="{2C2F3D80-919A-4223-A29F-74C8F608BDAA}"/>
    <cellStyle name="Normal 4 28 2 2 2" xfId="27843" xr:uid="{76A98A9F-0557-4F8E-BA1E-0C4220BBD8C1}"/>
    <cellStyle name="Normal 4 28 2 2 3" xfId="33337" xr:uid="{45B2AE07-ECB2-4CC9-AB73-39ED3FB7F28A}"/>
    <cellStyle name="Normal 4 28 2 2 4" xfId="38821" xr:uid="{7C2DAC82-6F98-482D-BA14-7D2DAB31188C}"/>
    <cellStyle name="Normal 4 28 2 3" xfId="25114" xr:uid="{A483D8AF-72B7-4267-86D3-B2744EF2BD90}"/>
    <cellStyle name="Normal 4 28 2 4" xfId="30608" xr:uid="{4C4AA8FE-407A-4C8D-B382-388AF4BC27B2}"/>
    <cellStyle name="Normal 4 28 2 5" xfId="36092" xr:uid="{8239AC70-D8A9-4EEF-B494-402EC36F51A1}"/>
    <cellStyle name="Normal 4 28 3" xfId="11943" xr:uid="{C1F01990-9C2F-4E84-A713-7637392A806C}"/>
    <cellStyle name="Normal 4 28 4" xfId="17179" xr:uid="{C714D1F0-D3CE-4923-97B4-CFFE88F48927}"/>
    <cellStyle name="Normal 4 28 5" xfId="19405" xr:uid="{FB2EAE0F-E030-42AD-AD3C-A78DE9139304}"/>
    <cellStyle name="Normal 4 28 6" xfId="9698" xr:uid="{3AEA8441-15E5-41FA-B881-5D69755411E0}"/>
    <cellStyle name="Normal 4 28 6 2" xfId="21019" xr:uid="{FA482D74-155A-4B39-B8F2-126BE0E127A3}"/>
    <cellStyle name="Normal 4 28 6 2 2" xfId="26575" xr:uid="{8A5AA993-9917-4F33-8D4E-1BF86AD0FF9F}"/>
    <cellStyle name="Normal 4 28 6 2 3" xfId="32069" xr:uid="{CFAB43CD-4425-47E1-B364-85443A7B8E66}"/>
    <cellStyle name="Normal 4 28 6 2 4" xfId="37553" xr:uid="{AB00C6BC-BB15-4E7E-92FB-706C6FB39AC0}"/>
    <cellStyle name="Normal 4 28 6 3" xfId="23846" xr:uid="{B3306472-1C63-4518-9DB2-7C2E9A35D7B7}"/>
    <cellStyle name="Normal 4 28 6 4" xfId="29340" xr:uid="{B3D23926-928F-4870-85E4-6B988A897BCA}"/>
    <cellStyle name="Normal 4 28 6 5" xfId="34824" xr:uid="{CC168773-A0A3-4E5C-8654-35BB7E051EDF}"/>
    <cellStyle name="Normal 4 29" xfId="6593" xr:uid="{21074A51-DB6E-477F-93AF-9BBF387870A0}"/>
    <cellStyle name="Normal 4 29 2" xfId="15001" xr:uid="{DFF5FE44-C196-42DB-9479-B704F41DC14C}"/>
    <cellStyle name="Normal 4 29 2 2" xfId="22288" xr:uid="{57C6AC7F-3A04-4416-BF45-7EC4AECD0E4F}"/>
    <cellStyle name="Normal 4 29 2 2 2" xfId="27844" xr:uid="{04F394E6-4F99-41A0-99F7-57E859562BCC}"/>
    <cellStyle name="Normal 4 29 2 2 3" xfId="33338" xr:uid="{0E0BD06A-F63E-4CD4-99A3-92B361F7AF8B}"/>
    <cellStyle name="Normal 4 29 2 2 4" xfId="38822" xr:uid="{D7A8AE6E-D606-4AF1-A141-B71C0FD19FF8}"/>
    <cellStyle name="Normal 4 29 2 3" xfId="25115" xr:uid="{2AB8F145-4AF2-4637-9E68-8F86A0934C95}"/>
    <cellStyle name="Normal 4 29 2 4" xfId="30609" xr:uid="{D1C34469-3AB2-4AE6-A04B-7F3E914B0F7C}"/>
    <cellStyle name="Normal 4 29 2 5" xfId="36093" xr:uid="{03F9FF8B-A24F-4094-9663-0F12D178C03F}"/>
    <cellStyle name="Normal 4 29 3" xfId="11944" xr:uid="{EF7DF162-023A-4465-9A07-52016CA9F571}"/>
    <cellStyle name="Normal 4 29 4" xfId="17180" xr:uid="{13EBA460-35E3-42A8-BF30-D24D7219B61E}"/>
    <cellStyle name="Normal 4 29 5" xfId="19406" xr:uid="{6426DBDC-F06B-47BB-825A-C4C72AD8AFDD}"/>
    <cellStyle name="Normal 4 29 6" xfId="9699" xr:uid="{32CAF8EC-FF06-4399-86B6-44E2F98CD874}"/>
    <cellStyle name="Normal 4 29 6 2" xfId="21020" xr:uid="{7858ED61-7751-4516-BB0C-31347454C384}"/>
    <cellStyle name="Normal 4 29 6 2 2" xfId="26576" xr:uid="{E26CCC50-C287-4FB5-ABBC-C33BF29BC096}"/>
    <cellStyle name="Normal 4 29 6 2 3" xfId="32070" xr:uid="{C6A1A139-6CE5-4923-ADDB-D8D1700CBDA4}"/>
    <cellStyle name="Normal 4 29 6 2 4" xfId="37554" xr:uid="{180BF668-8B7E-4D08-8D4B-67352C50E335}"/>
    <cellStyle name="Normal 4 29 6 3" xfId="23847" xr:uid="{29F33DA3-5BC0-4216-B0D8-6CBE79C1AAB2}"/>
    <cellStyle name="Normal 4 29 6 4" xfId="29341" xr:uid="{601486FE-6DF1-43BE-B22F-A6C94A2978D8}"/>
    <cellStyle name="Normal 4 29 6 5" xfId="34825" xr:uid="{3A2C52D3-E83C-4822-A680-6367BC773ADB}"/>
    <cellStyle name="Normal 4 3" xfId="669" xr:uid="{DAA92FB4-9661-45BF-805E-F2AA0DF33040}"/>
    <cellStyle name="Normal 4 3 10" xfId="19407" xr:uid="{E12F0C7C-F8A4-4591-A41E-583AFE74BFC3}"/>
    <cellStyle name="Normal 4 3 11" xfId="9700" xr:uid="{FBAF1617-AB27-484D-B8D7-DAD539ADCF41}"/>
    <cellStyle name="Normal 4 3 11 2" xfId="21021" xr:uid="{8B1208C3-C5E9-40FD-B491-A790421F30DB}"/>
    <cellStyle name="Normal 4 3 11 2 2" xfId="26577" xr:uid="{C297DF93-4C21-4B26-A57E-E7DB65F1112F}"/>
    <cellStyle name="Normal 4 3 11 2 3" xfId="32071" xr:uid="{FBB286DA-3FB4-4BB5-B663-B9DBFDBA5FF7}"/>
    <cellStyle name="Normal 4 3 11 2 4" xfId="37555" xr:uid="{69102482-0C90-4746-B315-DAFB0F49414A}"/>
    <cellStyle name="Normal 4 3 11 3" xfId="23848" xr:uid="{48959DAB-6614-4C91-B55E-4CF8DA555BBA}"/>
    <cellStyle name="Normal 4 3 11 4" xfId="29342" xr:uid="{BF1C3DED-1936-45BF-BFAD-52366899FF7A}"/>
    <cellStyle name="Normal 4 3 11 5" xfId="34826" xr:uid="{D4B6F087-6150-4E97-A615-C4ADC065B765}"/>
    <cellStyle name="Normal 4 3 12" xfId="6594" xr:uid="{BFE737BB-902F-4B9B-B70E-6816973123D3}"/>
    <cellStyle name="Normal 4 3 2" xfId="6595" xr:uid="{4E78946E-56B1-4A8E-AD63-C92D2CB8C61F}"/>
    <cellStyle name="Normal 4 3 2 2" xfId="15003" xr:uid="{D41296C9-1F5E-4F1B-93BA-7BF834247F2E}"/>
    <cellStyle name="Normal 4 3 2 2 2" xfId="22290" xr:uid="{1712B1C7-1493-4252-A109-254AFED04DAA}"/>
    <cellStyle name="Normal 4 3 2 2 2 2" xfId="27846" xr:uid="{95CE4741-ED3B-4147-B7CC-BBED040981ED}"/>
    <cellStyle name="Normal 4 3 2 2 2 3" xfId="33340" xr:uid="{9958DE37-231D-4CFE-94F5-488BD0A15B42}"/>
    <cellStyle name="Normal 4 3 2 2 2 4" xfId="38824" xr:uid="{5A007605-BEB7-488F-8664-237C707AF7B2}"/>
    <cellStyle name="Normal 4 3 2 2 3" xfId="25117" xr:uid="{C5B1BF84-162E-4DA5-8E85-BF5A649AAE27}"/>
    <cellStyle name="Normal 4 3 2 2 4" xfId="30611" xr:uid="{88EAB4CB-3BE8-4E21-8EED-9EB4D3F34A6D}"/>
    <cellStyle name="Normal 4 3 2 2 5" xfId="36095" xr:uid="{EAF610B3-CCDA-422E-B160-39BF8AB04AFF}"/>
    <cellStyle name="Normal 4 3 2 3" xfId="11946" xr:uid="{BB410800-BB25-4053-9918-55A662D64496}"/>
    <cellStyle name="Normal 4 3 2 4" xfId="17182" xr:uid="{D60EDE38-2881-4202-AB0F-0F5B42CCB9B7}"/>
    <cellStyle name="Normal 4 3 2 5" xfId="19408" xr:uid="{84B38BF8-FC42-4820-8043-CFD6051C3A30}"/>
    <cellStyle name="Normal 4 3 2 6" xfId="9701" xr:uid="{7F6094F9-D1C1-4ADB-9574-262BA9D04924}"/>
    <cellStyle name="Normal 4 3 2 6 2" xfId="21022" xr:uid="{F1F4BCED-6397-49CF-87BB-8AFBC3B91808}"/>
    <cellStyle name="Normal 4 3 2 6 2 2" xfId="26578" xr:uid="{EA70878C-C83B-4C94-9DA6-FCD5607218FE}"/>
    <cellStyle name="Normal 4 3 2 6 2 3" xfId="32072" xr:uid="{353BB0BB-3D7C-4225-AF70-F250A88B7996}"/>
    <cellStyle name="Normal 4 3 2 6 2 4" xfId="37556" xr:uid="{183952E5-9120-44AE-B621-7641B381ADAB}"/>
    <cellStyle name="Normal 4 3 2 6 3" xfId="23849" xr:uid="{AA37253D-E925-4EBE-9C9C-029FBFF0DC98}"/>
    <cellStyle name="Normal 4 3 2 6 4" xfId="29343" xr:uid="{D8315ED4-7B72-4158-B366-C8FCC51A94AB}"/>
    <cellStyle name="Normal 4 3 2 6 5" xfId="34827" xr:uid="{65BD538A-04B2-453D-97CC-038A9C7C8CA7}"/>
    <cellStyle name="Normal 4 3 3" xfId="6596" xr:uid="{B9E02C0E-6822-4F3B-B6C5-48CE6CD1285E}"/>
    <cellStyle name="Normal 4 3 3 2" xfId="15004" xr:uid="{C2DC93BE-8F8A-4850-8722-D2EE9C9E0B20}"/>
    <cellStyle name="Normal 4 3 3 2 2" xfId="22291" xr:uid="{A2D1AA27-77C4-4088-9CE5-0E4EF8A6EF7B}"/>
    <cellStyle name="Normal 4 3 3 2 2 2" xfId="27847" xr:uid="{52084C28-2A23-4C5D-B309-721BC866468B}"/>
    <cellStyle name="Normal 4 3 3 2 2 3" xfId="33341" xr:uid="{52031C72-1157-4687-AE7F-E45FEB1952DF}"/>
    <cellStyle name="Normal 4 3 3 2 2 4" xfId="38825" xr:uid="{68CBAC10-913D-4DA4-8F19-374B55B2EBBA}"/>
    <cellStyle name="Normal 4 3 3 2 3" xfId="25118" xr:uid="{CD60771E-FC2A-404F-99C3-7B2F4EED8C4E}"/>
    <cellStyle name="Normal 4 3 3 2 4" xfId="30612" xr:uid="{B4E579B9-42A7-4F2D-8246-0D21D5CDFAAF}"/>
    <cellStyle name="Normal 4 3 3 2 5" xfId="36096" xr:uid="{1A376E40-E93D-4A04-A935-E5E0A36CA813}"/>
    <cellStyle name="Normal 4 3 3 3" xfId="11947" xr:uid="{9B59C965-7EED-4AB9-BB7F-F7C277D282F3}"/>
    <cellStyle name="Normal 4 3 3 4" xfId="17183" xr:uid="{96F63202-AA85-48C8-92DC-93A13376B748}"/>
    <cellStyle name="Normal 4 3 3 5" xfId="19409" xr:uid="{4CA56DEB-3920-4CE9-AFE9-2A6EB3023EDB}"/>
    <cellStyle name="Normal 4 3 3 6" xfId="9702" xr:uid="{1265DC93-02FD-4B85-8F2C-72D020A0F244}"/>
    <cellStyle name="Normal 4 3 3 6 2" xfId="21023" xr:uid="{C1927223-2931-468A-A976-EEF0545143E5}"/>
    <cellStyle name="Normal 4 3 3 6 2 2" xfId="26579" xr:uid="{D75B297F-EBB3-4234-B870-9B6B40BAD01D}"/>
    <cellStyle name="Normal 4 3 3 6 2 3" xfId="32073" xr:uid="{C997F895-2325-4E2A-8EBB-92335FCC042F}"/>
    <cellStyle name="Normal 4 3 3 6 2 4" xfId="37557" xr:uid="{AC49F899-C6E7-4F0F-BEFE-FAAF1ACB54E7}"/>
    <cellStyle name="Normal 4 3 3 6 3" xfId="23850" xr:uid="{E1AAA98B-D5A3-4D27-9F8B-D76EB5C559DB}"/>
    <cellStyle name="Normal 4 3 3 6 4" xfId="29344" xr:uid="{B26C9CE1-A280-423B-937C-2A985B86838B}"/>
    <cellStyle name="Normal 4 3 3 6 5" xfId="34828" xr:uid="{ED1CBA17-6841-4FF1-A797-C324201BC100}"/>
    <cellStyle name="Normal 4 3 4" xfId="6597" xr:uid="{F1FBEA17-62C7-4063-BCC2-28F2E32527C7}"/>
    <cellStyle name="Normal 4 3 4 2" xfId="15005" xr:uid="{AD2D92C0-C1A5-4FDC-BAF5-2CF5FC2FD89D}"/>
    <cellStyle name="Normal 4 3 4 2 2" xfId="22292" xr:uid="{085F755F-CC06-46D8-823A-1F2D11EA2532}"/>
    <cellStyle name="Normal 4 3 4 2 2 2" xfId="27848" xr:uid="{104862E7-2177-4C56-BC29-B70F24E7D143}"/>
    <cellStyle name="Normal 4 3 4 2 2 3" xfId="33342" xr:uid="{0C63AC1F-7E16-4796-AC85-4BB09EEDAC8E}"/>
    <cellStyle name="Normal 4 3 4 2 2 4" xfId="38826" xr:uid="{EFE7E8E4-26F3-4A9B-A7F7-7049C7DE93FA}"/>
    <cellStyle name="Normal 4 3 4 2 3" xfId="25119" xr:uid="{6C7972F8-BEC6-4359-B0C1-BBA816570CE7}"/>
    <cellStyle name="Normal 4 3 4 2 4" xfId="30613" xr:uid="{CBF88564-8458-4E0A-B63C-5A59DA2A97FA}"/>
    <cellStyle name="Normal 4 3 4 2 5" xfId="36097" xr:uid="{B1170A19-3618-414B-A088-6132092079B2}"/>
    <cellStyle name="Normal 4 3 4 3" xfId="11948" xr:uid="{A30D153E-1B01-4D9B-B1DD-36EA5160A214}"/>
    <cellStyle name="Normal 4 3 4 4" xfId="17184" xr:uid="{2191CF23-8253-40B8-B1C0-8055D2726472}"/>
    <cellStyle name="Normal 4 3 4 5" xfId="19410" xr:uid="{A8122A11-FEAC-47D0-A46E-81F3EB377059}"/>
    <cellStyle name="Normal 4 3 4 6" xfId="9703" xr:uid="{315DFBF6-3A6E-4314-88F9-27B1E163631B}"/>
    <cellStyle name="Normal 4 3 4 6 2" xfId="21024" xr:uid="{41E19BB2-5FAC-49B6-853D-6D651809CE21}"/>
    <cellStyle name="Normal 4 3 4 6 2 2" xfId="26580" xr:uid="{787373A8-8079-4F89-8277-5ABC889A52CA}"/>
    <cellStyle name="Normal 4 3 4 6 2 3" xfId="32074" xr:uid="{3A09DB5A-4DA4-4119-800F-2987369B8EA4}"/>
    <cellStyle name="Normal 4 3 4 6 2 4" xfId="37558" xr:uid="{B907CC05-1D8C-46E1-BE26-BAD2CC82394D}"/>
    <cellStyle name="Normal 4 3 4 6 3" xfId="23851" xr:uid="{8BD1D25C-FD22-4319-B956-3973507915DB}"/>
    <cellStyle name="Normal 4 3 4 6 4" xfId="29345" xr:uid="{8752DA7B-C85D-4028-BC53-CCA1B417912D}"/>
    <cellStyle name="Normal 4 3 4 6 5" xfId="34829" xr:uid="{6648BCE4-6766-422C-855C-8898729566C8}"/>
    <cellStyle name="Normal 4 3 5" xfId="7297" xr:uid="{A4E7F37A-0B02-4905-92FD-40377EF88849}"/>
    <cellStyle name="Normal 4 3 5 2" xfId="15006" xr:uid="{B1223F9A-00B3-4F36-8A24-5D6BBAE921C4}"/>
    <cellStyle name="Normal 4 3 5 2 2" xfId="22293" xr:uid="{5A8FD664-B641-4098-8CC4-53200329C2C6}"/>
    <cellStyle name="Normal 4 3 5 2 2 2" xfId="27849" xr:uid="{BFFBC6E1-11B2-4501-9233-B0008D12BB19}"/>
    <cellStyle name="Normal 4 3 5 2 2 3" xfId="33343" xr:uid="{8A4DB707-9096-45C5-8655-703F742BFA4D}"/>
    <cellStyle name="Normal 4 3 5 2 2 4" xfId="38827" xr:uid="{91419656-E8C1-47FA-BD2A-4CDBAEFDBF07}"/>
    <cellStyle name="Normal 4 3 5 2 3" xfId="25120" xr:uid="{ED8FE56F-90F6-4A11-9321-C73FF8087BAB}"/>
    <cellStyle name="Normal 4 3 5 2 4" xfId="30614" xr:uid="{0A5964A2-DF7C-40FA-B188-C329AA3D0A3B}"/>
    <cellStyle name="Normal 4 3 5 2 5" xfId="36098" xr:uid="{26A3E9BF-CC1B-4097-A6FF-4150CD51E12D}"/>
    <cellStyle name="Normal 4 3 5 3" xfId="12671" xr:uid="{5327B5F0-E9C6-47DA-9185-20A1A24BCCA9}"/>
    <cellStyle name="Normal 4 3 5 4" xfId="9704" xr:uid="{6D8B8659-6059-4A39-84B3-A546A8061479}"/>
    <cellStyle name="Normal 4 3 5 4 2" xfId="21025" xr:uid="{5E65B372-E261-45E3-B80F-4DA61E52448E}"/>
    <cellStyle name="Normal 4 3 5 4 2 2" xfId="26581" xr:uid="{67D84A2A-231F-4717-A9EF-473ACAF03866}"/>
    <cellStyle name="Normal 4 3 5 4 2 3" xfId="32075" xr:uid="{07741B0E-FB4B-4491-A68D-13E004B919F0}"/>
    <cellStyle name="Normal 4 3 5 4 2 4" xfId="37559" xr:uid="{20C415DB-8841-45C9-B71F-C8A8D01BE485}"/>
    <cellStyle name="Normal 4 3 5 4 3" xfId="23852" xr:uid="{14492056-784C-4734-8F5C-47F3F1240850}"/>
    <cellStyle name="Normal 4 3 5 4 4" xfId="29346" xr:uid="{32067FEA-302C-4200-AA73-EF6A54EC32A8}"/>
    <cellStyle name="Normal 4 3 5 4 5" xfId="34830" xr:uid="{F833C883-B436-4C9E-9D84-AB3D0F53921D}"/>
    <cellStyle name="Normal 4 3 6" xfId="9705" xr:uid="{2C960D94-08E9-45D1-A0B5-E3EF6126FF6D}"/>
    <cellStyle name="Normal 4 3 6 2" xfId="21026" xr:uid="{BA784FA6-1218-467D-A950-34031CB8C80A}"/>
    <cellStyle name="Normal 4 3 6 2 2" xfId="26582" xr:uid="{31D8BE6D-4A59-48FA-8BB6-837CD3876DCE}"/>
    <cellStyle name="Normal 4 3 6 2 3" xfId="32076" xr:uid="{CD3B0ACF-9242-45FC-8712-0BB888F59EBC}"/>
    <cellStyle name="Normal 4 3 6 2 4" xfId="37560" xr:uid="{8794E644-234D-4C24-B69D-BAAE3CCB1473}"/>
    <cellStyle name="Normal 4 3 6 3" xfId="23853" xr:uid="{F5A969BC-7A41-4B09-834E-E210548E5F1F}"/>
    <cellStyle name="Normal 4 3 6 4" xfId="29347" xr:uid="{2312148E-2AE9-42C6-8F8F-DC316558C370}"/>
    <cellStyle name="Normal 4 3 6 5" xfId="34831" xr:uid="{EF85FE63-BC61-49E3-B885-E42102F72AEF}"/>
    <cellStyle name="Normal 4 3 7" xfId="15002" xr:uid="{97AF2E09-C711-4D92-89DE-FE8E854B3CAA}"/>
    <cellStyle name="Normal 4 3 7 2" xfId="22289" xr:uid="{219E369F-F2E4-4354-90F6-6D3903A9D4A6}"/>
    <cellStyle name="Normal 4 3 7 2 2" xfId="27845" xr:uid="{ABE20C65-7BEC-4C58-AF37-C130F8D00EB0}"/>
    <cellStyle name="Normal 4 3 7 2 3" xfId="33339" xr:uid="{25CA67F6-F44A-41CF-B5A5-95A2F3F8B17F}"/>
    <cellStyle name="Normal 4 3 7 2 4" xfId="38823" xr:uid="{BDC1C9BF-8756-4BF8-8A99-C0072DC2B282}"/>
    <cellStyle name="Normal 4 3 7 3" xfId="25116" xr:uid="{C5C9B4CF-2700-4660-9B00-27EF6730E305}"/>
    <cellStyle name="Normal 4 3 7 4" xfId="30610" xr:uid="{290F11E2-06C5-4A32-9EE1-7C031070D73E}"/>
    <cellStyle name="Normal 4 3 7 5" xfId="36094" xr:uid="{6B9ED75C-B5A8-4FD4-B311-85AB8183ACAC}"/>
    <cellStyle name="Normal 4 3 8" xfId="11945" xr:uid="{AC43F9D8-107F-4578-8AEA-285D74F2C27E}"/>
    <cellStyle name="Normal 4 3 9" xfId="17181" xr:uid="{07873935-5DF1-4AA3-815C-E5040EF91ACB}"/>
    <cellStyle name="Normal 4 30" xfId="6598" xr:uid="{AE7858CD-A4BC-4FDB-8B37-62D4A357DB88}"/>
    <cellStyle name="Normal 4 30 2" xfId="15007" xr:uid="{4222093C-F2DF-44BC-B72A-EA71DC8734FC}"/>
    <cellStyle name="Normal 4 30 2 2" xfId="22294" xr:uid="{6E16EF20-DD59-45EE-8ACF-AB8DEA51EBEB}"/>
    <cellStyle name="Normal 4 30 2 2 2" xfId="27850" xr:uid="{8327084E-7F1E-48C4-9526-6978C02FBF0D}"/>
    <cellStyle name="Normal 4 30 2 2 3" xfId="33344" xr:uid="{85ED3C00-CE3F-4917-A7D5-768B25EDFBF3}"/>
    <cellStyle name="Normal 4 30 2 2 4" xfId="38828" xr:uid="{C7087B56-A6B4-4867-908C-781CDF130C49}"/>
    <cellStyle name="Normal 4 30 2 3" xfId="25121" xr:uid="{DD215796-B5C1-48BB-86A1-21283882F3B7}"/>
    <cellStyle name="Normal 4 30 2 4" xfId="30615" xr:uid="{E7B42200-19CE-452C-B5D2-799C8AB71F6F}"/>
    <cellStyle name="Normal 4 30 2 5" xfId="36099" xr:uid="{CB9125A9-206D-487B-963A-EB680955E284}"/>
    <cellStyle name="Normal 4 30 3" xfId="11949" xr:uid="{038874B0-EB5B-4DB5-8591-DD733C78E96D}"/>
    <cellStyle name="Normal 4 30 4" xfId="17185" xr:uid="{E7FABB85-2132-4A6A-B5D7-BDDCA231A826}"/>
    <cellStyle name="Normal 4 30 5" xfId="19411" xr:uid="{15928982-B70C-40BC-9EB6-3955F7C01501}"/>
    <cellStyle name="Normal 4 30 6" xfId="9706" xr:uid="{FF1E14D0-5858-4898-942F-3E3E246EC481}"/>
    <cellStyle name="Normal 4 30 6 2" xfId="21027" xr:uid="{519C1377-742B-434E-B68D-76B93A793806}"/>
    <cellStyle name="Normal 4 30 6 2 2" xfId="26583" xr:uid="{DE55E707-051E-4ED4-9C05-70644F3019DA}"/>
    <cellStyle name="Normal 4 30 6 2 3" xfId="32077" xr:uid="{083D1812-9CEE-4512-8458-1C93D9C89D50}"/>
    <cellStyle name="Normal 4 30 6 2 4" xfId="37561" xr:uid="{3F5BBFE1-AF4F-43E5-BC96-44F323C720D0}"/>
    <cellStyle name="Normal 4 30 6 3" xfId="23854" xr:uid="{AAD5C7D9-D56A-4014-9576-25BE14EB62FC}"/>
    <cellStyle name="Normal 4 30 6 4" xfId="29348" xr:uid="{A0182FF0-A5BB-4338-A207-C424D3379E2D}"/>
    <cellStyle name="Normal 4 30 6 5" xfId="34832" xr:uid="{16EC5D9D-C8AD-4F0D-AADA-B2CF2E8B6E2C}"/>
    <cellStyle name="Normal 4 31" xfId="6599" xr:uid="{FB7AD06D-F940-4269-8F72-F0BA9799A481}"/>
    <cellStyle name="Normal 4 31 2" xfId="15008" xr:uid="{9DDE57EB-FA91-40AD-9A96-AE461AF8BCCE}"/>
    <cellStyle name="Normal 4 31 2 2" xfId="22295" xr:uid="{ACDF658D-579F-47C5-A094-C2CEDD60F44A}"/>
    <cellStyle name="Normal 4 31 2 2 2" xfId="27851" xr:uid="{80CE2815-9C91-444D-BA1D-E6032E8F86C5}"/>
    <cellStyle name="Normal 4 31 2 2 3" xfId="33345" xr:uid="{86D5C018-F587-468E-A762-140F67572FCC}"/>
    <cellStyle name="Normal 4 31 2 2 4" xfId="38829" xr:uid="{3C5AB98A-A33D-4CCF-8DDA-9D90F295D5B6}"/>
    <cellStyle name="Normal 4 31 2 3" xfId="25122" xr:uid="{AC01D233-0DF0-4A2E-9D58-D37A50A5D9C5}"/>
    <cellStyle name="Normal 4 31 2 4" xfId="30616" xr:uid="{C749559B-8099-4A35-8712-11E0A8DF3A96}"/>
    <cellStyle name="Normal 4 31 2 5" xfId="36100" xr:uid="{4B22EE5E-90C1-4288-B120-C5F0C12931D0}"/>
    <cellStyle name="Normal 4 31 3" xfId="11950" xr:uid="{77F396C2-E82A-4976-9B5C-901905E9C269}"/>
    <cellStyle name="Normal 4 31 4" xfId="17186" xr:uid="{4D37E065-C731-40E8-81D9-7B3EC81B7484}"/>
    <cellStyle name="Normal 4 31 5" xfId="19412" xr:uid="{B680FB50-98B5-4C4E-9D12-FD2C81778260}"/>
    <cellStyle name="Normal 4 31 6" xfId="9707" xr:uid="{FFB68874-4BC4-49AF-BCB3-5F930D08704C}"/>
    <cellStyle name="Normal 4 31 6 2" xfId="21028" xr:uid="{8625E8EF-B4A4-412B-8FDC-2C70BC81777E}"/>
    <cellStyle name="Normal 4 31 6 2 2" xfId="26584" xr:uid="{EFBBDD3A-7340-498C-9F2B-2453D039E53B}"/>
    <cellStyle name="Normal 4 31 6 2 3" xfId="32078" xr:uid="{58AECF57-CE74-401C-8F5C-E500E881D049}"/>
    <cellStyle name="Normal 4 31 6 2 4" xfId="37562" xr:uid="{7E0C3611-2A98-4CAB-BD31-337F1C6F60D0}"/>
    <cellStyle name="Normal 4 31 6 3" xfId="23855" xr:uid="{134B1C5F-CC5F-480D-A434-7C80E353FF30}"/>
    <cellStyle name="Normal 4 31 6 4" xfId="29349" xr:uid="{2239EE37-FDFA-47D1-AD17-FFBD642C9FC9}"/>
    <cellStyle name="Normal 4 31 6 5" xfId="34833" xr:uid="{4D73097D-811D-43B4-A0E4-2164576E38A3}"/>
    <cellStyle name="Normal 4 32" xfId="6600" xr:uid="{CD1387E1-5D69-40B9-88F3-226DC44D851B}"/>
    <cellStyle name="Normal 4 32 2" xfId="15009" xr:uid="{DA95188F-B3EC-45EF-8B11-A27DEA02537A}"/>
    <cellStyle name="Normal 4 32 2 2" xfId="22296" xr:uid="{6BF7AA71-5BCD-482D-9C1D-1EED464C3B4F}"/>
    <cellStyle name="Normal 4 32 2 2 2" xfId="27852" xr:uid="{C39361DC-A822-4F0B-8D1F-08A1A76590F1}"/>
    <cellStyle name="Normal 4 32 2 2 3" xfId="33346" xr:uid="{FE539468-0339-4FD6-B76D-56E32D715E9A}"/>
    <cellStyle name="Normal 4 32 2 2 4" xfId="38830" xr:uid="{BDB2B584-E622-4F33-B899-66EB1A57B48C}"/>
    <cellStyle name="Normal 4 32 2 3" xfId="25123" xr:uid="{0DF28C22-A856-4CBE-AF9F-C119F2911422}"/>
    <cellStyle name="Normal 4 32 2 4" xfId="30617" xr:uid="{7B2C249D-2D6B-48CD-9EAC-F89B71767BF4}"/>
    <cellStyle name="Normal 4 32 2 5" xfId="36101" xr:uid="{C593B397-9D2F-4736-8AAB-731404069012}"/>
    <cellStyle name="Normal 4 32 3" xfId="11951" xr:uid="{B989D395-4800-434B-85D6-593ACA20D075}"/>
    <cellStyle name="Normal 4 32 4" xfId="17187" xr:uid="{4594F27E-278B-463C-B189-85CCA7DE832A}"/>
    <cellStyle name="Normal 4 32 5" xfId="19413" xr:uid="{7E001DF9-DAE6-4850-B982-7D68AD12AFA9}"/>
    <cellStyle name="Normal 4 32 6" xfId="9708" xr:uid="{B8772233-6154-4270-8C65-66AE8A79A88B}"/>
    <cellStyle name="Normal 4 32 6 2" xfId="21029" xr:uid="{F9BB762B-A87F-4C90-ADDB-4C95FC693C2B}"/>
    <cellStyle name="Normal 4 32 6 2 2" xfId="26585" xr:uid="{06EF61A5-AED6-4F66-A64A-E15FC3795D6C}"/>
    <cellStyle name="Normal 4 32 6 2 3" xfId="32079" xr:uid="{3B4FE7DB-E675-4250-B030-4B5759CA72EC}"/>
    <cellStyle name="Normal 4 32 6 2 4" xfId="37563" xr:uid="{FA8C8115-F587-4E44-B6C5-2600B26F6AD4}"/>
    <cellStyle name="Normal 4 32 6 3" xfId="23856" xr:uid="{EAD16E24-11A1-4FDA-A7CA-806D81FFD79C}"/>
    <cellStyle name="Normal 4 32 6 4" xfId="29350" xr:uid="{1B64DD53-0CDC-4DB4-8B72-842C3369BF62}"/>
    <cellStyle name="Normal 4 32 6 5" xfId="34834" xr:uid="{6F8D4B1D-24D6-4C46-B670-946CFA91644E}"/>
    <cellStyle name="Normal 4 33" xfId="6601" xr:uid="{9912AA7A-6B65-4B95-96D3-A30C6F20EAB5}"/>
    <cellStyle name="Normal 4 33 2" xfId="15010" xr:uid="{D207F451-9A55-4D72-A6DC-D13489AD7877}"/>
    <cellStyle name="Normal 4 33 2 2" xfId="22297" xr:uid="{191DABA8-36FD-4EDF-BB53-2474FF214EA7}"/>
    <cellStyle name="Normal 4 33 2 2 2" xfId="27853" xr:uid="{04CB35B0-7793-4640-9A9C-BA8204C6BC9E}"/>
    <cellStyle name="Normal 4 33 2 2 3" xfId="33347" xr:uid="{D7AC0155-12C2-4624-AC6B-F74DB3203455}"/>
    <cellStyle name="Normal 4 33 2 2 4" xfId="38831" xr:uid="{4242AD72-026E-4246-BA02-8B61943DBD25}"/>
    <cellStyle name="Normal 4 33 2 3" xfId="25124" xr:uid="{AE5E0A29-FC53-43AE-B4C2-96B0295619F2}"/>
    <cellStyle name="Normal 4 33 2 4" xfId="30618" xr:uid="{F775D914-DDF0-4EF7-A546-17A5DE900F62}"/>
    <cellStyle name="Normal 4 33 2 5" xfId="36102" xr:uid="{9C5DAD90-41E6-4866-9E3B-F1257E8568FA}"/>
    <cellStyle name="Normal 4 33 3" xfId="11952" xr:uid="{57876161-2E4F-419F-8F46-B13ED80096B4}"/>
    <cellStyle name="Normal 4 33 4" xfId="17188" xr:uid="{4740D162-FB26-48CF-8FAC-87E323777C26}"/>
    <cellStyle name="Normal 4 33 5" xfId="19414" xr:uid="{662182DF-00EE-4C73-9019-736EA272B305}"/>
    <cellStyle name="Normal 4 33 6" xfId="9709" xr:uid="{0671EE79-C12E-4E83-AECD-D725E18BF1D3}"/>
    <cellStyle name="Normal 4 33 6 2" xfId="21030" xr:uid="{C615AB95-495A-43D1-A1CB-4CADA9EE8F07}"/>
    <cellStyle name="Normal 4 33 6 2 2" xfId="26586" xr:uid="{BB421293-93BB-45D1-BBA3-B99E746FB752}"/>
    <cellStyle name="Normal 4 33 6 2 3" xfId="32080" xr:uid="{C01A383D-7DAC-4005-856D-FA0B71FAFFB9}"/>
    <cellStyle name="Normal 4 33 6 2 4" xfId="37564" xr:uid="{48F9DF04-CE54-4704-98A6-548A29032F77}"/>
    <cellStyle name="Normal 4 33 6 3" xfId="23857" xr:uid="{E7EE8BDA-0047-4E8C-A969-87B340ACE72A}"/>
    <cellStyle name="Normal 4 33 6 4" xfId="29351" xr:uid="{86EA4172-EC03-489A-B3FD-18C7BE76CB8E}"/>
    <cellStyle name="Normal 4 33 6 5" xfId="34835" xr:uid="{0EFC4353-05BD-4618-B02A-98FFA24E2705}"/>
    <cellStyle name="Normal 4 34" xfId="6602" xr:uid="{58ED7F70-DE72-40F3-B44F-A27391DF22C3}"/>
    <cellStyle name="Normal 4 34 2" xfId="15011" xr:uid="{819611F2-9526-4ECB-9186-D741A41F0376}"/>
    <cellStyle name="Normal 4 34 2 2" xfId="22298" xr:uid="{CADAF261-409E-4D92-A492-358118DFCC13}"/>
    <cellStyle name="Normal 4 34 2 2 2" xfId="27854" xr:uid="{07C644CF-C584-4E72-B19F-DEA35B8A0781}"/>
    <cellStyle name="Normal 4 34 2 2 3" xfId="33348" xr:uid="{427299C1-DDEF-4710-9EFE-82E0B23A7413}"/>
    <cellStyle name="Normal 4 34 2 2 4" xfId="38832" xr:uid="{F1DB4BA2-12E1-45B3-849C-1D4C8323CA14}"/>
    <cellStyle name="Normal 4 34 2 3" xfId="25125" xr:uid="{0CAE4419-7C88-48B1-B2DD-460E3715B5E9}"/>
    <cellStyle name="Normal 4 34 2 4" xfId="30619" xr:uid="{8506CADF-2216-4A3A-B5AB-EB2474163256}"/>
    <cellStyle name="Normal 4 34 2 5" xfId="36103" xr:uid="{484F3244-C510-4E9A-97B5-AA19A40ED005}"/>
    <cellStyle name="Normal 4 34 3" xfId="11953" xr:uid="{9238EAB2-F5AF-4A8B-8E27-CE2841D3684F}"/>
    <cellStyle name="Normal 4 34 4" xfId="17189" xr:uid="{76AB6F5A-6A63-43DE-9989-FF46DF007DCD}"/>
    <cellStyle name="Normal 4 34 5" xfId="19415" xr:uid="{918FB127-3B65-47E5-9B20-2FE8BADE320D}"/>
    <cellStyle name="Normal 4 34 6" xfId="9710" xr:uid="{82E78275-F2BA-4ACB-B2A6-5004196DAAAD}"/>
    <cellStyle name="Normal 4 34 6 2" xfId="21031" xr:uid="{E10AE42E-9A53-428E-BD19-829F5AD1C3D4}"/>
    <cellStyle name="Normal 4 34 6 2 2" xfId="26587" xr:uid="{A6D69C33-AC9B-472C-B597-FC4D99851346}"/>
    <cellStyle name="Normal 4 34 6 2 3" xfId="32081" xr:uid="{36CB9532-058E-45A4-9D1A-A290626D855E}"/>
    <cellStyle name="Normal 4 34 6 2 4" xfId="37565" xr:uid="{F711AB11-5CC3-4322-93E6-FE397A0BF9B5}"/>
    <cellStyle name="Normal 4 34 6 3" xfId="23858" xr:uid="{0798A5E3-0D91-48B0-ACAC-56209B927720}"/>
    <cellStyle name="Normal 4 34 6 4" xfId="29352" xr:uid="{7C15DEC6-B4F1-4A41-9634-8D0367B180F2}"/>
    <cellStyle name="Normal 4 34 6 5" xfId="34836" xr:uid="{19F0B6A4-41EC-4170-9760-CB7F8919C5A8}"/>
    <cellStyle name="Normal 4 35" xfId="6603" xr:uid="{63682FDD-86A1-4B14-9EBC-B9DF6AE1E7B3}"/>
    <cellStyle name="Normal 4 35 2" xfId="15012" xr:uid="{1F327285-02B0-44AC-A39C-A80935487E44}"/>
    <cellStyle name="Normal 4 35 2 2" xfId="22299" xr:uid="{573ECE1B-CD06-4E78-A1A1-47C0DD9991F5}"/>
    <cellStyle name="Normal 4 35 2 2 2" xfId="27855" xr:uid="{924ECC1C-3969-4840-9AEF-AAD5271AD964}"/>
    <cellStyle name="Normal 4 35 2 2 3" xfId="33349" xr:uid="{08BDAC6D-D49D-47D4-B6E4-10782C39117F}"/>
    <cellStyle name="Normal 4 35 2 2 4" xfId="38833" xr:uid="{C1648D58-0299-4DB4-9B5C-4890964E9255}"/>
    <cellStyle name="Normal 4 35 2 3" xfId="25126" xr:uid="{4DE1CD58-5304-4D09-BFAB-6338D92C018C}"/>
    <cellStyle name="Normal 4 35 2 4" xfId="30620" xr:uid="{CC307C61-E921-4A28-A3EB-6572F5AB55A9}"/>
    <cellStyle name="Normal 4 35 2 5" xfId="36104" xr:uid="{FA3DE4A2-3E1E-4D06-B5A4-AF6DEDD79EC0}"/>
    <cellStyle name="Normal 4 35 3" xfId="11954" xr:uid="{4201B7DD-5D10-4789-BCF8-31EBD34C38F5}"/>
    <cellStyle name="Normal 4 35 4" xfId="17190" xr:uid="{829F3114-518C-4E91-B31A-22F43CA82B5C}"/>
    <cellStyle name="Normal 4 35 5" xfId="19416" xr:uid="{2A2D31C9-22C6-4AE6-BDD2-44D04A996770}"/>
    <cellStyle name="Normal 4 35 6" xfId="9711" xr:uid="{05EDC810-EAE5-4595-B80B-8FDAB0E21F1B}"/>
    <cellStyle name="Normal 4 35 6 2" xfId="21032" xr:uid="{857A8282-20D1-4F3B-8B06-67F94D2F958A}"/>
    <cellStyle name="Normal 4 35 6 2 2" xfId="26588" xr:uid="{7F6DB3AC-CFF5-4FB6-B0CE-7C8D91087227}"/>
    <cellStyle name="Normal 4 35 6 2 3" xfId="32082" xr:uid="{35B80424-4CF4-4260-969A-4B55322AC6AA}"/>
    <cellStyle name="Normal 4 35 6 2 4" xfId="37566" xr:uid="{59C12945-E318-4177-A271-E52A3A984C1D}"/>
    <cellStyle name="Normal 4 35 6 3" xfId="23859" xr:uid="{E24A01EB-9355-4F3B-B97F-3FA1E6BA92FA}"/>
    <cellStyle name="Normal 4 35 6 4" xfId="29353" xr:uid="{0B1C7163-F826-4698-8286-2AFE9A0831A1}"/>
    <cellStyle name="Normal 4 35 6 5" xfId="34837" xr:uid="{4DC2F13B-7336-4773-B48E-29C1F4AA21B9}"/>
    <cellStyle name="Normal 4 36" xfId="6604" xr:uid="{72CE176F-28FE-4CFC-9324-99333B727FB1}"/>
    <cellStyle name="Normal 4 36 2" xfId="15013" xr:uid="{056CAA8C-1ED8-4561-B8E2-19FA9CE21043}"/>
    <cellStyle name="Normal 4 36 2 2" xfId="22300" xr:uid="{E8750A36-6519-44DC-82DD-124EFC9F28D0}"/>
    <cellStyle name="Normal 4 36 2 2 2" xfId="27856" xr:uid="{FB6E0BBF-714F-44C1-99DF-ABF4F1376DE2}"/>
    <cellStyle name="Normal 4 36 2 2 3" xfId="33350" xr:uid="{DE7F285F-696D-40C3-A4CD-DCBE571CDC17}"/>
    <cellStyle name="Normal 4 36 2 2 4" xfId="38834" xr:uid="{07A3C9A3-39D6-4B81-839E-64B1A62FF21D}"/>
    <cellStyle name="Normal 4 36 2 3" xfId="25127" xr:uid="{CF2E4EB1-C2B8-45FB-AB48-37D8A1CD2E37}"/>
    <cellStyle name="Normal 4 36 2 4" xfId="30621" xr:uid="{5CFE4057-C9A8-45B4-885F-47C9F5A7BCC0}"/>
    <cellStyle name="Normal 4 36 2 5" xfId="36105" xr:uid="{98B7118B-3E97-4CE9-8B13-E61C412440B7}"/>
    <cellStyle name="Normal 4 36 3" xfId="11955" xr:uid="{2FD0E79A-5E1C-4626-805A-866DAFE7A007}"/>
    <cellStyle name="Normal 4 36 4" xfId="17191" xr:uid="{13FCF7C2-67D1-4602-A5E3-B33155EF3548}"/>
    <cellStyle name="Normal 4 36 5" xfId="19417" xr:uid="{251E368C-0DEC-4347-A1B0-1D8CFF1AA2C3}"/>
    <cellStyle name="Normal 4 36 6" xfId="9712" xr:uid="{2E19519A-DEEA-4891-A8C7-3BC4CB1FB084}"/>
    <cellStyle name="Normal 4 36 6 2" xfId="21033" xr:uid="{381A9703-E0B8-4B91-953B-6E172B67A185}"/>
    <cellStyle name="Normal 4 36 6 2 2" xfId="26589" xr:uid="{70EAA99E-21E1-41EC-BA65-E53CFB2647F7}"/>
    <cellStyle name="Normal 4 36 6 2 3" xfId="32083" xr:uid="{2D86CCE4-0D68-4A66-9C85-56EA357AEB83}"/>
    <cellStyle name="Normal 4 36 6 2 4" xfId="37567" xr:uid="{C8DEAA21-176F-4EB4-921B-DE97815B1623}"/>
    <cellStyle name="Normal 4 36 6 3" xfId="23860" xr:uid="{F662875D-802F-4451-A781-D9A2E0C9F0E5}"/>
    <cellStyle name="Normal 4 36 6 4" xfId="29354" xr:uid="{664B563C-D01D-4956-9FAC-B5842BBD65C7}"/>
    <cellStyle name="Normal 4 36 6 5" xfId="34838" xr:uid="{F6C4E1F0-71E6-4FE9-9FC9-4557E63AFB1F}"/>
    <cellStyle name="Normal 4 37" xfId="6605" xr:uid="{6BDE6A52-10D8-4555-A8D1-FF7224FF83CA}"/>
    <cellStyle name="Normal 4 37 2" xfId="15014" xr:uid="{02865227-0104-440E-8A7C-7BE6E6A3121A}"/>
    <cellStyle name="Normal 4 37 2 2" xfId="22301" xr:uid="{C9737FA1-722B-4365-B463-1301C1DEB83B}"/>
    <cellStyle name="Normal 4 37 2 2 2" xfId="27857" xr:uid="{68AF78FB-393B-426B-9FE7-DF08F3447EBE}"/>
    <cellStyle name="Normal 4 37 2 2 3" xfId="33351" xr:uid="{8C3E1134-20B2-4224-9D6F-A74001C36298}"/>
    <cellStyle name="Normal 4 37 2 2 4" xfId="38835" xr:uid="{A9CDCAD1-C293-4AA6-8F3C-B285D546D1D1}"/>
    <cellStyle name="Normal 4 37 2 3" xfId="25128" xr:uid="{A65F12DC-A2FD-494B-B52A-87A69C1E6D9A}"/>
    <cellStyle name="Normal 4 37 2 4" xfId="30622" xr:uid="{05EE233C-56D2-4687-8DA2-425D33A4263C}"/>
    <cellStyle name="Normal 4 37 2 5" xfId="36106" xr:uid="{16EB6AC5-7F70-4B52-8038-D4E322848FB0}"/>
    <cellStyle name="Normal 4 37 3" xfId="11956" xr:uid="{F3363D87-7317-4375-B62E-D4B46D1AB863}"/>
    <cellStyle name="Normal 4 37 4" xfId="17192" xr:uid="{8F6C9DDC-9AD6-45FE-A92B-E6685D00615C}"/>
    <cellStyle name="Normal 4 37 5" xfId="19418" xr:uid="{34B1772C-34C3-4FCD-ACEC-36489DB83313}"/>
    <cellStyle name="Normal 4 37 6" xfId="9713" xr:uid="{7920F687-87A8-46F3-BA3A-1205144F26D4}"/>
    <cellStyle name="Normal 4 37 6 2" xfId="21034" xr:uid="{7879C9C7-C95C-4DA7-9CF1-9EBBC82CC252}"/>
    <cellStyle name="Normal 4 37 6 2 2" xfId="26590" xr:uid="{1ED0E70B-1C1B-499D-931F-4ECAB0FE52DE}"/>
    <cellStyle name="Normal 4 37 6 2 3" xfId="32084" xr:uid="{26534F33-84C0-4B61-9357-AE46EB366089}"/>
    <cellStyle name="Normal 4 37 6 2 4" xfId="37568" xr:uid="{2527D027-6114-4823-B261-008AE957A9E0}"/>
    <cellStyle name="Normal 4 37 6 3" xfId="23861" xr:uid="{3148508D-82C9-44A3-B353-2F015DCE577C}"/>
    <cellStyle name="Normal 4 37 6 4" xfId="29355" xr:uid="{64E90E5E-8E6E-428F-84BE-270394488526}"/>
    <cellStyle name="Normal 4 37 6 5" xfId="34839" xr:uid="{45624105-CF5E-4FA5-B16B-574262915DBD}"/>
    <cellStyle name="Normal 4 38" xfId="6606" xr:uid="{5B29A701-E9D0-4190-9657-E93C45D5E2E5}"/>
    <cellStyle name="Normal 4 38 2" xfId="15015" xr:uid="{A2957335-7C9D-4928-8367-FA3ED0953988}"/>
    <cellStyle name="Normal 4 38 2 2" xfId="22302" xr:uid="{8412615F-C474-4556-9B44-655C98FBAA6E}"/>
    <cellStyle name="Normal 4 38 2 2 2" xfId="27858" xr:uid="{999F0240-9525-44CE-B394-0877C7825078}"/>
    <cellStyle name="Normal 4 38 2 2 3" xfId="33352" xr:uid="{06F9AAE6-205A-493D-AC60-06EBCD8318DB}"/>
    <cellStyle name="Normal 4 38 2 2 4" xfId="38836" xr:uid="{7B6961C5-AF25-4315-8123-90B774214B6F}"/>
    <cellStyle name="Normal 4 38 2 3" xfId="25129" xr:uid="{4CAF6206-4841-4A23-A904-C95FC644280A}"/>
    <cellStyle name="Normal 4 38 2 4" xfId="30623" xr:uid="{35D97F1E-6061-423D-B8B5-9678DFE36399}"/>
    <cellStyle name="Normal 4 38 2 5" xfId="36107" xr:uid="{B5733565-BDE1-467B-A59D-F22F452A5017}"/>
    <cellStyle name="Normal 4 38 3" xfId="11957" xr:uid="{2776CF81-B1BC-4029-AF81-A9C02E270346}"/>
    <cellStyle name="Normal 4 38 4" xfId="17193" xr:uid="{C09BC556-FBC9-483F-9F8C-752088EE8C2F}"/>
    <cellStyle name="Normal 4 38 5" xfId="19419" xr:uid="{11698036-493A-4B1D-B541-59A5D951D4DE}"/>
    <cellStyle name="Normal 4 38 6" xfId="9714" xr:uid="{52AEB384-2C22-4F0D-8EFD-33799A78B963}"/>
    <cellStyle name="Normal 4 38 6 2" xfId="21035" xr:uid="{1B1B2C32-5673-4BF9-AFAA-1DBB70DC6070}"/>
    <cellStyle name="Normal 4 38 6 2 2" xfId="26591" xr:uid="{1002CA6F-1DB5-4971-BF66-2A616CDEF7BC}"/>
    <cellStyle name="Normal 4 38 6 2 3" xfId="32085" xr:uid="{2BA681B2-96B2-4A04-BCCA-128D429FD728}"/>
    <cellStyle name="Normal 4 38 6 2 4" xfId="37569" xr:uid="{B659F738-97BE-4630-A726-192DF6D8DB99}"/>
    <cellStyle name="Normal 4 38 6 3" xfId="23862" xr:uid="{13E4DDDD-4FD3-4CBC-BF09-2106ACB1D57A}"/>
    <cellStyle name="Normal 4 38 6 4" xfId="29356" xr:uid="{03332D85-2459-4FF6-8F13-89EA0AF8C0F3}"/>
    <cellStyle name="Normal 4 38 6 5" xfId="34840" xr:uid="{DD124171-27C5-4402-86C0-6B18141EC0A3}"/>
    <cellStyle name="Normal 4 39" xfId="6607" xr:uid="{35A2BFDC-FD04-4327-BDA9-9D976176D3FC}"/>
    <cellStyle name="Normal 4 39 2" xfId="15016" xr:uid="{7C0C74DB-F9D7-4FA7-80A3-B558707AF38D}"/>
    <cellStyle name="Normal 4 39 2 2" xfId="22303" xr:uid="{1050C0D7-71ED-4596-94D2-6136B79E0A4C}"/>
    <cellStyle name="Normal 4 39 2 2 2" xfId="27859" xr:uid="{6AB7A2B1-3229-421B-939B-06510AAB7A2C}"/>
    <cellStyle name="Normal 4 39 2 2 3" xfId="33353" xr:uid="{B51C074A-06DA-4345-B9C0-FB00AEFBA108}"/>
    <cellStyle name="Normal 4 39 2 2 4" xfId="38837" xr:uid="{68F49669-FC2E-45CA-ABD7-09FFF4A4DB66}"/>
    <cellStyle name="Normal 4 39 2 3" xfId="25130" xr:uid="{034E1799-FFCA-4BF1-A9B7-7634F6EA0F69}"/>
    <cellStyle name="Normal 4 39 2 4" xfId="30624" xr:uid="{EB5FDE08-7BCE-444A-9A7F-DD51C29AE5DD}"/>
    <cellStyle name="Normal 4 39 2 5" xfId="36108" xr:uid="{703E6181-7880-4779-8420-0C33A94D3B1B}"/>
    <cellStyle name="Normal 4 39 3" xfId="11958" xr:uid="{3BEB9B85-369A-4F53-BBE0-BBFA36A64D91}"/>
    <cellStyle name="Normal 4 39 4" xfId="17194" xr:uid="{9BEC4931-50CF-4C95-AB95-47672DAF0BB4}"/>
    <cellStyle name="Normal 4 39 5" xfId="19420" xr:uid="{CEE4A216-7922-494B-82AF-A48973670E54}"/>
    <cellStyle name="Normal 4 39 6" xfId="9715" xr:uid="{E5DFDD86-8BE0-4A64-8107-EE0012924A20}"/>
    <cellStyle name="Normal 4 39 6 2" xfId="21036" xr:uid="{367041D4-8EBB-45C2-9A2F-AB8A57E4E55C}"/>
    <cellStyle name="Normal 4 39 6 2 2" xfId="26592" xr:uid="{9A9B58DF-C9C6-4E20-9354-0411E2524655}"/>
    <cellStyle name="Normal 4 39 6 2 3" xfId="32086" xr:uid="{8FFBF67A-43C0-4DC4-9B3E-9862C8E6E9B4}"/>
    <cellStyle name="Normal 4 39 6 2 4" xfId="37570" xr:uid="{386C07A8-66E0-461D-9967-FB43AC0F3964}"/>
    <cellStyle name="Normal 4 39 6 3" xfId="23863" xr:uid="{FB63DEA8-1868-45CF-AB1B-B6F244FA22A4}"/>
    <cellStyle name="Normal 4 39 6 4" xfId="29357" xr:uid="{7F2566F6-3145-4466-BC78-A1BEC0F0BB5D}"/>
    <cellStyle name="Normal 4 39 6 5" xfId="34841" xr:uid="{F908B017-F47F-4D96-8A84-84F2ED560EB1}"/>
    <cellStyle name="Normal 4 4" xfId="6608" xr:uid="{FC373BD5-AAAE-4FB3-B9B4-E1CF43ABD4E5}"/>
    <cellStyle name="Normal 4 4 10" xfId="19421" xr:uid="{349668B6-3A4D-4758-AA55-5E2123D95093}"/>
    <cellStyle name="Normal 4 4 11" xfId="9716" xr:uid="{FA4AD8C7-34AA-4A1E-AFCA-6E47336009AA}"/>
    <cellStyle name="Normal 4 4 11 2" xfId="21037" xr:uid="{EE74C9EA-2DDC-47E2-8D51-9AD6FF5B5F99}"/>
    <cellStyle name="Normal 4 4 11 2 2" xfId="26593" xr:uid="{C1252D7E-1BD6-4FBB-8F98-EF1BA9F88353}"/>
    <cellStyle name="Normal 4 4 11 2 3" xfId="32087" xr:uid="{7947AB6C-F0C7-441B-A4F7-50F24BA26850}"/>
    <cellStyle name="Normal 4 4 11 2 4" xfId="37571" xr:uid="{058BB69A-5879-4025-B36D-CAE380D73348}"/>
    <cellStyle name="Normal 4 4 11 3" xfId="23864" xr:uid="{2AED5250-6DDB-410A-8C0A-6E33DA383FF9}"/>
    <cellStyle name="Normal 4 4 11 4" xfId="29358" xr:uid="{D0A3CDF8-0FC3-42F3-8901-9C3DFA2F7F04}"/>
    <cellStyle name="Normal 4 4 11 5" xfId="34842" xr:uid="{64724BA9-AB0B-4A3C-AB20-1F6D87C5836B}"/>
    <cellStyle name="Normal 4 4 2" xfId="6609" xr:uid="{5D9275F5-243F-4914-BCEB-41FE5C45CA01}"/>
    <cellStyle name="Normal 4 4 2 2" xfId="15018" xr:uid="{C5468B68-9E43-4879-9F50-DE7A1B6BB5D1}"/>
    <cellStyle name="Normal 4 4 2 2 2" xfId="22305" xr:uid="{1B97EC5B-7456-46D4-B298-9AC55819BB93}"/>
    <cellStyle name="Normal 4 4 2 2 2 2" xfId="27861" xr:uid="{21173169-3EE6-47D2-8733-D45CF4F82A68}"/>
    <cellStyle name="Normal 4 4 2 2 2 3" xfId="33355" xr:uid="{C51F8416-2309-4CB8-8D2C-38DF77667D58}"/>
    <cellStyle name="Normal 4 4 2 2 2 4" xfId="38839" xr:uid="{CE21A67E-7413-4864-AF97-7E7285EA7AB5}"/>
    <cellStyle name="Normal 4 4 2 2 3" xfId="25132" xr:uid="{403AD67F-859D-4AFE-99BB-91431ED9FA3C}"/>
    <cellStyle name="Normal 4 4 2 2 4" xfId="30626" xr:uid="{F5DD9775-9E77-49C6-BFCB-94C5E52B92CA}"/>
    <cellStyle name="Normal 4 4 2 2 5" xfId="36110" xr:uid="{13A8416C-D0C7-41FF-8D38-BDE1721EB22E}"/>
    <cellStyle name="Normal 4 4 2 3" xfId="11960" xr:uid="{46FDB513-842F-4F67-8E72-6E7E64196947}"/>
    <cellStyle name="Normal 4 4 2 4" xfId="17196" xr:uid="{A79D2F2A-1160-434C-8EBF-278418A941C2}"/>
    <cellStyle name="Normal 4 4 2 5" xfId="19422" xr:uid="{6C1A1484-B8EF-4E9F-B11D-6313EE0716C7}"/>
    <cellStyle name="Normal 4 4 2 6" xfId="9717" xr:uid="{99D0385F-1AFE-4A67-B747-DEF64A536295}"/>
    <cellStyle name="Normal 4 4 2 6 2" xfId="21038" xr:uid="{6DBE683D-F558-4A52-A408-3E5501877254}"/>
    <cellStyle name="Normal 4 4 2 6 2 2" xfId="26594" xr:uid="{2677DBC6-5A89-40C9-9B76-48495918C5C0}"/>
    <cellStyle name="Normal 4 4 2 6 2 3" xfId="32088" xr:uid="{5A282AB5-909D-40AD-A84C-84C9BECD1B59}"/>
    <cellStyle name="Normal 4 4 2 6 2 4" xfId="37572" xr:uid="{DA6063E0-902F-42C2-B35D-4656C108E8D5}"/>
    <cellStyle name="Normal 4 4 2 6 3" xfId="23865" xr:uid="{1A3E1456-E3D7-4096-A58D-E865190C9D91}"/>
    <cellStyle name="Normal 4 4 2 6 4" xfId="29359" xr:uid="{3E6AD48E-C6B8-4F61-8696-EE11BD069A65}"/>
    <cellStyle name="Normal 4 4 2 6 5" xfId="34843" xr:uid="{5C6D908D-AA5E-462F-A0E9-4496B132279B}"/>
    <cellStyle name="Normal 4 4 3" xfId="6610" xr:uid="{EE881712-057E-4F88-B7CA-0E71F0F38772}"/>
    <cellStyle name="Normal 4 4 3 2" xfId="15019" xr:uid="{2F5A0BD6-AA92-4417-9DAF-A8F851150BD3}"/>
    <cellStyle name="Normal 4 4 3 2 2" xfId="22306" xr:uid="{CE2BDF0D-68BA-4042-AAE3-305140D58B41}"/>
    <cellStyle name="Normal 4 4 3 2 2 2" xfId="27862" xr:uid="{F648DE5C-D6C1-430B-B936-BF424BE2F17B}"/>
    <cellStyle name="Normal 4 4 3 2 2 3" xfId="33356" xr:uid="{DAF3F05D-5C45-423C-B4DA-65F158895F55}"/>
    <cellStyle name="Normal 4 4 3 2 2 4" xfId="38840" xr:uid="{E83DD3F7-2A42-4928-A642-ADF69B74EA2A}"/>
    <cellStyle name="Normal 4 4 3 2 3" xfId="25133" xr:uid="{7A5FC904-B669-4F65-A5D3-43CDDC89DBEB}"/>
    <cellStyle name="Normal 4 4 3 2 4" xfId="30627" xr:uid="{0A520B3C-9FAF-427F-AE87-C2E62216817F}"/>
    <cellStyle name="Normal 4 4 3 2 5" xfId="36111" xr:uid="{04179D5F-8CAD-4B2B-9873-994011340A0C}"/>
    <cellStyle name="Normal 4 4 3 3" xfId="11961" xr:uid="{19C88EF3-4D82-4239-9ECF-D84D1E37EF9F}"/>
    <cellStyle name="Normal 4 4 3 4" xfId="17197" xr:uid="{7AD81DB8-8FC1-4E00-8DBA-A297E8D46EE8}"/>
    <cellStyle name="Normal 4 4 3 5" xfId="19423" xr:uid="{8122387D-48A9-498F-802A-86D76BE27CC9}"/>
    <cellStyle name="Normal 4 4 3 6" xfId="9718" xr:uid="{329D190F-4CDB-4193-BD91-3040D4DA3E67}"/>
    <cellStyle name="Normal 4 4 3 6 2" xfId="21039" xr:uid="{7E94424F-7580-43AE-B513-54BB85643C8E}"/>
    <cellStyle name="Normal 4 4 3 6 2 2" xfId="26595" xr:uid="{577ABC13-3606-46B5-8E9D-FA44F5E6AAFD}"/>
    <cellStyle name="Normal 4 4 3 6 2 3" xfId="32089" xr:uid="{B4A57B17-ABFC-4335-8AF8-DEEC9C96448B}"/>
    <cellStyle name="Normal 4 4 3 6 2 4" xfId="37573" xr:uid="{1E796E59-B2CC-4F4C-8469-CF81DFDF3F1B}"/>
    <cellStyle name="Normal 4 4 3 6 3" xfId="23866" xr:uid="{4EA717E5-3448-4EB9-B9AF-B534462B3D09}"/>
    <cellStyle name="Normal 4 4 3 6 4" xfId="29360" xr:uid="{5DF42FA5-C876-449D-B161-0DD6B64A1A4F}"/>
    <cellStyle name="Normal 4 4 3 6 5" xfId="34844" xr:uid="{AF9EB046-D807-4C52-A409-47ED9D2A90A6}"/>
    <cellStyle name="Normal 4 4 4" xfId="6611" xr:uid="{C2900D6B-934C-4649-BA30-F7AF804C7ED1}"/>
    <cellStyle name="Normal 4 4 4 2" xfId="15020" xr:uid="{BF44C269-F226-4F76-A958-043DE3FA39B8}"/>
    <cellStyle name="Normal 4 4 4 2 2" xfId="22307" xr:uid="{0B066291-FB2B-4EDA-8E44-DC408065410A}"/>
    <cellStyle name="Normal 4 4 4 2 2 2" xfId="27863" xr:uid="{B41FC786-CCB6-4FC9-8293-ECE00861A4DD}"/>
    <cellStyle name="Normal 4 4 4 2 2 3" xfId="33357" xr:uid="{F81CE3D5-1E22-4055-8BEE-A16EFFF5743B}"/>
    <cellStyle name="Normal 4 4 4 2 2 4" xfId="38841" xr:uid="{F9DD6B92-EBE8-4DA7-ACBC-E2D8EF5C23C7}"/>
    <cellStyle name="Normal 4 4 4 2 3" xfId="25134" xr:uid="{71E35BC4-F47E-4FB9-9C3B-A234991754D6}"/>
    <cellStyle name="Normal 4 4 4 2 4" xfId="30628" xr:uid="{7CBFB229-9A08-49DA-8780-AA98163E48C4}"/>
    <cellStyle name="Normal 4 4 4 2 5" xfId="36112" xr:uid="{EB400C7D-428D-42C0-9210-3C92AF1F018A}"/>
    <cellStyle name="Normal 4 4 4 3" xfId="11962" xr:uid="{63FD5B36-DF4E-45B4-8140-A8DD0C24A08C}"/>
    <cellStyle name="Normal 4 4 4 4" xfId="17198" xr:uid="{86AB345D-ECAA-468D-B8D6-FA89A316EECC}"/>
    <cellStyle name="Normal 4 4 4 5" xfId="19424" xr:uid="{CE7FCA9A-5959-4A02-A4E7-2B27DF87EE26}"/>
    <cellStyle name="Normal 4 4 4 6" xfId="9719" xr:uid="{96FEC80C-B75F-4A94-BD4E-C0AC94B319BF}"/>
    <cellStyle name="Normal 4 4 4 6 2" xfId="21040" xr:uid="{DC305B55-EFBC-4A9E-B8D1-793732F673FA}"/>
    <cellStyle name="Normal 4 4 4 6 2 2" xfId="26596" xr:uid="{02DB54A6-FB53-49CB-BAD4-3AF6940BD0D7}"/>
    <cellStyle name="Normal 4 4 4 6 2 3" xfId="32090" xr:uid="{9411F8EA-4E19-4E60-A4EA-0345D9F3FA13}"/>
    <cellStyle name="Normal 4 4 4 6 2 4" xfId="37574" xr:uid="{F0D47CAB-9DE6-49E1-BE94-5DCBBF00FF29}"/>
    <cellStyle name="Normal 4 4 4 6 3" xfId="23867" xr:uid="{F05D6B8A-E562-4E57-BDEC-7C03A9738046}"/>
    <cellStyle name="Normal 4 4 4 6 4" xfId="29361" xr:uid="{CD62CBDE-B005-420B-A378-FAE35E530A80}"/>
    <cellStyle name="Normal 4 4 4 6 5" xfId="34845" xr:uid="{23AF942A-77AE-4C89-9821-1CFDFFFFB03B}"/>
    <cellStyle name="Normal 4 4 5" xfId="7405" xr:uid="{48553E8F-419F-443D-A96E-691C411A6C8A}"/>
    <cellStyle name="Normal 4 4 5 2" xfId="15021" xr:uid="{CCD8110F-0B0B-457C-82EE-63BF3E65D589}"/>
    <cellStyle name="Normal 4 4 5 2 2" xfId="22308" xr:uid="{00610636-B3EB-4F43-86E9-ECB16E91DA7B}"/>
    <cellStyle name="Normal 4 4 5 2 2 2" xfId="27864" xr:uid="{77D7B1B8-0F1C-4D13-8510-A30FF2259D0F}"/>
    <cellStyle name="Normal 4 4 5 2 2 3" xfId="33358" xr:uid="{2A968EC9-10DE-4CF9-A9DC-A2D106C1CCA4}"/>
    <cellStyle name="Normal 4 4 5 2 2 4" xfId="38842" xr:uid="{94B14564-FB9C-4D85-94F0-D0098FE3BC41}"/>
    <cellStyle name="Normal 4 4 5 2 3" xfId="25135" xr:uid="{6430D6A7-C928-4E7A-A020-B0AFD16DE34A}"/>
    <cellStyle name="Normal 4 4 5 2 4" xfId="30629" xr:uid="{8B0F6346-C612-4EAF-A6DE-469E4BBFE968}"/>
    <cellStyle name="Normal 4 4 5 2 5" xfId="36113" xr:uid="{919E91BF-89FE-4963-BDF5-C89E5D628D27}"/>
    <cellStyle name="Normal 4 4 5 3" xfId="12672" xr:uid="{4935EB86-3347-4A9D-B68B-5728E0A280ED}"/>
    <cellStyle name="Normal 4 4 5 4" xfId="9720" xr:uid="{611691C9-48CC-414E-B60D-4B6ADD25955C}"/>
    <cellStyle name="Normal 4 4 5 4 2" xfId="21041" xr:uid="{FF1BEC74-389D-4334-8DD0-BD087A6D8C07}"/>
    <cellStyle name="Normal 4 4 5 4 2 2" xfId="26597" xr:uid="{A9EA44F0-B197-4491-8D52-F38180A07EDE}"/>
    <cellStyle name="Normal 4 4 5 4 2 3" xfId="32091" xr:uid="{BE13C2EF-76B2-4E77-BF7D-B85B3419C011}"/>
    <cellStyle name="Normal 4 4 5 4 2 4" xfId="37575" xr:uid="{581090A0-9B7A-4839-924E-B8FA9EB4BCCB}"/>
    <cellStyle name="Normal 4 4 5 4 3" xfId="23868" xr:uid="{61EA51CA-8F63-422C-88D9-F3FB90AFAD37}"/>
    <cellStyle name="Normal 4 4 5 4 4" xfId="29362" xr:uid="{7F9643C4-2B18-4C0C-8C6F-4FF517D3E247}"/>
    <cellStyle name="Normal 4 4 5 4 5" xfId="34846" xr:uid="{CA29ABC0-BC5C-47FD-A6D9-D5EBE5C6E9B8}"/>
    <cellStyle name="Normal 4 4 6" xfId="9721" xr:uid="{522E2774-19A5-4FF1-AAA0-77DFAC6884F9}"/>
    <cellStyle name="Normal 4 4 6 2" xfId="21042" xr:uid="{15E91568-1388-434A-A63F-EB0926370D0D}"/>
    <cellStyle name="Normal 4 4 6 2 2" xfId="26598" xr:uid="{CEA7BCFD-60A7-4023-821D-102627495CEA}"/>
    <cellStyle name="Normal 4 4 6 2 3" xfId="32092" xr:uid="{296742DB-C776-4266-92B9-5386D56681ED}"/>
    <cellStyle name="Normal 4 4 6 2 4" xfId="37576" xr:uid="{A3DBD6F0-80DE-4F49-863A-A042908F9B7F}"/>
    <cellStyle name="Normal 4 4 6 3" xfId="23869" xr:uid="{C36FAC2F-F532-483F-8129-49D03607FCD0}"/>
    <cellStyle name="Normal 4 4 6 4" xfId="29363" xr:uid="{AD177BAE-0B28-445B-AD04-A8C5EBEE3AE0}"/>
    <cellStyle name="Normal 4 4 6 5" xfId="34847" xr:uid="{7EAA956B-72CB-48FC-A72F-AA2B1F80153D}"/>
    <cellStyle name="Normal 4 4 7" xfId="15017" xr:uid="{6E0AC2C9-5E9D-4B01-8E24-DD8ADC1C5F10}"/>
    <cellStyle name="Normal 4 4 7 2" xfId="22304" xr:uid="{F3E7FDD4-4A28-4E08-AFE3-BA6388E425F6}"/>
    <cellStyle name="Normal 4 4 7 2 2" xfId="27860" xr:uid="{60C8CC3E-231B-412C-B2CA-65702FD0092E}"/>
    <cellStyle name="Normal 4 4 7 2 3" xfId="33354" xr:uid="{A9FC31C3-73B3-4FB4-B2B4-8D134794252F}"/>
    <cellStyle name="Normal 4 4 7 2 4" xfId="38838" xr:uid="{C711E119-D337-465F-8E45-D16F1742E350}"/>
    <cellStyle name="Normal 4 4 7 3" xfId="25131" xr:uid="{04D1D03C-3E7B-482A-A3A5-4CA77AD99369}"/>
    <cellStyle name="Normal 4 4 7 4" xfId="30625" xr:uid="{9AD90FFB-5E7D-4F29-B9E6-7665090EC380}"/>
    <cellStyle name="Normal 4 4 7 5" xfId="36109" xr:uid="{AF35AB39-2AC7-4E73-BBC7-7C2276104B71}"/>
    <cellStyle name="Normal 4 4 8" xfId="11959" xr:uid="{C7E3E4A0-6BA9-438A-97E9-72B1C38D5BC4}"/>
    <cellStyle name="Normal 4 4 9" xfId="17195" xr:uid="{AD7ADF8B-6935-4822-8AB7-ED033BAE4C20}"/>
    <cellStyle name="Normal 4 40" xfId="6612" xr:uid="{E276CAE9-C3E7-488B-9A11-F40BBE5B666D}"/>
    <cellStyle name="Normal 4 40 2" xfId="15022" xr:uid="{C2D0DD04-7E1C-4220-95ED-406A673EA233}"/>
    <cellStyle name="Normal 4 40 2 2" xfId="22309" xr:uid="{878D4E36-AA3E-4527-A776-FDB7D35CC5C3}"/>
    <cellStyle name="Normal 4 40 2 2 2" xfId="27865" xr:uid="{7E9973CC-FDEB-482D-97D5-9021CC0FE040}"/>
    <cellStyle name="Normal 4 40 2 2 3" xfId="33359" xr:uid="{7237F9BB-DBE0-44BC-A9E8-F93740FFC791}"/>
    <cellStyle name="Normal 4 40 2 2 4" xfId="38843" xr:uid="{1359B386-AA89-4F80-80CD-4F5B4C485881}"/>
    <cellStyle name="Normal 4 40 2 3" xfId="25136" xr:uid="{4843D62F-1B59-4127-B8A2-B0CD98F6D723}"/>
    <cellStyle name="Normal 4 40 2 4" xfId="30630" xr:uid="{BEBC0F4A-B1E8-4487-B7BA-C5217AE6AAC1}"/>
    <cellStyle name="Normal 4 40 2 5" xfId="36114" xr:uid="{8A76EBC9-C13D-4836-8925-7CA214D23E77}"/>
    <cellStyle name="Normal 4 40 3" xfId="11963" xr:uid="{897D4353-D1EE-41D5-9260-DB8BCA026D7E}"/>
    <cellStyle name="Normal 4 40 4" xfId="17199" xr:uid="{DB4B2B9F-3C15-42BA-9880-5B16F9FEE83C}"/>
    <cellStyle name="Normal 4 40 5" xfId="19425" xr:uid="{C3384F9D-F18D-472A-8515-F15114C89B08}"/>
    <cellStyle name="Normal 4 40 6" xfId="9722" xr:uid="{95DC8737-286B-4186-AD28-CEE86712664A}"/>
    <cellStyle name="Normal 4 40 6 2" xfId="21043" xr:uid="{D37167F8-FFC5-46A9-A748-CA43701F2828}"/>
    <cellStyle name="Normal 4 40 6 2 2" xfId="26599" xr:uid="{52778E55-7A21-4AAB-B94A-C3F70BB00C97}"/>
    <cellStyle name="Normal 4 40 6 2 3" xfId="32093" xr:uid="{57229E80-AA6B-4594-B0B0-EDFAEA3F78E0}"/>
    <cellStyle name="Normal 4 40 6 2 4" xfId="37577" xr:uid="{B6E25E25-1B24-4546-8629-687E27E85B5A}"/>
    <cellStyle name="Normal 4 40 6 3" xfId="23870" xr:uid="{14025580-8234-4802-ACBB-DC2A79AA5FAB}"/>
    <cellStyle name="Normal 4 40 6 4" xfId="29364" xr:uid="{4635CFDF-B8A9-428B-86F1-8DA73D2CD7F7}"/>
    <cellStyle name="Normal 4 40 6 5" xfId="34848" xr:uid="{225A3054-E206-439F-8BC8-CDF103F41A08}"/>
    <cellStyle name="Normal 4 41" xfId="6613" xr:uid="{E7187D07-CDEB-43B9-B40A-BADE0F9D95F7}"/>
    <cellStyle name="Normal 4 41 2" xfId="15023" xr:uid="{37F88FD9-F6CD-41EA-9D9B-72D041C0205E}"/>
    <cellStyle name="Normal 4 41 2 2" xfId="22310" xr:uid="{3A04088F-15D8-4D23-B8FD-2CDDCE96902C}"/>
    <cellStyle name="Normal 4 41 2 2 2" xfId="27866" xr:uid="{91F75FCA-5E4D-4525-A4D9-7AB227FCDDAC}"/>
    <cellStyle name="Normal 4 41 2 2 3" xfId="33360" xr:uid="{82D199A6-1B5D-45E2-AB76-4D13FF947C6A}"/>
    <cellStyle name="Normal 4 41 2 2 4" xfId="38844" xr:uid="{7D5EFF07-3C81-401A-B107-EB63B634B190}"/>
    <cellStyle name="Normal 4 41 2 3" xfId="25137" xr:uid="{81E213AE-31C2-4149-9C62-E7C9781D92EA}"/>
    <cellStyle name="Normal 4 41 2 4" xfId="30631" xr:uid="{7B633BD1-464D-4914-A43E-C4456263CDD2}"/>
    <cellStyle name="Normal 4 41 2 5" xfId="36115" xr:uid="{9431AFBF-0824-4CBC-9316-A5E0FE67A39A}"/>
    <cellStyle name="Normal 4 41 3" xfId="11964" xr:uid="{528CA31C-AC5F-4464-BFD3-B2F37C1BB260}"/>
    <cellStyle name="Normal 4 41 4" xfId="17200" xr:uid="{B79C4A2B-475B-404F-888C-2871E3DC3BFE}"/>
    <cellStyle name="Normal 4 41 5" xfId="19426" xr:uid="{DED18FD0-A390-4D08-901C-FD197A2A2ECF}"/>
    <cellStyle name="Normal 4 41 6" xfId="9723" xr:uid="{F7BB2517-197A-441C-8CBA-4C7A1F7837CD}"/>
    <cellStyle name="Normal 4 41 6 2" xfId="21044" xr:uid="{B7E71BC9-F1CE-419C-8AD6-017593A2F467}"/>
    <cellStyle name="Normal 4 41 6 2 2" xfId="26600" xr:uid="{61B6AD27-8E9A-4C7B-B325-3490CE92A14A}"/>
    <cellStyle name="Normal 4 41 6 2 3" xfId="32094" xr:uid="{341FA0E6-C86C-408E-958A-A326469E179F}"/>
    <cellStyle name="Normal 4 41 6 2 4" xfId="37578" xr:uid="{49A438D5-60D5-4284-B18B-AF74DA6C3BE5}"/>
    <cellStyle name="Normal 4 41 6 3" xfId="23871" xr:uid="{EDCCB0A8-401A-4A38-B7C5-5D7AD0E38897}"/>
    <cellStyle name="Normal 4 41 6 4" xfId="29365" xr:uid="{6A2D65B7-27CE-4D93-AD6E-F36AC886DB37}"/>
    <cellStyle name="Normal 4 41 6 5" xfId="34849" xr:uid="{B39AAECA-881F-4028-A828-EC2F725030F0}"/>
    <cellStyle name="Normal 4 42" xfId="6614" xr:uid="{BF1AE694-F575-4A3C-B35B-835F12A49AC3}"/>
    <cellStyle name="Normal 4 42 2" xfId="15024" xr:uid="{150C56B0-A2D0-4A3C-923C-3DE59AF8E2D0}"/>
    <cellStyle name="Normal 4 42 2 2" xfId="22311" xr:uid="{49BD2D1A-16F5-41D6-B6B4-B13C66A0AC3F}"/>
    <cellStyle name="Normal 4 42 2 2 2" xfId="27867" xr:uid="{742FB0A9-8250-4D9F-8337-F565185BC0E1}"/>
    <cellStyle name="Normal 4 42 2 2 3" xfId="33361" xr:uid="{7E4BB1D2-3E95-4BBF-B604-2B49334E816A}"/>
    <cellStyle name="Normal 4 42 2 2 4" xfId="38845" xr:uid="{666031BF-9FC1-4CF2-895B-45BE393481AC}"/>
    <cellStyle name="Normal 4 42 2 3" xfId="25138" xr:uid="{2D96FF0E-B22D-48D3-8276-AFB527660851}"/>
    <cellStyle name="Normal 4 42 2 4" xfId="30632" xr:uid="{DFFC47A3-2C50-4296-84B0-D09158316325}"/>
    <cellStyle name="Normal 4 42 2 5" xfId="36116" xr:uid="{39551996-D63A-4CBC-B555-46ACC63CB426}"/>
    <cellStyle name="Normal 4 42 3" xfId="11965" xr:uid="{B375E8DA-7CB0-48FA-AC8A-3F88E5F7F6FC}"/>
    <cellStyle name="Normal 4 42 4" xfId="17201" xr:uid="{4B1CE218-B02E-46D6-9504-5D14DC0A66AF}"/>
    <cellStyle name="Normal 4 42 5" xfId="19427" xr:uid="{3CC1AE0F-E474-4979-9C2F-EEAF4A093D6B}"/>
    <cellStyle name="Normal 4 42 6" xfId="9724" xr:uid="{89417BBD-DAE1-4B31-B252-617E24B7246B}"/>
    <cellStyle name="Normal 4 42 6 2" xfId="21045" xr:uid="{4C023C69-2366-48D3-8A46-3C6DEF5BE869}"/>
    <cellStyle name="Normal 4 42 6 2 2" xfId="26601" xr:uid="{FEDC4A8E-4B37-4D54-96B9-BFDEBDA35925}"/>
    <cellStyle name="Normal 4 42 6 2 3" xfId="32095" xr:uid="{DD00E531-B1AE-4D0C-B4EC-E9BC50BA4CE0}"/>
    <cellStyle name="Normal 4 42 6 2 4" xfId="37579" xr:uid="{B372910B-2626-43FB-BC70-CD4AE801148D}"/>
    <cellStyle name="Normal 4 42 6 3" xfId="23872" xr:uid="{5C87397B-6227-44FE-BF64-19DEB4C6E5FF}"/>
    <cellStyle name="Normal 4 42 6 4" xfId="29366" xr:uid="{CDE677EF-34B3-4396-A368-643DAB61E8E1}"/>
    <cellStyle name="Normal 4 42 6 5" xfId="34850" xr:uid="{B16D3EE0-0FED-41B6-9E6A-2DC853E6F98E}"/>
    <cellStyle name="Normal 4 43" xfId="6615" xr:uid="{4F758E67-D48E-49F2-87F1-F37C0B7BB5CA}"/>
    <cellStyle name="Normal 4 43 2" xfId="15025" xr:uid="{A10B71AE-E3DD-4774-A880-F32C56FDD47F}"/>
    <cellStyle name="Normal 4 43 2 2" xfId="22312" xr:uid="{29A16649-9046-4202-B6AD-DAD91BD0646B}"/>
    <cellStyle name="Normal 4 43 2 2 2" xfId="27868" xr:uid="{44844C6A-AE3A-40E7-AB12-4DC593C8FD23}"/>
    <cellStyle name="Normal 4 43 2 2 3" xfId="33362" xr:uid="{7FE3219D-0219-44E0-BD99-0236A98576D3}"/>
    <cellStyle name="Normal 4 43 2 2 4" xfId="38846" xr:uid="{B1119B70-B1DD-4FD0-AB93-6FE003AF922F}"/>
    <cellStyle name="Normal 4 43 2 3" xfId="25139" xr:uid="{1A02B08C-8B75-4815-B517-D98D3E140965}"/>
    <cellStyle name="Normal 4 43 2 4" xfId="30633" xr:uid="{86C78D5B-CD5F-45E9-9142-CE75D590B0B4}"/>
    <cellStyle name="Normal 4 43 2 5" xfId="36117" xr:uid="{7C64A50E-BA0F-4373-9C86-202831A54AE5}"/>
    <cellStyle name="Normal 4 43 3" xfId="11966" xr:uid="{E2B46C3A-944F-44A9-9D02-ABDF583954CD}"/>
    <cellStyle name="Normal 4 43 4" xfId="17202" xr:uid="{702053EA-7629-4CF7-96B9-478DD15BC524}"/>
    <cellStyle name="Normal 4 43 5" xfId="19428" xr:uid="{2B89FEA3-516C-42F4-908C-C918CC3F1698}"/>
    <cellStyle name="Normal 4 43 6" xfId="9725" xr:uid="{49C8BE61-ACFB-41C2-8203-6439A2F1BF19}"/>
    <cellStyle name="Normal 4 43 6 2" xfId="21046" xr:uid="{CD5E1C57-8CE5-4FB2-920C-C89D83D8D7E0}"/>
    <cellStyle name="Normal 4 43 6 2 2" xfId="26602" xr:uid="{290B0790-2FD6-4DC3-9A33-8DAD4E795EF2}"/>
    <cellStyle name="Normal 4 43 6 2 3" xfId="32096" xr:uid="{2512033F-79DE-46B5-847F-7F3D355EE64D}"/>
    <cellStyle name="Normal 4 43 6 2 4" xfId="37580" xr:uid="{69CEC153-8820-4424-8142-25DFF3E38442}"/>
    <cellStyle name="Normal 4 43 6 3" xfId="23873" xr:uid="{79E80B27-676E-4545-9577-7168F11865C8}"/>
    <cellStyle name="Normal 4 43 6 4" xfId="29367" xr:uid="{F852C0A7-2A2A-444F-B41B-D2B8F5DE1872}"/>
    <cellStyle name="Normal 4 43 6 5" xfId="34851" xr:uid="{51C39F8A-59E0-47ED-AE24-3C05E857E004}"/>
    <cellStyle name="Normal 4 44" xfId="7292" xr:uid="{72E27AA1-8F95-4528-BADF-1C3B3194E5A2}"/>
    <cellStyle name="Normal 4 44 2" xfId="15026" xr:uid="{C80C890B-C685-4C7F-B5BE-FB58CD884DEB}"/>
    <cellStyle name="Normal 4 44 2 2" xfId="22313" xr:uid="{D052A00B-FB4B-45E8-B6B6-3DB002B325BF}"/>
    <cellStyle name="Normal 4 44 2 2 2" xfId="27869" xr:uid="{546D8F29-1C4F-4ACE-83B5-9980B67307BF}"/>
    <cellStyle name="Normal 4 44 2 2 3" xfId="33363" xr:uid="{0AAF23DD-94A5-468C-A3E3-09D1029A55E5}"/>
    <cellStyle name="Normal 4 44 2 2 4" xfId="38847" xr:uid="{6688617F-2FAC-4FE4-B07B-09C32691BC50}"/>
    <cellStyle name="Normal 4 44 2 3" xfId="25140" xr:uid="{D230DEC1-5E5B-41E6-92E7-108B8A36629A}"/>
    <cellStyle name="Normal 4 44 2 4" xfId="30634" xr:uid="{EA1D23CD-FAF0-490A-B2D1-F9FBB320B4C4}"/>
    <cellStyle name="Normal 4 44 2 5" xfId="36118" xr:uid="{A5B53F1B-99F1-47DD-AD18-D755E212CE66}"/>
    <cellStyle name="Normal 4 44 3" xfId="20088" xr:uid="{BD2C2F0C-4037-4526-8FC2-67CEA01615C2}"/>
    <cellStyle name="Normal 4 44 4" xfId="9726" xr:uid="{D90A0BDA-2FB8-4687-9756-EC190FAB034C}"/>
    <cellStyle name="Normal 4 44 4 2" xfId="21047" xr:uid="{ABD9E0E1-59A9-48A5-9293-6CC3A103FDE1}"/>
    <cellStyle name="Normal 4 44 4 2 2" xfId="26603" xr:uid="{405C70EF-CE50-4D8E-95E4-ACCBC3B56A24}"/>
    <cellStyle name="Normal 4 44 4 2 3" xfId="32097" xr:uid="{0E89A5AC-EC5C-4FB8-B666-342806018BAA}"/>
    <cellStyle name="Normal 4 44 4 2 4" xfId="37581" xr:uid="{FE4A97E1-452E-4E6B-ACE9-395D0A3F97FE}"/>
    <cellStyle name="Normal 4 44 4 3" xfId="23874" xr:uid="{4D14700B-9A93-474B-AF80-4DEE22B1E454}"/>
    <cellStyle name="Normal 4 44 4 4" xfId="29368" xr:uid="{AA77210B-B4DA-46F3-88D9-F0A0A76ECCBF}"/>
    <cellStyle name="Normal 4 44 4 5" xfId="34852" xr:uid="{DD920087-72BC-4BFE-B0F2-C3CF117BE93D}"/>
    <cellStyle name="Normal 4 45" xfId="9727" xr:uid="{D59EE9D5-3D2A-4B47-8548-136B06FC9CCB}"/>
    <cellStyle name="Normal 4 45 2" xfId="21048" xr:uid="{C161DFDB-02E8-4C7A-9390-468631266522}"/>
    <cellStyle name="Normal 4 45 2 2" xfId="26604" xr:uid="{4B38F7C4-1F92-4936-8EDE-76088B81613E}"/>
    <cellStyle name="Normal 4 45 2 3" xfId="32098" xr:uid="{9336F4D9-A11F-4334-8700-361DF80DC5C8}"/>
    <cellStyle name="Normal 4 45 2 4" xfId="37582" xr:uid="{46E496AA-ED91-4656-ABC1-698C8F54AEC5}"/>
    <cellStyle name="Normal 4 45 3" xfId="23875" xr:uid="{7EDDB5CA-A867-4C55-9EDA-F2B3E07FADCC}"/>
    <cellStyle name="Normal 4 45 4" xfId="29369" xr:uid="{46320239-3C96-47EE-9A27-9CC0938AEEFB}"/>
    <cellStyle name="Normal 4 45 5" xfId="34853" xr:uid="{04DF97E8-0593-44CE-887A-43E51533FD92}"/>
    <cellStyle name="Normal 4 46" xfId="14970" xr:uid="{35B750CB-7A9A-4706-BD38-F006447ABC5C}"/>
    <cellStyle name="Normal 4 46 2" xfId="22257" xr:uid="{D45BF9B7-BA62-4DB9-93CD-FEE21B967FA9}"/>
    <cellStyle name="Normal 4 46 2 2" xfId="27813" xr:uid="{E3619091-D796-4FAB-BC29-6AEC0EE66092}"/>
    <cellStyle name="Normal 4 46 2 3" xfId="33307" xr:uid="{6269979A-C6CB-4BE6-A977-D6E0E4305148}"/>
    <cellStyle name="Normal 4 46 2 4" xfId="38791" xr:uid="{881616D2-C37F-49E7-83ED-DCEEDC995091}"/>
    <cellStyle name="Normal 4 46 3" xfId="25084" xr:uid="{634370EE-96E7-4305-834A-4AB9096166B9}"/>
    <cellStyle name="Normal 4 46 4" xfId="30578" xr:uid="{E867EE42-6307-445F-9C89-DCE5D2DBE185}"/>
    <cellStyle name="Normal 4 46 5" xfId="36062" xr:uid="{175E3DC2-F0C1-4059-AEBC-87D31AE84C3C}"/>
    <cellStyle name="Normal 4 47" xfId="11915" xr:uid="{CA24506A-3313-49F1-B2E3-467C887B0FA4}"/>
    <cellStyle name="Normal 4 48" xfId="17151" xr:uid="{43667599-F453-4918-96EB-0B332011CD13}"/>
    <cellStyle name="Normal 4 49" xfId="19375" xr:uid="{2C8AA087-5190-4F4B-9926-CEA08082210C}"/>
    <cellStyle name="Normal 4 5" xfId="6616" xr:uid="{B19FFFCD-E36F-4CAF-A697-4F99E0CAE156}"/>
    <cellStyle name="Normal 4 5 2" xfId="15027" xr:uid="{C3D9ED9F-B789-47D5-86FE-926DC72F3E23}"/>
    <cellStyle name="Normal 4 5 2 2" xfId="22314" xr:uid="{795B8C17-41F2-48C7-B830-112435DF0437}"/>
    <cellStyle name="Normal 4 5 2 2 2" xfId="27870" xr:uid="{B748CF10-5A66-4516-A748-429BA0AF51DB}"/>
    <cellStyle name="Normal 4 5 2 2 3" xfId="33364" xr:uid="{713907EB-65AA-466A-A04F-D38494E7E1FF}"/>
    <cellStyle name="Normal 4 5 2 2 4" xfId="38848" xr:uid="{9F6DA393-41C4-4A59-ADDC-1269B3A88AFA}"/>
    <cellStyle name="Normal 4 5 2 3" xfId="25141" xr:uid="{06424010-EB2F-47EB-B8BE-3190E83421F3}"/>
    <cellStyle name="Normal 4 5 2 4" xfId="30635" xr:uid="{748AFD64-F7F6-4F91-B996-D8C49DA77726}"/>
    <cellStyle name="Normal 4 5 2 5" xfId="36119" xr:uid="{E8451EFC-547F-4620-A58D-EFDD93E221BC}"/>
    <cellStyle name="Normal 4 5 3" xfId="11967" xr:uid="{45F08A7F-851B-41B2-ABCB-EA36E09710FC}"/>
    <cellStyle name="Normal 4 5 4" xfId="17203" xr:uid="{35B441FD-00E2-4BAA-9368-6C08EFCD2265}"/>
    <cellStyle name="Normal 4 5 5" xfId="19429" xr:uid="{9AD70AFD-35C8-4846-BF93-EDF3085D7244}"/>
    <cellStyle name="Normal 4 5 6" xfId="9728" xr:uid="{BBCFEA6C-8BE6-4C2F-82D8-3A8711BDD5F1}"/>
    <cellStyle name="Normal 4 5 6 2" xfId="21049" xr:uid="{6AD7A717-F13F-480F-A082-ABB314A05A6E}"/>
    <cellStyle name="Normal 4 5 6 2 2" xfId="26605" xr:uid="{8A4741A7-35CF-468D-A08E-6E2430C2966B}"/>
    <cellStyle name="Normal 4 5 6 2 3" xfId="32099" xr:uid="{99E1C372-1E96-4BD6-8B2F-53E35C5EE90B}"/>
    <cellStyle name="Normal 4 5 6 2 4" xfId="37583" xr:uid="{3F97A60D-55D8-4BFF-AAF1-458BCBEF72EE}"/>
    <cellStyle name="Normal 4 5 6 3" xfId="23876" xr:uid="{7EEF180E-69B8-498D-A2CE-4E7FEAE6E226}"/>
    <cellStyle name="Normal 4 5 6 4" xfId="29370" xr:uid="{D7ABCB4E-5506-45C3-A5FE-C8AA8779EA66}"/>
    <cellStyle name="Normal 4 5 6 5" xfId="34854" xr:uid="{ED946941-29E9-42BB-B230-71B37B26C82E}"/>
    <cellStyle name="Normal 4 50" xfId="40492" xr:uid="{6D90C5C2-070F-4973-A0A7-E57165D27E54}"/>
    <cellStyle name="Normal 4 51" xfId="6562" xr:uid="{0240E6C8-7F87-4BAB-A2A9-EBC1C77730C5}"/>
    <cellStyle name="Normal 4 6" xfId="6617" xr:uid="{EB4C786F-0D53-461C-9031-A59DEDBDD16E}"/>
    <cellStyle name="Normal 4 6 2" xfId="15028" xr:uid="{FD9C6405-4EBF-47A7-A2AD-4C79F1D49F71}"/>
    <cellStyle name="Normal 4 6 2 2" xfId="22315" xr:uid="{62C0F2BD-5B34-4D15-A4E8-B8EE99DD8FE1}"/>
    <cellStyle name="Normal 4 6 2 2 2" xfId="27871" xr:uid="{8EB1CA13-8043-4E2D-96E3-4C6224D835EC}"/>
    <cellStyle name="Normal 4 6 2 2 3" xfId="33365" xr:uid="{E513C3A1-F5B1-44F8-8325-544148D688EB}"/>
    <cellStyle name="Normal 4 6 2 2 4" xfId="38849" xr:uid="{A18C8BC3-221A-457B-BCAC-03F340FA23A0}"/>
    <cellStyle name="Normal 4 6 2 3" xfId="25142" xr:uid="{63EA0FAA-AFE2-4DC7-8101-06C009AD20D1}"/>
    <cellStyle name="Normal 4 6 2 4" xfId="30636" xr:uid="{2BC9538B-5CE1-4ACE-9550-81E4BCBB21FD}"/>
    <cellStyle name="Normal 4 6 2 5" xfId="36120" xr:uid="{00912C1C-FF0E-4465-8331-4E96BC9A613B}"/>
    <cellStyle name="Normal 4 6 3" xfId="11968" xr:uid="{FC90533C-6C6A-42B9-AD1C-4478A23E8B86}"/>
    <cellStyle name="Normal 4 6 4" xfId="17204" xr:uid="{898342A9-25C5-4922-B909-3DD1C7C480D8}"/>
    <cellStyle name="Normal 4 6 5" xfId="19430" xr:uid="{74112160-6CB8-4C0F-B830-92EFE3F4266A}"/>
    <cellStyle name="Normal 4 6 6" xfId="9729" xr:uid="{DF55252D-0C29-435E-BDAF-78690E8F52E1}"/>
    <cellStyle name="Normal 4 6 6 2" xfId="21050" xr:uid="{12F8C0B3-17DB-4C57-A169-B628CF7B5617}"/>
    <cellStyle name="Normal 4 6 6 2 2" xfId="26606" xr:uid="{7F1E7D99-1551-44B2-ABF7-0E6F70AC8274}"/>
    <cellStyle name="Normal 4 6 6 2 3" xfId="32100" xr:uid="{0BF37876-5D20-4B9C-9611-B93F6C71D3B5}"/>
    <cellStyle name="Normal 4 6 6 2 4" xfId="37584" xr:uid="{852EC3F1-4CA6-4F58-A26B-DB777FFBAD3F}"/>
    <cellStyle name="Normal 4 6 6 3" xfId="23877" xr:uid="{9DF03846-64F0-4115-8E4F-6934A2829502}"/>
    <cellStyle name="Normal 4 6 6 4" xfId="29371" xr:uid="{FE5A9A72-0D92-4275-B676-6AC4F324579C}"/>
    <cellStyle name="Normal 4 6 6 5" xfId="34855" xr:uid="{234133F0-1045-4E18-9C4D-B6F22F5ECE51}"/>
    <cellStyle name="Normal 4 7" xfId="6618" xr:uid="{156B17BF-88A3-4962-A5B0-99E79B27A555}"/>
    <cellStyle name="Normal 4 7 2" xfId="15029" xr:uid="{D93E654E-3908-4088-BD17-4EF64084F32B}"/>
    <cellStyle name="Normal 4 7 2 2" xfId="22316" xr:uid="{FB84C4E5-819B-4DF6-BF96-33CB4C75693C}"/>
    <cellStyle name="Normal 4 7 2 2 2" xfId="27872" xr:uid="{1ED461FC-9DDF-4D39-A4A0-10BCBDB32CA5}"/>
    <cellStyle name="Normal 4 7 2 2 3" xfId="33366" xr:uid="{DC6FBD44-F3B5-4E8C-A9AC-417755AB6ABD}"/>
    <cellStyle name="Normal 4 7 2 2 4" xfId="38850" xr:uid="{9DB83339-7745-43BD-AE7D-CFD5C856A2B5}"/>
    <cellStyle name="Normal 4 7 2 3" xfId="25143" xr:uid="{D8833595-13D7-41E4-A4D2-64A03A823CC9}"/>
    <cellStyle name="Normal 4 7 2 4" xfId="30637" xr:uid="{7A6556DA-B750-458A-AF7B-E1D5E16DE7AD}"/>
    <cellStyle name="Normal 4 7 2 5" xfId="36121" xr:uid="{1CE96BA0-C420-4A7E-9FD0-BE36C41BC710}"/>
    <cellStyle name="Normal 4 7 3" xfId="11969" xr:uid="{C95A24EE-B8B5-4C99-837C-83C2025E4A1F}"/>
    <cellStyle name="Normal 4 7 4" xfId="17205" xr:uid="{BC28679F-5343-4A6F-8E7B-0BA09927497A}"/>
    <cellStyle name="Normal 4 7 5" xfId="19431" xr:uid="{86B9153E-B806-47A6-B920-D75E2FC6FF0E}"/>
    <cellStyle name="Normal 4 7 6" xfId="9730" xr:uid="{3C0FFD92-CF32-4CE2-AEE9-20670C2DBC54}"/>
    <cellStyle name="Normal 4 7 6 2" xfId="21051" xr:uid="{AB6C63ED-70F2-4F64-A8B2-41258578F9FE}"/>
    <cellStyle name="Normal 4 7 6 2 2" xfId="26607" xr:uid="{175D456C-B6EE-42C2-B023-B47817ED07C8}"/>
    <cellStyle name="Normal 4 7 6 2 3" xfId="32101" xr:uid="{02EA303D-FB09-401E-B572-FE0F941B049F}"/>
    <cellStyle name="Normal 4 7 6 2 4" xfId="37585" xr:uid="{85E890BD-6E68-4879-A820-AE8540AF42EB}"/>
    <cellStyle name="Normal 4 7 6 3" xfId="23878" xr:uid="{51C537C9-A7C1-494F-81CF-29C0794DC3D7}"/>
    <cellStyle name="Normal 4 7 6 4" xfId="29372" xr:uid="{23F89231-5E75-41EC-9266-107C8D69DA34}"/>
    <cellStyle name="Normal 4 7 6 5" xfId="34856" xr:uid="{DD2F100A-54C8-48D3-A43D-7BDE37544E5B}"/>
    <cellStyle name="Normal 4 8" xfId="6619" xr:uid="{65FF536F-939D-44FD-9A25-8878EDCDF7AA}"/>
    <cellStyle name="Normal 4 8 2" xfId="15030" xr:uid="{ED3B6062-74A1-4A55-82FD-8A25E254B388}"/>
    <cellStyle name="Normal 4 8 2 2" xfId="22317" xr:uid="{005E7272-F11F-442A-A532-5E9F0FB7FEB1}"/>
    <cellStyle name="Normal 4 8 2 2 2" xfId="27873" xr:uid="{50BE056E-FB62-4C58-BAAD-E8472128833E}"/>
    <cellStyle name="Normal 4 8 2 2 3" xfId="33367" xr:uid="{008A63CA-47E4-4BD6-8A77-8CB7E1469D05}"/>
    <cellStyle name="Normal 4 8 2 2 4" xfId="38851" xr:uid="{EEE631AD-9635-45B7-8382-1C7B879318F1}"/>
    <cellStyle name="Normal 4 8 2 3" xfId="25144" xr:uid="{5FAECB85-413D-4CE6-BA43-403D8BFE8E4D}"/>
    <cellStyle name="Normal 4 8 2 4" xfId="30638" xr:uid="{F0B8B71E-82B0-4916-88D6-3B512A0FB833}"/>
    <cellStyle name="Normal 4 8 2 5" xfId="36122" xr:uid="{3FC9B864-DC12-467C-834A-B3E5A9CACD1A}"/>
    <cellStyle name="Normal 4 8 3" xfId="11970" xr:uid="{049AB83E-AE76-4E3C-B704-297FC1131880}"/>
    <cellStyle name="Normal 4 8 4" xfId="17206" xr:uid="{C84BDD5A-FBA0-4F63-B054-6FDF88FC3829}"/>
    <cellStyle name="Normal 4 8 5" xfId="19432" xr:uid="{B34635D5-3EBF-4180-9DBF-A32885330BFE}"/>
    <cellStyle name="Normal 4 8 6" xfId="9731" xr:uid="{77F869C7-F887-432D-A693-6231EB47BA3D}"/>
    <cellStyle name="Normal 4 8 6 2" xfId="21052" xr:uid="{FEBABC74-0E80-4991-852B-5F5A8BA0A12E}"/>
    <cellStyle name="Normal 4 8 6 2 2" xfId="26608" xr:uid="{95657608-F7CD-4DFF-854C-521CEDA618E8}"/>
    <cellStyle name="Normal 4 8 6 2 3" xfId="32102" xr:uid="{C02C0AE0-F2A0-46F1-9C05-D759843D5F8F}"/>
    <cellStyle name="Normal 4 8 6 2 4" xfId="37586" xr:uid="{66AA8F8D-D730-4046-896D-68DECA045135}"/>
    <cellStyle name="Normal 4 8 6 3" xfId="23879" xr:uid="{377918CF-6A5C-402A-8FD0-FF42B5084113}"/>
    <cellStyle name="Normal 4 8 6 4" xfId="29373" xr:uid="{B45243D8-1D65-4098-8094-F5C11BBEB41C}"/>
    <cellStyle name="Normal 4 8 6 5" xfId="34857" xr:uid="{4F5F6DB0-9D7A-4FE9-802F-95BBF85AFA1D}"/>
    <cellStyle name="Normal 4 9" xfId="6620" xr:uid="{FFA8998D-CCEF-44A3-A074-36434A74D592}"/>
    <cellStyle name="Normal 4 9 2" xfId="15031" xr:uid="{A66BF73C-0E77-4A29-90C7-2FD3291FFAAC}"/>
    <cellStyle name="Normal 4 9 2 2" xfId="22318" xr:uid="{08646A6C-586A-4652-98E2-526485E76501}"/>
    <cellStyle name="Normal 4 9 2 2 2" xfId="27874" xr:uid="{609F3CEE-2884-4D43-8A83-B2BD2E3F30BF}"/>
    <cellStyle name="Normal 4 9 2 2 3" xfId="33368" xr:uid="{7812CBD9-ED32-4EDF-B03E-53AE8ECB34CD}"/>
    <cellStyle name="Normal 4 9 2 2 4" xfId="38852" xr:uid="{B6036436-28F5-411E-A921-C172106E0304}"/>
    <cellStyle name="Normal 4 9 2 3" xfId="25145" xr:uid="{6E878831-D8EC-4A6F-B277-F82612C5805E}"/>
    <cellStyle name="Normal 4 9 2 4" xfId="30639" xr:uid="{F8B362A5-10AC-41BB-B518-E26574F3D268}"/>
    <cellStyle name="Normal 4 9 2 5" xfId="36123" xr:uid="{55A8AF0A-2773-4983-B786-A153F0337D1A}"/>
    <cellStyle name="Normal 4 9 3" xfId="11971" xr:uid="{E8C7B397-947F-4CFB-8E75-8BADF06C019E}"/>
    <cellStyle name="Normal 4 9 4" xfId="17207" xr:uid="{AB2F40F1-086A-43A7-99F0-62F30F490711}"/>
    <cellStyle name="Normal 4 9 5" xfId="19433" xr:uid="{F1220C6D-119A-4F6F-B1DA-42542DBA4315}"/>
    <cellStyle name="Normal 4 9 6" xfId="9732" xr:uid="{E3555731-C3E7-4AB8-8363-78A606CD1DEA}"/>
    <cellStyle name="Normal 4 9 6 2" xfId="21053" xr:uid="{1C885C41-1DB3-4A23-BC18-B93A0029CBEC}"/>
    <cellStyle name="Normal 4 9 6 2 2" xfId="26609" xr:uid="{28FF45D3-10A2-472C-8D5D-4AAF912A1E93}"/>
    <cellStyle name="Normal 4 9 6 2 3" xfId="32103" xr:uid="{5F722060-22E0-4859-9D72-D1BD0AB6A4B2}"/>
    <cellStyle name="Normal 4 9 6 2 4" xfId="37587" xr:uid="{AC101028-722C-4218-9E2D-550C8F2ECE18}"/>
    <cellStyle name="Normal 4 9 6 3" xfId="23880" xr:uid="{DCE826B1-DFED-4A83-9070-02697E31554F}"/>
    <cellStyle name="Normal 4 9 6 4" xfId="29374" xr:uid="{46189370-82CF-467F-9E94-F842FE1DB648}"/>
    <cellStyle name="Normal 4 9 6 5" xfId="34858" xr:uid="{E7892FC8-2EFA-4723-814F-9AB8787E5FD0}"/>
    <cellStyle name="Normal 4_2207 Estados Financieros al 31.12.2009 - Frigorífico Concepción S.A FINAL" xfId="6621" xr:uid="{C1F70638-777D-4647-A3C8-4B43A1A7D72F}"/>
    <cellStyle name="Normal 40" xfId="6622" xr:uid="{04C066A4-FFD1-4894-A363-83A3F0E012B6}"/>
    <cellStyle name="Normal 40 2" xfId="15032" xr:uid="{B6EC1C55-2C75-40A0-8849-BFE9B7B38FFD}"/>
    <cellStyle name="Normal 40 2 2" xfId="22319" xr:uid="{BB620A00-AC08-4566-9B45-CF8286EDBB1E}"/>
    <cellStyle name="Normal 40 2 2 2" xfId="27875" xr:uid="{01E29916-3CA3-4071-A0DB-E682DA31068F}"/>
    <cellStyle name="Normal 40 2 2 3" xfId="33369" xr:uid="{CC4D16EE-C2F2-4374-A466-72251D0EC54C}"/>
    <cellStyle name="Normal 40 2 2 4" xfId="38853" xr:uid="{A6D4B11F-C7FC-4DB8-AD59-9CCEDC3516B5}"/>
    <cellStyle name="Normal 40 2 3" xfId="25146" xr:uid="{F6179C9B-E113-4E00-9A46-9257D545D6E4}"/>
    <cellStyle name="Normal 40 2 4" xfId="30640" xr:uid="{1ED6E0B5-5243-4C6C-B185-CCEAA297CAE0}"/>
    <cellStyle name="Normal 40 2 5" xfId="36124" xr:uid="{8EBFDBF5-82E9-43B5-9C38-10F328D55B18}"/>
    <cellStyle name="Normal 40 3" xfId="11972" xr:uid="{EBD0965B-7FC9-4D9A-9CDC-4BC657453B35}"/>
    <cellStyle name="Normal 40 4" xfId="17208" xr:uid="{595FC999-830A-4ACF-A347-427F1A6F9C99}"/>
    <cellStyle name="Normal 40 5" xfId="19434" xr:uid="{B3652D44-3EA6-452C-ABCB-42B4316DFF82}"/>
    <cellStyle name="Normal 40 6" xfId="9733" xr:uid="{F6EECCE9-1680-438B-A0F3-D09B51B2C0B8}"/>
    <cellStyle name="Normal 40 6 2" xfId="21054" xr:uid="{FEF00874-6EE3-4091-9F75-564CF689E761}"/>
    <cellStyle name="Normal 40 6 2 2" xfId="26610" xr:uid="{DE58BB4B-FBAE-4B20-A3B3-941345D74C1E}"/>
    <cellStyle name="Normal 40 6 2 3" xfId="32104" xr:uid="{4E9FF4F6-305E-48C1-B90D-D273E340ED7C}"/>
    <cellStyle name="Normal 40 6 2 4" xfId="37588" xr:uid="{04E81CAD-7B79-43F7-9278-E30432AB0CE0}"/>
    <cellStyle name="Normal 40 6 3" xfId="23881" xr:uid="{189DA125-F924-4177-BB70-02B56A00B5D1}"/>
    <cellStyle name="Normal 40 6 4" xfId="29375" xr:uid="{92AAC6E4-DA75-4AD9-BBD2-28BDAC66F601}"/>
    <cellStyle name="Normal 40 6 5" xfId="34859" xr:uid="{A797C899-96B1-4DB6-90EC-9C39B0424B4D}"/>
    <cellStyle name="Normal 400" xfId="39822" xr:uid="{FA05270A-F2E8-43A3-AFDF-C758C45CD58A}"/>
    <cellStyle name="Normal 401" xfId="39823" xr:uid="{2391198E-99AC-4AC1-B4EC-B7E18CD86A96}"/>
    <cellStyle name="Normal 402" xfId="39824" xr:uid="{6E761755-ABF5-4BA9-8BCE-8C56F37FB97B}"/>
    <cellStyle name="Normal 403" xfId="39825" xr:uid="{7C98A2DD-70EC-4F1F-9208-C179F6DB45A1}"/>
    <cellStyle name="Normal 404" xfId="39826" xr:uid="{FBD40FFE-F8B4-4211-8371-7D50C7DBABC5}"/>
    <cellStyle name="Normal 405" xfId="39827" xr:uid="{564A94A9-2E66-4D9D-88F8-90CF1F3E3E8C}"/>
    <cellStyle name="Normal 406" xfId="39828" xr:uid="{0B96C138-1220-47EC-B1CA-4EC85A43C179}"/>
    <cellStyle name="Normal 407" xfId="39829" xr:uid="{724B3405-3D91-48BF-B961-965091E92FB5}"/>
    <cellStyle name="Normal 408" xfId="39830" xr:uid="{546FF739-5C3E-4FCD-9961-4E87E5114B2D}"/>
    <cellStyle name="Normal 409" xfId="39831" xr:uid="{9EDD75B6-8FA6-4212-B354-3BAE494218CB}"/>
    <cellStyle name="Normal 41" xfId="6623" xr:uid="{3C111759-952A-4941-942F-F62FE604861A}"/>
    <cellStyle name="Normal 41 10" xfId="6624" xr:uid="{AD95DEAB-3CA3-4228-A64A-B583CB5BF68B}"/>
    <cellStyle name="Normal 41 10 2" xfId="15034" xr:uid="{1A5DA46B-F46E-42B9-B9AE-5BCED4DEF5EF}"/>
    <cellStyle name="Normal 41 10 2 2" xfId="22321" xr:uid="{957C3DC4-E8F9-4DEB-9605-FC53D9CA8963}"/>
    <cellStyle name="Normal 41 10 2 2 2" xfId="27877" xr:uid="{C5BD20A0-C159-4EDB-902D-76F004CC356A}"/>
    <cellStyle name="Normal 41 10 2 2 3" xfId="33371" xr:uid="{675F611A-8182-4D13-9BC8-0917040A6766}"/>
    <cellStyle name="Normal 41 10 2 2 4" xfId="38855" xr:uid="{FC034950-1E59-4049-93FA-A4A55CEB535F}"/>
    <cellStyle name="Normal 41 10 2 3" xfId="25148" xr:uid="{90ACBBB4-A8F2-4400-8AC9-A2D50092D626}"/>
    <cellStyle name="Normal 41 10 2 4" xfId="30642" xr:uid="{99B8CC95-6E97-4886-8B5C-B5AF6106EC81}"/>
    <cellStyle name="Normal 41 10 2 5" xfId="36126" xr:uid="{26777C67-E9FB-4835-9CE2-572C849564A9}"/>
    <cellStyle name="Normal 41 10 3" xfId="11974" xr:uid="{2379EB4A-5D9B-40A4-A18A-D00FCFC18F93}"/>
    <cellStyle name="Normal 41 10 4" xfId="17210" xr:uid="{F70A87B2-C153-403C-BD22-9BE7A47754D9}"/>
    <cellStyle name="Normal 41 10 5" xfId="19436" xr:uid="{34ED5DB1-36D4-42AF-A2E8-E8AA5E37FD6A}"/>
    <cellStyle name="Normal 41 10 6" xfId="9735" xr:uid="{9951B85C-6AC1-427F-B62E-C6DE6000E99D}"/>
    <cellStyle name="Normal 41 10 6 2" xfId="21056" xr:uid="{EF68944B-0589-4E0A-8442-941937E68535}"/>
    <cellStyle name="Normal 41 10 6 2 2" xfId="26612" xr:uid="{D6151E86-DE4A-42FA-B927-B86FF2AF45D5}"/>
    <cellStyle name="Normal 41 10 6 2 3" xfId="32106" xr:uid="{5D8B07CE-187B-44BF-9E6A-F635E87A4D8A}"/>
    <cellStyle name="Normal 41 10 6 2 4" xfId="37590" xr:uid="{AF09301F-60DF-482B-AE65-7BBA09480C95}"/>
    <cellStyle name="Normal 41 10 6 3" xfId="23883" xr:uid="{62A0A7F4-CF16-4136-9C67-2E751927E343}"/>
    <cellStyle name="Normal 41 10 6 4" xfId="29377" xr:uid="{D02BB742-5FD9-462D-BE3A-A1D2F0F84733}"/>
    <cellStyle name="Normal 41 10 6 5" xfId="34861" xr:uid="{4BE7EF85-0E8D-4B86-8E7A-12B609588337}"/>
    <cellStyle name="Normal 41 11" xfId="15033" xr:uid="{ADED8F16-E0B0-4312-A7BE-FCD90C939C66}"/>
    <cellStyle name="Normal 41 11 2" xfId="22320" xr:uid="{C963C68F-D630-47DF-867C-FE2F69A27A2E}"/>
    <cellStyle name="Normal 41 11 2 2" xfId="27876" xr:uid="{E5EF7961-4D4F-44CA-A99E-3346F69B380B}"/>
    <cellStyle name="Normal 41 11 2 3" xfId="33370" xr:uid="{FF1A0E6D-3CC2-4B42-BA72-AD8B89F5E0D6}"/>
    <cellStyle name="Normal 41 11 2 4" xfId="38854" xr:uid="{5AE2A52C-9E97-46FA-B445-21E707E7625C}"/>
    <cellStyle name="Normal 41 11 3" xfId="25147" xr:uid="{1BACC49B-E0E5-4F12-A090-8FE2345F161E}"/>
    <cellStyle name="Normal 41 11 4" xfId="30641" xr:uid="{00215B8D-FDE0-4A06-8F81-613BCAFF57DF}"/>
    <cellStyle name="Normal 41 11 5" xfId="36125" xr:uid="{3A48359F-EF97-4038-BEB8-69268C4A6BBD}"/>
    <cellStyle name="Normal 41 12" xfId="11973" xr:uid="{F0BD8A62-82E6-48D7-815B-DBABE6799D16}"/>
    <cellStyle name="Normal 41 13" xfId="17209" xr:uid="{2ADF7266-9053-483D-A566-F125422B99B3}"/>
    <cellStyle name="Normal 41 14" xfId="19435" xr:uid="{95DBEE2D-4413-405B-86BF-53E311987157}"/>
    <cellStyle name="Normal 41 15" xfId="9734" xr:uid="{B7C65FE4-1E53-4440-83D1-6AB9E273D6CC}"/>
    <cellStyle name="Normal 41 15 2" xfId="21055" xr:uid="{591330D7-EC76-473B-B048-5855122DEFC2}"/>
    <cellStyle name="Normal 41 15 2 2" xfId="26611" xr:uid="{471AF527-D103-4396-8486-99375910CD12}"/>
    <cellStyle name="Normal 41 15 2 3" xfId="32105" xr:uid="{4F3115CC-A496-4104-8C7B-1E31BB9811CD}"/>
    <cellStyle name="Normal 41 15 2 4" xfId="37589" xr:uid="{48EF2BD5-1678-4371-A8CD-FAA0236965E5}"/>
    <cellStyle name="Normal 41 15 3" xfId="23882" xr:uid="{62DA105D-3AF0-410B-9D52-93A609C9E09D}"/>
    <cellStyle name="Normal 41 15 4" xfId="29376" xr:uid="{CF651CAC-F7FF-43AE-8947-4350D7196FB7}"/>
    <cellStyle name="Normal 41 15 5" xfId="34860" xr:uid="{8B2D5036-1BD4-467C-A639-3DD3AA532793}"/>
    <cellStyle name="Normal 41 2" xfId="6625" xr:uid="{E09940BA-D815-4E61-9737-78045F21E391}"/>
    <cellStyle name="Normal 41 2 2" xfId="15035" xr:uid="{9E8B04DA-FB83-467A-A3E1-BAD7FBE851EF}"/>
    <cellStyle name="Normal 41 2 2 2" xfId="22322" xr:uid="{71442DDB-8891-4B56-8DC7-1A37A5C7230C}"/>
    <cellStyle name="Normal 41 2 2 2 2" xfId="27878" xr:uid="{A9330EEB-697E-47B5-81DC-F21FABD0D510}"/>
    <cellStyle name="Normal 41 2 2 2 3" xfId="33372" xr:uid="{51BDB4F9-0E39-4ABD-82E2-B9C2E7C99D6C}"/>
    <cellStyle name="Normal 41 2 2 2 4" xfId="38856" xr:uid="{A41B9DE3-7175-41AC-B084-C3B3EC7B7066}"/>
    <cellStyle name="Normal 41 2 2 3" xfId="25149" xr:uid="{FC107C96-E388-4C5F-ADD0-47E27375E496}"/>
    <cellStyle name="Normal 41 2 2 4" xfId="30643" xr:uid="{41FE32CD-ED97-4A6D-86F5-C7B22B061E4B}"/>
    <cellStyle name="Normal 41 2 2 5" xfId="36127" xr:uid="{579D6FA9-EC5F-44B7-883B-92DC6FD8EC6C}"/>
    <cellStyle name="Normal 41 2 3" xfId="11975" xr:uid="{753B5838-3506-4100-9AA8-363041807EE8}"/>
    <cellStyle name="Normal 41 2 4" xfId="17211" xr:uid="{F3CD5DFA-7EA6-41A6-81B3-83C0DF699C4F}"/>
    <cellStyle name="Normal 41 2 5" xfId="19437" xr:uid="{C9F84F03-E767-4B40-80D1-E179B4CBBC54}"/>
    <cellStyle name="Normal 41 2 6" xfId="9736" xr:uid="{FD88C436-7517-49B0-AB87-77769421FCEE}"/>
    <cellStyle name="Normal 41 2 6 2" xfId="21057" xr:uid="{3C90B101-E98D-4E37-8DA6-024CFE8E2E33}"/>
    <cellStyle name="Normal 41 2 6 2 2" xfId="26613" xr:uid="{0EC58799-722A-4FBC-8DD9-3F78C05FC9B1}"/>
    <cellStyle name="Normal 41 2 6 2 3" xfId="32107" xr:uid="{A4EC6FC2-B444-4C08-9A2C-5A3C2556084A}"/>
    <cellStyle name="Normal 41 2 6 2 4" xfId="37591" xr:uid="{C56622DD-8E2E-4B43-A91D-003CADE88CE5}"/>
    <cellStyle name="Normal 41 2 6 3" xfId="23884" xr:uid="{8AA8581F-C9BC-4C52-B2F3-7CCD9C9916E3}"/>
    <cellStyle name="Normal 41 2 6 4" xfId="29378" xr:uid="{54ABF894-2D2B-4A6C-87B5-D7F43A209885}"/>
    <cellStyle name="Normal 41 2 6 5" xfId="34862" xr:uid="{1BBC5C10-F993-4E0A-83DD-8867FD800FB2}"/>
    <cellStyle name="Normal 41 3" xfId="6626" xr:uid="{EA70643D-C872-47F5-A2EB-F11958C84706}"/>
    <cellStyle name="Normal 41 3 2" xfId="15036" xr:uid="{E2EA1E26-3315-45B3-805B-7DF07987FC1D}"/>
    <cellStyle name="Normal 41 3 2 2" xfId="22323" xr:uid="{349DDFB3-D17C-4C72-9E6F-C7D5B816C6C0}"/>
    <cellStyle name="Normal 41 3 2 2 2" xfId="27879" xr:uid="{2CEA5765-5099-41A6-BD73-B98EDD8A2BDE}"/>
    <cellStyle name="Normal 41 3 2 2 3" xfId="33373" xr:uid="{034BDB8D-AC7D-4EE2-BAA6-9BF43F8151A3}"/>
    <cellStyle name="Normal 41 3 2 2 4" xfId="38857" xr:uid="{A3DF8DE5-757E-4E6E-8E73-3CC98DF79E94}"/>
    <cellStyle name="Normal 41 3 2 3" xfId="25150" xr:uid="{3BD973F8-9C89-40B0-A1A5-92A6FB658247}"/>
    <cellStyle name="Normal 41 3 2 4" xfId="30644" xr:uid="{4C1C11F5-7816-4C22-91B5-927B82A2D0AF}"/>
    <cellStyle name="Normal 41 3 2 5" xfId="36128" xr:uid="{AA5BB553-7174-4600-81E3-152E5AA54EAA}"/>
    <cellStyle name="Normal 41 3 3" xfId="11976" xr:uid="{A74AC937-8D4C-4106-9EF1-A7E62E76F94D}"/>
    <cellStyle name="Normal 41 3 4" xfId="17212" xr:uid="{68F3C6AC-50C5-473C-AEE2-0F041BA9DA12}"/>
    <cellStyle name="Normal 41 3 5" xfId="19438" xr:uid="{3A379849-F987-419D-A32B-B7AA18D074C7}"/>
    <cellStyle name="Normal 41 3 6" xfId="9737" xr:uid="{FDBA7297-EDF8-4059-888E-23ED8825C9E7}"/>
    <cellStyle name="Normal 41 3 6 2" xfId="21058" xr:uid="{11063524-71B6-4171-BDB3-EF80DC99EC93}"/>
    <cellStyle name="Normal 41 3 6 2 2" xfId="26614" xr:uid="{B839A3C7-B06D-44B1-B10D-5F244CF48B60}"/>
    <cellStyle name="Normal 41 3 6 2 3" xfId="32108" xr:uid="{8D11B5B2-FF39-415D-8535-81FECAD25FF7}"/>
    <cellStyle name="Normal 41 3 6 2 4" xfId="37592" xr:uid="{4480974B-5B30-48FD-A341-D189358CE937}"/>
    <cellStyle name="Normal 41 3 6 3" xfId="23885" xr:uid="{DC010397-FC77-477C-B3AB-76D997EFED4C}"/>
    <cellStyle name="Normal 41 3 6 4" xfId="29379" xr:uid="{808C511F-74EB-4DBA-A955-F8FE5FDD5CE5}"/>
    <cellStyle name="Normal 41 3 6 5" xfId="34863" xr:uid="{D449858E-55A6-469C-A921-40DE51E4A32C}"/>
    <cellStyle name="Normal 41 4" xfId="6627" xr:uid="{A1307778-846B-4102-B8AD-5F64A9548D81}"/>
    <cellStyle name="Normal 41 4 2" xfId="15037" xr:uid="{8894174B-712B-49B2-922C-B209817D57BE}"/>
    <cellStyle name="Normal 41 4 2 2" xfId="22324" xr:uid="{1F8A1BFC-6474-4A3F-8860-BBB45C178743}"/>
    <cellStyle name="Normal 41 4 2 2 2" xfId="27880" xr:uid="{CE8A9924-7544-4D63-BE1F-6C4B20E88345}"/>
    <cellStyle name="Normal 41 4 2 2 3" xfId="33374" xr:uid="{4721D474-EAE7-4748-941A-19D63D8B57F1}"/>
    <cellStyle name="Normal 41 4 2 2 4" xfId="38858" xr:uid="{B63883F0-1E43-4178-85F4-BD626B6ACE7C}"/>
    <cellStyle name="Normal 41 4 2 3" xfId="25151" xr:uid="{C79BD968-1906-4752-B04B-E62045F418F6}"/>
    <cellStyle name="Normal 41 4 2 4" xfId="30645" xr:uid="{FEB19C4D-6E12-4D8D-B062-3631B3D6218D}"/>
    <cellStyle name="Normal 41 4 2 5" xfId="36129" xr:uid="{59CAF404-5764-4B07-8227-970BE1072CDD}"/>
    <cellStyle name="Normal 41 4 3" xfId="11977" xr:uid="{782CC4C3-335A-4999-AA7F-4DADCC7DF951}"/>
    <cellStyle name="Normal 41 4 4" xfId="17213" xr:uid="{3E0F1F90-D07D-42A3-8B2A-E6DB41B3293E}"/>
    <cellStyle name="Normal 41 4 5" xfId="19439" xr:uid="{2F20B4A1-7C0D-4403-859F-6C7DA5471580}"/>
    <cellStyle name="Normal 41 4 6" xfId="9738" xr:uid="{596BEF28-9982-4165-9E06-E4CB75FAD6A2}"/>
    <cellStyle name="Normal 41 4 6 2" xfId="21059" xr:uid="{1411EE88-610A-4667-A3E5-C92DAB414F17}"/>
    <cellStyle name="Normal 41 4 6 2 2" xfId="26615" xr:uid="{F96FBC33-C004-4C89-9970-927486100908}"/>
    <cellStyle name="Normal 41 4 6 2 3" xfId="32109" xr:uid="{DD9A3486-0F42-4C31-856A-DB51D9758F97}"/>
    <cellStyle name="Normal 41 4 6 2 4" xfId="37593" xr:uid="{F2FCAC38-F118-4C76-BB17-1F9833CBD7F0}"/>
    <cellStyle name="Normal 41 4 6 3" xfId="23886" xr:uid="{79AD388B-1E4E-437B-8A54-4AEA9279BEAF}"/>
    <cellStyle name="Normal 41 4 6 4" xfId="29380" xr:uid="{C2F7B1F0-8AD2-4629-94E7-D92E7C84030F}"/>
    <cellStyle name="Normal 41 4 6 5" xfId="34864" xr:uid="{AE733600-8F01-4049-BE06-D292443D441D}"/>
    <cellStyle name="Normal 41 5" xfId="6628" xr:uid="{58C3332D-CC67-46EB-BAE7-FD665A3E31F5}"/>
    <cellStyle name="Normal 41 5 2" xfId="15038" xr:uid="{76ABEB10-0295-449C-9C4D-99EA50384A16}"/>
    <cellStyle name="Normal 41 5 2 2" xfId="22325" xr:uid="{EDE41136-9C3E-4FA7-91A3-0C928DEA1886}"/>
    <cellStyle name="Normal 41 5 2 2 2" xfId="27881" xr:uid="{D3EB9524-00E1-4FC9-8360-757642BBD5BB}"/>
    <cellStyle name="Normal 41 5 2 2 3" xfId="33375" xr:uid="{22E10664-B892-44B4-A4E1-D22B0E7C0174}"/>
    <cellStyle name="Normal 41 5 2 2 4" xfId="38859" xr:uid="{4E255D14-BC13-4638-8737-7BD178E1A47E}"/>
    <cellStyle name="Normal 41 5 2 3" xfId="25152" xr:uid="{E20F0ADB-B560-41EB-9517-DE208084D100}"/>
    <cellStyle name="Normal 41 5 2 4" xfId="30646" xr:uid="{DA74ADA7-B5AB-4DD0-864D-79A32DC621EE}"/>
    <cellStyle name="Normal 41 5 2 5" xfId="36130" xr:uid="{992E5BBA-C2F2-452C-A859-67FC5C3928B3}"/>
    <cellStyle name="Normal 41 5 3" xfId="11978" xr:uid="{BD9A73BB-E0B6-4FF1-8E41-526E02B2D28B}"/>
    <cellStyle name="Normal 41 5 4" xfId="17214" xr:uid="{998DE0D2-464B-4E88-B9D0-96F525D1BBD0}"/>
    <cellStyle name="Normal 41 5 5" xfId="19440" xr:uid="{46418C73-BC16-460B-B603-7B7FAE7B1E9D}"/>
    <cellStyle name="Normal 41 5 6" xfId="9739" xr:uid="{34233D91-FB53-49E5-9E7E-721FA57B0459}"/>
    <cellStyle name="Normal 41 5 6 2" xfId="21060" xr:uid="{803DA243-F06F-4FD9-8E07-02C7499E5361}"/>
    <cellStyle name="Normal 41 5 6 2 2" xfId="26616" xr:uid="{5147F139-E4DC-4A38-8AA8-953C85476179}"/>
    <cellStyle name="Normal 41 5 6 2 3" xfId="32110" xr:uid="{F71F432F-E09A-4E37-B5C7-44543C46ABA5}"/>
    <cellStyle name="Normal 41 5 6 2 4" xfId="37594" xr:uid="{E7BC1378-6531-4E3B-A2EA-81D2D8626F01}"/>
    <cellStyle name="Normal 41 5 6 3" xfId="23887" xr:uid="{D8E63226-F640-4529-B1E0-113EEA4B806C}"/>
    <cellStyle name="Normal 41 5 6 4" xfId="29381" xr:uid="{DD516B48-0176-43BD-8A83-54BCCE31A45E}"/>
    <cellStyle name="Normal 41 5 6 5" xfId="34865" xr:uid="{EA346F52-AC80-4F42-A4DE-9084671A261A}"/>
    <cellStyle name="Normal 41 6" xfId="6629" xr:uid="{7FBCCDF3-78C9-4CEB-A238-5148323E96EC}"/>
    <cellStyle name="Normal 41 6 2" xfId="15039" xr:uid="{B0DD267A-D13C-4975-A15C-AC999F84B9C5}"/>
    <cellStyle name="Normal 41 6 2 2" xfId="22326" xr:uid="{B5D98D77-647E-4D12-BCBE-FBF095D311C9}"/>
    <cellStyle name="Normal 41 6 2 2 2" xfId="27882" xr:uid="{ED1F7F12-F6D9-443A-BBE5-DA5DC3296899}"/>
    <cellStyle name="Normal 41 6 2 2 3" xfId="33376" xr:uid="{713729A5-124F-424C-B5DD-3CCD1EC825C1}"/>
    <cellStyle name="Normal 41 6 2 2 4" xfId="38860" xr:uid="{345C39B1-54ED-4B99-8C08-A03D3B22BF84}"/>
    <cellStyle name="Normal 41 6 2 3" xfId="25153" xr:uid="{28A7A33E-186A-4971-A9C1-178D632DBCD0}"/>
    <cellStyle name="Normal 41 6 2 4" xfId="30647" xr:uid="{CA8F1CCE-F2CB-4857-A1BE-7275F40D81DE}"/>
    <cellStyle name="Normal 41 6 2 5" xfId="36131" xr:uid="{F1EFC571-8C80-4CAC-901D-B03AAC6378CA}"/>
    <cellStyle name="Normal 41 6 3" xfId="11979" xr:uid="{B5D6F947-98BA-454E-A4A1-DBC00FEA8F77}"/>
    <cellStyle name="Normal 41 6 4" xfId="17215" xr:uid="{5CE4A756-1BEF-4D04-8D20-37C7B88AF86A}"/>
    <cellStyle name="Normal 41 6 5" xfId="19441" xr:uid="{C1A95908-406B-4C47-B7CF-49B31396BD4B}"/>
    <cellStyle name="Normal 41 6 6" xfId="9740" xr:uid="{CDF6A3FE-5E57-4775-9713-47C84D317BD3}"/>
    <cellStyle name="Normal 41 6 6 2" xfId="21061" xr:uid="{940F7360-F27A-425D-BAD9-2870A12A45CB}"/>
    <cellStyle name="Normal 41 6 6 2 2" xfId="26617" xr:uid="{F630238B-9A20-47F1-A697-A66FF0FB617C}"/>
    <cellStyle name="Normal 41 6 6 2 3" xfId="32111" xr:uid="{7CCEE2BE-9008-447A-A8DD-1D9ABE33E6A5}"/>
    <cellStyle name="Normal 41 6 6 2 4" xfId="37595" xr:uid="{E8635320-6B30-452F-A355-B9759759EEE1}"/>
    <cellStyle name="Normal 41 6 6 3" xfId="23888" xr:uid="{98652BE9-F2A5-4018-9542-ACE4C86D6685}"/>
    <cellStyle name="Normal 41 6 6 4" xfId="29382" xr:uid="{4892717E-0558-49B1-9DDC-F3F4F5F40496}"/>
    <cellStyle name="Normal 41 6 6 5" xfId="34866" xr:uid="{5EDC19AC-CD14-4281-9919-9C0B86CA900A}"/>
    <cellStyle name="Normal 41 7" xfId="6630" xr:uid="{371FA735-90BA-4BE3-8296-90A5550C0E84}"/>
    <cellStyle name="Normal 41 7 2" xfId="15040" xr:uid="{1F2A066C-AA1B-473E-A6B9-069C3E0B3DB7}"/>
    <cellStyle name="Normal 41 7 2 2" xfId="22327" xr:uid="{35E19E1A-120B-4840-9F6B-048D2D84B996}"/>
    <cellStyle name="Normal 41 7 2 2 2" xfId="27883" xr:uid="{94C804FB-0FDD-4C23-B16B-E8258B995123}"/>
    <cellStyle name="Normal 41 7 2 2 3" xfId="33377" xr:uid="{1073CB68-3494-4524-8275-122111D18579}"/>
    <cellStyle name="Normal 41 7 2 2 4" xfId="38861" xr:uid="{D9E5D747-70B5-489D-BEA6-8B48561D031F}"/>
    <cellStyle name="Normal 41 7 2 3" xfId="25154" xr:uid="{A212126D-E7BA-4467-9CAE-02E91FC595CA}"/>
    <cellStyle name="Normal 41 7 2 4" xfId="30648" xr:uid="{069185B9-EE11-4F04-9ECD-910816E80611}"/>
    <cellStyle name="Normal 41 7 2 5" xfId="36132" xr:uid="{E1370AD3-AAA7-4715-89D2-2ADC047C2164}"/>
    <cellStyle name="Normal 41 7 3" xfId="11980" xr:uid="{DD9C060C-E982-4E79-9958-107B476A548A}"/>
    <cellStyle name="Normal 41 7 4" xfId="17216" xr:uid="{23FD8F41-F663-4000-82C2-2ECBF1BC1DF4}"/>
    <cellStyle name="Normal 41 7 5" xfId="19442" xr:uid="{7101E523-C05A-4ABF-ABF9-A7A660DDDDB7}"/>
    <cellStyle name="Normal 41 7 6" xfId="9741" xr:uid="{A70267E5-1DD1-461C-8FE8-BDB17F078D71}"/>
    <cellStyle name="Normal 41 7 6 2" xfId="21062" xr:uid="{7FD3D40D-984E-4DD0-B411-54227C1301E6}"/>
    <cellStyle name="Normal 41 7 6 2 2" xfId="26618" xr:uid="{902B71BF-5C2D-43A1-9BD0-57FE19AB18E6}"/>
    <cellStyle name="Normal 41 7 6 2 3" xfId="32112" xr:uid="{F7C07A36-0313-4315-AC53-B43135DA3022}"/>
    <cellStyle name="Normal 41 7 6 2 4" xfId="37596" xr:uid="{180960BA-C26F-4298-A45E-18FA94D3CD85}"/>
    <cellStyle name="Normal 41 7 6 3" xfId="23889" xr:uid="{826BAC1F-C29D-4924-90E6-ADE140656B7E}"/>
    <cellStyle name="Normal 41 7 6 4" xfId="29383" xr:uid="{9B1A2100-BE5D-4A4A-B6C2-BF992321425C}"/>
    <cellStyle name="Normal 41 7 6 5" xfId="34867" xr:uid="{33BAA62A-CE58-4F31-A825-87A8FA313D7F}"/>
    <cellStyle name="Normal 41 8" xfId="6631" xr:uid="{DCE2D582-D78E-4EA3-A5A7-42462C871B89}"/>
    <cellStyle name="Normal 41 8 2" xfId="15041" xr:uid="{FB85F135-662C-4651-97D8-38F08B8F095F}"/>
    <cellStyle name="Normal 41 8 2 2" xfId="22328" xr:uid="{22586C33-6E7C-4AD0-9748-8A6FF93E5D17}"/>
    <cellStyle name="Normal 41 8 2 2 2" xfId="27884" xr:uid="{4476CCB0-3C19-42F7-B4FB-909F4581E631}"/>
    <cellStyle name="Normal 41 8 2 2 3" xfId="33378" xr:uid="{8E52A0AC-ED96-44AB-88A0-E4A1246CD240}"/>
    <cellStyle name="Normal 41 8 2 2 4" xfId="38862" xr:uid="{91A5F82C-FFAE-48B1-9582-A6C2B784FA22}"/>
    <cellStyle name="Normal 41 8 2 3" xfId="25155" xr:uid="{33107B44-8727-46CB-9269-E7B4CECA44C0}"/>
    <cellStyle name="Normal 41 8 2 4" xfId="30649" xr:uid="{258DBE0F-BD18-422E-9663-20DD2BB8F3A8}"/>
    <cellStyle name="Normal 41 8 2 5" xfId="36133" xr:uid="{C7CB1165-56A4-4715-8903-CA4C54394004}"/>
    <cellStyle name="Normal 41 8 3" xfId="11981" xr:uid="{F001139C-8508-4348-A2BB-EFF06E827BE6}"/>
    <cellStyle name="Normal 41 8 4" xfId="17217" xr:uid="{5947FC04-4B14-4540-97CD-16DE792A0484}"/>
    <cellStyle name="Normal 41 8 5" xfId="19443" xr:uid="{AB08E04B-C526-4223-AA73-F504132CDD13}"/>
    <cellStyle name="Normal 41 8 6" xfId="9742" xr:uid="{FED22ECD-9D7B-4A50-821F-4F0DAECDC7F9}"/>
    <cellStyle name="Normal 41 8 6 2" xfId="21063" xr:uid="{9F4BE3C7-63B1-452F-821C-250BC139F633}"/>
    <cellStyle name="Normal 41 8 6 2 2" xfId="26619" xr:uid="{0BB19802-4EE4-4F41-B95C-840EC8DFF54E}"/>
    <cellStyle name="Normal 41 8 6 2 3" xfId="32113" xr:uid="{098C669E-6D3E-4911-B377-B9557A7BB0CF}"/>
    <cellStyle name="Normal 41 8 6 2 4" xfId="37597" xr:uid="{6027C14C-F88B-477D-AF15-EBF9AE0DED53}"/>
    <cellStyle name="Normal 41 8 6 3" xfId="23890" xr:uid="{8BD09B8D-720E-4EB4-859C-6AB669B2F703}"/>
    <cellStyle name="Normal 41 8 6 4" xfId="29384" xr:uid="{EF053722-F170-4894-8748-0E1C561876BC}"/>
    <cellStyle name="Normal 41 8 6 5" xfId="34868" xr:uid="{F091456D-FB8B-4A0E-9B06-86D62AA979D8}"/>
    <cellStyle name="Normal 41 9" xfId="6632" xr:uid="{7E00F8B5-6027-4ABF-951C-5EA3D57470D8}"/>
    <cellStyle name="Normal 41 9 2" xfId="15042" xr:uid="{C6C55FF9-31DB-4224-9C79-68C2285BEAC2}"/>
    <cellStyle name="Normal 41 9 2 2" xfId="22329" xr:uid="{C7A01837-1EEA-4227-A481-04D5ABDAD6AC}"/>
    <cellStyle name="Normal 41 9 2 2 2" xfId="27885" xr:uid="{948B4C6C-3A37-470E-A634-953F1CAE2AEF}"/>
    <cellStyle name="Normal 41 9 2 2 3" xfId="33379" xr:uid="{327B70D5-FAB7-4711-85D8-14276485AC49}"/>
    <cellStyle name="Normal 41 9 2 2 4" xfId="38863" xr:uid="{FB959DD5-434A-47FD-8965-CE3B5BC3EA59}"/>
    <cellStyle name="Normal 41 9 2 3" xfId="25156" xr:uid="{F9DC5B32-CD8F-447A-94FB-843632141166}"/>
    <cellStyle name="Normal 41 9 2 4" xfId="30650" xr:uid="{0EA26027-5FE5-4888-95C4-75E3AEE2401E}"/>
    <cellStyle name="Normal 41 9 2 5" xfId="36134" xr:uid="{51418349-80AE-43A7-AE80-82487474A961}"/>
    <cellStyle name="Normal 41 9 3" xfId="11982" xr:uid="{E74DEDFB-B91C-4BE2-A20F-72DCBFC61540}"/>
    <cellStyle name="Normal 41 9 4" xfId="17218" xr:uid="{F6768A0E-BE6E-425C-82E4-13A03B939377}"/>
    <cellStyle name="Normal 41 9 5" xfId="19444" xr:uid="{F3887BD7-2790-4CA4-BBFD-CD9E69B94BD5}"/>
    <cellStyle name="Normal 41 9 6" xfId="9743" xr:uid="{21429E1A-D826-4D74-BE75-621A990ED586}"/>
    <cellStyle name="Normal 41 9 6 2" xfId="21064" xr:uid="{B4274FE4-178D-4BC7-B726-6B0677AEF890}"/>
    <cellStyle name="Normal 41 9 6 2 2" xfId="26620" xr:uid="{04A78B13-2910-4699-9FA9-1060C7084766}"/>
    <cellStyle name="Normal 41 9 6 2 3" xfId="32114" xr:uid="{676D5AF9-6EA2-491C-BA62-B0D8B1CA7ACE}"/>
    <cellStyle name="Normal 41 9 6 2 4" xfId="37598" xr:uid="{EB5F5650-9EBB-4E11-B766-F9DBA97B95DB}"/>
    <cellStyle name="Normal 41 9 6 3" xfId="23891" xr:uid="{EC34BC86-B861-4C1E-9726-E8FC34C05237}"/>
    <cellStyle name="Normal 41 9 6 4" xfId="29385" xr:uid="{A3B619EF-E92F-4196-9EA2-3DC54FBF57E5}"/>
    <cellStyle name="Normal 41 9 6 5" xfId="34869" xr:uid="{1E563324-C87F-4FFA-9CB1-F5E9A087372D}"/>
    <cellStyle name="Normal 410" xfId="39832" xr:uid="{38A476C3-8134-4832-9FF6-AA645A1FEED5}"/>
    <cellStyle name="Normal 411" xfId="39833" xr:uid="{0A00DC51-912D-495A-BDD5-6A23537E2804}"/>
    <cellStyle name="Normal 412" xfId="39834" xr:uid="{8C9D66E6-3153-46E3-B3D4-96FCEA4DE27D}"/>
    <cellStyle name="Normal 413" xfId="39835" xr:uid="{7835B219-9B6E-4F64-B53E-F363782BD707}"/>
    <cellStyle name="Normal 414" xfId="39836" xr:uid="{090DB70D-6550-4384-AFF8-F87446D2C572}"/>
    <cellStyle name="Normal 415" xfId="39837" xr:uid="{7EDFD0C1-B367-4D7D-9F44-C3B6B612C89F}"/>
    <cellStyle name="Normal 416" xfId="39838" xr:uid="{EC4D1D40-B48D-42DC-A6D6-20CCB1191A43}"/>
    <cellStyle name="Normal 417" xfId="39839" xr:uid="{F11ED6BF-E0F4-4259-A960-FB8F73C6A6CD}"/>
    <cellStyle name="Normal 418" xfId="39840" xr:uid="{331864D7-A51C-441E-BFBC-83CFEC834260}"/>
    <cellStyle name="Normal 419" xfId="39841" xr:uid="{798BFC99-7161-42E4-BEEB-EF78E556CA9E}"/>
    <cellStyle name="Normal 42" xfId="6633" xr:uid="{EFD0A060-AFB6-449F-A169-28BCADB38BC1}"/>
    <cellStyle name="Normal 42 10" xfId="6634" xr:uid="{55E13346-4945-4660-8E76-89E4C6FD0912}"/>
    <cellStyle name="Normal 42 10 2" xfId="15044" xr:uid="{4563C317-2E7F-4295-B862-7171A11A46B0}"/>
    <cellStyle name="Normal 42 10 2 2" xfId="22331" xr:uid="{A42DD682-6D89-4956-87DC-0B75B6EECB08}"/>
    <cellStyle name="Normal 42 10 2 2 2" xfId="27887" xr:uid="{905C6724-8428-497C-B83D-D5D5BEAEF4AF}"/>
    <cellStyle name="Normal 42 10 2 2 3" xfId="33381" xr:uid="{DE0F59A6-6F04-42AF-AFEA-C53EB6C92F3B}"/>
    <cellStyle name="Normal 42 10 2 2 4" xfId="38865" xr:uid="{D859FAEA-32E2-403A-809E-6BB2FE85187B}"/>
    <cellStyle name="Normal 42 10 2 3" xfId="25158" xr:uid="{8582CFD7-98E8-4133-B9EC-64195DF9BC56}"/>
    <cellStyle name="Normal 42 10 2 4" xfId="30652" xr:uid="{499F89AB-0A49-48E1-86EB-A3817F3A1C76}"/>
    <cellStyle name="Normal 42 10 2 5" xfId="36136" xr:uid="{757D99F0-B0C3-4E68-BDBA-BF736F9621D1}"/>
    <cellStyle name="Normal 42 10 3" xfId="11984" xr:uid="{FA93E830-4B9E-452E-9837-5E003E1B65F7}"/>
    <cellStyle name="Normal 42 10 4" xfId="17220" xr:uid="{A7DC4C24-913F-4C35-8013-CBC5703EE987}"/>
    <cellStyle name="Normal 42 10 5" xfId="19446" xr:uid="{E4F18903-DD04-4757-81DD-E813D59259CC}"/>
    <cellStyle name="Normal 42 10 6" xfId="9745" xr:uid="{A9F539BB-ED54-426D-A2AE-F8B0BDF82FC0}"/>
    <cellStyle name="Normal 42 10 6 2" xfId="21066" xr:uid="{076EBE2A-2288-4135-8A15-A27326E55DEA}"/>
    <cellStyle name="Normal 42 10 6 2 2" xfId="26622" xr:uid="{507E87A7-79EB-4FBD-A973-DEA55087B556}"/>
    <cellStyle name="Normal 42 10 6 2 3" xfId="32116" xr:uid="{FF47A69E-EE0B-41B3-8E33-299FEA3E53B7}"/>
    <cellStyle name="Normal 42 10 6 2 4" xfId="37600" xr:uid="{F469A627-93DC-42F9-A0FC-9EDFD70273D2}"/>
    <cellStyle name="Normal 42 10 6 3" xfId="23893" xr:uid="{85E037AC-A10D-41BE-BD78-0D12B8979DA3}"/>
    <cellStyle name="Normal 42 10 6 4" xfId="29387" xr:uid="{F5291976-62C4-402E-B370-74154D590C80}"/>
    <cellStyle name="Normal 42 10 6 5" xfId="34871" xr:uid="{EE748AED-146D-4FC0-AD19-F37EC20D14B2}"/>
    <cellStyle name="Normal 42 11" xfId="15043" xr:uid="{618CB479-338E-4DF4-94F4-41195635C12C}"/>
    <cellStyle name="Normal 42 11 2" xfId="22330" xr:uid="{619E0B6B-A48F-4660-AFA5-53832E9410F1}"/>
    <cellStyle name="Normal 42 11 2 2" xfId="27886" xr:uid="{B215D27E-101D-428E-A805-D6B95AFF2977}"/>
    <cellStyle name="Normal 42 11 2 3" xfId="33380" xr:uid="{10FEA32D-4326-4816-9586-54D90D050A9E}"/>
    <cellStyle name="Normal 42 11 2 4" xfId="38864" xr:uid="{A3DE3C5D-E577-4AD2-B9FA-BF12676B58EB}"/>
    <cellStyle name="Normal 42 11 3" xfId="25157" xr:uid="{328AD264-33E4-45A0-BEE5-668F020ABD3B}"/>
    <cellStyle name="Normal 42 11 4" xfId="30651" xr:uid="{2EDE963B-36E0-4CB5-843C-AF2C6D55DCE7}"/>
    <cellStyle name="Normal 42 11 5" xfId="36135" xr:uid="{D0582A9F-3409-4B3C-8CD6-AD1C1DA90BB7}"/>
    <cellStyle name="Normal 42 12" xfId="11983" xr:uid="{6E0C1E78-31B9-48F7-B4BD-ED177EFCE941}"/>
    <cellStyle name="Normal 42 13" xfId="17219" xr:uid="{47B2D358-83F9-4EF9-B42C-A9C69B2E9917}"/>
    <cellStyle name="Normal 42 14" xfId="19445" xr:uid="{EFEA2543-802A-4A9B-ABFA-D99FA29B052F}"/>
    <cellStyle name="Normal 42 15" xfId="9744" xr:uid="{CC0BFEF8-F65D-4094-B88E-2C16BFAD2791}"/>
    <cellStyle name="Normal 42 15 2" xfId="21065" xr:uid="{652D3F79-6A7C-4B4F-B718-3EBCF396E214}"/>
    <cellStyle name="Normal 42 15 2 2" xfId="26621" xr:uid="{2B3FA633-F135-4589-9E15-DA739CA6F420}"/>
    <cellStyle name="Normal 42 15 2 3" xfId="32115" xr:uid="{B2238946-46A3-4719-9E57-6F1F5DF0B4BF}"/>
    <cellStyle name="Normal 42 15 2 4" xfId="37599" xr:uid="{6DB47E10-9D6E-4987-84D1-13C7A3836A05}"/>
    <cellStyle name="Normal 42 15 3" xfId="23892" xr:uid="{425EA844-239C-4B29-BE0D-A98E1F227AB0}"/>
    <cellStyle name="Normal 42 15 4" xfId="29386" xr:uid="{66AFDD87-48F3-4E5C-B11F-10506E6309B7}"/>
    <cellStyle name="Normal 42 15 5" xfId="34870" xr:uid="{16004274-B035-4518-BDBE-EFA6894DE78C}"/>
    <cellStyle name="Normal 42 2" xfId="6635" xr:uid="{913C0CF3-3905-4696-B256-BF6BC1D51223}"/>
    <cellStyle name="Normal 42 2 2" xfId="15045" xr:uid="{AAFC137A-7D42-4022-A594-1EB86866DCC9}"/>
    <cellStyle name="Normal 42 2 2 2" xfId="22332" xr:uid="{85AC17C7-6520-4B3C-BAD5-997E35679CCD}"/>
    <cellStyle name="Normal 42 2 2 2 2" xfId="27888" xr:uid="{18AB51A5-9478-4BE1-B189-080F33AF66D7}"/>
    <cellStyle name="Normal 42 2 2 2 3" xfId="33382" xr:uid="{54E0CFB2-1164-4310-AC83-8C11A974601D}"/>
    <cellStyle name="Normal 42 2 2 2 4" xfId="38866" xr:uid="{FD8FB474-91B0-4AF6-9C8C-2DD2A7F554A6}"/>
    <cellStyle name="Normal 42 2 2 3" xfId="25159" xr:uid="{4185C7C8-E6F5-4983-B610-84BB80FE583F}"/>
    <cellStyle name="Normal 42 2 2 4" xfId="30653" xr:uid="{E4F325B9-8DEC-4557-9A92-BC7214F6BA09}"/>
    <cellStyle name="Normal 42 2 2 5" xfId="36137" xr:uid="{1CF234FE-F52F-4D22-B63D-E7287998ACB0}"/>
    <cellStyle name="Normal 42 2 3" xfId="11985" xr:uid="{8FFA23D7-E053-42E8-A9CE-BFF9260D3874}"/>
    <cellStyle name="Normal 42 2 4" xfId="17221" xr:uid="{8B5CE29E-5B35-481D-B4D5-64850713F623}"/>
    <cellStyle name="Normal 42 2 5" xfId="19447" xr:uid="{19AE618F-C9C1-404E-A53A-4566DD9760AB}"/>
    <cellStyle name="Normal 42 2 6" xfId="9746" xr:uid="{A009CA28-194C-4A22-A01B-7B38D2C0DA9B}"/>
    <cellStyle name="Normal 42 2 6 2" xfId="21067" xr:uid="{C0560040-3794-442E-9742-A31123BC1518}"/>
    <cellStyle name="Normal 42 2 6 2 2" xfId="26623" xr:uid="{E82971D6-305E-4E3A-B54E-1B27EF2DBCF4}"/>
    <cellStyle name="Normal 42 2 6 2 3" xfId="32117" xr:uid="{6892C4BB-15AF-46DA-8093-3E80043D900C}"/>
    <cellStyle name="Normal 42 2 6 2 4" xfId="37601" xr:uid="{46ECDA49-7368-4827-8F6F-CAC9252435F9}"/>
    <cellStyle name="Normal 42 2 6 3" xfId="23894" xr:uid="{EDD5D388-89BE-4227-A8D7-47450FE8A2D8}"/>
    <cellStyle name="Normal 42 2 6 4" xfId="29388" xr:uid="{766306C8-DDE6-4DDE-9A87-7B336E2D6438}"/>
    <cellStyle name="Normal 42 2 6 5" xfId="34872" xr:uid="{D76D0800-A3F8-4DB8-8E93-1188E8919E11}"/>
    <cellStyle name="Normal 42 3" xfId="6636" xr:uid="{ECF1C5A0-0FBF-425F-9F90-03B744CDC7E6}"/>
    <cellStyle name="Normal 42 3 2" xfId="15046" xr:uid="{38B2C288-1241-4F25-B6D3-AAF12AB613E5}"/>
    <cellStyle name="Normal 42 3 2 2" xfId="22333" xr:uid="{AC4B59B8-A5FC-47F5-A8EA-94A014ED615E}"/>
    <cellStyle name="Normal 42 3 2 2 2" xfId="27889" xr:uid="{B8A11160-627E-4C6B-8126-CF0083D6820A}"/>
    <cellStyle name="Normal 42 3 2 2 3" xfId="33383" xr:uid="{D22A6153-DA90-4F58-B9C6-97DA68D16C5A}"/>
    <cellStyle name="Normal 42 3 2 2 4" xfId="38867" xr:uid="{2AD8A2AD-E73A-43E3-9983-0EC585015F82}"/>
    <cellStyle name="Normal 42 3 2 3" xfId="25160" xr:uid="{FC265BBD-CC32-41BE-BB3F-3F0B7A7EA724}"/>
    <cellStyle name="Normal 42 3 2 4" xfId="30654" xr:uid="{3AA58600-9995-42E7-A8CA-D7CAE19DA4AF}"/>
    <cellStyle name="Normal 42 3 2 5" xfId="36138" xr:uid="{1165B7A6-3FFB-45D2-908F-30233284BAE2}"/>
    <cellStyle name="Normal 42 3 3" xfId="11986" xr:uid="{7DC54BB7-A59B-4338-AAFD-3D05A6986339}"/>
    <cellStyle name="Normal 42 3 4" xfId="17222" xr:uid="{0C2661D0-A8F1-4CC9-B9DF-BA8B71C14996}"/>
    <cellStyle name="Normal 42 3 5" xfId="19448" xr:uid="{F93F8446-3B88-4720-921E-962A4C9C99E2}"/>
    <cellStyle name="Normal 42 3 6" xfId="9747" xr:uid="{C8218B1F-757B-42E8-9987-C297FC208A7C}"/>
    <cellStyle name="Normal 42 3 6 2" xfId="21068" xr:uid="{79CC9B81-6248-46F1-8712-C234758E86C2}"/>
    <cellStyle name="Normal 42 3 6 2 2" xfId="26624" xr:uid="{1E88C2EF-165B-48CA-BAB6-259F4A49091E}"/>
    <cellStyle name="Normal 42 3 6 2 3" xfId="32118" xr:uid="{AE6714A5-C179-48EE-9DD3-765B9E31D36E}"/>
    <cellStyle name="Normal 42 3 6 2 4" xfId="37602" xr:uid="{FCF06AA1-CFC7-4731-8E0C-FA47AB25C374}"/>
    <cellStyle name="Normal 42 3 6 3" xfId="23895" xr:uid="{E61ACD89-F3E9-486D-8D5D-0485B85A9628}"/>
    <cellStyle name="Normal 42 3 6 4" xfId="29389" xr:uid="{E7BBE109-A630-4D51-B862-34AE9A9A788D}"/>
    <cellStyle name="Normal 42 3 6 5" xfId="34873" xr:uid="{144DF4A5-A472-4C0B-AF90-76C2EB2E9730}"/>
    <cellStyle name="Normal 42 4" xfId="6637" xr:uid="{E4A8604D-E96E-44BD-B160-5620F48A2FDF}"/>
    <cellStyle name="Normal 42 4 2" xfId="15047" xr:uid="{923F9F5E-9083-42C6-9534-9B75D3EFBAD6}"/>
    <cellStyle name="Normal 42 4 2 2" xfId="22334" xr:uid="{72FF1B2D-F453-4A57-ABD8-5DADF404410F}"/>
    <cellStyle name="Normal 42 4 2 2 2" xfId="27890" xr:uid="{722C3AB6-DBEB-45B3-AE5C-9ED5FF4E1CBA}"/>
    <cellStyle name="Normal 42 4 2 2 3" xfId="33384" xr:uid="{A234D407-07F5-4D51-9FE5-E865D4A204A4}"/>
    <cellStyle name="Normal 42 4 2 2 4" xfId="38868" xr:uid="{0D0A796C-DD68-41A1-939C-092395B0C12C}"/>
    <cellStyle name="Normal 42 4 2 3" xfId="25161" xr:uid="{F137F594-97F9-4E11-AAFC-CB8CC5B12606}"/>
    <cellStyle name="Normal 42 4 2 4" xfId="30655" xr:uid="{06DFB6F3-5729-4EB4-A0B0-344FC5412A55}"/>
    <cellStyle name="Normal 42 4 2 5" xfId="36139" xr:uid="{531EEDA0-91C3-4610-8248-58C736D8196E}"/>
    <cellStyle name="Normal 42 4 3" xfId="11987" xr:uid="{802EAA63-27AC-4336-81CD-C569E92547E0}"/>
    <cellStyle name="Normal 42 4 4" xfId="17223" xr:uid="{D6BD7E10-98E6-4FD7-A5AC-3EDD29E8561B}"/>
    <cellStyle name="Normal 42 4 5" xfId="19449" xr:uid="{EE62774E-33D9-4C68-9FBA-DF87ABD42BA1}"/>
    <cellStyle name="Normal 42 4 6" xfId="9748" xr:uid="{5031EDDF-F358-4D10-AA88-DA6F0C5D0194}"/>
    <cellStyle name="Normal 42 4 6 2" xfId="21069" xr:uid="{FE062D25-EF31-4186-9FB3-2431F387BCD4}"/>
    <cellStyle name="Normal 42 4 6 2 2" xfId="26625" xr:uid="{CE193EFD-6925-45CD-BD5B-83164894D085}"/>
    <cellStyle name="Normal 42 4 6 2 3" xfId="32119" xr:uid="{9BDA6158-55BA-4350-8D36-A0A4DD695A71}"/>
    <cellStyle name="Normal 42 4 6 2 4" xfId="37603" xr:uid="{3B444D43-3613-4D72-97FB-DC0EC720F5B1}"/>
    <cellStyle name="Normal 42 4 6 3" xfId="23896" xr:uid="{19784300-4336-4E2B-A1EB-B7A6F2EA6B1B}"/>
    <cellStyle name="Normal 42 4 6 4" xfId="29390" xr:uid="{F14A4259-CF9D-4699-90F0-BFA76C9C549D}"/>
    <cellStyle name="Normal 42 4 6 5" xfId="34874" xr:uid="{72A5074C-C443-4D1C-ABED-2BAD13DCDA59}"/>
    <cellStyle name="Normal 42 5" xfId="6638" xr:uid="{CA963DB3-6D2F-4F54-B7B5-D19B5BD992A6}"/>
    <cellStyle name="Normal 42 5 2" xfId="15048" xr:uid="{48911426-280F-492B-80CE-B00FA8884FF3}"/>
    <cellStyle name="Normal 42 5 2 2" xfId="22335" xr:uid="{CB9B9E43-C568-45A2-B06C-5020CB42375B}"/>
    <cellStyle name="Normal 42 5 2 2 2" xfId="27891" xr:uid="{A3858C74-4431-43FB-8605-45507B58DC9D}"/>
    <cellStyle name="Normal 42 5 2 2 3" xfId="33385" xr:uid="{51F890F4-3268-4A78-97B9-9BA565B5B21D}"/>
    <cellStyle name="Normal 42 5 2 2 4" xfId="38869" xr:uid="{9EC7CE9A-ED97-4406-8BBF-DBBD848A42C6}"/>
    <cellStyle name="Normal 42 5 2 3" xfId="25162" xr:uid="{BF33DC93-4588-471F-9379-6AE708FC0053}"/>
    <cellStyle name="Normal 42 5 2 4" xfId="30656" xr:uid="{03C16E5C-0D62-4B56-A2D9-DE8D9EEFDB41}"/>
    <cellStyle name="Normal 42 5 2 5" xfId="36140" xr:uid="{5CD028BD-30EA-431D-A325-F89FE792F9CC}"/>
    <cellStyle name="Normal 42 5 3" xfId="11988" xr:uid="{29A9CBAD-2D7D-4C46-AEFE-18926EE316F4}"/>
    <cellStyle name="Normal 42 5 4" xfId="17224" xr:uid="{F41C82CB-07B4-4661-B734-097867BD7F0B}"/>
    <cellStyle name="Normal 42 5 5" xfId="19450" xr:uid="{4142A685-2F26-4F83-9D09-BE16C218E499}"/>
    <cellStyle name="Normal 42 5 6" xfId="9749" xr:uid="{5811018C-6050-4F8D-AAA8-DB8750F48105}"/>
    <cellStyle name="Normal 42 5 6 2" xfId="21070" xr:uid="{4C0EF853-823E-48BE-BDD4-54FAD6181933}"/>
    <cellStyle name="Normal 42 5 6 2 2" xfId="26626" xr:uid="{C9997673-3CB1-486E-A39C-83826235792D}"/>
    <cellStyle name="Normal 42 5 6 2 3" xfId="32120" xr:uid="{D187F051-C394-4E8D-AFE5-27BA85E687FD}"/>
    <cellStyle name="Normal 42 5 6 2 4" xfId="37604" xr:uid="{40CD3CEB-BB38-42B0-AD84-5F4370D1E83A}"/>
    <cellStyle name="Normal 42 5 6 3" xfId="23897" xr:uid="{BAAED589-C3FD-4545-BC43-BFF03B13D07D}"/>
    <cellStyle name="Normal 42 5 6 4" xfId="29391" xr:uid="{519A929D-30E9-46DD-867A-4EC82757B892}"/>
    <cellStyle name="Normal 42 5 6 5" xfId="34875" xr:uid="{89416B76-0346-4B6A-B268-713C64348B16}"/>
    <cellStyle name="Normal 42 6" xfId="6639" xr:uid="{69B6A440-6400-4BE1-AC04-A6527B985D1A}"/>
    <cellStyle name="Normal 42 6 2" xfId="15049" xr:uid="{EF356753-7DE1-4632-AB05-3F2DF3DFD943}"/>
    <cellStyle name="Normal 42 6 2 2" xfId="22336" xr:uid="{5B107738-F317-46C2-A70D-B6D4E40D1D55}"/>
    <cellStyle name="Normal 42 6 2 2 2" xfId="27892" xr:uid="{4707F016-784E-486F-9C59-01F55520AD95}"/>
    <cellStyle name="Normal 42 6 2 2 3" xfId="33386" xr:uid="{D797683A-634B-4FA8-B275-DA8F9940C166}"/>
    <cellStyle name="Normal 42 6 2 2 4" xfId="38870" xr:uid="{4F1EB50E-0B1D-4454-AAA1-72414D2A64C8}"/>
    <cellStyle name="Normal 42 6 2 3" xfId="25163" xr:uid="{975B6D06-4373-4A57-B189-8ADC9B9E25E7}"/>
    <cellStyle name="Normal 42 6 2 4" xfId="30657" xr:uid="{66B01549-6F2A-4A18-B50B-268A3DFB2179}"/>
    <cellStyle name="Normal 42 6 2 5" xfId="36141" xr:uid="{E49AD365-3797-4AF5-8C17-D5FD0C3FACD5}"/>
    <cellStyle name="Normal 42 6 3" xfId="11989" xr:uid="{4F7336A9-6521-43EA-BDBC-C62723FFD2F3}"/>
    <cellStyle name="Normal 42 6 4" xfId="17225" xr:uid="{96AEF138-02B8-4EFB-A01F-EE1D6B068DAA}"/>
    <cellStyle name="Normal 42 6 5" xfId="19451" xr:uid="{B6957356-D804-46B1-B406-5C996A59F580}"/>
    <cellStyle name="Normal 42 6 6" xfId="9750" xr:uid="{AC06AA10-B8B9-4903-B8DE-32B1ED4F261B}"/>
    <cellStyle name="Normal 42 6 6 2" xfId="21071" xr:uid="{3AEEC739-08AF-48D1-96F6-5A991E20A9E4}"/>
    <cellStyle name="Normal 42 6 6 2 2" xfId="26627" xr:uid="{499E19FE-2E5D-49F2-8BB0-98DD24B99C7F}"/>
    <cellStyle name="Normal 42 6 6 2 3" xfId="32121" xr:uid="{3CE77927-E5CB-447B-9373-1ED7D941E39A}"/>
    <cellStyle name="Normal 42 6 6 2 4" xfId="37605" xr:uid="{F0CB5A00-CB17-46B4-9C95-0A16E0457BD6}"/>
    <cellStyle name="Normal 42 6 6 3" xfId="23898" xr:uid="{1CBDEC64-D324-4A1B-B7A5-B1C2AB916718}"/>
    <cellStyle name="Normal 42 6 6 4" xfId="29392" xr:uid="{8A81B8B5-231F-41CD-8D7C-ECA5542E0634}"/>
    <cellStyle name="Normal 42 6 6 5" xfId="34876" xr:uid="{1E42CA05-4B5A-4849-BDC8-CCF230238D24}"/>
    <cellStyle name="Normal 42 7" xfId="6640" xr:uid="{34A38456-C82C-4468-B067-39DFB458BE70}"/>
    <cellStyle name="Normal 42 7 2" xfId="15050" xr:uid="{3DCB1945-A1C0-482F-8CCB-832FFB50AFE2}"/>
    <cellStyle name="Normal 42 7 2 2" xfId="22337" xr:uid="{6ACBF85A-B538-4DDB-A52D-0A76AA465860}"/>
    <cellStyle name="Normal 42 7 2 2 2" xfId="27893" xr:uid="{E1EE323C-D3AD-4414-820C-5B34D98A9B43}"/>
    <cellStyle name="Normal 42 7 2 2 3" xfId="33387" xr:uid="{CECDDD34-210F-468C-9486-9D373FE7D1EA}"/>
    <cellStyle name="Normal 42 7 2 2 4" xfId="38871" xr:uid="{BC8AFB8F-C04E-443E-86DE-957A6EFD885C}"/>
    <cellStyle name="Normal 42 7 2 3" xfId="25164" xr:uid="{D5032A76-9233-4D65-A46A-071F72D1B324}"/>
    <cellStyle name="Normal 42 7 2 4" xfId="30658" xr:uid="{43132C3B-596A-42A5-B35C-BCED9C66C26A}"/>
    <cellStyle name="Normal 42 7 2 5" xfId="36142" xr:uid="{1F3E4F3B-1E3A-4725-948D-B2890BF5E4E5}"/>
    <cellStyle name="Normal 42 7 3" xfId="11990" xr:uid="{D1154BC5-9B84-4400-B082-6B1C46E78590}"/>
    <cellStyle name="Normal 42 7 4" xfId="17226" xr:uid="{793E56A1-3674-4223-A61F-5BA9DCDFBE2A}"/>
    <cellStyle name="Normal 42 7 5" xfId="19452" xr:uid="{1809AAD6-8F8F-4D5B-99BB-BEA57108B719}"/>
    <cellStyle name="Normal 42 7 6" xfId="9751" xr:uid="{9A05D48A-0B33-4861-A30D-14DAFEEBAEE6}"/>
    <cellStyle name="Normal 42 7 6 2" xfId="21072" xr:uid="{F3CB59D7-E59D-403A-9C04-B6D40A737020}"/>
    <cellStyle name="Normal 42 7 6 2 2" xfId="26628" xr:uid="{D94B5417-3517-4D27-8437-F75A0BC2469E}"/>
    <cellStyle name="Normal 42 7 6 2 3" xfId="32122" xr:uid="{016DC45B-C7C7-4308-AAEA-6F5F9FEA3F0C}"/>
    <cellStyle name="Normal 42 7 6 2 4" xfId="37606" xr:uid="{A1B4068B-B9D4-4A82-A7A6-56C7C14E4C0C}"/>
    <cellStyle name="Normal 42 7 6 3" xfId="23899" xr:uid="{B226FBE3-2603-4656-B477-F9B0F2FEED17}"/>
    <cellStyle name="Normal 42 7 6 4" xfId="29393" xr:uid="{07F41B13-B494-4CDF-863C-65792698C49A}"/>
    <cellStyle name="Normal 42 7 6 5" xfId="34877" xr:uid="{3F403201-38B2-4D4F-98D2-8BD942D041E1}"/>
    <cellStyle name="Normal 42 8" xfId="6641" xr:uid="{DA400779-94CF-4491-A663-B7069560BA13}"/>
    <cellStyle name="Normal 42 8 2" xfId="15051" xr:uid="{0D569AEB-570F-44FE-8482-A42A77D2EDCE}"/>
    <cellStyle name="Normal 42 8 2 2" xfId="22338" xr:uid="{51520F54-8C9F-440A-83DA-7D66B031E2BB}"/>
    <cellStyle name="Normal 42 8 2 2 2" xfId="27894" xr:uid="{44B6FD2E-5086-4245-9469-99BCDBBFEB9B}"/>
    <cellStyle name="Normal 42 8 2 2 3" xfId="33388" xr:uid="{14E4CB83-24B0-41CC-B85D-8BA911324993}"/>
    <cellStyle name="Normal 42 8 2 2 4" xfId="38872" xr:uid="{970ADC51-58D1-4A85-9C1F-A1221C57DC25}"/>
    <cellStyle name="Normal 42 8 2 3" xfId="25165" xr:uid="{0E48A477-FF34-4C17-8E3D-3194B1A67938}"/>
    <cellStyle name="Normal 42 8 2 4" xfId="30659" xr:uid="{430CC15D-8303-436D-AC3E-6606A97543DE}"/>
    <cellStyle name="Normal 42 8 2 5" xfId="36143" xr:uid="{B213445A-C799-4086-AE72-F13AF9136C2A}"/>
    <cellStyle name="Normal 42 8 3" xfId="11991" xr:uid="{17E32183-5FD5-4982-BB5C-2E4FBDCE24FF}"/>
    <cellStyle name="Normal 42 8 4" xfId="17227" xr:uid="{C8ADB7A9-5BFB-4017-9051-55C4B21DFB13}"/>
    <cellStyle name="Normal 42 8 5" xfId="19453" xr:uid="{93E812EA-1C36-4F49-A024-9C51B360A29B}"/>
    <cellStyle name="Normal 42 8 6" xfId="9752" xr:uid="{AE687DB5-8320-486F-86B9-774963DCB080}"/>
    <cellStyle name="Normal 42 8 6 2" xfId="21073" xr:uid="{7B343CE8-7C1C-4D2C-81C2-918B83BD678E}"/>
    <cellStyle name="Normal 42 8 6 2 2" xfId="26629" xr:uid="{EB08B221-2DC3-4142-ACC1-E2CD7EFBFED6}"/>
    <cellStyle name="Normal 42 8 6 2 3" xfId="32123" xr:uid="{56ECB209-488A-4A09-8F45-999310DECA0A}"/>
    <cellStyle name="Normal 42 8 6 2 4" xfId="37607" xr:uid="{F2A3560E-FD86-41C7-9DD8-432C182411D3}"/>
    <cellStyle name="Normal 42 8 6 3" xfId="23900" xr:uid="{6CAA8708-75CD-4742-9991-2EBD68653875}"/>
    <cellStyle name="Normal 42 8 6 4" xfId="29394" xr:uid="{4D50CB6B-B62E-493E-AFA4-CE350CF99792}"/>
    <cellStyle name="Normal 42 8 6 5" xfId="34878" xr:uid="{4A4366A5-94DF-476D-999D-F8ED1B3C083B}"/>
    <cellStyle name="Normal 42 9" xfId="6642" xr:uid="{BF64B370-9AF2-415E-816F-EBB83D9EEC0F}"/>
    <cellStyle name="Normal 42 9 2" xfId="15052" xr:uid="{AA94CCA2-0A2C-427D-A083-53F5514DEBA9}"/>
    <cellStyle name="Normal 42 9 2 2" xfId="22339" xr:uid="{531538A5-1867-4BF4-BBE5-4623D729D853}"/>
    <cellStyle name="Normal 42 9 2 2 2" xfId="27895" xr:uid="{BE7C0363-7BBA-4276-8EF7-62E951A37CC2}"/>
    <cellStyle name="Normal 42 9 2 2 3" xfId="33389" xr:uid="{69355EA8-E908-4623-9599-EDB721F2B8F7}"/>
    <cellStyle name="Normal 42 9 2 2 4" xfId="38873" xr:uid="{A8C17A67-A403-4948-9407-9C531E29B982}"/>
    <cellStyle name="Normal 42 9 2 3" xfId="25166" xr:uid="{FA1B94AA-D1DA-496C-88A6-E6911A6051B2}"/>
    <cellStyle name="Normal 42 9 2 4" xfId="30660" xr:uid="{F4C8EF43-7D0E-4924-91D3-39E1E727D714}"/>
    <cellStyle name="Normal 42 9 2 5" xfId="36144" xr:uid="{794528F7-1C88-40B3-AC29-4A6BF6DFBEA6}"/>
    <cellStyle name="Normal 42 9 3" xfId="11992" xr:uid="{05B0F2C7-DB05-4FEF-849D-FE216390EC58}"/>
    <cellStyle name="Normal 42 9 4" xfId="17228" xr:uid="{2A19C8F6-0A64-44F7-9ABA-21A49AF6B3D0}"/>
    <cellStyle name="Normal 42 9 5" xfId="19454" xr:uid="{8285B6F5-FB74-4D59-8DA0-99CCA1E71A48}"/>
    <cellStyle name="Normal 42 9 6" xfId="9753" xr:uid="{7167747A-0079-41D2-8390-BB05A2C00004}"/>
    <cellStyle name="Normal 42 9 6 2" xfId="21074" xr:uid="{1235814B-3642-4880-B2A0-47D0160788A0}"/>
    <cellStyle name="Normal 42 9 6 2 2" xfId="26630" xr:uid="{33BB6F81-CE03-4EEE-B62C-F7E1EF1CA2DE}"/>
    <cellStyle name="Normal 42 9 6 2 3" xfId="32124" xr:uid="{DCDF27C4-6DE7-434D-884E-F3B67B8062B9}"/>
    <cellStyle name="Normal 42 9 6 2 4" xfId="37608" xr:uid="{D5C1CEA6-7D15-4096-BB32-ECFCA1440D6A}"/>
    <cellStyle name="Normal 42 9 6 3" xfId="23901" xr:uid="{490A5923-CBE2-4E58-AE18-F9BA2AE35E73}"/>
    <cellStyle name="Normal 42 9 6 4" xfId="29395" xr:uid="{E908E809-C1A3-4A26-B40F-26F6D5179C92}"/>
    <cellStyle name="Normal 42 9 6 5" xfId="34879" xr:uid="{DF7FD2EC-8852-4D22-9A60-92B8C586C5D5}"/>
    <cellStyle name="Normal 420" xfId="39842" xr:uid="{69674FC3-8C90-484C-A552-92E33523EBF7}"/>
    <cellStyle name="Normal 421" xfId="39843" xr:uid="{CF0AA325-4B64-4C45-ADD6-79EE80D2B041}"/>
    <cellStyle name="Normal 422" xfId="39844" xr:uid="{B25B8275-FCA9-40E8-8870-46CD52CC1AC0}"/>
    <cellStyle name="Normal 423" xfId="39845" xr:uid="{EE367C2F-D538-43D3-8F96-F72494726B28}"/>
    <cellStyle name="Normal 424" xfId="39846" xr:uid="{6908814D-E426-4B9C-B74A-AD35508307A9}"/>
    <cellStyle name="Normal 425" xfId="39847" xr:uid="{F4A371E6-1BFC-4993-ADB9-43AC62468CCD}"/>
    <cellStyle name="Normal 426" xfId="39848" xr:uid="{D6B0F9AF-9902-4004-A9B6-3D1A9F8B4E05}"/>
    <cellStyle name="Normal 427" xfId="39849" xr:uid="{6FC789B1-5474-4A32-B156-6790452AAAEF}"/>
    <cellStyle name="Normal 428" xfId="39850" xr:uid="{E15AC9E0-BA72-4591-9C8C-337833D8D382}"/>
    <cellStyle name="Normal 429" xfId="39851" xr:uid="{6D71CEB9-09EB-4CBB-83B2-D9BAD6C61CA8}"/>
    <cellStyle name="Normal 43" xfId="6643" xr:uid="{B09BDF82-35CB-4B68-84C2-B6B538E513A4}"/>
    <cellStyle name="Normal 43 10" xfId="6644" xr:uid="{E17806FD-5253-4C12-BD0D-65CA8E066CED}"/>
    <cellStyle name="Normal 43 10 2" xfId="15054" xr:uid="{3D46424D-813E-49DD-8589-F03BAF77BDF0}"/>
    <cellStyle name="Normal 43 10 2 2" xfId="22341" xr:uid="{C3197F17-BB82-4A0F-829B-90A6C3766F47}"/>
    <cellStyle name="Normal 43 10 2 2 2" xfId="27897" xr:uid="{00C2C99D-0AD1-4E42-B8EA-C3250B79E52E}"/>
    <cellStyle name="Normal 43 10 2 2 3" xfId="33391" xr:uid="{505D768A-0003-4228-B54D-EC1C20D6C627}"/>
    <cellStyle name="Normal 43 10 2 2 4" xfId="38875" xr:uid="{8290AEBF-AC61-4892-A85F-B058AB603E18}"/>
    <cellStyle name="Normal 43 10 2 3" xfId="25168" xr:uid="{89159EC6-29B1-4065-9827-BFDE2DEB6AD8}"/>
    <cellStyle name="Normal 43 10 2 4" xfId="30662" xr:uid="{9E23EE5F-BC13-4250-B7BA-79AD7B5A8171}"/>
    <cellStyle name="Normal 43 10 2 5" xfId="36146" xr:uid="{FFD3879D-61B6-4CCC-A354-173C2F2A0CD7}"/>
    <cellStyle name="Normal 43 10 3" xfId="11994" xr:uid="{866C3A62-1212-4F01-A147-F5560F57F4E8}"/>
    <cellStyle name="Normal 43 10 4" xfId="17230" xr:uid="{6C7F1BC7-32F7-40C6-8F92-9BAF4A6677E6}"/>
    <cellStyle name="Normal 43 10 5" xfId="19456" xr:uid="{CA1E5DD4-BD34-4210-8C65-E44E24D4031C}"/>
    <cellStyle name="Normal 43 10 6" xfId="9755" xr:uid="{0B827101-739F-46EF-BFF8-16D6D0A0D447}"/>
    <cellStyle name="Normal 43 10 6 2" xfId="21076" xr:uid="{8F8EBF27-0C0F-4DB5-ACAB-2DFA9AB043FB}"/>
    <cellStyle name="Normal 43 10 6 2 2" xfId="26632" xr:uid="{DEDC44DB-A80A-48C1-8993-93FEB8AB70C9}"/>
    <cellStyle name="Normal 43 10 6 2 3" xfId="32126" xr:uid="{72BE44F8-C0D9-4C73-8D7F-1AF3F11DF816}"/>
    <cellStyle name="Normal 43 10 6 2 4" xfId="37610" xr:uid="{C0EC2335-DDA6-400A-BE55-B0E19785F791}"/>
    <cellStyle name="Normal 43 10 6 3" xfId="23903" xr:uid="{E1937553-0E70-4789-A97F-BA8F7BBDD659}"/>
    <cellStyle name="Normal 43 10 6 4" xfId="29397" xr:uid="{28D03F29-B3BC-4CC0-B5B5-18E47B18573D}"/>
    <cellStyle name="Normal 43 10 6 5" xfId="34881" xr:uid="{06A2715E-1833-4C04-B547-BA793FA1254A}"/>
    <cellStyle name="Normal 43 11" xfId="15053" xr:uid="{5CA49F18-B33F-4600-AE44-C92A0AE8EF9D}"/>
    <cellStyle name="Normal 43 11 2" xfId="22340" xr:uid="{509C42DA-7EA4-4618-9A35-2112E3C14EB5}"/>
    <cellStyle name="Normal 43 11 2 2" xfId="27896" xr:uid="{92AD5171-95CC-4EB3-847D-F52B32EC90C3}"/>
    <cellStyle name="Normal 43 11 2 3" xfId="33390" xr:uid="{CB459F66-5B13-41B4-B374-CF0B6C0F3D9D}"/>
    <cellStyle name="Normal 43 11 2 4" xfId="38874" xr:uid="{0FE44215-F209-44C7-941A-A4FA7289ED8C}"/>
    <cellStyle name="Normal 43 11 3" xfId="25167" xr:uid="{A8F914B8-6A71-4894-B194-C06528D17AC6}"/>
    <cellStyle name="Normal 43 11 4" xfId="30661" xr:uid="{3DD24032-1C92-4E3B-9D56-F1BDE7AD269C}"/>
    <cellStyle name="Normal 43 11 5" xfId="36145" xr:uid="{EBCBFA22-C26A-46FC-BAA5-BF1FEFB5AF02}"/>
    <cellStyle name="Normal 43 12" xfId="11993" xr:uid="{F427B4C2-6D0C-4A36-B834-D4D59ADBE1C0}"/>
    <cellStyle name="Normal 43 13" xfId="17229" xr:uid="{7F579932-980E-4BA1-939B-B0B023138F63}"/>
    <cellStyle name="Normal 43 14" xfId="19455" xr:uid="{52CBAD86-E8B6-4E1C-8216-1320DD2B3A06}"/>
    <cellStyle name="Normal 43 15" xfId="9754" xr:uid="{37EE41B6-AD62-44EB-BF84-9CA049F9C604}"/>
    <cellStyle name="Normal 43 15 2" xfId="21075" xr:uid="{B8D1F463-A004-4914-B01E-BC80133C2337}"/>
    <cellStyle name="Normal 43 15 2 2" xfId="26631" xr:uid="{5BC3BE5F-1CB1-4856-9302-93B238A10468}"/>
    <cellStyle name="Normal 43 15 2 3" xfId="32125" xr:uid="{9CD61365-D2A2-4CF4-AFD5-114E917314FE}"/>
    <cellStyle name="Normal 43 15 2 4" xfId="37609" xr:uid="{16B453F7-C09F-49DF-8F17-D817282DE7B3}"/>
    <cellStyle name="Normal 43 15 3" xfId="23902" xr:uid="{90BE6D5F-73DF-42A1-BDA0-45E4EB395FFF}"/>
    <cellStyle name="Normal 43 15 4" xfId="29396" xr:uid="{4F7F7431-8E8E-434B-9385-3E8F0C7A81CD}"/>
    <cellStyle name="Normal 43 15 5" xfId="34880" xr:uid="{F946E0AA-8D41-49FB-BBB0-EC84649C3427}"/>
    <cellStyle name="Normal 43 2" xfId="6645" xr:uid="{58EF758B-B10C-4526-B2BC-6FC71F443E6A}"/>
    <cellStyle name="Normal 43 2 2" xfId="15055" xr:uid="{B6585A47-3138-426D-92EC-87DEF1006050}"/>
    <cellStyle name="Normal 43 2 2 2" xfId="22342" xr:uid="{4F2A1B1B-6A94-4B95-B0DD-88A064D25E11}"/>
    <cellStyle name="Normal 43 2 2 2 2" xfId="27898" xr:uid="{4EDE7F81-CAA5-4702-81D5-0C2625267B50}"/>
    <cellStyle name="Normal 43 2 2 2 3" xfId="33392" xr:uid="{F7168383-6955-4555-975B-778EADF126A6}"/>
    <cellStyle name="Normal 43 2 2 2 4" xfId="38876" xr:uid="{68AAD639-A7BC-4770-8B50-00CF66E02111}"/>
    <cellStyle name="Normal 43 2 2 3" xfId="25169" xr:uid="{053A4691-455A-4838-A3A2-8B587B577521}"/>
    <cellStyle name="Normal 43 2 2 4" xfId="30663" xr:uid="{F9619547-18F1-4C26-A1E4-A4E6B9E051C7}"/>
    <cellStyle name="Normal 43 2 2 5" xfId="36147" xr:uid="{82711290-FF11-4E60-B0EE-A5E7D56D9DC7}"/>
    <cellStyle name="Normal 43 2 3" xfId="11995" xr:uid="{E40FDC6E-45EA-4F41-BAC1-8094FB2DDE80}"/>
    <cellStyle name="Normal 43 2 4" xfId="17231" xr:uid="{3CEC893A-827F-4502-B35F-BEB30794B0F2}"/>
    <cellStyle name="Normal 43 2 5" xfId="19457" xr:uid="{13137408-E8A4-48A8-B497-F167A87E0C9A}"/>
    <cellStyle name="Normal 43 2 6" xfId="9756" xr:uid="{FC16967B-78A7-4AE9-8741-092F623634C2}"/>
    <cellStyle name="Normal 43 2 6 2" xfId="21077" xr:uid="{846F6390-54B7-42B2-9BC2-37700D135CD6}"/>
    <cellStyle name="Normal 43 2 6 2 2" xfId="26633" xr:uid="{B2AAD95C-E756-4CC1-9377-471FA1BEE6CD}"/>
    <cellStyle name="Normal 43 2 6 2 3" xfId="32127" xr:uid="{407D3165-3DA6-40BE-B9B6-664AEA043264}"/>
    <cellStyle name="Normal 43 2 6 2 4" xfId="37611" xr:uid="{CEDD065C-1BC5-46B6-AABE-6635A025BBE6}"/>
    <cellStyle name="Normal 43 2 6 3" xfId="23904" xr:uid="{5BBC2F59-DBB1-4594-BC27-7352E0E0BDBD}"/>
    <cellStyle name="Normal 43 2 6 4" xfId="29398" xr:uid="{1E8A9588-C890-4D8E-8DBF-86BDB6E93D24}"/>
    <cellStyle name="Normal 43 2 6 5" xfId="34882" xr:uid="{D58671C4-4940-4A99-A323-7D802B334C6A}"/>
    <cellStyle name="Normal 43 3" xfId="6646" xr:uid="{C67694F0-3276-4C3F-B4A5-670AFDC2A8F9}"/>
    <cellStyle name="Normal 43 3 2" xfId="15056" xr:uid="{BE39670D-71D8-4C8C-A123-F17F991097AB}"/>
    <cellStyle name="Normal 43 3 2 2" xfId="22343" xr:uid="{68EA221C-D116-40EC-A9F2-4E05B4519740}"/>
    <cellStyle name="Normal 43 3 2 2 2" xfId="27899" xr:uid="{264B1A97-A7FC-46AB-840B-2C5138396B2A}"/>
    <cellStyle name="Normal 43 3 2 2 3" xfId="33393" xr:uid="{7F79FBFC-9F43-4BFB-BD90-B5272F10DBF0}"/>
    <cellStyle name="Normal 43 3 2 2 4" xfId="38877" xr:uid="{EABBE266-288E-4682-AB7E-6CA3D05240BE}"/>
    <cellStyle name="Normal 43 3 2 3" xfId="25170" xr:uid="{DA2714A2-3CD0-4325-9354-DF12B7A4CAA1}"/>
    <cellStyle name="Normal 43 3 2 4" xfId="30664" xr:uid="{AF83FD9C-85BC-43D1-8112-4950A11F6F9C}"/>
    <cellStyle name="Normal 43 3 2 5" xfId="36148" xr:uid="{2508AFFD-34F8-4D10-960A-A9C252F386E2}"/>
    <cellStyle name="Normal 43 3 3" xfId="11996" xr:uid="{1BF6DDBF-B70F-4944-B507-D858C8F442FA}"/>
    <cellStyle name="Normal 43 3 4" xfId="17232" xr:uid="{1D4EEE55-06C5-480B-BB1D-43C1A4AD305E}"/>
    <cellStyle name="Normal 43 3 5" xfId="19458" xr:uid="{A1DB643C-832B-4BF2-8F8B-9DE24AF5DC9E}"/>
    <cellStyle name="Normal 43 3 6" xfId="9757" xr:uid="{69CD1C93-6C94-462F-B5D5-123A263B1639}"/>
    <cellStyle name="Normal 43 3 6 2" xfId="21078" xr:uid="{4DC282A5-6CBC-4D73-8FAC-530AAA61BB2D}"/>
    <cellStyle name="Normal 43 3 6 2 2" xfId="26634" xr:uid="{83AA1ED1-5F24-4B7D-8CEA-F40A3C1B96E5}"/>
    <cellStyle name="Normal 43 3 6 2 3" xfId="32128" xr:uid="{D24A7E92-7D81-4CCC-A92E-11711323AAFE}"/>
    <cellStyle name="Normal 43 3 6 2 4" xfId="37612" xr:uid="{11669230-5D84-467B-987B-7B57BC0CF450}"/>
    <cellStyle name="Normal 43 3 6 3" xfId="23905" xr:uid="{C4AF0665-7817-4F5C-87BE-E1F5463D4BF1}"/>
    <cellStyle name="Normal 43 3 6 4" xfId="29399" xr:uid="{B7FA6E86-02D5-42A9-92C9-4D707232E80D}"/>
    <cellStyle name="Normal 43 3 6 5" xfId="34883" xr:uid="{26D6C908-59E8-4B01-BA1A-EF19A7EA846F}"/>
    <cellStyle name="Normal 43 4" xfId="6647" xr:uid="{3B76BF02-7D37-4A13-AEA3-69D284CF7CD3}"/>
    <cellStyle name="Normal 43 4 2" xfId="15057" xr:uid="{3E470DB0-724A-479B-AC55-70F044AAAEFC}"/>
    <cellStyle name="Normal 43 4 2 2" xfId="22344" xr:uid="{1EE14671-6617-41A4-A926-CF5467513E7E}"/>
    <cellStyle name="Normal 43 4 2 2 2" xfId="27900" xr:uid="{991D9D1E-0117-4B1D-8592-D50F149DF27E}"/>
    <cellStyle name="Normal 43 4 2 2 3" xfId="33394" xr:uid="{237CB46E-25DF-4967-AA63-ABCE6D575D9B}"/>
    <cellStyle name="Normal 43 4 2 2 4" xfId="38878" xr:uid="{050D006C-2894-4121-B27A-4912E4ADA109}"/>
    <cellStyle name="Normal 43 4 2 3" xfId="25171" xr:uid="{E1847CC5-2B76-44AA-95AC-EF022BC3EA67}"/>
    <cellStyle name="Normal 43 4 2 4" xfId="30665" xr:uid="{6CD6B90B-C965-405D-B96B-E6A92410B6FC}"/>
    <cellStyle name="Normal 43 4 2 5" xfId="36149" xr:uid="{E0415E7D-892A-480D-A4F4-9D2897C69D1D}"/>
    <cellStyle name="Normal 43 4 3" xfId="11997" xr:uid="{299EAB3F-C68E-421C-84CA-66190B06ACC5}"/>
    <cellStyle name="Normal 43 4 4" xfId="17233" xr:uid="{E0B76EBB-37D3-4CFF-B6DA-F323125453AC}"/>
    <cellStyle name="Normal 43 4 5" xfId="19459" xr:uid="{D1A2943C-0479-4868-ADAB-0928FC618444}"/>
    <cellStyle name="Normal 43 4 6" xfId="9758" xr:uid="{8FA1B6F7-1C83-4383-A281-911E8957936E}"/>
    <cellStyle name="Normal 43 4 6 2" xfId="21079" xr:uid="{D31C81AB-3C0C-4888-9E99-72E5AE540B99}"/>
    <cellStyle name="Normal 43 4 6 2 2" xfId="26635" xr:uid="{019A74C9-D38B-4362-8C1A-4B19ACEC28E7}"/>
    <cellStyle name="Normal 43 4 6 2 3" xfId="32129" xr:uid="{EB3BF627-0A1A-47CC-8B0A-4B14BFE0D184}"/>
    <cellStyle name="Normal 43 4 6 2 4" xfId="37613" xr:uid="{FC260D39-F89A-4D77-8744-B9D8477CFECF}"/>
    <cellStyle name="Normal 43 4 6 3" xfId="23906" xr:uid="{24276FBA-87AB-499A-B149-70A2272AD745}"/>
    <cellStyle name="Normal 43 4 6 4" xfId="29400" xr:uid="{3EF51E2A-2777-4E5D-817B-E45017CDAA09}"/>
    <cellStyle name="Normal 43 4 6 5" xfId="34884" xr:uid="{DA07ABC9-9BFC-451C-90AC-33964012CC23}"/>
    <cellStyle name="Normal 43 5" xfId="6648" xr:uid="{62778076-6B7C-4230-8B80-0AFB00AF326F}"/>
    <cellStyle name="Normal 43 5 2" xfId="15058" xr:uid="{E3B9BA3B-0539-44FB-97CC-35D10A6E3B35}"/>
    <cellStyle name="Normal 43 5 2 2" xfId="22345" xr:uid="{23393645-B1C1-41CF-83B6-3C29F5863DB8}"/>
    <cellStyle name="Normal 43 5 2 2 2" xfId="27901" xr:uid="{86FB25F6-1B3B-48E4-984D-40DADD0F3222}"/>
    <cellStyle name="Normal 43 5 2 2 3" xfId="33395" xr:uid="{2C5380CC-2785-46A2-B310-29E9163CAA06}"/>
    <cellStyle name="Normal 43 5 2 2 4" xfId="38879" xr:uid="{3AC19DCF-04CF-4F42-8B33-B92CF106914E}"/>
    <cellStyle name="Normal 43 5 2 3" xfId="25172" xr:uid="{74C824FF-29B8-4FB2-BBFE-CF205865E2AC}"/>
    <cellStyle name="Normal 43 5 2 4" xfId="30666" xr:uid="{C3836EE0-5B96-4687-A56A-9C2552441511}"/>
    <cellStyle name="Normal 43 5 2 5" xfId="36150" xr:uid="{D9ED967B-178E-4862-A9B4-2EBA86E06627}"/>
    <cellStyle name="Normal 43 5 3" xfId="11998" xr:uid="{E6F04538-3B1A-4612-89F1-3DD497D81A7E}"/>
    <cellStyle name="Normal 43 5 4" xfId="17234" xr:uid="{31CCA080-25FD-4927-AF79-67B8A237898C}"/>
    <cellStyle name="Normal 43 5 5" xfId="19460" xr:uid="{386E96CA-CC5B-4A54-B7A6-E4FA22935CF2}"/>
    <cellStyle name="Normal 43 5 6" xfId="9759" xr:uid="{1629BD6C-81D5-4B93-84CE-4A8939ED5BE5}"/>
    <cellStyle name="Normal 43 5 6 2" xfId="21080" xr:uid="{DB907999-4FA1-49B1-A98D-58C6A7C0183D}"/>
    <cellStyle name="Normal 43 5 6 2 2" xfId="26636" xr:uid="{CC888C84-E96D-45AC-A209-12DC7F36A95A}"/>
    <cellStyle name="Normal 43 5 6 2 3" xfId="32130" xr:uid="{F0F32DBD-F198-4A40-B9A1-C47186C1EC58}"/>
    <cellStyle name="Normal 43 5 6 2 4" xfId="37614" xr:uid="{A08C1B57-CD83-4712-9316-605F4C408EE4}"/>
    <cellStyle name="Normal 43 5 6 3" xfId="23907" xr:uid="{B4F0C5C7-1CBD-4910-A4B0-A4061FC23E5E}"/>
    <cellStyle name="Normal 43 5 6 4" xfId="29401" xr:uid="{E3DD7A3F-9CBA-4C8B-A02A-C224F8644D8C}"/>
    <cellStyle name="Normal 43 5 6 5" xfId="34885" xr:uid="{F07D4AF2-7FDE-4611-827E-17A0DB26F410}"/>
    <cellStyle name="Normal 43 6" xfId="6649" xr:uid="{CEF6C78E-7943-4E33-8648-2B522474DA8A}"/>
    <cellStyle name="Normal 43 6 2" xfId="15059" xr:uid="{17242DDA-64DF-48C3-8FEA-9F2130549739}"/>
    <cellStyle name="Normal 43 6 2 2" xfId="22346" xr:uid="{64A70FD9-742E-4A7E-BEC8-9884E8D145DE}"/>
    <cellStyle name="Normal 43 6 2 2 2" xfId="27902" xr:uid="{334C5325-2006-417A-9D81-8BCB69115653}"/>
    <cellStyle name="Normal 43 6 2 2 3" xfId="33396" xr:uid="{3747E1F8-9580-4B41-9480-EC40979B44EB}"/>
    <cellStyle name="Normal 43 6 2 2 4" xfId="38880" xr:uid="{A93EA77C-6C1A-4C9A-A5AE-90B47B5D4CDE}"/>
    <cellStyle name="Normal 43 6 2 3" xfId="25173" xr:uid="{BE200BF8-C0AA-4ED5-B657-87223C91F2E0}"/>
    <cellStyle name="Normal 43 6 2 4" xfId="30667" xr:uid="{C92C7E15-FEB6-498C-BF29-65AACB66A21A}"/>
    <cellStyle name="Normal 43 6 2 5" xfId="36151" xr:uid="{6F458D31-6C4C-481B-83DA-5604437FA950}"/>
    <cellStyle name="Normal 43 6 3" xfId="11999" xr:uid="{CF8A8607-A0F3-44AB-B52F-0FED7C1310C0}"/>
    <cellStyle name="Normal 43 6 4" xfId="17235" xr:uid="{3E01DB65-2103-43C0-ADF3-63F39A13A756}"/>
    <cellStyle name="Normal 43 6 5" xfId="19461" xr:uid="{F7311BF8-F86E-4294-B60D-7BA44E750121}"/>
    <cellStyle name="Normal 43 6 6" xfId="9760" xr:uid="{0E572AC9-96B4-459D-95BE-A9D267982214}"/>
    <cellStyle name="Normal 43 6 6 2" xfId="21081" xr:uid="{9D2F386D-9C04-4DCB-BE4D-494F60AAEE12}"/>
    <cellStyle name="Normal 43 6 6 2 2" xfId="26637" xr:uid="{CDFAA752-9F53-4ECF-9271-B8216DFD14E9}"/>
    <cellStyle name="Normal 43 6 6 2 3" xfId="32131" xr:uid="{027F26D8-6C1C-43F9-BEDC-F7A56DD2932A}"/>
    <cellStyle name="Normal 43 6 6 2 4" xfId="37615" xr:uid="{7C414F88-3674-4181-A222-E8369402BBB0}"/>
    <cellStyle name="Normal 43 6 6 3" xfId="23908" xr:uid="{B5843564-07B3-4D3B-B60D-31645F4627A9}"/>
    <cellStyle name="Normal 43 6 6 4" xfId="29402" xr:uid="{2F1178F7-A1BF-43B4-8B57-EF556861C529}"/>
    <cellStyle name="Normal 43 6 6 5" xfId="34886" xr:uid="{9CFAB51F-CFB2-476E-9156-EBDC209E3989}"/>
    <cellStyle name="Normal 43 7" xfId="6650" xr:uid="{FDF620C7-95A1-4B01-8212-F5FC05B560E5}"/>
    <cellStyle name="Normal 43 7 2" xfId="15060" xr:uid="{1D9797E5-38E0-4127-84F5-B12482F2CCCA}"/>
    <cellStyle name="Normal 43 7 2 2" xfId="22347" xr:uid="{46FA99B8-2793-4225-9F21-EC78A5BB3ED7}"/>
    <cellStyle name="Normal 43 7 2 2 2" xfId="27903" xr:uid="{F37C31D9-A50E-46E8-AB89-E74DACF62BA1}"/>
    <cellStyle name="Normal 43 7 2 2 3" xfId="33397" xr:uid="{5D7C052C-2351-45C2-B84D-9FA5C7FF3F0E}"/>
    <cellStyle name="Normal 43 7 2 2 4" xfId="38881" xr:uid="{614F7D97-AD67-49E5-9127-08B90787404B}"/>
    <cellStyle name="Normal 43 7 2 3" xfId="25174" xr:uid="{ADB2F665-826F-47CC-9AF1-3B23017B2977}"/>
    <cellStyle name="Normal 43 7 2 4" xfId="30668" xr:uid="{D89125DC-06CD-44E4-8044-77BD2B9400B9}"/>
    <cellStyle name="Normal 43 7 2 5" xfId="36152" xr:uid="{32B1663F-F8D2-4492-8E2C-FB9A6771C9C5}"/>
    <cellStyle name="Normal 43 7 3" xfId="12000" xr:uid="{B17C36A4-5201-4082-A803-2B9C3C8C2A86}"/>
    <cellStyle name="Normal 43 7 4" xfId="17236" xr:uid="{EE3ABEC4-5FDF-4E67-B68A-DAD0C9B29EF9}"/>
    <cellStyle name="Normal 43 7 5" xfId="19462" xr:uid="{ABB2EA34-33E0-4CD2-A065-48BA22BF16EB}"/>
    <cellStyle name="Normal 43 7 6" xfId="9761" xr:uid="{A2FB83FE-9694-4A2E-B64B-27783D0B7CAF}"/>
    <cellStyle name="Normal 43 7 6 2" xfId="21082" xr:uid="{E083A500-3683-4DBF-AC19-1A58CDA1FB3F}"/>
    <cellStyle name="Normal 43 7 6 2 2" xfId="26638" xr:uid="{F4B12223-5E7A-4A26-BABD-6D52BBA8B34A}"/>
    <cellStyle name="Normal 43 7 6 2 3" xfId="32132" xr:uid="{24D5DE21-47D3-44BF-B100-B840DB4C529A}"/>
    <cellStyle name="Normal 43 7 6 2 4" xfId="37616" xr:uid="{0AA958D5-B05A-40BC-9F80-872F4F4E60F0}"/>
    <cellStyle name="Normal 43 7 6 3" xfId="23909" xr:uid="{588DEA6C-5799-45AF-A60E-55330EE5B312}"/>
    <cellStyle name="Normal 43 7 6 4" xfId="29403" xr:uid="{084F3445-0D77-4278-858C-1F50A8C574EE}"/>
    <cellStyle name="Normal 43 7 6 5" xfId="34887" xr:uid="{1327FF11-885F-4F6E-B116-2A4CD4093440}"/>
    <cellStyle name="Normal 43 8" xfId="6651" xr:uid="{412BD460-E887-436C-974A-10CD40281412}"/>
    <cellStyle name="Normal 43 8 2" xfId="15061" xr:uid="{BDA6D4CB-4D0E-4919-AA90-4970230A9C32}"/>
    <cellStyle name="Normal 43 8 2 2" xfId="22348" xr:uid="{08121DDD-EC85-4478-BB1D-448D6407E3F4}"/>
    <cellStyle name="Normal 43 8 2 2 2" xfId="27904" xr:uid="{E5B05860-68C0-48B8-B62D-34390CB9FB75}"/>
    <cellStyle name="Normal 43 8 2 2 3" xfId="33398" xr:uid="{306AE450-3FA0-4855-A207-CDEDD70C9CC7}"/>
    <cellStyle name="Normal 43 8 2 2 4" xfId="38882" xr:uid="{5310B535-D8C6-43DA-B400-DCB13AFAF998}"/>
    <cellStyle name="Normal 43 8 2 3" xfId="25175" xr:uid="{14045195-2BC1-4EF6-95C9-6BC88AB78B4D}"/>
    <cellStyle name="Normal 43 8 2 4" xfId="30669" xr:uid="{70AB2035-45F7-4508-A9B0-A1F614AD400E}"/>
    <cellStyle name="Normal 43 8 2 5" xfId="36153" xr:uid="{856CA84D-FA2E-4C1E-9A9A-6340431F502C}"/>
    <cellStyle name="Normal 43 8 3" xfId="12001" xr:uid="{0986F41C-C803-45A4-B0DA-060DE4CDB9EE}"/>
    <cellStyle name="Normal 43 8 4" xfId="17237" xr:uid="{9F568261-2C62-489F-8387-A4C729611D3B}"/>
    <cellStyle name="Normal 43 8 5" xfId="19463" xr:uid="{4B8FFEC9-6C4D-47F5-9D47-4598CB26D665}"/>
    <cellStyle name="Normal 43 8 6" xfId="9762" xr:uid="{1A3ED1F3-1CD7-458E-B3BB-851A7842A210}"/>
    <cellStyle name="Normal 43 8 6 2" xfId="21083" xr:uid="{58957567-CDAF-4196-B8EF-7E580E6D769D}"/>
    <cellStyle name="Normal 43 8 6 2 2" xfId="26639" xr:uid="{AE683CB0-ECB6-46DC-A684-9AB529894899}"/>
    <cellStyle name="Normal 43 8 6 2 3" xfId="32133" xr:uid="{B734A296-834F-4B82-8E3A-0607E085D329}"/>
    <cellStyle name="Normal 43 8 6 2 4" xfId="37617" xr:uid="{30427E85-0176-48DF-AD40-9D825A15ABE9}"/>
    <cellStyle name="Normal 43 8 6 3" xfId="23910" xr:uid="{C168B93B-E532-43C5-A4AA-B39D11D7F69B}"/>
    <cellStyle name="Normal 43 8 6 4" xfId="29404" xr:uid="{5AD11407-C62C-4B9F-8421-57490BB11296}"/>
    <cellStyle name="Normal 43 8 6 5" xfId="34888" xr:uid="{9D464987-838B-47A5-A1AF-7491E44AB526}"/>
    <cellStyle name="Normal 43 9" xfId="6652" xr:uid="{EFBE8A0E-1940-4D39-A2FA-29A2CB7CB9C1}"/>
    <cellStyle name="Normal 43 9 2" xfId="15062" xr:uid="{D22D5A6C-5BA1-48C5-9A0F-4B7617034792}"/>
    <cellStyle name="Normal 43 9 2 2" xfId="22349" xr:uid="{07A61730-D55E-496D-BC6C-A22FF58F5B3D}"/>
    <cellStyle name="Normal 43 9 2 2 2" xfId="27905" xr:uid="{147D347F-8E60-4796-829C-93A81474FF6C}"/>
    <cellStyle name="Normal 43 9 2 2 3" xfId="33399" xr:uid="{01107629-4587-4937-9752-B19B6730B66D}"/>
    <cellStyle name="Normal 43 9 2 2 4" xfId="38883" xr:uid="{1A29292C-C611-4A52-A879-773DEEA1B294}"/>
    <cellStyle name="Normal 43 9 2 3" xfId="25176" xr:uid="{3B750DEC-F4CE-4F79-A807-7ED862E85167}"/>
    <cellStyle name="Normal 43 9 2 4" xfId="30670" xr:uid="{7D1F950D-7871-4616-B7B3-213FB7A34027}"/>
    <cellStyle name="Normal 43 9 2 5" xfId="36154" xr:uid="{22A9B293-184C-493A-B7A6-F45B48C646C3}"/>
    <cellStyle name="Normal 43 9 3" xfId="12002" xr:uid="{A21EAA7E-A4B9-43EA-AE38-5E7B29502B0E}"/>
    <cellStyle name="Normal 43 9 4" xfId="17238" xr:uid="{A6B8F70E-B055-4B84-87F1-0BE92260FB75}"/>
    <cellStyle name="Normal 43 9 5" xfId="19464" xr:uid="{6C140E46-97E9-4097-857F-D29F59E52ACC}"/>
    <cellStyle name="Normal 43 9 6" xfId="9763" xr:uid="{DD33677E-5C28-494F-999E-8E396F31F75E}"/>
    <cellStyle name="Normal 43 9 6 2" xfId="21084" xr:uid="{5A560D5D-E25C-45AD-9113-0ED594242D54}"/>
    <cellStyle name="Normal 43 9 6 2 2" xfId="26640" xr:uid="{F832BE64-08EE-478D-89E2-F39750F017D7}"/>
    <cellStyle name="Normal 43 9 6 2 3" xfId="32134" xr:uid="{BC386288-2537-494A-8B83-45DAE08A6A96}"/>
    <cellStyle name="Normal 43 9 6 2 4" xfId="37618" xr:uid="{42A88730-D9CA-45DF-8AB6-DCECB096F2EF}"/>
    <cellStyle name="Normal 43 9 6 3" xfId="23911" xr:uid="{A2D153AE-005D-4AB2-B0AD-210547BCC471}"/>
    <cellStyle name="Normal 43 9 6 4" xfId="29405" xr:uid="{8D272FCD-C9AB-4F5D-A42E-B86054C38FB2}"/>
    <cellStyle name="Normal 43 9 6 5" xfId="34889" xr:uid="{E93A5CB3-1BB7-436A-A3C7-040DCD3B48AA}"/>
    <cellStyle name="Normal 430" xfId="39852" xr:uid="{FA6478B0-D47D-43E7-A0D4-7BE486731B1A}"/>
    <cellStyle name="Normal 431" xfId="39853" xr:uid="{05530587-D449-4B38-A1B2-9612331C7223}"/>
    <cellStyle name="Normal 432" xfId="39854" xr:uid="{F5FB3285-9FFA-4F4D-AF5D-E5A5AB72428D}"/>
    <cellStyle name="Normal 433" xfId="39855" xr:uid="{3410E159-A8F6-47AD-ACAB-D2791C5E1EDF}"/>
    <cellStyle name="Normal 434" xfId="39856" xr:uid="{15947B40-34AF-4E67-8A4B-642C7B84FC0D}"/>
    <cellStyle name="Normal 435" xfId="39857" xr:uid="{2C7BFBCE-555C-44C5-AF03-A0D74595C514}"/>
    <cellStyle name="Normal 436" xfId="39858" xr:uid="{385A4217-7563-4758-B387-79191B196035}"/>
    <cellStyle name="Normal 437" xfId="39859" xr:uid="{C198C552-4A33-457E-9EFE-0878A9D9F3AB}"/>
    <cellStyle name="Normal 438" xfId="39860" xr:uid="{62D50E2F-3075-4C65-AA24-39567FC5781A}"/>
    <cellStyle name="Normal 439" xfId="39861" xr:uid="{56E20F3B-1AE7-4AB5-8773-A9625B3B28C2}"/>
    <cellStyle name="Normal 44" xfId="6653" xr:uid="{5683DD5B-7E5C-40AE-8ACD-EF3B16CAF370}"/>
    <cellStyle name="Normal 44 10" xfId="6654" xr:uid="{7AC5CD90-78FE-4C40-9946-122F1F81F0F2}"/>
    <cellStyle name="Normal 44 10 2" xfId="15064" xr:uid="{4EA381B4-A558-4138-A344-5E9404C0C498}"/>
    <cellStyle name="Normal 44 10 2 2" xfId="22351" xr:uid="{F3FBBD6A-BC6D-4C1A-9898-0FF880BC3E86}"/>
    <cellStyle name="Normal 44 10 2 2 2" xfId="27907" xr:uid="{FB66A5E7-AEBC-4B51-A407-EA29EF7DFE16}"/>
    <cellStyle name="Normal 44 10 2 2 3" xfId="33401" xr:uid="{0AAAA7DF-4DE0-4F8B-B55B-52614E0455B5}"/>
    <cellStyle name="Normal 44 10 2 2 4" xfId="38885" xr:uid="{D9D36F9D-428B-4040-B849-34D9D61B143A}"/>
    <cellStyle name="Normal 44 10 2 3" xfId="25178" xr:uid="{0C156B4B-ABCE-4B2F-80B2-BA92FAA70C4B}"/>
    <cellStyle name="Normal 44 10 2 4" xfId="30672" xr:uid="{7B26E7EE-C1AC-40DD-A167-960C0B8602CD}"/>
    <cellStyle name="Normal 44 10 2 5" xfId="36156" xr:uid="{2794DA01-AFA5-4B61-9601-C0A5C7313515}"/>
    <cellStyle name="Normal 44 10 3" xfId="12004" xr:uid="{EB388AE7-E65B-4789-A05C-A997BC2E07A9}"/>
    <cellStyle name="Normal 44 10 4" xfId="17240" xr:uid="{89776ABA-CA4C-4F9E-A569-50AF70668F6A}"/>
    <cellStyle name="Normal 44 10 5" xfId="19466" xr:uid="{F2EB33D5-9457-4D02-BAEC-DF3D1517CB96}"/>
    <cellStyle name="Normal 44 10 6" xfId="9765" xr:uid="{0D5FE0D3-A657-4B58-A639-A97355F29AFC}"/>
    <cellStyle name="Normal 44 10 6 2" xfId="21086" xr:uid="{32676E33-2FA9-4205-90B3-8B5EF1AA3716}"/>
    <cellStyle name="Normal 44 10 6 2 2" xfId="26642" xr:uid="{B6AFE2C7-F844-44E9-A0D1-2C05289B516C}"/>
    <cellStyle name="Normal 44 10 6 2 3" xfId="32136" xr:uid="{29DD0CAA-9210-4D13-9CCF-D2ADFA8B0847}"/>
    <cellStyle name="Normal 44 10 6 2 4" xfId="37620" xr:uid="{3E267907-E833-4A6C-973A-4A50ACCA9261}"/>
    <cellStyle name="Normal 44 10 6 3" xfId="23913" xr:uid="{C065F564-4336-4E58-95B3-A56B42296098}"/>
    <cellStyle name="Normal 44 10 6 4" xfId="29407" xr:uid="{8107AC5F-E8A3-45BD-A8DD-EFB04F8E3B3A}"/>
    <cellStyle name="Normal 44 10 6 5" xfId="34891" xr:uid="{5FD373DA-E334-46B4-A693-C261F5092554}"/>
    <cellStyle name="Normal 44 11" xfId="15063" xr:uid="{7DB23EB3-AE0E-4B82-857E-5A62996E94BF}"/>
    <cellStyle name="Normal 44 11 2" xfId="22350" xr:uid="{6AF86976-A57A-497B-A380-9DF03B1BF106}"/>
    <cellStyle name="Normal 44 11 2 2" xfId="27906" xr:uid="{7B5A477A-4F83-4CF1-93FA-274716A3CA20}"/>
    <cellStyle name="Normal 44 11 2 3" xfId="33400" xr:uid="{0104B50F-33C2-4617-A88D-264780F655A2}"/>
    <cellStyle name="Normal 44 11 2 4" xfId="38884" xr:uid="{834EEB89-190D-4057-824A-B42857BAF596}"/>
    <cellStyle name="Normal 44 11 3" xfId="25177" xr:uid="{AD7DD8A1-7809-47A9-BB0E-EECABDE7CE2E}"/>
    <cellStyle name="Normal 44 11 4" xfId="30671" xr:uid="{99E1EBC8-C7DD-4C03-A9B5-5D9B4FB2E7A0}"/>
    <cellStyle name="Normal 44 11 5" xfId="36155" xr:uid="{36526EB3-8816-4B5C-939F-DC224C23D3C6}"/>
    <cellStyle name="Normal 44 12" xfId="12003" xr:uid="{FD18704E-F157-45F4-AFF5-C941A2818DC9}"/>
    <cellStyle name="Normal 44 13" xfId="17239" xr:uid="{A1EAEAB2-ED36-4AD0-B75D-D5E56B7E3E1D}"/>
    <cellStyle name="Normal 44 14" xfId="19465" xr:uid="{2B12F354-7071-4EEA-8395-74E7C5BF2A53}"/>
    <cellStyle name="Normal 44 15" xfId="9764" xr:uid="{D057B620-D5F0-48A3-8419-DD3425FE3175}"/>
    <cellStyle name="Normal 44 15 2" xfId="21085" xr:uid="{BAECBD1A-2BBE-4D0E-A3A4-D22B3739EE2C}"/>
    <cellStyle name="Normal 44 15 2 2" xfId="26641" xr:uid="{4DC944B2-BE78-435D-A818-CD3BEAA6BE56}"/>
    <cellStyle name="Normal 44 15 2 3" xfId="32135" xr:uid="{77A936AA-51F2-450E-AC6F-CF6FB6A3B970}"/>
    <cellStyle name="Normal 44 15 2 4" xfId="37619" xr:uid="{22472292-2D7E-4E3C-868D-00B204AC2EC0}"/>
    <cellStyle name="Normal 44 15 3" xfId="23912" xr:uid="{1EDF74E8-3841-42F6-8714-D33A9BEE32C4}"/>
    <cellStyle name="Normal 44 15 4" xfId="29406" xr:uid="{A362542C-E88F-47E7-BD68-9D8B3BD999A8}"/>
    <cellStyle name="Normal 44 15 5" xfId="34890" xr:uid="{2CB18EB6-9024-4A25-A34A-15EFDA9BC7BD}"/>
    <cellStyle name="Normal 44 2" xfId="6655" xr:uid="{8D4B4935-5055-4D73-B8DA-B110EFA68124}"/>
    <cellStyle name="Normal 44 2 2" xfId="15065" xr:uid="{B9BC3EF4-56E0-482D-8936-3806EF714CF0}"/>
    <cellStyle name="Normal 44 2 2 2" xfId="22352" xr:uid="{E71341CC-857B-4E33-B70B-6BC094FAF925}"/>
    <cellStyle name="Normal 44 2 2 2 2" xfId="27908" xr:uid="{9F56EE80-ED9F-4E2D-B378-D25B51D55349}"/>
    <cellStyle name="Normal 44 2 2 2 3" xfId="33402" xr:uid="{8C0B5867-87EA-4321-B3D5-57DC1B912CF9}"/>
    <cellStyle name="Normal 44 2 2 2 4" xfId="38886" xr:uid="{A43BBCC0-4DE8-4D40-8042-6FAC3C278097}"/>
    <cellStyle name="Normal 44 2 2 3" xfId="25179" xr:uid="{F2857469-75E9-455D-9398-004E9444E78C}"/>
    <cellStyle name="Normal 44 2 2 4" xfId="30673" xr:uid="{13BBD095-ECCA-4003-AE86-2F5CD2172EA2}"/>
    <cellStyle name="Normal 44 2 2 5" xfId="36157" xr:uid="{EDF5E58F-5034-4F03-96AB-AA41FC38B4FF}"/>
    <cellStyle name="Normal 44 2 3" xfId="12005" xr:uid="{3B6D8EC0-B884-4D79-930F-1322D9DC0147}"/>
    <cellStyle name="Normal 44 2 4" xfId="17241" xr:uid="{5DD5963F-36CE-4EF5-AF3E-7225187917E9}"/>
    <cellStyle name="Normal 44 2 5" xfId="19467" xr:uid="{F7623E16-ECBD-49CE-A305-1961FFDF91B9}"/>
    <cellStyle name="Normal 44 2 6" xfId="9766" xr:uid="{61AE0F0F-E430-45A6-9BDF-65D6D9D4C7E4}"/>
    <cellStyle name="Normal 44 2 6 2" xfId="21087" xr:uid="{057CC57B-5336-4DAD-B874-61686D53565F}"/>
    <cellStyle name="Normal 44 2 6 2 2" xfId="26643" xr:uid="{EE2EAEC5-BC53-4A3D-8B15-2A8D19AD88AE}"/>
    <cellStyle name="Normal 44 2 6 2 3" xfId="32137" xr:uid="{AFEF6B4E-AC29-44FD-A887-00B29229BD11}"/>
    <cellStyle name="Normal 44 2 6 2 4" xfId="37621" xr:uid="{E105FDDA-9AE2-4309-A4D5-A7158A35380D}"/>
    <cellStyle name="Normal 44 2 6 3" xfId="23914" xr:uid="{7BB00554-1B55-465F-AB8B-84EB3A16D73D}"/>
    <cellStyle name="Normal 44 2 6 4" xfId="29408" xr:uid="{042B494A-3FC0-4E4F-B422-7725DF10775F}"/>
    <cellStyle name="Normal 44 2 6 5" xfId="34892" xr:uid="{64742993-8445-4698-B98C-957A169C2CFE}"/>
    <cellStyle name="Normal 44 3" xfId="6656" xr:uid="{77071001-482A-455B-A06C-300994671238}"/>
    <cellStyle name="Normal 44 3 2" xfId="15066" xr:uid="{E6E9925E-A25B-4981-A7B2-CB40D574218B}"/>
    <cellStyle name="Normal 44 3 2 2" xfId="22353" xr:uid="{E94195A4-AE8D-475C-AD01-5E58F1918F52}"/>
    <cellStyle name="Normal 44 3 2 2 2" xfId="27909" xr:uid="{FC77C88C-7FA2-456C-AE84-EE54210B335F}"/>
    <cellStyle name="Normal 44 3 2 2 3" xfId="33403" xr:uid="{2A7AE16C-92BD-40D5-AC0A-2F6251969185}"/>
    <cellStyle name="Normal 44 3 2 2 4" xfId="38887" xr:uid="{4BBCCE54-DAA8-4969-8E26-FAF9BDAE8AC0}"/>
    <cellStyle name="Normal 44 3 2 3" xfId="25180" xr:uid="{C84EC02D-4F36-4579-90DD-7C47E91E896E}"/>
    <cellStyle name="Normal 44 3 2 4" xfId="30674" xr:uid="{DCF129E5-2E5A-4F92-8B5A-4E6CB70AEEA5}"/>
    <cellStyle name="Normal 44 3 2 5" xfId="36158" xr:uid="{02450F5A-7C21-43CA-9C3B-3ABC5B5BA6E8}"/>
    <cellStyle name="Normal 44 3 3" xfId="12006" xr:uid="{2EBB8FC3-56C5-438F-825E-984CE6597D88}"/>
    <cellStyle name="Normal 44 3 4" xfId="17242" xr:uid="{17A307B8-24A7-4414-8EF0-CAC9E029D2CA}"/>
    <cellStyle name="Normal 44 3 5" xfId="19468" xr:uid="{E05BF169-D027-48A7-A8BE-57A55E739A89}"/>
    <cellStyle name="Normal 44 3 6" xfId="9767" xr:uid="{16C2DA63-0833-4C5B-9920-11510C3654CD}"/>
    <cellStyle name="Normal 44 3 6 2" xfId="21088" xr:uid="{B42E7219-8DB8-4F81-BB28-EF4E4A1D4F78}"/>
    <cellStyle name="Normal 44 3 6 2 2" xfId="26644" xr:uid="{C7EE60A3-EB5A-4519-844C-EC6DDBB72560}"/>
    <cellStyle name="Normal 44 3 6 2 3" xfId="32138" xr:uid="{596E9DDA-2E5A-4FF9-96DB-175F1C396AAC}"/>
    <cellStyle name="Normal 44 3 6 2 4" xfId="37622" xr:uid="{9E3832A3-8BC4-4188-8AD3-B5C57E9410D1}"/>
    <cellStyle name="Normal 44 3 6 3" xfId="23915" xr:uid="{3B62B309-9454-42F6-98F0-D0706212E8A4}"/>
    <cellStyle name="Normal 44 3 6 4" xfId="29409" xr:uid="{A00E3DA5-7C88-4D5A-8A50-2EDF452822B4}"/>
    <cellStyle name="Normal 44 3 6 5" xfId="34893" xr:uid="{3E33301D-A41E-497F-96A8-30161D597ADF}"/>
    <cellStyle name="Normal 44 4" xfId="6657" xr:uid="{3819A6B3-D8FE-4440-905C-4029C8DEAC8E}"/>
    <cellStyle name="Normal 44 4 2" xfId="15067" xr:uid="{259199BD-F5D6-408D-9E01-DDCC405825E2}"/>
    <cellStyle name="Normal 44 4 2 2" xfId="22354" xr:uid="{CF954361-AD2E-4033-83F9-506C6FC6D4E7}"/>
    <cellStyle name="Normal 44 4 2 2 2" xfId="27910" xr:uid="{51CA4B6D-58E7-43B1-90DF-8A30232DD166}"/>
    <cellStyle name="Normal 44 4 2 2 3" xfId="33404" xr:uid="{5F545D31-C01C-4953-B1B2-0E9AF17E0644}"/>
    <cellStyle name="Normal 44 4 2 2 4" xfId="38888" xr:uid="{65ED7570-A911-42EF-9B79-74F69FC91230}"/>
    <cellStyle name="Normal 44 4 2 3" xfId="25181" xr:uid="{A1BB84AA-396F-4F8A-B018-24D6D0C51EE1}"/>
    <cellStyle name="Normal 44 4 2 4" xfId="30675" xr:uid="{806BCB5E-C42B-44D8-BCDE-E676B4327BA7}"/>
    <cellStyle name="Normal 44 4 2 5" xfId="36159" xr:uid="{E86FB2E6-48D8-4E04-AA10-602950FCD887}"/>
    <cellStyle name="Normal 44 4 3" xfId="12007" xr:uid="{590977A6-F378-41C9-A66F-E7345E54FAEC}"/>
    <cellStyle name="Normal 44 4 4" xfId="17243" xr:uid="{7CDC060C-6054-46EB-9216-999CDFF4A093}"/>
    <cellStyle name="Normal 44 4 5" xfId="19469" xr:uid="{0486AECD-DA83-4723-9715-13ED6CC20345}"/>
    <cellStyle name="Normal 44 4 6" xfId="9768" xr:uid="{645FDE66-4896-498E-B04A-C028B8B24103}"/>
    <cellStyle name="Normal 44 4 6 2" xfId="21089" xr:uid="{1E5A032A-9995-4A0D-965C-16B8168B5C5B}"/>
    <cellStyle name="Normal 44 4 6 2 2" xfId="26645" xr:uid="{56592BA2-668B-4FEA-B020-394376C3BC15}"/>
    <cellStyle name="Normal 44 4 6 2 3" xfId="32139" xr:uid="{17C7374B-69C9-44C1-A15A-0F537C47D50C}"/>
    <cellStyle name="Normal 44 4 6 2 4" xfId="37623" xr:uid="{E83E9ABC-F3AB-4BD0-912A-E9A74B4EBDDC}"/>
    <cellStyle name="Normal 44 4 6 3" xfId="23916" xr:uid="{467D8272-ED04-4481-AAAE-755336096C31}"/>
    <cellStyle name="Normal 44 4 6 4" xfId="29410" xr:uid="{77100BDF-039C-4D1D-B491-89072775B35D}"/>
    <cellStyle name="Normal 44 4 6 5" xfId="34894" xr:uid="{FA1399FA-1CF0-4BB9-9F49-FAB6A8543B89}"/>
    <cellStyle name="Normal 44 5" xfId="6658" xr:uid="{45C2568C-DB23-468C-90D0-615893856422}"/>
    <cellStyle name="Normal 44 5 2" xfId="15068" xr:uid="{7E1E79DC-B938-40F5-99B8-351CBCC11221}"/>
    <cellStyle name="Normal 44 5 2 2" xfId="22355" xr:uid="{E52B2C01-0F45-4387-9186-D7B18A7F2CDC}"/>
    <cellStyle name="Normal 44 5 2 2 2" xfId="27911" xr:uid="{A52E391A-C1AD-4DC7-B048-8CA3F392EE2B}"/>
    <cellStyle name="Normal 44 5 2 2 3" xfId="33405" xr:uid="{16DAFA57-9B6B-4A86-BD5C-74CDB466ACDC}"/>
    <cellStyle name="Normal 44 5 2 2 4" xfId="38889" xr:uid="{B806D606-906E-454F-B946-AE097F0A6B47}"/>
    <cellStyle name="Normal 44 5 2 3" xfId="25182" xr:uid="{068D8787-1777-460F-B1F9-C87A19FA9849}"/>
    <cellStyle name="Normal 44 5 2 4" xfId="30676" xr:uid="{F83A5638-BD14-4FE2-8E82-BC6B14D633A0}"/>
    <cellStyle name="Normal 44 5 2 5" xfId="36160" xr:uid="{B57D9B70-C879-43CB-81CE-A09C9C37CD2E}"/>
    <cellStyle name="Normal 44 5 3" xfId="12008" xr:uid="{A1B0B80B-DA2E-44DA-9B62-B8DF6FB091B2}"/>
    <cellStyle name="Normal 44 5 4" xfId="17244" xr:uid="{2CC35317-F1F2-4ACE-A4AC-6CF7BA9AD892}"/>
    <cellStyle name="Normal 44 5 5" xfId="19470" xr:uid="{C6F7D4B1-BFE8-4586-96D2-F56AE8D79CE9}"/>
    <cellStyle name="Normal 44 5 6" xfId="9769" xr:uid="{092461FD-B916-4712-B298-6A0B8A40CFA5}"/>
    <cellStyle name="Normal 44 5 6 2" xfId="21090" xr:uid="{972EA416-7631-40E2-8AAD-51D4198B29A0}"/>
    <cellStyle name="Normal 44 5 6 2 2" xfId="26646" xr:uid="{2E86B430-BB1C-4DEE-BC64-FF538B08187C}"/>
    <cellStyle name="Normal 44 5 6 2 3" xfId="32140" xr:uid="{2507D8CE-28D3-41DF-BFD9-0C96AF09DF88}"/>
    <cellStyle name="Normal 44 5 6 2 4" xfId="37624" xr:uid="{BBF67293-9AD4-4E8D-AAF0-4741D51A7AA2}"/>
    <cellStyle name="Normal 44 5 6 3" xfId="23917" xr:uid="{C45F3097-7646-4114-9340-23F9645AEEB7}"/>
    <cellStyle name="Normal 44 5 6 4" xfId="29411" xr:uid="{0913A951-6ACE-4713-9BFA-38EB991A7A72}"/>
    <cellStyle name="Normal 44 5 6 5" xfId="34895" xr:uid="{7317A958-C96D-483A-97D9-A9625235E238}"/>
    <cellStyle name="Normal 44 6" xfId="6659" xr:uid="{F2E9A464-EFA0-4B1A-BA6E-479BDC4E5173}"/>
    <cellStyle name="Normal 44 6 2" xfId="15069" xr:uid="{1016ED43-3D4C-4993-A34A-701A6DB3BC72}"/>
    <cellStyle name="Normal 44 6 2 2" xfId="22356" xr:uid="{FD686E77-92EC-44A2-9A9D-8E5A2CEB631D}"/>
    <cellStyle name="Normal 44 6 2 2 2" xfId="27912" xr:uid="{02B07976-54D2-46DB-B9F4-BBCD75E0BB0B}"/>
    <cellStyle name="Normal 44 6 2 2 3" xfId="33406" xr:uid="{AC52CE20-3A8F-49DA-A4F7-418BBBDDF70E}"/>
    <cellStyle name="Normal 44 6 2 2 4" xfId="38890" xr:uid="{03AAE460-473D-458E-8571-2F405D058440}"/>
    <cellStyle name="Normal 44 6 2 3" xfId="25183" xr:uid="{72BDC938-4AFA-4E74-A95E-68E8636BD6DB}"/>
    <cellStyle name="Normal 44 6 2 4" xfId="30677" xr:uid="{674170D8-CFEB-4141-B83C-2D36BE9A2A66}"/>
    <cellStyle name="Normal 44 6 2 5" xfId="36161" xr:uid="{4C4C5849-27C8-44A8-8E6E-4B49C13BC8A1}"/>
    <cellStyle name="Normal 44 6 3" xfId="12009" xr:uid="{80B23317-3E84-4B53-9731-EA7F0C637849}"/>
    <cellStyle name="Normal 44 6 4" xfId="17245" xr:uid="{2997F541-E21C-41A9-9141-56FA8F656DB6}"/>
    <cellStyle name="Normal 44 6 5" xfId="19471" xr:uid="{882CDE4C-72F4-43E2-A715-12F971760C3C}"/>
    <cellStyle name="Normal 44 6 6" xfId="9770" xr:uid="{DE861648-F512-4E45-8C31-EAA5C10B5A08}"/>
    <cellStyle name="Normal 44 6 6 2" xfId="21091" xr:uid="{1A4E6120-A8B4-4E98-B7B5-EB16220F57F1}"/>
    <cellStyle name="Normal 44 6 6 2 2" xfId="26647" xr:uid="{9A434051-BE08-444D-B755-29FB35BAF8A1}"/>
    <cellStyle name="Normal 44 6 6 2 3" xfId="32141" xr:uid="{0A1483F7-1D8B-4282-9457-00B0B6748D5A}"/>
    <cellStyle name="Normal 44 6 6 2 4" xfId="37625" xr:uid="{936555CA-4920-41A9-A136-924442BA24C9}"/>
    <cellStyle name="Normal 44 6 6 3" xfId="23918" xr:uid="{08B0A85D-CE26-481F-A00D-C259A3001AA6}"/>
    <cellStyle name="Normal 44 6 6 4" xfId="29412" xr:uid="{E8109B91-A418-4CB0-B1C5-77E1C6C72AF2}"/>
    <cellStyle name="Normal 44 6 6 5" xfId="34896" xr:uid="{88E3C546-6F6C-4C91-BF84-786A86A65B1B}"/>
    <cellStyle name="Normal 44 7" xfId="6660" xr:uid="{45AEC13B-78FB-41C7-BFB4-C56C1CD22E0E}"/>
    <cellStyle name="Normal 44 7 2" xfId="15070" xr:uid="{7920430F-5805-48BB-B7D7-3C09889863E9}"/>
    <cellStyle name="Normal 44 7 2 2" xfId="22357" xr:uid="{35C51868-EAEF-433E-B3F1-DECCDAEE5EA4}"/>
    <cellStyle name="Normal 44 7 2 2 2" xfId="27913" xr:uid="{9B33240B-7BE8-4032-BBEC-BDCBFD37E1E5}"/>
    <cellStyle name="Normal 44 7 2 2 3" xfId="33407" xr:uid="{27A34671-96DF-4679-AD8F-C68A318FEBE2}"/>
    <cellStyle name="Normal 44 7 2 2 4" xfId="38891" xr:uid="{16330831-E478-4931-B570-073BBB3564F6}"/>
    <cellStyle name="Normal 44 7 2 3" xfId="25184" xr:uid="{FD335604-C59A-4D78-AD83-D8E05A8945C5}"/>
    <cellStyle name="Normal 44 7 2 4" xfId="30678" xr:uid="{DB19D113-29A3-492C-9578-7E50C8CC5A8D}"/>
    <cellStyle name="Normal 44 7 2 5" xfId="36162" xr:uid="{0657E0A0-F265-4010-8A03-5D6A1D1468BE}"/>
    <cellStyle name="Normal 44 7 3" xfId="12010" xr:uid="{C76FADD0-8A81-4B91-8B2B-F941F0F069A3}"/>
    <cellStyle name="Normal 44 7 4" xfId="17246" xr:uid="{8CDD6D02-0EB4-417D-81BF-51A044D5AC72}"/>
    <cellStyle name="Normal 44 7 5" xfId="19472" xr:uid="{C73901BA-E9EA-4729-B7CC-2FD56B36D562}"/>
    <cellStyle name="Normal 44 7 6" xfId="9771" xr:uid="{9125A478-4FA8-4A18-8CE9-C30059F60282}"/>
    <cellStyle name="Normal 44 7 6 2" xfId="21092" xr:uid="{0C196783-825D-4E47-98D1-8B019764FD3E}"/>
    <cellStyle name="Normal 44 7 6 2 2" xfId="26648" xr:uid="{81B08FC1-EA33-4A6E-BD94-66F95BAF9908}"/>
    <cellStyle name="Normal 44 7 6 2 3" xfId="32142" xr:uid="{4DE162A8-5F73-495A-8DE8-1F39CFD2F463}"/>
    <cellStyle name="Normal 44 7 6 2 4" xfId="37626" xr:uid="{1848D3B0-7F3B-48D3-87CB-8A51C6FD54D8}"/>
    <cellStyle name="Normal 44 7 6 3" xfId="23919" xr:uid="{D5FEA414-C43A-4894-A922-DDBA9E615D90}"/>
    <cellStyle name="Normal 44 7 6 4" xfId="29413" xr:uid="{11D6DF00-ECC8-4869-B28E-6BC11E13868B}"/>
    <cellStyle name="Normal 44 7 6 5" xfId="34897" xr:uid="{5EE9CA24-4C18-4520-A74F-5E43C8EE5AE5}"/>
    <cellStyle name="Normal 44 8" xfId="6661" xr:uid="{4470B781-ACF9-4DF6-A364-09BA3DAE040E}"/>
    <cellStyle name="Normal 44 8 2" xfId="15071" xr:uid="{A5C43022-C928-4513-9C3D-26726C4CDB24}"/>
    <cellStyle name="Normal 44 8 2 2" xfId="22358" xr:uid="{186395B3-2B5F-4051-8859-813B7E1479FD}"/>
    <cellStyle name="Normal 44 8 2 2 2" xfId="27914" xr:uid="{46F9D1BA-CA3F-4A6D-A32B-916F05853AB6}"/>
    <cellStyle name="Normal 44 8 2 2 3" xfId="33408" xr:uid="{E84212CB-71E0-4088-913C-D8610E43218C}"/>
    <cellStyle name="Normal 44 8 2 2 4" xfId="38892" xr:uid="{FFCAA686-C2AF-46D5-AC61-8B63CB375499}"/>
    <cellStyle name="Normal 44 8 2 3" xfId="25185" xr:uid="{189A0EEC-F432-4845-BA52-E157C04C1024}"/>
    <cellStyle name="Normal 44 8 2 4" xfId="30679" xr:uid="{649C96CE-E693-4A1A-9E18-D2BD25EF321C}"/>
    <cellStyle name="Normal 44 8 2 5" xfId="36163" xr:uid="{C30474E9-EAB3-46E8-8DDE-241BEAEF12E9}"/>
    <cellStyle name="Normal 44 8 3" xfId="12011" xr:uid="{46825D4D-AC9B-4AFB-A901-70FCA64191EC}"/>
    <cellStyle name="Normal 44 8 4" xfId="17247" xr:uid="{3696DDBD-B090-4F47-AC5D-DFFA3878705E}"/>
    <cellStyle name="Normal 44 8 5" xfId="19473" xr:uid="{F2B3B902-DBEA-4246-8789-B7EDA2E6D4F1}"/>
    <cellStyle name="Normal 44 8 6" xfId="9772" xr:uid="{0E8F52E2-ED59-43A7-AB4F-09DDBD729B4F}"/>
    <cellStyle name="Normal 44 8 6 2" xfId="21093" xr:uid="{32D150D1-F2BB-45EF-A790-7FE2EEB5B512}"/>
    <cellStyle name="Normal 44 8 6 2 2" xfId="26649" xr:uid="{974C80DD-1276-4BCA-9F5F-36BA4C6BEC22}"/>
    <cellStyle name="Normal 44 8 6 2 3" xfId="32143" xr:uid="{968EF2CD-ADBA-44B3-9E2F-E022FAE66B70}"/>
    <cellStyle name="Normal 44 8 6 2 4" xfId="37627" xr:uid="{315E7969-F091-4FFC-95E2-F7DFE46CA65E}"/>
    <cellStyle name="Normal 44 8 6 3" xfId="23920" xr:uid="{45F3B593-0F0B-4F7A-844A-B6AF62181B48}"/>
    <cellStyle name="Normal 44 8 6 4" xfId="29414" xr:uid="{8301499B-DDCC-4550-B455-655FBC268898}"/>
    <cellStyle name="Normal 44 8 6 5" xfId="34898" xr:uid="{518260BF-0154-44CB-9D8B-54ECD2504D24}"/>
    <cellStyle name="Normal 44 9" xfId="6662" xr:uid="{583323F7-E21B-4920-913B-66B7809AFA2F}"/>
    <cellStyle name="Normal 44 9 2" xfId="15072" xr:uid="{DC45B821-F77A-4424-A71B-F54BD6FA7CCE}"/>
    <cellStyle name="Normal 44 9 2 2" xfId="22359" xr:uid="{8B9B8B5B-C48B-40BD-B4E4-7E25FC807160}"/>
    <cellStyle name="Normal 44 9 2 2 2" xfId="27915" xr:uid="{20930557-398A-4A7B-BD94-02FCF5E4EFC7}"/>
    <cellStyle name="Normal 44 9 2 2 3" xfId="33409" xr:uid="{3B03F857-F1DD-43D1-A30F-220CDDA97550}"/>
    <cellStyle name="Normal 44 9 2 2 4" xfId="38893" xr:uid="{2DB19B62-9FB8-4B6D-BFBB-085A2FD7ED95}"/>
    <cellStyle name="Normal 44 9 2 3" xfId="25186" xr:uid="{89A9484E-469B-47D6-916A-EFFE0EB4B75C}"/>
    <cellStyle name="Normal 44 9 2 4" xfId="30680" xr:uid="{0E29F196-9C54-454D-91E1-F5EE0C89D0C3}"/>
    <cellStyle name="Normal 44 9 2 5" xfId="36164" xr:uid="{5AE35543-F6C8-41C9-9F67-95B9E508FAB4}"/>
    <cellStyle name="Normal 44 9 3" xfId="12012" xr:uid="{76382771-6FEF-47C0-91A5-89AE1982F2B1}"/>
    <cellStyle name="Normal 44 9 4" xfId="17248" xr:uid="{97357523-490F-4116-8275-98E9A91FDCA8}"/>
    <cellStyle name="Normal 44 9 5" xfId="19474" xr:uid="{5B463317-F246-4A53-AA07-75B4AEC6CE68}"/>
    <cellStyle name="Normal 44 9 6" xfId="9773" xr:uid="{823B802B-EAF1-4191-A9E3-9658BD7B4544}"/>
    <cellStyle name="Normal 44 9 6 2" xfId="21094" xr:uid="{A3AD22BD-C1A4-43A5-B1D8-BAF39921DD21}"/>
    <cellStyle name="Normal 44 9 6 2 2" xfId="26650" xr:uid="{701A3892-E2D3-4684-AD7B-5DE2EB2FBD94}"/>
    <cellStyle name="Normal 44 9 6 2 3" xfId="32144" xr:uid="{2D155046-3A76-4734-9A4C-5912DD0027BD}"/>
    <cellStyle name="Normal 44 9 6 2 4" xfId="37628" xr:uid="{6F0A9D3A-B02B-4DCB-A915-09B2550E7165}"/>
    <cellStyle name="Normal 44 9 6 3" xfId="23921" xr:uid="{538AEBF5-21BA-4B60-831D-4B783E6D759F}"/>
    <cellStyle name="Normal 44 9 6 4" xfId="29415" xr:uid="{93BA66EC-D9FA-404D-B1B2-57D4D218F8F9}"/>
    <cellStyle name="Normal 44 9 6 5" xfId="34899" xr:uid="{26E58BCC-A29A-41C0-B54E-E2D5845C5D16}"/>
    <cellStyle name="Normal 440" xfId="39862" xr:uid="{6589A492-13B9-490E-B08C-558F93D05B56}"/>
    <cellStyle name="Normal 441" xfId="39863" xr:uid="{C481F5EC-0680-4460-BC3D-106845A5332D}"/>
    <cellStyle name="Normal 442" xfId="39864" xr:uid="{5A15F6FA-0F0B-4AE5-B050-25ACDD4F33B9}"/>
    <cellStyle name="Normal 443" xfId="39865" xr:uid="{9E215983-289D-432C-A2DA-A979DB807EE5}"/>
    <cellStyle name="Normal 444" xfId="39866" xr:uid="{9D814608-BFD0-4A0A-B96C-713FDD83AF56}"/>
    <cellStyle name="Normal 445" xfId="39867" xr:uid="{56FD0B44-AA2C-4623-951E-C4014699AA1A}"/>
    <cellStyle name="Normal 446" xfId="39868" xr:uid="{301F27A8-9E73-46BD-8D45-A7B056AD255D}"/>
    <cellStyle name="Normal 447" xfId="39869" xr:uid="{F2B78022-AEE7-4C89-8A5B-5690FA18C6C9}"/>
    <cellStyle name="Normal 448" xfId="39870" xr:uid="{C52B3B1A-5F12-4023-9D9D-3E211F75572A}"/>
    <cellStyle name="Normal 449" xfId="39871" xr:uid="{3F07AA01-4B3F-4B0B-9E1B-A904BA8D3786}"/>
    <cellStyle name="Normal 45" xfId="6663" xr:uid="{E74AA866-89C5-466D-9646-E55E3E7BAA98}"/>
    <cellStyle name="Normal 45 2" xfId="15073" xr:uid="{15CA3C2C-7B65-45C3-8E8E-5E471A0C5CD0}"/>
    <cellStyle name="Normal 45 2 2" xfId="22360" xr:uid="{79660D07-575A-42C4-9C93-F109AB669311}"/>
    <cellStyle name="Normal 45 2 2 2" xfId="27916" xr:uid="{67ED22E7-3F2C-4A2C-B51D-F6AA1F81509A}"/>
    <cellStyle name="Normal 45 2 2 3" xfId="33410" xr:uid="{616F702F-3732-476D-AA7D-EE80263CAB24}"/>
    <cellStyle name="Normal 45 2 2 4" xfId="38894" xr:uid="{54030E21-281B-4A87-B4F6-9E4144463D48}"/>
    <cellStyle name="Normal 45 2 3" xfId="25187" xr:uid="{46C763CF-36A6-461C-AEE7-610592F7CD9A}"/>
    <cellStyle name="Normal 45 2 4" xfId="30681" xr:uid="{7E0557D3-F51E-4B96-82E8-E85A358F926A}"/>
    <cellStyle name="Normal 45 2 5" xfId="36165" xr:uid="{C0DD4C4D-FB5E-4037-92EA-35382095DEA0}"/>
    <cellStyle name="Normal 45 3" xfId="12013" xr:uid="{61F3D67E-B1C4-4531-AB1F-10E2CDBBFE8D}"/>
    <cellStyle name="Normal 45 4" xfId="17249" xr:uid="{8507A589-F258-4718-A3BA-CA82D9A3CE75}"/>
    <cellStyle name="Normal 45 5" xfId="19475" xr:uid="{AD5F57FD-5F51-4A5B-A46C-95B37A02CCA7}"/>
    <cellStyle name="Normal 45 6" xfId="9774" xr:uid="{D1CC2C9A-6995-440A-9C17-499359EB1F04}"/>
    <cellStyle name="Normal 45 6 2" xfId="21095" xr:uid="{61AB14E0-18F8-48F3-8864-FCDA338E5996}"/>
    <cellStyle name="Normal 45 6 2 2" xfId="26651" xr:uid="{4F0F35E8-B3CC-418C-B3A1-2A78FFBC80A6}"/>
    <cellStyle name="Normal 45 6 2 3" xfId="32145" xr:uid="{272FEFAB-DEA3-4CA1-B09F-16F8126911A5}"/>
    <cellStyle name="Normal 45 6 2 4" xfId="37629" xr:uid="{7D6942B7-038E-49E9-A1F7-51221BE3DE7A}"/>
    <cellStyle name="Normal 45 6 3" xfId="23922" xr:uid="{CD7FE10F-AA7E-4609-A15B-77F4C09E4DB3}"/>
    <cellStyle name="Normal 45 6 4" xfId="29416" xr:uid="{B8931ED2-92C0-46A8-ABB6-EB765B694CC4}"/>
    <cellStyle name="Normal 45 6 5" xfId="34900" xr:uid="{27EFBEAB-9074-4CDA-BF37-1A87D78680CB}"/>
    <cellStyle name="Normal 450" xfId="39872" xr:uid="{8AA7A193-6E67-4849-B7FB-0BE2B70A25C7}"/>
    <cellStyle name="Normal 451" xfId="39873" xr:uid="{0CE59352-2646-4461-9E8F-208C083F7099}"/>
    <cellStyle name="Normal 452" xfId="39874" xr:uid="{EA6562EA-C76D-4853-B02C-C20C497DB83B}"/>
    <cellStyle name="Normal 453" xfId="39875" xr:uid="{576EF586-357C-4022-83C0-CF1966FEF9BD}"/>
    <cellStyle name="Normal 454" xfId="39876" xr:uid="{29AF570D-3814-4598-BECD-DEFB1FB4DD92}"/>
    <cellStyle name="Normal 455" xfId="39877" xr:uid="{4DB78136-3015-4D7D-9909-6E4B7E9E6A21}"/>
    <cellStyle name="Normal 456" xfId="39878" xr:uid="{B4D76A2B-5E7F-4118-97C5-22AB31606DCF}"/>
    <cellStyle name="Normal 457" xfId="39879" xr:uid="{95EDA9AB-F332-4051-93D9-AA37FEB18753}"/>
    <cellStyle name="Normal 458" xfId="39880" xr:uid="{1F4B8A6E-8B86-4F44-AA82-1199B6591614}"/>
    <cellStyle name="Normal 459" xfId="39881" xr:uid="{47CF2CE2-B782-4C73-A4B1-8DE29E528B71}"/>
    <cellStyle name="Normal 46" xfId="6664" xr:uid="{F7F8F6BA-3C19-4159-AD62-083C52519754}"/>
    <cellStyle name="Normal 46 2" xfId="19476" xr:uid="{ED426957-E8C3-43CF-91F5-DAF7B32A65EA}"/>
    <cellStyle name="Normal 46 3" xfId="9775" xr:uid="{99002D28-A825-4AD1-A355-817901D2794C}"/>
    <cellStyle name="Normal 46 3 2" xfId="21096" xr:uid="{C0A20C76-5A4F-4041-A214-3B88336C1ECE}"/>
    <cellStyle name="Normal 46 3 2 2" xfId="26652" xr:uid="{06EF4651-B846-45BF-A5A0-CEC17E688989}"/>
    <cellStyle name="Normal 46 3 2 3" xfId="32146" xr:uid="{F4A9D33C-6541-4D2A-B81F-D9F3C971C558}"/>
    <cellStyle name="Normal 46 3 2 4" xfId="37630" xr:uid="{5384F65E-F86D-4894-9AC4-BA5DD93D2C12}"/>
    <cellStyle name="Normal 46 3 3" xfId="23923" xr:uid="{BC6B123A-85D6-400C-AC2F-F6287D310604}"/>
    <cellStyle name="Normal 46 3 4" xfId="29417" xr:uid="{12B0C3C1-058D-4F70-A96E-6F474DC3048C}"/>
    <cellStyle name="Normal 46 3 5" xfId="34901" xr:uid="{D23C4E20-E9C1-4B11-9DE5-9854E7B3CE65}"/>
    <cellStyle name="Normal 460" xfId="39882" xr:uid="{FBFF6245-A01C-4F16-8D93-C7EF6ADA2C55}"/>
    <cellStyle name="Normal 461" xfId="39883" xr:uid="{4897EF49-A1F6-483F-9552-045D6CB9751F}"/>
    <cellStyle name="Normal 462" xfId="39884" xr:uid="{0298F000-3261-44C2-86AA-95F469A70576}"/>
    <cellStyle name="Normal 463" xfId="39885" xr:uid="{C1CCD27F-9ADD-4643-BFD5-8DD62251B023}"/>
    <cellStyle name="Normal 464" xfId="39886" xr:uid="{449C102B-50D8-4178-AE12-92A1A85F7C44}"/>
    <cellStyle name="Normal 465" xfId="39887" xr:uid="{3EB2C067-37D2-4E4C-868E-23D60ED5B4A1}"/>
    <cellStyle name="Normal 466" xfId="39888" xr:uid="{5DE14AFF-8583-4A73-A721-5594BE5FD470}"/>
    <cellStyle name="Normal 467" xfId="39889" xr:uid="{1A70EAA2-5D28-432B-8FB5-AAC17E12779D}"/>
    <cellStyle name="Normal 468" xfId="39890" xr:uid="{81B8CE1A-B4BB-4584-8C6E-BE0B1DF93F27}"/>
    <cellStyle name="Normal 469" xfId="39891" xr:uid="{5C2F3A62-AC6D-4F6A-B2AC-0CBC9247C2A8}"/>
    <cellStyle name="Normal 47" xfId="6665" xr:uid="{A9E0888E-1E09-4F14-AE6A-7CA28A10FED1}"/>
    <cellStyle name="Normal 47 2" xfId="15074" xr:uid="{9E6B4564-175A-49B3-A57C-EAC29011D9AC}"/>
    <cellStyle name="Normal 47 2 2" xfId="22361" xr:uid="{27CA098E-1726-4AE3-8823-81657E5382A0}"/>
    <cellStyle name="Normal 47 2 2 2" xfId="27917" xr:uid="{BE70386B-ECE7-4E46-8E12-0A537023E327}"/>
    <cellStyle name="Normal 47 2 2 3" xfId="33411" xr:uid="{46863423-4414-49E2-B126-527166111E7D}"/>
    <cellStyle name="Normal 47 2 2 4" xfId="38895" xr:uid="{01AEB56D-2A75-4BF7-A6BB-C97EA6F299E6}"/>
    <cellStyle name="Normal 47 2 3" xfId="25188" xr:uid="{E6E08743-F158-42BC-9EFE-9050BF4E71F4}"/>
    <cellStyle name="Normal 47 2 4" xfId="30682" xr:uid="{B2C7879A-3720-45C4-9979-3FC44DD93BD1}"/>
    <cellStyle name="Normal 47 2 5" xfId="36166" xr:uid="{E1BA66BA-65B1-419A-BB36-B6FEFDAC91CF}"/>
    <cellStyle name="Normal 47 3" xfId="12014" xr:uid="{817E48DD-3FEF-4483-B3B1-8DBAF4AA8305}"/>
    <cellStyle name="Normal 47 4" xfId="17250" xr:uid="{72EDC65C-CD1A-4206-A4CD-EBD230BE2944}"/>
    <cellStyle name="Normal 47 5" xfId="19477" xr:uid="{0079D0E3-A276-4DF3-B68C-DA9FDF3671EE}"/>
    <cellStyle name="Normal 47 6" xfId="9776" xr:uid="{2CD7BB27-34B3-4E90-B568-9650E9D6A920}"/>
    <cellStyle name="Normal 47 6 2" xfId="21097" xr:uid="{CA27EDED-4994-492F-AFA9-61A7914EBD21}"/>
    <cellStyle name="Normal 47 6 2 2" xfId="26653" xr:uid="{70FF12FD-45B7-4C89-B961-AC66D56B0B44}"/>
    <cellStyle name="Normal 47 6 2 3" xfId="32147" xr:uid="{81B3BE14-31AC-4484-B657-10DA3DDD4175}"/>
    <cellStyle name="Normal 47 6 2 4" xfId="37631" xr:uid="{FC49446D-61D3-409A-9F6B-B6E0B2C5868C}"/>
    <cellStyle name="Normal 47 6 3" xfId="23924" xr:uid="{EA7C51A0-AE16-49E4-884F-D1176A5AAB1F}"/>
    <cellStyle name="Normal 47 6 4" xfId="29418" xr:uid="{C40B3F63-7F37-47C8-A4E8-910AF60D6291}"/>
    <cellStyle name="Normal 47 6 5" xfId="34902" xr:uid="{869117D4-9292-49C2-B477-74336BBCCF9E}"/>
    <cellStyle name="Normal 470" xfId="39892" xr:uid="{F832EF55-0D9B-491F-BB05-A432FBF2E66A}"/>
    <cellStyle name="Normal 471" xfId="39893" xr:uid="{69AC7D9C-AC86-4A47-A7AC-B6041F8A946E}"/>
    <cellStyle name="Normal 472" xfId="39894" xr:uid="{F0A17DB1-E10B-4D40-A5A5-4FC5BE2B82D1}"/>
    <cellStyle name="Normal 473" xfId="39895" xr:uid="{2B5F562F-198E-4785-8241-0FC54C1243D4}"/>
    <cellStyle name="Normal 474" xfId="39896" xr:uid="{2F015A10-C3D2-4F82-B5CE-EFB72E0B65F3}"/>
    <cellStyle name="Normal 475" xfId="39897" xr:uid="{81BC5E14-0F4B-4ACB-930B-601AF88BF992}"/>
    <cellStyle name="Normal 476" xfId="39898" xr:uid="{F5EE310E-8361-4AA7-93A8-E0C6635BF75E}"/>
    <cellStyle name="Normal 477" xfId="39899" xr:uid="{4756E572-39BC-4E8B-9305-4617C2DA18A0}"/>
    <cellStyle name="Normal 478" xfId="39900" xr:uid="{4D481BA8-6020-4943-86D1-5F8D0A971B37}"/>
    <cellStyle name="Normal 479" xfId="39901" xr:uid="{BE7F5239-A6DD-40C5-B708-9E29DCD4D543}"/>
    <cellStyle name="Normal 48" xfId="6666" xr:uid="{5FFF812A-DA1D-4D05-9491-AF82E84F301C}"/>
    <cellStyle name="Normal 48 2" xfId="15075" xr:uid="{C1357E83-B0BB-465B-BDD5-6538E6D20B71}"/>
    <cellStyle name="Normal 48 2 2" xfId="22362" xr:uid="{60BDA725-86C9-44AC-BC96-3ABE6EA7D045}"/>
    <cellStyle name="Normal 48 2 2 2" xfId="27918" xr:uid="{778DC014-9D55-4636-98CC-062BFE07ED96}"/>
    <cellStyle name="Normal 48 2 2 3" xfId="33412" xr:uid="{708F488F-E0E8-4D1D-841A-2E9BB7A0377B}"/>
    <cellStyle name="Normal 48 2 2 4" xfId="38896" xr:uid="{7DE70597-AB5E-4B03-AA50-81B95EB9D914}"/>
    <cellStyle name="Normal 48 2 3" xfId="25189" xr:uid="{A833B1AF-3C72-420F-8392-D45A3CA6BFEF}"/>
    <cellStyle name="Normal 48 2 4" xfId="30683" xr:uid="{EE621901-468A-48CC-8E9E-5DE962FCED0D}"/>
    <cellStyle name="Normal 48 2 5" xfId="36167" xr:uid="{9E63BE5F-735A-47AF-9C0A-D5FE671D5A20}"/>
    <cellStyle name="Normal 48 3" xfId="12015" xr:uid="{DA5B6B34-0D1F-4BB8-9351-FD32E8ABE71F}"/>
    <cellStyle name="Normal 48 4" xfId="17251" xr:uid="{2E5AD447-044C-44BF-9ECC-6CC612BF9E78}"/>
    <cellStyle name="Normal 48 5" xfId="19478" xr:uid="{0EEFB206-3EAD-437F-A4FA-9BE4419E08A9}"/>
    <cellStyle name="Normal 48 6" xfId="9777" xr:uid="{3A8A844E-A4B3-4DE8-8C5A-6488C6B572BB}"/>
    <cellStyle name="Normal 48 6 2" xfId="21098" xr:uid="{20C1B355-068D-497F-9646-E80C339B50A6}"/>
    <cellStyle name="Normal 48 6 2 2" xfId="26654" xr:uid="{3D69740A-CC93-4DB7-966E-CC7477F6E57D}"/>
    <cellStyle name="Normal 48 6 2 3" xfId="32148" xr:uid="{18983333-0A29-4E50-B450-9FE2C129D2DD}"/>
    <cellStyle name="Normal 48 6 2 4" xfId="37632" xr:uid="{C033CBB6-EF0E-4DA3-B5D6-03FF534BD671}"/>
    <cellStyle name="Normal 48 6 3" xfId="23925" xr:uid="{444A6B16-2CBB-468B-8E3A-1278E9D2F5DA}"/>
    <cellStyle name="Normal 48 6 4" xfId="29419" xr:uid="{65C81252-3ACE-4156-9364-9FD8C105B1DC}"/>
    <cellStyle name="Normal 48 6 5" xfId="34903" xr:uid="{0DC1617B-E38B-43F8-9BFF-3FE51C6D2F08}"/>
    <cellStyle name="Normal 480" xfId="39902" xr:uid="{EF3516B7-C21D-45D9-BFFD-C493AD1C102F}"/>
    <cellStyle name="Normal 481" xfId="39903" xr:uid="{6F86536C-BC23-4422-BC63-DD94D3BDD266}"/>
    <cellStyle name="Normal 482" xfId="39904" xr:uid="{DFACD5D9-EEF8-4A76-8E43-D66333FC25D7}"/>
    <cellStyle name="Normal 483" xfId="39905" xr:uid="{4C2265A8-AE4E-4020-B9A7-AA669D2DB0F1}"/>
    <cellStyle name="Normal 484" xfId="39906" xr:uid="{CE894456-F432-4AAA-B4DD-946EAA137BFC}"/>
    <cellStyle name="Normal 485" xfId="39907" xr:uid="{DE0F0ECF-A921-462A-9A18-61EE371E0C7B}"/>
    <cellStyle name="Normal 486" xfId="39908" xr:uid="{5C586BBC-3FA1-4506-9966-E3CAB3E603FB}"/>
    <cellStyle name="Normal 487" xfId="39909" xr:uid="{A34EE7AC-A9A0-4AFC-B501-9070AF3CE88D}"/>
    <cellStyle name="Normal 488" xfId="39910" xr:uid="{F3E27191-DA81-4E8D-96ED-28003A0CB7F4}"/>
    <cellStyle name="Normal 489" xfId="39911" xr:uid="{1212B10A-D56C-47D5-B5EE-476EDBCC90A1}"/>
    <cellStyle name="Normal 49" xfId="6667" xr:uid="{ADF94AFF-739E-4028-8B43-6A602B5946E8}"/>
    <cellStyle name="Normal 49 2" xfId="15076" xr:uid="{AF6FB833-BD96-4F96-9626-B8CE2DB0B7C9}"/>
    <cellStyle name="Normal 49 2 2" xfId="22363" xr:uid="{D2C4FAC4-C3A8-435D-8E6B-FE94C3897588}"/>
    <cellStyle name="Normal 49 2 2 2" xfId="27919" xr:uid="{F5EA732E-828E-44D1-86DD-0E348D8F23E9}"/>
    <cellStyle name="Normal 49 2 2 3" xfId="33413" xr:uid="{B904BFB4-BFC2-42A8-AE8B-1CBDCBF7A913}"/>
    <cellStyle name="Normal 49 2 2 4" xfId="38897" xr:uid="{BEF3A15C-99B7-4550-8A03-FB619007DE35}"/>
    <cellStyle name="Normal 49 2 3" xfId="25190" xr:uid="{807F016B-924A-4F11-B4C0-744CEB7A5B40}"/>
    <cellStyle name="Normal 49 2 4" xfId="30684" xr:uid="{960EEFE2-80C3-4791-A8BA-73AA05097F1D}"/>
    <cellStyle name="Normal 49 2 5" xfId="36168" xr:uid="{E0B59EA7-8CD9-44DB-AB80-57BDDF9A28CE}"/>
    <cellStyle name="Normal 49 3" xfId="12016" xr:uid="{84E2D9BC-10C1-4F31-860C-79130D76F218}"/>
    <cellStyle name="Normal 49 4" xfId="17252" xr:uid="{0209DEC7-C67B-41C3-A201-F4BFF39E050A}"/>
    <cellStyle name="Normal 49 5" xfId="19479" xr:uid="{A0B08484-DB03-4F08-96D4-478F073994D7}"/>
    <cellStyle name="Normal 49 6" xfId="9778" xr:uid="{C54CCD3C-EF5B-4315-A6E6-E151FD9C9C29}"/>
    <cellStyle name="Normal 49 6 2" xfId="21099" xr:uid="{80369859-6F79-4064-BBDA-88B18883E809}"/>
    <cellStyle name="Normal 49 6 2 2" xfId="26655" xr:uid="{E97B9331-C248-4A97-B14C-CBC96C842325}"/>
    <cellStyle name="Normal 49 6 2 3" xfId="32149" xr:uid="{11967C41-294B-4E87-B063-DE0996108635}"/>
    <cellStyle name="Normal 49 6 2 4" xfId="37633" xr:uid="{127F22A2-D29A-4078-9C44-2D92C341B385}"/>
    <cellStyle name="Normal 49 6 3" xfId="23926" xr:uid="{EA806919-9587-4794-A107-E02FDB8CF85B}"/>
    <cellStyle name="Normal 49 6 4" xfId="29420" xr:uid="{BB225089-B27F-4B81-AB1C-6F0DB4AE0A11}"/>
    <cellStyle name="Normal 49 6 5" xfId="34904" xr:uid="{687B9D0C-020B-404D-BAC2-30D3D6AB2568}"/>
    <cellStyle name="Normal 490" xfId="39912" xr:uid="{150045F0-CAEE-4B99-A594-7F9A283DFD34}"/>
    <cellStyle name="Normal 491" xfId="39913" xr:uid="{F8F991B5-D215-4BED-8AA5-4F57CE0B574D}"/>
    <cellStyle name="Normal 492" xfId="39914" xr:uid="{687540BF-6742-40B0-9523-ED8C5B658251}"/>
    <cellStyle name="Normal 493" xfId="39915" xr:uid="{019EF16F-359B-4B05-A77B-9ACEDBEB24A1}"/>
    <cellStyle name="Normal 494" xfId="39916" xr:uid="{E49C8343-8014-4C69-98AB-68183D3E3C17}"/>
    <cellStyle name="Normal 495" xfId="39917" xr:uid="{7EDB2CAC-2E9C-405C-B2F4-8ACE70D2E202}"/>
    <cellStyle name="Normal 496" xfId="39918" xr:uid="{3BDC5D04-5D42-46BD-A0DD-C760578DFA1D}"/>
    <cellStyle name="Normal 497" xfId="39919" xr:uid="{1FE9AA87-62A7-4034-AABF-07EE7E1C9C97}"/>
    <cellStyle name="Normal 498" xfId="39920" xr:uid="{7476047D-BFD6-4046-BBD7-494CFBFC77DD}"/>
    <cellStyle name="Normal 499" xfId="39921" xr:uid="{9AF3AA3E-9A0C-4CCE-B071-7D7F4358D03F}"/>
    <cellStyle name="Normal 5" xfId="84" xr:uid="{288AFB90-DC32-44A1-A1BA-538E9F00B1C2}"/>
    <cellStyle name="Normal 5 10" xfId="6669" xr:uid="{5B559963-BCCD-4DA0-A2A8-5F14F0885263}"/>
    <cellStyle name="Normal 5 10 2" xfId="15078" xr:uid="{31D6C7B8-D2C9-4F6D-A58F-EDCC950F1A90}"/>
    <cellStyle name="Normal 5 10 2 2" xfId="22365" xr:uid="{506AF96C-8A37-4CD9-A2B4-FA28B4D8357B}"/>
    <cellStyle name="Normal 5 10 2 2 2" xfId="27921" xr:uid="{3D029A9C-EB19-43B9-87D7-5F75A0379824}"/>
    <cellStyle name="Normal 5 10 2 2 3" xfId="33415" xr:uid="{F196B105-3287-4F9B-8A74-9387981D46A3}"/>
    <cellStyle name="Normal 5 10 2 2 4" xfId="38899" xr:uid="{987A25A3-60AA-4CFB-AE67-D2FD829CC5D9}"/>
    <cellStyle name="Normal 5 10 2 3" xfId="25192" xr:uid="{89B72E0F-8B26-4293-BFF5-7554CE79AB08}"/>
    <cellStyle name="Normal 5 10 2 4" xfId="30686" xr:uid="{F3AB7B3E-69A2-4A84-906A-6EA9BC4BA318}"/>
    <cellStyle name="Normal 5 10 2 5" xfId="36170" xr:uid="{98B1849E-BF4E-48F7-A413-845A3152C889}"/>
    <cellStyle name="Normal 5 10 3" xfId="12018" xr:uid="{4973F729-E647-4423-96FD-8155B2E196CA}"/>
    <cellStyle name="Normal 5 10 4" xfId="17254" xr:uid="{201059A9-2616-4F43-B675-FE1A3D03ABDE}"/>
    <cellStyle name="Normal 5 10 5" xfId="19481" xr:uid="{D35C2040-629E-4C1C-BDE7-4E541FE7FB30}"/>
    <cellStyle name="Normal 5 10 6" xfId="9779" xr:uid="{E6AA54B9-9A5D-424E-A662-CD1CC3CDF2EA}"/>
    <cellStyle name="Normal 5 10 6 2" xfId="21100" xr:uid="{FFF83630-7B7D-4315-8D92-6DD3C7386DFB}"/>
    <cellStyle name="Normal 5 10 6 2 2" xfId="26656" xr:uid="{5400B7D4-C334-440B-B774-47D165A03FD1}"/>
    <cellStyle name="Normal 5 10 6 2 3" xfId="32150" xr:uid="{2CE46E59-277E-4436-8E90-669F8FDDC0C0}"/>
    <cellStyle name="Normal 5 10 6 2 4" xfId="37634" xr:uid="{A07DD9CD-60EC-43ED-949F-AF1E1329E58D}"/>
    <cellStyle name="Normal 5 10 6 3" xfId="23927" xr:uid="{D5FA5713-954A-4493-9A18-ECDA3B1AABC3}"/>
    <cellStyle name="Normal 5 10 6 4" xfId="29421" xr:uid="{201B46FA-26A7-4973-9C36-64A3FE15B064}"/>
    <cellStyle name="Normal 5 10 6 5" xfId="34905" xr:uid="{91C5FB34-67E0-44A6-85B4-05A2C3639674}"/>
    <cellStyle name="Normal 5 11" xfId="6670" xr:uid="{9594C7E6-87BB-4610-A7DF-5D3111E412FD}"/>
    <cellStyle name="Normal 5 11 2" xfId="15079" xr:uid="{850B2E64-5DA8-4040-A223-B7FD13D81F5F}"/>
    <cellStyle name="Normal 5 11 2 2" xfId="22366" xr:uid="{E80C76E3-B454-490B-BE19-EAAF7670566D}"/>
    <cellStyle name="Normal 5 11 2 2 2" xfId="27922" xr:uid="{56172491-7044-44F4-9474-0012E9EA95C8}"/>
    <cellStyle name="Normal 5 11 2 2 3" xfId="33416" xr:uid="{FA154FEC-E99A-41DC-B82E-4E6739B42FF6}"/>
    <cellStyle name="Normal 5 11 2 2 4" xfId="38900" xr:uid="{A0F1278E-61F7-419C-97F3-1614EF93449C}"/>
    <cellStyle name="Normal 5 11 2 3" xfId="25193" xr:uid="{0E4613E8-0057-4BDB-B509-AAD59620FB45}"/>
    <cellStyle name="Normal 5 11 2 4" xfId="30687" xr:uid="{7609C4C8-F8EA-47B5-98A2-442A58B86DB4}"/>
    <cellStyle name="Normal 5 11 2 5" xfId="36171" xr:uid="{6A13AFAD-1C96-4677-AEDE-86F08F7E4528}"/>
    <cellStyle name="Normal 5 11 3" xfId="12019" xr:uid="{28BF01D1-1F26-4D05-B7A3-C1219781C48F}"/>
    <cellStyle name="Normal 5 11 4" xfId="17255" xr:uid="{B97D13D6-B03E-4EFC-9B5E-B7C1B2F67B89}"/>
    <cellStyle name="Normal 5 11 5" xfId="19482" xr:uid="{E69B48F7-DBB5-4243-AD98-2B9CDE8D8D3F}"/>
    <cellStyle name="Normal 5 11 6" xfId="9780" xr:uid="{FAADCF12-5D3F-4C13-8EF4-89D3256826A3}"/>
    <cellStyle name="Normal 5 11 6 2" xfId="21101" xr:uid="{25513028-230C-457A-B080-CB57895DFBF1}"/>
    <cellStyle name="Normal 5 11 6 2 2" xfId="26657" xr:uid="{EE4AAEFF-19EE-4ACF-B803-E8870B3C9222}"/>
    <cellStyle name="Normal 5 11 6 2 3" xfId="32151" xr:uid="{8EEA887D-C389-4043-9219-9C8FC0CA9C02}"/>
    <cellStyle name="Normal 5 11 6 2 4" xfId="37635" xr:uid="{BEB6107F-6488-43C1-882A-781BC4B4D955}"/>
    <cellStyle name="Normal 5 11 6 3" xfId="23928" xr:uid="{D281E0CF-7177-41A8-9DA9-D0D13A6271CE}"/>
    <cellStyle name="Normal 5 11 6 4" xfId="29422" xr:uid="{57BE48A2-3A0C-4F76-93F5-B079131AF8C3}"/>
    <cellStyle name="Normal 5 11 6 5" xfId="34906" xr:uid="{B186A611-7362-4E8C-B8D3-EC78D7BF21E6}"/>
    <cellStyle name="Normal 5 12" xfId="6671" xr:uid="{59BF796F-379F-4D89-978F-0355642504EE}"/>
    <cellStyle name="Normal 5 12 2" xfId="15080" xr:uid="{D5BAEEE3-DC4A-4A79-B7B0-F19ECFB99E06}"/>
    <cellStyle name="Normal 5 12 2 2" xfId="22367" xr:uid="{5904D6E8-0222-4B43-82DC-A2ADA6613458}"/>
    <cellStyle name="Normal 5 12 2 2 2" xfId="27923" xr:uid="{23C9FB99-CFCD-4CB8-BA55-D33B91DC0564}"/>
    <cellStyle name="Normal 5 12 2 2 3" xfId="33417" xr:uid="{CE124F0C-E7DB-45E7-B337-DBB07903F28C}"/>
    <cellStyle name="Normal 5 12 2 2 4" xfId="38901" xr:uid="{7583DAF5-484E-4AF5-B118-46AF7F4C0DAA}"/>
    <cellStyle name="Normal 5 12 2 3" xfId="25194" xr:uid="{1BB9310B-42DC-45C7-85D3-D0EDF1E45131}"/>
    <cellStyle name="Normal 5 12 2 4" xfId="30688" xr:uid="{8DE64BB0-5CFA-490E-9FCF-C3E999254E80}"/>
    <cellStyle name="Normal 5 12 2 5" xfId="36172" xr:uid="{5FB1AF92-B1E7-4108-8F5B-00535E19D458}"/>
    <cellStyle name="Normal 5 12 3" xfId="12020" xr:uid="{EA393A71-AC34-4623-A355-723A5B2A6CB5}"/>
    <cellStyle name="Normal 5 12 4" xfId="17256" xr:uid="{3D1D7D32-F5F3-47B3-A29E-83ACB8E238A1}"/>
    <cellStyle name="Normal 5 12 5" xfId="19483" xr:uid="{BDABC5AB-0116-45E7-8FBE-8FF0523C2075}"/>
    <cellStyle name="Normal 5 12 6" xfId="9781" xr:uid="{92A90915-341C-48F5-B8FE-8D1360F47BC3}"/>
    <cellStyle name="Normal 5 12 6 2" xfId="21102" xr:uid="{5685F62A-FF81-43C7-9558-D32ED160B55B}"/>
    <cellStyle name="Normal 5 12 6 2 2" xfId="26658" xr:uid="{0CC3B7C2-271C-446B-8BD8-A6CA7C1AF44C}"/>
    <cellStyle name="Normal 5 12 6 2 3" xfId="32152" xr:uid="{E737C133-4FA8-48E8-9E24-BEB0304C6CD1}"/>
    <cellStyle name="Normal 5 12 6 2 4" xfId="37636" xr:uid="{479FBDFB-9411-49D6-B0CF-15BBC4A5F55F}"/>
    <cellStyle name="Normal 5 12 6 3" xfId="23929" xr:uid="{70D1EBA4-1ED9-4101-A35E-AF8CBBCDAF74}"/>
    <cellStyle name="Normal 5 12 6 4" xfId="29423" xr:uid="{944F3689-D473-419C-A1AA-09F94CAC19CA}"/>
    <cellStyle name="Normal 5 12 6 5" xfId="34907" xr:uid="{DEBCFD2E-BC6D-45FB-AEFE-D182D41ACA8C}"/>
    <cellStyle name="Normal 5 13" xfId="6672" xr:uid="{0C5C3895-E14D-4F75-81F6-E45F497D79AF}"/>
    <cellStyle name="Normal 5 13 2" xfId="15081" xr:uid="{DE8B091B-B70B-4A79-8283-A40453030438}"/>
    <cellStyle name="Normal 5 13 2 2" xfId="22368" xr:uid="{ECC7A0FB-F280-44F5-BD23-717F2700E686}"/>
    <cellStyle name="Normal 5 13 2 2 2" xfId="27924" xr:uid="{BC472D0E-CFAB-43D4-BEED-95BB6E089F22}"/>
    <cellStyle name="Normal 5 13 2 2 3" xfId="33418" xr:uid="{373E98E4-92C0-4162-B5AF-43DBBDC1A131}"/>
    <cellStyle name="Normal 5 13 2 2 4" xfId="38902" xr:uid="{44570395-37CB-4CD0-9B0F-3F3C01C4F058}"/>
    <cellStyle name="Normal 5 13 2 3" xfId="25195" xr:uid="{076A3298-374D-4BF6-92C7-3346C2D7CC56}"/>
    <cellStyle name="Normal 5 13 2 4" xfId="30689" xr:uid="{401F76F5-21EC-4823-AA64-7E9EFA9C8839}"/>
    <cellStyle name="Normal 5 13 2 5" xfId="36173" xr:uid="{A6397D2B-48C3-4DD3-8E6E-198B704351AB}"/>
    <cellStyle name="Normal 5 13 3" xfId="12021" xr:uid="{E66F4434-EF0A-4D44-A6A1-B1C700E76938}"/>
    <cellStyle name="Normal 5 13 4" xfId="17257" xr:uid="{503DA11C-C73B-43A0-BFA6-2D881E2F291F}"/>
    <cellStyle name="Normal 5 13 5" xfId="19484" xr:uid="{54CFD685-CEE0-4702-B49D-B4B0AFE44E04}"/>
    <cellStyle name="Normal 5 13 6" xfId="9782" xr:uid="{D7367416-7C7F-4943-B098-394757995129}"/>
    <cellStyle name="Normal 5 13 6 2" xfId="21103" xr:uid="{8102C989-9C20-4D26-BE74-F629C39CC882}"/>
    <cellStyle name="Normal 5 13 6 2 2" xfId="26659" xr:uid="{A19B8F60-5B0E-4689-A02C-2C30840176E3}"/>
    <cellStyle name="Normal 5 13 6 2 3" xfId="32153" xr:uid="{09CB1AF6-6D02-470E-9616-78D12B298D62}"/>
    <cellStyle name="Normal 5 13 6 2 4" xfId="37637" xr:uid="{E3B29697-E3E8-4EF1-A4D2-38EF05C8EBBD}"/>
    <cellStyle name="Normal 5 13 6 3" xfId="23930" xr:uid="{407B1CE4-B6CF-4BCE-9958-D2586F44F74F}"/>
    <cellStyle name="Normal 5 13 6 4" xfId="29424" xr:uid="{4DB9189A-C3C7-4530-AA25-0F2459D27DE6}"/>
    <cellStyle name="Normal 5 13 6 5" xfId="34908" xr:uid="{6EF97EDD-1474-4E8C-BDAA-1E4DCCEAB675}"/>
    <cellStyle name="Normal 5 14" xfId="6673" xr:uid="{E3E4E4C1-668A-4521-89C7-E0C5F531377B}"/>
    <cellStyle name="Normal 5 14 2" xfId="15082" xr:uid="{482A8186-5437-4820-A49F-D6E557167EFF}"/>
    <cellStyle name="Normal 5 14 2 2" xfId="22369" xr:uid="{27962485-D008-4DF0-BF0F-23044789EF97}"/>
    <cellStyle name="Normal 5 14 2 2 2" xfId="27925" xr:uid="{CF11CBF7-E116-459F-9D5F-5CC42F6592AE}"/>
    <cellStyle name="Normal 5 14 2 2 3" xfId="33419" xr:uid="{672F97A0-00AC-4C85-861E-8ADF738CF3DF}"/>
    <cellStyle name="Normal 5 14 2 2 4" xfId="38903" xr:uid="{5F87E577-116D-4507-8265-2A0F10EDAE8D}"/>
    <cellStyle name="Normal 5 14 2 3" xfId="25196" xr:uid="{9B198C9D-5B73-4DDF-954E-5D922CC77DBF}"/>
    <cellStyle name="Normal 5 14 2 4" xfId="30690" xr:uid="{C1CE4831-93FC-4A5C-B996-6CC86B8BFDD5}"/>
    <cellStyle name="Normal 5 14 2 5" xfId="36174" xr:uid="{7B149838-E735-4F9E-BA36-F0DD5EA8E6FD}"/>
    <cellStyle name="Normal 5 14 3" xfId="12022" xr:uid="{6BFE081E-0ED4-4D48-97F7-2CA41A8CA56A}"/>
    <cellStyle name="Normal 5 14 4" xfId="17258" xr:uid="{6AECC8D6-4470-49A1-9861-107668D5D51F}"/>
    <cellStyle name="Normal 5 14 5" xfId="19485" xr:uid="{7BCC8E3C-94C5-4D0E-B55C-B0BF3F5047DD}"/>
    <cellStyle name="Normal 5 14 6" xfId="9783" xr:uid="{59C7778F-6714-4F2B-97E8-73CA5FB0E32A}"/>
    <cellStyle name="Normal 5 14 6 2" xfId="21104" xr:uid="{45AF9A9E-9E95-46B4-8DDE-2E55500B6B35}"/>
    <cellStyle name="Normal 5 14 6 2 2" xfId="26660" xr:uid="{85C8F807-19AE-4393-9A40-69AB1EB91304}"/>
    <cellStyle name="Normal 5 14 6 2 3" xfId="32154" xr:uid="{DCC47A06-5BF3-4FC4-8DAE-228A496DD92B}"/>
    <cellStyle name="Normal 5 14 6 2 4" xfId="37638" xr:uid="{D1F0E113-1417-4261-99D1-8CF26A365D13}"/>
    <cellStyle name="Normal 5 14 6 3" xfId="23931" xr:uid="{B1D385AA-E710-48BA-BDCE-2227A1602F87}"/>
    <cellStyle name="Normal 5 14 6 4" xfId="29425" xr:uid="{EDDCF79E-B52E-4E2C-8F6F-6148349C0F74}"/>
    <cellStyle name="Normal 5 14 6 5" xfId="34909" xr:uid="{12910A43-8F3B-40C3-A043-19994F7437F8}"/>
    <cellStyle name="Normal 5 15" xfId="6674" xr:uid="{BF0AD3FB-51B6-4AB1-8E74-F94BF0D3A17B}"/>
    <cellStyle name="Normal 5 15 2" xfId="15083" xr:uid="{F774C02B-4A52-4CAE-B146-1F717BD48C34}"/>
    <cellStyle name="Normal 5 15 2 2" xfId="22370" xr:uid="{D869372A-BEF0-4319-A800-2DB5C68A36F5}"/>
    <cellStyle name="Normal 5 15 2 2 2" xfId="27926" xr:uid="{FBDAC502-4BA3-4F10-BB20-10FC590A2E69}"/>
    <cellStyle name="Normal 5 15 2 2 3" xfId="33420" xr:uid="{F4F25E4C-5CB5-418A-8E8A-11ADB90A84F6}"/>
    <cellStyle name="Normal 5 15 2 2 4" xfId="38904" xr:uid="{D83293DE-886D-4599-ACE0-F5BE327571C0}"/>
    <cellStyle name="Normal 5 15 2 3" xfId="25197" xr:uid="{C580ED06-C535-4800-B5D8-E4B484D05734}"/>
    <cellStyle name="Normal 5 15 2 4" xfId="30691" xr:uid="{B54CC8FA-C686-40D6-8B84-FBE4BE80F31F}"/>
    <cellStyle name="Normal 5 15 2 5" xfId="36175" xr:uid="{D1FC45F0-A6E6-475F-A680-D2FA8E0BD7A5}"/>
    <cellStyle name="Normal 5 15 3" xfId="12023" xr:uid="{6B0EAE29-62E6-4C82-B35C-BEDF4E3BDC72}"/>
    <cellStyle name="Normal 5 15 4" xfId="17259" xr:uid="{7AD82376-1729-41D2-BFF7-8CAF67CB9930}"/>
    <cellStyle name="Normal 5 15 5" xfId="19486" xr:uid="{647C6AF4-2FE4-400F-9536-19FD5E262B35}"/>
    <cellStyle name="Normal 5 15 6" xfId="9784" xr:uid="{B29A1E29-2876-4617-A3A3-BA954817EFA7}"/>
    <cellStyle name="Normal 5 15 6 2" xfId="21105" xr:uid="{DD77413F-9882-4A9E-990C-36E7EA75E0F6}"/>
    <cellStyle name="Normal 5 15 6 2 2" xfId="26661" xr:uid="{D158B9C5-3CF2-48B2-8A8A-76163922CC13}"/>
    <cellStyle name="Normal 5 15 6 2 3" xfId="32155" xr:uid="{580A8B0B-1298-4F00-BD46-DFE5BAC65D54}"/>
    <cellStyle name="Normal 5 15 6 2 4" xfId="37639" xr:uid="{2447EC7A-AD6C-4DE3-A17B-EC0982C48EAE}"/>
    <cellStyle name="Normal 5 15 6 3" xfId="23932" xr:uid="{C7BF1AC0-0E2B-491D-A2CF-DAB6102A6009}"/>
    <cellStyle name="Normal 5 15 6 4" xfId="29426" xr:uid="{4A36A80E-449C-40B8-BF09-3E57C4E3DBD0}"/>
    <cellStyle name="Normal 5 15 6 5" xfId="34910" xr:uid="{F1EF56F2-EF88-4DAB-A475-6C2E540D2CE6}"/>
    <cellStyle name="Normal 5 16" xfId="6675" xr:uid="{C9129978-1603-475A-B191-116EAC2BA831}"/>
    <cellStyle name="Normal 5 16 2" xfId="15084" xr:uid="{6C484DDA-3F2F-46D0-8E68-45C9D31978CE}"/>
    <cellStyle name="Normal 5 16 2 2" xfId="22371" xr:uid="{7BBDC7F1-4668-4FD1-83D8-9B902D497BE0}"/>
    <cellStyle name="Normal 5 16 2 2 2" xfId="27927" xr:uid="{C1CA03AC-F910-4BE8-A4DB-C00DA8E627DB}"/>
    <cellStyle name="Normal 5 16 2 2 3" xfId="33421" xr:uid="{8393977F-FE54-44A7-8BE6-24F0201CD7F4}"/>
    <cellStyle name="Normal 5 16 2 2 4" xfId="38905" xr:uid="{562BC68F-4E8D-44BC-9C70-E847A5507EFA}"/>
    <cellStyle name="Normal 5 16 2 3" xfId="25198" xr:uid="{2A8FEA0E-D2F1-4BA0-8696-E5981A45C4EB}"/>
    <cellStyle name="Normal 5 16 2 4" xfId="30692" xr:uid="{FD529E89-5123-45E1-A2C9-6B08E5C2CF5E}"/>
    <cellStyle name="Normal 5 16 2 5" xfId="36176" xr:uid="{23933B47-F76D-466E-937B-47F7675ED52F}"/>
    <cellStyle name="Normal 5 16 3" xfId="12024" xr:uid="{D2F54493-B397-465D-9558-6E2B92F59792}"/>
    <cellStyle name="Normal 5 16 4" xfId="17260" xr:uid="{246BFAB3-1779-4DA7-AB27-6837B144306B}"/>
    <cellStyle name="Normal 5 16 5" xfId="19487" xr:uid="{D1A3F265-E7E2-4EC5-90DB-20AC3FE3343F}"/>
    <cellStyle name="Normal 5 16 6" xfId="9785" xr:uid="{BEFB9E39-402C-4421-A932-F369282DB17F}"/>
    <cellStyle name="Normal 5 16 6 2" xfId="21106" xr:uid="{AE015310-C00E-43C7-8567-F0D68EB48D94}"/>
    <cellStyle name="Normal 5 16 6 2 2" xfId="26662" xr:uid="{E24587FF-081E-4D17-B14B-E7E0B1FF6F83}"/>
    <cellStyle name="Normal 5 16 6 2 3" xfId="32156" xr:uid="{66DBBB07-9844-43C9-9011-C0FC52C2D222}"/>
    <cellStyle name="Normal 5 16 6 2 4" xfId="37640" xr:uid="{E97529C6-3F18-4CA7-A8B4-F25308DE4218}"/>
    <cellStyle name="Normal 5 16 6 3" xfId="23933" xr:uid="{DC67A852-619B-480F-9EAA-266845F08F84}"/>
    <cellStyle name="Normal 5 16 6 4" xfId="29427" xr:uid="{FC8EC25B-3012-47B8-A2A8-2D9070330114}"/>
    <cellStyle name="Normal 5 16 6 5" xfId="34911" xr:uid="{587AFD62-CA08-46D5-AACE-887C0DC7D18F}"/>
    <cellStyle name="Normal 5 17" xfId="6676" xr:uid="{2CC0870A-7377-4E8E-90D6-ED00891B177A}"/>
    <cellStyle name="Normal 5 17 2" xfId="15085" xr:uid="{923E48D5-F013-4FD7-8367-541B1900DC1B}"/>
    <cellStyle name="Normal 5 17 2 2" xfId="22372" xr:uid="{F6F2DD04-7248-40DA-9D84-868F2FDE118F}"/>
    <cellStyle name="Normal 5 17 2 2 2" xfId="27928" xr:uid="{3DB60144-CFFA-4A45-B4EC-7B2C32CA0698}"/>
    <cellStyle name="Normal 5 17 2 2 3" xfId="33422" xr:uid="{E86B5952-1524-4778-A52D-3218E6ED8804}"/>
    <cellStyle name="Normal 5 17 2 2 4" xfId="38906" xr:uid="{6ED59B1F-DCC2-4BD1-9ED2-7E795DAB1036}"/>
    <cellStyle name="Normal 5 17 2 3" xfId="25199" xr:uid="{67C37B83-57B3-406B-B2BA-192CABE6A3B0}"/>
    <cellStyle name="Normal 5 17 2 4" xfId="30693" xr:uid="{25271702-D23E-4D5A-83A7-F33DED217B91}"/>
    <cellStyle name="Normal 5 17 2 5" xfId="36177" xr:uid="{5496BA3B-5458-4913-80AB-F01E90E7D99D}"/>
    <cellStyle name="Normal 5 17 3" xfId="12025" xr:uid="{40EFB027-D499-4B1B-8BB0-FA5234DFB4A9}"/>
    <cellStyle name="Normal 5 17 4" xfId="17261" xr:uid="{798898F7-EB4B-4B68-A05E-C0886EDF76B4}"/>
    <cellStyle name="Normal 5 17 5" xfId="19488" xr:uid="{4988E54E-76A4-4E92-B20D-A4C36B5742A4}"/>
    <cellStyle name="Normal 5 17 6" xfId="9786" xr:uid="{CA1DF529-BB5B-45CF-B892-34576BD02F71}"/>
    <cellStyle name="Normal 5 17 6 2" xfId="21107" xr:uid="{87E8A156-E277-4A94-924C-CBE8193595A8}"/>
    <cellStyle name="Normal 5 17 6 2 2" xfId="26663" xr:uid="{5FB90A38-A6D4-48AE-A3DA-2F0419D12D30}"/>
    <cellStyle name="Normal 5 17 6 2 3" xfId="32157" xr:uid="{2CF28DC7-F767-4292-A04B-3E3F6ED4E439}"/>
    <cellStyle name="Normal 5 17 6 2 4" xfId="37641" xr:uid="{F37CF5C3-EBFC-49E7-ACB5-31455CCC26B1}"/>
    <cellStyle name="Normal 5 17 6 3" xfId="23934" xr:uid="{5F29B79C-E950-438C-888E-6506CAC6A8C6}"/>
    <cellStyle name="Normal 5 17 6 4" xfId="29428" xr:uid="{684F2285-D587-4A2B-B84A-34DEC72A3E5D}"/>
    <cellStyle name="Normal 5 17 6 5" xfId="34912" xr:uid="{11B0AC57-F3D3-4A70-8A7F-8C256BFF271C}"/>
    <cellStyle name="Normal 5 18" xfId="6677" xr:uid="{22143E9E-2241-4BA6-A135-1FB666879EE9}"/>
    <cellStyle name="Normal 5 18 2" xfId="15086" xr:uid="{DA8AEEA3-66D5-4471-898B-1A1D9131D18C}"/>
    <cellStyle name="Normal 5 18 2 2" xfId="22373" xr:uid="{1F63D294-D9F7-4702-893D-4260ACFE5936}"/>
    <cellStyle name="Normal 5 18 2 2 2" xfId="27929" xr:uid="{D250C3A8-C08F-42B4-BF08-267DED523A34}"/>
    <cellStyle name="Normal 5 18 2 2 3" xfId="33423" xr:uid="{ADE8D352-2DB8-49CF-9340-4AF59848F652}"/>
    <cellStyle name="Normal 5 18 2 2 4" xfId="38907" xr:uid="{F95C49CF-5F74-4E07-8EA4-FB6AB2A5639D}"/>
    <cellStyle name="Normal 5 18 2 3" xfId="25200" xr:uid="{8D943668-F7B6-41B6-8036-7FDAB428E295}"/>
    <cellStyle name="Normal 5 18 2 4" xfId="30694" xr:uid="{36C1F7CA-B9D6-4ACF-9F1F-BE2FDE8883FE}"/>
    <cellStyle name="Normal 5 18 2 5" xfId="36178" xr:uid="{2DEF6055-F08A-42A5-8123-4920860EF15B}"/>
    <cellStyle name="Normal 5 18 3" xfId="12026" xr:uid="{06038499-DA43-45B3-B4B2-9021C76EFA10}"/>
    <cellStyle name="Normal 5 18 4" xfId="17262" xr:uid="{60B49D03-B726-4A81-8538-226F7E7F4F58}"/>
    <cellStyle name="Normal 5 18 5" xfId="19489" xr:uid="{6FB14991-FA7B-45E3-87BB-33C794363849}"/>
    <cellStyle name="Normal 5 18 6" xfId="9787" xr:uid="{683862F5-36E7-4BAA-82A3-4C4B1BE66B32}"/>
    <cellStyle name="Normal 5 18 6 2" xfId="21108" xr:uid="{5CA36AE9-0D6A-4EB4-AC19-88D3683980E3}"/>
    <cellStyle name="Normal 5 18 6 2 2" xfId="26664" xr:uid="{5FC6158E-C493-4851-83D3-C509818375F5}"/>
    <cellStyle name="Normal 5 18 6 2 3" xfId="32158" xr:uid="{529A05BE-1FCA-4594-8E20-165924B473C8}"/>
    <cellStyle name="Normal 5 18 6 2 4" xfId="37642" xr:uid="{36A84AAC-4AC3-4FD9-B20B-1E6F7F913CB2}"/>
    <cellStyle name="Normal 5 18 6 3" xfId="23935" xr:uid="{8FE656E3-351C-43D2-8EBD-E2D8C4D5E4F1}"/>
    <cellStyle name="Normal 5 18 6 4" xfId="29429" xr:uid="{E5828DAC-1731-4B9C-A048-7D72D2F2E271}"/>
    <cellStyle name="Normal 5 18 6 5" xfId="34913" xr:uid="{4F0C3C30-9E40-48C5-BD18-CD35C1DF8592}"/>
    <cellStyle name="Normal 5 19" xfId="6678" xr:uid="{FBD1C8E2-DF02-4AF6-8D9B-6A9AD2D270B0}"/>
    <cellStyle name="Normal 5 19 2" xfId="15087" xr:uid="{4FC4B145-CEB8-4AF1-986C-2849EC8C258E}"/>
    <cellStyle name="Normal 5 19 2 2" xfId="22374" xr:uid="{4CCF600B-F6C5-428E-AEB5-6AE8E35A3F91}"/>
    <cellStyle name="Normal 5 19 2 2 2" xfId="27930" xr:uid="{931E3165-E7A2-4FA8-868E-6A8EAD2DA2D3}"/>
    <cellStyle name="Normal 5 19 2 2 3" xfId="33424" xr:uid="{402FAA81-1A4A-4CDF-8D8B-EC3273C3044A}"/>
    <cellStyle name="Normal 5 19 2 2 4" xfId="38908" xr:uid="{4FE2E1AF-151B-4DE8-B3E1-0953E47C4DDD}"/>
    <cellStyle name="Normal 5 19 2 3" xfId="25201" xr:uid="{389D4853-3BC3-4D9D-816B-4A955D84A1C9}"/>
    <cellStyle name="Normal 5 19 2 4" xfId="30695" xr:uid="{1BE2C8B9-89D3-4B26-A764-65D82B2F13A5}"/>
    <cellStyle name="Normal 5 19 2 5" xfId="36179" xr:uid="{88C6F749-17F0-438A-B8B9-0C49616A6228}"/>
    <cellStyle name="Normal 5 19 3" xfId="12027" xr:uid="{F49408FA-347B-49E5-9E5B-3A54CDF4BF1F}"/>
    <cellStyle name="Normal 5 19 4" xfId="17263" xr:uid="{7C11E999-17EC-4112-B590-F1E6AA5555B5}"/>
    <cellStyle name="Normal 5 19 5" xfId="19490" xr:uid="{4374548F-4C64-4474-AFFA-9853F5254940}"/>
    <cellStyle name="Normal 5 19 6" xfId="9788" xr:uid="{082CC207-A521-4F15-891B-833FE0817085}"/>
    <cellStyle name="Normal 5 19 6 2" xfId="21109" xr:uid="{732E4D50-AC42-4BCD-8256-DB241A36B835}"/>
    <cellStyle name="Normal 5 19 6 2 2" xfId="26665" xr:uid="{D35A2A86-8D45-4076-989E-629F5C771C9C}"/>
    <cellStyle name="Normal 5 19 6 2 3" xfId="32159" xr:uid="{8E62DB9D-D768-42C7-BB15-5CE537658102}"/>
    <cellStyle name="Normal 5 19 6 2 4" xfId="37643" xr:uid="{9012130C-D132-42D4-8C7A-43AC1AEE1B96}"/>
    <cellStyle name="Normal 5 19 6 3" xfId="23936" xr:uid="{83157945-6E85-40E7-979D-BC3C9C0F1AA6}"/>
    <cellStyle name="Normal 5 19 6 4" xfId="29430" xr:uid="{8E4A654F-DDAD-4AF0-9D22-E4FC4BE9EC2A}"/>
    <cellStyle name="Normal 5 19 6 5" xfId="34914" xr:uid="{ED6C4161-DBE2-45AA-902A-0055A9EEE0F9}"/>
    <cellStyle name="Normal 5 2" xfId="906" xr:uid="{FB250AD1-BBDA-4135-B28F-3F61EB44DD50}"/>
    <cellStyle name="Normal 5 2 10" xfId="19491" xr:uid="{BD52D167-E403-4CA9-AEAE-AA976F884C3D}"/>
    <cellStyle name="Normal 5 2 11" xfId="9789" xr:uid="{5D5FE721-F77A-4539-BEB5-64F5EBAB9076}"/>
    <cellStyle name="Normal 5 2 11 2" xfId="21110" xr:uid="{6D9E3C78-7445-44EC-87B5-CE1C8C5585CA}"/>
    <cellStyle name="Normal 5 2 11 2 2" xfId="26666" xr:uid="{5EF3E49D-695C-4DED-91A5-7609FAB95A57}"/>
    <cellStyle name="Normal 5 2 11 2 3" xfId="32160" xr:uid="{E7F88DFD-9817-48BB-92FB-CA0B3DDD66E3}"/>
    <cellStyle name="Normal 5 2 11 2 4" xfId="37644" xr:uid="{3F1BB1F1-A87E-4318-81F0-92546CE2ECC3}"/>
    <cellStyle name="Normal 5 2 11 3" xfId="23937" xr:uid="{64F1DCE2-899E-43C4-8DBC-8B7FAE7E31A1}"/>
    <cellStyle name="Normal 5 2 11 4" xfId="29431" xr:uid="{773529ED-4AB5-4593-A7E4-238AFC2581A2}"/>
    <cellStyle name="Normal 5 2 11 5" xfId="34915" xr:uid="{DDFD9EA1-6AEF-4286-9282-6A293B85EEBB}"/>
    <cellStyle name="Normal 5 2 12" xfId="6679" xr:uid="{25986DC9-532D-4693-B1A0-BEE3472DC5E4}"/>
    <cellStyle name="Normal 5 2 2" xfId="6680" xr:uid="{CF8BFCCB-4C29-4D83-9B75-E75BD3C701A6}"/>
    <cellStyle name="Normal 5 2 2 2" xfId="15089" xr:uid="{9FBE328F-3DD7-4016-98AA-A0734798AADA}"/>
    <cellStyle name="Normal 5 2 2 2 2" xfId="22376" xr:uid="{6328C04C-6D8A-4D99-AD23-15A7AF0E9CF3}"/>
    <cellStyle name="Normal 5 2 2 2 2 2" xfId="27932" xr:uid="{32646677-7C3F-4BFA-AC0B-696FC099C2FB}"/>
    <cellStyle name="Normal 5 2 2 2 2 3" xfId="33426" xr:uid="{B4BDBD62-D8E8-4D09-9753-EC14C01F6371}"/>
    <cellStyle name="Normal 5 2 2 2 2 4" xfId="38910" xr:uid="{8405E59E-5C2C-4E08-AEA8-D6104409E131}"/>
    <cellStyle name="Normal 5 2 2 2 3" xfId="25203" xr:uid="{FBF01326-A3C4-4FDB-842E-2CE283CCA39B}"/>
    <cellStyle name="Normal 5 2 2 2 4" xfId="30697" xr:uid="{7FCB68C3-BEF5-49FD-B751-02B61D6E3413}"/>
    <cellStyle name="Normal 5 2 2 2 5" xfId="36181" xr:uid="{080C01D2-B03A-4A3D-A4D9-59E13D8061BD}"/>
    <cellStyle name="Normal 5 2 2 3" xfId="12029" xr:uid="{3B0BB3B8-A1DB-4498-BFFE-BB59F5DA8EE5}"/>
    <cellStyle name="Normal 5 2 2 4" xfId="17265" xr:uid="{682E8CC7-A214-469D-AFD0-4D5E3C651740}"/>
    <cellStyle name="Normal 5 2 2 5" xfId="19492" xr:uid="{EB751CF7-980C-4BDE-A721-22E9E00FAF6D}"/>
    <cellStyle name="Normal 5 2 2 6" xfId="9790" xr:uid="{C6570182-DE64-425D-A2C0-ABC9BB3D6CD7}"/>
    <cellStyle name="Normal 5 2 2 6 2" xfId="21111" xr:uid="{76D45F8F-651A-4077-94F7-5278DF3D3298}"/>
    <cellStyle name="Normal 5 2 2 6 2 2" xfId="26667" xr:uid="{C6897DC1-C8FA-4660-ADE9-78E833E592D5}"/>
    <cellStyle name="Normal 5 2 2 6 2 3" xfId="32161" xr:uid="{5D7B175E-60C4-41D6-B33F-15A697C7605C}"/>
    <cellStyle name="Normal 5 2 2 6 2 4" xfId="37645" xr:uid="{8AD28EDB-7BDB-4BAA-87B3-D5FC794D3967}"/>
    <cellStyle name="Normal 5 2 2 6 3" xfId="23938" xr:uid="{C2A16FE8-A1B0-4D99-9C24-128A198F6DA5}"/>
    <cellStyle name="Normal 5 2 2 6 4" xfId="29432" xr:uid="{EE589BEC-3F20-4574-B527-769433033608}"/>
    <cellStyle name="Normal 5 2 2 6 5" xfId="34916" xr:uid="{6D84C498-6382-41A6-899E-A9B1E46C1C91}"/>
    <cellStyle name="Normal 5 2 3" xfId="6681" xr:uid="{9C883F72-C052-4436-8FA2-A0F8B0F7FE5C}"/>
    <cellStyle name="Normal 5 2 3 2" xfId="15090" xr:uid="{07686B77-4AE2-4CA0-B149-D63BEA0C84D3}"/>
    <cellStyle name="Normal 5 2 3 2 2" xfId="22377" xr:uid="{551816D1-C1F5-4275-BE4E-FB7874F905D5}"/>
    <cellStyle name="Normal 5 2 3 2 2 2" xfId="27933" xr:uid="{85D14958-7826-49B6-8F29-A55E7E99C590}"/>
    <cellStyle name="Normal 5 2 3 2 2 3" xfId="33427" xr:uid="{738CBD14-163A-45EF-B3FE-0B824C01FE48}"/>
    <cellStyle name="Normal 5 2 3 2 2 4" xfId="38911" xr:uid="{C083E956-F9A7-49BC-A3C3-DE73F787E7B8}"/>
    <cellStyle name="Normal 5 2 3 2 3" xfId="25204" xr:uid="{BDC74758-D6DB-4286-8C07-E9DCEF61DF0D}"/>
    <cellStyle name="Normal 5 2 3 2 4" xfId="30698" xr:uid="{AEC7401B-ED99-48B2-9472-8474BE1B2E87}"/>
    <cellStyle name="Normal 5 2 3 2 5" xfId="36182" xr:uid="{6FF21285-5019-4910-868E-851A9FAE9757}"/>
    <cellStyle name="Normal 5 2 3 3" xfId="12030" xr:uid="{0BDC91B4-3A02-4252-BA4C-283077045BE0}"/>
    <cellStyle name="Normal 5 2 3 4" xfId="17266" xr:uid="{8C5B7B64-9A14-4BF6-99DC-AF79524176EB}"/>
    <cellStyle name="Normal 5 2 3 5" xfId="19493" xr:uid="{90CA530B-F908-4194-AB35-320CB1C434AE}"/>
    <cellStyle name="Normal 5 2 3 6" xfId="9791" xr:uid="{95292D8F-4E2A-4266-A05F-B95986BC9C92}"/>
    <cellStyle name="Normal 5 2 3 6 2" xfId="21112" xr:uid="{291891B6-5918-4569-8987-502A0418EC91}"/>
    <cellStyle name="Normal 5 2 3 6 2 2" xfId="26668" xr:uid="{E44E5054-5FE0-4571-ADF5-561697BCE146}"/>
    <cellStyle name="Normal 5 2 3 6 2 3" xfId="32162" xr:uid="{E728AAEF-5C43-421A-86C5-6CA9A06C54BC}"/>
    <cellStyle name="Normal 5 2 3 6 2 4" xfId="37646" xr:uid="{7530AC13-B29B-4D4A-AE90-62CB8E761C1B}"/>
    <cellStyle name="Normal 5 2 3 6 3" xfId="23939" xr:uid="{A02425F2-D596-47B3-95A6-A7F4ECEEAE6A}"/>
    <cellStyle name="Normal 5 2 3 6 4" xfId="29433" xr:uid="{242D2AD7-E19A-4154-8733-FAAB63317867}"/>
    <cellStyle name="Normal 5 2 3 6 5" xfId="34917" xr:uid="{85257A05-888F-44A9-B39C-6820BB4D452D}"/>
    <cellStyle name="Normal 5 2 4" xfId="6682" xr:uid="{59846008-35E1-421D-907F-AA5B747730C1}"/>
    <cellStyle name="Normal 5 2 4 2" xfId="15091" xr:uid="{451AE41D-0E91-4AEE-A4F3-6137B6C5AFD0}"/>
    <cellStyle name="Normal 5 2 4 2 2" xfId="22378" xr:uid="{A9887E0F-A8F6-480E-8784-7FF0A4637CF6}"/>
    <cellStyle name="Normal 5 2 4 2 2 2" xfId="27934" xr:uid="{D355A2C7-4359-402E-B174-294BF12C5643}"/>
    <cellStyle name="Normal 5 2 4 2 2 3" xfId="33428" xr:uid="{20A70D45-7CF1-46C7-96EA-FDE1B2656C48}"/>
    <cellStyle name="Normal 5 2 4 2 2 4" xfId="38912" xr:uid="{34B5DACE-72D9-4366-81AF-09E27A7737BA}"/>
    <cellStyle name="Normal 5 2 4 2 3" xfId="25205" xr:uid="{F9E27C5F-621A-4A95-A3C2-2AAE1A47E0EF}"/>
    <cellStyle name="Normal 5 2 4 2 4" xfId="30699" xr:uid="{7C90C659-1C71-40EE-BF38-D6777CCB592A}"/>
    <cellStyle name="Normal 5 2 4 2 5" xfId="36183" xr:uid="{1B9C4FE8-5832-4781-8966-94603D4EB9E5}"/>
    <cellStyle name="Normal 5 2 4 3" xfId="12031" xr:uid="{023EA1A3-170B-4A02-A88E-FF70EACD095E}"/>
    <cellStyle name="Normal 5 2 4 4" xfId="17267" xr:uid="{DD70BEDA-EB6B-4C41-8849-B3BE8644C262}"/>
    <cellStyle name="Normal 5 2 4 5" xfId="19494" xr:uid="{406D80CE-769B-4332-A100-87630AA6C9B2}"/>
    <cellStyle name="Normal 5 2 4 6" xfId="9792" xr:uid="{59C5A144-4FFC-4CC9-A506-B91665BA114D}"/>
    <cellStyle name="Normal 5 2 4 6 2" xfId="21113" xr:uid="{2CC9B106-1520-4969-8DAB-B4BF6043F449}"/>
    <cellStyle name="Normal 5 2 4 6 2 2" xfId="26669" xr:uid="{8B603274-CBF0-417A-BFE7-07E38B98B128}"/>
    <cellStyle name="Normal 5 2 4 6 2 3" xfId="32163" xr:uid="{B58C2746-7D3E-42CD-A420-43420B8D83D0}"/>
    <cellStyle name="Normal 5 2 4 6 2 4" xfId="37647" xr:uid="{45D02C36-4108-4A15-96D8-C44579103B21}"/>
    <cellStyle name="Normal 5 2 4 6 3" xfId="23940" xr:uid="{DD196AE5-9D38-413E-8F99-729ABE0E4BB2}"/>
    <cellStyle name="Normal 5 2 4 6 4" xfId="29434" xr:uid="{A5A6B68A-0C67-46E9-ADCA-1D6C5D73C9F6}"/>
    <cellStyle name="Normal 5 2 4 6 5" xfId="34918" xr:uid="{BC1342D3-8FA1-41D2-AFE0-44DEE709A233}"/>
    <cellStyle name="Normal 5 2 5" xfId="7299" xr:uid="{5A1462AF-670F-4048-A6C9-273684F70930}"/>
    <cellStyle name="Normal 5 2 5 2" xfId="15092" xr:uid="{85177464-45A4-4B8A-AFCB-341BA6B055FE}"/>
    <cellStyle name="Normal 5 2 5 2 2" xfId="22379" xr:uid="{FC23FF55-1EDC-4368-B355-74A7AF87DA58}"/>
    <cellStyle name="Normal 5 2 5 2 2 2" xfId="27935" xr:uid="{549F5037-9C59-4C75-9C25-44C0572CC649}"/>
    <cellStyle name="Normal 5 2 5 2 2 3" xfId="33429" xr:uid="{8E84D9DB-2C71-4A2C-BB9A-B6F9957E4205}"/>
    <cellStyle name="Normal 5 2 5 2 2 4" xfId="38913" xr:uid="{47782B80-9CC7-41EE-8C13-83DBEF9C965D}"/>
    <cellStyle name="Normal 5 2 5 2 3" xfId="25206" xr:uid="{461F11CA-FE9D-4785-A0EC-0B07F5445088}"/>
    <cellStyle name="Normal 5 2 5 2 4" xfId="30700" xr:uid="{C14350EA-1271-4E8F-91A3-4FAB1FFB1707}"/>
    <cellStyle name="Normal 5 2 5 2 5" xfId="36184" xr:uid="{D1BC9D35-EB97-42A4-A188-51C7441EFCDF}"/>
    <cellStyle name="Normal 5 2 5 3" xfId="12674" xr:uid="{E104BC56-F1B1-442F-B02B-77A2EC05970F}"/>
    <cellStyle name="Normal 5 2 5 4" xfId="9793" xr:uid="{CC4573C1-572C-49CB-B72B-1F9EE78E40D8}"/>
    <cellStyle name="Normal 5 2 5 4 2" xfId="21114" xr:uid="{4119C476-71EB-4D25-A0FC-3F7279472B4C}"/>
    <cellStyle name="Normal 5 2 5 4 2 2" xfId="26670" xr:uid="{E133EF87-2C78-4912-87CC-FF9AF9DF5AA5}"/>
    <cellStyle name="Normal 5 2 5 4 2 3" xfId="32164" xr:uid="{245B4024-79C2-458F-B480-DBA97E9AF9E2}"/>
    <cellStyle name="Normal 5 2 5 4 2 4" xfId="37648" xr:uid="{128D01C4-217D-4195-B1F1-8B41E42AEB79}"/>
    <cellStyle name="Normal 5 2 5 4 3" xfId="23941" xr:uid="{CFDCD3A0-3A96-4DF0-ACB7-5009D1E12373}"/>
    <cellStyle name="Normal 5 2 5 4 4" xfId="29435" xr:uid="{48040808-7EFD-4FD9-8A58-415A12B87CAE}"/>
    <cellStyle name="Normal 5 2 5 4 5" xfId="34919" xr:uid="{A0BA9A9E-3ABA-4A3D-A24E-E69B305FCD7E}"/>
    <cellStyle name="Normal 5 2 6" xfId="9794" xr:uid="{2BB53D04-A7D7-4997-A8A8-606E212670C6}"/>
    <cellStyle name="Normal 5 2 6 2" xfId="21115" xr:uid="{765925ED-008D-4F73-8E72-9AAD2C5716DB}"/>
    <cellStyle name="Normal 5 2 6 2 2" xfId="26671" xr:uid="{D2C634DA-BC7F-4EBD-845E-17831C347BE9}"/>
    <cellStyle name="Normal 5 2 6 2 3" xfId="32165" xr:uid="{5BC56C91-C590-4D98-B624-D6F4D7BB1AEE}"/>
    <cellStyle name="Normal 5 2 6 2 4" xfId="37649" xr:uid="{6564405B-4BCB-438D-8C3C-F540407B7870}"/>
    <cellStyle name="Normal 5 2 6 3" xfId="23942" xr:uid="{7FC1D594-2621-49F6-916A-EE5487357F4D}"/>
    <cellStyle name="Normal 5 2 6 4" xfId="29436" xr:uid="{6D943442-450B-4A79-956C-E7BE54176E2E}"/>
    <cellStyle name="Normal 5 2 6 5" xfId="34920" xr:uid="{166FC1EA-0F84-4ADA-8B64-EED48580AB37}"/>
    <cellStyle name="Normal 5 2 7" xfId="15088" xr:uid="{F9DB60A7-3D36-43B8-9797-D012694768EF}"/>
    <cellStyle name="Normal 5 2 7 2" xfId="22375" xr:uid="{DC14A72F-D940-4284-BC01-D63880755A5B}"/>
    <cellStyle name="Normal 5 2 7 2 2" xfId="27931" xr:uid="{AD00A4A4-F7C3-4240-A4C1-F6D9E5A595A3}"/>
    <cellStyle name="Normal 5 2 7 2 3" xfId="33425" xr:uid="{92BE87A9-1319-40B0-A209-5CB7A4DF2BC7}"/>
    <cellStyle name="Normal 5 2 7 2 4" xfId="38909" xr:uid="{466F056E-F956-455E-9F0A-EDDCF2D0F8D1}"/>
    <cellStyle name="Normal 5 2 7 3" xfId="25202" xr:uid="{2317CA8A-E9D3-48B2-91E9-93AD3E1357F3}"/>
    <cellStyle name="Normal 5 2 7 4" xfId="30696" xr:uid="{E940FBE1-2976-4F47-B741-902184A74FE3}"/>
    <cellStyle name="Normal 5 2 7 5" xfId="36180" xr:uid="{B6EFB085-4E17-4A87-8917-638C35BD9336}"/>
    <cellStyle name="Normal 5 2 8" xfId="12028" xr:uid="{F1128AEA-8571-4483-BAAA-999DCC8D397F}"/>
    <cellStyle name="Normal 5 2 9" xfId="17264" xr:uid="{135CC91E-DF9C-4A39-BAAF-1F7DADC45D6C}"/>
    <cellStyle name="Normal 5 20" xfId="6683" xr:uid="{FDFB528A-2F45-404B-A4E3-8E6EE6582385}"/>
    <cellStyle name="Normal 5 20 2" xfId="15093" xr:uid="{35F393B7-EF03-443C-B1F2-B74C8FC2422B}"/>
    <cellStyle name="Normal 5 20 2 2" xfId="22380" xr:uid="{302078CA-C712-49E2-97D0-5BD3F6759D2B}"/>
    <cellStyle name="Normal 5 20 2 2 2" xfId="27936" xr:uid="{B9410E4B-A824-46F2-B50E-B9989DED13E3}"/>
    <cellStyle name="Normal 5 20 2 2 3" xfId="33430" xr:uid="{3C995EB3-EFA8-4F08-BD29-04011C0FC6C2}"/>
    <cellStyle name="Normal 5 20 2 2 4" xfId="38914" xr:uid="{42C0872C-4BF8-44F0-AF7D-16BB23322248}"/>
    <cellStyle name="Normal 5 20 2 3" xfId="25207" xr:uid="{273CBA5B-E78B-4895-8EE6-50F16CE3A138}"/>
    <cellStyle name="Normal 5 20 2 4" xfId="30701" xr:uid="{CBA140B9-9C47-4644-A34B-99BB559F37B5}"/>
    <cellStyle name="Normal 5 20 2 5" xfId="36185" xr:uid="{82D2F304-3FC2-4BCA-BA6C-15E447449E8B}"/>
    <cellStyle name="Normal 5 20 3" xfId="12032" xr:uid="{A9575963-A269-4372-938B-CA6132106780}"/>
    <cellStyle name="Normal 5 20 4" xfId="17268" xr:uid="{97ADC911-3A7C-451E-A8A9-BB2ED2875B1D}"/>
    <cellStyle name="Normal 5 20 5" xfId="19495" xr:uid="{AA8F0392-AA3D-4245-88CC-CA9C23CC066C}"/>
    <cellStyle name="Normal 5 20 6" xfId="9795" xr:uid="{BCDA6FC9-A2FD-4F8F-87A3-D9BD9FE95C4F}"/>
    <cellStyle name="Normal 5 20 6 2" xfId="21116" xr:uid="{4581030D-07A8-48CD-922F-79F2D2120200}"/>
    <cellStyle name="Normal 5 20 6 2 2" xfId="26672" xr:uid="{2F4B13A8-0D60-4775-AD15-1D99FD7E1088}"/>
    <cellStyle name="Normal 5 20 6 2 3" xfId="32166" xr:uid="{C1815F8A-7DB1-4270-ADA8-AB41BFBC7408}"/>
    <cellStyle name="Normal 5 20 6 2 4" xfId="37650" xr:uid="{61A7064E-14A1-4799-9591-B290A9BCC3C4}"/>
    <cellStyle name="Normal 5 20 6 3" xfId="23943" xr:uid="{EEA4DABB-096E-4437-B893-E00E8709410C}"/>
    <cellStyle name="Normal 5 20 6 4" xfId="29437" xr:uid="{F90557B7-8320-40A1-93FB-8A7C1599A8FB}"/>
    <cellStyle name="Normal 5 20 6 5" xfId="34921" xr:uid="{FAEF3627-B3E3-43BF-859C-61E444107061}"/>
    <cellStyle name="Normal 5 21" xfId="6684" xr:uid="{594BFE53-1A90-4823-97DE-CE6AA1760600}"/>
    <cellStyle name="Normal 5 21 2" xfId="15094" xr:uid="{D9B5356C-DAE0-4D4D-BA28-27C112EF1C49}"/>
    <cellStyle name="Normal 5 21 2 2" xfId="22381" xr:uid="{A0309784-4DE9-4F63-A9A0-7BDD1369A139}"/>
    <cellStyle name="Normal 5 21 2 2 2" xfId="27937" xr:uid="{BC028D69-E30A-4287-A8E1-D83C860DA926}"/>
    <cellStyle name="Normal 5 21 2 2 3" xfId="33431" xr:uid="{C71B5C71-5DA8-4B09-8B1C-15AC8A6D82CB}"/>
    <cellStyle name="Normal 5 21 2 2 4" xfId="38915" xr:uid="{B42ADC73-8759-4873-A9B4-0F1B7ABBA4D9}"/>
    <cellStyle name="Normal 5 21 2 3" xfId="25208" xr:uid="{F94DB00F-FE92-4D30-87D2-93D6A61C237E}"/>
    <cellStyle name="Normal 5 21 2 4" xfId="30702" xr:uid="{9FEA93C8-5CCD-4385-AE6C-CC6803D05BA3}"/>
    <cellStyle name="Normal 5 21 2 5" xfId="36186" xr:uid="{660CEAB5-925B-4BD6-9F30-9F39B4284756}"/>
    <cellStyle name="Normal 5 21 3" xfId="12033" xr:uid="{8C94ACB3-380D-4F46-82D1-43FCD571D59A}"/>
    <cellStyle name="Normal 5 21 4" xfId="17269" xr:uid="{0578E34F-FEF0-42AE-ACDA-A6701E80739E}"/>
    <cellStyle name="Normal 5 21 5" xfId="19496" xr:uid="{F26E1733-FC32-48DB-9C78-0172E134DEEF}"/>
    <cellStyle name="Normal 5 21 6" xfId="9796" xr:uid="{6B8E80EC-C7E2-4585-97D1-7C3693784208}"/>
    <cellStyle name="Normal 5 21 6 2" xfId="21117" xr:uid="{FAD9D82D-D4DB-41C5-9230-2DFFBBCDA1C3}"/>
    <cellStyle name="Normal 5 21 6 2 2" xfId="26673" xr:uid="{17582365-9C40-46DF-B3ED-50FB62E95A54}"/>
    <cellStyle name="Normal 5 21 6 2 3" xfId="32167" xr:uid="{BEB3DE08-E61F-42CE-AE34-00A2831EB663}"/>
    <cellStyle name="Normal 5 21 6 2 4" xfId="37651" xr:uid="{A5D17449-ACA4-4C69-BEB3-5DC61422D0F6}"/>
    <cellStyle name="Normal 5 21 6 3" xfId="23944" xr:uid="{56C06A1D-E233-4DD5-A302-6CC16C2E2199}"/>
    <cellStyle name="Normal 5 21 6 4" xfId="29438" xr:uid="{B6B7B1E3-FB47-4355-A3D0-C927C38827D9}"/>
    <cellStyle name="Normal 5 21 6 5" xfId="34922" xr:uid="{EFEC3FA6-D6D0-4FC4-BB46-0F612363C5FD}"/>
    <cellStyle name="Normal 5 22" xfId="6685" xr:uid="{8B65DD32-BED2-432E-99C0-BBFC78BC0E88}"/>
    <cellStyle name="Normal 5 22 2" xfId="15095" xr:uid="{A657299C-83D9-4786-B6D5-D3FDB34F92D1}"/>
    <cellStyle name="Normal 5 22 2 2" xfId="22382" xr:uid="{5D358640-B40A-4882-B9F1-EC8D89808D80}"/>
    <cellStyle name="Normal 5 22 2 2 2" xfId="27938" xr:uid="{938E8CB3-7227-4625-8489-A88A43DA77A4}"/>
    <cellStyle name="Normal 5 22 2 2 3" xfId="33432" xr:uid="{02AB77CE-2889-460B-A373-0260A06C29FE}"/>
    <cellStyle name="Normal 5 22 2 2 4" xfId="38916" xr:uid="{E5D6DCDD-6449-4D43-B77F-5FB5B25E0B80}"/>
    <cellStyle name="Normal 5 22 2 3" xfId="25209" xr:uid="{8FF42347-0D29-466B-8B87-0EB887800A57}"/>
    <cellStyle name="Normal 5 22 2 4" xfId="30703" xr:uid="{595CB307-C7DE-481A-AE21-529BF163CED0}"/>
    <cellStyle name="Normal 5 22 2 5" xfId="36187" xr:uid="{37C1CC1A-803F-4231-BDEA-A1D1CBECA915}"/>
    <cellStyle name="Normal 5 22 3" xfId="12034" xr:uid="{246F2B86-B021-4919-95E7-799501705AD2}"/>
    <cellStyle name="Normal 5 22 4" xfId="17270" xr:uid="{8F20C539-B3B5-42FE-AFE4-F4B1721A4C8A}"/>
    <cellStyle name="Normal 5 22 5" xfId="19497" xr:uid="{75419C9E-C74E-40DA-866A-D536BB99CA18}"/>
    <cellStyle name="Normal 5 22 6" xfId="9797" xr:uid="{407BFCAE-6710-481B-9C94-E6CC7E2DE4CB}"/>
    <cellStyle name="Normal 5 22 6 2" xfId="21118" xr:uid="{23626A23-F7F6-47A9-9D50-5636DE9F46C1}"/>
    <cellStyle name="Normal 5 22 6 2 2" xfId="26674" xr:uid="{E368253F-D8A9-45F3-BC70-D661ADDFDD66}"/>
    <cellStyle name="Normal 5 22 6 2 3" xfId="32168" xr:uid="{D7D914AC-A06E-46E3-B24E-97F50EFB69C9}"/>
    <cellStyle name="Normal 5 22 6 2 4" xfId="37652" xr:uid="{B615CDA3-D061-4D5B-BD4B-8477CAFC89A0}"/>
    <cellStyle name="Normal 5 22 6 3" xfId="23945" xr:uid="{6967F648-EB26-4411-A154-627FC6CD0C0F}"/>
    <cellStyle name="Normal 5 22 6 4" xfId="29439" xr:uid="{06C12151-66E8-48C7-9207-0841B7F45ECD}"/>
    <cellStyle name="Normal 5 22 6 5" xfId="34923" xr:uid="{AFB15490-812D-4FAF-9C84-A6A138DCFCBD}"/>
    <cellStyle name="Normal 5 23" xfId="6686" xr:uid="{A1152360-EF9F-4D04-AFEF-29983A8C07D0}"/>
    <cellStyle name="Normal 5 23 2" xfId="15096" xr:uid="{D4EB34D0-20C6-4C3A-8E41-2FA9EF469A63}"/>
    <cellStyle name="Normal 5 23 2 2" xfId="22383" xr:uid="{9BD58EB7-7C92-40C5-B948-4064C3493069}"/>
    <cellStyle name="Normal 5 23 2 2 2" xfId="27939" xr:uid="{3A37D0D4-4963-430D-9DEB-A40D1098809E}"/>
    <cellStyle name="Normal 5 23 2 2 3" xfId="33433" xr:uid="{990E429C-4CE9-4134-991E-87640F13E190}"/>
    <cellStyle name="Normal 5 23 2 2 4" xfId="38917" xr:uid="{A32839C5-E137-40B9-9498-A7B6E707C917}"/>
    <cellStyle name="Normal 5 23 2 3" xfId="25210" xr:uid="{1D561116-EC58-477B-B736-A5AC01CF3A60}"/>
    <cellStyle name="Normal 5 23 2 4" xfId="30704" xr:uid="{477832D5-75E6-4D3E-B35A-9C47E5F2BFE2}"/>
    <cellStyle name="Normal 5 23 2 5" xfId="36188" xr:uid="{BA71AFC2-7E5C-4039-A73B-3843BBEFE727}"/>
    <cellStyle name="Normal 5 23 3" xfId="12035" xr:uid="{4E3510CC-B11E-4068-B6DD-A7F40BF96BA2}"/>
    <cellStyle name="Normal 5 23 4" xfId="17271" xr:uid="{D607883A-8605-44A8-85A1-B6F4DB098055}"/>
    <cellStyle name="Normal 5 23 5" xfId="19498" xr:uid="{615C50D2-E5AE-47B8-89DD-8D4600D70D02}"/>
    <cellStyle name="Normal 5 23 6" xfId="9798" xr:uid="{9DCE40DE-5F63-4309-8E1B-0C1869471954}"/>
    <cellStyle name="Normal 5 23 6 2" xfId="21119" xr:uid="{8E0EF652-85C6-4CBD-82D0-8E8DDB2685C7}"/>
    <cellStyle name="Normal 5 23 6 2 2" xfId="26675" xr:uid="{9A7FEF8B-7472-40E8-A604-5070739EB0AE}"/>
    <cellStyle name="Normal 5 23 6 2 3" xfId="32169" xr:uid="{350F0B49-236C-4CF3-8F72-596038E722DD}"/>
    <cellStyle name="Normal 5 23 6 2 4" xfId="37653" xr:uid="{C5C4BAEF-9108-414E-8322-AD85A9BF7A62}"/>
    <cellStyle name="Normal 5 23 6 3" xfId="23946" xr:uid="{96F77CB3-F7E2-4A32-B4E5-0A01A67BBAB3}"/>
    <cellStyle name="Normal 5 23 6 4" xfId="29440" xr:uid="{E142F425-62F5-451A-8460-DC59732946FE}"/>
    <cellStyle name="Normal 5 23 6 5" xfId="34924" xr:uid="{B7DF766B-2584-4BB6-A7CB-24DEC3307CD0}"/>
    <cellStyle name="Normal 5 24" xfId="6687" xr:uid="{55931B9A-3705-4744-9325-D7B7AE957801}"/>
    <cellStyle name="Normal 5 24 2" xfId="15097" xr:uid="{06B0F7A8-DFFE-4759-8E54-59EF4124DF0E}"/>
    <cellStyle name="Normal 5 24 2 2" xfId="22384" xr:uid="{F54D66EB-F197-4C9B-8E89-27FA6BBE53DC}"/>
    <cellStyle name="Normal 5 24 2 2 2" xfId="27940" xr:uid="{48591C8D-6486-4D3A-A556-90AA5957F8D1}"/>
    <cellStyle name="Normal 5 24 2 2 3" xfId="33434" xr:uid="{70860ACB-BAC7-4D24-A615-03CA63F16792}"/>
    <cellStyle name="Normal 5 24 2 2 4" xfId="38918" xr:uid="{2C21E566-2E01-4619-B242-D2B66CDAE858}"/>
    <cellStyle name="Normal 5 24 2 3" xfId="25211" xr:uid="{696192A8-3DFC-441D-BA4A-56DF6585D21D}"/>
    <cellStyle name="Normal 5 24 2 4" xfId="30705" xr:uid="{57F9E9E4-5378-441F-B36E-288633308473}"/>
    <cellStyle name="Normal 5 24 2 5" xfId="36189" xr:uid="{D7159B12-C324-4AF4-B053-53DD1009ACFA}"/>
    <cellStyle name="Normal 5 24 3" xfId="12036" xr:uid="{EDCF8FBA-AB39-433D-A941-B3F57AE67BFC}"/>
    <cellStyle name="Normal 5 24 4" xfId="17272" xr:uid="{711B4C4F-4597-4191-89CA-D98D07DBB722}"/>
    <cellStyle name="Normal 5 24 5" xfId="19499" xr:uid="{A5FF6D13-C070-4745-BF71-0A0CD0FE2A99}"/>
    <cellStyle name="Normal 5 24 6" xfId="9799" xr:uid="{B7C47934-711F-4C0E-BFAE-1E8010D6F7FD}"/>
    <cellStyle name="Normal 5 24 6 2" xfId="21120" xr:uid="{069B85BE-22AF-420A-81D8-778E94ED67CC}"/>
    <cellStyle name="Normal 5 24 6 2 2" xfId="26676" xr:uid="{87B85B01-74F5-4FC5-BE3F-F9A134BDBD00}"/>
    <cellStyle name="Normal 5 24 6 2 3" xfId="32170" xr:uid="{4B9EA416-5C64-48CE-93E3-A246A374B588}"/>
    <cellStyle name="Normal 5 24 6 2 4" xfId="37654" xr:uid="{941B9F3F-C81E-4E4A-A4D7-EB3A798D80BC}"/>
    <cellStyle name="Normal 5 24 6 3" xfId="23947" xr:uid="{A2DBBF61-D621-48D2-8B10-85CB689AA70D}"/>
    <cellStyle name="Normal 5 24 6 4" xfId="29441" xr:uid="{B81F39F8-1DDA-4BDA-8756-2671200C736B}"/>
    <cellStyle name="Normal 5 24 6 5" xfId="34925" xr:uid="{9D968EE9-0492-4DB6-90E3-F26EEFED565E}"/>
    <cellStyle name="Normal 5 25" xfId="6688" xr:uid="{DE7819DA-5D01-4073-AE3F-B7985B5FC526}"/>
    <cellStyle name="Normal 5 25 2" xfId="15098" xr:uid="{61AFF6BA-4F7A-4882-AE43-EACD29AE94E0}"/>
    <cellStyle name="Normal 5 25 2 2" xfId="22385" xr:uid="{5F729F6E-18E0-41D9-A31C-4AB538F0E130}"/>
    <cellStyle name="Normal 5 25 2 2 2" xfId="27941" xr:uid="{DB285DEC-AC67-41F8-86E4-BA5C0B84A6A7}"/>
    <cellStyle name="Normal 5 25 2 2 3" xfId="33435" xr:uid="{21130FC9-A98F-4C27-A9E0-D5FAD1D050B7}"/>
    <cellStyle name="Normal 5 25 2 2 4" xfId="38919" xr:uid="{462E2208-E956-4B60-98C4-FCD24C8CC1A8}"/>
    <cellStyle name="Normal 5 25 2 3" xfId="25212" xr:uid="{E1D6123B-1EE4-47C3-8768-B63DED9CEAE3}"/>
    <cellStyle name="Normal 5 25 2 4" xfId="30706" xr:uid="{6D2FF2C9-A72F-4610-AF56-7C30791B927B}"/>
    <cellStyle name="Normal 5 25 2 5" xfId="36190" xr:uid="{8CD133D2-1CCC-4642-843B-B0F77CF10B0C}"/>
    <cellStyle name="Normal 5 25 3" xfId="12037" xr:uid="{E6C4B79E-6FD7-4463-A8D4-73B7F2FEFA54}"/>
    <cellStyle name="Normal 5 25 4" xfId="17273" xr:uid="{1FD11470-1558-4F81-8EE2-B7733C7B6F85}"/>
    <cellStyle name="Normal 5 25 5" xfId="19500" xr:uid="{48CEFB05-C065-448D-B26B-3CE11D19CA54}"/>
    <cellStyle name="Normal 5 25 6" xfId="9800" xr:uid="{9598B0DB-5B0C-4B13-977C-D2641C2A34AC}"/>
    <cellStyle name="Normal 5 25 6 2" xfId="21121" xr:uid="{8F31FD48-01B4-4097-8BA3-B7C4B4ED5809}"/>
    <cellStyle name="Normal 5 25 6 2 2" xfId="26677" xr:uid="{9CEC4286-73D4-4B13-B472-7F8A9F5DC92C}"/>
    <cellStyle name="Normal 5 25 6 2 3" xfId="32171" xr:uid="{786F4ED9-48BB-4EE5-B76B-07FAA063A258}"/>
    <cellStyle name="Normal 5 25 6 2 4" xfId="37655" xr:uid="{8663C61F-90FE-4CA6-9B82-24BEE354E1CC}"/>
    <cellStyle name="Normal 5 25 6 3" xfId="23948" xr:uid="{A782CE36-0C6F-4839-B3A9-0242E4CDCC43}"/>
    <cellStyle name="Normal 5 25 6 4" xfId="29442" xr:uid="{CC6800CC-8976-47FB-8EE0-E79C9177E7CC}"/>
    <cellStyle name="Normal 5 25 6 5" xfId="34926" xr:uid="{D60C1E6B-BE66-4317-9701-A963001F6551}"/>
    <cellStyle name="Normal 5 26" xfId="6689" xr:uid="{5599E75F-C326-450A-9EF3-D61EC4579364}"/>
    <cellStyle name="Normal 5 26 2" xfId="15099" xr:uid="{1B243352-F471-426F-85ED-D02CE0716DE8}"/>
    <cellStyle name="Normal 5 26 2 2" xfId="22386" xr:uid="{767A3907-D88C-4EE7-87CF-C66D4A0F00DB}"/>
    <cellStyle name="Normal 5 26 2 2 2" xfId="27942" xr:uid="{77D0F4C2-C00E-4DC7-A70C-A9A0AFAA5FAC}"/>
    <cellStyle name="Normal 5 26 2 2 3" xfId="33436" xr:uid="{14224A97-0D6F-4CCB-8B5D-1351010BAFC1}"/>
    <cellStyle name="Normal 5 26 2 2 4" xfId="38920" xr:uid="{E5DCA005-5257-43BD-A751-FD3E4417C5B9}"/>
    <cellStyle name="Normal 5 26 2 3" xfId="25213" xr:uid="{CE901B58-8B7B-48F4-BA52-F6E9FDEE1BA6}"/>
    <cellStyle name="Normal 5 26 2 4" xfId="30707" xr:uid="{73856D0A-2623-4034-BDE0-49EE8529689A}"/>
    <cellStyle name="Normal 5 26 2 5" xfId="36191" xr:uid="{CFB634EA-1970-4C47-9426-F5A552F44058}"/>
    <cellStyle name="Normal 5 26 3" xfId="12038" xr:uid="{F7D54079-54A5-4673-824E-2CDA9E14429A}"/>
    <cellStyle name="Normal 5 26 4" xfId="17274" xr:uid="{AD00AFBF-762E-4E41-9305-7720A1FC6354}"/>
    <cellStyle name="Normal 5 26 5" xfId="19501" xr:uid="{41814FF1-75D0-4A03-A34A-087C44A9BB6D}"/>
    <cellStyle name="Normal 5 26 6" xfId="9801" xr:uid="{0D703765-071D-4753-8BA6-5707243C4252}"/>
    <cellStyle name="Normal 5 26 6 2" xfId="21122" xr:uid="{D9CDC2AB-76BF-4DEF-A08F-A01EF5487E23}"/>
    <cellStyle name="Normal 5 26 6 2 2" xfId="26678" xr:uid="{F10C02FD-6DDD-441D-88E4-044FD1682D25}"/>
    <cellStyle name="Normal 5 26 6 2 3" xfId="32172" xr:uid="{44115886-9D74-4C5D-A3C3-2C97F610CE11}"/>
    <cellStyle name="Normal 5 26 6 2 4" xfId="37656" xr:uid="{0A1D8203-A33A-47D0-BEB9-16835D8E64F8}"/>
    <cellStyle name="Normal 5 26 6 3" xfId="23949" xr:uid="{6D9D8889-A184-438A-BADD-709797ABB7DD}"/>
    <cellStyle name="Normal 5 26 6 4" xfId="29443" xr:uid="{0813987B-EEF1-47E6-9C92-9D35772202A4}"/>
    <cellStyle name="Normal 5 26 6 5" xfId="34927" xr:uid="{1FB0913E-9CAE-4C43-A4EE-8420A23EC5A1}"/>
    <cellStyle name="Normal 5 27" xfId="6690" xr:uid="{F4303F81-9CC0-4CAE-A06A-E622F3E2A5E4}"/>
    <cellStyle name="Normal 5 27 2" xfId="15100" xr:uid="{AE22E3A0-6671-4F8F-A59F-17F5610D8435}"/>
    <cellStyle name="Normal 5 27 2 2" xfId="22387" xr:uid="{C28CA7DD-71B5-41FF-8C4E-8B957139B996}"/>
    <cellStyle name="Normal 5 27 2 2 2" xfId="27943" xr:uid="{345173C9-79C6-4721-B230-ED8D5B186CFC}"/>
    <cellStyle name="Normal 5 27 2 2 3" xfId="33437" xr:uid="{3519096A-ADB0-4A2D-A151-0474F981688D}"/>
    <cellStyle name="Normal 5 27 2 2 4" xfId="38921" xr:uid="{3E5323C1-C6CE-4622-9874-B993E5823306}"/>
    <cellStyle name="Normal 5 27 2 3" xfId="25214" xr:uid="{9DBEB0DF-0622-4819-B727-925E4CE0492C}"/>
    <cellStyle name="Normal 5 27 2 4" xfId="30708" xr:uid="{55B0F8FD-AA3F-4330-A028-CE6F0635CEE4}"/>
    <cellStyle name="Normal 5 27 2 5" xfId="36192" xr:uid="{853C1B7F-3DC5-4A5A-ACA7-7437BAC3F7A8}"/>
    <cellStyle name="Normal 5 27 3" xfId="12039" xr:uid="{222AAD2F-2EA2-45A5-A162-599D6202F60D}"/>
    <cellStyle name="Normal 5 27 4" xfId="17275" xr:uid="{974DEC56-12F7-4154-95C3-85075BDC958C}"/>
    <cellStyle name="Normal 5 27 5" xfId="19502" xr:uid="{EF4CCCF2-BA1E-4F2F-A19F-6866EB7CA0F5}"/>
    <cellStyle name="Normal 5 27 6" xfId="9802" xr:uid="{EF01E680-C4C0-40D1-8C7A-A6B14B79668D}"/>
    <cellStyle name="Normal 5 27 6 2" xfId="21123" xr:uid="{8FD324A9-744C-4D81-9710-36BC67AF4CB4}"/>
    <cellStyle name="Normal 5 27 6 2 2" xfId="26679" xr:uid="{3F99A827-12B1-42B9-A916-E99B1532EECC}"/>
    <cellStyle name="Normal 5 27 6 2 3" xfId="32173" xr:uid="{51EFEC7A-4C50-4C54-AA11-C1543960E2C5}"/>
    <cellStyle name="Normal 5 27 6 2 4" xfId="37657" xr:uid="{C7D2C665-D306-4AB6-9B58-51C50E74266E}"/>
    <cellStyle name="Normal 5 27 6 3" xfId="23950" xr:uid="{0CF50890-C2E2-4C5F-A60E-9FEA20A94E20}"/>
    <cellStyle name="Normal 5 27 6 4" xfId="29444" xr:uid="{2253E13C-04B2-4A22-BD2D-E785EC0F4F2F}"/>
    <cellStyle name="Normal 5 27 6 5" xfId="34928" xr:uid="{FF419F19-62B3-47C6-9E70-6173A826E2ED}"/>
    <cellStyle name="Normal 5 28" xfId="6691" xr:uid="{3595A655-827E-42A2-A361-F2E2CFF2C011}"/>
    <cellStyle name="Normal 5 28 2" xfId="15101" xr:uid="{AB920AE7-2A31-45C5-93B4-8FE0C0E7ED17}"/>
    <cellStyle name="Normal 5 28 2 2" xfId="22388" xr:uid="{7FB3C5F0-FAB6-4CC1-8FB2-7745F60946DD}"/>
    <cellStyle name="Normal 5 28 2 2 2" xfId="27944" xr:uid="{6211CA87-80E0-4938-9AC2-A51AD9F28D22}"/>
    <cellStyle name="Normal 5 28 2 2 3" xfId="33438" xr:uid="{681D349E-8BE0-43CD-9E54-ED8291EFD17D}"/>
    <cellStyle name="Normal 5 28 2 2 4" xfId="38922" xr:uid="{DDFA5326-1980-4720-8EEA-8F5FDF300920}"/>
    <cellStyle name="Normal 5 28 2 3" xfId="25215" xr:uid="{58EA0601-0449-4C5F-A3B7-6B722CAB3903}"/>
    <cellStyle name="Normal 5 28 2 4" xfId="30709" xr:uid="{95443ECA-0D86-466C-B903-03AB4EF9A301}"/>
    <cellStyle name="Normal 5 28 2 5" xfId="36193" xr:uid="{94853600-5672-4E29-87A9-ECFAD6026A15}"/>
    <cellStyle name="Normal 5 28 3" xfId="12040" xr:uid="{296C1F70-5C75-4676-930B-CD7B87C46E8F}"/>
    <cellStyle name="Normal 5 28 4" xfId="17276" xr:uid="{3635B799-C3DB-4EFC-B7D7-B3DA1F20C79C}"/>
    <cellStyle name="Normal 5 28 5" xfId="19503" xr:uid="{7C4DD930-F3AD-4678-9535-2E83D58B40BA}"/>
    <cellStyle name="Normal 5 28 6" xfId="9803" xr:uid="{2D64FD09-1A63-42E5-95AA-05DDE1BF482A}"/>
    <cellStyle name="Normal 5 28 6 2" xfId="21124" xr:uid="{14FA3D65-FFE4-49AB-8819-256B67525299}"/>
    <cellStyle name="Normal 5 28 6 2 2" xfId="26680" xr:uid="{F311F8C7-DBD0-403C-861C-B943BDE00378}"/>
    <cellStyle name="Normal 5 28 6 2 3" xfId="32174" xr:uid="{B965B07E-C656-4608-8E41-094EE31E21E6}"/>
    <cellStyle name="Normal 5 28 6 2 4" xfId="37658" xr:uid="{275CCDC7-CA39-44D1-BD45-479B9E59177E}"/>
    <cellStyle name="Normal 5 28 6 3" xfId="23951" xr:uid="{055A86E6-ECE3-4567-9242-3507880DB984}"/>
    <cellStyle name="Normal 5 28 6 4" xfId="29445" xr:uid="{B2BE66C0-EF2A-4EEE-A4DA-9F24341CB054}"/>
    <cellStyle name="Normal 5 28 6 5" xfId="34929" xr:uid="{9415BAA4-9C54-45D2-9742-7EC0F4CC7C06}"/>
    <cellStyle name="Normal 5 29" xfId="6692" xr:uid="{5D50BA0B-E8CE-45CC-A2AC-439DD3E36054}"/>
    <cellStyle name="Normal 5 29 2" xfId="15102" xr:uid="{669FD687-9995-4118-88F1-85A4E2A13CF3}"/>
    <cellStyle name="Normal 5 29 2 2" xfId="22389" xr:uid="{F33C14C3-1C00-4E0E-8B5B-A6606512425C}"/>
    <cellStyle name="Normal 5 29 2 2 2" xfId="27945" xr:uid="{3D410CEC-CA56-4224-8880-C69D1AE1BE77}"/>
    <cellStyle name="Normal 5 29 2 2 3" xfId="33439" xr:uid="{F994F729-8546-4DFE-A75F-4B7E49B2FB95}"/>
    <cellStyle name="Normal 5 29 2 2 4" xfId="38923" xr:uid="{B8D446E9-3FA2-4449-8713-B24E10DE3939}"/>
    <cellStyle name="Normal 5 29 2 3" xfId="25216" xr:uid="{3CA60B34-4950-459D-A140-5E9D99FE0277}"/>
    <cellStyle name="Normal 5 29 2 4" xfId="30710" xr:uid="{11713C17-7848-4BF3-AE79-0A98EDD7FE5A}"/>
    <cellStyle name="Normal 5 29 2 5" xfId="36194" xr:uid="{9382B504-57E7-41E3-A3EF-36A96CBD6D69}"/>
    <cellStyle name="Normal 5 29 3" xfId="12041" xr:uid="{2E38B96A-1B8A-45E8-A3C2-DF8C253AE3D0}"/>
    <cellStyle name="Normal 5 29 4" xfId="17277" xr:uid="{68115FA2-611F-426F-AB33-8E32F1D8B5D8}"/>
    <cellStyle name="Normal 5 29 5" xfId="19504" xr:uid="{96207E40-4312-4CF0-803E-9F18369C9BCE}"/>
    <cellStyle name="Normal 5 29 6" xfId="9804" xr:uid="{014D6FDA-1677-4650-8476-5610F4179390}"/>
    <cellStyle name="Normal 5 29 6 2" xfId="21125" xr:uid="{F9344878-D4A8-4D6B-8475-21F4EA3BB0B8}"/>
    <cellStyle name="Normal 5 29 6 2 2" xfId="26681" xr:uid="{4B524ED1-40F4-44A9-81EF-EF87FA671774}"/>
    <cellStyle name="Normal 5 29 6 2 3" xfId="32175" xr:uid="{CE08549C-1507-40FA-B217-871A19B44CCC}"/>
    <cellStyle name="Normal 5 29 6 2 4" xfId="37659" xr:uid="{3C16CF61-034F-4AE4-84DD-CE6ACF343880}"/>
    <cellStyle name="Normal 5 29 6 3" xfId="23952" xr:uid="{C836B309-AB99-4E8B-9FE1-A9127BC4F597}"/>
    <cellStyle name="Normal 5 29 6 4" xfId="29446" xr:uid="{F4A5060B-4F7A-4284-B277-A284C531B47E}"/>
    <cellStyle name="Normal 5 29 6 5" xfId="34930" xr:uid="{64C4FAAD-CE70-4906-ADAD-FC2DF483EE14}"/>
    <cellStyle name="Normal 5 3" xfId="6693" xr:uid="{CC127D0E-6BED-47E0-9A8F-578656D7D1D0}"/>
    <cellStyle name="Normal 5 3 10" xfId="19505" xr:uid="{2F0DE2AC-E1EB-4F86-BC2C-0A9D9AB516B6}"/>
    <cellStyle name="Normal 5 3 11" xfId="22995" xr:uid="{4AE1A6D4-4F50-4D5A-B809-411368E3C239}"/>
    <cellStyle name="Normal 5 3 11 2" xfId="28541" xr:uid="{FC4EFB8E-1853-4BC1-BA06-590D69F3A6C7}"/>
    <cellStyle name="Normal 5 3 11 3" xfId="34029" xr:uid="{7082183D-BF48-41FA-A567-8180BAEC0148}"/>
    <cellStyle name="Normal 5 3 11 4" xfId="39513" xr:uid="{406B4962-1A33-4180-A05D-BF484715C92F}"/>
    <cellStyle name="Normal 5 3 2" xfId="6694" xr:uid="{AF12172C-968B-4A8D-90E8-861C264F2FBA}"/>
    <cellStyle name="Normal 5 3 2 2" xfId="15103" xr:uid="{3656D144-8EA5-40BE-926B-DD8B5922CA0A}"/>
    <cellStyle name="Normal 5 3 2 2 2" xfId="22390" xr:uid="{AA6243A1-9F8A-4AED-BFE8-C14BF00DA667}"/>
    <cellStyle name="Normal 5 3 2 2 2 2" xfId="27946" xr:uid="{BE19ABE1-CB16-408C-8B37-45666CB05785}"/>
    <cellStyle name="Normal 5 3 2 2 2 3" xfId="33440" xr:uid="{9CD49A5D-CEF1-4B35-A0D3-02CF8C01D1E2}"/>
    <cellStyle name="Normal 5 3 2 2 2 4" xfId="38924" xr:uid="{531FDC5A-CFD8-465E-9D35-16922049F44C}"/>
    <cellStyle name="Normal 5 3 2 2 3" xfId="25217" xr:uid="{1E303D7E-3894-4A0E-812C-04567CD84E15}"/>
    <cellStyle name="Normal 5 3 2 2 4" xfId="30711" xr:uid="{817C56A4-AF1F-4FDF-89FC-BCBD05FE842C}"/>
    <cellStyle name="Normal 5 3 2 2 5" xfId="36195" xr:uid="{1FFE4E51-3A8B-4088-B877-8196E9C158AC}"/>
    <cellStyle name="Normal 5 3 2 3" xfId="12043" xr:uid="{B4D857EC-DE1F-4B1B-B2DB-4B7187225473}"/>
    <cellStyle name="Normal 5 3 2 4" xfId="17279" xr:uid="{C8A21F3F-183B-4F59-904F-97D95AA6D31C}"/>
    <cellStyle name="Normal 5 3 2 5" xfId="19506" xr:uid="{FA65621E-3DED-4289-84EC-9FD794E6305E}"/>
    <cellStyle name="Normal 5 3 2 6" xfId="9805" xr:uid="{116623BC-5B37-418D-85C4-09C170E51E88}"/>
    <cellStyle name="Normal 5 3 2 6 2" xfId="21126" xr:uid="{9812A375-C36F-4485-AFB7-D35B4AC07BCA}"/>
    <cellStyle name="Normal 5 3 2 6 2 2" xfId="26682" xr:uid="{EE38D7AD-8BC6-4D75-AEF8-1B9BD7081192}"/>
    <cellStyle name="Normal 5 3 2 6 2 3" xfId="32176" xr:uid="{1E720408-BB37-4FED-9A68-9525318B84BE}"/>
    <cellStyle name="Normal 5 3 2 6 2 4" xfId="37660" xr:uid="{5B42F78F-067E-400D-B834-1AE0DDE44AC2}"/>
    <cellStyle name="Normal 5 3 2 6 3" xfId="23953" xr:uid="{451BBE4D-FA28-455D-B211-37D9526E9374}"/>
    <cellStyle name="Normal 5 3 2 6 4" xfId="29447" xr:uid="{784AAF7B-F5E2-4895-90CF-EE023E456728}"/>
    <cellStyle name="Normal 5 3 2 6 5" xfId="34931" xr:uid="{C45C5D43-7832-4DB0-9CEA-815237969C6A}"/>
    <cellStyle name="Normal 5 3 3" xfId="6695" xr:uid="{7BFD2992-7FD0-4A51-BDA9-DE1E59ED0065}"/>
    <cellStyle name="Normal 5 3 3 2" xfId="15104" xr:uid="{6BC533A2-533B-4DCA-919E-8473A5DD3BFD}"/>
    <cellStyle name="Normal 5 3 3 2 2" xfId="22391" xr:uid="{704BC750-FD46-47A9-8C8D-03612FE17D3C}"/>
    <cellStyle name="Normal 5 3 3 2 2 2" xfId="27947" xr:uid="{8A94E0E4-5B4A-4796-80A0-D62C57373B2E}"/>
    <cellStyle name="Normal 5 3 3 2 2 3" xfId="33441" xr:uid="{91907EA3-F0FB-4EFC-B3C4-6F67DB3BFC12}"/>
    <cellStyle name="Normal 5 3 3 2 2 4" xfId="38925" xr:uid="{CC72A71C-02B5-46DE-A3AD-8ED1BACCD37A}"/>
    <cellStyle name="Normal 5 3 3 2 3" xfId="25218" xr:uid="{AB20587C-96DC-4BFA-9A08-291D3986937A}"/>
    <cellStyle name="Normal 5 3 3 2 4" xfId="30712" xr:uid="{6AC19C01-81C4-4E39-818C-C57C55A4EBB7}"/>
    <cellStyle name="Normal 5 3 3 2 5" xfId="36196" xr:uid="{93575CFE-A990-45A1-A152-4AA52E879D53}"/>
    <cellStyle name="Normal 5 3 3 3" xfId="19507" xr:uid="{9B37468C-B35C-4A81-86BE-E7B03EC6E7D5}"/>
    <cellStyle name="Normal 5 3 3 4" xfId="9806" xr:uid="{2B7CD721-2CEB-4BD6-AB80-9427F62CE218}"/>
    <cellStyle name="Normal 5 3 3 4 2" xfId="21127" xr:uid="{5C79DB4C-B2F2-4375-AFD1-7ED23F344F71}"/>
    <cellStyle name="Normal 5 3 3 4 2 2" xfId="26683" xr:uid="{175954EC-EE3C-4DDA-AC63-07C74C50839F}"/>
    <cellStyle name="Normal 5 3 3 4 2 3" xfId="32177" xr:uid="{9ACE003B-E8F8-44E1-9FBD-F34ECD65FE0E}"/>
    <cellStyle name="Normal 5 3 3 4 2 4" xfId="37661" xr:uid="{5E0504A9-1B7A-49E1-BDD4-0DCA7C14B923}"/>
    <cellStyle name="Normal 5 3 3 4 3" xfId="23954" xr:uid="{3E133D68-6522-4576-8171-B4A9E41665AB}"/>
    <cellStyle name="Normal 5 3 3 4 4" xfId="29448" xr:uid="{DCEAC06D-88B6-4173-A5A0-46E53D3365E9}"/>
    <cellStyle name="Normal 5 3 3 4 5" xfId="34932" xr:uid="{BCEDEE4D-EFF5-4BAC-977E-75C38E6D52B1}"/>
    <cellStyle name="Normal 5 3 4" xfId="7300" xr:uid="{4086336C-9372-45B1-AD09-3EDB4C3F4DDE}"/>
    <cellStyle name="Normal 5 3 4 2" xfId="9807" xr:uid="{6515A5A1-1DD8-486F-8572-077B288BA675}"/>
    <cellStyle name="Normal 5 3 4 2 2" xfId="21128" xr:uid="{99A71CC0-7221-42C6-9604-DB6B70CBD090}"/>
    <cellStyle name="Normal 5 3 4 2 2 2" xfId="26684" xr:uid="{6232B35B-0AA7-4FB3-BE60-C53542F08F69}"/>
    <cellStyle name="Normal 5 3 4 2 2 3" xfId="32178" xr:uid="{0B35D3BD-BB0D-4061-86D6-8F02D7B75D25}"/>
    <cellStyle name="Normal 5 3 4 2 2 4" xfId="37662" xr:uid="{49509AED-06B7-44ED-B2B8-BDDE9F24E6AD}"/>
    <cellStyle name="Normal 5 3 4 2 3" xfId="23955" xr:uid="{34E8AFAF-FD00-45D7-929A-CCE9E6F9EF74}"/>
    <cellStyle name="Normal 5 3 4 2 4" xfId="29449" xr:uid="{1F5FABE2-E9AD-4AED-B5EB-82AED61F69B3}"/>
    <cellStyle name="Normal 5 3 4 2 5" xfId="34933" xr:uid="{23CB807A-9407-4B36-AE0D-11A6F2C41A2D}"/>
    <cellStyle name="Normal 5 3 4 3" xfId="20299" xr:uid="{56773A77-73ED-4970-8BEA-2051916B4642}"/>
    <cellStyle name="Normal 5 3 4 3 2" xfId="25855" xr:uid="{CD05BBDE-5D61-43B3-AC02-47C5F638436B}"/>
    <cellStyle name="Normal 5 3 4 3 3" xfId="31349" xr:uid="{98A70E47-0338-4446-ADAD-141B46AD0956}"/>
    <cellStyle name="Normal 5 3 4 3 4" xfId="36833" xr:uid="{59D3A2AB-8CFD-480D-8B6F-6A2A2CA2B79C}"/>
    <cellStyle name="Normal 5 3 4 4" xfId="23126" xr:uid="{6E5D1D23-9092-412B-BC26-4B8DB7C28F2C}"/>
    <cellStyle name="Normal 5 3 4 5" xfId="28618" xr:uid="{4363B34D-EE17-4F3D-9405-E2AA836660FF}"/>
    <cellStyle name="Normal 5 3 4 6" xfId="34102" xr:uid="{2FA40738-090A-487F-AC17-C338934464B3}"/>
    <cellStyle name="Normal 5 3 5" xfId="7432" xr:uid="{572652F2-46A7-4B03-9D86-D09345677B95}"/>
    <cellStyle name="Normal 5 3 5 2" xfId="9808" xr:uid="{670B15E5-BBC0-446F-9AC6-E6432C41FC24}"/>
    <cellStyle name="Normal 5 3 5 2 2" xfId="21129" xr:uid="{AF91A352-6AE7-49B4-BEFE-EA82C07AF4A5}"/>
    <cellStyle name="Normal 5 3 5 2 2 2" xfId="26685" xr:uid="{1C144097-7AFE-4053-BE12-58C6B744AE6F}"/>
    <cellStyle name="Normal 5 3 5 2 2 3" xfId="32179" xr:uid="{84405416-018F-4F1F-B9DE-2341A60967D9}"/>
    <cellStyle name="Normal 5 3 5 2 2 4" xfId="37663" xr:uid="{6DDE1E81-BE4A-4788-90FC-A1063EC77FD3}"/>
    <cellStyle name="Normal 5 3 5 2 3" xfId="23956" xr:uid="{3C04E23D-77FD-49E7-8612-637B7B98C555}"/>
    <cellStyle name="Normal 5 3 5 2 4" xfId="29450" xr:uid="{E14943C7-E879-4BA9-8C14-9202586CAA84}"/>
    <cellStyle name="Normal 5 3 5 2 5" xfId="34934" xr:uid="{EE86822E-609C-42B2-840B-89BB986BDAB5}"/>
    <cellStyle name="Normal 5 3 5 3" xfId="20320" xr:uid="{0F5DCBC2-192C-4348-8C2B-0DACDA8DD51B}"/>
    <cellStyle name="Normal 5 3 5 3 2" xfId="25876" xr:uid="{BB191D2A-E7AD-4DE9-9625-6EB217550F95}"/>
    <cellStyle name="Normal 5 3 5 3 3" xfId="31370" xr:uid="{616D1E0E-A8F1-4E58-B899-B47C0157A49E}"/>
    <cellStyle name="Normal 5 3 5 3 4" xfId="36854" xr:uid="{5D52CC47-BD81-48E1-8D98-ED4401BDEA6B}"/>
    <cellStyle name="Normal 5 3 5 4" xfId="23147" xr:uid="{9AA0FF59-F5B9-4D5C-8002-A106E52CBFFF}"/>
    <cellStyle name="Normal 5 3 5 5" xfId="28639" xr:uid="{839730C3-23F3-4812-8715-EAE4AF87C54D}"/>
    <cellStyle name="Normal 5 3 5 6" xfId="34123" xr:uid="{97FF86A0-70BD-4304-BD47-5E32A32C2E02}"/>
    <cellStyle name="Normal 5 3 6" xfId="7522" xr:uid="{49774ACB-507D-4D44-8598-420004751DC7}"/>
    <cellStyle name="Normal 5 3 6 2" xfId="9809" xr:uid="{5E013722-22DD-45E1-940A-2E7B67AD45D5}"/>
    <cellStyle name="Normal 5 3 6 2 2" xfId="21130" xr:uid="{6F26CB9C-0163-4BBE-98F5-E8D87261A898}"/>
    <cellStyle name="Normal 5 3 6 2 2 2" xfId="26686" xr:uid="{C80EC4F1-AABE-48AC-972A-367BFFDEC9D0}"/>
    <cellStyle name="Normal 5 3 6 2 2 3" xfId="32180" xr:uid="{AF04123D-928C-4CBB-AC40-0E29D1567A52}"/>
    <cellStyle name="Normal 5 3 6 2 2 4" xfId="37664" xr:uid="{28E8B5C2-D535-41F0-96BE-8E4673C860A1}"/>
    <cellStyle name="Normal 5 3 6 2 3" xfId="23957" xr:uid="{B097C194-2A23-4C92-917E-6DB52B6CA6B3}"/>
    <cellStyle name="Normal 5 3 6 2 4" xfId="29451" xr:uid="{CB9E7C91-FEB7-415B-807A-194943B519E9}"/>
    <cellStyle name="Normal 5 3 6 2 5" xfId="34935" xr:uid="{75BE4043-F1C5-4B4E-B25C-BA3D6C651CE6}"/>
    <cellStyle name="Normal 5 3 6 3" xfId="20406" xr:uid="{F0B259AB-126E-4F0F-B1B6-6F4A07A296BF}"/>
    <cellStyle name="Normal 5 3 6 3 2" xfId="25962" xr:uid="{536DB623-F0A4-42AE-9C94-E971C7DEEB42}"/>
    <cellStyle name="Normal 5 3 6 3 3" xfId="31456" xr:uid="{57197BDC-9ABC-4647-924F-5171A0D543C9}"/>
    <cellStyle name="Normal 5 3 6 3 4" xfId="36940" xr:uid="{C5203682-FCF3-4EB0-9599-6B3421AA3085}"/>
    <cellStyle name="Normal 5 3 6 4" xfId="23233" xr:uid="{5D6B564D-ED6B-4051-9A3E-22F11C7E219B}"/>
    <cellStyle name="Normal 5 3 6 5" xfId="28725" xr:uid="{9E3B101B-D533-4995-AC9F-E014F7EEA365}"/>
    <cellStyle name="Normal 5 3 6 6" xfId="34209" xr:uid="{AD47B470-5220-4A58-9FD0-6D0971356287}"/>
    <cellStyle name="Normal 5 3 7" xfId="7586" xr:uid="{5F2CA300-A5C1-4A42-A2DF-DF96124CC313}"/>
    <cellStyle name="Normal 5 3 7 2" xfId="20470" xr:uid="{5B235E5C-F5AE-490A-BE0E-466295805B03}"/>
    <cellStyle name="Normal 5 3 7 2 2" xfId="26026" xr:uid="{83F208B9-B398-43E9-8E72-5474DA51BBC7}"/>
    <cellStyle name="Normal 5 3 7 2 3" xfId="31520" xr:uid="{C5A82C08-3435-4618-AB69-B7F472A2F1BC}"/>
    <cellStyle name="Normal 5 3 7 2 4" xfId="37004" xr:uid="{50EA82A5-675F-49E5-B2E3-FFF3E76B2565}"/>
    <cellStyle name="Normal 5 3 7 3" xfId="23297" xr:uid="{6745ECB5-676F-4ABC-B88D-66FF4E65BCE8}"/>
    <cellStyle name="Normal 5 3 7 4" xfId="28791" xr:uid="{5D43FC07-5303-48A5-AA54-777F5E5EDC48}"/>
    <cellStyle name="Normal 5 3 7 5" xfId="34275" xr:uid="{08E96596-8799-49C8-B603-58BC3EE14CF1}"/>
    <cellStyle name="Normal 5 3 8" xfId="12042" xr:uid="{53E68D20-1F37-4D71-A901-7D1C13E592AA}"/>
    <cellStyle name="Normal 5 3 9" xfId="17278" xr:uid="{83E7F05C-C91C-4FB2-A8F7-E32A217413F8}"/>
    <cellStyle name="Normal 5 30" xfId="6696" xr:uid="{E83D3EEF-9ECD-4CEF-869B-CDCE206160CB}"/>
    <cellStyle name="Normal 5 30 2" xfId="15105" xr:uid="{6F7A2969-01A9-4FFC-B0E5-F1F15C349DA6}"/>
    <cellStyle name="Normal 5 30 2 2" xfId="22392" xr:uid="{ABB75528-7B95-43E0-B81C-13BFCE04DCE0}"/>
    <cellStyle name="Normal 5 30 2 2 2" xfId="27948" xr:uid="{B30E7993-C586-4CED-9DF8-F7DA2896E546}"/>
    <cellStyle name="Normal 5 30 2 2 3" xfId="33442" xr:uid="{6248B96F-8220-4886-AC8C-0DFB615FDFC4}"/>
    <cellStyle name="Normal 5 30 2 2 4" xfId="38926" xr:uid="{B396AF44-80B4-4134-ACFA-205EB61A6D1D}"/>
    <cellStyle name="Normal 5 30 2 3" xfId="25219" xr:uid="{24F2A7F6-9329-4F6B-AE12-DFA454DE0614}"/>
    <cellStyle name="Normal 5 30 2 4" xfId="30713" xr:uid="{78028E05-5DEF-484F-8629-194105DC1B83}"/>
    <cellStyle name="Normal 5 30 2 5" xfId="36197" xr:uid="{3EF48A9D-A015-4A9D-B1CD-56A565476938}"/>
    <cellStyle name="Normal 5 30 3" xfId="12044" xr:uid="{0CC56A4B-6548-4F4A-9B61-22E687BD31C6}"/>
    <cellStyle name="Normal 5 30 4" xfId="17280" xr:uid="{9DB5A886-5551-4FBE-8CE0-8E23B4350382}"/>
    <cellStyle name="Normal 5 30 5" xfId="19508" xr:uid="{653BAB4D-FF9F-4E8F-BE2E-97001572961A}"/>
    <cellStyle name="Normal 5 30 6" xfId="9810" xr:uid="{CA218BFD-CCDC-425A-BF89-E95870F68F34}"/>
    <cellStyle name="Normal 5 30 6 2" xfId="21131" xr:uid="{AF1E8260-62F1-47B5-AAC3-DFFFECD3933F}"/>
    <cellStyle name="Normal 5 30 6 2 2" xfId="26687" xr:uid="{4760253E-8E2D-4547-8408-7259C5E4269A}"/>
    <cellStyle name="Normal 5 30 6 2 3" xfId="32181" xr:uid="{752A2DE9-67E2-48B7-AF2C-B57CFF91BE1F}"/>
    <cellStyle name="Normal 5 30 6 2 4" xfId="37665" xr:uid="{23CCCBEC-0663-4593-B998-0D846CC0DDAC}"/>
    <cellStyle name="Normal 5 30 6 3" xfId="23958" xr:uid="{2CDF8500-C72C-4A59-A0D1-BA764FD02233}"/>
    <cellStyle name="Normal 5 30 6 4" xfId="29452" xr:uid="{0A8DE994-3A57-43F5-BD6C-63F93FD0ACC8}"/>
    <cellStyle name="Normal 5 30 6 5" xfId="34936" xr:uid="{6669AC2C-386D-4699-8FF1-08073FF5E18D}"/>
    <cellStyle name="Normal 5 31" xfId="6697" xr:uid="{633AEA47-FAC5-425D-9AA3-5E65B1DF1773}"/>
    <cellStyle name="Normal 5 31 2" xfId="15106" xr:uid="{3970C3B9-0007-4EEB-81A2-669C1B06E6E5}"/>
    <cellStyle name="Normal 5 31 2 2" xfId="22393" xr:uid="{16879692-7F2F-46D8-B927-D169F210578A}"/>
    <cellStyle name="Normal 5 31 2 2 2" xfId="27949" xr:uid="{56D27064-A27F-4062-8142-44B547EB8EDD}"/>
    <cellStyle name="Normal 5 31 2 2 3" xfId="33443" xr:uid="{82F0B2B6-B405-4F59-8CEC-1AC336F32D32}"/>
    <cellStyle name="Normal 5 31 2 2 4" xfId="38927" xr:uid="{5BD207E1-A5D0-411E-A00E-64BE42ABCA66}"/>
    <cellStyle name="Normal 5 31 2 3" xfId="25220" xr:uid="{51477C65-788A-4C38-BBDB-D15D5ADC6D48}"/>
    <cellStyle name="Normal 5 31 2 4" xfId="30714" xr:uid="{A54F1B82-F517-4395-A769-823849180112}"/>
    <cellStyle name="Normal 5 31 2 5" xfId="36198" xr:uid="{FD45297A-943B-47E6-90E9-5F028E23743C}"/>
    <cellStyle name="Normal 5 31 3" xfId="12045" xr:uid="{47CAFEEC-1C7D-4437-AF71-5A3B50B58E33}"/>
    <cellStyle name="Normal 5 31 4" xfId="17281" xr:uid="{11A835E9-EC06-439B-95E7-5E6F7FD099C0}"/>
    <cellStyle name="Normal 5 31 5" xfId="19509" xr:uid="{A402D41D-B8C3-4FDA-B5C3-7E2311BE8D7B}"/>
    <cellStyle name="Normal 5 31 6" xfId="9811" xr:uid="{0E02EF34-EFB6-42D3-96D8-268B20EB5896}"/>
    <cellStyle name="Normal 5 31 6 2" xfId="21132" xr:uid="{790B728B-2E5D-4BA1-A9F6-FB4BF878B190}"/>
    <cellStyle name="Normal 5 31 6 2 2" xfId="26688" xr:uid="{6AE0513D-C8CE-4EA5-AAE7-A5B5FD4BBAA9}"/>
    <cellStyle name="Normal 5 31 6 2 3" xfId="32182" xr:uid="{2BA2DC66-6C22-41BC-8136-251E10CBD12B}"/>
    <cellStyle name="Normal 5 31 6 2 4" xfId="37666" xr:uid="{1E2443DE-D9A9-406F-AA73-911EF2337C9C}"/>
    <cellStyle name="Normal 5 31 6 3" xfId="23959" xr:uid="{35938983-52D0-4B53-AE9F-FADF7B3C8C1F}"/>
    <cellStyle name="Normal 5 31 6 4" xfId="29453" xr:uid="{9228CAE8-D3C1-4227-8AEC-5E7EF0DF4DE7}"/>
    <cellStyle name="Normal 5 31 6 5" xfId="34937" xr:uid="{C3B028CB-2824-4397-9DBD-6160219B9FD8}"/>
    <cellStyle name="Normal 5 32" xfId="6698" xr:uid="{6FC714D2-318F-4C81-8378-3C0317E1BA0D}"/>
    <cellStyle name="Normal 5 32 2" xfId="15107" xr:uid="{D0B84998-F288-4519-8E9F-5A8ADB9D5552}"/>
    <cellStyle name="Normal 5 32 2 2" xfId="22394" xr:uid="{52BE60D6-6BA4-470D-860B-05CCF19A3EBE}"/>
    <cellStyle name="Normal 5 32 2 2 2" xfId="27950" xr:uid="{DE449F64-A237-49A9-AA24-EFF364F9D6FE}"/>
    <cellStyle name="Normal 5 32 2 2 3" xfId="33444" xr:uid="{09E5777E-FA79-43F4-A1F6-B28298D32BA2}"/>
    <cellStyle name="Normal 5 32 2 2 4" xfId="38928" xr:uid="{D9DFA58F-DDDD-4AD5-BD1A-22FCD31ED736}"/>
    <cellStyle name="Normal 5 32 2 3" xfId="25221" xr:uid="{0C6A2C82-B3C2-47A8-9E83-7D44D315164E}"/>
    <cellStyle name="Normal 5 32 2 4" xfId="30715" xr:uid="{25DA22C0-1D3F-4D8A-97D1-1B53A17A5573}"/>
    <cellStyle name="Normal 5 32 2 5" xfId="36199" xr:uid="{B2EE7741-D42C-4C87-87CB-D225B9A47FFB}"/>
    <cellStyle name="Normal 5 32 3" xfId="12046" xr:uid="{FE789606-B6EE-4C66-B609-3BEAC3F33762}"/>
    <cellStyle name="Normal 5 32 4" xfId="17282" xr:uid="{2DEC241A-D143-4BFB-9CFB-09F46E3CA582}"/>
    <cellStyle name="Normal 5 32 5" xfId="19510" xr:uid="{17C88E96-DB87-4B31-8279-D5EF18D45075}"/>
    <cellStyle name="Normal 5 32 6" xfId="9812" xr:uid="{1B21FA5A-1481-41CA-9D56-1737061B8B16}"/>
    <cellStyle name="Normal 5 32 6 2" xfId="21133" xr:uid="{347BD0A3-C635-4898-B4B3-EE84CF126C3C}"/>
    <cellStyle name="Normal 5 32 6 2 2" xfId="26689" xr:uid="{303CF833-EB29-4A65-B8E9-6B8722AD991D}"/>
    <cellStyle name="Normal 5 32 6 2 3" xfId="32183" xr:uid="{49B5DDFA-7BF2-462D-9410-1324A9EBF2AA}"/>
    <cellStyle name="Normal 5 32 6 2 4" xfId="37667" xr:uid="{C6C105E1-78C7-4D92-BED1-EBCC3F0569CF}"/>
    <cellStyle name="Normal 5 32 6 3" xfId="23960" xr:uid="{B557D26E-95FA-49B4-9142-E922FC2514DB}"/>
    <cellStyle name="Normal 5 32 6 4" xfId="29454" xr:uid="{54567B6C-5433-4FD3-A870-7C55A10D1054}"/>
    <cellStyle name="Normal 5 32 6 5" xfId="34938" xr:uid="{F9E1CC6D-1970-42E8-A366-A98FB2A62AE2}"/>
    <cellStyle name="Normal 5 33" xfId="6699" xr:uid="{08304099-93D9-4F05-9A89-8F6FE5F47D9A}"/>
    <cellStyle name="Normal 5 33 2" xfId="15108" xr:uid="{D6B31126-864D-4E6B-A507-D3D8F39AC63B}"/>
    <cellStyle name="Normal 5 33 2 2" xfId="22395" xr:uid="{C87F48ED-55C8-4615-A729-594F2169B0D0}"/>
    <cellStyle name="Normal 5 33 2 2 2" xfId="27951" xr:uid="{759EFD00-E0ED-438E-A838-F10BF698109A}"/>
    <cellStyle name="Normal 5 33 2 2 3" xfId="33445" xr:uid="{DEC4FC6C-BFC3-4234-A8FE-D42BF033BA06}"/>
    <cellStyle name="Normal 5 33 2 2 4" xfId="38929" xr:uid="{7A11AE32-62CF-4B55-89E5-9A4CDF4FADA5}"/>
    <cellStyle name="Normal 5 33 2 3" xfId="25222" xr:uid="{9181155F-2447-43BF-864E-0EDE0C358967}"/>
    <cellStyle name="Normal 5 33 2 4" xfId="30716" xr:uid="{5334A5B0-4D2D-4A36-9C22-CE4D4066A8A6}"/>
    <cellStyle name="Normal 5 33 2 5" xfId="36200" xr:uid="{1A071B9C-2714-47FF-A5F4-EA275421F82E}"/>
    <cellStyle name="Normal 5 33 3" xfId="12047" xr:uid="{430F6F6B-B476-4D61-A5A7-57F81664F618}"/>
    <cellStyle name="Normal 5 33 4" xfId="17283" xr:uid="{0FC9CF66-D6E0-40F4-AA53-BB1FAA3C63CD}"/>
    <cellStyle name="Normal 5 33 5" xfId="19511" xr:uid="{773761DB-E692-40C5-890E-2F7C5B9E64C3}"/>
    <cellStyle name="Normal 5 33 6" xfId="9813" xr:uid="{C77743AE-070C-43E1-9B5E-0AEE1E0285A2}"/>
    <cellStyle name="Normal 5 33 6 2" xfId="21134" xr:uid="{C4F9C36F-D12D-48F3-8E42-1819B59BAA00}"/>
    <cellStyle name="Normal 5 33 6 2 2" xfId="26690" xr:uid="{CDE3A301-27B5-41FC-9FDE-C28B4CB99949}"/>
    <cellStyle name="Normal 5 33 6 2 3" xfId="32184" xr:uid="{DF80CEB2-D14A-40FB-ABCB-4B0FAEBBF1A8}"/>
    <cellStyle name="Normal 5 33 6 2 4" xfId="37668" xr:uid="{A1B4DB1A-F839-416F-ADEF-7FD63A316E81}"/>
    <cellStyle name="Normal 5 33 6 3" xfId="23961" xr:uid="{FD19F4DB-48EB-433E-A861-1F0412FC7E79}"/>
    <cellStyle name="Normal 5 33 6 4" xfId="29455" xr:uid="{E64432B6-596E-406F-BA3F-2F6A4DEFD799}"/>
    <cellStyle name="Normal 5 33 6 5" xfId="34939" xr:uid="{F7760F9D-6990-4892-8A6B-0943096E07F8}"/>
    <cellStyle name="Normal 5 34" xfId="6700" xr:uid="{ED7784BB-3585-4EBD-B1CD-F3F2A608E70B}"/>
    <cellStyle name="Normal 5 34 2" xfId="15109" xr:uid="{8AF8629B-C844-4599-9C10-8ECFE656ED9B}"/>
    <cellStyle name="Normal 5 34 2 2" xfId="22396" xr:uid="{97D62949-0404-4766-90B3-74E6D39FF60C}"/>
    <cellStyle name="Normal 5 34 2 2 2" xfId="27952" xr:uid="{47FBA4B0-CFA6-4B85-A4F1-855E65BE04FC}"/>
    <cellStyle name="Normal 5 34 2 2 3" xfId="33446" xr:uid="{09F6B389-B1BD-4BAF-865D-F0D58F7E817E}"/>
    <cellStyle name="Normal 5 34 2 2 4" xfId="38930" xr:uid="{3F9F8B23-2F8C-44E5-863B-2DDDA2FB2176}"/>
    <cellStyle name="Normal 5 34 2 3" xfId="25223" xr:uid="{53683630-021A-4AED-BF46-B8DB9FA82758}"/>
    <cellStyle name="Normal 5 34 2 4" xfId="30717" xr:uid="{0EF32DB6-FCA5-4E4F-9D89-082CE670AD35}"/>
    <cellStyle name="Normal 5 34 2 5" xfId="36201" xr:uid="{FEAB1F17-6791-4A35-B653-4B9C3BD958F9}"/>
    <cellStyle name="Normal 5 34 3" xfId="12048" xr:uid="{C33EB495-3BBE-462D-AFAD-B72C2F65B2F5}"/>
    <cellStyle name="Normal 5 34 4" xfId="17284" xr:uid="{6AACF841-C899-448B-8AB1-543FC86D8927}"/>
    <cellStyle name="Normal 5 34 5" xfId="19512" xr:uid="{401AC751-69FA-4F0E-A8A0-48EB80F3592D}"/>
    <cellStyle name="Normal 5 34 6" xfId="9814" xr:uid="{6979330D-CFFA-461B-99EC-339589726478}"/>
    <cellStyle name="Normal 5 34 6 2" xfId="21135" xr:uid="{E99B700A-DA9C-49AF-8FBB-4B4252639B1F}"/>
    <cellStyle name="Normal 5 34 6 2 2" xfId="26691" xr:uid="{755165DD-5B3C-4A62-A077-E867A53A73A3}"/>
    <cellStyle name="Normal 5 34 6 2 3" xfId="32185" xr:uid="{31226645-3BC2-4CE6-97E8-2AA8F7CFEB6B}"/>
    <cellStyle name="Normal 5 34 6 2 4" xfId="37669" xr:uid="{32DEBD69-150C-46CD-BDB3-AA5A8F890ED4}"/>
    <cellStyle name="Normal 5 34 6 3" xfId="23962" xr:uid="{DEE643F8-79DD-46A1-A6B4-015096CC69B5}"/>
    <cellStyle name="Normal 5 34 6 4" xfId="29456" xr:uid="{F27149AA-75AA-4BD8-9434-FA8B778144D8}"/>
    <cellStyle name="Normal 5 34 6 5" xfId="34940" xr:uid="{0DA643B2-DED9-4E6C-B9C9-11F8B527F956}"/>
    <cellStyle name="Normal 5 35" xfId="6701" xr:uid="{0FBA9C05-DEDD-4F6D-B986-DA2BC2A22A72}"/>
    <cellStyle name="Normal 5 35 2" xfId="15110" xr:uid="{BF01C8C4-84B5-4798-BAEA-709042A80DCA}"/>
    <cellStyle name="Normal 5 35 2 2" xfId="22397" xr:uid="{F6CD1618-9843-40B7-B4D7-E4C71CD8CDD4}"/>
    <cellStyle name="Normal 5 35 2 2 2" xfId="27953" xr:uid="{655CC274-01C6-48F2-96D9-26FA334B505F}"/>
    <cellStyle name="Normal 5 35 2 2 3" xfId="33447" xr:uid="{E915DE34-61FE-467A-9281-E83455EEA21D}"/>
    <cellStyle name="Normal 5 35 2 2 4" xfId="38931" xr:uid="{D30CE881-3199-4FDF-9FD2-3DF2FE2F0EF9}"/>
    <cellStyle name="Normal 5 35 2 3" xfId="25224" xr:uid="{BEA98DC8-84AE-4290-92C7-6A7A40D8B979}"/>
    <cellStyle name="Normal 5 35 2 4" xfId="30718" xr:uid="{CAF16F98-9B78-4EDC-B47E-AC61CD4FD967}"/>
    <cellStyle name="Normal 5 35 2 5" xfId="36202" xr:uid="{231DE66C-161D-46E7-91CA-4254D1507EA1}"/>
    <cellStyle name="Normal 5 35 3" xfId="12049" xr:uid="{E1848E2F-755B-4EB8-9632-8D9F87FFA5BE}"/>
    <cellStyle name="Normal 5 35 4" xfId="17285" xr:uid="{5989D610-E2C5-4BD1-9B2C-113E1B62A7E3}"/>
    <cellStyle name="Normal 5 35 5" xfId="19513" xr:uid="{53A19320-8BA8-4C43-A301-0795959329DF}"/>
    <cellStyle name="Normal 5 35 6" xfId="9815" xr:uid="{823F7E40-A4C4-4432-A84F-788691F77AA0}"/>
    <cellStyle name="Normal 5 35 6 2" xfId="21136" xr:uid="{E5BE24E7-E6F1-4EAF-A6F4-22CB9B2E75A3}"/>
    <cellStyle name="Normal 5 35 6 2 2" xfId="26692" xr:uid="{93280214-8F80-429B-B884-08015B2CAE5B}"/>
    <cellStyle name="Normal 5 35 6 2 3" xfId="32186" xr:uid="{9D3CCF76-432F-43FC-ABCB-23A3AD1DC762}"/>
    <cellStyle name="Normal 5 35 6 2 4" xfId="37670" xr:uid="{D0FD7CF0-88C5-46E2-A556-7BF74FCCCB79}"/>
    <cellStyle name="Normal 5 35 6 3" xfId="23963" xr:uid="{96315D93-FEEA-4D80-94D8-032EA3FB8BA3}"/>
    <cellStyle name="Normal 5 35 6 4" xfId="29457" xr:uid="{A02FE4FF-0220-4F5C-ACCC-7B3DEBE5E626}"/>
    <cellStyle name="Normal 5 35 6 5" xfId="34941" xr:uid="{443CB141-EACD-477D-99BC-C941FE3898F3}"/>
    <cellStyle name="Normal 5 36" xfId="6702" xr:uid="{49210017-1623-4838-851D-2142FBA31A31}"/>
    <cellStyle name="Normal 5 36 2" xfId="15111" xr:uid="{F29B1FBB-8907-4300-8F22-0B9489FC3F24}"/>
    <cellStyle name="Normal 5 36 2 2" xfId="22398" xr:uid="{874849B9-F7A8-4C66-A0F0-EC8DE804B94D}"/>
    <cellStyle name="Normal 5 36 2 2 2" xfId="27954" xr:uid="{F511D802-9E41-42B9-8F32-809B4F9220E7}"/>
    <cellStyle name="Normal 5 36 2 2 3" xfId="33448" xr:uid="{BCA08CEF-0972-48A8-9790-637477013B62}"/>
    <cellStyle name="Normal 5 36 2 2 4" xfId="38932" xr:uid="{5BECD519-F4FC-4962-A0CC-436DC9D57254}"/>
    <cellStyle name="Normal 5 36 2 3" xfId="25225" xr:uid="{3CA011F3-E587-432B-80FF-7BFA43F1670F}"/>
    <cellStyle name="Normal 5 36 2 4" xfId="30719" xr:uid="{58C2F89F-E93A-47F1-B818-56DE38DF50AC}"/>
    <cellStyle name="Normal 5 36 2 5" xfId="36203" xr:uid="{C90B70E9-3833-4158-9055-DE2BE46FDC11}"/>
    <cellStyle name="Normal 5 36 3" xfId="12050" xr:uid="{A858FA09-778F-428C-A605-7E78E20E3DDF}"/>
    <cellStyle name="Normal 5 36 4" xfId="17286" xr:uid="{9F106CB8-0F38-4B3B-80EB-80D758B29A26}"/>
    <cellStyle name="Normal 5 36 5" xfId="19514" xr:uid="{CE3E7325-7CBB-429F-B94B-795A6FC47E3E}"/>
    <cellStyle name="Normal 5 36 6" xfId="9816" xr:uid="{AF90AE6C-BEA0-4BE8-9711-16AD4AF252BF}"/>
    <cellStyle name="Normal 5 36 6 2" xfId="21137" xr:uid="{8A53DF7F-B9A8-4B94-AD56-915986372DF8}"/>
    <cellStyle name="Normal 5 36 6 2 2" xfId="26693" xr:uid="{70DB7380-538C-400D-B25A-2D36DA472F60}"/>
    <cellStyle name="Normal 5 36 6 2 3" xfId="32187" xr:uid="{C8B63309-4F5C-4EE7-A4C3-4B74B745B5AA}"/>
    <cellStyle name="Normal 5 36 6 2 4" xfId="37671" xr:uid="{73248F6B-2831-483A-9B46-38B0B5645EAE}"/>
    <cellStyle name="Normal 5 36 6 3" xfId="23964" xr:uid="{75506809-3CCE-42B6-817C-137D13FDB47A}"/>
    <cellStyle name="Normal 5 36 6 4" xfId="29458" xr:uid="{ECDA0877-ED87-4969-BF6F-5683B807F631}"/>
    <cellStyle name="Normal 5 36 6 5" xfId="34942" xr:uid="{7EF481DE-3ECB-497A-8CF5-13BA9C56C809}"/>
    <cellStyle name="Normal 5 37" xfId="6703" xr:uid="{6557ECA9-4C72-4157-A0FA-01F325C7774D}"/>
    <cellStyle name="Normal 5 37 2" xfId="15112" xr:uid="{4E0975AA-1809-4D36-AE11-809943AC368A}"/>
    <cellStyle name="Normal 5 37 2 2" xfId="22399" xr:uid="{A6DFB2BB-9EE2-4BC4-A5B1-66D11E2AD80F}"/>
    <cellStyle name="Normal 5 37 2 2 2" xfId="27955" xr:uid="{E8CECBAD-A8D8-4D78-849C-5F3E9F63765A}"/>
    <cellStyle name="Normal 5 37 2 2 3" xfId="33449" xr:uid="{15EE57EA-B4BF-4D93-A9BB-A847E96A7093}"/>
    <cellStyle name="Normal 5 37 2 2 4" xfId="38933" xr:uid="{C99D6805-A772-4DD4-9EA2-4EE4DEE9981C}"/>
    <cellStyle name="Normal 5 37 2 3" xfId="25226" xr:uid="{2C5027DE-813F-4F5D-B9A2-C553560311A0}"/>
    <cellStyle name="Normal 5 37 2 4" xfId="30720" xr:uid="{65EE175C-E2A0-4D86-82D4-35586C508783}"/>
    <cellStyle name="Normal 5 37 2 5" xfId="36204" xr:uid="{999F9053-1EB8-466F-B3C4-17EF8F5B9D54}"/>
    <cellStyle name="Normal 5 37 3" xfId="12051" xr:uid="{258F5BCA-00E1-421F-8077-192D8990B05E}"/>
    <cellStyle name="Normal 5 37 4" xfId="17287" xr:uid="{C7CD275A-50EC-4205-964B-A44BB23C287C}"/>
    <cellStyle name="Normal 5 37 5" xfId="19515" xr:uid="{C90E90A1-7B9E-42A2-9AA0-33A9B137CA65}"/>
    <cellStyle name="Normal 5 37 6" xfId="9817" xr:uid="{BF1F4291-343A-4AE7-9E03-FFD0A67A5F09}"/>
    <cellStyle name="Normal 5 37 6 2" xfId="21138" xr:uid="{1ADD6EB9-BDF5-4A57-AA0B-0A4BA0D90E02}"/>
    <cellStyle name="Normal 5 37 6 2 2" xfId="26694" xr:uid="{6F8A8B5A-903E-429D-85D1-DD6368F3E162}"/>
    <cellStyle name="Normal 5 37 6 2 3" xfId="32188" xr:uid="{CCFB1336-DCB8-4B74-AB47-B5E02312DE76}"/>
    <cellStyle name="Normal 5 37 6 2 4" xfId="37672" xr:uid="{E4A539FD-4A64-4328-BB09-78C830AD48A7}"/>
    <cellStyle name="Normal 5 37 6 3" xfId="23965" xr:uid="{3C631A17-CB8B-4CD7-98F6-7A0C923E57D5}"/>
    <cellStyle name="Normal 5 37 6 4" xfId="29459" xr:uid="{F6340EEF-E07B-486A-9B54-CF380D8D9329}"/>
    <cellStyle name="Normal 5 37 6 5" xfId="34943" xr:uid="{C7476BBE-8084-44BB-94BD-96EFA6F2B599}"/>
    <cellStyle name="Normal 5 38" xfId="6704" xr:uid="{E8D67641-BB43-4289-B129-6EB2F8ADEC97}"/>
    <cellStyle name="Normal 5 38 2" xfId="15113" xr:uid="{4B104CB4-2D30-4184-8F05-FA1D2647C067}"/>
    <cellStyle name="Normal 5 38 2 2" xfId="22400" xr:uid="{84D9AB7D-312C-4033-83CC-70AF1448FDB1}"/>
    <cellStyle name="Normal 5 38 2 2 2" xfId="27956" xr:uid="{67781F37-B3C8-42CA-BB8D-DB3BDFAFB578}"/>
    <cellStyle name="Normal 5 38 2 2 3" xfId="33450" xr:uid="{DB7126C8-9841-4E79-B1E5-74475864F7CF}"/>
    <cellStyle name="Normal 5 38 2 2 4" xfId="38934" xr:uid="{18E72B4E-F928-48B5-8A16-1BB2269C9998}"/>
    <cellStyle name="Normal 5 38 2 3" xfId="25227" xr:uid="{6C8F8C4F-C891-490C-8B39-70780BAD113A}"/>
    <cellStyle name="Normal 5 38 2 4" xfId="30721" xr:uid="{CC0C2734-41C2-4289-8674-29041ED5E683}"/>
    <cellStyle name="Normal 5 38 2 5" xfId="36205" xr:uid="{E2EFC512-6B43-4331-96DE-2621B51868BA}"/>
    <cellStyle name="Normal 5 38 3" xfId="12052" xr:uid="{33A35AD1-F48C-42AC-8E12-3A33F1EA035F}"/>
    <cellStyle name="Normal 5 38 4" xfId="17288" xr:uid="{5A85A587-5D5B-4D8B-9912-DAA535564836}"/>
    <cellStyle name="Normal 5 38 5" xfId="19516" xr:uid="{B3808C7E-879F-4937-A5FD-0D80E37FCCE3}"/>
    <cellStyle name="Normal 5 38 6" xfId="9818" xr:uid="{1BBB45D5-5B49-4B4C-84AF-9D30BA7CD91F}"/>
    <cellStyle name="Normal 5 38 6 2" xfId="21139" xr:uid="{826321F1-B94A-41DA-805D-B83A76F9B7BE}"/>
    <cellStyle name="Normal 5 38 6 2 2" xfId="26695" xr:uid="{5D183258-15D0-47E9-A0BD-7A5CD8A086B4}"/>
    <cellStyle name="Normal 5 38 6 2 3" xfId="32189" xr:uid="{46683586-0E34-4388-A9AC-DB791AEBBC24}"/>
    <cellStyle name="Normal 5 38 6 2 4" xfId="37673" xr:uid="{322B815A-9FA3-41A8-AFD3-1D29831BF2C9}"/>
    <cellStyle name="Normal 5 38 6 3" xfId="23966" xr:uid="{9AAE7D32-DDFB-4DF5-A4BF-8EB19ED15E6A}"/>
    <cellStyle name="Normal 5 38 6 4" xfId="29460" xr:uid="{C8B3D0B7-5022-40F6-BD8C-9ABF1C00ADA6}"/>
    <cellStyle name="Normal 5 38 6 5" xfId="34944" xr:uid="{BBE68A34-1565-4048-B476-ABF5D61A2850}"/>
    <cellStyle name="Normal 5 39" xfId="6705" xr:uid="{6AF16D5F-D6C1-4A20-AD21-1E8463B5DD8D}"/>
    <cellStyle name="Normal 5 39 2" xfId="15114" xr:uid="{3047148D-2856-49A0-BF9C-81B24A8CF92D}"/>
    <cellStyle name="Normal 5 39 2 2" xfId="22401" xr:uid="{934D934F-4268-43EC-BA84-59EEC00C6B45}"/>
    <cellStyle name="Normal 5 39 2 2 2" xfId="27957" xr:uid="{01343923-12C3-417F-9F40-F2ABA4FB61CF}"/>
    <cellStyle name="Normal 5 39 2 2 3" xfId="33451" xr:uid="{2DD956EF-871E-45AB-9C5D-14416B9CDBB8}"/>
    <cellStyle name="Normal 5 39 2 2 4" xfId="38935" xr:uid="{6CBF8874-5C78-480A-9C66-02E94EC14023}"/>
    <cellStyle name="Normal 5 39 2 3" xfId="25228" xr:uid="{1A85894D-7815-4230-B381-148C7E57FE13}"/>
    <cellStyle name="Normal 5 39 2 4" xfId="30722" xr:uid="{C089A50C-76C4-45D6-AE9D-9CD66D764456}"/>
    <cellStyle name="Normal 5 39 2 5" xfId="36206" xr:uid="{7DD0F1CB-C697-4344-9912-BD57389889B5}"/>
    <cellStyle name="Normal 5 39 3" xfId="12053" xr:uid="{572EE164-C12B-4BFB-8CE7-FA3BC87FA64E}"/>
    <cellStyle name="Normal 5 39 4" xfId="17289" xr:uid="{3360088A-D182-4848-A0B6-00D3C7DB1DB8}"/>
    <cellStyle name="Normal 5 39 5" xfId="19517" xr:uid="{6AD26675-FF58-4474-8751-5FCC4781DC12}"/>
    <cellStyle name="Normal 5 39 6" xfId="9819" xr:uid="{B3E2D0C9-E90F-4723-931D-3E634F17633A}"/>
    <cellStyle name="Normal 5 39 6 2" xfId="21140" xr:uid="{56F7E697-7EE3-4E3C-9A4A-2B148FB849F8}"/>
    <cellStyle name="Normal 5 39 6 2 2" xfId="26696" xr:uid="{C4392562-A5F4-46EE-8363-FC383165B926}"/>
    <cellStyle name="Normal 5 39 6 2 3" xfId="32190" xr:uid="{A32308DF-BF91-4F6E-98E6-49A9B3D1EBDE}"/>
    <cellStyle name="Normal 5 39 6 2 4" xfId="37674" xr:uid="{0CB0A899-B14C-487E-AE4E-E695D13D4D6C}"/>
    <cellStyle name="Normal 5 39 6 3" xfId="23967" xr:uid="{36CBB26F-D1B2-4C1D-871C-330E908147E7}"/>
    <cellStyle name="Normal 5 39 6 4" xfId="29461" xr:uid="{D43D12E6-302F-45B2-945C-BAB9FE5B52FC}"/>
    <cellStyle name="Normal 5 39 6 5" xfId="34945" xr:uid="{F17CCEDF-165B-4F9E-A4E3-C74C0949578A}"/>
    <cellStyle name="Normal 5 4" xfId="6706" xr:uid="{3A6E19BC-098A-4DFE-B08B-AC70AD91FDEC}"/>
    <cellStyle name="Normal 5 4 10" xfId="19518" xr:uid="{F5B4BF3B-ACDD-4D2B-A224-72DA098876C4}"/>
    <cellStyle name="Normal 5 4 11" xfId="22996" xr:uid="{F015D10A-AB15-4AE7-A76D-F034BBD8D198}"/>
    <cellStyle name="Normal 5 4 11 2" xfId="28542" xr:uid="{3300305D-D2A8-424D-B82D-7DA6962409E3}"/>
    <cellStyle name="Normal 5 4 11 3" xfId="34030" xr:uid="{378C9587-ED90-4CD5-8EE9-FFBAE9839B37}"/>
    <cellStyle name="Normal 5 4 11 4" xfId="39514" xr:uid="{9473A455-8887-496F-8D81-04E99B2C3952}"/>
    <cellStyle name="Normal 5 4 2" xfId="6707" xr:uid="{E75F2938-E88A-4698-A225-DAE3E82F71AA}"/>
    <cellStyle name="Normal 5 4 2 2" xfId="15115" xr:uid="{54D2C7A2-733D-43FE-A10F-C41D2F43640D}"/>
    <cellStyle name="Normal 5 4 2 2 2" xfId="22402" xr:uid="{936D6776-4668-4F89-B020-72D22ED3897B}"/>
    <cellStyle name="Normal 5 4 2 2 2 2" xfId="27958" xr:uid="{52929D8F-C196-4EF9-B55A-9FD07ABA31BB}"/>
    <cellStyle name="Normal 5 4 2 2 2 3" xfId="33452" xr:uid="{A5893E56-F128-463E-8A45-D2F50FE39EA6}"/>
    <cellStyle name="Normal 5 4 2 2 2 4" xfId="38936" xr:uid="{F8023CF6-B00E-4639-8640-0186DDDA5718}"/>
    <cellStyle name="Normal 5 4 2 2 3" xfId="25229" xr:uid="{BC477079-82C7-4D12-991B-7565F5BF5E35}"/>
    <cellStyle name="Normal 5 4 2 2 4" xfId="30723" xr:uid="{EFB906A9-2F9A-4759-A633-1B05E7113CAB}"/>
    <cellStyle name="Normal 5 4 2 2 5" xfId="36207" xr:uid="{F704F035-E47C-4ABC-9EDE-37959C80ECBF}"/>
    <cellStyle name="Normal 5 4 2 3" xfId="12055" xr:uid="{17CF23F5-9BC4-402B-9382-971B462F4A73}"/>
    <cellStyle name="Normal 5 4 2 4" xfId="17291" xr:uid="{1F10B7A7-40AF-4B56-8E71-9FC3A79B5C9B}"/>
    <cellStyle name="Normal 5 4 2 5" xfId="19519" xr:uid="{FE4AAE6F-3732-4312-88E9-3215B4B47447}"/>
    <cellStyle name="Normal 5 4 2 6" xfId="9820" xr:uid="{D30D135E-D73E-46ED-B910-B09B1FF263D7}"/>
    <cellStyle name="Normal 5 4 2 6 2" xfId="21141" xr:uid="{F324C815-E619-4466-B6E7-847AEEC8FB8C}"/>
    <cellStyle name="Normal 5 4 2 6 2 2" xfId="26697" xr:uid="{A6A8B39F-88FA-4CC0-96C8-40F4EE2F4F70}"/>
    <cellStyle name="Normal 5 4 2 6 2 3" xfId="32191" xr:uid="{6A8CAFDB-8D31-4B85-B6BB-5DA13FFD938B}"/>
    <cellStyle name="Normal 5 4 2 6 2 4" xfId="37675" xr:uid="{5D55F54E-82A0-4C74-8448-5456192EF072}"/>
    <cellStyle name="Normal 5 4 2 6 3" xfId="23968" xr:uid="{1B4FE243-9271-4B9D-A929-04389EF52817}"/>
    <cellStyle name="Normal 5 4 2 6 4" xfId="29462" xr:uid="{93B00876-D756-4443-BA10-E4379B5896A1}"/>
    <cellStyle name="Normal 5 4 2 6 5" xfId="34946" xr:uid="{BCA329DD-D1BD-434D-833C-B8DB64751FA6}"/>
    <cellStyle name="Normal 5 4 3" xfId="6708" xr:uid="{37C77724-CF04-4EEE-A1FA-82528795EBB3}"/>
    <cellStyle name="Normal 5 4 3 2" xfId="15116" xr:uid="{1BA2E010-ECAB-4CAF-AB51-42875615B4F2}"/>
    <cellStyle name="Normal 5 4 3 2 2" xfId="22403" xr:uid="{3D1C7306-B43B-421C-A041-8D7DAA66E18E}"/>
    <cellStyle name="Normal 5 4 3 2 2 2" xfId="27959" xr:uid="{2DE6B035-5515-4801-9B44-AA3CEB41B03B}"/>
    <cellStyle name="Normal 5 4 3 2 2 3" xfId="33453" xr:uid="{586D9242-B3F5-4D22-8AD2-CD66D6AF90D6}"/>
    <cellStyle name="Normal 5 4 3 2 2 4" xfId="38937" xr:uid="{9356F084-98FB-4AB8-BD18-180F6BEF16A3}"/>
    <cellStyle name="Normal 5 4 3 2 3" xfId="25230" xr:uid="{972321B8-F139-4030-9D35-3F70410AF448}"/>
    <cellStyle name="Normal 5 4 3 2 4" xfId="30724" xr:uid="{FBA46693-DB96-4EB5-9317-9158D0CDDC29}"/>
    <cellStyle name="Normal 5 4 3 2 5" xfId="36208" xr:uid="{0B448DAE-A385-4F6A-B335-11A385F3C7FA}"/>
    <cellStyle name="Normal 5 4 3 3" xfId="19520" xr:uid="{A595653C-83EF-4EE3-B2B3-07610C57DBFF}"/>
    <cellStyle name="Normal 5 4 3 4" xfId="9821" xr:uid="{0FDDDC2B-D23F-4CA7-B75C-B49CA59484C3}"/>
    <cellStyle name="Normal 5 4 3 4 2" xfId="21142" xr:uid="{41379ED5-2175-4AE4-A668-1F923A1E0432}"/>
    <cellStyle name="Normal 5 4 3 4 2 2" xfId="26698" xr:uid="{DF974C3C-723D-461B-B3A6-EBD27907EAF8}"/>
    <cellStyle name="Normal 5 4 3 4 2 3" xfId="32192" xr:uid="{9C6D7D63-59E8-4408-922D-155ADECCA545}"/>
    <cellStyle name="Normal 5 4 3 4 2 4" xfId="37676" xr:uid="{BC00DE9B-84CD-49F5-8C39-2D1E0AD3B4F9}"/>
    <cellStyle name="Normal 5 4 3 4 3" xfId="23969" xr:uid="{984ED43F-3280-4C50-8B25-576BCB6BA1F3}"/>
    <cellStyle name="Normal 5 4 3 4 4" xfId="29463" xr:uid="{B5926454-05A5-41A6-B427-6387E4A65EFF}"/>
    <cellStyle name="Normal 5 4 3 4 5" xfId="34947" xr:uid="{77C6EDF6-AC77-428E-B824-CC72CA821123}"/>
    <cellStyle name="Normal 5 4 4" xfId="7301" xr:uid="{ED09814E-7B66-4944-9302-1E4A8E7FFE4E}"/>
    <cellStyle name="Normal 5 4 4 2" xfId="9822" xr:uid="{3F55D72C-04CB-4CE2-9D21-5EBA66E5FF84}"/>
    <cellStyle name="Normal 5 4 4 2 2" xfId="21143" xr:uid="{7F6C6917-7BED-49D1-91CA-22D4D439A45C}"/>
    <cellStyle name="Normal 5 4 4 2 2 2" xfId="26699" xr:uid="{B4D66DE9-579F-471C-8FF9-05CD77632776}"/>
    <cellStyle name="Normal 5 4 4 2 2 3" xfId="32193" xr:uid="{86872A36-A8A4-4619-B7E8-4EA48EDBBA2D}"/>
    <cellStyle name="Normal 5 4 4 2 2 4" xfId="37677" xr:uid="{F8F9913E-7FBB-4836-A343-52B786500DB5}"/>
    <cellStyle name="Normal 5 4 4 2 3" xfId="23970" xr:uid="{B538C22E-BE08-4030-BC59-3F348E1F8DA1}"/>
    <cellStyle name="Normal 5 4 4 2 4" xfId="29464" xr:uid="{03197C96-42FE-4209-9F78-5634C8FC9799}"/>
    <cellStyle name="Normal 5 4 4 2 5" xfId="34948" xr:uid="{72330EBC-14A7-4E7F-ACB3-063529E7C725}"/>
    <cellStyle name="Normal 5 4 4 3" xfId="20300" xr:uid="{54EFF977-8382-425A-AF7B-6B1923157E3A}"/>
    <cellStyle name="Normal 5 4 4 3 2" xfId="25856" xr:uid="{8A7098C0-AE6F-493D-95C9-6797116D2FEB}"/>
    <cellStyle name="Normal 5 4 4 3 3" xfId="31350" xr:uid="{634FB5C7-C770-45F1-B3A6-1E2412E2210C}"/>
    <cellStyle name="Normal 5 4 4 3 4" xfId="36834" xr:uid="{2B90B5B4-B890-472F-9010-569610464A74}"/>
    <cellStyle name="Normal 5 4 4 4" xfId="23127" xr:uid="{5DEA8488-5716-4367-9987-E6F14C35C696}"/>
    <cellStyle name="Normal 5 4 4 5" xfId="28619" xr:uid="{2B8195A0-63EF-4994-BD9D-756B90437B5B}"/>
    <cellStyle name="Normal 5 4 4 6" xfId="34103" xr:uid="{EEC6DD3C-9B9F-427B-801C-2D60E5B644C0}"/>
    <cellStyle name="Normal 5 4 5" xfId="7433" xr:uid="{19113E79-F122-4FF1-A7B7-7E2685B69768}"/>
    <cellStyle name="Normal 5 4 5 2" xfId="9823" xr:uid="{AC551B9B-C837-4111-B4E0-80433BDD905A}"/>
    <cellStyle name="Normal 5 4 5 2 2" xfId="21144" xr:uid="{A402262E-6F17-4C7A-9944-A7C363FD10EC}"/>
    <cellStyle name="Normal 5 4 5 2 2 2" xfId="26700" xr:uid="{CA02B341-D036-4D1B-8EBA-4C0764CF8BA7}"/>
    <cellStyle name="Normal 5 4 5 2 2 3" xfId="32194" xr:uid="{EC7525CE-BC2D-4366-A7EC-90C45464D4B0}"/>
    <cellStyle name="Normal 5 4 5 2 2 4" xfId="37678" xr:uid="{7591DA9B-4F18-4834-9F73-D0BECAE4947D}"/>
    <cellStyle name="Normal 5 4 5 2 3" xfId="23971" xr:uid="{2FCBED4C-60A9-44A5-9EA3-C4CAB343D1E9}"/>
    <cellStyle name="Normal 5 4 5 2 4" xfId="29465" xr:uid="{B3EF9410-FC1F-4911-84D2-AB5A6628BACF}"/>
    <cellStyle name="Normal 5 4 5 2 5" xfId="34949" xr:uid="{FCF752DB-4A60-496E-886E-7B8186548034}"/>
    <cellStyle name="Normal 5 4 5 3" xfId="20321" xr:uid="{81ACCD9E-7CAE-4A42-B82D-AC0A2718B697}"/>
    <cellStyle name="Normal 5 4 5 3 2" xfId="25877" xr:uid="{6DA7351F-F3CC-4386-B202-2CCBDD71AA98}"/>
    <cellStyle name="Normal 5 4 5 3 3" xfId="31371" xr:uid="{3D1FDCBB-4AEF-47E8-A52D-A335D995E7E8}"/>
    <cellStyle name="Normal 5 4 5 3 4" xfId="36855" xr:uid="{449CA6F1-3E2D-4B6D-A077-37E798792D35}"/>
    <cellStyle name="Normal 5 4 5 4" xfId="23148" xr:uid="{BD309E8A-3FF7-4B51-BC87-61E1C840EF7C}"/>
    <cellStyle name="Normal 5 4 5 5" xfId="28640" xr:uid="{65970455-35D0-4173-816E-B8B0108589B1}"/>
    <cellStyle name="Normal 5 4 5 6" xfId="34124" xr:uid="{DB498965-8066-4521-BC99-7C51231A1F6F}"/>
    <cellStyle name="Normal 5 4 6" xfId="7523" xr:uid="{6B8AE163-FD36-41F3-89A0-C27CD64B4C82}"/>
    <cellStyle name="Normal 5 4 6 2" xfId="9824" xr:uid="{52835537-D91D-4A1F-886D-1AD72DB2F8E8}"/>
    <cellStyle name="Normal 5 4 6 2 2" xfId="21145" xr:uid="{4E46FF00-513C-40AE-9F53-F25BC067BBBA}"/>
    <cellStyle name="Normal 5 4 6 2 2 2" xfId="26701" xr:uid="{9C8E4396-E2BE-4B45-AC21-058AD0ED6549}"/>
    <cellStyle name="Normal 5 4 6 2 2 3" xfId="32195" xr:uid="{392683BB-DDDB-4962-A38A-A9083F379ECE}"/>
    <cellStyle name="Normal 5 4 6 2 2 4" xfId="37679" xr:uid="{4CBCDE14-542A-4EA5-80F1-E2D52A5A0635}"/>
    <cellStyle name="Normal 5 4 6 2 3" xfId="23972" xr:uid="{A6D8DBD0-08F5-452E-939B-01991FEF506B}"/>
    <cellStyle name="Normal 5 4 6 2 4" xfId="29466" xr:uid="{FAEE1DF1-B502-46E5-BF54-5A7C3E3C9DE8}"/>
    <cellStyle name="Normal 5 4 6 2 5" xfId="34950" xr:uid="{93319C5F-2012-4BF9-BA9A-36079CA569BE}"/>
    <cellStyle name="Normal 5 4 6 3" xfId="20407" xr:uid="{2AC2E93E-041E-4B4D-A392-4ACB3B0953C4}"/>
    <cellStyle name="Normal 5 4 6 3 2" xfId="25963" xr:uid="{09A98AC3-0BB3-4552-AC1C-101AB30FA3CD}"/>
    <cellStyle name="Normal 5 4 6 3 3" xfId="31457" xr:uid="{B5F1109C-F4DC-44C5-9360-4692B779319D}"/>
    <cellStyle name="Normal 5 4 6 3 4" xfId="36941" xr:uid="{62B1CCF3-C394-4330-84DA-7B756C2F9C98}"/>
    <cellStyle name="Normal 5 4 6 4" xfId="23234" xr:uid="{C6B825D6-AA5E-42F4-B146-DDF695E49851}"/>
    <cellStyle name="Normal 5 4 6 5" xfId="28726" xr:uid="{496AECEE-D205-4756-806E-5614AA0B75C7}"/>
    <cellStyle name="Normal 5 4 6 6" xfId="34210" xr:uid="{05955E9B-19B2-4CD4-8436-AC722F4EF2E3}"/>
    <cellStyle name="Normal 5 4 7" xfId="7587" xr:uid="{769E0AC9-3729-4AD0-A411-96DB9D3D3319}"/>
    <cellStyle name="Normal 5 4 7 2" xfId="20471" xr:uid="{10144E7A-B980-4FDD-B318-9894E4734CFC}"/>
    <cellStyle name="Normal 5 4 7 2 2" xfId="26027" xr:uid="{7E470619-0880-46DA-BDA7-9889AEC8505C}"/>
    <cellStyle name="Normal 5 4 7 2 3" xfId="31521" xr:uid="{744E486C-EBEA-4177-9365-BF8BBE6C2C41}"/>
    <cellStyle name="Normal 5 4 7 2 4" xfId="37005" xr:uid="{C4AC9D67-C3F7-486D-8435-3ACDD67E6AC4}"/>
    <cellStyle name="Normal 5 4 7 3" xfId="23298" xr:uid="{3B05D395-FB7A-4A13-9322-11389B60F2C0}"/>
    <cellStyle name="Normal 5 4 7 4" xfId="28792" xr:uid="{8FA4B8C6-CF2E-45AE-AFF5-5F5324A0ACEC}"/>
    <cellStyle name="Normal 5 4 7 5" xfId="34276" xr:uid="{A884D23A-3A80-4869-A550-A468BC6D6F60}"/>
    <cellStyle name="Normal 5 4 8" xfId="12054" xr:uid="{6391DAAF-5049-4B07-8F66-2F308E40A7B5}"/>
    <cellStyle name="Normal 5 4 9" xfId="17290" xr:uid="{5526A667-8125-493B-91BA-83AF41457AF5}"/>
    <cellStyle name="Normal 5 40" xfId="6709" xr:uid="{350635F8-4962-4673-9908-22E69BFCE67A}"/>
    <cellStyle name="Normal 5 40 2" xfId="15117" xr:uid="{93543BFF-52B9-4318-9BD5-62445357D810}"/>
    <cellStyle name="Normal 5 40 2 2" xfId="22404" xr:uid="{6A5FD2A2-B601-433D-948A-681E335B8F5D}"/>
    <cellStyle name="Normal 5 40 2 2 2" xfId="27960" xr:uid="{2E5032BA-964D-4322-8AB8-52E8567CEA7A}"/>
    <cellStyle name="Normal 5 40 2 2 3" xfId="33454" xr:uid="{FA7C122F-1105-491B-933F-1893CBF3699E}"/>
    <cellStyle name="Normal 5 40 2 2 4" xfId="38938" xr:uid="{FB82417C-8B2D-4EBE-8361-D582B020D071}"/>
    <cellStyle name="Normal 5 40 2 3" xfId="25231" xr:uid="{83F96CF4-A09C-4CEA-B732-80D2BA890626}"/>
    <cellStyle name="Normal 5 40 2 4" xfId="30725" xr:uid="{6AF3E6E5-5E35-4D3F-9BE4-FE7C77C09E7E}"/>
    <cellStyle name="Normal 5 40 2 5" xfId="36209" xr:uid="{2717EC5E-F16D-42BF-B1B2-978A779493F7}"/>
    <cellStyle name="Normal 5 40 3" xfId="12056" xr:uid="{4A273893-31C0-48ED-B8FF-2DCAC53A76BB}"/>
    <cellStyle name="Normal 5 40 4" xfId="17292" xr:uid="{0EED2521-8B8E-4106-ADF2-E3C9204C71A8}"/>
    <cellStyle name="Normal 5 40 5" xfId="19521" xr:uid="{421408EA-033B-4C52-8BFB-ABAC80FE8DDF}"/>
    <cellStyle name="Normal 5 40 6" xfId="9825" xr:uid="{F24FB4CD-754D-4AF5-821D-76FB832CF09C}"/>
    <cellStyle name="Normal 5 40 6 2" xfId="21146" xr:uid="{39FDB040-5E99-4349-B5D3-E9A84D87574F}"/>
    <cellStyle name="Normal 5 40 6 2 2" xfId="26702" xr:uid="{A358C595-68E3-4D03-97F6-69F96914CB42}"/>
    <cellStyle name="Normal 5 40 6 2 3" xfId="32196" xr:uid="{9D7C7AFB-8CF9-4F31-9456-F4BBBDB44A20}"/>
    <cellStyle name="Normal 5 40 6 2 4" xfId="37680" xr:uid="{24E56511-EF6E-4708-BC5D-FE5160B5EA49}"/>
    <cellStyle name="Normal 5 40 6 3" xfId="23973" xr:uid="{132230D5-2A2D-48DC-8387-5AC6214E8DB0}"/>
    <cellStyle name="Normal 5 40 6 4" xfId="29467" xr:uid="{03A95D4A-B22B-4643-9836-D2B8A8BD3030}"/>
    <cellStyle name="Normal 5 40 6 5" xfId="34951" xr:uid="{43063165-55E9-4CE7-AAA7-6F6CE72ADE7D}"/>
    <cellStyle name="Normal 5 41" xfId="6710" xr:uid="{5E9ECE70-9658-4752-AB6D-A850CBC9422E}"/>
    <cellStyle name="Normal 5 41 2" xfId="15118" xr:uid="{EA56E99D-8345-4222-B9BF-89D71CA825DB}"/>
    <cellStyle name="Normal 5 41 2 2" xfId="22405" xr:uid="{BCF7F359-6283-44EC-A202-88B9C2ABD2B6}"/>
    <cellStyle name="Normal 5 41 2 2 2" xfId="27961" xr:uid="{BD638719-7086-4674-A120-DBB9996F6CDB}"/>
    <cellStyle name="Normal 5 41 2 2 3" xfId="33455" xr:uid="{3D200BF3-6277-4A10-A7AA-920CC6632E42}"/>
    <cellStyle name="Normal 5 41 2 2 4" xfId="38939" xr:uid="{E66622E0-8C74-41A4-9863-9E91963C78D2}"/>
    <cellStyle name="Normal 5 41 2 3" xfId="25232" xr:uid="{DF03BD2D-E50F-4570-8E90-679F3B01A5A9}"/>
    <cellStyle name="Normal 5 41 2 4" xfId="30726" xr:uid="{D825B30A-C6EB-4BFC-BA07-09276746A883}"/>
    <cellStyle name="Normal 5 41 2 5" xfId="36210" xr:uid="{5416924A-656C-45C4-B0A5-41023622F653}"/>
    <cellStyle name="Normal 5 41 3" xfId="12057" xr:uid="{35815B8E-F976-40A1-AFC2-7F47F92FF046}"/>
    <cellStyle name="Normal 5 41 4" xfId="17293" xr:uid="{4DFC1AFC-90A7-4FB7-A8CF-4EEA9F858DF0}"/>
    <cellStyle name="Normal 5 41 5" xfId="19522" xr:uid="{61A1E399-B6A8-42D6-B38C-3D01EE5C89E6}"/>
    <cellStyle name="Normal 5 41 6" xfId="9826" xr:uid="{DE9D5888-849C-4B39-B80E-53154E5B94E2}"/>
    <cellStyle name="Normal 5 41 6 2" xfId="21147" xr:uid="{A273682E-CB81-4649-ACA0-322DD8480A07}"/>
    <cellStyle name="Normal 5 41 6 2 2" xfId="26703" xr:uid="{BE89F309-A853-433B-B5BF-5909ACE99F92}"/>
    <cellStyle name="Normal 5 41 6 2 3" xfId="32197" xr:uid="{DECAD4FE-3E0C-434F-BD31-061A67A3A34D}"/>
    <cellStyle name="Normal 5 41 6 2 4" xfId="37681" xr:uid="{D793D7E4-7F1C-4781-BEA0-948D74E358B0}"/>
    <cellStyle name="Normal 5 41 6 3" xfId="23974" xr:uid="{CF4B80C5-5176-4FE3-9FC2-09B735BFF3AB}"/>
    <cellStyle name="Normal 5 41 6 4" xfId="29468" xr:uid="{D3732F4B-1E1D-4734-BD25-B759AF8FCE5B}"/>
    <cellStyle name="Normal 5 41 6 5" xfId="34952" xr:uid="{44C7B201-7CB2-47EC-90BB-629E6A402570}"/>
    <cellStyle name="Normal 5 42" xfId="6711" xr:uid="{785DF119-911E-49E7-B9A8-F508BCF30F8A}"/>
    <cellStyle name="Normal 5 42 2" xfId="15119" xr:uid="{48A19B24-A045-4017-9542-F7DC0FD0FD6A}"/>
    <cellStyle name="Normal 5 42 2 2" xfId="22406" xr:uid="{506FD58C-92A4-48CD-88C7-ECE35E721A2D}"/>
    <cellStyle name="Normal 5 42 2 2 2" xfId="27962" xr:uid="{26A7906B-5C3C-44C2-A3FE-6736E353E3C3}"/>
    <cellStyle name="Normal 5 42 2 2 3" xfId="33456" xr:uid="{82BC9436-5E1F-49F2-B144-C5474BA4ADB5}"/>
    <cellStyle name="Normal 5 42 2 2 4" xfId="38940" xr:uid="{80B236D9-1AB9-4A70-BAE6-CA536E06F5F0}"/>
    <cellStyle name="Normal 5 42 2 3" xfId="25233" xr:uid="{273E476B-098B-4790-A4D4-72B0FDD29DE0}"/>
    <cellStyle name="Normal 5 42 2 4" xfId="30727" xr:uid="{73BDBC62-4131-4250-A494-188DB1719B05}"/>
    <cellStyle name="Normal 5 42 2 5" xfId="36211" xr:uid="{E6E63B3C-1C03-4919-95A9-9CCD3DC72274}"/>
    <cellStyle name="Normal 5 42 3" xfId="12058" xr:uid="{3BBB8F94-BF72-48DE-A1E9-63ACEFE70172}"/>
    <cellStyle name="Normal 5 42 4" xfId="17294" xr:uid="{6831EF12-2BD3-482D-9002-85FCC72FC1F0}"/>
    <cellStyle name="Normal 5 42 5" xfId="19523" xr:uid="{95C1C39D-6701-49CA-9766-7FBBB4ECD02A}"/>
    <cellStyle name="Normal 5 42 6" xfId="9827" xr:uid="{C01A529B-14D1-4BEC-AE0F-D41E4153ECAE}"/>
    <cellStyle name="Normal 5 42 6 2" xfId="21148" xr:uid="{FFFAC0C8-9BFA-42AB-A008-1B2B2A224101}"/>
    <cellStyle name="Normal 5 42 6 2 2" xfId="26704" xr:uid="{CD2CC1B0-CB38-4A14-8463-CFE335B05DEF}"/>
    <cellStyle name="Normal 5 42 6 2 3" xfId="32198" xr:uid="{D2C1768B-3675-4531-9FB7-C088E600C586}"/>
    <cellStyle name="Normal 5 42 6 2 4" xfId="37682" xr:uid="{3EBF2DA0-833F-4C2A-9051-4AF4C0A758D0}"/>
    <cellStyle name="Normal 5 42 6 3" xfId="23975" xr:uid="{5242B923-EB14-4B36-AA6F-F62178CF3BD3}"/>
    <cellStyle name="Normal 5 42 6 4" xfId="29469" xr:uid="{A70542FD-EA1D-4E4A-AA1A-2AB067D1164D}"/>
    <cellStyle name="Normal 5 42 6 5" xfId="34953" xr:uid="{5FF03CBA-7DD5-4ECD-9FF1-5B0C7C165874}"/>
    <cellStyle name="Normal 5 43" xfId="6712" xr:uid="{F32F5639-2179-434D-B599-0386E1269CA5}"/>
    <cellStyle name="Normal 5 43 2" xfId="15120" xr:uid="{A5B91575-B446-4622-801E-337AF10BFC93}"/>
    <cellStyle name="Normal 5 43 2 2" xfId="22407" xr:uid="{1F907915-E9BB-424D-B9E4-B0EA51161DA0}"/>
    <cellStyle name="Normal 5 43 2 2 2" xfId="27963" xr:uid="{5112A910-CAB6-4DB1-8C0F-EB93A608410A}"/>
    <cellStyle name="Normal 5 43 2 2 3" xfId="33457" xr:uid="{228DC77B-F369-4E60-85E0-9135B1D12879}"/>
    <cellStyle name="Normal 5 43 2 2 4" xfId="38941" xr:uid="{9AB4168C-8311-46CD-9619-253F0BA1B532}"/>
    <cellStyle name="Normal 5 43 2 3" xfId="25234" xr:uid="{A7ABC9B1-2B68-49ED-80F3-A7A8F8ACA73A}"/>
    <cellStyle name="Normal 5 43 2 4" xfId="30728" xr:uid="{5DE645CA-64FC-44FE-909C-20495970B22E}"/>
    <cellStyle name="Normal 5 43 2 5" xfId="36212" xr:uid="{F140A0EA-4F36-4A11-B113-2FCE045EE2C4}"/>
    <cellStyle name="Normal 5 43 3" xfId="12059" xr:uid="{17F25DA3-DF0B-41AE-8BEC-F3065D0B0628}"/>
    <cellStyle name="Normal 5 43 4" xfId="17295" xr:uid="{5A959569-3A93-44FC-BE3A-E09A4FC049CD}"/>
    <cellStyle name="Normal 5 43 5" xfId="19524" xr:uid="{9A43A40D-1785-486A-858C-700B504086AA}"/>
    <cellStyle name="Normal 5 43 6" xfId="9828" xr:uid="{E665DAB2-C0BA-4EDB-9F8B-A372B2268BE7}"/>
    <cellStyle name="Normal 5 43 6 2" xfId="21149" xr:uid="{E153ACE3-EF7E-4FF9-A484-5DB29DBB5B05}"/>
    <cellStyle name="Normal 5 43 6 2 2" xfId="26705" xr:uid="{A77F8D91-6219-49BF-857E-1D5F380C03A8}"/>
    <cellStyle name="Normal 5 43 6 2 3" xfId="32199" xr:uid="{52FEDACC-BB83-4731-BCD9-B4E087180D36}"/>
    <cellStyle name="Normal 5 43 6 2 4" xfId="37683" xr:uid="{479A3B14-D2F6-489D-8600-04D09B2C713C}"/>
    <cellStyle name="Normal 5 43 6 3" xfId="23976" xr:uid="{A93FAC1A-F674-49ED-9FD1-DD1D87E0E395}"/>
    <cellStyle name="Normal 5 43 6 4" xfId="29470" xr:uid="{965443DA-3DD4-434F-845F-8BAE63CF27C8}"/>
    <cellStyle name="Normal 5 43 6 5" xfId="34954" xr:uid="{BF6E5224-A7DC-48E8-9DD3-C12DA0B2D52B}"/>
    <cellStyle name="Normal 5 44" xfId="7298" xr:uid="{D0A46A7A-EDDF-4A4C-8E03-26D4BAF65C3A}"/>
    <cellStyle name="Normal 5 44 2" xfId="15121" xr:uid="{6DCBB06D-3269-4278-8803-FD355F97600C}"/>
    <cellStyle name="Normal 5 44 2 2" xfId="22408" xr:uid="{6ADAA058-8E56-4672-A50C-D83624990F0C}"/>
    <cellStyle name="Normal 5 44 2 2 2" xfId="27964" xr:uid="{25679649-3A0E-474B-964A-C7B111F26F2C}"/>
    <cellStyle name="Normal 5 44 2 2 3" xfId="33458" xr:uid="{CA9DD81D-14BB-4CFE-9569-9276A6FF272F}"/>
    <cellStyle name="Normal 5 44 2 2 4" xfId="38942" xr:uid="{762D8678-1C95-44DD-9FEC-0C46E83E5186}"/>
    <cellStyle name="Normal 5 44 2 3" xfId="25235" xr:uid="{1A8DD957-186F-4351-83C4-79BF7EB6F2E0}"/>
    <cellStyle name="Normal 5 44 2 4" xfId="30729" xr:uid="{D93672DB-D85C-40B6-BC10-88C42E3FAC2E}"/>
    <cellStyle name="Normal 5 44 2 5" xfId="36213" xr:uid="{72DC55DA-B0B5-47F6-9D8A-8D7EA3B8D9CF}"/>
    <cellStyle name="Normal 5 44 3" xfId="12673" xr:uid="{4E698D40-9EDA-451D-A8F2-52AE536F10CC}"/>
    <cellStyle name="Normal 5 44 4" xfId="9829" xr:uid="{288FBAB7-A083-4521-B67B-F2C0EC9F49A3}"/>
    <cellStyle name="Normal 5 44 4 2" xfId="21150" xr:uid="{65175C64-3ED2-432E-854E-5FB754F3C875}"/>
    <cellStyle name="Normal 5 44 4 2 2" xfId="26706" xr:uid="{E1FED26E-A03F-48CC-B5D7-F08EE6155903}"/>
    <cellStyle name="Normal 5 44 4 2 3" xfId="32200" xr:uid="{49767173-06C5-43FD-93DA-4A36B60FC7AB}"/>
    <cellStyle name="Normal 5 44 4 2 4" xfId="37684" xr:uid="{B3AE209D-9D3A-4D48-A4AB-B6F9A646404C}"/>
    <cellStyle name="Normal 5 44 4 3" xfId="23977" xr:uid="{CDF85B86-D271-4E1E-88E4-E73DDFA32E4A}"/>
    <cellStyle name="Normal 5 44 4 4" xfId="29471" xr:uid="{70A79780-4EFD-4E47-B812-32849C674986}"/>
    <cellStyle name="Normal 5 44 4 5" xfId="34955" xr:uid="{9BD9BAEB-F10B-44CD-AB83-A48CB6554392}"/>
    <cellStyle name="Normal 5 45" xfId="9830" xr:uid="{559A74C2-472A-4CD8-B151-FF93AECE1E24}"/>
    <cellStyle name="Normal 5 45 2" xfId="21151" xr:uid="{D547BEDC-5F1A-43AE-B702-C8A7785D16A2}"/>
    <cellStyle name="Normal 5 45 2 2" xfId="26707" xr:uid="{DEECB53A-CF10-4035-874B-CABAAD4125D6}"/>
    <cellStyle name="Normal 5 45 2 3" xfId="32201" xr:uid="{E9F19DCF-2C85-4BD1-AC8F-30A6B268D86F}"/>
    <cellStyle name="Normal 5 45 2 4" xfId="37685" xr:uid="{54125316-4D10-479B-BA5A-854B58B97FFA}"/>
    <cellStyle name="Normal 5 45 3" xfId="23978" xr:uid="{9C0021C2-25BF-477E-A9DA-1B4ECFE382BC}"/>
    <cellStyle name="Normal 5 45 4" xfId="29472" xr:uid="{710A8E78-5F99-4B4B-B697-80CF6B9A4EF0}"/>
    <cellStyle name="Normal 5 45 5" xfId="34956" xr:uid="{1B52E4C9-EA33-46A5-AA24-AE1A308DAB11}"/>
    <cellStyle name="Normal 5 46" xfId="15077" xr:uid="{ADB76021-41F4-42DC-9561-DB273158F81E}"/>
    <cellStyle name="Normal 5 46 2" xfId="22364" xr:uid="{600AF041-1667-4989-94B5-8284AE627ADA}"/>
    <cellStyle name="Normal 5 46 2 2" xfId="27920" xr:uid="{5642FBCB-AF02-4F59-A40F-13FD7010AF1B}"/>
    <cellStyle name="Normal 5 46 2 3" xfId="33414" xr:uid="{EDBA3671-1E15-4575-8D32-0FDA56CAA721}"/>
    <cellStyle name="Normal 5 46 2 4" xfId="38898" xr:uid="{253EA367-B02F-4123-AFEB-496DA65E589B}"/>
    <cellStyle name="Normal 5 46 3" xfId="25191" xr:uid="{ED760F84-8FAC-4F2F-8DD4-2E640BBCA140}"/>
    <cellStyle name="Normal 5 46 4" xfId="30685" xr:uid="{6B16918D-58A2-4FE2-815D-BD234B7DAFB9}"/>
    <cellStyle name="Normal 5 46 5" xfId="36169" xr:uid="{1B042161-F4A1-4B60-AE6E-0406C996D156}"/>
    <cellStyle name="Normal 5 47" xfId="12017" xr:uid="{8483FE64-721A-4927-AD25-B159BBBDFE88}"/>
    <cellStyle name="Normal 5 48" xfId="17253" xr:uid="{45D6FF01-7A4C-4BA4-8690-D95D6C8C87E9}"/>
    <cellStyle name="Normal 5 49" xfId="19480" xr:uid="{55C5BFC4-B1F9-4D3A-BCB7-896D59471ABE}"/>
    <cellStyle name="Normal 5 5" xfId="6713" xr:uid="{1CBBA777-9D16-4141-BB8B-B65C7B1CF643}"/>
    <cellStyle name="Normal 5 5 2" xfId="15122" xr:uid="{9C154431-B5F8-46C2-8906-ECD996294E19}"/>
    <cellStyle name="Normal 5 5 2 2" xfId="22409" xr:uid="{6BB8F4BE-DD81-4994-A413-B601166EF982}"/>
    <cellStyle name="Normal 5 5 2 2 2" xfId="27965" xr:uid="{ADB80E10-0ABF-4C31-BC57-5AB22F10BC50}"/>
    <cellStyle name="Normal 5 5 2 2 3" xfId="33459" xr:uid="{BB8690F3-C4B4-49E0-934E-490CB4807966}"/>
    <cellStyle name="Normal 5 5 2 2 4" xfId="38943" xr:uid="{A78630D2-8CB7-415A-96F4-75FB8AAFF5E2}"/>
    <cellStyle name="Normal 5 5 2 3" xfId="25236" xr:uid="{D726EAD9-EF55-4C6B-80B1-683D58128C3F}"/>
    <cellStyle name="Normal 5 5 2 4" xfId="30730" xr:uid="{28D73A04-C8FE-44A8-9655-DBF8A5AFE2AC}"/>
    <cellStyle name="Normal 5 5 2 5" xfId="36214" xr:uid="{6721BEF2-FB74-4E21-86ED-8F2CAE5ED6F5}"/>
    <cellStyle name="Normal 5 5 3" xfId="12060" xr:uid="{523C3ABD-BF67-4A0F-AAE2-70BC97F26086}"/>
    <cellStyle name="Normal 5 5 4" xfId="17296" xr:uid="{669F8F88-20D3-4376-9A19-78B3E40E9272}"/>
    <cellStyle name="Normal 5 5 5" xfId="19525" xr:uid="{0C55632A-B830-4FA7-81FB-B0F0199C0D42}"/>
    <cellStyle name="Normal 5 5 6" xfId="9831" xr:uid="{120F67B5-0DAE-4EB4-8684-0A348E51D2FB}"/>
    <cellStyle name="Normal 5 5 6 2" xfId="21152" xr:uid="{E530BC22-FD13-4F13-AC90-C2AF196B5674}"/>
    <cellStyle name="Normal 5 5 6 2 2" xfId="26708" xr:uid="{1F1D53BB-8B18-4BCF-ADE2-B8355A6AEA9B}"/>
    <cellStyle name="Normal 5 5 6 2 3" xfId="32202" xr:uid="{6CAD488C-E2D6-41E7-9409-F531B6B87AE5}"/>
    <cellStyle name="Normal 5 5 6 2 4" xfId="37686" xr:uid="{DE70186A-F0FD-4EF9-8500-5A5DAD42B709}"/>
    <cellStyle name="Normal 5 5 6 3" xfId="23979" xr:uid="{9A0FE1A6-B1D2-4D6F-B775-E9ECCD9D381F}"/>
    <cellStyle name="Normal 5 5 6 4" xfId="29473" xr:uid="{AE393C83-0212-405B-BD5D-7C7D770C6337}"/>
    <cellStyle name="Normal 5 5 6 5" xfId="34957" xr:uid="{B87929B9-3E39-4278-A387-E66419D8E8E9}"/>
    <cellStyle name="Normal 5 50" xfId="40497" xr:uid="{2ED07730-F24B-4510-96BC-67B560CF5F10}"/>
    <cellStyle name="Normal 5 51" xfId="6668" xr:uid="{29009FD7-7B43-43E1-9DCF-55BF8C44C30D}"/>
    <cellStyle name="Normal 5 6" xfId="6714" xr:uid="{646D0EEA-AD00-4B43-84A4-2C7F14CDA456}"/>
    <cellStyle name="Normal 5 6 2" xfId="15123" xr:uid="{8341F098-15D2-4071-8989-AD99A869DA88}"/>
    <cellStyle name="Normal 5 6 2 2" xfId="22410" xr:uid="{873C6340-7954-411F-BF9F-CD8940B635D6}"/>
    <cellStyle name="Normal 5 6 2 2 2" xfId="27966" xr:uid="{7DD4768A-8DF7-47E1-BF8F-57591691C22C}"/>
    <cellStyle name="Normal 5 6 2 2 3" xfId="33460" xr:uid="{7D8E3D1D-4C2F-44EB-9608-2C04E983D96F}"/>
    <cellStyle name="Normal 5 6 2 2 4" xfId="38944" xr:uid="{95DA57E9-D481-4690-A816-955AC39E65DE}"/>
    <cellStyle name="Normal 5 6 2 3" xfId="25237" xr:uid="{5EC042AC-22C7-4F29-A910-91343C85A24A}"/>
    <cellStyle name="Normal 5 6 2 4" xfId="30731" xr:uid="{5D098E6B-3BB5-4674-BCD5-CDEB92D04205}"/>
    <cellStyle name="Normal 5 6 2 5" xfId="36215" xr:uid="{E4C83B04-33B6-4DB5-9091-B6EE1B37CA06}"/>
    <cellStyle name="Normal 5 6 3" xfId="12061" xr:uid="{259336DE-4527-4CDF-AFE1-B625DC4FBCFD}"/>
    <cellStyle name="Normal 5 6 4" xfId="17297" xr:uid="{B5A02877-6D2F-4A02-B96F-948FE72A2670}"/>
    <cellStyle name="Normal 5 6 5" xfId="19526" xr:uid="{43C660CE-B2FB-4176-A94A-CAA09A6DB90F}"/>
    <cellStyle name="Normal 5 6 6" xfId="9832" xr:uid="{84F0052F-EB82-4BB6-B069-642A71A785D5}"/>
    <cellStyle name="Normal 5 6 6 2" xfId="21153" xr:uid="{901D6538-915A-4A17-AD35-AA361F497CCE}"/>
    <cellStyle name="Normal 5 6 6 2 2" xfId="26709" xr:uid="{B9826ACE-BC6D-4CB1-916B-2412973F64FA}"/>
    <cellStyle name="Normal 5 6 6 2 3" xfId="32203" xr:uid="{21191111-33C5-4F96-B302-6696299C0CA3}"/>
    <cellStyle name="Normal 5 6 6 2 4" xfId="37687" xr:uid="{59275ABB-13D1-4BE2-BB64-916F57C2D4C3}"/>
    <cellStyle name="Normal 5 6 6 3" xfId="23980" xr:uid="{9CFE95D2-60D5-4309-89BB-1FB7B75B7E47}"/>
    <cellStyle name="Normal 5 6 6 4" xfId="29474" xr:uid="{6526A2AC-3573-495E-9D98-37EE46FC18D7}"/>
    <cellStyle name="Normal 5 6 6 5" xfId="34958" xr:uid="{6192782A-21B9-4D50-AFED-6D0F310BFB13}"/>
    <cellStyle name="Normal 5 7" xfId="6715" xr:uid="{F73F8F3A-8D0F-45FB-9181-FD1A984F1557}"/>
    <cellStyle name="Normal 5 7 2" xfId="15124" xr:uid="{2646ED5E-8981-41ED-8B9D-0E1201BE59AB}"/>
    <cellStyle name="Normal 5 7 2 2" xfId="22411" xr:uid="{EC90AD7A-628D-4AC6-AFDA-2F778E4B70EC}"/>
    <cellStyle name="Normal 5 7 2 2 2" xfId="27967" xr:uid="{5DA535C3-52FA-43A0-BED0-037FD2166851}"/>
    <cellStyle name="Normal 5 7 2 2 3" xfId="33461" xr:uid="{4D30E6BE-E29B-45B7-9772-79119FCA4965}"/>
    <cellStyle name="Normal 5 7 2 2 4" xfId="38945" xr:uid="{E95E8AD7-1D6B-4F66-B32F-D3A70A1245C4}"/>
    <cellStyle name="Normal 5 7 2 3" xfId="25238" xr:uid="{F93D2361-35A1-4DBF-8303-3D918C9FE012}"/>
    <cellStyle name="Normal 5 7 2 4" xfId="30732" xr:uid="{D15A8A7D-3D7C-48D8-9511-C4FBA651BE85}"/>
    <cellStyle name="Normal 5 7 2 5" xfId="36216" xr:uid="{54AA8E82-A4F3-4B5B-94ED-CE3F0B5406F6}"/>
    <cellStyle name="Normal 5 7 3" xfId="12062" xr:uid="{60DC6CF0-783E-408D-A76F-70CFC1F86DC5}"/>
    <cellStyle name="Normal 5 7 4" xfId="17298" xr:uid="{ACB188D5-78E5-46B1-9834-BF0A2412F7E1}"/>
    <cellStyle name="Normal 5 7 5" xfId="19527" xr:uid="{A9BB7B11-553A-46F4-B793-A75D55B18AFF}"/>
    <cellStyle name="Normal 5 7 6" xfId="9833" xr:uid="{F9510EA6-6BB2-4DEF-BD03-812B78CEA9BD}"/>
    <cellStyle name="Normal 5 7 6 2" xfId="21154" xr:uid="{5674B20A-2909-47F7-B46D-FDDFF53C8D19}"/>
    <cellStyle name="Normal 5 7 6 2 2" xfId="26710" xr:uid="{94F886E7-5576-47D0-94B9-8B99B496CAF8}"/>
    <cellStyle name="Normal 5 7 6 2 3" xfId="32204" xr:uid="{EE3A9E08-9625-4D88-AB95-6AEAD04D96A8}"/>
    <cellStyle name="Normal 5 7 6 2 4" xfId="37688" xr:uid="{4B154666-C2F7-4CCB-8981-C605FA094B06}"/>
    <cellStyle name="Normal 5 7 6 3" xfId="23981" xr:uid="{072AEC0E-C4EC-4D5A-97EA-A9BF1F081CFB}"/>
    <cellStyle name="Normal 5 7 6 4" xfId="29475" xr:uid="{DCBC5003-C69C-4A82-8B81-2C529421F065}"/>
    <cellStyle name="Normal 5 7 6 5" xfId="34959" xr:uid="{7EC582F8-E254-481E-BFC7-B21105F44BB4}"/>
    <cellStyle name="Normal 5 8" xfId="6716" xr:uid="{25713072-4875-40C2-B4C8-B9093FB81AB1}"/>
    <cellStyle name="Normal 5 8 2" xfId="15125" xr:uid="{A167A406-4132-4101-8C86-8C26A93577B9}"/>
    <cellStyle name="Normal 5 8 2 2" xfId="22412" xr:uid="{75F57F18-9A8F-4900-9184-DF52C3E5C97A}"/>
    <cellStyle name="Normal 5 8 2 2 2" xfId="27968" xr:uid="{A87AFBB9-5675-4974-B697-B231DCB78459}"/>
    <cellStyle name="Normal 5 8 2 2 3" xfId="33462" xr:uid="{010E62BA-7118-40ED-8F85-BC7536F683D5}"/>
    <cellStyle name="Normal 5 8 2 2 4" xfId="38946" xr:uid="{84E712E8-67DB-49AE-B24F-90489E262F38}"/>
    <cellStyle name="Normal 5 8 2 3" xfId="25239" xr:uid="{76826E4C-D206-4F6D-AE07-A4E70035563F}"/>
    <cellStyle name="Normal 5 8 2 4" xfId="30733" xr:uid="{E89B469E-4EC0-4952-AD0C-5647C534F6BB}"/>
    <cellStyle name="Normal 5 8 2 5" xfId="36217" xr:uid="{5318F01A-A176-4147-B378-1954EBF8EE2D}"/>
    <cellStyle name="Normal 5 8 3" xfId="12063" xr:uid="{092E191D-493E-4223-8ABD-F88F8E5B4BEE}"/>
    <cellStyle name="Normal 5 8 4" xfId="17299" xr:uid="{85E2EFD2-3394-47B9-A5C9-F812BC2D28AC}"/>
    <cellStyle name="Normal 5 8 5" xfId="19528" xr:uid="{E603CF47-0DDD-4849-84C7-0DD2DE1CE39C}"/>
    <cellStyle name="Normal 5 8 6" xfId="9834" xr:uid="{307F5585-D9E0-47E7-80C6-F82582D0D92E}"/>
    <cellStyle name="Normal 5 8 6 2" xfId="21155" xr:uid="{9E0AF75B-BA82-4F03-968E-1ACB4CCD9899}"/>
    <cellStyle name="Normal 5 8 6 2 2" xfId="26711" xr:uid="{C897C190-B4A9-4B0B-8507-96930C485835}"/>
    <cellStyle name="Normal 5 8 6 2 3" xfId="32205" xr:uid="{17C45072-B93C-4FA4-9C97-D792D7C5F942}"/>
    <cellStyle name="Normal 5 8 6 2 4" xfId="37689" xr:uid="{61EAFB46-E8C1-4D1E-9496-CE4EE5C65A8E}"/>
    <cellStyle name="Normal 5 8 6 3" xfId="23982" xr:uid="{37C59CB4-A725-4C21-9AE7-7EA98197D76B}"/>
    <cellStyle name="Normal 5 8 6 4" xfId="29476" xr:uid="{FBBA72A7-698C-45F1-9FA9-07ED9883B9DD}"/>
    <cellStyle name="Normal 5 8 6 5" xfId="34960" xr:uid="{A75DEFCE-BC41-4D8B-8849-0B153F27BC20}"/>
    <cellStyle name="Normal 5 9" xfId="6717" xr:uid="{C3678D78-BB85-4BC3-B06F-9A7A7ED19103}"/>
    <cellStyle name="Normal 5 9 2" xfId="15126" xr:uid="{6A52200B-55D4-4D5B-8582-AAF1E74A315E}"/>
    <cellStyle name="Normal 5 9 2 2" xfId="22413" xr:uid="{BC4EB49F-89E5-4B89-83FA-68F6628EC0A8}"/>
    <cellStyle name="Normal 5 9 2 2 2" xfId="27969" xr:uid="{E16DFE31-1BBB-4DA5-B622-A0916D0ED7A4}"/>
    <cellStyle name="Normal 5 9 2 2 3" xfId="33463" xr:uid="{9E46FDEB-C2C7-433C-ACD1-6E1CC47156F9}"/>
    <cellStyle name="Normal 5 9 2 2 4" xfId="38947" xr:uid="{7167E93F-8CF3-4CEC-A8DB-D0E7F0EE37AA}"/>
    <cellStyle name="Normal 5 9 2 3" xfId="25240" xr:uid="{21D2539E-B38A-4067-B136-03CAEED50E26}"/>
    <cellStyle name="Normal 5 9 2 4" xfId="30734" xr:uid="{63B8E55D-8B36-4B2F-B49E-C014482F4E44}"/>
    <cellStyle name="Normal 5 9 2 5" xfId="36218" xr:uid="{9C2D4C15-9273-4638-B43D-FA9B8D22B02B}"/>
    <cellStyle name="Normal 5 9 3" xfId="12064" xr:uid="{F7B700D1-CFA3-4B05-AB26-847A9F9418D1}"/>
    <cellStyle name="Normal 5 9 4" xfId="17300" xr:uid="{08EA68C5-B406-4A0C-B5AC-CA41608C71A2}"/>
    <cellStyle name="Normal 5 9 5" xfId="19529" xr:uid="{3E6271DC-E81D-4446-A66E-1C299A5B6655}"/>
    <cellStyle name="Normal 5 9 6" xfId="9835" xr:uid="{73AFF923-325E-4533-87EA-6A7A6BC4A86A}"/>
    <cellStyle name="Normal 5 9 6 2" xfId="21156" xr:uid="{3500D03E-11DB-41C6-9E9D-67AD6F3D8B3D}"/>
    <cellStyle name="Normal 5 9 6 2 2" xfId="26712" xr:uid="{38013846-05FB-4717-9EC1-9DBFD6CE38E0}"/>
    <cellStyle name="Normal 5 9 6 2 3" xfId="32206" xr:uid="{8EAF407C-7753-46C8-A61E-2C3A5AFD4E3C}"/>
    <cellStyle name="Normal 5 9 6 2 4" xfId="37690" xr:uid="{23F42453-93FC-4EDC-9507-1451E27BFE36}"/>
    <cellStyle name="Normal 5 9 6 3" xfId="23983" xr:uid="{FD224A0C-2FBC-4C9C-92AA-7C16F18A8EA4}"/>
    <cellStyle name="Normal 5 9 6 4" xfId="29477" xr:uid="{4F2E36BE-DD56-40A8-878B-673AAE0F28D0}"/>
    <cellStyle name="Normal 5 9 6 5" xfId="34961" xr:uid="{B2490E5F-7F67-4E6E-BAF8-8E91BBBC48C0}"/>
    <cellStyle name="Normal 50" xfId="6718" xr:uid="{2A70DC83-4C3D-4B20-87E7-CEF29701F737}"/>
    <cellStyle name="Normal 50 10" xfId="6719" xr:uid="{4B977C98-39AF-447B-92DD-5A4EFA5F5F32}"/>
    <cellStyle name="Normal 50 10 2" xfId="15128" xr:uid="{321BACB9-BA1A-4202-9EB6-FFBB5CFCED05}"/>
    <cellStyle name="Normal 50 10 2 2" xfId="22415" xr:uid="{EA4F112B-00AA-4904-BAEA-5F52433776CD}"/>
    <cellStyle name="Normal 50 10 2 2 2" xfId="27971" xr:uid="{BF00D291-149D-4831-9D73-5D3E7A679270}"/>
    <cellStyle name="Normal 50 10 2 2 3" xfId="33465" xr:uid="{80BAA6AD-A445-4D9E-B394-615814A48FDC}"/>
    <cellStyle name="Normal 50 10 2 2 4" xfId="38949" xr:uid="{9AEB402F-A412-415C-BB46-ED7980ED2EDD}"/>
    <cellStyle name="Normal 50 10 2 3" xfId="25242" xr:uid="{E4327E9A-9942-4E38-AFB4-7DD3CA5B52BF}"/>
    <cellStyle name="Normal 50 10 2 4" xfId="30736" xr:uid="{8EBA8AA4-1440-45AA-9E86-732F88811324}"/>
    <cellStyle name="Normal 50 10 2 5" xfId="36220" xr:uid="{BF12270C-B0DB-4158-B1B4-F8175E1B18E5}"/>
    <cellStyle name="Normal 50 10 3" xfId="12066" xr:uid="{F6B4250D-FBBD-412F-8EE1-956565876A87}"/>
    <cellStyle name="Normal 50 10 4" xfId="17302" xr:uid="{783148EB-D329-46C7-8F9A-C20A73293805}"/>
    <cellStyle name="Normal 50 10 5" xfId="19531" xr:uid="{2A7DE66A-E4A5-4E6D-9672-8A6C61AE2952}"/>
    <cellStyle name="Normal 50 10 6" xfId="9837" xr:uid="{E2D31A99-07CB-49DB-B7FA-3D771FB0FC91}"/>
    <cellStyle name="Normal 50 10 6 2" xfId="21158" xr:uid="{D4EA1052-E39D-446F-B6AB-BA6FAF27C388}"/>
    <cellStyle name="Normal 50 10 6 2 2" xfId="26714" xr:uid="{87E5EC72-9524-4F3D-8B05-F7058847AEE5}"/>
    <cellStyle name="Normal 50 10 6 2 3" xfId="32208" xr:uid="{687524F9-AB73-4525-87CD-2900BAAB1A2B}"/>
    <cellStyle name="Normal 50 10 6 2 4" xfId="37692" xr:uid="{36018C9A-65BF-4FEA-A9F5-0E165D688E9F}"/>
    <cellStyle name="Normal 50 10 6 3" xfId="23985" xr:uid="{107755CE-04D9-4C8B-A11D-A0263322A401}"/>
    <cellStyle name="Normal 50 10 6 4" xfId="29479" xr:uid="{A703F0DA-A345-4E0D-BF68-A4C3E849EC2C}"/>
    <cellStyle name="Normal 50 10 6 5" xfId="34963" xr:uid="{F86CA587-A1C5-47B1-A94F-A8C504E82E46}"/>
    <cellStyle name="Normal 50 11" xfId="15127" xr:uid="{3F944557-E35F-4E6F-9A15-217828F28C5E}"/>
    <cellStyle name="Normal 50 11 2" xfId="22414" xr:uid="{5C7036B1-FA11-476A-82D3-8C07A7727C45}"/>
    <cellStyle name="Normal 50 11 2 2" xfId="27970" xr:uid="{DAFA856E-23B4-4B76-BF41-37AF7A2C5EDE}"/>
    <cellStyle name="Normal 50 11 2 3" xfId="33464" xr:uid="{65C6ABCD-1C19-4B6B-B82C-A77D4718A6B7}"/>
    <cellStyle name="Normal 50 11 2 4" xfId="38948" xr:uid="{7AA3B085-2C7D-4E6A-81B4-5C0F06B54612}"/>
    <cellStyle name="Normal 50 11 3" xfId="25241" xr:uid="{9FD47769-05F3-4A9A-9D54-F2A526160B4A}"/>
    <cellStyle name="Normal 50 11 4" xfId="30735" xr:uid="{BBB54F63-9FF8-4B7B-9F11-2AB4F4F27041}"/>
    <cellStyle name="Normal 50 11 5" xfId="36219" xr:uid="{09603C13-C40E-4C6C-BC4C-2708AA99AC3E}"/>
    <cellStyle name="Normal 50 12" xfId="12065" xr:uid="{DDAF596A-E252-4423-AC47-25BDC77F4AD2}"/>
    <cellStyle name="Normal 50 13" xfId="17301" xr:uid="{2C397A52-B8AD-41A4-9C32-F76E4B29DDCB}"/>
    <cellStyle name="Normal 50 14" xfId="19530" xr:uid="{B4359887-30C7-4FC0-A75B-094F3ECA8046}"/>
    <cellStyle name="Normal 50 15" xfId="9836" xr:uid="{42740BD3-0D05-4046-8CA9-036FEB458952}"/>
    <cellStyle name="Normal 50 15 2" xfId="21157" xr:uid="{731FFF52-D4DA-4C05-A6D8-CE450406E2D3}"/>
    <cellStyle name="Normal 50 15 2 2" xfId="26713" xr:uid="{1257CE29-F545-44DC-BAF1-FE10A545746B}"/>
    <cellStyle name="Normal 50 15 2 3" xfId="32207" xr:uid="{40866E24-45F5-4725-81A9-3F23F82A390C}"/>
    <cellStyle name="Normal 50 15 2 4" xfId="37691" xr:uid="{F05F32AB-28ED-499A-9382-2EADF5A85C4E}"/>
    <cellStyle name="Normal 50 15 3" xfId="23984" xr:uid="{6FFF3FFF-2F13-4098-87B1-11B4156304D0}"/>
    <cellStyle name="Normal 50 15 4" xfId="29478" xr:uid="{3F202089-2C41-41D0-97D4-C26952788839}"/>
    <cellStyle name="Normal 50 15 5" xfId="34962" xr:uid="{95F9C3D3-A0BF-4279-AF7A-0750DBC94686}"/>
    <cellStyle name="Normal 50 2" xfId="6720" xr:uid="{E7AB1151-DC28-405B-AB3D-787EA3262A9E}"/>
    <cellStyle name="Normal 50 2 2" xfId="15129" xr:uid="{F5195CB2-890E-4F9E-9DA6-B62431C2E1E5}"/>
    <cellStyle name="Normal 50 2 2 2" xfId="22416" xr:uid="{C81FE878-AB34-4E19-86F9-17DB7E7E650D}"/>
    <cellStyle name="Normal 50 2 2 2 2" xfId="27972" xr:uid="{43D02C6F-B2B7-4771-ABD1-A76B816C1B18}"/>
    <cellStyle name="Normal 50 2 2 2 3" xfId="33466" xr:uid="{BFB4D737-5E6C-45B7-86EE-607B23290280}"/>
    <cellStyle name="Normal 50 2 2 2 4" xfId="38950" xr:uid="{72DD5F49-C01B-468B-8D3F-212E01841233}"/>
    <cellStyle name="Normal 50 2 2 3" xfId="25243" xr:uid="{F87FE26D-D6DD-40D0-A2A3-D559107D5056}"/>
    <cellStyle name="Normal 50 2 2 4" xfId="30737" xr:uid="{B657D780-67A5-4317-8DBA-74FC429E5A6C}"/>
    <cellStyle name="Normal 50 2 2 5" xfId="36221" xr:uid="{6189C860-CF1F-40B5-80CD-5AD3D3ECD318}"/>
    <cellStyle name="Normal 50 2 3" xfId="12067" xr:uid="{4B752079-4B37-4347-A667-9C6559F48D11}"/>
    <cellStyle name="Normal 50 2 4" xfId="17303" xr:uid="{D7804C5A-0E64-462A-9E65-0CAFEB6D753B}"/>
    <cellStyle name="Normal 50 2 5" xfId="19532" xr:uid="{7F7C752A-5489-4245-A6E9-2FE4F23D4E68}"/>
    <cellStyle name="Normal 50 2 6" xfId="9838" xr:uid="{9F9CA32F-2485-41F0-8B47-6CD4D4B5DAFA}"/>
    <cellStyle name="Normal 50 2 6 2" xfId="21159" xr:uid="{27B4A66B-2D9C-4E27-8E25-F9C1C6C66FB4}"/>
    <cellStyle name="Normal 50 2 6 2 2" xfId="26715" xr:uid="{D1E68C10-FFC1-4B3C-8034-80024420BF09}"/>
    <cellStyle name="Normal 50 2 6 2 3" xfId="32209" xr:uid="{8A959DDF-CCCA-4651-9E86-CC428F95E94A}"/>
    <cellStyle name="Normal 50 2 6 2 4" xfId="37693" xr:uid="{5305A633-DB8B-4CA1-92EE-8E48438DD5CA}"/>
    <cellStyle name="Normal 50 2 6 3" xfId="23986" xr:uid="{6C70D2E3-972C-4A18-B4D6-10C6C08CFC22}"/>
    <cellStyle name="Normal 50 2 6 4" xfId="29480" xr:uid="{4C570211-5BEE-4765-B9DF-FBF9D6BA1F50}"/>
    <cellStyle name="Normal 50 2 6 5" xfId="34964" xr:uid="{623ADA95-2F08-4B17-82FF-F2BC09AB12DE}"/>
    <cellStyle name="Normal 50 3" xfId="6721" xr:uid="{926429E3-9E56-41BD-9888-CFCC29B9BDF1}"/>
    <cellStyle name="Normal 50 3 2" xfId="15130" xr:uid="{5CE34051-46FA-4817-921F-D4B19F015C4B}"/>
    <cellStyle name="Normal 50 3 2 2" xfId="22417" xr:uid="{5EDD47AC-0A02-42A9-9FD1-58DF87CB8AB8}"/>
    <cellStyle name="Normal 50 3 2 2 2" xfId="27973" xr:uid="{22913B4D-E56B-49F2-862A-FB72C11718D4}"/>
    <cellStyle name="Normal 50 3 2 2 3" xfId="33467" xr:uid="{DA40BD6A-C867-4AB5-A8B9-B86997DB9072}"/>
    <cellStyle name="Normal 50 3 2 2 4" xfId="38951" xr:uid="{71D578F2-C4B7-4587-B31A-86539609A7A1}"/>
    <cellStyle name="Normal 50 3 2 3" xfId="25244" xr:uid="{14926B9D-1EEF-4CA9-AF9D-03517B408D13}"/>
    <cellStyle name="Normal 50 3 2 4" xfId="30738" xr:uid="{F6BA0EE4-89E3-4F21-BE7D-8E681CA8AFFB}"/>
    <cellStyle name="Normal 50 3 2 5" xfId="36222" xr:uid="{D7ABB588-FE51-4E6A-90A8-DE7C99417E1E}"/>
    <cellStyle name="Normal 50 3 3" xfId="12068" xr:uid="{CE5CC4A4-618A-42BC-A478-9AA68BC23407}"/>
    <cellStyle name="Normal 50 3 4" xfId="17304" xr:uid="{8A9B571F-CEAF-45F2-9E80-6B647CE98584}"/>
    <cellStyle name="Normal 50 3 5" xfId="19533" xr:uid="{8A345388-1174-443E-8416-D8F2314B3004}"/>
    <cellStyle name="Normal 50 3 6" xfId="9839" xr:uid="{63087F94-EAAF-4107-9332-CC6C53C0A58F}"/>
    <cellStyle name="Normal 50 3 6 2" xfId="21160" xr:uid="{3B62D6F5-A8B7-4C50-BDE1-FEAE36061B15}"/>
    <cellStyle name="Normal 50 3 6 2 2" xfId="26716" xr:uid="{8843CA32-2E1D-4F9C-AB22-E8878919F92F}"/>
    <cellStyle name="Normal 50 3 6 2 3" xfId="32210" xr:uid="{FCDE31AE-C674-4642-8482-4C2A03A00DCD}"/>
    <cellStyle name="Normal 50 3 6 2 4" xfId="37694" xr:uid="{AB93B4DB-A27A-4CB0-BBD9-6DF65D89A5ED}"/>
    <cellStyle name="Normal 50 3 6 3" xfId="23987" xr:uid="{05B369B2-0447-49DF-A77E-F48D0FDABBA9}"/>
    <cellStyle name="Normal 50 3 6 4" xfId="29481" xr:uid="{E4A99B9B-7BB9-4777-95AF-2AFE63716CCB}"/>
    <cellStyle name="Normal 50 3 6 5" xfId="34965" xr:uid="{08C06E90-6B2D-4D76-BBD6-374C01B0AF6F}"/>
    <cellStyle name="Normal 50 4" xfId="6722" xr:uid="{C72E8A4B-5202-4835-8D3F-5705FFAF0D19}"/>
    <cellStyle name="Normal 50 4 2" xfId="15131" xr:uid="{44E89E71-D3D8-4298-A3A9-397A4F12ACCA}"/>
    <cellStyle name="Normal 50 4 2 2" xfId="22418" xr:uid="{ACCCBB4E-96ED-4906-80D5-1612867200C3}"/>
    <cellStyle name="Normal 50 4 2 2 2" xfId="27974" xr:uid="{429EE5DD-B328-4377-9B45-1D41436A10C8}"/>
    <cellStyle name="Normal 50 4 2 2 3" xfId="33468" xr:uid="{23598F7D-BA66-4628-AFB7-67546D8163AE}"/>
    <cellStyle name="Normal 50 4 2 2 4" xfId="38952" xr:uid="{5CAA29FC-3DCD-4B21-A1FF-870D9E81F3AF}"/>
    <cellStyle name="Normal 50 4 2 3" xfId="25245" xr:uid="{8DFEDCCF-5AFE-494A-9154-5DE87DA9C275}"/>
    <cellStyle name="Normal 50 4 2 4" xfId="30739" xr:uid="{AD07C5D6-E419-415B-8C78-A07C366554ED}"/>
    <cellStyle name="Normal 50 4 2 5" xfId="36223" xr:uid="{609DEE8F-F0CA-40DD-8BC2-7D3E04747100}"/>
    <cellStyle name="Normal 50 4 3" xfId="12069" xr:uid="{C4930D3A-4B04-47AF-BCE5-B975DDB85777}"/>
    <cellStyle name="Normal 50 4 4" xfId="17305" xr:uid="{FD32C629-BF48-4B5A-95E6-C29671CF158F}"/>
    <cellStyle name="Normal 50 4 5" xfId="19534" xr:uid="{F9142031-3CE8-4EF3-9A78-B5F4428131E1}"/>
    <cellStyle name="Normal 50 4 6" xfId="9840" xr:uid="{F1767E81-CD4D-43D8-BA1C-397142A3BFE1}"/>
    <cellStyle name="Normal 50 4 6 2" xfId="21161" xr:uid="{849CE363-10D6-4CF0-A88C-F26C12304D1B}"/>
    <cellStyle name="Normal 50 4 6 2 2" xfId="26717" xr:uid="{3A1A7AC0-64A0-4648-A23E-676A54B780DB}"/>
    <cellStyle name="Normal 50 4 6 2 3" xfId="32211" xr:uid="{F7BC2D4D-5ACE-4A2B-A816-4576B49565F0}"/>
    <cellStyle name="Normal 50 4 6 2 4" xfId="37695" xr:uid="{49CDE89A-EA28-4F4B-B0DD-A2905B8C5BB2}"/>
    <cellStyle name="Normal 50 4 6 3" xfId="23988" xr:uid="{415A8074-FB67-438F-86F7-B7250EC7E91B}"/>
    <cellStyle name="Normal 50 4 6 4" xfId="29482" xr:uid="{E7D6D5DC-31E1-4D4D-9DA2-163D2CD1F759}"/>
    <cellStyle name="Normal 50 4 6 5" xfId="34966" xr:uid="{27157EE3-649E-49CC-8F04-14F5F10DB32F}"/>
    <cellStyle name="Normal 50 5" xfId="6723" xr:uid="{ABF72A2D-5CD7-4B8B-AE0C-47A72B9CA796}"/>
    <cellStyle name="Normal 50 5 2" xfId="15132" xr:uid="{75B10FBA-AB47-450C-9155-DDAF7DC3B91C}"/>
    <cellStyle name="Normal 50 5 2 2" xfId="22419" xr:uid="{2172220D-E99C-4E74-9298-EBFF8BBF2861}"/>
    <cellStyle name="Normal 50 5 2 2 2" xfId="27975" xr:uid="{A1107430-5CEE-409C-9B11-DBF2067DEFD6}"/>
    <cellStyle name="Normal 50 5 2 2 3" xfId="33469" xr:uid="{CDB2F356-34FC-4947-8014-10FF1772E500}"/>
    <cellStyle name="Normal 50 5 2 2 4" xfId="38953" xr:uid="{3FF1B216-2621-4E64-B9B0-5764740AB472}"/>
    <cellStyle name="Normal 50 5 2 3" xfId="25246" xr:uid="{647AAAD7-3CD4-46E7-AD7B-F8D64407DE7A}"/>
    <cellStyle name="Normal 50 5 2 4" xfId="30740" xr:uid="{07FC8BB5-D3DE-4B6A-B624-58D94FC01A8C}"/>
    <cellStyle name="Normal 50 5 2 5" xfId="36224" xr:uid="{D0E3738E-D0EB-4865-9B32-66E67033EE91}"/>
    <cellStyle name="Normal 50 5 3" xfId="12070" xr:uid="{F3FB9841-BB62-4248-8BBE-791861E73A05}"/>
    <cellStyle name="Normal 50 5 4" xfId="17306" xr:uid="{0FECA48D-37A7-4F8C-91D8-7292EA13C24E}"/>
    <cellStyle name="Normal 50 5 5" xfId="19535" xr:uid="{1D1E0307-7E6E-4C5E-8E12-D809F4FE7B80}"/>
    <cellStyle name="Normal 50 5 6" xfId="9841" xr:uid="{9985CB5F-1B21-4392-AEAB-68803ABE52B7}"/>
    <cellStyle name="Normal 50 5 6 2" xfId="21162" xr:uid="{BEA3320C-6503-4FE5-9763-1881F63A59F2}"/>
    <cellStyle name="Normal 50 5 6 2 2" xfId="26718" xr:uid="{56D620BD-5350-4D2B-ABA8-695A17083AC2}"/>
    <cellStyle name="Normal 50 5 6 2 3" xfId="32212" xr:uid="{49C09DA3-744F-4C77-A99A-620D60F5B8B2}"/>
    <cellStyle name="Normal 50 5 6 2 4" xfId="37696" xr:uid="{3D3FF606-15AE-43C3-AC33-0899A94C0941}"/>
    <cellStyle name="Normal 50 5 6 3" xfId="23989" xr:uid="{9B518C8C-E630-465D-9673-0F4647F71D1F}"/>
    <cellStyle name="Normal 50 5 6 4" xfId="29483" xr:uid="{C8B42ADC-DAB0-4F59-90BF-6D39B1B18BB5}"/>
    <cellStyle name="Normal 50 5 6 5" xfId="34967" xr:uid="{08A0118C-71BA-4418-A440-E0827494F19F}"/>
    <cellStyle name="Normal 50 6" xfId="6724" xr:uid="{8D5C8E7E-AE9D-4DFE-9FFF-1354143F1B87}"/>
    <cellStyle name="Normal 50 6 2" xfId="15133" xr:uid="{07529358-61F8-48B2-B52E-3618A56EB49C}"/>
    <cellStyle name="Normal 50 6 2 2" xfId="22420" xr:uid="{664D57C1-C9AC-47F6-AA76-2C39530D5530}"/>
    <cellStyle name="Normal 50 6 2 2 2" xfId="27976" xr:uid="{A89AA1BD-E8CD-488E-9470-31616A757632}"/>
    <cellStyle name="Normal 50 6 2 2 3" xfId="33470" xr:uid="{498B37ED-A4C9-4BEA-9E4D-FFE3C2DCD13E}"/>
    <cellStyle name="Normal 50 6 2 2 4" xfId="38954" xr:uid="{9D53746D-CEE2-4146-83B3-2C7895FADB6C}"/>
    <cellStyle name="Normal 50 6 2 3" xfId="25247" xr:uid="{163305FD-34CB-4273-AAA7-75EEC25AA436}"/>
    <cellStyle name="Normal 50 6 2 4" xfId="30741" xr:uid="{2BA45BCF-16C6-4D5B-AAD7-FB3C3ECDFCE5}"/>
    <cellStyle name="Normal 50 6 2 5" xfId="36225" xr:uid="{53D1FC3D-CCFC-4BFD-B800-8CBD71F889A9}"/>
    <cellStyle name="Normal 50 6 3" xfId="12071" xr:uid="{248F8ED2-448E-4D54-B76A-AE66573B8688}"/>
    <cellStyle name="Normal 50 6 4" xfId="17307" xr:uid="{3F3BF1A1-625F-4F99-B526-8890507D519F}"/>
    <cellStyle name="Normal 50 6 5" xfId="19536" xr:uid="{48BABEFC-A019-4BB5-A897-EB8037C3D9B0}"/>
    <cellStyle name="Normal 50 6 6" xfId="9842" xr:uid="{F462C32C-426C-422B-8414-B4C837227079}"/>
    <cellStyle name="Normal 50 6 6 2" xfId="21163" xr:uid="{2750CE58-BF30-45E7-BFF8-F10C1F3E77DD}"/>
    <cellStyle name="Normal 50 6 6 2 2" xfId="26719" xr:uid="{8F4CB018-CB7D-4D19-9D0F-9F20DCCAE126}"/>
    <cellStyle name="Normal 50 6 6 2 3" xfId="32213" xr:uid="{8412A5D2-C8E5-4379-8EE4-8C3DA3CFAA89}"/>
    <cellStyle name="Normal 50 6 6 2 4" xfId="37697" xr:uid="{A8BABB44-A834-4784-ACED-9709C166F35E}"/>
    <cellStyle name="Normal 50 6 6 3" xfId="23990" xr:uid="{65171C86-3753-40D6-A350-19640F4C68F7}"/>
    <cellStyle name="Normal 50 6 6 4" xfId="29484" xr:uid="{55F09D93-BD01-41C5-B6A7-D360F0A6AC29}"/>
    <cellStyle name="Normal 50 6 6 5" xfId="34968" xr:uid="{EE3923BC-1D29-4FB6-926A-3B09B5C2FCC7}"/>
    <cellStyle name="Normal 50 7" xfId="6725" xr:uid="{8125AA5C-B78F-4802-9C7E-8E8E647B43A4}"/>
    <cellStyle name="Normal 50 7 2" xfId="15134" xr:uid="{81A8D1A7-6088-4898-94F2-D0F652BE2CF8}"/>
    <cellStyle name="Normal 50 7 2 2" xfId="22421" xr:uid="{12C4F6E1-6B0B-49FB-A9CE-DA9AED71409E}"/>
    <cellStyle name="Normal 50 7 2 2 2" xfId="27977" xr:uid="{4036CA26-8954-41B9-BD7F-14AB0AC0FC37}"/>
    <cellStyle name="Normal 50 7 2 2 3" xfId="33471" xr:uid="{9C1FA0A3-303F-4148-9013-A66AA8DF79DC}"/>
    <cellStyle name="Normal 50 7 2 2 4" xfId="38955" xr:uid="{3922C5C0-F040-41DE-91F9-97C010758C81}"/>
    <cellStyle name="Normal 50 7 2 3" xfId="25248" xr:uid="{BF6C18DF-4C1D-4AE5-A334-CC8A072E14D3}"/>
    <cellStyle name="Normal 50 7 2 4" xfId="30742" xr:uid="{295379DA-6511-4157-A166-A23D7B91E386}"/>
    <cellStyle name="Normal 50 7 2 5" xfId="36226" xr:uid="{335808DC-4E01-4E67-A681-E0741ECB40FD}"/>
    <cellStyle name="Normal 50 7 3" xfId="12072" xr:uid="{4799E281-A8AB-4864-9EF9-9875B49E0919}"/>
    <cellStyle name="Normal 50 7 4" xfId="17308" xr:uid="{FAA42AB6-038D-4A68-AE13-B87845450A09}"/>
    <cellStyle name="Normal 50 7 5" xfId="19537" xr:uid="{D6116F1F-D2AB-4024-8739-032FAFEA06CD}"/>
    <cellStyle name="Normal 50 7 6" xfId="9843" xr:uid="{05DF4200-28D8-4767-92AF-C8A6EDF7DDEA}"/>
    <cellStyle name="Normal 50 7 6 2" xfId="21164" xr:uid="{154AA69E-69DA-43A9-A575-EF3F03D3FA5E}"/>
    <cellStyle name="Normal 50 7 6 2 2" xfId="26720" xr:uid="{165C1FEF-E7F6-4BF7-8619-20CDFBCD02F7}"/>
    <cellStyle name="Normal 50 7 6 2 3" xfId="32214" xr:uid="{200B833A-9964-417B-8B36-F2826AF7AB9D}"/>
    <cellStyle name="Normal 50 7 6 2 4" xfId="37698" xr:uid="{C293D94D-07F6-4A77-AA41-2CE34BCE3A92}"/>
    <cellStyle name="Normal 50 7 6 3" xfId="23991" xr:uid="{A83DBA88-D2C8-4E14-AC38-7BB644443DE5}"/>
    <cellStyle name="Normal 50 7 6 4" xfId="29485" xr:uid="{8619C830-4DD7-40B0-B7C0-32AE4A604C0F}"/>
    <cellStyle name="Normal 50 7 6 5" xfId="34969" xr:uid="{D1B8C5B6-BB16-4D93-BB83-4E8BEEA27E1E}"/>
    <cellStyle name="Normal 50 8" xfId="6726" xr:uid="{337B2524-747E-4225-AC36-6D5BCAF64EC2}"/>
    <cellStyle name="Normal 50 8 2" xfId="15135" xr:uid="{7F2FEC51-0F38-461A-A829-9CD0DC0EB85C}"/>
    <cellStyle name="Normal 50 8 2 2" xfId="22422" xr:uid="{92B56C2F-3EE7-40F2-99FF-C4E02620ED03}"/>
    <cellStyle name="Normal 50 8 2 2 2" xfId="27978" xr:uid="{60696958-1D19-4F57-B258-E21D0D485F6C}"/>
    <cellStyle name="Normal 50 8 2 2 3" xfId="33472" xr:uid="{51AFE8A4-5F8E-4DAD-A193-40E499692693}"/>
    <cellStyle name="Normal 50 8 2 2 4" xfId="38956" xr:uid="{D89D2620-EBBD-4B7F-AEA8-4E4F5FDB81AF}"/>
    <cellStyle name="Normal 50 8 2 3" xfId="25249" xr:uid="{D352E6F3-EB81-4BB0-B4F7-28F6E0C202DE}"/>
    <cellStyle name="Normal 50 8 2 4" xfId="30743" xr:uid="{2F2A73A5-3350-4783-A69B-EBC273D358FE}"/>
    <cellStyle name="Normal 50 8 2 5" xfId="36227" xr:uid="{266CCF12-1B58-4168-9B54-C62DCCAA89D4}"/>
    <cellStyle name="Normal 50 8 3" xfId="12073" xr:uid="{CFD734B6-4A3C-4582-A238-E60D6C807398}"/>
    <cellStyle name="Normal 50 8 4" xfId="17309" xr:uid="{47AE4177-2A43-44CF-9C95-FC8F3E089F72}"/>
    <cellStyle name="Normal 50 8 5" xfId="19538" xr:uid="{41AA6DA8-FD01-42E2-A51E-C1167930122F}"/>
    <cellStyle name="Normal 50 8 6" xfId="9844" xr:uid="{73EA85FB-A29B-4D70-91B9-5C67ED251C83}"/>
    <cellStyle name="Normal 50 8 6 2" xfId="21165" xr:uid="{0CEB0E9F-C401-409C-9439-18C56AF30646}"/>
    <cellStyle name="Normal 50 8 6 2 2" xfId="26721" xr:uid="{1CF45F01-A72D-4756-9C24-C2F8140103BD}"/>
    <cellStyle name="Normal 50 8 6 2 3" xfId="32215" xr:uid="{059E3A54-CE9C-4AE6-80F9-94A5DDC3CFA7}"/>
    <cellStyle name="Normal 50 8 6 2 4" xfId="37699" xr:uid="{A9B95F24-C6C0-47E4-B6FB-ECD1C0141BB1}"/>
    <cellStyle name="Normal 50 8 6 3" xfId="23992" xr:uid="{21F2F471-CAAF-4F28-B05E-6BE7EFF42631}"/>
    <cellStyle name="Normal 50 8 6 4" xfId="29486" xr:uid="{78D91400-A35B-47A5-9C35-1FFC4EC2FFBA}"/>
    <cellStyle name="Normal 50 8 6 5" xfId="34970" xr:uid="{30C8B92A-CE44-4502-AD52-572E50B0FEC3}"/>
    <cellStyle name="Normal 50 9" xfId="6727" xr:uid="{579E3DB6-A74C-48EF-AD23-01247F58C088}"/>
    <cellStyle name="Normal 50 9 2" xfId="15136" xr:uid="{183F76C4-16F4-430E-A9F6-E363D66973E1}"/>
    <cellStyle name="Normal 50 9 2 2" xfId="22423" xr:uid="{66DA345E-FBF3-46E4-9532-FA5E016AE7BD}"/>
    <cellStyle name="Normal 50 9 2 2 2" xfId="27979" xr:uid="{CB106BCC-8EDE-4C75-B29A-E230C26BABC7}"/>
    <cellStyle name="Normal 50 9 2 2 3" xfId="33473" xr:uid="{AFB671B4-6224-4C56-9B5B-5C80BE4228F3}"/>
    <cellStyle name="Normal 50 9 2 2 4" xfId="38957" xr:uid="{1C11881D-2B23-4DAA-A158-BCBC860BCE2B}"/>
    <cellStyle name="Normal 50 9 2 3" xfId="25250" xr:uid="{431A8194-5174-40C3-8E0C-89978DB10A52}"/>
    <cellStyle name="Normal 50 9 2 4" xfId="30744" xr:uid="{74E7C6E4-4354-4D94-B98F-8F6AB01FF1D1}"/>
    <cellStyle name="Normal 50 9 2 5" xfId="36228" xr:uid="{10AC6D9B-93DA-4EA2-87D8-344BBDD1E3D8}"/>
    <cellStyle name="Normal 50 9 3" xfId="12074" xr:uid="{8B21468B-F99E-4FAF-B111-68CE89F86CB8}"/>
    <cellStyle name="Normal 50 9 4" xfId="17310" xr:uid="{99D55A76-F990-4382-84FB-B1FDF6B5C882}"/>
    <cellStyle name="Normal 50 9 5" xfId="19539" xr:uid="{2F90E793-B845-4E28-93A0-A178C4608D88}"/>
    <cellStyle name="Normal 50 9 6" xfId="9845" xr:uid="{334373C1-8366-4B2B-8515-E573FFEEB11E}"/>
    <cellStyle name="Normal 50 9 6 2" xfId="21166" xr:uid="{76666AD2-9F88-4E5A-B759-C067E4A1BF05}"/>
    <cellStyle name="Normal 50 9 6 2 2" xfId="26722" xr:uid="{C20886E4-002D-4515-B474-C55EA720851D}"/>
    <cellStyle name="Normal 50 9 6 2 3" xfId="32216" xr:uid="{A241218C-06E1-4975-88F5-5E3DD73F287F}"/>
    <cellStyle name="Normal 50 9 6 2 4" xfId="37700" xr:uid="{83E88CD7-6C63-4F24-A416-46F3CC187670}"/>
    <cellStyle name="Normal 50 9 6 3" xfId="23993" xr:uid="{877498EC-98DA-4D7D-BA41-0009C6934F5A}"/>
    <cellStyle name="Normal 50 9 6 4" xfId="29487" xr:uid="{670940BA-27B1-4A0B-83F2-70BA3128D018}"/>
    <cellStyle name="Normal 50 9 6 5" xfId="34971" xr:uid="{5A7DA8A0-0CDE-451B-A2FF-745740448F08}"/>
    <cellStyle name="Normal 500" xfId="39922" xr:uid="{5B1EAED2-30A7-431E-AA7A-AB3B022EDD23}"/>
    <cellStyle name="Normal 501" xfId="39923" xr:uid="{B6CE2E81-67F0-4066-AD81-2564C7365522}"/>
    <cellStyle name="Normal 502" xfId="39924" xr:uid="{38A56245-810E-4CAA-B960-D368173C3183}"/>
    <cellStyle name="Normal 503" xfId="39925" xr:uid="{EDB30CD6-628D-46A6-B108-8F6AAE6EFBA8}"/>
    <cellStyle name="Normal 504" xfId="39926" xr:uid="{843231AC-F404-49E9-9A02-3A5166865ECB}"/>
    <cellStyle name="Normal 505" xfId="39927" xr:uid="{3376F3F7-76D8-41A3-91BE-A2F83136694C}"/>
    <cellStyle name="Normal 506" xfId="39928" xr:uid="{A072265E-2B5E-4095-BC39-EC1FEC747CF0}"/>
    <cellStyle name="Normal 507" xfId="39929" xr:uid="{A267A8A9-4A72-4F9A-8B0D-7AF011CAD0CD}"/>
    <cellStyle name="Normal 508" xfId="39930" xr:uid="{33774852-C80D-4C52-ABF4-B4173C9CFCD7}"/>
    <cellStyle name="Normal 509" xfId="39931" xr:uid="{4CDA8A3A-D140-4CA1-A40C-D99A1D2D7E95}"/>
    <cellStyle name="Normal 51" xfId="6728" xr:uid="{60160CE9-89FF-4981-9868-08F3B37A63CA}"/>
    <cellStyle name="Normal 51 10" xfId="6729" xr:uid="{6B3BF197-A76A-4E0C-AF68-74D147D0AE41}"/>
    <cellStyle name="Normal 51 10 2" xfId="15138" xr:uid="{D0A3533E-C59D-4DA8-87FF-DE02819B5032}"/>
    <cellStyle name="Normal 51 10 2 2" xfId="22425" xr:uid="{58CF4AE4-150F-49E9-A080-7028C8A53590}"/>
    <cellStyle name="Normal 51 10 2 2 2" xfId="27981" xr:uid="{E2A19878-A2C4-4FA2-ADE0-A1CC17A78B4D}"/>
    <cellStyle name="Normal 51 10 2 2 3" xfId="33475" xr:uid="{4DBAC9BD-9805-4152-9090-3B786C0D1BFC}"/>
    <cellStyle name="Normal 51 10 2 2 4" xfId="38959" xr:uid="{073DAEE3-61A9-47EA-AC01-5F87AC3C4F40}"/>
    <cellStyle name="Normal 51 10 2 3" xfId="25252" xr:uid="{6B03B9D7-6CFA-4F9D-AA70-E5BC49E0DBEC}"/>
    <cellStyle name="Normal 51 10 2 4" xfId="30746" xr:uid="{E6E7CF90-D595-4D62-B5F3-4E4ACD0005BB}"/>
    <cellStyle name="Normal 51 10 2 5" xfId="36230" xr:uid="{1AD52481-DF40-4AE7-973C-5E84D788649E}"/>
    <cellStyle name="Normal 51 10 3" xfId="12076" xr:uid="{A8BFED2A-97EE-478B-A95D-99E463DF55BC}"/>
    <cellStyle name="Normal 51 10 4" xfId="17312" xr:uid="{884786A9-0C2B-45D1-8623-A6BC695A799E}"/>
    <cellStyle name="Normal 51 10 5" xfId="19541" xr:uid="{8765DC46-F506-4152-BC9B-1FD87F8093C6}"/>
    <cellStyle name="Normal 51 10 6" xfId="9847" xr:uid="{200F5979-07D1-4D81-88D0-B2F490CE1117}"/>
    <cellStyle name="Normal 51 10 6 2" xfId="21168" xr:uid="{7229CBF1-E211-4751-AF7E-87F8BA63D682}"/>
    <cellStyle name="Normal 51 10 6 2 2" xfId="26724" xr:uid="{EB4AF60E-C5DC-46D2-976B-77BDD7F9D387}"/>
    <cellStyle name="Normal 51 10 6 2 3" xfId="32218" xr:uid="{6E91B893-608D-48C3-82C3-44812403A80D}"/>
    <cellStyle name="Normal 51 10 6 2 4" xfId="37702" xr:uid="{DAD30563-1A3E-495E-A8E4-153438FD984F}"/>
    <cellStyle name="Normal 51 10 6 3" xfId="23995" xr:uid="{B4BAB230-3540-454A-BD18-AABC4A66D472}"/>
    <cellStyle name="Normal 51 10 6 4" xfId="29489" xr:uid="{E636D6F5-0DC7-4A22-A9EF-4DA61EF61E61}"/>
    <cellStyle name="Normal 51 10 6 5" xfId="34973" xr:uid="{CE7B3E90-7455-490F-AA8C-59916150315F}"/>
    <cellStyle name="Normal 51 11" xfId="15137" xr:uid="{D82BE48F-E71E-4617-912F-CF8F39DA1D70}"/>
    <cellStyle name="Normal 51 11 2" xfId="22424" xr:uid="{FF18F02B-9BB5-4DD0-8A86-6BD1D8628D65}"/>
    <cellStyle name="Normal 51 11 2 2" xfId="27980" xr:uid="{4C853ED6-5F03-4CD2-BFDF-71967153E199}"/>
    <cellStyle name="Normal 51 11 2 3" xfId="33474" xr:uid="{6DAD9380-D3E3-45ED-B5D7-36E6A4CE90E1}"/>
    <cellStyle name="Normal 51 11 2 4" xfId="38958" xr:uid="{8BF23046-6F58-4644-8130-94DD7B8451F4}"/>
    <cellStyle name="Normal 51 11 3" xfId="25251" xr:uid="{7DDDA129-C2B9-4CE1-A35C-0396A8483293}"/>
    <cellStyle name="Normal 51 11 4" xfId="30745" xr:uid="{8B62952E-48A7-4A38-9E63-1D42B64763E6}"/>
    <cellStyle name="Normal 51 11 5" xfId="36229" xr:uid="{BDAEFDD0-D815-4241-8948-0364EEDA252D}"/>
    <cellStyle name="Normal 51 12" xfId="12075" xr:uid="{C4C6AA9C-A361-41C1-ADF5-B0C8DAC95BFC}"/>
    <cellStyle name="Normal 51 13" xfId="17311" xr:uid="{947FCD78-090E-4209-BA7F-BF47857A1AAE}"/>
    <cellStyle name="Normal 51 14" xfId="19540" xr:uid="{8065DCFB-DF67-4D80-8D72-C6ABD4657EB1}"/>
    <cellStyle name="Normal 51 15" xfId="9846" xr:uid="{557A5B03-6971-4200-AE48-0A252BDF74FF}"/>
    <cellStyle name="Normal 51 15 2" xfId="21167" xr:uid="{FAC9E82E-5B99-4A3A-962F-F82DE584ABB7}"/>
    <cellStyle name="Normal 51 15 2 2" xfId="26723" xr:uid="{F66CAFD3-361C-4B25-8852-6B573B803E03}"/>
    <cellStyle name="Normal 51 15 2 3" xfId="32217" xr:uid="{D0CCB520-09C2-4A22-ADEE-F79737106D8A}"/>
    <cellStyle name="Normal 51 15 2 4" xfId="37701" xr:uid="{ADAD6C44-7413-4FDF-BFA7-91A02DCF5355}"/>
    <cellStyle name="Normal 51 15 3" xfId="23994" xr:uid="{B0D56BCA-7C0C-4C1F-96BE-91F76F439C49}"/>
    <cellStyle name="Normal 51 15 4" xfId="29488" xr:uid="{E49B6777-018F-45DA-8F0F-7ACD385F83FF}"/>
    <cellStyle name="Normal 51 15 5" xfId="34972" xr:uid="{C61E659F-9B03-42F6-8DBB-CA2EBDEAC878}"/>
    <cellStyle name="Normal 51 2" xfId="6730" xr:uid="{BF93AABF-08D8-4E8E-AA59-D6C07109BE8F}"/>
    <cellStyle name="Normal 51 2 2" xfId="15139" xr:uid="{B689C1D6-189E-48B0-87DD-D5EABFF60A7D}"/>
    <cellStyle name="Normal 51 2 2 2" xfId="22426" xr:uid="{E789F850-C232-4F30-892D-BF7E6FACDFB0}"/>
    <cellStyle name="Normal 51 2 2 2 2" xfId="27982" xr:uid="{0308DBF5-387C-47BD-9E4D-F61A745D417F}"/>
    <cellStyle name="Normal 51 2 2 2 3" xfId="33476" xr:uid="{ED3414F6-1D96-44FB-A64B-B93C443DD3A2}"/>
    <cellStyle name="Normal 51 2 2 2 4" xfId="38960" xr:uid="{7E1DC22E-23E9-4EE4-8B86-C4FFDB240A9A}"/>
    <cellStyle name="Normal 51 2 2 3" xfId="25253" xr:uid="{9E08AB2E-7D89-4CB0-83E6-1E838D2021F8}"/>
    <cellStyle name="Normal 51 2 2 4" xfId="30747" xr:uid="{1AB6F093-5B5A-439B-BFE5-07094518DD2B}"/>
    <cellStyle name="Normal 51 2 2 5" xfId="36231" xr:uid="{765D3088-CA64-402E-8175-84AF9789F56D}"/>
    <cellStyle name="Normal 51 2 3" xfId="12077" xr:uid="{EF2DC428-076D-45F0-9001-B77F9FDBB3BB}"/>
    <cellStyle name="Normal 51 2 4" xfId="17313" xr:uid="{DB8A5753-FFC0-4146-B9F7-5F3AF30ACA0B}"/>
    <cellStyle name="Normal 51 2 5" xfId="19542" xr:uid="{671B763D-E9AA-482A-9DDB-5C383F7B0FAB}"/>
    <cellStyle name="Normal 51 2 6" xfId="9848" xr:uid="{18454A2D-87EA-41FF-B171-4AFD14034258}"/>
    <cellStyle name="Normal 51 2 6 2" xfId="21169" xr:uid="{387238EE-2DA4-4C64-B113-0E0F6F80998E}"/>
    <cellStyle name="Normal 51 2 6 2 2" xfId="26725" xr:uid="{5FAA0E38-4583-42C7-9AA8-1491F9258A48}"/>
    <cellStyle name="Normal 51 2 6 2 3" xfId="32219" xr:uid="{28852488-F8B9-4974-B2F3-A6554A794A82}"/>
    <cellStyle name="Normal 51 2 6 2 4" xfId="37703" xr:uid="{A62E1453-65BA-40B3-B1DF-FC29F0209CAA}"/>
    <cellStyle name="Normal 51 2 6 3" xfId="23996" xr:uid="{802C4991-6B32-450C-A6F4-D269E0C5DAE2}"/>
    <cellStyle name="Normal 51 2 6 4" xfId="29490" xr:uid="{02916FEA-854D-4138-8074-EBABFB3A0FE1}"/>
    <cellStyle name="Normal 51 2 6 5" xfId="34974" xr:uid="{5A5E328A-2007-4348-B1F5-75298F9E5E2B}"/>
    <cellStyle name="Normal 51 3" xfId="6731" xr:uid="{77E2B5B5-77A9-44C1-9A1C-AF9947E6E9C4}"/>
    <cellStyle name="Normal 51 3 2" xfId="15140" xr:uid="{6E69D091-B559-422F-9330-37B73EA1BA43}"/>
    <cellStyle name="Normal 51 3 2 2" xfId="22427" xr:uid="{94C107DE-AC23-4B22-96C9-3C123F1640FD}"/>
    <cellStyle name="Normal 51 3 2 2 2" xfId="27983" xr:uid="{26AFCBB4-71CA-41D6-BF60-88C18634FA2B}"/>
    <cellStyle name="Normal 51 3 2 2 3" xfId="33477" xr:uid="{4A47C507-6A82-4B60-BD77-CA317DDDBF80}"/>
    <cellStyle name="Normal 51 3 2 2 4" xfId="38961" xr:uid="{E86912F5-3B7E-4FE1-BC64-F3C6A952CC0F}"/>
    <cellStyle name="Normal 51 3 2 3" xfId="25254" xr:uid="{8017C23E-1368-4F52-974D-D02B38A64220}"/>
    <cellStyle name="Normal 51 3 2 4" xfId="30748" xr:uid="{7154562C-C703-4658-BEC1-9C0F9723957D}"/>
    <cellStyle name="Normal 51 3 2 5" xfId="36232" xr:uid="{A71397B1-E928-48FE-B048-BC2A835C86BF}"/>
    <cellStyle name="Normal 51 3 3" xfId="12078" xr:uid="{000F09B0-7851-406B-8630-79EA583D4CAF}"/>
    <cellStyle name="Normal 51 3 4" xfId="17314" xr:uid="{BB444F24-BF3B-4F3C-9465-2B20EB080720}"/>
    <cellStyle name="Normal 51 3 5" xfId="19543" xr:uid="{E21F4F96-1028-44B9-90C0-5E6BE5CE3DD8}"/>
    <cellStyle name="Normal 51 3 6" xfId="9849" xr:uid="{8AF97CAC-B515-49D6-AEBA-59B75E519203}"/>
    <cellStyle name="Normal 51 3 6 2" xfId="21170" xr:uid="{01FD27A7-8E49-41D6-A41F-FC00A0D24712}"/>
    <cellStyle name="Normal 51 3 6 2 2" xfId="26726" xr:uid="{8068A316-ED74-42F5-BBEA-2B0F9712C711}"/>
    <cellStyle name="Normal 51 3 6 2 3" xfId="32220" xr:uid="{C84F6A38-F057-4AEC-B807-67FFD3634251}"/>
    <cellStyle name="Normal 51 3 6 2 4" xfId="37704" xr:uid="{83E0565F-9A8C-48F4-8412-2E7A0AE06860}"/>
    <cellStyle name="Normal 51 3 6 3" xfId="23997" xr:uid="{DB0FB6AD-4505-426C-B38F-8B508320D86F}"/>
    <cellStyle name="Normal 51 3 6 4" xfId="29491" xr:uid="{9FC53504-836D-425D-9F14-CC022F0DF8B2}"/>
    <cellStyle name="Normal 51 3 6 5" xfId="34975" xr:uid="{18DD6EBE-CE58-4521-8B15-2D173E082092}"/>
    <cellStyle name="Normal 51 4" xfId="6732" xr:uid="{1EC6283B-C6CF-48FA-881A-E7554B9A2740}"/>
    <cellStyle name="Normal 51 4 2" xfId="15141" xr:uid="{461DB821-1B76-469A-AEBC-1141D4562B9B}"/>
    <cellStyle name="Normal 51 4 2 2" xfId="22428" xr:uid="{E8B5638E-91F2-4C7B-ADF2-F21B3EDBB9E8}"/>
    <cellStyle name="Normal 51 4 2 2 2" xfId="27984" xr:uid="{DCA721D8-1E0B-4D67-9CF7-93A0FE9C7A87}"/>
    <cellStyle name="Normal 51 4 2 2 3" xfId="33478" xr:uid="{553F2C40-5CA8-4B57-BA0C-A56D34263E96}"/>
    <cellStyle name="Normal 51 4 2 2 4" xfId="38962" xr:uid="{581DF781-685A-413B-AEE8-447D5C76A18A}"/>
    <cellStyle name="Normal 51 4 2 3" xfId="25255" xr:uid="{FBC962F4-78AA-4283-A4C8-EAC8C08DB07C}"/>
    <cellStyle name="Normal 51 4 2 4" xfId="30749" xr:uid="{09E05D15-F7C2-44EE-8CEA-751D99A83F81}"/>
    <cellStyle name="Normal 51 4 2 5" xfId="36233" xr:uid="{4E1BF44C-6E06-4CF5-891B-8FFE6CB6D516}"/>
    <cellStyle name="Normal 51 4 3" xfId="12079" xr:uid="{2C9924A8-F78E-46B0-9C82-ABE3CDA447D5}"/>
    <cellStyle name="Normal 51 4 4" xfId="17315" xr:uid="{D6FC1170-3573-4B08-8A1E-3894763F2380}"/>
    <cellStyle name="Normal 51 4 5" xfId="19544" xr:uid="{752EF5DD-2D47-4825-9087-BA9241407FB3}"/>
    <cellStyle name="Normal 51 4 6" xfId="9850" xr:uid="{59431ACD-97DC-465C-8D44-448E1211803D}"/>
    <cellStyle name="Normal 51 4 6 2" xfId="21171" xr:uid="{1ADB82A9-3964-44E7-9917-DE979A7720A6}"/>
    <cellStyle name="Normal 51 4 6 2 2" xfId="26727" xr:uid="{66C289FA-6DDC-4DC1-B71B-0C3F701C5E2A}"/>
    <cellStyle name="Normal 51 4 6 2 3" xfId="32221" xr:uid="{D4DB961F-EDF6-4E29-B9EA-01BB028AA107}"/>
    <cellStyle name="Normal 51 4 6 2 4" xfId="37705" xr:uid="{A9FC1FF3-9A7B-4819-B2FA-43ACB94EFCB0}"/>
    <cellStyle name="Normal 51 4 6 3" xfId="23998" xr:uid="{F95C0F06-8D68-4C23-93A1-497A16DE0888}"/>
    <cellStyle name="Normal 51 4 6 4" xfId="29492" xr:uid="{A11373A1-24C5-4084-BE88-0F68B6A3FC66}"/>
    <cellStyle name="Normal 51 4 6 5" xfId="34976" xr:uid="{306C7EA2-B009-44F0-B618-DBD186176254}"/>
    <cellStyle name="Normal 51 5" xfId="6733" xr:uid="{46C96673-22F9-4332-AD7B-90631FBDCB0D}"/>
    <cellStyle name="Normal 51 5 2" xfId="15142" xr:uid="{15D26179-DCE0-493D-8897-26C0619BF6E8}"/>
    <cellStyle name="Normal 51 5 2 2" xfId="22429" xr:uid="{A7AD09F1-D7A3-4971-A52D-78FFED778DCA}"/>
    <cellStyle name="Normal 51 5 2 2 2" xfId="27985" xr:uid="{37AFD34E-1777-4572-B5CC-BF45CE2FC586}"/>
    <cellStyle name="Normal 51 5 2 2 3" xfId="33479" xr:uid="{ADA8396B-BA8D-4B87-BCB0-AF574493FC6F}"/>
    <cellStyle name="Normal 51 5 2 2 4" xfId="38963" xr:uid="{F95AE1C3-F74E-4047-ADD3-6F1657BB50AF}"/>
    <cellStyle name="Normal 51 5 2 3" xfId="25256" xr:uid="{401329D3-A85D-42C4-9A68-1B3EFF28B051}"/>
    <cellStyle name="Normal 51 5 2 4" xfId="30750" xr:uid="{E2FA6BF0-F785-49CD-AA8B-CACAD1872743}"/>
    <cellStyle name="Normal 51 5 2 5" xfId="36234" xr:uid="{659613FB-8545-4197-A369-0F998F0DCCD0}"/>
    <cellStyle name="Normal 51 5 3" xfId="12080" xr:uid="{38DC9B81-965B-4A0B-806E-614C2154074D}"/>
    <cellStyle name="Normal 51 5 4" xfId="17316" xr:uid="{8243681F-69AE-459C-A812-D832291C43C5}"/>
    <cellStyle name="Normal 51 5 5" xfId="19545" xr:uid="{1B5B3048-AFB6-42D8-97EC-81F893AA17AC}"/>
    <cellStyle name="Normal 51 5 6" xfId="9851" xr:uid="{1EBA01B6-2A7B-4A4A-9316-AC54AB867F27}"/>
    <cellStyle name="Normal 51 5 6 2" xfId="21172" xr:uid="{C0CAB56F-4575-424B-889D-55DA9BF90FE5}"/>
    <cellStyle name="Normal 51 5 6 2 2" xfId="26728" xr:uid="{61B7F9E3-96A7-42B3-8069-FC340DED3395}"/>
    <cellStyle name="Normal 51 5 6 2 3" xfId="32222" xr:uid="{C6085C8D-1EA4-4DA8-9F99-AE3BAF0376F6}"/>
    <cellStyle name="Normal 51 5 6 2 4" xfId="37706" xr:uid="{6DE4A356-77E0-4350-B575-97B2BC3FEC1B}"/>
    <cellStyle name="Normal 51 5 6 3" xfId="23999" xr:uid="{6C45E7CA-CD24-415A-B5C7-717C32DB9385}"/>
    <cellStyle name="Normal 51 5 6 4" xfId="29493" xr:uid="{E8CC36E2-3E65-4F86-A6F4-C6E5DE29BE88}"/>
    <cellStyle name="Normal 51 5 6 5" xfId="34977" xr:uid="{60913573-18B1-4247-BBE2-255576E3C6E3}"/>
    <cellStyle name="Normal 51 6" xfId="6734" xr:uid="{DA6DE3CE-A5EA-4D2F-AF19-7A91AFEF6A09}"/>
    <cellStyle name="Normal 51 6 2" xfId="15143" xr:uid="{3DB819B3-A7FE-4A56-895B-9D73E7B13145}"/>
    <cellStyle name="Normal 51 6 2 2" xfId="22430" xr:uid="{729FA6AF-BBD1-4392-877E-460AE9633E85}"/>
    <cellStyle name="Normal 51 6 2 2 2" xfId="27986" xr:uid="{3604C57B-B8B2-492A-ABDE-0C68B0147207}"/>
    <cellStyle name="Normal 51 6 2 2 3" xfId="33480" xr:uid="{C47A46D3-04C6-4F06-8F71-03AB383372E1}"/>
    <cellStyle name="Normal 51 6 2 2 4" xfId="38964" xr:uid="{922F876E-ED3C-457B-81A3-1CB1711A2494}"/>
    <cellStyle name="Normal 51 6 2 3" xfId="25257" xr:uid="{F49827FC-D42E-4E39-8415-6166DC69E74E}"/>
    <cellStyle name="Normal 51 6 2 4" xfId="30751" xr:uid="{F6B95430-31A5-4EC7-BA0E-34BFD8FB7801}"/>
    <cellStyle name="Normal 51 6 2 5" xfId="36235" xr:uid="{5C44AFFB-B224-4CFC-A2B6-F24C6367D354}"/>
    <cellStyle name="Normal 51 6 3" xfId="12081" xr:uid="{CA7937D6-4CC0-496F-939F-25C139B23DF0}"/>
    <cellStyle name="Normal 51 6 4" xfId="17317" xr:uid="{BF0CE633-98E5-4289-B75C-B954E39F3C26}"/>
    <cellStyle name="Normal 51 6 5" xfId="19546" xr:uid="{FBB71BCE-28AF-4A05-88F0-4FC6B6F8FB13}"/>
    <cellStyle name="Normal 51 6 6" xfId="9852" xr:uid="{5902CE19-231D-48A1-80F2-098472905596}"/>
    <cellStyle name="Normal 51 6 6 2" xfId="21173" xr:uid="{1B4ACA1D-138A-4BDE-B19C-D33E9B4900A2}"/>
    <cellStyle name="Normal 51 6 6 2 2" xfId="26729" xr:uid="{E6C03996-39BE-40A2-966B-0E9BB2B1A3A9}"/>
    <cellStyle name="Normal 51 6 6 2 3" xfId="32223" xr:uid="{9F6336AD-140E-4CC8-AE07-B1C3E068F251}"/>
    <cellStyle name="Normal 51 6 6 2 4" xfId="37707" xr:uid="{919F43C1-ED74-4A85-BBA9-A1C800D94BA9}"/>
    <cellStyle name="Normal 51 6 6 3" xfId="24000" xr:uid="{0316573C-B065-4300-808E-90F3B29018E8}"/>
    <cellStyle name="Normal 51 6 6 4" xfId="29494" xr:uid="{F642FE4C-EFAA-4135-A5F9-171D4CE11EB7}"/>
    <cellStyle name="Normal 51 6 6 5" xfId="34978" xr:uid="{B7527F01-B417-451C-AADB-7FE78AA00811}"/>
    <cellStyle name="Normal 51 7" xfId="6735" xr:uid="{0DFECB39-518E-4F63-B1C8-2EED69D684B9}"/>
    <cellStyle name="Normal 51 7 2" xfId="15144" xr:uid="{7D843C14-3E32-452E-B9BA-E80E7FE86260}"/>
    <cellStyle name="Normal 51 7 2 2" xfId="22431" xr:uid="{DA296516-6B25-4748-A2D9-E19A7C398907}"/>
    <cellStyle name="Normal 51 7 2 2 2" xfId="27987" xr:uid="{E40788E5-F394-4A72-A358-8EB292F172D6}"/>
    <cellStyle name="Normal 51 7 2 2 3" xfId="33481" xr:uid="{FA39A565-DE6D-41A8-B16D-78157420C222}"/>
    <cellStyle name="Normal 51 7 2 2 4" xfId="38965" xr:uid="{2C19CF89-18BC-490C-82BB-BF6918C18236}"/>
    <cellStyle name="Normal 51 7 2 3" xfId="25258" xr:uid="{D5CA02A8-F22B-47BE-9D8E-93549B5E7718}"/>
    <cellStyle name="Normal 51 7 2 4" xfId="30752" xr:uid="{C150AB12-EBB2-4C52-8FCE-0273AB19F6A7}"/>
    <cellStyle name="Normal 51 7 2 5" xfId="36236" xr:uid="{F569D192-E969-4A27-8225-A79755C52501}"/>
    <cellStyle name="Normal 51 7 3" xfId="12082" xr:uid="{F6EF0987-7CC5-4113-B8BA-3F0A3FA4D5A3}"/>
    <cellStyle name="Normal 51 7 4" xfId="17318" xr:uid="{845158B3-A382-49BB-8ED2-7107D681DEC5}"/>
    <cellStyle name="Normal 51 7 5" xfId="19547" xr:uid="{F24D3DA0-3E1D-41AF-9EE2-B2D0760C1A7B}"/>
    <cellStyle name="Normal 51 7 6" xfId="9853" xr:uid="{C53832D5-ED80-4469-9A1C-82BB592AFCAE}"/>
    <cellStyle name="Normal 51 7 6 2" xfId="21174" xr:uid="{685C6725-E28A-4A97-937A-5709DBCB94D7}"/>
    <cellStyle name="Normal 51 7 6 2 2" xfId="26730" xr:uid="{239D6AA8-780D-437E-8BF2-53D9A24238D0}"/>
    <cellStyle name="Normal 51 7 6 2 3" xfId="32224" xr:uid="{90F711B1-523E-452E-A252-3B9B67273541}"/>
    <cellStyle name="Normal 51 7 6 2 4" xfId="37708" xr:uid="{01CE5645-AFBE-45AF-B360-977CA3367353}"/>
    <cellStyle name="Normal 51 7 6 3" xfId="24001" xr:uid="{F2AECD1F-940F-454B-B79E-CB6CA4B0B878}"/>
    <cellStyle name="Normal 51 7 6 4" xfId="29495" xr:uid="{AA8E689A-55E9-4805-B720-A4F0E4AF2DF9}"/>
    <cellStyle name="Normal 51 7 6 5" xfId="34979" xr:uid="{7D7557A8-D607-4E9A-ABB6-0DB6DBE09C12}"/>
    <cellStyle name="Normal 51 8" xfId="6736" xr:uid="{BBB66DEE-BDB5-4DA6-B1CF-1479EAD6D705}"/>
    <cellStyle name="Normal 51 8 2" xfId="15145" xr:uid="{F159F073-2DB0-4962-A601-A777A22589E2}"/>
    <cellStyle name="Normal 51 8 2 2" xfId="22432" xr:uid="{E64774B4-982D-4974-98B5-DF835A61E93A}"/>
    <cellStyle name="Normal 51 8 2 2 2" xfId="27988" xr:uid="{3D91FB50-A302-4765-9DA6-F872DF1E59EC}"/>
    <cellStyle name="Normal 51 8 2 2 3" xfId="33482" xr:uid="{A532B3D7-BD47-458C-8BAD-36137AA7985E}"/>
    <cellStyle name="Normal 51 8 2 2 4" xfId="38966" xr:uid="{F9491DAB-A3C5-4D8E-A968-D21183CA905F}"/>
    <cellStyle name="Normal 51 8 2 3" xfId="25259" xr:uid="{D9C9C26E-51DA-4FA6-A11E-D930372AD8F4}"/>
    <cellStyle name="Normal 51 8 2 4" xfId="30753" xr:uid="{A9474FA1-89D6-4E93-BF80-EC0F52A74C9F}"/>
    <cellStyle name="Normal 51 8 2 5" xfId="36237" xr:uid="{E18F8835-06C0-47EF-865F-A17AE0E5A1C6}"/>
    <cellStyle name="Normal 51 8 3" xfId="12083" xr:uid="{5562DB96-BE91-45A2-AB25-F68CEDF0356D}"/>
    <cellStyle name="Normal 51 8 4" xfId="17319" xr:uid="{5721893B-4B56-4DB0-9E1D-98BA8C10CC97}"/>
    <cellStyle name="Normal 51 8 5" xfId="19548" xr:uid="{6B9750A6-F3F5-446D-A2C6-D242B5E77E50}"/>
    <cellStyle name="Normal 51 8 6" xfId="9854" xr:uid="{010CCE32-CCE3-4B40-A056-15A2441EEEB3}"/>
    <cellStyle name="Normal 51 8 6 2" xfId="21175" xr:uid="{BA7A2410-C077-4814-B2E3-709593649391}"/>
    <cellStyle name="Normal 51 8 6 2 2" xfId="26731" xr:uid="{FF4CD235-B2DA-49E4-BD20-40B1B93214C6}"/>
    <cellStyle name="Normal 51 8 6 2 3" xfId="32225" xr:uid="{D760D3A6-EC16-4654-866A-02987C52869E}"/>
    <cellStyle name="Normal 51 8 6 2 4" xfId="37709" xr:uid="{BEDF44DD-AA4C-4177-9D0A-8256827E63F9}"/>
    <cellStyle name="Normal 51 8 6 3" xfId="24002" xr:uid="{3199DFB4-A422-4AC1-8BFC-7DEEC01771EB}"/>
    <cellStyle name="Normal 51 8 6 4" xfId="29496" xr:uid="{56930100-9E69-4C4D-BA4A-01314EBCA6D6}"/>
    <cellStyle name="Normal 51 8 6 5" xfId="34980" xr:uid="{2C15F894-AD30-47D0-AEA0-4F1B861B6437}"/>
    <cellStyle name="Normal 51 9" xfId="6737" xr:uid="{BF98D7D9-4DC3-4CA6-950B-2AFCE835359C}"/>
    <cellStyle name="Normal 51 9 2" xfId="15146" xr:uid="{2550A4FB-BDB7-46D6-A368-BBF2CF0B3916}"/>
    <cellStyle name="Normal 51 9 2 2" xfId="22433" xr:uid="{054AC992-E79C-459B-8C92-1A92D2A836E2}"/>
    <cellStyle name="Normal 51 9 2 2 2" xfId="27989" xr:uid="{D0A4F9F8-806D-4BFE-A114-A06AB2F39944}"/>
    <cellStyle name="Normal 51 9 2 2 3" xfId="33483" xr:uid="{BDA64C4E-3356-4933-A8E4-575F54EF7B89}"/>
    <cellStyle name="Normal 51 9 2 2 4" xfId="38967" xr:uid="{7A146085-104E-44C9-B8EC-1EEBDD3B7225}"/>
    <cellStyle name="Normal 51 9 2 3" xfId="25260" xr:uid="{A9C5DA9C-FA88-4701-AA84-352837632AEE}"/>
    <cellStyle name="Normal 51 9 2 4" xfId="30754" xr:uid="{A0BCDFC3-3D9B-4C3D-A896-14645553E556}"/>
    <cellStyle name="Normal 51 9 2 5" xfId="36238" xr:uid="{A84C379F-5AF4-4035-B512-2F573A471408}"/>
    <cellStyle name="Normal 51 9 3" xfId="12084" xr:uid="{C17360C3-B978-4EDB-B308-030860CC42AD}"/>
    <cellStyle name="Normal 51 9 4" xfId="17320" xr:uid="{5E999866-C0DD-4EA4-B034-C3F0752DD202}"/>
    <cellStyle name="Normal 51 9 5" xfId="19549" xr:uid="{5540BAF6-4DC4-427F-9F08-86590981BDD5}"/>
    <cellStyle name="Normal 51 9 6" xfId="9855" xr:uid="{3C04B281-C44B-4994-B6C0-5F2DEDBACB87}"/>
    <cellStyle name="Normal 51 9 6 2" xfId="21176" xr:uid="{C00D4BBE-255E-409D-85A5-0170B493D13D}"/>
    <cellStyle name="Normal 51 9 6 2 2" xfId="26732" xr:uid="{8423B354-CA82-40A9-8489-631D772FBBD1}"/>
    <cellStyle name="Normal 51 9 6 2 3" xfId="32226" xr:uid="{EDBE62F7-9CE5-4C78-925F-90CACB778226}"/>
    <cellStyle name="Normal 51 9 6 2 4" xfId="37710" xr:uid="{3A6DE712-75AD-4552-8F62-6374BE96A332}"/>
    <cellStyle name="Normal 51 9 6 3" xfId="24003" xr:uid="{8F1795FB-60DD-4312-B2DD-D0C70D079033}"/>
    <cellStyle name="Normal 51 9 6 4" xfId="29497" xr:uid="{F5E360F6-C51C-4B36-AEE7-F89D2AE86274}"/>
    <cellStyle name="Normal 51 9 6 5" xfId="34981" xr:uid="{61C8AF7F-EA87-4D44-ADCE-E6F8BAAA129D}"/>
    <cellStyle name="Normal 510" xfId="39932" xr:uid="{35EF5893-FB29-4AE0-AE12-7B50E3C534B6}"/>
    <cellStyle name="Normal 511" xfId="39933" xr:uid="{C427FFCE-1065-4E71-91F7-A9E88314EACA}"/>
    <cellStyle name="Normal 512" xfId="39934" xr:uid="{5337B2DA-666B-4964-B0AE-C6CA6AC7AA69}"/>
    <cellStyle name="Normal 513" xfId="39935" xr:uid="{EFAF097B-6828-45F1-A93C-3AAABAE27987}"/>
    <cellStyle name="Normal 514" xfId="39936" xr:uid="{F4947BED-4A61-46CB-B06A-E9C55AEA8479}"/>
    <cellStyle name="Normal 515" xfId="39937" xr:uid="{8D3DF56D-BC39-4059-90BD-E16AF5CC3D41}"/>
    <cellStyle name="Normal 516" xfId="39938" xr:uid="{5466C8D3-136D-4A17-8068-28D55FBE76D8}"/>
    <cellStyle name="Normal 517" xfId="39939" xr:uid="{7D2791ED-7FB9-474B-A3AC-AC5B265063BB}"/>
    <cellStyle name="Normal 518" xfId="39940" xr:uid="{D914F9E2-59F6-41DF-910D-561DECC0AD10}"/>
    <cellStyle name="Normal 519" xfId="39941" xr:uid="{E2C83B43-FD20-4D42-939D-8B66A0F55EF2}"/>
    <cellStyle name="Normal 52" xfId="6738" xr:uid="{21BE52FE-8AAA-40BE-B265-A2B99E85A567}"/>
    <cellStyle name="Normal 52 10" xfId="6739" xr:uid="{27A7B755-6148-4A31-88C2-1F367F9B31E3}"/>
    <cellStyle name="Normal 52 10 2" xfId="15148" xr:uid="{1FF04B05-FD78-4318-B9A5-AFB128B98248}"/>
    <cellStyle name="Normal 52 10 2 2" xfId="22435" xr:uid="{80D4B5A8-A43B-4B04-9831-5788FAE77F2F}"/>
    <cellStyle name="Normal 52 10 2 2 2" xfId="27991" xr:uid="{06057CF9-F6C1-458F-869D-A2BF9677EA40}"/>
    <cellStyle name="Normal 52 10 2 2 3" xfId="33485" xr:uid="{32BB3101-2B4D-47D6-AFFC-9B703DAD1957}"/>
    <cellStyle name="Normal 52 10 2 2 4" xfId="38969" xr:uid="{7EB24603-CE0C-4CF8-BDF3-1672599455D5}"/>
    <cellStyle name="Normal 52 10 2 3" xfId="25262" xr:uid="{A9719509-A8B8-431C-9D15-1B7C1FB1E354}"/>
    <cellStyle name="Normal 52 10 2 4" xfId="30756" xr:uid="{0CD09423-F1EA-4A8E-80D4-6FD95557A32C}"/>
    <cellStyle name="Normal 52 10 2 5" xfId="36240" xr:uid="{96F16498-1E12-4884-9B5E-A5F30B120C77}"/>
    <cellStyle name="Normal 52 10 3" xfId="12086" xr:uid="{D650773E-6947-4E1F-AA2F-F3EA0CA02C39}"/>
    <cellStyle name="Normal 52 10 4" xfId="17322" xr:uid="{64957310-C0AB-4A6E-B5B8-2BDF776641C6}"/>
    <cellStyle name="Normal 52 10 5" xfId="19551" xr:uid="{349B92BC-61F5-4477-BF33-B6F3D6295B36}"/>
    <cellStyle name="Normal 52 10 6" xfId="9857" xr:uid="{D5B6C0F3-3B0A-41AF-AA10-90505A127B4C}"/>
    <cellStyle name="Normal 52 10 6 2" xfId="21178" xr:uid="{6E1EADBD-753A-48AA-B879-EEBA35FF5D9A}"/>
    <cellStyle name="Normal 52 10 6 2 2" xfId="26734" xr:uid="{8BC1D95C-4B27-4CE0-8419-0B7D8E145DBC}"/>
    <cellStyle name="Normal 52 10 6 2 3" xfId="32228" xr:uid="{904DBA55-EF0F-4FF5-8B45-426FFAC90C94}"/>
    <cellStyle name="Normal 52 10 6 2 4" xfId="37712" xr:uid="{4B04870D-7F80-4E76-8C71-5FC9F2ACC34E}"/>
    <cellStyle name="Normal 52 10 6 3" xfId="24005" xr:uid="{C1F766D6-9DF8-4CDB-B07E-E55D6DFE7D37}"/>
    <cellStyle name="Normal 52 10 6 4" xfId="29499" xr:uid="{9932FCD9-13AD-4168-A9D8-236AFE633C76}"/>
    <cellStyle name="Normal 52 10 6 5" xfId="34983" xr:uid="{B4954430-AF5F-4716-B9BB-C2342FF16231}"/>
    <cellStyle name="Normal 52 11" xfId="15147" xr:uid="{C608B440-5F1A-40EF-A096-CDB7EA9B42B5}"/>
    <cellStyle name="Normal 52 11 2" xfId="22434" xr:uid="{BEB8A93A-2798-4E56-AF81-4FA3DA9F9BF3}"/>
    <cellStyle name="Normal 52 11 2 2" xfId="27990" xr:uid="{1AF4E2F4-292E-4791-98A4-9057F720C48A}"/>
    <cellStyle name="Normal 52 11 2 3" xfId="33484" xr:uid="{3B159A99-EC84-43B5-9CFD-68960B1AC67B}"/>
    <cellStyle name="Normal 52 11 2 4" xfId="38968" xr:uid="{ABD3D6A7-2792-4AF3-9BC0-2A3C2F4ACF3F}"/>
    <cellStyle name="Normal 52 11 3" xfId="25261" xr:uid="{6F0B7ACE-EBFE-491F-AE0A-66A7F8EFBF06}"/>
    <cellStyle name="Normal 52 11 4" xfId="30755" xr:uid="{3C49BAC3-D4FE-40B6-BD2C-CE732DE4611F}"/>
    <cellStyle name="Normal 52 11 5" xfId="36239" xr:uid="{9B10287B-A978-4CBC-B33E-907903DE8513}"/>
    <cellStyle name="Normal 52 12" xfId="12085" xr:uid="{49FA818A-7BA0-4CBF-97E4-E4E47782872B}"/>
    <cellStyle name="Normal 52 13" xfId="17321" xr:uid="{381A71CC-38B9-4133-8D64-9242059853AA}"/>
    <cellStyle name="Normal 52 14" xfId="19550" xr:uid="{D0E15561-9791-4966-B15A-9E5C14ACD060}"/>
    <cellStyle name="Normal 52 15" xfId="9856" xr:uid="{B827189A-D6EA-472A-B17A-9E4D24E8E01A}"/>
    <cellStyle name="Normal 52 15 2" xfId="21177" xr:uid="{83F13D91-1870-4239-82EC-DEF3F8B8B6DB}"/>
    <cellStyle name="Normal 52 15 2 2" xfId="26733" xr:uid="{8276C819-37EB-409F-A2E9-86FE478552EE}"/>
    <cellStyle name="Normal 52 15 2 3" xfId="32227" xr:uid="{5552A956-BF1B-4F10-9F76-D7165F20FF40}"/>
    <cellStyle name="Normal 52 15 2 4" xfId="37711" xr:uid="{8901FDBE-3671-4707-95ED-43BDC32AE2D2}"/>
    <cellStyle name="Normal 52 15 3" xfId="24004" xr:uid="{8D463CDD-C165-4046-BA60-C24FC275F5B9}"/>
    <cellStyle name="Normal 52 15 4" xfId="29498" xr:uid="{1CC8E149-A9FC-4176-A51F-A127E9AF0F7E}"/>
    <cellStyle name="Normal 52 15 5" xfId="34982" xr:uid="{28B74E4D-2C81-4F3A-8D93-006DDDBA5478}"/>
    <cellStyle name="Normal 52 2" xfId="6740" xr:uid="{C1BE8256-2BE6-4900-8470-FCC1905709C4}"/>
    <cellStyle name="Normal 52 2 2" xfId="15149" xr:uid="{7EC3F3FD-1D5D-44CA-872A-19C6977C3606}"/>
    <cellStyle name="Normal 52 2 2 2" xfId="22436" xr:uid="{A2AAC34E-317F-4D2E-88B4-50AAE01CB6E7}"/>
    <cellStyle name="Normal 52 2 2 2 2" xfId="27992" xr:uid="{A1873BCE-D41D-41C0-A07C-7D02CD42543C}"/>
    <cellStyle name="Normal 52 2 2 2 3" xfId="33486" xr:uid="{A0712186-A9D0-4D18-8828-BA961DC533F9}"/>
    <cellStyle name="Normal 52 2 2 2 4" xfId="38970" xr:uid="{EFACD103-C500-4898-AA6F-8A302F672214}"/>
    <cellStyle name="Normal 52 2 2 3" xfId="25263" xr:uid="{7B4C656B-4376-4620-A6AA-8BA6A7768F85}"/>
    <cellStyle name="Normal 52 2 2 4" xfId="30757" xr:uid="{16036774-0AC8-49DD-8B4B-568A2D2CF69D}"/>
    <cellStyle name="Normal 52 2 2 5" xfId="36241" xr:uid="{A5722C4F-77FA-466F-B317-1DA9C422D6C1}"/>
    <cellStyle name="Normal 52 2 3" xfId="12087" xr:uid="{49315179-AC44-44A5-A99A-43F70DBFF73A}"/>
    <cellStyle name="Normal 52 2 4" xfId="17323" xr:uid="{B4F64006-8F94-494F-B740-AD6BACC5D966}"/>
    <cellStyle name="Normal 52 2 5" xfId="19552" xr:uid="{3DD0A921-0C56-44F5-AA02-926B48CF7D45}"/>
    <cellStyle name="Normal 52 2 6" xfId="9858" xr:uid="{E347C661-4069-4499-8963-F6A15A519677}"/>
    <cellStyle name="Normal 52 2 6 2" xfId="21179" xr:uid="{480DFF48-A5E2-41C1-A339-47DE9AB754CC}"/>
    <cellStyle name="Normal 52 2 6 2 2" xfId="26735" xr:uid="{40848F29-2D96-41ED-AB66-39414F1D23FC}"/>
    <cellStyle name="Normal 52 2 6 2 3" xfId="32229" xr:uid="{F23080CF-C0EE-4D61-B1F3-0C3FC4029208}"/>
    <cellStyle name="Normal 52 2 6 2 4" xfId="37713" xr:uid="{43AECFAC-091A-45A6-91F4-8377CD861A76}"/>
    <cellStyle name="Normal 52 2 6 3" xfId="24006" xr:uid="{4B85E351-1DB7-4F99-9BEA-4215FCCD0EE2}"/>
    <cellStyle name="Normal 52 2 6 4" xfId="29500" xr:uid="{2E2748A2-9792-452A-8884-FD5C930491B6}"/>
    <cellStyle name="Normal 52 2 6 5" xfId="34984" xr:uid="{BDD3C175-6041-4701-AAD9-A5EDF7A8C9E8}"/>
    <cellStyle name="Normal 52 3" xfId="6741" xr:uid="{FD9D2AC8-E3EF-4237-B0AA-FF2888AE4DFE}"/>
    <cellStyle name="Normal 52 3 2" xfId="15150" xr:uid="{7597A5D0-5BDC-4950-9610-54E0615597A1}"/>
    <cellStyle name="Normal 52 3 2 2" xfId="22437" xr:uid="{62C4A3D0-AFE4-4694-9620-EBCD0DE6BAB0}"/>
    <cellStyle name="Normal 52 3 2 2 2" xfId="27993" xr:uid="{D0630AA6-C9A1-4031-93F9-0C529686BE1F}"/>
    <cellStyle name="Normal 52 3 2 2 3" xfId="33487" xr:uid="{74471010-F781-402A-AC6F-E509CDAD23AC}"/>
    <cellStyle name="Normal 52 3 2 2 4" xfId="38971" xr:uid="{A3E3F702-2C7C-4F2E-9A9A-029DD1338DAA}"/>
    <cellStyle name="Normal 52 3 2 3" xfId="25264" xr:uid="{69B477D2-C844-454B-954C-509065FBE0C1}"/>
    <cellStyle name="Normal 52 3 2 4" xfId="30758" xr:uid="{DF036236-2F5F-4D54-822D-9F8A112F5ED7}"/>
    <cellStyle name="Normal 52 3 2 5" xfId="36242" xr:uid="{C0ACF4F0-44DE-4238-B5F8-020CCFB99659}"/>
    <cellStyle name="Normal 52 3 3" xfId="12088" xr:uid="{4A93D844-155E-4091-B092-BF9A4791AE6F}"/>
    <cellStyle name="Normal 52 3 4" xfId="17324" xr:uid="{B68BD564-D0E2-4495-A125-24677E2DF566}"/>
    <cellStyle name="Normal 52 3 5" xfId="19553" xr:uid="{BB07940B-B0CE-47E2-AE37-8733A1C6326E}"/>
    <cellStyle name="Normal 52 3 6" xfId="9859" xr:uid="{8A557B30-C30C-4362-865B-953E8458DF34}"/>
    <cellStyle name="Normal 52 3 6 2" xfId="21180" xr:uid="{67CA4EDC-C607-4146-9DAD-AC0CDD14ECC8}"/>
    <cellStyle name="Normal 52 3 6 2 2" xfId="26736" xr:uid="{E94EBFD4-7637-4104-8811-E6DBD14DA688}"/>
    <cellStyle name="Normal 52 3 6 2 3" xfId="32230" xr:uid="{39C1EBC8-65C3-4D6C-A139-BBA9CCD9C7DF}"/>
    <cellStyle name="Normal 52 3 6 2 4" xfId="37714" xr:uid="{A7748373-662D-46F2-AB33-9B26F0B4BFE1}"/>
    <cellStyle name="Normal 52 3 6 3" xfId="24007" xr:uid="{69CED0C7-5564-423C-B0FE-A97795DC5333}"/>
    <cellStyle name="Normal 52 3 6 4" xfId="29501" xr:uid="{F3F58125-6A6D-4B29-867A-0846395F2D90}"/>
    <cellStyle name="Normal 52 3 6 5" xfId="34985" xr:uid="{3A197A82-FB74-4046-BE9A-DE4B1AB1A63F}"/>
    <cellStyle name="Normal 52 4" xfId="6742" xr:uid="{E3F0A0CF-A067-4F71-8045-E7F4F5557581}"/>
    <cellStyle name="Normal 52 4 2" xfId="15151" xr:uid="{F1EE455C-4955-4FE5-BE29-C68BDBDEA0EE}"/>
    <cellStyle name="Normal 52 4 2 2" xfId="22438" xr:uid="{BE07CD25-6E30-4D3E-AA0F-79B800D4C32D}"/>
    <cellStyle name="Normal 52 4 2 2 2" xfId="27994" xr:uid="{FC84084D-7982-4CFB-91C7-074F54DC0005}"/>
    <cellStyle name="Normal 52 4 2 2 3" xfId="33488" xr:uid="{5F272460-542A-440F-81E3-C22DBDA72218}"/>
    <cellStyle name="Normal 52 4 2 2 4" xfId="38972" xr:uid="{5BD23D41-F067-455E-9158-2781368ECCE4}"/>
    <cellStyle name="Normal 52 4 2 3" xfId="25265" xr:uid="{87A0AAE7-0E28-490C-B294-6ADD4BF123C8}"/>
    <cellStyle name="Normal 52 4 2 4" xfId="30759" xr:uid="{34D0AEB7-E369-4522-ADB7-FE1B61BDF311}"/>
    <cellStyle name="Normal 52 4 2 5" xfId="36243" xr:uid="{33F6F04A-3185-4A29-9118-32E1609974CB}"/>
    <cellStyle name="Normal 52 4 3" xfId="12089" xr:uid="{DD72F38C-3895-43AE-96CD-C71023C6E8EA}"/>
    <cellStyle name="Normal 52 4 4" xfId="17325" xr:uid="{EF489F7F-686F-441D-91BC-60771DB2DD2D}"/>
    <cellStyle name="Normal 52 4 5" xfId="19554" xr:uid="{21D1585B-8AD2-4CE6-A992-AA27E3E847A5}"/>
    <cellStyle name="Normal 52 4 6" xfId="9860" xr:uid="{682C9BF1-1F48-409B-AE73-734AAF268337}"/>
    <cellStyle name="Normal 52 4 6 2" xfId="21181" xr:uid="{C47FEDD4-E365-4610-A3C8-C7C4458C1BC0}"/>
    <cellStyle name="Normal 52 4 6 2 2" xfId="26737" xr:uid="{A7DF78B0-37CC-4B00-99C9-F034DD755E4D}"/>
    <cellStyle name="Normal 52 4 6 2 3" xfId="32231" xr:uid="{2BC085FF-43DF-4967-B67C-12341A8F6AD7}"/>
    <cellStyle name="Normal 52 4 6 2 4" xfId="37715" xr:uid="{3F826F7E-1E6B-463B-9539-0F267518C3B5}"/>
    <cellStyle name="Normal 52 4 6 3" xfId="24008" xr:uid="{1E4EFBA2-2B62-4D40-95CC-11251A4CF09F}"/>
    <cellStyle name="Normal 52 4 6 4" xfId="29502" xr:uid="{8AF544CA-4515-462B-8A5D-730009D0567A}"/>
    <cellStyle name="Normal 52 4 6 5" xfId="34986" xr:uid="{7A1113DA-376D-497C-A937-FD96AEE5C081}"/>
    <cellStyle name="Normal 52 5" xfId="6743" xr:uid="{19574D60-4DC1-4C2E-B9EE-1DC5955B53E5}"/>
    <cellStyle name="Normal 52 5 2" xfId="15152" xr:uid="{F9598A24-C3D2-4555-9D71-73A8EBB60494}"/>
    <cellStyle name="Normal 52 5 2 2" xfId="22439" xr:uid="{C8DF2CC3-82CF-4FED-9A5E-6D181BE36224}"/>
    <cellStyle name="Normal 52 5 2 2 2" xfId="27995" xr:uid="{ADFC746E-EF00-4FE4-AB42-C75A388A0BDD}"/>
    <cellStyle name="Normal 52 5 2 2 3" xfId="33489" xr:uid="{A870EAE8-D05A-464A-92B5-9E2CB2FE3A59}"/>
    <cellStyle name="Normal 52 5 2 2 4" xfId="38973" xr:uid="{AEFA6C78-9535-41AF-9B3A-A32DE162ECF8}"/>
    <cellStyle name="Normal 52 5 2 3" xfId="25266" xr:uid="{8341F487-9515-4A37-BFF5-8FBEFEB76BB1}"/>
    <cellStyle name="Normal 52 5 2 4" xfId="30760" xr:uid="{9D24E70B-0E30-4E05-8D79-EA8D143EC2BA}"/>
    <cellStyle name="Normal 52 5 2 5" xfId="36244" xr:uid="{B46BE545-901B-42C0-AE3C-A1814C2F3986}"/>
    <cellStyle name="Normal 52 5 3" xfId="12090" xr:uid="{97B54F52-44FD-4838-8A03-0DC5611E063C}"/>
    <cellStyle name="Normal 52 5 4" xfId="17326" xr:uid="{1135A027-59A6-408C-809D-03ED46EF16C1}"/>
    <cellStyle name="Normal 52 5 5" xfId="19555" xr:uid="{1D2809AD-0D2B-49A9-AB58-7541AFE25C9A}"/>
    <cellStyle name="Normal 52 5 6" xfId="9861" xr:uid="{E77AD8E3-2DD3-49DD-9E5F-41DE2B8E040F}"/>
    <cellStyle name="Normal 52 5 6 2" xfId="21182" xr:uid="{714B77D7-AA62-44E6-AE15-FBC6616AC130}"/>
    <cellStyle name="Normal 52 5 6 2 2" xfId="26738" xr:uid="{1278AC27-2F6C-4B5F-8637-C8D79662A2A6}"/>
    <cellStyle name="Normal 52 5 6 2 3" xfId="32232" xr:uid="{A77DB24E-FC0B-42AE-805F-EA0CE35917E4}"/>
    <cellStyle name="Normal 52 5 6 2 4" xfId="37716" xr:uid="{EB418351-648A-4A36-8D7A-EB71D32A643D}"/>
    <cellStyle name="Normal 52 5 6 3" xfId="24009" xr:uid="{48A13B3D-B3D2-4330-9CD7-35E46CE96114}"/>
    <cellStyle name="Normal 52 5 6 4" xfId="29503" xr:uid="{5630DE4A-0C77-4BB5-BE53-A261341844A8}"/>
    <cellStyle name="Normal 52 5 6 5" xfId="34987" xr:uid="{87E0E497-30FE-4F7D-A7AB-145D197D19CF}"/>
    <cellStyle name="Normal 52 6" xfId="6744" xr:uid="{08B05504-0333-42B0-9E32-190748B5AB10}"/>
    <cellStyle name="Normal 52 6 2" xfId="15153" xr:uid="{1AFC40C6-1EBE-435F-AE16-4A22F8EE41B1}"/>
    <cellStyle name="Normal 52 6 2 2" xfId="22440" xr:uid="{BCF9354F-6A4D-4FCA-840F-D000F4BDB9C2}"/>
    <cellStyle name="Normal 52 6 2 2 2" xfId="27996" xr:uid="{930BF24B-F970-4133-9E99-FC2B733D16C6}"/>
    <cellStyle name="Normal 52 6 2 2 3" xfId="33490" xr:uid="{E81347C4-3227-49C3-B223-8D3FFD3F322B}"/>
    <cellStyle name="Normal 52 6 2 2 4" xfId="38974" xr:uid="{320BFF77-A0FE-4B24-9BBF-B681E23EEB15}"/>
    <cellStyle name="Normal 52 6 2 3" xfId="25267" xr:uid="{EF077A5B-EE45-4D7E-B75D-5EA840B25243}"/>
    <cellStyle name="Normal 52 6 2 4" xfId="30761" xr:uid="{788A29E8-7447-488C-8058-93E86DC56E5D}"/>
    <cellStyle name="Normal 52 6 2 5" xfId="36245" xr:uid="{2B3DDDB3-E04F-47C5-8A46-7F58199CD29E}"/>
    <cellStyle name="Normal 52 6 3" xfId="12091" xr:uid="{04D04AC8-02EE-41F1-A20C-E1E16569CB82}"/>
    <cellStyle name="Normal 52 6 4" xfId="17327" xr:uid="{FEBA1C2C-7194-4DE6-A55D-68B10279B548}"/>
    <cellStyle name="Normal 52 6 5" xfId="19556" xr:uid="{F78213D8-CA2A-4427-A129-CED7B9BB3429}"/>
    <cellStyle name="Normal 52 6 6" xfId="9862" xr:uid="{2B3C3F07-A664-46A0-891A-B8BF33E88ADC}"/>
    <cellStyle name="Normal 52 6 6 2" xfId="21183" xr:uid="{B1D70154-A7B3-42B4-898F-ED9C2D766946}"/>
    <cellStyle name="Normal 52 6 6 2 2" xfId="26739" xr:uid="{03253654-EBC9-4101-AE64-E5990C7F661A}"/>
    <cellStyle name="Normal 52 6 6 2 3" xfId="32233" xr:uid="{DA9F63C0-CF37-400F-836F-4D758D1ACC0A}"/>
    <cellStyle name="Normal 52 6 6 2 4" xfId="37717" xr:uid="{16A9EA5B-C54D-419F-8964-7FDE405504AE}"/>
    <cellStyle name="Normal 52 6 6 3" xfId="24010" xr:uid="{CA36281F-5BE8-4FC7-87E7-18A82FA9302E}"/>
    <cellStyle name="Normal 52 6 6 4" xfId="29504" xr:uid="{BC7EC1B8-D366-446B-96B3-7CB8E86D6972}"/>
    <cellStyle name="Normal 52 6 6 5" xfId="34988" xr:uid="{7EE62479-F932-425C-96B8-2BDF070ACBA8}"/>
    <cellStyle name="Normal 52 7" xfId="6745" xr:uid="{5540A59B-B6BD-4483-868A-DDCA9CFAA5AB}"/>
    <cellStyle name="Normal 52 7 2" xfId="15154" xr:uid="{AD22AFFB-457B-4435-A78D-B56FB2301E92}"/>
    <cellStyle name="Normal 52 7 2 2" xfId="22441" xr:uid="{6AD518C1-D713-450A-B346-B14C5AF73242}"/>
    <cellStyle name="Normal 52 7 2 2 2" xfId="27997" xr:uid="{79C4D1A1-EA70-4582-A236-F9F2C7F87A2D}"/>
    <cellStyle name="Normal 52 7 2 2 3" xfId="33491" xr:uid="{9B69A397-AA90-495D-9187-B6FBA07E958F}"/>
    <cellStyle name="Normal 52 7 2 2 4" xfId="38975" xr:uid="{7259C66A-6B36-4823-9030-D0D95FBC9A11}"/>
    <cellStyle name="Normal 52 7 2 3" xfId="25268" xr:uid="{1CC511C8-5921-406B-B91C-D1319E4FBD49}"/>
    <cellStyle name="Normal 52 7 2 4" xfId="30762" xr:uid="{62B3E844-5E17-4CD1-A9E7-7EEA64EBA1DC}"/>
    <cellStyle name="Normal 52 7 2 5" xfId="36246" xr:uid="{44587C4E-73E0-4F7A-927C-172811573F13}"/>
    <cellStyle name="Normal 52 7 3" xfId="12092" xr:uid="{97564E69-5C9E-4529-9914-E8EB3E66A9AA}"/>
    <cellStyle name="Normal 52 7 4" xfId="17328" xr:uid="{EAFF99B2-4FA2-4165-9952-E88368ED28C6}"/>
    <cellStyle name="Normal 52 7 5" xfId="19557" xr:uid="{067E2080-A5A0-4591-9969-8EFF3FA5C737}"/>
    <cellStyle name="Normal 52 7 6" xfId="9863" xr:uid="{7E0D33EB-7F70-4E73-B95A-1476B879C50E}"/>
    <cellStyle name="Normal 52 7 6 2" xfId="21184" xr:uid="{9207FDA8-72CA-46DC-A90E-07F9518BF213}"/>
    <cellStyle name="Normal 52 7 6 2 2" xfId="26740" xr:uid="{09A09F23-2C62-4A86-AC62-6BE76B0C0170}"/>
    <cellStyle name="Normal 52 7 6 2 3" xfId="32234" xr:uid="{3B556AEF-EBEA-4205-B48B-F731BD3BC7E5}"/>
    <cellStyle name="Normal 52 7 6 2 4" xfId="37718" xr:uid="{BA50553F-8766-44E2-A5B0-39ED9D56B716}"/>
    <cellStyle name="Normal 52 7 6 3" xfId="24011" xr:uid="{D08AE3FC-1A2D-46FF-B272-50BA2B6F1230}"/>
    <cellStyle name="Normal 52 7 6 4" xfId="29505" xr:uid="{954E2EB6-0F05-43C5-8CAD-20BED74CEF28}"/>
    <cellStyle name="Normal 52 7 6 5" xfId="34989" xr:uid="{2260E439-4F58-4E78-980F-C49CFF60C164}"/>
    <cellStyle name="Normal 52 8" xfId="6746" xr:uid="{1A62E4FC-5119-490D-AEF4-561AF88EF601}"/>
    <cellStyle name="Normal 52 8 2" xfId="15155" xr:uid="{0ADC0EB3-1DCE-4864-9054-F546B1726F96}"/>
    <cellStyle name="Normal 52 8 2 2" xfId="22442" xr:uid="{31CDD5EA-83C1-4009-A8BD-61879948D63F}"/>
    <cellStyle name="Normal 52 8 2 2 2" xfId="27998" xr:uid="{16D95045-741F-4E9D-B278-B3D30ADB968C}"/>
    <cellStyle name="Normal 52 8 2 2 3" xfId="33492" xr:uid="{CD35BE88-D839-4B80-938A-FE5A2C5375CB}"/>
    <cellStyle name="Normal 52 8 2 2 4" xfId="38976" xr:uid="{07F6AF5A-E893-49EF-950C-0D2EEAA858B8}"/>
    <cellStyle name="Normal 52 8 2 3" xfId="25269" xr:uid="{B94520CB-BB9E-42FE-A2A2-50244D92829A}"/>
    <cellStyle name="Normal 52 8 2 4" xfId="30763" xr:uid="{3C4B6527-EFDB-4783-8D7D-040A63979F0E}"/>
    <cellStyle name="Normal 52 8 2 5" xfId="36247" xr:uid="{16D1329C-61C5-44F3-97F8-0379904684A7}"/>
    <cellStyle name="Normal 52 8 3" xfId="12093" xr:uid="{BD47EE0B-0379-43BB-913F-06D1E2D52627}"/>
    <cellStyle name="Normal 52 8 4" xfId="17329" xr:uid="{622D6656-1898-43F7-8A8A-8305B10B206D}"/>
    <cellStyle name="Normal 52 8 5" xfId="19558" xr:uid="{925156FC-A2FE-4F54-89D4-9E3F53A8C3F6}"/>
    <cellStyle name="Normal 52 8 6" xfId="9864" xr:uid="{7AEF65DF-73A0-4954-B806-DC15E94F58C7}"/>
    <cellStyle name="Normal 52 8 6 2" xfId="21185" xr:uid="{CBE1EE6E-90AA-4A1C-A0CD-05CCF7FD604E}"/>
    <cellStyle name="Normal 52 8 6 2 2" xfId="26741" xr:uid="{743F5195-748B-4A37-91FD-646CEB2300E2}"/>
    <cellStyle name="Normal 52 8 6 2 3" xfId="32235" xr:uid="{053DD3DF-D37B-47C0-94F3-F06CA25FB379}"/>
    <cellStyle name="Normal 52 8 6 2 4" xfId="37719" xr:uid="{0A96435A-5F4A-4414-9710-AD1706E77581}"/>
    <cellStyle name="Normal 52 8 6 3" xfId="24012" xr:uid="{1EBE7559-8158-47BE-B892-348A78871651}"/>
    <cellStyle name="Normal 52 8 6 4" xfId="29506" xr:uid="{A2638CA0-8FFA-4977-B2DB-58A296384D28}"/>
    <cellStyle name="Normal 52 8 6 5" xfId="34990" xr:uid="{7C806304-59FD-438C-B131-74AD3A2BD4E9}"/>
    <cellStyle name="Normal 52 9" xfId="6747" xr:uid="{091C84A0-B41D-4B61-A70D-776A9875ADBE}"/>
    <cellStyle name="Normal 52 9 2" xfId="15156" xr:uid="{377A3435-28C9-4EE2-989F-C2929EA27B49}"/>
    <cellStyle name="Normal 52 9 2 2" xfId="22443" xr:uid="{71076096-6D37-4C34-859C-8D713F3653C9}"/>
    <cellStyle name="Normal 52 9 2 2 2" xfId="27999" xr:uid="{51586407-9380-4CE0-871C-682556A80778}"/>
    <cellStyle name="Normal 52 9 2 2 3" xfId="33493" xr:uid="{0F3E5F03-7EB1-4F8C-9C24-E1FFB284FD1F}"/>
    <cellStyle name="Normal 52 9 2 2 4" xfId="38977" xr:uid="{6A04EDF5-11DB-4784-B5CA-24D01FF80BE1}"/>
    <cellStyle name="Normal 52 9 2 3" xfId="25270" xr:uid="{7A24E965-E06C-426B-9EA9-579835F19E69}"/>
    <cellStyle name="Normal 52 9 2 4" xfId="30764" xr:uid="{3F220ECC-8BD4-4C8E-B6B1-A7278D132046}"/>
    <cellStyle name="Normal 52 9 2 5" xfId="36248" xr:uid="{E9FFDF96-B736-4278-8E68-96DC7072EAE8}"/>
    <cellStyle name="Normal 52 9 3" xfId="12094" xr:uid="{E27D2825-2673-486D-8692-E14468FC3A56}"/>
    <cellStyle name="Normal 52 9 4" xfId="17330" xr:uid="{F8077E8F-AFBE-4B1B-99D4-D716CBC44532}"/>
    <cellStyle name="Normal 52 9 5" xfId="19559" xr:uid="{02D10451-189C-40D7-89BF-E6FEDF1821E5}"/>
    <cellStyle name="Normal 52 9 6" xfId="9865" xr:uid="{E3407E97-D502-42A1-9CD0-9EEAD7F59FC5}"/>
    <cellStyle name="Normal 52 9 6 2" xfId="21186" xr:uid="{56D6141D-CD2B-4806-8576-C50E82D9F0A7}"/>
    <cellStyle name="Normal 52 9 6 2 2" xfId="26742" xr:uid="{A6FBDE33-6DA8-44CE-8F72-7EA513E53890}"/>
    <cellStyle name="Normal 52 9 6 2 3" xfId="32236" xr:uid="{F1E7AC2D-B8CA-4BFF-8384-099CB77C8FCB}"/>
    <cellStyle name="Normal 52 9 6 2 4" xfId="37720" xr:uid="{3D758604-3178-42A2-886D-FC8550FF8305}"/>
    <cellStyle name="Normal 52 9 6 3" xfId="24013" xr:uid="{4F588DD9-0761-4370-A53A-976EEA2E375F}"/>
    <cellStyle name="Normal 52 9 6 4" xfId="29507" xr:uid="{1B604DF6-73D1-4CFE-A849-468399755DFF}"/>
    <cellStyle name="Normal 52 9 6 5" xfId="34991" xr:uid="{E2CB5917-67EF-41F6-9E20-9B3AC4871457}"/>
    <cellStyle name="Normal 520" xfId="39942" xr:uid="{D79EB5CC-8D88-465A-89B6-B7F8B324AA94}"/>
    <cellStyle name="Normal 521" xfId="39943" xr:uid="{2E1E5F30-7665-414E-853F-950D83DFCD71}"/>
    <cellStyle name="Normal 522" xfId="39944" xr:uid="{C1675539-12C0-449C-BE6D-68904F00E931}"/>
    <cellStyle name="Normal 523" xfId="39945" xr:uid="{B0329FD2-5F66-4050-A362-12224633B54A}"/>
    <cellStyle name="Normal 524" xfId="39946" xr:uid="{571E6C6B-A5F0-4EBE-B837-368E8F4D1359}"/>
    <cellStyle name="Normal 525" xfId="39947" xr:uid="{F3B3AA24-04C5-4BAC-ACAA-C5717A66CD8D}"/>
    <cellStyle name="Normal 526" xfId="39948" xr:uid="{D8FDB908-4CF4-4A26-AD7D-E335D50BB218}"/>
    <cellStyle name="Normal 527" xfId="39949" xr:uid="{6CFEEB8D-3674-403E-8157-1D9C5D1DBD8D}"/>
    <cellStyle name="Normal 528" xfId="39950" xr:uid="{CBE8911C-ABAA-429E-B4CA-38C17A28CC27}"/>
    <cellStyle name="Normal 529" xfId="39951" xr:uid="{F3002590-7AF7-4F3A-9A34-227991B384D7}"/>
    <cellStyle name="Normal 53" xfId="6748" xr:uid="{3126A7D9-5EAD-4551-91D1-64527191A0E0}"/>
    <cellStyle name="Normal 53 10" xfId="6749" xr:uid="{5CC8EF69-7199-4295-AB4E-69779B05E415}"/>
    <cellStyle name="Normal 53 10 2" xfId="15158" xr:uid="{A9255A31-81BA-4A4C-8CD7-EA506426C9F3}"/>
    <cellStyle name="Normal 53 10 2 2" xfId="22445" xr:uid="{BDD716C4-EADF-458B-899A-1B4D5AAC345A}"/>
    <cellStyle name="Normal 53 10 2 2 2" xfId="28001" xr:uid="{5914E8CC-FD24-45C6-970A-35EDC6BA8EAE}"/>
    <cellStyle name="Normal 53 10 2 2 3" xfId="33495" xr:uid="{704C0B34-A46D-4DAF-BAA7-C3733F7C03B4}"/>
    <cellStyle name="Normal 53 10 2 2 4" xfId="38979" xr:uid="{73C9668F-213D-4266-95EF-806B9D4AB1DB}"/>
    <cellStyle name="Normal 53 10 2 3" xfId="25272" xr:uid="{8EDCEF77-3FEF-473B-A0F0-EC7AA534EFCC}"/>
    <cellStyle name="Normal 53 10 2 4" xfId="30766" xr:uid="{22D9959B-F0A0-45FF-BF46-BA98034C78C8}"/>
    <cellStyle name="Normal 53 10 2 5" xfId="36250" xr:uid="{0134A3E2-0043-4BDC-9756-2D10D432C991}"/>
    <cellStyle name="Normal 53 10 3" xfId="12096" xr:uid="{A5D18EB1-634F-4EF3-841E-903E84BF080B}"/>
    <cellStyle name="Normal 53 10 4" xfId="17332" xr:uid="{F6C818F8-03C9-4645-80F8-6B928AB9F78B}"/>
    <cellStyle name="Normal 53 10 5" xfId="19561" xr:uid="{8735DB60-76B9-4068-BCBA-26A32FA6661C}"/>
    <cellStyle name="Normal 53 10 6" xfId="9867" xr:uid="{04FBAA61-DC04-4ACA-8E0A-55E6365138C0}"/>
    <cellStyle name="Normal 53 10 6 2" xfId="21188" xr:uid="{FCB2DD2A-5BEA-43C6-9A24-8C37046B32C9}"/>
    <cellStyle name="Normal 53 10 6 2 2" xfId="26744" xr:uid="{6974190C-DBCF-4D16-8888-EC769CE7DAAB}"/>
    <cellStyle name="Normal 53 10 6 2 3" xfId="32238" xr:uid="{0FF8B19B-A7CD-4120-89DC-9D466457DA86}"/>
    <cellStyle name="Normal 53 10 6 2 4" xfId="37722" xr:uid="{88BDBBAB-1EE7-45CC-92C3-686AB223E55B}"/>
    <cellStyle name="Normal 53 10 6 3" xfId="24015" xr:uid="{85C54AAA-BFF1-447C-AE81-9F934F4579D4}"/>
    <cellStyle name="Normal 53 10 6 4" xfId="29509" xr:uid="{5FE9E79A-3979-46F2-93BD-74CFAD5FE465}"/>
    <cellStyle name="Normal 53 10 6 5" xfId="34993" xr:uid="{4A18CEF3-3059-495C-B4BF-4E2E33ED1CB9}"/>
    <cellStyle name="Normal 53 11" xfId="15157" xr:uid="{11819B6D-678C-490F-92D6-F6F5E4F6063D}"/>
    <cellStyle name="Normal 53 11 2" xfId="22444" xr:uid="{3B49CCC3-0E77-452E-B246-158CEC1453A0}"/>
    <cellStyle name="Normal 53 11 2 2" xfId="28000" xr:uid="{020C500A-164A-4804-8E09-C080244D7D42}"/>
    <cellStyle name="Normal 53 11 2 3" xfId="33494" xr:uid="{AA6C0744-2BA6-4F67-A6EE-79CA4CE9508A}"/>
    <cellStyle name="Normal 53 11 2 4" xfId="38978" xr:uid="{7969000B-472D-4B69-A5E4-DA3DDD42D6A4}"/>
    <cellStyle name="Normal 53 11 3" xfId="25271" xr:uid="{60191F26-E528-480D-BF9A-DF74773A738C}"/>
    <cellStyle name="Normal 53 11 4" xfId="30765" xr:uid="{F8A9CE82-ADF3-45CD-BF7B-6E166D9D7EAE}"/>
    <cellStyle name="Normal 53 11 5" xfId="36249" xr:uid="{55D04039-5487-4860-9AAC-59A14F21C04C}"/>
    <cellStyle name="Normal 53 12" xfId="12095" xr:uid="{E1B22F49-5E24-473D-960F-2861A0858F2C}"/>
    <cellStyle name="Normal 53 13" xfId="17331" xr:uid="{2A85C708-7F82-4E83-A7DE-044611BEA785}"/>
    <cellStyle name="Normal 53 14" xfId="19560" xr:uid="{43E73619-E6E4-4986-A117-8E59CD45DABE}"/>
    <cellStyle name="Normal 53 15" xfId="9866" xr:uid="{6D89D0D4-E05D-46BF-8DC9-098EA539E17F}"/>
    <cellStyle name="Normal 53 15 2" xfId="21187" xr:uid="{61F77D50-65CE-40BA-8D0B-1B23318FD2F5}"/>
    <cellStyle name="Normal 53 15 2 2" xfId="26743" xr:uid="{0EE1E942-BF58-45BE-8529-AD2C41990C43}"/>
    <cellStyle name="Normal 53 15 2 3" xfId="32237" xr:uid="{A38B7B85-2897-4A73-93A5-C5337A418322}"/>
    <cellStyle name="Normal 53 15 2 4" xfId="37721" xr:uid="{3D84C657-6924-4343-8E91-AB03C9CCADDF}"/>
    <cellStyle name="Normal 53 15 3" xfId="24014" xr:uid="{494449DF-C797-4FDE-BB27-E87A95BC5E47}"/>
    <cellStyle name="Normal 53 15 4" xfId="29508" xr:uid="{5D99DF6C-13E8-467F-9FE1-A3995F0EFA4B}"/>
    <cellStyle name="Normal 53 15 5" xfId="34992" xr:uid="{7C4E1325-C069-43A5-B74D-42F140677B48}"/>
    <cellStyle name="Normal 53 2" xfId="6750" xr:uid="{C1C8B0AF-FADB-49FC-A04E-4C96D0A29263}"/>
    <cellStyle name="Normal 53 2 2" xfId="15159" xr:uid="{62167C2B-2316-4100-B0BB-88BA9ED49C95}"/>
    <cellStyle name="Normal 53 2 2 2" xfId="22446" xr:uid="{00B207E7-01BB-41BD-B1E7-93B1F80BE916}"/>
    <cellStyle name="Normal 53 2 2 2 2" xfId="28002" xr:uid="{6753BD39-DE4A-48BA-A412-61D986C0177A}"/>
    <cellStyle name="Normal 53 2 2 2 3" xfId="33496" xr:uid="{42042C0E-11E4-4A98-82F5-F3B17E503808}"/>
    <cellStyle name="Normal 53 2 2 2 4" xfId="38980" xr:uid="{8FC27C77-8073-4A51-AD0C-2C9BB1D77A01}"/>
    <cellStyle name="Normal 53 2 2 3" xfId="25273" xr:uid="{C651A9F6-6E9B-452F-B4B9-CAA4D8B9C5AF}"/>
    <cellStyle name="Normal 53 2 2 4" xfId="30767" xr:uid="{E1AE1C06-02A9-4800-A62F-46E94BA4AB80}"/>
    <cellStyle name="Normal 53 2 2 5" xfId="36251" xr:uid="{340EBB6C-A49F-44EC-9E6D-495F1110F593}"/>
    <cellStyle name="Normal 53 2 3" xfId="12097" xr:uid="{2CDD9F36-81C2-4D2C-A0EC-0CA162701B0A}"/>
    <cellStyle name="Normal 53 2 4" xfId="17333" xr:uid="{7DD731AF-1AE4-4E65-BAE0-ADEF9B3F1C6B}"/>
    <cellStyle name="Normal 53 2 5" xfId="19562" xr:uid="{58C92B30-D303-40A4-A54D-7A71568A4308}"/>
    <cellStyle name="Normal 53 2 6" xfId="9868" xr:uid="{DC5F5AA2-5584-4506-9916-2AA5A024F953}"/>
    <cellStyle name="Normal 53 2 6 2" xfId="21189" xr:uid="{3E931E43-319B-41A7-B91C-B50D57FD1CAC}"/>
    <cellStyle name="Normal 53 2 6 2 2" xfId="26745" xr:uid="{12F80317-35B6-48E9-93D7-0AACC965EDF8}"/>
    <cellStyle name="Normal 53 2 6 2 3" xfId="32239" xr:uid="{9A9626F2-4755-40E9-B6B9-10BE27DD7E5D}"/>
    <cellStyle name="Normal 53 2 6 2 4" xfId="37723" xr:uid="{19335C75-7D91-4EC8-9CD4-BC9974E22AA2}"/>
    <cellStyle name="Normal 53 2 6 3" xfId="24016" xr:uid="{F05D094A-A26F-4799-96EE-6175FCFF7CE1}"/>
    <cellStyle name="Normal 53 2 6 4" xfId="29510" xr:uid="{32554690-420F-4F52-90A8-B3531249ADFF}"/>
    <cellStyle name="Normal 53 2 6 5" xfId="34994" xr:uid="{8C419302-FB7C-400C-8210-038E69CE152A}"/>
    <cellStyle name="Normal 53 3" xfId="6751" xr:uid="{912D7896-E560-4006-B561-5EC69A7A2FCD}"/>
    <cellStyle name="Normal 53 3 2" xfId="15160" xr:uid="{DD730FD9-D85D-4245-A8EA-D8E4D3CAB799}"/>
    <cellStyle name="Normal 53 3 2 2" xfId="22447" xr:uid="{08822323-B3F4-4287-89CE-5D3E380D8197}"/>
    <cellStyle name="Normal 53 3 2 2 2" xfId="28003" xr:uid="{F19BBD0C-D361-449B-92C4-CB719826B259}"/>
    <cellStyle name="Normal 53 3 2 2 3" xfId="33497" xr:uid="{49779595-767B-4B97-91D4-1597FBD868EC}"/>
    <cellStyle name="Normal 53 3 2 2 4" xfId="38981" xr:uid="{2A0FF42D-7D35-4944-ADB0-DCE87D19E073}"/>
    <cellStyle name="Normal 53 3 2 3" xfId="25274" xr:uid="{E30EF207-69E9-415F-AC3F-F1AA198D8016}"/>
    <cellStyle name="Normal 53 3 2 4" xfId="30768" xr:uid="{E36E70CE-573C-4562-8B3A-8D3895F14994}"/>
    <cellStyle name="Normal 53 3 2 5" xfId="36252" xr:uid="{50440FD4-1035-41C2-A71F-8718C88EC3A6}"/>
    <cellStyle name="Normal 53 3 3" xfId="12098" xr:uid="{A387AC03-547C-40F7-9E69-BAD3EE2A360C}"/>
    <cellStyle name="Normal 53 3 4" xfId="17334" xr:uid="{6C714681-9F4D-4A59-99F5-4BE4FA5893A3}"/>
    <cellStyle name="Normal 53 3 5" xfId="19563" xr:uid="{CCFCDB47-DD81-466E-8DFB-C25FA18990CE}"/>
    <cellStyle name="Normal 53 3 6" xfId="9869" xr:uid="{99C408C6-DD8D-4462-A277-46EEDDB12A7A}"/>
    <cellStyle name="Normal 53 3 6 2" xfId="21190" xr:uid="{6F02392D-FE41-415A-AD74-9FEA110ECFA2}"/>
    <cellStyle name="Normal 53 3 6 2 2" xfId="26746" xr:uid="{31E5CD94-63AB-4E26-994A-2D2ED507E9E7}"/>
    <cellStyle name="Normal 53 3 6 2 3" xfId="32240" xr:uid="{855F758F-F77C-482E-AA2D-9D0E8D5902A5}"/>
    <cellStyle name="Normal 53 3 6 2 4" xfId="37724" xr:uid="{54CC3887-C527-4657-873A-43FDB81B2325}"/>
    <cellStyle name="Normal 53 3 6 3" xfId="24017" xr:uid="{5625D33A-1982-4C2B-9507-3C674C23C606}"/>
    <cellStyle name="Normal 53 3 6 4" xfId="29511" xr:uid="{758CD2D1-4037-46A8-B547-F277A3D315EA}"/>
    <cellStyle name="Normal 53 3 6 5" xfId="34995" xr:uid="{32938A27-9F12-430D-B9AB-97555D707AF0}"/>
    <cellStyle name="Normal 53 4" xfId="6752" xr:uid="{D08E06CF-C420-4854-B22C-F19EA4DC2EA5}"/>
    <cellStyle name="Normal 53 4 2" xfId="15161" xr:uid="{F56F38CB-72F6-41D3-A6F7-D51117708C5C}"/>
    <cellStyle name="Normal 53 4 2 2" xfId="22448" xr:uid="{480317E8-A2EF-433E-8D67-7805BCD44394}"/>
    <cellStyle name="Normal 53 4 2 2 2" xfId="28004" xr:uid="{3EEFCF42-C6E8-4AB2-A54E-F4DD325045E4}"/>
    <cellStyle name="Normal 53 4 2 2 3" xfId="33498" xr:uid="{E2759EFE-3FD1-4C0D-9D24-0F6DBA822242}"/>
    <cellStyle name="Normal 53 4 2 2 4" xfId="38982" xr:uid="{9DA3B8E2-290F-42AA-AB68-2E8AA288E945}"/>
    <cellStyle name="Normal 53 4 2 3" xfId="25275" xr:uid="{B684A085-8233-4331-B7CA-035F71CFBC41}"/>
    <cellStyle name="Normal 53 4 2 4" xfId="30769" xr:uid="{70C2E50F-E229-4018-BBC3-37D09631CB1D}"/>
    <cellStyle name="Normal 53 4 2 5" xfId="36253" xr:uid="{DD8FF24F-144D-4FCB-A22A-E992B0C81A0D}"/>
    <cellStyle name="Normal 53 4 3" xfId="12099" xr:uid="{C726182F-ABF3-495C-8D73-D27328CD3627}"/>
    <cellStyle name="Normal 53 4 4" xfId="17335" xr:uid="{7DFF77D4-56A3-4798-8E43-4DF66B7EBA8F}"/>
    <cellStyle name="Normal 53 4 5" xfId="19564" xr:uid="{F7556273-FD2D-44C3-8EB9-5D9D82917364}"/>
    <cellStyle name="Normal 53 4 6" xfId="9870" xr:uid="{5A48261B-FF3C-4AD4-A996-AF60B8DB38E5}"/>
    <cellStyle name="Normal 53 4 6 2" xfId="21191" xr:uid="{B831EDB9-2F02-4D36-9C30-99552408BE0F}"/>
    <cellStyle name="Normal 53 4 6 2 2" xfId="26747" xr:uid="{33F1795A-C601-42E4-8BC4-8E37E136D94D}"/>
    <cellStyle name="Normal 53 4 6 2 3" xfId="32241" xr:uid="{CA193DA2-1854-4630-873E-605FFAAE00FF}"/>
    <cellStyle name="Normal 53 4 6 2 4" xfId="37725" xr:uid="{072E7C6D-A057-4D80-AC30-225CAB1BF045}"/>
    <cellStyle name="Normal 53 4 6 3" xfId="24018" xr:uid="{54C746C2-D109-49C0-8D1E-D6A1DC2B5FDE}"/>
    <cellStyle name="Normal 53 4 6 4" xfId="29512" xr:uid="{FBB07CDB-7C62-4580-A5FA-57A088C4C7E0}"/>
    <cellStyle name="Normal 53 4 6 5" xfId="34996" xr:uid="{F75A9138-5E85-4851-89C8-815ABD96C815}"/>
    <cellStyle name="Normal 53 5" xfId="6753" xr:uid="{B16C5FAE-1399-458D-B851-A86C2287AAAE}"/>
    <cellStyle name="Normal 53 5 2" xfId="15162" xr:uid="{8318333C-E777-4D56-BD25-D3A3D745C563}"/>
    <cellStyle name="Normal 53 5 2 2" xfId="22449" xr:uid="{4A38A02A-24A3-4440-A7ED-342B46C87B9D}"/>
    <cellStyle name="Normal 53 5 2 2 2" xfId="28005" xr:uid="{A8BFCF2A-4B9B-4A6F-BFEC-CA974480B049}"/>
    <cellStyle name="Normal 53 5 2 2 3" xfId="33499" xr:uid="{F43B40D9-56E4-4559-BD0B-460C21C36238}"/>
    <cellStyle name="Normal 53 5 2 2 4" xfId="38983" xr:uid="{B05902EB-4A25-4193-8D4A-133033E9FC38}"/>
    <cellStyle name="Normal 53 5 2 3" xfId="25276" xr:uid="{C2DA0613-25AF-4024-B0E1-9DF00F7EF332}"/>
    <cellStyle name="Normal 53 5 2 4" xfId="30770" xr:uid="{7739C2E4-06DF-4431-A38B-813BB7740BEC}"/>
    <cellStyle name="Normal 53 5 2 5" xfId="36254" xr:uid="{543F90D1-27FE-4069-B4DD-A4EE427908CB}"/>
    <cellStyle name="Normal 53 5 3" xfId="12100" xr:uid="{D164E2C5-4307-45F0-8C2A-5708B3653EB0}"/>
    <cellStyle name="Normal 53 5 4" xfId="17336" xr:uid="{1BC816BB-4541-412B-AFC7-8ADE4CCB8EC1}"/>
    <cellStyle name="Normal 53 5 5" xfId="19565" xr:uid="{2245F095-2628-4692-81AA-F73E6EA8B3F5}"/>
    <cellStyle name="Normal 53 5 6" xfId="9871" xr:uid="{310C5274-514A-480D-84E7-7B7E4AB65DB8}"/>
    <cellStyle name="Normal 53 5 6 2" xfId="21192" xr:uid="{97B7C680-AE87-4941-A044-58A660F69474}"/>
    <cellStyle name="Normal 53 5 6 2 2" xfId="26748" xr:uid="{520FED5C-82E7-45E4-B720-A38317806135}"/>
    <cellStyle name="Normal 53 5 6 2 3" xfId="32242" xr:uid="{1038275F-2158-41FE-B18F-2E7367030F1C}"/>
    <cellStyle name="Normal 53 5 6 2 4" xfId="37726" xr:uid="{137AB25C-4512-4E7E-A0AA-150EF12D0B36}"/>
    <cellStyle name="Normal 53 5 6 3" xfId="24019" xr:uid="{F1536851-00EA-482B-911F-B6D81715CBA0}"/>
    <cellStyle name="Normal 53 5 6 4" xfId="29513" xr:uid="{66113425-A8DF-4FFF-9D57-55D7347C24E3}"/>
    <cellStyle name="Normal 53 5 6 5" xfId="34997" xr:uid="{4B8BFD0B-1A21-4799-B811-22185F4D132D}"/>
    <cellStyle name="Normal 53 6" xfId="6754" xr:uid="{A6DAB7AB-F2DD-4501-92BF-6DD72B431BD3}"/>
    <cellStyle name="Normal 53 6 2" xfId="15163" xr:uid="{E522EF2A-3E5C-4E0D-9996-3091ABCA0B2B}"/>
    <cellStyle name="Normal 53 6 2 2" xfId="22450" xr:uid="{3005FF11-B572-400D-99E3-6A325D5D0BDF}"/>
    <cellStyle name="Normal 53 6 2 2 2" xfId="28006" xr:uid="{81000E8A-9833-4835-9C20-84C78F9B6780}"/>
    <cellStyle name="Normal 53 6 2 2 3" xfId="33500" xr:uid="{DC5AA82E-3C92-4AB2-A604-C660A60B7C36}"/>
    <cellStyle name="Normal 53 6 2 2 4" xfId="38984" xr:uid="{A4078541-1BB8-4A9D-95CF-BF1C0FB17274}"/>
    <cellStyle name="Normal 53 6 2 3" xfId="25277" xr:uid="{0FBA62BF-885B-498B-B10F-BB62557593A4}"/>
    <cellStyle name="Normal 53 6 2 4" xfId="30771" xr:uid="{D00A2946-1D29-48E8-978A-D2F39BE56ECA}"/>
    <cellStyle name="Normal 53 6 2 5" xfId="36255" xr:uid="{0F9FD943-5F77-4B4F-9B1B-A4C07BC02780}"/>
    <cellStyle name="Normal 53 6 3" xfId="12101" xr:uid="{2D00DD40-63B5-42BD-8AFE-F40D14BDB568}"/>
    <cellStyle name="Normal 53 6 4" xfId="17337" xr:uid="{49F6945C-0E30-4848-B6C0-2DE8E790082F}"/>
    <cellStyle name="Normal 53 6 5" xfId="19566" xr:uid="{B46347C3-1CA7-4BC3-92B9-0C455C58E190}"/>
    <cellStyle name="Normal 53 6 6" xfId="9872" xr:uid="{2382151E-EAA0-458E-83B7-122EA413F7B6}"/>
    <cellStyle name="Normal 53 6 6 2" xfId="21193" xr:uid="{AB88AA29-70C5-4DDC-A131-18593553CF23}"/>
    <cellStyle name="Normal 53 6 6 2 2" xfId="26749" xr:uid="{C11AC252-39C8-48CC-88A7-A9ECD3674D97}"/>
    <cellStyle name="Normal 53 6 6 2 3" xfId="32243" xr:uid="{A0F6B3F8-A929-4D29-B3E0-6BA2733EC3F8}"/>
    <cellStyle name="Normal 53 6 6 2 4" xfId="37727" xr:uid="{40B38D86-7318-4A02-B58B-E2E313972565}"/>
    <cellStyle name="Normal 53 6 6 3" xfId="24020" xr:uid="{212158E2-18EB-4B49-A6DE-D98771B6EFB9}"/>
    <cellStyle name="Normal 53 6 6 4" xfId="29514" xr:uid="{1EF0DED0-5DD3-4615-A88E-CD7A63B20A30}"/>
    <cellStyle name="Normal 53 6 6 5" xfId="34998" xr:uid="{B921D406-E01B-4923-85AA-812E02170D5C}"/>
    <cellStyle name="Normal 53 7" xfId="6755" xr:uid="{38B4B57C-9300-46B3-9115-522AB4A2E081}"/>
    <cellStyle name="Normal 53 7 2" xfId="15164" xr:uid="{90D6DA63-334E-4D6B-A4C1-082F21F39765}"/>
    <cellStyle name="Normal 53 7 2 2" xfId="22451" xr:uid="{73085CCB-D959-473F-97BE-C73C2A8B58C4}"/>
    <cellStyle name="Normal 53 7 2 2 2" xfId="28007" xr:uid="{FBB02FEF-1978-485F-A923-D4E33538AD18}"/>
    <cellStyle name="Normal 53 7 2 2 3" xfId="33501" xr:uid="{74850A34-8791-41A9-A8BD-4E0EE3A61F70}"/>
    <cellStyle name="Normal 53 7 2 2 4" xfId="38985" xr:uid="{E2EB7041-33C0-45A8-9621-F2853BE0BC45}"/>
    <cellStyle name="Normal 53 7 2 3" xfId="25278" xr:uid="{5CDFFA1F-86BF-41E9-B719-517093FF85D8}"/>
    <cellStyle name="Normal 53 7 2 4" xfId="30772" xr:uid="{3BF19191-5A46-4777-9A9F-AFBAAC4BE414}"/>
    <cellStyle name="Normal 53 7 2 5" xfId="36256" xr:uid="{45EB4510-0D79-4F70-93CC-1382F1DCD83B}"/>
    <cellStyle name="Normal 53 7 3" xfId="12102" xr:uid="{61F02E98-F8A1-44F8-AEDB-54DD1238FAC0}"/>
    <cellStyle name="Normal 53 7 4" xfId="17338" xr:uid="{4968E4AF-BEBA-4A42-8BFE-6AC537835CA9}"/>
    <cellStyle name="Normal 53 7 5" xfId="19567" xr:uid="{ABB89F88-4FDE-4DCD-A50D-8DE1FCDF33FF}"/>
    <cellStyle name="Normal 53 7 6" xfId="9873" xr:uid="{6FFA074E-80F0-4757-8419-778E98238438}"/>
    <cellStyle name="Normal 53 7 6 2" xfId="21194" xr:uid="{2044D3B4-EFA8-4CCF-B033-39F42B80020A}"/>
    <cellStyle name="Normal 53 7 6 2 2" xfId="26750" xr:uid="{DF39D801-C99D-488B-8A80-91614E1AF15D}"/>
    <cellStyle name="Normal 53 7 6 2 3" xfId="32244" xr:uid="{BA434977-FFEA-46DA-92DB-060D3622ACBA}"/>
    <cellStyle name="Normal 53 7 6 2 4" xfId="37728" xr:uid="{883BD775-91B6-485B-8718-21A919FCB1FD}"/>
    <cellStyle name="Normal 53 7 6 3" xfId="24021" xr:uid="{477232F5-5D70-417C-8A5C-5B77538643CA}"/>
    <cellStyle name="Normal 53 7 6 4" xfId="29515" xr:uid="{33613255-8288-407D-9C78-207516DE01AA}"/>
    <cellStyle name="Normal 53 7 6 5" xfId="34999" xr:uid="{73CEBC3E-C3F1-497F-9585-F316C2F609FE}"/>
    <cellStyle name="Normal 53 8" xfId="6756" xr:uid="{0C274903-1BC8-4AA2-89CC-A00185ED0D21}"/>
    <cellStyle name="Normal 53 8 2" xfId="15165" xr:uid="{FA88DFC2-B9CC-4DC0-BD22-EB8897604E00}"/>
    <cellStyle name="Normal 53 8 2 2" xfId="22452" xr:uid="{5B2CD8E0-9289-431E-9B3D-C250D8570A3C}"/>
    <cellStyle name="Normal 53 8 2 2 2" xfId="28008" xr:uid="{7868CD94-E222-40DA-8F6D-8E7C9DA0A382}"/>
    <cellStyle name="Normal 53 8 2 2 3" xfId="33502" xr:uid="{7957CE0D-FAB3-4C99-92FF-5BBBB1326474}"/>
    <cellStyle name="Normal 53 8 2 2 4" xfId="38986" xr:uid="{9BD109FD-0658-46B8-9788-9D2615B4D4B3}"/>
    <cellStyle name="Normal 53 8 2 3" xfId="25279" xr:uid="{18C08338-D1C3-4DA4-9B96-0A35AB2242AF}"/>
    <cellStyle name="Normal 53 8 2 4" xfId="30773" xr:uid="{1F8140E0-EB8D-46B8-B0A9-48EC7AA9772F}"/>
    <cellStyle name="Normal 53 8 2 5" xfId="36257" xr:uid="{0FC89FB3-3BA4-4059-B4B9-43157AA2FD25}"/>
    <cellStyle name="Normal 53 8 3" xfId="12103" xr:uid="{BF3BBF8A-F768-4A9C-A515-0A12BE724478}"/>
    <cellStyle name="Normal 53 8 4" xfId="17339" xr:uid="{800F13F6-2A1B-4196-855B-74889E395DDA}"/>
    <cellStyle name="Normal 53 8 5" xfId="19568" xr:uid="{4CCBD9F9-860C-4F00-81CA-D5268CEC5D99}"/>
    <cellStyle name="Normal 53 8 6" xfId="9874" xr:uid="{2112B74A-F87F-49C0-91FA-A5E3F0952A9A}"/>
    <cellStyle name="Normal 53 8 6 2" xfId="21195" xr:uid="{FB8A33CA-58CA-41B4-A29D-E70241FA0287}"/>
    <cellStyle name="Normal 53 8 6 2 2" xfId="26751" xr:uid="{9D7FC8FF-6507-4FB2-892C-50C3EAC640F8}"/>
    <cellStyle name="Normal 53 8 6 2 3" xfId="32245" xr:uid="{88E47F30-651E-4356-AD0F-F124A3A0FBC5}"/>
    <cellStyle name="Normal 53 8 6 2 4" xfId="37729" xr:uid="{D838FB29-3D51-46CA-8DC2-1C1705340628}"/>
    <cellStyle name="Normal 53 8 6 3" xfId="24022" xr:uid="{1F0DC4C2-A750-4CE9-9A1C-260D53346EB2}"/>
    <cellStyle name="Normal 53 8 6 4" xfId="29516" xr:uid="{A571A2C8-EE12-4B78-BF5B-6C64C733B28D}"/>
    <cellStyle name="Normal 53 8 6 5" xfId="35000" xr:uid="{E53C1042-2652-43C2-8D47-ADCB7B2539BA}"/>
    <cellStyle name="Normal 53 9" xfId="6757" xr:uid="{0A93EC9B-FE29-462F-A5BC-E5788C87BD67}"/>
    <cellStyle name="Normal 53 9 2" xfId="15166" xr:uid="{DB40D198-4DCE-43EA-8D27-2C0F39F377F0}"/>
    <cellStyle name="Normal 53 9 2 2" xfId="22453" xr:uid="{AAF8E323-2030-4BD4-A96C-5F7E05509009}"/>
    <cellStyle name="Normal 53 9 2 2 2" xfId="28009" xr:uid="{AD3D0CBE-37EA-4149-B07D-945DC0B4583F}"/>
    <cellStyle name="Normal 53 9 2 2 3" xfId="33503" xr:uid="{51B2EF3F-F345-4CAD-BF16-1FB3D7DFB25D}"/>
    <cellStyle name="Normal 53 9 2 2 4" xfId="38987" xr:uid="{188EBBBF-C295-47A8-9AC5-93C55C605F01}"/>
    <cellStyle name="Normal 53 9 2 3" xfId="25280" xr:uid="{71DE80DC-5B1C-4ED2-BE6F-1D581E35C3BA}"/>
    <cellStyle name="Normal 53 9 2 4" xfId="30774" xr:uid="{432BA549-9479-4933-B54F-A623F60C61D6}"/>
    <cellStyle name="Normal 53 9 2 5" xfId="36258" xr:uid="{02109A08-EC21-4F1E-BBA2-74AD6FF15B75}"/>
    <cellStyle name="Normal 53 9 3" xfId="12104" xr:uid="{E055C60D-E550-4877-B52B-1CCDEBC41E2E}"/>
    <cellStyle name="Normal 53 9 4" xfId="17340" xr:uid="{5C397132-76DF-4D9D-8C06-FF0EC66B9376}"/>
    <cellStyle name="Normal 53 9 5" xfId="19569" xr:uid="{8EF94A5E-73B5-4A74-B5B7-6CE60E3577D8}"/>
    <cellStyle name="Normal 53 9 6" xfId="9875" xr:uid="{8F5D4272-CDCC-4ACC-A78E-BD482C93CC85}"/>
    <cellStyle name="Normal 53 9 6 2" xfId="21196" xr:uid="{DECA1783-CA1D-4EB1-A78B-A6766A1A9B02}"/>
    <cellStyle name="Normal 53 9 6 2 2" xfId="26752" xr:uid="{99BED54A-1C2E-40DA-9A51-387CF7520B64}"/>
    <cellStyle name="Normal 53 9 6 2 3" xfId="32246" xr:uid="{497E505E-59D5-47AE-830B-66DE20E78444}"/>
    <cellStyle name="Normal 53 9 6 2 4" xfId="37730" xr:uid="{17E9EBF0-1D04-4915-AC78-C6CCF0101BD1}"/>
    <cellStyle name="Normal 53 9 6 3" xfId="24023" xr:uid="{811657CE-31B1-4531-B435-EC8FD7D75EDB}"/>
    <cellStyle name="Normal 53 9 6 4" xfId="29517" xr:uid="{863F8D3E-D9A8-4946-872E-E896375DF594}"/>
    <cellStyle name="Normal 53 9 6 5" xfId="35001" xr:uid="{99A5D119-A5DA-4DDB-8B60-CEFCD62395A6}"/>
    <cellStyle name="Normal 530" xfId="39952" xr:uid="{943ADC23-B175-4879-B530-D906B13B9ED6}"/>
    <cellStyle name="Normal 531" xfId="39953" xr:uid="{BEE763E4-D5FB-4751-ABC0-9DA4C62D5810}"/>
    <cellStyle name="Normal 532" xfId="39954" xr:uid="{2B34E4BC-6CF3-4FF3-8DC0-BFB23CEB87AC}"/>
    <cellStyle name="Normal 533" xfId="39955" xr:uid="{03962889-EBA6-4BCD-81DE-A3F3522925A2}"/>
    <cellStyle name="Normal 534" xfId="39956" xr:uid="{44359605-092A-41D6-983A-1E63BAD3F0AB}"/>
    <cellStyle name="Normal 535" xfId="39957" xr:uid="{122DA063-D470-4B58-8219-D7C3FEE742D6}"/>
    <cellStyle name="Normal 536" xfId="39958" xr:uid="{AFB503DD-FA48-4EE8-A4AC-00F4CDD96171}"/>
    <cellStyle name="Normal 537" xfId="39959" xr:uid="{11ACC88D-B96C-494C-8B8C-683739A92C68}"/>
    <cellStyle name="Normal 538" xfId="39960" xr:uid="{D09E2EA1-C174-4506-891E-985B13A2429E}"/>
    <cellStyle name="Normal 539" xfId="39961" xr:uid="{A72BF156-72C2-4180-8C5D-173B37344351}"/>
    <cellStyle name="Normal 54" xfId="6758" xr:uid="{2D9107A1-1512-476B-B63F-9D8205DCCCF7}"/>
    <cellStyle name="Normal 54 2" xfId="19570" xr:uid="{C7104DFE-3612-4672-ABE9-3943945E678A}"/>
    <cellStyle name="Normal 54 3" xfId="9876" xr:uid="{9CD0DAD1-1EF3-49A4-9459-E90A2F8390CC}"/>
    <cellStyle name="Normal 54 3 2" xfId="21197" xr:uid="{8F92DE85-997B-452F-A1B4-5F510D028C89}"/>
    <cellStyle name="Normal 54 3 2 2" xfId="26753" xr:uid="{63EFB640-9487-42F9-BEA8-A5F29613A501}"/>
    <cellStyle name="Normal 54 3 2 3" xfId="32247" xr:uid="{2D66436B-2144-4345-8F13-3DA4E82F0E97}"/>
    <cellStyle name="Normal 54 3 2 4" xfId="37731" xr:uid="{916642E9-0116-47E2-8B8B-5366D706F221}"/>
    <cellStyle name="Normal 54 3 3" xfId="24024" xr:uid="{41991FA2-B02F-49A8-9961-994D079FCD3D}"/>
    <cellStyle name="Normal 54 3 4" xfId="29518" xr:uid="{023AD239-B47A-4D11-B5AB-91E00FFCA8B2}"/>
    <cellStyle name="Normal 54 3 5" xfId="35002" xr:uid="{72DBF692-ED79-4013-8086-76EACC1B7283}"/>
    <cellStyle name="Normal 540" xfId="39962" xr:uid="{29765BFB-85BE-414A-9652-F011F7D19A80}"/>
    <cellStyle name="Normal 541" xfId="39963" xr:uid="{51522F0A-058C-43D1-A237-61CB9CFA5E0B}"/>
    <cellStyle name="Normal 542" xfId="39964" xr:uid="{F0CAD79F-9287-411A-A377-9D70CE4D1131}"/>
    <cellStyle name="Normal 543" xfId="39965" xr:uid="{A90AD8F3-4547-42E4-8D07-B5E79E3ABAA3}"/>
    <cellStyle name="Normal 544" xfId="39966" xr:uid="{17DA89ED-BA89-47CE-A75C-06E43141D7B2}"/>
    <cellStyle name="Normal 545" xfId="39967" xr:uid="{92F1F422-19EF-4774-BE05-5B47BEDC5E36}"/>
    <cellStyle name="Normal 546" xfId="39968" xr:uid="{D875ED85-0A51-4434-A6EC-AE6C2486B8B0}"/>
    <cellStyle name="Normal 547" xfId="39969" xr:uid="{56843ECE-C805-474B-A5FE-FA80F79005BF}"/>
    <cellStyle name="Normal 548" xfId="39970" xr:uid="{D4D73AC4-2345-4D76-B84F-519D2CB8BFE2}"/>
    <cellStyle name="Normal 549" xfId="39971" xr:uid="{9B019743-9BDD-468E-BB12-E0C45DEA9955}"/>
    <cellStyle name="Normal 55" xfId="6759" xr:uid="{F4E96A9B-3723-49B2-8C65-084CC3E65D14}"/>
    <cellStyle name="Normal 55 2" xfId="15167" xr:uid="{EBA2D2B9-4B3B-4B96-B375-2E10C2EE06C6}"/>
    <cellStyle name="Normal 55 2 2" xfId="22454" xr:uid="{1DB63BEC-65C6-4C53-BD6A-94E962627B00}"/>
    <cellStyle name="Normal 55 2 2 2" xfId="28010" xr:uid="{801A4EBE-31E4-4B2A-9669-025F18ECDFC8}"/>
    <cellStyle name="Normal 55 2 2 3" xfId="33504" xr:uid="{90E9D462-22B8-4B79-9881-556A8D4845A1}"/>
    <cellStyle name="Normal 55 2 2 4" xfId="38988" xr:uid="{FB35E321-539D-415F-8A9C-4051BC5CB7B3}"/>
    <cellStyle name="Normal 55 2 3" xfId="25281" xr:uid="{A6E132B5-AA43-4393-BD1A-F70A2D6569F7}"/>
    <cellStyle name="Normal 55 2 4" xfId="30775" xr:uid="{0F8247FB-2157-4517-864F-ABF0572C9F3E}"/>
    <cellStyle name="Normal 55 2 5" xfId="36259" xr:uid="{C4F96775-A34C-4F25-A0B2-2F99E20D9BD7}"/>
    <cellStyle name="Normal 55 3" xfId="12105" xr:uid="{6D69D3A7-7F67-49B6-8948-505A06A44E2D}"/>
    <cellStyle name="Normal 55 4" xfId="17341" xr:uid="{53C6C7C6-87AC-428E-B6CD-7F0D38279DDD}"/>
    <cellStyle name="Normal 55 5" xfId="19571" xr:uid="{AAA26586-84D1-4437-B334-D77D8074EE12}"/>
    <cellStyle name="Normal 55 6" xfId="9877" xr:uid="{38B012AA-27DE-45AD-AC38-0C1A5C4C2CF1}"/>
    <cellStyle name="Normal 55 6 2" xfId="21198" xr:uid="{F3F65D66-8CF6-4393-A177-CE0F78B80D8F}"/>
    <cellStyle name="Normal 55 6 2 2" xfId="26754" xr:uid="{E1ADFF0D-801F-4F54-85DD-4E1D1FC021D5}"/>
    <cellStyle name="Normal 55 6 2 3" xfId="32248" xr:uid="{150E2F5E-8302-45E9-A9C2-6F1CFE77C2CA}"/>
    <cellStyle name="Normal 55 6 2 4" xfId="37732" xr:uid="{AF4AED5F-466A-4792-951F-88B49AA45838}"/>
    <cellStyle name="Normal 55 6 3" xfId="24025" xr:uid="{6D5C8157-0F20-4DB7-BE2D-85E59BC189FE}"/>
    <cellStyle name="Normal 55 6 4" xfId="29519" xr:uid="{06EE7455-3650-4F67-8433-99785C12BA45}"/>
    <cellStyle name="Normal 55 6 5" xfId="35003" xr:uid="{AC3B792A-E51F-46C4-8DE3-FE7A55BB9FBF}"/>
    <cellStyle name="Normal 550" xfId="39972" xr:uid="{EBC5AEF0-D3D5-44C8-9C37-419D42041CF6}"/>
    <cellStyle name="Normal 551" xfId="39973" xr:uid="{3EBADCD9-A1D5-4393-BD9F-F0CDABA4F143}"/>
    <cellStyle name="Normal 552" xfId="39974" xr:uid="{EEE09E53-6C8E-4C88-AE71-0CC2060FD501}"/>
    <cellStyle name="Normal 553" xfId="39975" xr:uid="{6DD3242E-17A8-4F3D-926C-3D3D08FAD0F1}"/>
    <cellStyle name="Normal 554" xfId="39976" xr:uid="{A87FACB8-DEE8-4613-BCED-4A919565BC3C}"/>
    <cellStyle name="Normal 555" xfId="39977" xr:uid="{53F1D3B4-EE7D-441F-9809-FD527DF69C4B}"/>
    <cellStyle name="Normal 556" xfId="39978" xr:uid="{765CFF6E-43DE-486F-9532-8239DBF9762F}"/>
    <cellStyle name="Normal 557" xfId="39979" xr:uid="{A65FD4A7-A76E-4D0F-AC47-D0F70C6B52DC}"/>
    <cellStyle name="Normal 558" xfId="39980" xr:uid="{761B9400-5E4C-4A00-968C-B4E65AFDC699}"/>
    <cellStyle name="Normal 559" xfId="39981" xr:uid="{802FC7FA-A258-46CE-B08C-ADF82D894189}"/>
    <cellStyle name="Normal 56" xfId="6760" xr:uid="{5D374BF7-4B08-4D50-9DC5-430DC77A0CD8}"/>
    <cellStyle name="Normal 56 2" xfId="15168" xr:uid="{92219813-5ACD-4077-82CF-B66F65C4C9BB}"/>
    <cellStyle name="Normal 56 2 2" xfId="22455" xr:uid="{D9B5CB18-C70A-4E63-83BC-A970499C1D5F}"/>
    <cellStyle name="Normal 56 2 2 2" xfId="28011" xr:uid="{7F2FC087-208E-43D3-A2D3-267862A3F9A7}"/>
    <cellStyle name="Normal 56 2 2 3" xfId="33505" xr:uid="{0014D1E1-2745-45AE-8F79-52C2B4FDDFBB}"/>
    <cellStyle name="Normal 56 2 2 4" xfId="38989" xr:uid="{EB5D2AEB-BAC5-4FA0-8EEE-D822645D30E1}"/>
    <cellStyle name="Normal 56 2 3" xfId="25282" xr:uid="{D20158B0-086F-47E4-9FF1-B203785919BE}"/>
    <cellStyle name="Normal 56 2 4" xfId="30776" xr:uid="{811EC17E-6F77-4C47-8DEA-773EC534DA0C}"/>
    <cellStyle name="Normal 56 2 5" xfId="36260" xr:uid="{617A7414-BCE6-4FE3-85F0-6DAB91A47D60}"/>
    <cellStyle name="Normal 56 3" xfId="12106" xr:uid="{34736572-6367-42D9-BF4E-0A4DB8F244B8}"/>
    <cellStyle name="Normal 56 4" xfId="17342" xr:uid="{D5CBC38C-9190-4895-AFFC-6086D35DA969}"/>
    <cellStyle name="Normal 56 5" xfId="19572" xr:uid="{54FD9294-2690-476E-9CB8-4DB76A1B0F3F}"/>
    <cellStyle name="Normal 56 6" xfId="9878" xr:uid="{5DE72B58-9714-4AF8-BC6C-AECCBB76B60B}"/>
    <cellStyle name="Normal 56 6 2" xfId="21199" xr:uid="{42E7B249-2C9B-48BF-93ED-AA2386759607}"/>
    <cellStyle name="Normal 56 6 2 2" xfId="26755" xr:uid="{40CD7F2A-80CB-4080-BACD-F56F5D0917C7}"/>
    <cellStyle name="Normal 56 6 2 3" xfId="32249" xr:uid="{119A3578-7D14-4183-A081-7C3273C8DAD9}"/>
    <cellStyle name="Normal 56 6 2 4" xfId="37733" xr:uid="{BF35271E-DF2B-47BE-91C1-1801E4D97C05}"/>
    <cellStyle name="Normal 56 6 3" xfId="24026" xr:uid="{F9BDB13F-00FE-4295-B3C6-D75436EA82E1}"/>
    <cellStyle name="Normal 56 6 4" xfId="29520" xr:uid="{9405489B-0E4D-44EA-B1F9-A21A5E93ED92}"/>
    <cellStyle name="Normal 56 6 5" xfId="35004" xr:uid="{68142500-EA90-4EAE-9B16-A0DCA897C4C0}"/>
    <cellStyle name="Normal 560" xfId="39982" xr:uid="{B737D6F3-7DC2-4809-9754-B00629AC57A8}"/>
    <cellStyle name="Normal 561" xfId="39983" xr:uid="{A3E57BFA-533E-4009-8F49-E321E2D92EF3}"/>
    <cellStyle name="Normal 562" xfId="39984" xr:uid="{14126554-7CCA-4608-BC03-7D44DD0CA9F0}"/>
    <cellStyle name="Normal 563" xfId="39985" xr:uid="{2280CCAA-CD60-489D-9858-3B47A2AEF137}"/>
    <cellStyle name="Normal 564" xfId="39986" xr:uid="{B2199FEF-0C77-4AE9-8F2E-835DFA33600F}"/>
    <cellStyle name="Normal 565" xfId="39987" xr:uid="{866F76D8-D468-4322-9652-0C35ED8EF8C5}"/>
    <cellStyle name="Normal 566" xfId="39988" xr:uid="{248223F4-DB98-4675-843E-0669E4F66788}"/>
    <cellStyle name="Normal 567" xfId="39989" xr:uid="{A87564EE-5C0D-4A6B-802A-97681BD9CD52}"/>
    <cellStyle name="Normal 568" xfId="39990" xr:uid="{E68AE4FF-3684-40CC-AB95-9785EF686B3F}"/>
    <cellStyle name="Normal 569" xfId="39991" xr:uid="{8ACE863C-DC95-417B-9FF7-C38953B43140}"/>
    <cellStyle name="Normal 57" xfId="6761" xr:uid="{7CD76A08-BA86-4C97-977D-53CEB865BAF8}"/>
    <cellStyle name="Normal 57 2" xfId="6762" xr:uid="{5DD31F39-5729-4F31-9341-ED6E26EB7A12}"/>
    <cellStyle name="Normal 57 2 2" xfId="15170" xr:uid="{C551F520-BD6A-42EC-B03A-53EA1DE49A3D}"/>
    <cellStyle name="Normal 57 2 2 2" xfId="22457" xr:uid="{F827D314-4A7E-474C-9237-D4B276A196A5}"/>
    <cellStyle name="Normal 57 2 2 2 2" xfId="28013" xr:uid="{728078DF-6F4C-4A1C-936F-37457FE881C2}"/>
    <cellStyle name="Normal 57 2 2 2 3" xfId="33507" xr:uid="{C9B99C8D-CD95-4F9E-8844-16D9E03F29A9}"/>
    <cellStyle name="Normal 57 2 2 2 4" xfId="38991" xr:uid="{A19E847F-8E41-4B8C-AC15-3DA35131D00D}"/>
    <cellStyle name="Normal 57 2 2 3" xfId="25284" xr:uid="{257D3CBB-E9B4-4B22-A41B-C7F2A21B47E8}"/>
    <cellStyle name="Normal 57 2 2 4" xfId="30778" xr:uid="{8AA77773-8539-4841-8CA6-2897D7141576}"/>
    <cellStyle name="Normal 57 2 2 5" xfId="36262" xr:uid="{DB3687F4-7F71-4AB3-9E46-FA958C28AB7A}"/>
    <cellStyle name="Normal 57 2 3" xfId="12108" xr:uid="{77B8BAC8-8110-467F-AF6F-06D139E827A1}"/>
    <cellStyle name="Normal 57 2 4" xfId="17344" xr:uid="{A755D772-9517-4F98-82E7-06C0DE007761}"/>
    <cellStyle name="Normal 57 2 5" xfId="19574" xr:uid="{6F11CEC4-63A3-4A04-B10F-D4307641CD25}"/>
    <cellStyle name="Normal 57 2 6" xfId="9880" xr:uid="{8BA3BA78-0422-4415-B986-1B93EF339401}"/>
    <cellStyle name="Normal 57 2 6 2" xfId="21201" xr:uid="{5B7213AB-28A2-40F5-B962-9B3F08B2B5E9}"/>
    <cellStyle name="Normal 57 2 6 2 2" xfId="26757" xr:uid="{132022BD-5EB4-4296-BB0F-78B8113F1B44}"/>
    <cellStyle name="Normal 57 2 6 2 3" xfId="32251" xr:uid="{7B2602C6-5693-47CC-A2CD-42296D1308F0}"/>
    <cellStyle name="Normal 57 2 6 2 4" xfId="37735" xr:uid="{18FF0A7E-D9D1-48D9-B0C8-DA293450FBA5}"/>
    <cellStyle name="Normal 57 2 6 3" xfId="24028" xr:uid="{2A2F0A7B-593A-4A72-9E87-3F3E6E8F9F53}"/>
    <cellStyle name="Normal 57 2 6 4" xfId="29522" xr:uid="{E04BC924-1E73-4AFD-AF35-3D298B04CB44}"/>
    <cellStyle name="Normal 57 2 6 5" xfId="35006" xr:uid="{E36B5113-2C8B-4E96-928F-9BB44C0F614D}"/>
    <cellStyle name="Normal 57 3" xfId="6763" xr:uid="{1F1D14FA-678C-4B18-B4CE-D04E70EF5B75}"/>
    <cellStyle name="Normal 57 3 2" xfId="15171" xr:uid="{F166D482-30B9-469D-8959-E84654C97DE6}"/>
    <cellStyle name="Normal 57 3 2 2" xfId="22458" xr:uid="{93FE092C-A04D-4850-9CE8-0547D24D2CEB}"/>
    <cellStyle name="Normal 57 3 2 2 2" xfId="28014" xr:uid="{4BA240FB-B294-4A05-89F1-B55B3880B2B6}"/>
    <cellStyle name="Normal 57 3 2 2 3" xfId="33508" xr:uid="{58282B81-E5D3-4C8F-878B-25C1EACF2E23}"/>
    <cellStyle name="Normal 57 3 2 2 4" xfId="38992" xr:uid="{3E4B0843-C6BA-4F82-91F2-C6C8DD5EC4C9}"/>
    <cellStyle name="Normal 57 3 2 3" xfId="25285" xr:uid="{13533801-7D98-46F5-8F55-E415F05A05D2}"/>
    <cellStyle name="Normal 57 3 2 4" xfId="30779" xr:uid="{F5FABEEA-22B1-44D7-A9C2-588A81E66F81}"/>
    <cellStyle name="Normal 57 3 2 5" xfId="36263" xr:uid="{1F2BAE8D-CDBB-4957-9AD2-FDD6B71FC0C9}"/>
    <cellStyle name="Normal 57 3 3" xfId="12109" xr:uid="{D8136573-B074-4682-B76E-CDD95032B123}"/>
    <cellStyle name="Normal 57 3 4" xfId="17345" xr:uid="{67E224C8-E54F-48F6-A386-9DC0D192D2FB}"/>
    <cellStyle name="Normal 57 3 5" xfId="19575" xr:uid="{08FC3B37-DABD-4E1F-AC99-4F3BE920B401}"/>
    <cellStyle name="Normal 57 3 6" xfId="9881" xr:uid="{9BC1FC60-A660-428B-9A67-43EA5BAEFC72}"/>
    <cellStyle name="Normal 57 3 6 2" xfId="21202" xr:uid="{C137B8D3-77E6-4759-8740-2FAC1FE27B71}"/>
    <cellStyle name="Normal 57 3 6 2 2" xfId="26758" xr:uid="{5A5C9D64-1353-46EF-9FC0-8499C98669A1}"/>
    <cellStyle name="Normal 57 3 6 2 3" xfId="32252" xr:uid="{B44B9126-0FF7-48FB-9BD6-B26C47865F28}"/>
    <cellStyle name="Normal 57 3 6 2 4" xfId="37736" xr:uid="{93F77400-4C6F-40B3-8977-C2ED1856464B}"/>
    <cellStyle name="Normal 57 3 6 3" xfId="24029" xr:uid="{8F8092D2-D7A2-4D47-A8E4-0B8464D1D578}"/>
    <cellStyle name="Normal 57 3 6 4" xfId="29523" xr:uid="{3B64E3E5-1550-43F8-BEAB-0D2508CA9875}"/>
    <cellStyle name="Normal 57 3 6 5" xfId="35007" xr:uid="{D9F49703-8D59-42D7-81E2-3AE909998801}"/>
    <cellStyle name="Normal 57 4" xfId="6764" xr:uid="{5C18B125-32A5-4065-9A10-39BB28874107}"/>
    <cellStyle name="Normal 57 4 2" xfId="15172" xr:uid="{026E1A47-8339-48D4-AE90-0FFB1253B106}"/>
    <cellStyle name="Normal 57 4 2 2" xfId="22459" xr:uid="{7DB12AF7-E2D4-4544-81AB-E9D34498AA04}"/>
    <cellStyle name="Normal 57 4 2 2 2" xfId="28015" xr:uid="{BDFE1C35-1035-46EE-8985-563A4716F981}"/>
    <cellStyle name="Normal 57 4 2 2 3" xfId="33509" xr:uid="{D5029467-060F-47A8-B96C-793415F8E26C}"/>
    <cellStyle name="Normal 57 4 2 2 4" xfId="38993" xr:uid="{4FCDD8F6-9502-4597-9A5E-AE692C58A9C0}"/>
    <cellStyle name="Normal 57 4 2 3" xfId="25286" xr:uid="{D485FA23-3358-438C-9299-022AAC193121}"/>
    <cellStyle name="Normal 57 4 2 4" xfId="30780" xr:uid="{7B505A47-1293-4698-8804-EC13AAAD488F}"/>
    <cellStyle name="Normal 57 4 2 5" xfId="36264" xr:uid="{AA4D320B-775B-4D70-85C7-861D9E76D17A}"/>
    <cellStyle name="Normal 57 4 3" xfId="12110" xr:uid="{C6F82C0F-F7A3-42E7-8F68-CAEE291CF1BA}"/>
    <cellStyle name="Normal 57 4 4" xfId="17346" xr:uid="{3D30C74D-544C-4271-ACB0-C6E379B7137C}"/>
    <cellStyle name="Normal 57 4 5" xfId="19576" xr:uid="{892DA8F9-DAA3-41EF-862A-0E5EB9A97704}"/>
    <cellStyle name="Normal 57 4 6" xfId="9882" xr:uid="{DFB830E7-57ED-4C1D-8092-8B829A4DA2BD}"/>
    <cellStyle name="Normal 57 4 6 2" xfId="21203" xr:uid="{41AA7332-AAD5-4D5E-B58B-D8497A5E10BE}"/>
    <cellStyle name="Normal 57 4 6 2 2" xfId="26759" xr:uid="{7991487A-CBF0-429D-A1A0-3E80076256D4}"/>
    <cellStyle name="Normal 57 4 6 2 3" xfId="32253" xr:uid="{D759C309-B86A-4875-9383-15CD45C4D2EF}"/>
    <cellStyle name="Normal 57 4 6 2 4" xfId="37737" xr:uid="{02277342-8525-4003-B991-2EDCA729445C}"/>
    <cellStyle name="Normal 57 4 6 3" xfId="24030" xr:uid="{59EE79B4-0574-49FC-9B7A-D7A237771999}"/>
    <cellStyle name="Normal 57 4 6 4" xfId="29524" xr:uid="{D90047CF-D4C1-4360-AACE-4ACD4A4DA7FC}"/>
    <cellStyle name="Normal 57 4 6 5" xfId="35008" xr:uid="{32F1DD0A-F420-4D1A-837D-28E7F70649C1}"/>
    <cellStyle name="Normal 57 5" xfId="15169" xr:uid="{0616D9FC-F58D-4078-B07A-03F816DAC5B6}"/>
    <cellStyle name="Normal 57 5 2" xfId="22456" xr:uid="{5BFD3818-B94E-4457-ABBC-866BB619E49C}"/>
    <cellStyle name="Normal 57 5 2 2" xfId="28012" xr:uid="{C6E15057-D23D-4917-BEB2-B196B19F7EA2}"/>
    <cellStyle name="Normal 57 5 2 3" xfId="33506" xr:uid="{83E291AD-5A98-410A-953D-B45BC579AA72}"/>
    <cellStyle name="Normal 57 5 2 4" xfId="38990" xr:uid="{9107B03A-F507-4A15-AC16-6DEABCE5E52F}"/>
    <cellStyle name="Normal 57 5 3" xfId="25283" xr:uid="{F96F0893-4173-4BA1-BB78-563345C11ECD}"/>
    <cellStyle name="Normal 57 5 4" xfId="30777" xr:uid="{AB065944-1436-427A-9F85-56C5362FD15E}"/>
    <cellStyle name="Normal 57 5 5" xfId="36261" xr:uid="{227BEAAB-6F06-49EA-AB5C-F992C3D58581}"/>
    <cellStyle name="Normal 57 6" xfId="12107" xr:uid="{8D13F1BD-90D8-4359-860C-C1F03A9B0E9A}"/>
    <cellStyle name="Normal 57 7" xfId="17343" xr:uid="{C8F32EDE-257B-430D-A1BF-8842668DBE29}"/>
    <cellStyle name="Normal 57 8" xfId="19573" xr:uid="{4EC2AC58-4A56-46A8-B74F-91C2D19D3B1F}"/>
    <cellStyle name="Normal 57 9" xfId="9879" xr:uid="{9CB136E1-4DFE-48FB-BEA8-9E6C6E557FB3}"/>
    <cellStyle name="Normal 57 9 2" xfId="21200" xr:uid="{DC5A04AF-F8E9-4C5D-B60E-F0BA97296176}"/>
    <cellStyle name="Normal 57 9 2 2" xfId="26756" xr:uid="{DEFD14BA-5C74-407C-BDB8-6D3329736FA0}"/>
    <cellStyle name="Normal 57 9 2 3" xfId="32250" xr:uid="{9D450BF8-F930-4B64-BBBD-57FD005C25A0}"/>
    <cellStyle name="Normal 57 9 2 4" xfId="37734" xr:uid="{7CC75B87-F618-4EAE-8BAC-D6DBDCCD0E0D}"/>
    <cellStyle name="Normal 57 9 3" xfId="24027" xr:uid="{4A0370E1-CCCF-4104-817C-9937626B4291}"/>
    <cellStyle name="Normal 57 9 4" xfId="29521" xr:uid="{6D47EE0D-B8B2-4BFE-88E6-4AEFC8FC87A0}"/>
    <cellStyle name="Normal 57 9 5" xfId="35005" xr:uid="{EB3215EF-63F8-4F19-8A46-6D9852F25DBA}"/>
    <cellStyle name="Normal 570" xfId="39992" xr:uid="{15131668-E6AE-4622-9180-FBE91B1F2CDE}"/>
    <cellStyle name="Normal 571" xfId="39993" xr:uid="{F1F5DB4D-D7C1-4771-BDB5-A34316D207BD}"/>
    <cellStyle name="Normal 572" xfId="39994" xr:uid="{C1D039C1-30D6-44F0-AB7B-563588BF17D3}"/>
    <cellStyle name="Normal 573" xfId="39995" xr:uid="{31AC0099-0F0F-45B8-82F0-95207FF309AB}"/>
    <cellStyle name="Normal 574" xfId="39996" xr:uid="{D8B5A5DE-DF17-41B9-B92D-FF7000E0A841}"/>
    <cellStyle name="Normal 575" xfId="39997" xr:uid="{46D5EA87-DD18-45E6-AA0D-66CF34FCE03D}"/>
    <cellStyle name="Normal 576" xfId="39998" xr:uid="{059F7E01-DBC9-4BB5-8AC7-34FB992E81B5}"/>
    <cellStyle name="Normal 577" xfId="39999" xr:uid="{F0CF8D0B-9A4D-4862-B9B8-91BFF3DD9736}"/>
    <cellStyle name="Normal 578" xfId="40000" xr:uid="{9B573CB7-9FA2-4DC9-B63C-17E4247A3CE1}"/>
    <cellStyle name="Normal 579" xfId="40001" xr:uid="{6DBF8ACC-C49C-40A1-A8D4-4712DBD98B5B}"/>
    <cellStyle name="Normal 58" xfId="6765" xr:uid="{4F8C6DBC-B66F-4EAC-8C7F-9362DE98D23C}"/>
    <cellStyle name="Normal 58 2" xfId="6766" xr:uid="{84128FC5-4916-4ECF-B6AA-27436D90415D}"/>
    <cellStyle name="Normal 58 2 2" xfId="15174" xr:uid="{8A7A2B13-E980-4A4A-B6E1-38320E600C7D}"/>
    <cellStyle name="Normal 58 2 2 2" xfId="22461" xr:uid="{B50A2126-418B-4666-8E03-45E37BF4A680}"/>
    <cellStyle name="Normal 58 2 2 2 2" xfId="28017" xr:uid="{4B4D3D96-D375-4236-A4C9-54DD2A6C7972}"/>
    <cellStyle name="Normal 58 2 2 2 3" xfId="33511" xr:uid="{E1519CBB-1738-43B3-98EC-C2A5CCE1718C}"/>
    <cellStyle name="Normal 58 2 2 2 4" xfId="38995" xr:uid="{5A28BC1D-C296-4F6A-B525-2BE61A5EB09D}"/>
    <cellStyle name="Normal 58 2 2 3" xfId="25288" xr:uid="{B69598DC-A5C5-4C18-8A73-0F493E8BA2E1}"/>
    <cellStyle name="Normal 58 2 2 4" xfId="30782" xr:uid="{BCF69EF2-B154-4BF7-9FE7-85DA23063E7A}"/>
    <cellStyle name="Normal 58 2 2 5" xfId="36266" xr:uid="{BDB60C52-113D-4933-8ADA-475041095217}"/>
    <cellStyle name="Normal 58 2 3" xfId="12112" xr:uid="{3F8C01B2-D69D-4BCA-ABE0-B6FAC531B9BA}"/>
    <cellStyle name="Normal 58 2 4" xfId="17348" xr:uid="{E9437519-B15F-4DA5-B100-C2416947A8F8}"/>
    <cellStyle name="Normal 58 2 5" xfId="19578" xr:uid="{854AD17A-0E22-4390-8FE2-7AB2BEF16028}"/>
    <cellStyle name="Normal 58 2 6" xfId="9884" xr:uid="{5DF5F562-3797-47B5-A867-83CAAD58330F}"/>
    <cellStyle name="Normal 58 2 6 2" xfId="21205" xr:uid="{B00DA3BC-97A1-49E8-8EDE-8B7277E524FF}"/>
    <cellStyle name="Normal 58 2 6 2 2" xfId="26761" xr:uid="{3A36F7B6-D276-41D4-8AB7-4E2441F10464}"/>
    <cellStyle name="Normal 58 2 6 2 3" xfId="32255" xr:uid="{1D464138-CB3F-4E18-9CB1-8B60DC74DE18}"/>
    <cellStyle name="Normal 58 2 6 2 4" xfId="37739" xr:uid="{5989FAC5-F589-4664-9D9A-17F8E7AE588F}"/>
    <cellStyle name="Normal 58 2 6 3" xfId="24032" xr:uid="{D8659ED8-50F9-4534-9A03-DBD62322FBC5}"/>
    <cellStyle name="Normal 58 2 6 4" xfId="29526" xr:uid="{008CE738-D7B0-4E0A-8812-78D4900A63A3}"/>
    <cellStyle name="Normal 58 2 6 5" xfId="35010" xr:uid="{32147DB8-A87D-4572-A357-D28F57B8919A}"/>
    <cellStyle name="Normal 58 3" xfId="6767" xr:uid="{10C6E903-CF97-4025-AF94-78F1A30F4AF8}"/>
    <cellStyle name="Normal 58 3 2" xfId="15175" xr:uid="{ABEC3A43-11A9-43FC-A1CA-2E4B000A9CDE}"/>
    <cellStyle name="Normal 58 3 2 2" xfId="22462" xr:uid="{6D65AE31-35F1-4A22-A53B-6A3BA5C55BBC}"/>
    <cellStyle name="Normal 58 3 2 2 2" xfId="28018" xr:uid="{6FE83C4B-DFDF-42B8-8A08-BB1EF841EFCA}"/>
    <cellStyle name="Normal 58 3 2 2 3" xfId="33512" xr:uid="{453F948F-F2B8-4441-92F0-602A16B2FFC8}"/>
    <cellStyle name="Normal 58 3 2 2 4" xfId="38996" xr:uid="{8986FC38-E77E-4CC4-85DD-4F5E30C9D8A3}"/>
    <cellStyle name="Normal 58 3 2 3" xfId="25289" xr:uid="{245777AD-BB09-42C4-A98A-96D80620671D}"/>
    <cellStyle name="Normal 58 3 2 4" xfId="30783" xr:uid="{D0BE1430-EC6E-4634-B468-85170364DBD5}"/>
    <cellStyle name="Normal 58 3 2 5" xfId="36267" xr:uid="{2B3A2C5F-E6B7-4D50-A29E-9C74FA3E56C7}"/>
    <cellStyle name="Normal 58 3 3" xfId="12113" xr:uid="{1819961C-857A-435D-9E2C-5A0160FA1B5A}"/>
    <cellStyle name="Normal 58 3 4" xfId="17349" xr:uid="{32447034-357C-48DB-ABB3-CAF50455209C}"/>
    <cellStyle name="Normal 58 3 5" xfId="19579" xr:uid="{AB149D4C-F9A6-436F-B7A6-F010F2FDC043}"/>
    <cellStyle name="Normal 58 3 6" xfId="9885" xr:uid="{BB12862C-F6F8-4278-A552-8D75A1313123}"/>
    <cellStyle name="Normal 58 3 6 2" xfId="21206" xr:uid="{5B3366C5-43A6-48F5-BA8A-FF208F279ABE}"/>
    <cellStyle name="Normal 58 3 6 2 2" xfId="26762" xr:uid="{DDE116A5-6889-434F-9605-E3A2E9D47327}"/>
    <cellStyle name="Normal 58 3 6 2 3" xfId="32256" xr:uid="{FDB40EF1-9BD1-4DC4-956A-CDD55572E524}"/>
    <cellStyle name="Normal 58 3 6 2 4" xfId="37740" xr:uid="{9EA96A5F-7192-458F-B5D0-A2D4331FF67D}"/>
    <cellStyle name="Normal 58 3 6 3" xfId="24033" xr:uid="{97C79194-8A26-4DD7-ABC5-85BD7BB9CBC0}"/>
    <cellStyle name="Normal 58 3 6 4" xfId="29527" xr:uid="{97D264D2-1839-4507-ADC0-74583FC6A3E4}"/>
    <cellStyle name="Normal 58 3 6 5" xfId="35011" xr:uid="{D551C6DB-3488-450D-BB6D-0C51386E45A3}"/>
    <cellStyle name="Normal 58 4" xfId="6768" xr:uid="{25B8CD4F-FF53-449B-80A8-383800DE8491}"/>
    <cellStyle name="Normal 58 4 2" xfId="15176" xr:uid="{E66A8F90-9F2D-4072-9B26-392A2C81A2D2}"/>
    <cellStyle name="Normal 58 4 2 2" xfId="22463" xr:uid="{6B5D78E9-CF29-4378-8025-6339556D51F2}"/>
    <cellStyle name="Normal 58 4 2 2 2" xfId="28019" xr:uid="{BA0E43C6-8333-483D-BF72-346740A199C6}"/>
    <cellStyle name="Normal 58 4 2 2 3" xfId="33513" xr:uid="{D12B048C-F321-484E-B637-D621D66CC038}"/>
    <cellStyle name="Normal 58 4 2 2 4" xfId="38997" xr:uid="{24E2E371-95FC-4F67-8C22-76702063CF20}"/>
    <cellStyle name="Normal 58 4 2 3" xfId="25290" xr:uid="{D9D8BAB8-769E-4F13-9960-C17341686BB9}"/>
    <cellStyle name="Normal 58 4 2 4" xfId="30784" xr:uid="{78720A72-573A-4322-A06E-452E3B8D0C81}"/>
    <cellStyle name="Normal 58 4 2 5" xfId="36268" xr:uid="{732EDDB2-CE9C-4EBB-89D9-DB6E8D0B86A9}"/>
    <cellStyle name="Normal 58 4 3" xfId="12114" xr:uid="{706152B0-4FB5-4086-B1B5-FFFFC1D1126F}"/>
    <cellStyle name="Normal 58 4 4" xfId="17350" xr:uid="{018F3DA4-165B-4954-85CA-817EA7BC46E3}"/>
    <cellStyle name="Normal 58 4 5" xfId="19580" xr:uid="{5E28FB7F-A1BD-41C1-9AA8-258F20B51D21}"/>
    <cellStyle name="Normal 58 4 6" xfId="9886" xr:uid="{DBA85BC5-38A4-4A9D-B203-8B75BFA84CFD}"/>
    <cellStyle name="Normal 58 4 6 2" xfId="21207" xr:uid="{5F487636-6743-42E6-8AED-E1FC5A006752}"/>
    <cellStyle name="Normal 58 4 6 2 2" xfId="26763" xr:uid="{76FE49BC-B7C5-4C49-9825-EC1EEFC62FC7}"/>
    <cellStyle name="Normal 58 4 6 2 3" xfId="32257" xr:uid="{56CBDDA1-DEA2-440D-A67D-BDD78C9201E4}"/>
    <cellStyle name="Normal 58 4 6 2 4" xfId="37741" xr:uid="{B935DE98-5E35-453D-884E-0B9DFF576CFD}"/>
    <cellStyle name="Normal 58 4 6 3" xfId="24034" xr:uid="{4D3E3401-C278-4C11-87E0-98EA7F8D7FF4}"/>
    <cellStyle name="Normal 58 4 6 4" xfId="29528" xr:uid="{EEC2248A-3198-44EB-B4C6-0315DD92A477}"/>
    <cellStyle name="Normal 58 4 6 5" xfId="35012" xr:uid="{2CF899D0-1152-4B83-A255-23424BF8EE63}"/>
    <cellStyle name="Normal 58 5" xfId="15173" xr:uid="{2D2292EC-069A-4A74-ABD1-6619CCD606CA}"/>
    <cellStyle name="Normal 58 5 2" xfId="22460" xr:uid="{2EB8B687-19E3-46B4-A1F5-25CF66B93170}"/>
    <cellStyle name="Normal 58 5 2 2" xfId="28016" xr:uid="{9838FE0E-17E6-4D98-82A9-2E5031545B49}"/>
    <cellStyle name="Normal 58 5 2 3" xfId="33510" xr:uid="{09DBD40D-DE3B-4376-B2F9-B9EAF4CEB9AA}"/>
    <cellStyle name="Normal 58 5 2 4" xfId="38994" xr:uid="{FE39BF94-E8C7-48D4-BD80-3E18BFCCB32B}"/>
    <cellStyle name="Normal 58 5 3" xfId="25287" xr:uid="{7EA7D2A2-9502-4D94-B373-BB162DFCFFD5}"/>
    <cellStyle name="Normal 58 5 4" xfId="30781" xr:uid="{35C75EC8-E98A-496A-A987-94D25E20957B}"/>
    <cellStyle name="Normal 58 5 5" xfId="36265" xr:uid="{1A970CF1-E9A4-4150-A280-723C48565023}"/>
    <cellStyle name="Normal 58 6" xfId="12111" xr:uid="{1048EBE3-290F-40BC-A1B9-5813B474380F}"/>
    <cellStyle name="Normal 58 7" xfId="17347" xr:uid="{7B5B239D-A111-4AFB-B76B-4360E212E927}"/>
    <cellStyle name="Normal 58 8" xfId="19577" xr:uid="{EE411D18-20F4-44F0-8701-1838ECCFFA40}"/>
    <cellStyle name="Normal 58 9" xfId="9883" xr:uid="{F47E087B-F2BB-486D-82D6-977422C6063A}"/>
    <cellStyle name="Normal 58 9 2" xfId="21204" xr:uid="{6C144C49-D14E-4D10-8F13-DD3E0AEBB746}"/>
    <cellStyle name="Normal 58 9 2 2" xfId="26760" xr:uid="{10EAD998-DEA5-4FDB-8755-839581A308E2}"/>
    <cellStyle name="Normal 58 9 2 3" xfId="32254" xr:uid="{A64CEE8A-2E96-436D-8C9B-9D9131856652}"/>
    <cellStyle name="Normal 58 9 2 4" xfId="37738" xr:uid="{FEEEE60F-3CE6-4019-9FF4-9E0F5026C511}"/>
    <cellStyle name="Normal 58 9 3" xfId="24031" xr:uid="{6E8E19BE-2EA3-4B1A-9C9E-9DE446F07117}"/>
    <cellStyle name="Normal 58 9 4" xfId="29525" xr:uid="{4F4749E9-D123-45AE-8FAF-1B64B5AEA543}"/>
    <cellStyle name="Normal 58 9 5" xfId="35009" xr:uid="{AA57104C-522B-40BB-B0D7-CC76C903197D}"/>
    <cellStyle name="Normal 580" xfId="40002" xr:uid="{8A537B7B-592C-4211-B9B7-B3402AA1933E}"/>
    <cellStyle name="Normal 581" xfId="40003" xr:uid="{8D247C4F-5E49-4D81-BACA-45CB163E7E4D}"/>
    <cellStyle name="Normal 582" xfId="40004" xr:uid="{904F31B5-07C5-4DC1-A551-0F989637F1A6}"/>
    <cellStyle name="Normal 583" xfId="40005" xr:uid="{0BF1D810-A129-4D95-B22B-370817B9D683}"/>
    <cellStyle name="Normal 584" xfId="40006" xr:uid="{C0A5BD13-CE52-4207-A8A7-14536B738594}"/>
    <cellStyle name="Normal 585" xfId="40007" xr:uid="{FE91150F-63A4-4523-AA84-AC048336BBFA}"/>
    <cellStyle name="Normal 586" xfId="40008" xr:uid="{2028C406-975E-4631-9942-8BA492CF2832}"/>
    <cellStyle name="Normal 587" xfId="40009" xr:uid="{7792DC97-6854-4BE7-B728-240A4417E90D}"/>
    <cellStyle name="Normal 588" xfId="40010" xr:uid="{091B4310-488A-463B-A5E5-B141D978A2DB}"/>
    <cellStyle name="Normal 589" xfId="40011" xr:uid="{6DDF0F80-FA12-4278-A6D0-61690B3897BC}"/>
    <cellStyle name="Normal 59" xfId="6769" xr:uid="{A38D225E-0428-43E0-9965-A53C4B36E6DF}"/>
    <cellStyle name="Normal 59 2" xfId="15177" xr:uid="{C655840A-6354-4870-A6B1-B6CF9DF4BA23}"/>
    <cellStyle name="Normal 59 2 2" xfId="22464" xr:uid="{05F2CBB3-3FAF-4E6B-A727-5CBB659AC630}"/>
    <cellStyle name="Normal 59 2 2 2" xfId="28020" xr:uid="{E27BBF2D-5123-477B-AE57-9E9AB9A1F2CF}"/>
    <cellStyle name="Normal 59 2 2 3" xfId="33514" xr:uid="{A49EF4FD-4727-4CD9-A9BD-52596C2CCDE6}"/>
    <cellStyle name="Normal 59 2 2 4" xfId="38998" xr:uid="{404BA30C-4B1C-4E7E-BD06-E60D4B23DA14}"/>
    <cellStyle name="Normal 59 2 3" xfId="25291" xr:uid="{D89E6F5C-B768-446B-A76D-EF2A90647E7F}"/>
    <cellStyle name="Normal 59 2 4" xfId="30785" xr:uid="{7794FC62-F09A-479F-8B75-267C179CB2E8}"/>
    <cellStyle name="Normal 59 2 5" xfId="36269" xr:uid="{848280BA-97BD-4B74-BA64-274BCF1AF495}"/>
    <cellStyle name="Normal 59 3" xfId="12115" xr:uid="{EEA6C3CE-8531-4AE9-9983-E9EA4635F8EF}"/>
    <cellStyle name="Normal 59 4" xfId="17351" xr:uid="{DE16C6DC-B0DB-4578-B29A-DB0BD9D40939}"/>
    <cellStyle name="Normal 59 5" xfId="19581" xr:uid="{6E16211C-F1A8-4628-9E7D-8EF88705BE08}"/>
    <cellStyle name="Normal 59 6" xfId="9887" xr:uid="{5909CDD3-7A40-4F65-BE1B-0F01D2335796}"/>
    <cellStyle name="Normal 59 6 2" xfId="21208" xr:uid="{E06D5036-0E68-4C79-9692-A23B797D9A0D}"/>
    <cellStyle name="Normal 59 6 2 2" xfId="26764" xr:uid="{0AA15E63-D702-4BC9-8CCE-644726F7F96E}"/>
    <cellStyle name="Normal 59 6 2 3" xfId="32258" xr:uid="{F3F46198-B58C-4888-944B-EE315BB3F661}"/>
    <cellStyle name="Normal 59 6 2 4" xfId="37742" xr:uid="{2CE65F1E-7303-42FB-9633-667EC60B30DD}"/>
    <cellStyle name="Normal 59 6 3" xfId="24035" xr:uid="{2C1C8B30-2BF0-4E36-87C9-07806AD5A731}"/>
    <cellStyle name="Normal 59 6 4" xfId="29529" xr:uid="{09FF0E91-9980-4B77-A4F3-98CDD787111F}"/>
    <cellStyle name="Normal 59 6 5" xfId="35013" xr:uid="{9F866FE8-1389-484A-92EB-D51B0024D534}"/>
    <cellStyle name="Normal 590" xfId="40012" xr:uid="{DCE1094A-E035-46C2-8AA2-735F7DFDFBF5}"/>
    <cellStyle name="Normal 591" xfId="40013" xr:uid="{538EE8F8-E596-4D74-87D3-21A4C589AE0B}"/>
    <cellStyle name="Normal 592" xfId="40014" xr:uid="{2418D538-9330-4BA8-9790-EA37E8923807}"/>
    <cellStyle name="Normal 593" xfId="40015" xr:uid="{A0701269-4182-4604-B011-D852DFACEB4A}"/>
    <cellStyle name="Normal 594" xfId="40016" xr:uid="{D110C16B-93D2-4AE5-8220-BD8079AC977B}"/>
    <cellStyle name="Normal 595" xfId="40017" xr:uid="{B43A6787-B50B-4122-ACD1-9B3490B7614E}"/>
    <cellStyle name="Normal 596" xfId="40018" xr:uid="{A9F43B06-A4D0-43E0-A07B-6E52352A1D8E}"/>
    <cellStyle name="Normal 597" xfId="40019" xr:uid="{DA9DE103-2804-41BF-B309-821177A59809}"/>
    <cellStyle name="Normal 598" xfId="40020" xr:uid="{2AB71FC7-FED8-4D47-A046-71B6831669B5}"/>
    <cellStyle name="Normal 599" xfId="40021" xr:uid="{D370F1B0-9249-4A94-BDAE-42DC1400E2DC}"/>
    <cellStyle name="Normal 6" xfId="662" xr:uid="{7B3790D9-87FE-42AE-BC62-544AF20EA8CA}"/>
    <cellStyle name="Normal 6 10" xfId="17352" xr:uid="{96A68DF5-C2EC-484F-9BE3-5C36362457D9}"/>
    <cellStyle name="Normal 6 11" xfId="19582" xr:uid="{D39F1B54-D72D-4953-AC71-D59E3A1E1AB0}"/>
    <cellStyle name="Normal 6 12" xfId="9888" xr:uid="{D5DC2B8F-C22D-44C2-93FA-CC467BD85526}"/>
    <cellStyle name="Normal 6 12 2" xfId="21209" xr:uid="{980AFA62-1684-47D2-BE34-7ED1490E8228}"/>
    <cellStyle name="Normal 6 12 2 2" xfId="26765" xr:uid="{E15D2090-B00F-4968-93AB-58823182BD36}"/>
    <cellStyle name="Normal 6 12 2 3" xfId="32259" xr:uid="{2499D38A-DFFA-4C1F-B47B-7847D3B543F9}"/>
    <cellStyle name="Normal 6 12 2 4" xfId="37743" xr:uid="{30CBAB70-22A5-4311-90BE-50B3D50F3411}"/>
    <cellStyle name="Normal 6 12 3" xfId="24036" xr:uid="{7E42F688-EC76-4EEB-B58C-FCD5262F984C}"/>
    <cellStyle name="Normal 6 12 4" xfId="29530" xr:uid="{226FD800-94CB-42E7-BD7F-07CED352F647}"/>
    <cellStyle name="Normal 6 12 5" xfId="35014" xr:uid="{9A33D648-5876-4018-867B-DCEC93EE80B1}"/>
    <cellStyle name="Normal 6 13" xfId="40498" xr:uid="{AEE43997-A8F3-4455-BBA0-73D19A4EE8C9}"/>
    <cellStyle name="Normal 6 14" xfId="6770" xr:uid="{FC65F986-328F-4470-AF7F-6254E23565F0}"/>
    <cellStyle name="Normal 6 2" xfId="907" xr:uid="{B6A64B07-6D64-483C-94AF-88EA8DEBBDDD}"/>
    <cellStyle name="Normal 6 2 10" xfId="9889" xr:uid="{06FD9EE8-2AE8-4481-80E4-709745C90B54}"/>
    <cellStyle name="Normal 6 2 10 2" xfId="21210" xr:uid="{DA405E70-C93B-4228-BD03-3E0EBE38F4F0}"/>
    <cellStyle name="Normal 6 2 10 2 2" xfId="26766" xr:uid="{5CB6CB59-85FA-41FB-81C1-AD496938B197}"/>
    <cellStyle name="Normal 6 2 10 2 3" xfId="32260" xr:uid="{8A128510-58A9-4CC3-8D83-22E57D953041}"/>
    <cellStyle name="Normal 6 2 10 2 4" xfId="37744" xr:uid="{F2102DFD-B6D2-46B3-BBDF-EE1FDE711A81}"/>
    <cellStyle name="Normal 6 2 10 3" xfId="24037" xr:uid="{B3101DE1-367A-49C2-9585-2DC06B93C000}"/>
    <cellStyle name="Normal 6 2 10 4" xfId="29531" xr:uid="{41938E65-EDC1-435C-A2D0-CBB252E348EF}"/>
    <cellStyle name="Normal 6 2 10 5" xfId="35015" xr:uid="{02B430CE-876B-4B4D-B8D6-F9DE0340B641}"/>
    <cellStyle name="Normal 6 2 11" xfId="6771" xr:uid="{344859BA-F4A6-4B22-A455-7E15A7A6032B}"/>
    <cellStyle name="Normal 6 2 2" xfId="6772" xr:uid="{2DD432EA-A218-448F-B864-754331558FF3}"/>
    <cellStyle name="Normal 6 2 2 2" xfId="15180" xr:uid="{D4A90277-44E1-4F01-9904-82E2EAC75957}"/>
    <cellStyle name="Normal 6 2 2 2 2" xfId="22467" xr:uid="{EFFBBEA0-CDFA-40B0-9FC3-1903EC74D469}"/>
    <cellStyle name="Normal 6 2 2 2 2 2" xfId="28023" xr:uid="{FEF00596-B41A-4B2F-AA0E-EF0FC22DDE27}"/>
    <cellStyle name="Normal 6 2 2 2 2 3" xfId="33517" xr:uid="{556C8751-3273-4646-9088-81F1525F76B5}"/>
    <cellStyle name="Normal 6 2 2 2 2 4" xfId="39001" xr:uid="{C42F7515-B8A5-4114-AEA3-5EC2F4CDDADD}"/>
    <cellStyle name="Normal 6 2 2 2 3" xfId="25294" xr:uid="{DF4C7940-30BD-4057-818B-756F91C3646D}"/>
    <cellStyle name="Normal 6 2 2 2 4" xfId="30788" xr:uid="{FDDD070C-1095-4160-8623-8F8BA56F21FD}"/>
    <cellStyle name="Normal 6 2 2 2 5" xfId="36272" xr:uid="{A9EC1921-85E3-4DE9-A09B-8EDA8C3D5317}"/>
    <cellStyle name="Normal 6 2 2 3" xfId="12118" xr:uid="{314C9F35-048F-43CD-9FDA-0BDFF6133439}"/>
    <cellStyle name="Normal 6 2 2 4" xfId="17354" xr:uid="{CA727EBE-2E67-4AFA-A945-C5E01D53A32B}"/>
    <cellStyle name="Normal 6 2 2 5" xfId="19584" xr:uid="{42EE2C7C-8424-43BC-AC00-5D22B05239B1}"/>
    <cellStyle name="Normal 6 2 2 6" xfId="9890" xr:uid="{F68FD9AB-FAAD-4151-84BA-64E0DB6F7E44}"/>
    <cellStyle name="Normal 6 2 2 6 2" xfId="21211" xr:uid="{F968D62B-54BB-473A-9CC5-279AC057C957}"/>
    <cellStyle name="Normal 6 2 2 6 2 2" xfId="26767" xr:uid="{70347013-AACF-4D34-9C2D-258382441BC0}"/>
    <cellStyle name="Normal 6 2 2 6 2 3" xfId="32261" xr:uid="{C8BB9508-5B0E-40F5-AA99-53F60CE09C06}"/>
    <cellStyle name="Normal 6 2 2 6 2 4" xfId="37745" xr:uid="{F575A093-EA42-4AF2-885F-128474FF7F87}"/>
    <cellStyle name="Normal 6 2 2 6 3" xfId="24038" xr:uid="{EF9965B7-206E-4F81-919D-A3EDD5C9ACF3}"/>
    <cellStyle name="Normal 6 2 2 6 4" xfId="29532" xr:uid="{5CE928D6-F698-4734-92E9-6FACD00D3DAE}"/>
    <cellStyle name="Normal 6 2 2 6 5" xfId="35016" xr:uid="{C94735E0-B1CD-40E4-BD55-B9A305A1302F}"/>
    <cellStyle name="Normal 6 2 3" xfId="6773" xr:uid="{39CEC8A7-F1BC-4C7D-8968-D4FE99D58AC7}"/>
    <cellStyle name="Normal 6 2 3 2" xfId="15181" xr:uid="{3D6A7F4F-4BCB-4A23-B18B-79073A843A09}"/>
    <cellStyle name="Normal 6 2 3 2 2" xfId="22468" xr:uid="{7E821BEC-9316-4116-B8E7-767F8F0D7C9E}"/>
    <cellStyle name="Normal 6 2 3 2 2 2" xfId="28024" xr:uid="{A7B5FBED-051A-4C57-BBD9-F93592C85B6B}"/>
    <cellStyle name="Normal 6 2 3 2 2 3" xfId="33518" xr:uid="{10BC3A03-5B6B-4698-A4E5-ECA1FBDBEEEC}"/>
    <cellStyle name="Normal 6 2 3 2 2 4" xfId="39002" xr:uid="{A77E5E31-38D3-4B3A-ACD1-C37D2DE7794C}"/>
    <cellStyle name="Normal 6 2 3 2 3" xfId="25295" xr:uid="{3B161AFD-700C-4732-A62F-EDF06FD60E2A}"/>
    <cellStyle name="Normal 6 2 3 2 4" xfId="30789" xr:uid="{99117E2D-4C81-465F-8B9A-5323B373A0B5}"/>
    <cellStyle name="Normal 6 2 3 2 5" xfId="36273" xr:uid="{B4313379-C585-4245-A2F0-2693D533E442}"/>
    <cellStyle name="Normal 6 2 3 3" xfId="12119" xr:uid="{8E3648FB-07F6-4A47-BEE9-67073664BB9E}"/>
    <cellStyle name="Normal 6 2 3 4" xfId="17355" xr:uid="{6C8ECCBC-C423-4149-8890-05D149A164F8}"/>
    <cellStyle name="Normal 6 2 3 5" xfId="19585" xr:uid="{F0815B98-D473-4F33-8FCC-3A16D837A7BF}"/>
    <cellStyle name="Normal 6 2 3 6" xfId="9891" xr:uid="{627A0D3E-9557-403C-9FD4-8F6FFB568B60}"/>
    <cellStyle name="Normal 6 2 3 6 2" xfId="21212" xr:uid="{F63E07B0-D281-41F8-A1FC-5CDF3C898DAD}"/>
    <cellStyle name="Normal 6 2 3 6 2 2" xfId="26768" xr:uid="{E02FBD8A-288A-4A05-87C1-836BDEAF4680}"/>
    <cellStyle name="Normal 6 2 3 6 2 3" xfId="32262" xr:uid="{0FC958D0-C920-43E6-82B6-442E94173833}"/>
    <cellStyle name="Normal 6 2 3 6 2 4" xfId="37746" xr:uid="{B135DA53-9AEF-4FF7-BE18-3069639F9720}"/>
    <cellStyle name="Normal 6 2 3 6 3" xfId="24039" xr:uid="{615AF106-81EA-4990-87D9-2728FA68BC31}"/>
    <cellStyle name="Normal 6 2 3 6 4" xfId="29533" xr:uid="{D7DCB482-4192-4074-9210-5CB94CFEE383}"/>
    <cellStyle name="Normal 6 2 3 6 5" xfId="35017" xr:uid="{A1A74377-88BE-490D-8A14-B902283107DE}"/>
    <cellStyle name="Normal 6 2 4" xfId="7303" xr:uid="{B531DE82-4BCA-4C52-AB04-C2C5E3EF634F}"/>
    <cellStyle name="Normal 6 2 4 2" xfId="15182" xr:uid="{5C493891-7C0E-42AF-9E0F-FA78FAFD42DD}"/>
    <cellStyle name="Normal 6 2 4 2 2" xfId="22469" xr:uid="{2EBEFE92-A2EF-49AB-8716-63F02A8D3E7A}"/>
    <cellStyle name="Normal 6 2 4 2 2 2" xfId="28025" xr:uid="{B73709E9-A50D-4971-884F-7303C272283D}"/>
    <cellStyle name="Normal 6 2 4 2 2 3" xfId="33519" xr:uid="{9E4E3DFC-C625-4035-A6A7-ED3E8552327B}"/>
    <cellStyle name="Normal 6 2 4 2 2 4" xfId="39003" xr:uid="{B3CDA74F-2B94-4636-892C-4F93E12DCF66}"/>
    <cellStyle name="Normal 6 2 4 2 3" xfId="25296" xr:uid="{48EED8F3-FABD-486B-8BAE-1D3CB2D82270}"/>
    <cellStyle name="Normal 6 2 4 2 4" xfId="30790" xr:uid="{F7AA987C-EA1F-4E0B-A0A3-63E4A67BE9BE}"/>
    <cellStyle name="Normal 6 2 4 2 5" xfId="36274" xr:uid="{D3A039E6-1F73-45C3-A818-A0B881878409}"/>
    <cellStyle name="Normal 6 2 4 3" xfId="12676" xr:uid="{2D9220E0-0977-4ADC-9E57-B05A86508764}"/>
    <cellStyle name="Normal 6 2 4 4" xfId="9892" xr:uid="{C84F3444-BDB9-4033-B33B-23768FED1B19}"/>
    <cellStyle name="Normal 6 2 4 4 2" xfId="21213" xr:uid="{8AD8F446-6BCE-4AC1-B8F1-2BC99AB67BE8}"/>
    <cellStyle name="Normal 6 2 4 4 2 2" xfId="26769" xr:uid="{24AF47E9-ED79-4B8D-969F-A77CC97D092B}"/>
    <cellStyle name="Normal 6 2 4 4 2 3" xfId="32263" xr:uid="{34B0E499-6236-424E-B86A-66E8FD51C475}"/>
    <cellStyle name="Normal 6 2 4 4 2 4" xfId="37747" xr:uid="{AE49B05E-2812-4E5E-9011-625426802751}"/>
    <cellStyle name="Normal 6 2 4 4 3" xfId="24040" xr:uid="{E046A380-62A0-4E0A-892A-8EFC7D8521FB}"/>
    <cellStyle name="Normal 6 2 4 4 4" xfId="29534" xr:uid="{681467D4-5EBA-4B1C-A1F6-9E5B343ED884}"/>
    <cellStyle name="Normal 6 2 4 4 5" xfId="35018" xr:uid="{ED9B6690-0F29-4AA8-A461-D2F907655016}"/>
    <cellStyle name="Normal 6 2 5" xfId="9893" xr:uid="{9E5787E2-7168-4C22-B016-96AB4E67E566}"/>
    <cellStyle name="Normal 6 2 5 2" xfId="21214" xr:uid="{62A6E1BD-8ABD-4585-887C-E5F7F59CA0E2}"/>
    <cellStyle name="Normal 6 2 5 2 2" xfId="26770" xr:uid="{BD8F6AC0-3F23-419B-86FD-2B6AA6C54945}"/>
    <cellStyle name="Normal 6 2 5 2 3" xfId="32264" xr:uid="{83CD871F-A450-4599-A7FB-E1EA26CA340B}"/>
    <cellStyle name="Normal 6 2 5 2 4" xfId="37748" xr:uid="{11AFB0B5-5C3E-4954-8705-3D89C8E93586}"/>
    <cellStyle name="Normal 6 2 5 3" xfId="24041" xr:uid="{AC17378F-B699-416E-AD43-07687E160609}"/>
    <cellStyle name="Normal 6 2 5 4" xfId="29535" xr:uid="{64654B7C-3494-4DB3-9836-88AD4A440D9F}"/>
    <cellStyle name="Normal 6 2 5 5" xfId="35019" xr:uid="{73E42AF3-B46B-49A3-95F7-C30AC114FBF5}"/>
    <cellStyle name="Normal 6 2 6" xfId="15179" xr:uid="{C0615A8D-2613-4194-A58A-A9363832DD44}"/>
    <cellStyle name="Normal 6 2 6 2" xfId="22466" xr:uid="{75F8984F-B327-4EB2-AE31-B597B8A0F2D4}"/>
    <cellStyle name="Normal 6 2 6 2 2" xfId="28022" xr:uid="{2377D367-5FBC-41A7-862A-202D59FBF2F8}"/>
    <cellStyle name="Normal 6 2 6 2 3" xfId="33516" xr:uid="{16D24102-3D88-49DB-9C70-6CB2E303BC77}"/>
    <cellStyle name="Normal 6 2 6 2 4" xfId="39000" xr:uid="{EE3F0228-672E-43B6-90E1-B1BC313BA486}"/>
    <cellStyle name="Normal 6 2 6 3" xfId="25293" xr:uid="{EDCE907A-DB4B-4C23-B4B4-0D0227F2C66D}"/>
    <cellStyle name="Normal 6 2 6 4" xfId="30787" xr:uid="{B5640934-AFCD-4B08-8A09-7E1D1C4AE31F}"/>
    <cellStyle name="Normal 6 2 6 5" xfId="36271" xr:uid="{DB3DD063-156E-4D6E-9961-DCA301443550}"/>
    <cellStyle name="Normal 6 2 7" xfId="12117" xr:uid="{DA9C8BE2-A1C0-4CAC-A8CE-9286C7B0FC76}"/>
    <cellStyle name="Normal 6 2 8" xfId="17353" xr:uid="{DD1433B5-CCE9-406A-9018-928064A901D5}"/>
    <cellStyle name="Normal 6 2 9" xfId="19583" xr:uid="{8EA6190C-BEAC-4CDD-9594-049AFC8F907A}"/>
    <cellStyle name="Normal 6 3" xfId="6774" xr:uid="{73C8CCBE-392C-4D90-BE52-CE2B8EA555FC}"/>
    <cellStyle name="Normal 6 3 10" xfId="9894" xr:uid="{3F51D6C1-50B5-485A-B5EE-EE6D17339A32}"/>
    <cellStyle name="Normal 6 3 10 2" xfId="21215" xr:uid="{DADB29C5-1630-460D-BAA6-56A5F91273B1}"/>
    <cellStyle name="Normal 6 3 10 2 2" xfId="26771" xr:uid="{2866840D-5A64-4BFF-B965-AFF73CB100C3}"/>
    <cellStyle name="Normal 6 3 10 2 3" xfId="32265" xr:uid="{E6B4053B-47B4-4992-B3D9-10F3A6921358}"/>
    <cellStyle name="Normal 6 3 10 2 4" xfId="37749" xr:uid="{BB066D0E-2C9C-4A6F-8138-04369DA06812}"/>
    <cellStyle name="Normal 6 3 10 3" xfId="24042" xr:uid="{23073289-22C6-4748-B450-FFE4F7E4FA96}"/>
    <cellStyle name="Normal 6 3 10 4" xfId="29536" xr:uid="{CCDFEF41-609E-4541-934E-24F3AB2BECD5}"/>
    <cellStyle name="Normal 6 3 10 5" xfId="35020" xr:uid="{9B9E328F-34A2-4D4E-A8E9-8393FBB11490}"/>
    <cellStyle name="Normal 6 3 2" xfId="6775" xr:uid="{24E50C9B-2391-4501-86E7-40E9F7AAE374}"/>
    <cellStyle name="Normal 6 3 2 2" xfId="15184" xr:uid="{1FD435C6-15CC-4DE7-94B7-DFB254DEA63A}"/>
    <cellStyle name="Normal 6 3 2 2 2" xfId="22471" xr:uid="{408B3E4A-1182-4100-9A70-2B5B61AA15F2}"/>
    <cellStyle name="Normal 6 3 2 2 2 2" xfId="28027" xr:uid="{5CAFAD6A-DD78-47EA-B701-2CA66B26B7D1}"/>
    <cellStyle name="Normal 6 3 2 2 2 3" xfId="33521" xr:uid="{99CC21C7-8613-4630-8420-52C743BBA95A}"/>
    <cellStyle name="Normal 6 3 2 2 2 4" xfId="39005" xr:uid="{5DB361D2-009B-4C85-BDB6-698CCB13C10A}"/>
    <cellStyle name="Normal 6 3 2 2 3" xfId="25298" xr:uid="{E63D17F8-6DCF-45B8-AD56-D365011897A2}"/>
    <cellStyle name="Normal 6 3 2 2 4" xfId="30792" xr:uid="{173B5E9F-B096-4354-825B-8597E49611E6}"/>
    <cellStyle name="Normal 6 3 2 2 5" xfId="36276" xr:uid="{B14D20A0-0E19-4B59-909A-146E488EA030}"/>
    <cellStyle name="Normal 6 3 2 3" xfId="12121" xr:uid="{2603F745-5FBA-44B1-9EF0-B73DFE62121A}"/>
    <cellStyle name="Normal 6 3 2 4" xfId="17357" xr:uid="{5C891321-6E02-4DFB-B893-053F13C122DE}"/>
    <cellStyle name="Normal 6 3 2 5" xfId="19587" xr:uid="{B9D66BEA-3340-4958-895D-5F5E19584196}"/>
    <cellStyle name="Normal 6 3 2 6" xfId="9895" xr:uid="{C9311074-C8DF-4F57-9130-C9539C4B6671}"/>
    <cellStyle name="Normal 6 3 2 6 2" xfId="21216" xr:uid="{D25ABE59-0C2A-4CFF-9313-CCC8ACF443D6}"/>
    <cellStyle name="Normal 6 3 2 6 2 2" xfId="26772" xr:uid="{F03D3B85-6B89-46E9-B68A-CEF55D10FAFC}"/>
    <cellStyle name="Normal 6 3 2 6 2 3" xfId="32266" xr:uid="{4B39419B-A2F3-49AE-98AC-A673C4D1C5A8}"/>
    <cellStyle name="Normal 6 3 2 6 2 4" xfId="37750" xr:uid="{AFB3972D-28B2-4CD5-B33B-FB34682F21EA}"/>
    <cellStyle name="Normal 6 3 2 6 3" xfId="24043" xr:uid="{C922683A-2D37-40FF-AA5C-7023FB77A897}"/>
    <cellStyle name="Normal 6 3 2 6 4" xfId="29537" xr:uid="{0CAC64DE-808A-48C7-82AD-6E8DE0D6DC1E}"/>
    <cellStyle name="Normal 6 3 2 6 5" xfId="35021" xr:uid="{9082F7E9-112F-4801-A30C-A3A1294AA833}"/>
    <cellStyle name="Normal 6 3 3" xfId="6776" xr:uid="{93E297F3-11B6-45AD-B290-55798D831620}"/>
    <cellStyle name="Normal 6 3 3 2" xfId="15185" xr:uid="{5B874D5C-E487-4A79-8416-DA90E09FC66B}"/>
    <cellStyle name="Normal 6 3 3 2 2" xfId="22472" xr:uid="{80435FCA-42C5-4AAD-A3E7-98F2C3EB0F68}"/>
    <cellStyle name="Normal 6 3 3 2 2 2" xfId="28028" xr:uid="{0A34B170-234A-4E07-A94B-8D443DF46E61}"/>
    <cellStyle name="Normal 6 3 3 2 2 3" xfId="33522" xr:uid="{E35FB088-3382-47C9-8D72-3262ECCE4444}"/>
    <cellStyle name="Normal 6 3 3 2 2 4" xfId="39006" xr:uid="{52B97217-5F0F-426D-B98F-FD1F2F2EC288}"/>
    <cellStyle name="Normal 6 3 3 2 3" xfId="25299" xr:uid="{B81CFFD2-D8EA-45FA-BCC3-652A520DF962}"/>
    <cellStyle name="Normal 6 3 3 2 4" xfId="30793" xr:uid="{B3A0C2FA-1EC9-4CDD-A9AC-DD4603FAE330}"/>
    <cellStyle name="Normal 6 3 3 2 5" xfId="36277" xr:uid="{9E0A0E38-E0F0-4CC8-8CA9-8815A58EF31B}"/>
    <cellStyle name="Normal 6 3 3 3" xfId="12122" xr:uid="{9D79F26F-8057-47B8-891F-B15A7B61C3E7}"/>
    <cellStyle name="Normal 6 3 3 4" xfId="17358" xr:uid="{765B97D8-67DE-412E-80B0-D3901FF08BEA}"/>
    <cellStyle name="Normal 6 3 3 5" xfId="19588" xr:uid="{6675D8AB-CA7A-4B38-A23A-1E771E0E936D}"/>
    <cellStyle name="Normal 6 3 3 6" xfId="9896" xr:uid="{793B8952-1DF0-4123-B6C0-16D14DEA6B41}"/>
    <cellStyle name="Normal 6 3 3 6 2" xfId="21217" xr:uid="{C773479A-27D1-4C7D-8C85-316C43AB286C}"/>
    <cellStyle name="Normal 6 3 3 6 2 2" xfId="26773" xr:uid="{C883C887-8E7E-45E3-91E6-ED458B4AD2B8}"/>
    <cellStyle name="Normal 6 3 3 6 2 3" xfId="32267" xr:uid="{5E1BBCAC-CD63-4B01-BCFF-9AB3D55B334C}"/>
    <cellStyle name="Normal 6 3 3 6 2 4" xfId="37751" xr:uid="{49F9B5F9-3C66-4A92-B966-55C99DEC5F46}"/>
    <cellStyle name="Normal 6 3 3 6 3" xfId="24044" xr:uid="{7E5467F4-01B8-487C-AA4B-CD123108DAC7}"/>
    <cellStyle name="Normal 6 3 3 6 4" xfId="29538" xr:uid="{B50D3F90-B04A-4B33-82E2-8A5C95FB4A12}"/>
    <cellStyle name="Normal 6 3 3 6 5" xfId="35022" xr:uid="{E836BFE5-E525-4CDC-8145-F8A5092C4B10}"/>
    <cellStyle name="Normal 6 3 4" xfId="7406" xr:uid="{710C5548-8783-4589-95E3-E043E19F96FB}"/>
    <cellStyle name="Normal 6 3 4 2" xfId="15186" xr:uid="{5F0F9CBE-EC1D-4B15-B778-A451EEFED19B}"/>
    <cellStyle name="Normal 6 3 4 2 2" xfId="22473" xr:uid="{7E770B1F-0C69-4608-ADFD-8BEC4E62D953}"/>
    <cellStyle name="Normal 6 3 4 2 2 2" xfId="28029" xr:uid="{C3EA162E-489D-4DE9-B8DE-5543C37BE5F6}"/>
    <cellStyle name="Normal 6 3 4 2 2 3" xfId="33523" xr:uid="{39F32E7C-023E-40F1-B59B-A405E14918E0}"/>
    <cellStyle name="Normal 6 3 4 2 2 4" xfId="39007" xr:uid="{8464B1B3-D216-4789-BA13-6C3279C6E426}"/>
    <cellStyle name="Normal 6 3 4 2 3" xfId="25300" xr:uid="{C8B329A6-3CBF-4266-AD13-FD3558AACA36}"/>
    <cellStyle name="Normal 6 3 4 2 4" xfId="30794" xr:uid="{F6792C09-59D5-4049-BCAB-F6C3BDB40A5B}"/>
    <cellStyle name="Normal 6 3 4 2 5" xfId="36278" xr:uid="{2B863A45-6578-4D6B-BDF9-C24729BEE061}"/>
    <cellStyle name="Normal 6 3 4 3" xfId="12677" xr:uid="{B041D865-E8D2-4C22-A4E4-0FD4FB8BC6C6}"/>
    <cellStyle name="Normal 6 3 4 4" xfId="9897" xr:uid="{06BE286D-EBA9-4C7A-A8D3-C9299C419C58}"/>
    <cellStyle name="Normal 6 3 4 4 2" xfId="21218" xr:uid="{40B0382A-C904-4198-A956-9451A06B8667}"/>
    <cellStyle name="Normal 6 3 4 4 2 2" xfId="26774" xr:uid="{6BA6D4EC-7C8C-4723-AFFE-8525004007C7}"/>
    <cellStyle name="Normal 6 3 4 4 2 3" xfId="32268" xr:uid="{71749692-2DCF-4B2A-ACEA-BF505F61932D}"/>
    <cellStyle name="Normal 6 3 4 4 2 4" xfId="37752" xr:uid="{93B6EA18-C398-40CE-8F59-182614DA4612}"/>
    <cellStyle name="Normal 6 3 4 4 3" xfId="24045" xr:uid="{6852F79E-7932-4127-BB6B-7E3FC3487DC2}"/>
    <cellStyle name="Normal 6 3 4 4 4" xfId="29539" xr:uid="{B2637A54-BF9F-4462-B3BB-DA4EEFA3B552}"/>
    <cellStyle name="Normal 6 3 4 4 5" xfId="35023" xr:uid="{71418B30-0150-4F3B-89B2-B873C267301A}"/>
    <cellStyle name="Normal 6 3 5" xfId="9898" xr:uid="{8E3E6601-FB3C-43FE-9474-14B9236D788B}"/>
    <cellStyle name="Normal 6 3 5 2" xfId="21219" xr:uid="{B8DC8E09-05E7-4E53-B7AA-A15EE23AEF60}"/>
    <cellStyle name="Normal 6 3 5 2 2" xfId="26775" xr:uid="{103FFC7D-F283-47E1-B7E2-DCDCB66711C7}"/>
    <cellStyle name="Normal 6 3 5 2 3" xfId="32269" xr:uid="{244508F8-22A9-42C4-A02B-51F55C6DF7C2}"/>
    <cellStyle name="Normal 6 3 5 2 4" xfId="37753" xr:uid="{448BD098-AA6D-4DE8-A32F-27FA6622FB0B}"/>
    <cellStyle name="Normal 6 3 5 3" xfId="24046" xr:uid="{E341FF1E-80AA-4541-AD91-12CF099AE94A}"/>
    <cellStyle name="Normal 6 3 5 4" xfId="29540" xr:uid="{F1DF7C08-3974-4DB1-BB3D-BBAB040C3698}"/>
    <cellStyle name="Normal 6 3 5 5" xfId="35024" xr:uid="{D4CFD043-46AC-4E33-85A0-F551589C5E76}"/>
    <cellStyle name="Normal 6 3 6" xfId="15183" xr:uid="{92959C66-828C-4AC2-A716-7DB1A95D4753}"/>
    <cellStyle name="Normal 6 3 6 2" xfId="22470" xr:uid="{CE952FBC-1C65-4297-8066-7EA7C39829DC}"/>
    <cellStyle name="Normal 6 3 6 2 2" xfId="28026" xr:uid="{6272DCDB-E6F6-4D3F-9A71-2D1AB817E4A1}"/>
    <cellStyle name="Normal 6 3 6 2 3" xfId="33520" xr:uid="{A31342CF-D6F1-42BA-807A-AC1F7B4F10D0}"/>
    <cellStyle name="Normal 6 3 6 2 4" xfId="39004" xr:uid="{2A300A0E-DD85-48A9-94D7-F494291B0B82}"/>
    <cellStyle name="Normal 6 3 6 3" xfId="25297" xr:uid="{29C42A85-8919-4840-8C4B-F86BC2BF0368}"/>
    <cellStyle name="Normal 6 3 6 4" xfId="30791" xr:uid="{547C0724-2598-4D62-B8EA-D4704FD91022}"/>
    <cellStyle name="Normal 6 3 6 5" xfId="36275" xr:uid="{D0B5014C-31CB-44C2-BFF1-4597DDEF3AAD}"/>
    <cellStyle name="Normal 6 3 7" xfId="12120" xr:uid="{E0E77BBC-A12C-4179-8586-0B105B5A63D5}"/>
    <cellStyle name="Normal 6 3 8" xfId="17356" xr:uid="{8F195E59-9C2D-4560-A184-18BA7883633A}"/>
    <cellStyle name="Normal 6 3 9" xfId="19586" xr:uid="{AC5DCA49-F0F7-471E-8855-7A9B88546E1F}"/>
    <cellStyle name="Normal 6 4" xfId="6777" xr:uid="{1F4FCFB5-CAEE-4FB0-8B80-E72DB9F1E659}"/>
    <cellStyle name="Normal 6 4 2" xfId="15187" xr:uid="{5521D01F-3407-4062-8B3F-86C9135A97BE}"/>
    <cellStyle name="Normal 6 4 2 2" xfId="22474" xr:uid="{6B95CDC4-CECB-42B8-9441-810CCEAC20C3}"/>
    <cellStyle name="Normal 6 4 2 2 2" xfId="28030" xr:uid="{57CA1F5C-62CF-4BE6-BA8A-7D968BAD9F74}"/>
    <cellStyle name="Normal 6 4 2 2 3" xfId="33524" xr:uid="{6BC36D22-3C18-4BDE-A494-758806515263}"/>
    <cellStyle name="Normal 6 4 2 2 4" xfId="39008" xr:uid="{2BC7BCB0-CDB5-4F7F-AF73-CD7D3B1A95F5}"/>
    <cellStyle name="Normal 6 4 2 3" xfId="25301" xr:uid="{CAAC8920-31F7-42D7-A98E-33B3BA3224CA}"/>
    <cellStyle name="Normal 6 4 2 4" xfId="30795" xr:uid="{E4021D07-1548-4023-8127-24C07008F242}"/>
    <cellStyle name="Normal 6 4 2 5" xfId="36279" xr:uid="{FE3D28C1-5160-4184-9E1A-3F4F48EEF4B5}"/>
    <cellStyle name="Normal 6 4 3" xfId="12123" xr:uid="{ED51D9CD-B302-46A2-B61B-C406A046E75D}"/>
    <cellStyle name="Normal 6 4 4" xfId="17359" xr:uid="{9A49A47B-3FC1-4514-B48D-FF33C1EE8D51}"/>
    <cellStyle name="Normal 6 4 5" xfId="19589" xr:uid="{BA3B550B-7434-41C1-9C72-E489716584F6}"/>
    <cellStyle name="Normal 6 4 6" xfId="9899" xr:uid="{BC487EF5-8A15-48E1-A0AF-0FB07F6FCCC2}"/>
    <cellStyle name="Normal 6 4 6 2" xfId="21220" xr:uid="{092E8E7E-074B-4D95-9D5D-4B758D9A2356}"/>
    <cellStyle name="Normal 6 4 6 2 2" xfId="26776" xr:uid="{6843370C-4759-476B-ABA6-9B8F40F2769E}"/>
    <cellStyle name="Normal 6 4 6 2 3" xfId="32270" xr:uid="{3A4E827D-5374-4CBC-9660-9570BDCABAD9}"/>
    <cellStyle name="Normal 6 4 6 2 4" xfId="37754" xr:uid="{A13E6751-FEDF-4DBE-BDF6-9B202654589F}"/>
    <cellStyle name="Normal 6 4 6 3" xfId="24047" xr:uid="{95E4ECD9-9B99-47B4-9651-4E6437DA9339}"/>
    <cellStyle name="Normal 6 4 6 4" xfId="29541" xr:uid="{7714E8D5-E18C-4F23-9DA7-296ECAE3E6CF}"/>
    <cellStyle name="Normal 6 4 6 5" xfId="35025" xr:uid="{1C9A061F-2C71-43C0-A534-0BD236403E11}"/>
    <cellStyle name="Normal 6 5" xfId="6778" xr:uid="{01E86D28-6DB1-4B12-AA12-879F137592F2}"/>
    <cellStyle name="Normal 6 5 2" xfId="15188" xr:uid="{8BADADB4-7A7F-4DF0-B1B2-2ADC195275D2}"/>
    <cellStyle name="Normal 6 5 2 2" xfId="22475" xr:uid="{9F480027-9326-45C2-AD25-BE6FD41951B6}"/>
    <cellStyle name="Normal 6 5 2 2 2" xfId="28031" xr:uid="{164D3E1E-B77E-4C66-A404-9117A65FAA07}"/>
    <cellStyle name="Normal 6 5 2 2 3" xfId="33525" xr:uid="{5A66E1A2-4B5E-4288-807F-337BA7442DF1}"/>
    <cellStyle name="Normal 6 5 2 2 4" xfId="39009" xr:uid="{357A625C-92EB-4CC9-842C-D70B11D503E5}"/>
    <cellStyle name="Normal 6 5 2 3" xfId="25302" xr:uid="{048B3C4E-0100-4D84-8448-9950F515F62C}"/>
    <cellStyle name="Normal 6 5 2 4" xfId="30796" xr:uid="{367CC76C-0F9C-4FE8-870F-DF7327BE16F5}"/>
    <cellStyle name="Normal 6 5 2 5" xfId="36280" xr:uid="{99F3F11A-79B0-49B4-BFEE-1C5A3FD48EA8}"/>
    <cellStyle name="Normal 6 5 3" xfId="12124" xr:uid="{1121062E-7806-4CDA-B04A-0FB59758EE84}"/>
    <cellStyle name="Normal 6 5 4" xfId="17360" xr:uid="{EF935A76-5B7E-4108-A4B9-469EDCA19AE4}"/>
    <cellStyle name="Normal 6 5 5" xfId="19590" xr:uid="{1ED15AC0-7683-4877-8CD7-DEE69B1EF57E}"/>
    <cellStyle name="Normal 6 5 6" xfId="9900" xr:uid="{2F068B90-6C46-4367-82AD-6BE311D70B5F}"/>
    <cellStyle name="Normal 6 5 6 2" xfId="21221" xr:uid="{6BD522CC-20EB-4D76-A55F-B19C7B6B5F43}"/>
    <cellStyle name="Normal 6 5 6 2 2" xfId="26777" xr:uid="{E7E967A6-1659-4C5B-AF75-571943EA8534}"/>
    <cellStyle name="Normal 6 5 6 2 3" xfId="32271" xr:uid="{3714B57D-4B96-4FE6-9AD7-29FC0B19AC24}"/>
    <cellStyle name="Normal 6 5 6 2 4" xfId="37755" xr:uid="{B161627E-9575-428E-8E7C-448319DABCF8}"/>
    <cellStyle name="Normal 6 5 6 3" xfId="24048" xr:uid="{2913E013-AD27-4CBE-8FCC-66246E3ECE5C}"/>
    <cellStyle name="Normal 6 5 6 4" xfId="29542" xr:uid="{5F131C2F-B512-4C06-A9D6-803A9427D225}"/>
    <cellStyle name="Normal 6 5 6 5" xfId="35026" xr:uid="{7F148BB3-0DB5-4FFA-AAB3-8CE66A0D8AC0}"/>
    <cellStyle name="Normal 6 6" xfId="7302" xr:uid="{705C82D2-EF58-403A-9C02-49658365258B}"/>
    <cellStyle name="Normal 6 6 2" xfId="15189" xr:uid="{C2BBAC3F-1224-462D-A490-C23DF8F8B5AA}"/>
    <cellStyle name="Normal 6 6 2 2" xfId="22476" xr:uid="{1F114F76-28EE-46EF-92B5-6B18E55FDEC5}"/>
    <cellStyle name="Normal 6 6 2 2 2" xfId="28032" xr:uid="{CA5A0695-0F50-41C1-A53F-708C31E03356}"/>
    <cellStyle name="Normal 6 6 2 2 3" xfId="33526" xr:uid="{32E183E7-9C3F-4E01-871C-BD3BAAD14E2B}"/>
    <cellStyle name="Normal 6 6 2 2 4" xfId="39010" xr:uid="{9821A06A-6A52-4CA1-B7E2-5260CD0678EA}"/>
    <cellStyle name="Normal 6 6 2 3" xfId="25303" xr:uid="{0E0609A0-D427-4C3E-84FB-ED4CCC68206B}"/>
    <cellStyle name="Normal 6 6 2 4" xfId="30797" xr:uid="{F6155734-27EB-419E-A3C2-B53D0859BFBC}"/>
    <cellStyle name="Normal 6 6 2 5" xfId="36281" xr:uid="{4EDAF513-0D66-4936-9EB3-C6A3B4656B1A}"/>
    <cellStyle name="Normal 6 6 3" xfId="12675" xr:uid="{23198CC1-24F9-4773-912D-6C8B7DBDFA1E}"/>
    <cellStyle name="Normal 6 6 4" xfId="9901" xr:uid="{A2A667E6-2318-4FEF-9AF9-B5C42C0F8E5A}"/>
    <cellStyle name="Normal 6 6 4 2" xfId="21222" xr:uid="{F2F27516-83FA-4098-BC28-9550BCBD7BA6}"/>
    <cellStyle name="Normal 6 6 4 2 2" xfId="26778" xr:uid="{0D0358CD-2073-4347-B6F2-8C94B07F45E4}"/>
    <cellStyle name="Normal 6 6 4 2 3" xfId="32272" xr:uid="{34B6ECFC-99FB-4B0C-BECB-64E066BDB4A2}"/>
    <cellStyle name="Normal 6 6 4 2 4" xfId="37756" xr:uid="{C7A5AD21-0E48-4C60-B9E8-1DBCB99F4771}"/>
    <cellStyle name="Normal 6 6 4 3" xfId="24049" xr:uid="{CDDAAAC8-4C31-4036-A2D1-1E292435643E}"/>
    <cellStyle name="Normal 6 6 4 4" xfId="29543" xr:uid="{99E4F86B-3D0C-4826-8E81-D1CDB763DEB5}"/>
    <cellStyle name="Normal 6 6 4 5" xfId="35027" xr:uid="{7F602C71-68FB-495D-A940-F1B4F4329D70}"/>
    <cellStyle name="Normal 6 7" xfId="9902" xr:uid="{16675F03-BA3B-41D0-A869-79C875D229E6}"/>
    <cellStyle name="Normal 6 7 2" xfId="21223" xr:uid="{228C5377-06EB-48B1-8575-DD7FE72CDDF6}"/>
    <cellStyle name="Normal 6 7 2 2" xfId="26779" xr:uid="{85DCB4AE-E202-430B-A684-3141FFD7DDB1}"/>
    <cellStyle name="Normal 6 7 2 3" xfId="32273" xr:uid="{A10C22BB-9B6F-4705-A27C-082CCDEB6431}"/>
    <cellStyle name="Normal 6 7 2 4" xfId="37757" xr:uid="{04A30BE7-2912-4409-98F4-004009F82F33}"/>
    <cellStyle name="Normal 6 7 3" xfId="24050" xr:uid="{23F3680C-D785-4253-B1CD-983F464EA49D}"/>
    <cellStyle name="Normal 6 7 4" xfId="29544" xr:uid="{6CACFC74-B863-4B13-86EE-F846FB0B61FF}"/>
    <cellStyle name="Normal 6 7 5" xfId="35028" xr:uid="{F1729B15-6781-4248-BC8D-97842328BD53}"/>
    <cellStyle name="Normal 6 8" xfId="15178" xr:uid="{54E86867-A78D-499B-A4F5-8FB318A910DE}"/>
    <cellStyle name="Normal 6 8 2" xfId="22465" xr:uid="{C27EECE0-F4EA-400A-B95E-6A7EF3BF8998}"/>
    <cellStyle name="Normal 6 8 2 2" xfId="28021" xr:uid="{C443FF1D-F635-415B-B7A3-E21BB5272297}"/>
    <cellStyle name="Normal 6 8 2 3" xfId="33515" xr:uid="{ED015F17-9016-4CD6-A201-49BD54E6B1F1}"/>
    <cellStyle name="Normal 6 8 2 4" xfId="38999" xr:uid="{E99256AF-6EB7-4061-8861-A9835D6CB4F9}"/>
    <cellStyle name="Normal 6 8 3" xfId="25292" xr:uid="{FFCCBAEA-DBA0-4007-AB98-23C25F7EAD6D}"/>
    <cellStyle name="Normal 6 8 4" xfId="30786" xr:uid="{53701516-75C9-45F6-B479-D744931ADEB6}"/>
    <cellStyle name="Normal 6 8 5" xfId="36270" xr:uid="{FFC3AF85-D0B7-48E6-B50A-08B8D28C89A3}"/>
    <cellStyle name="Normal 6 9" xfId="12116" xr:uid="{DC19D65C-5789-4892-B264-670218AECE98}"/>
    <cellStyle name="Normal 6_2207 Estados Financieros al 31.12.2009 - Frigorífico Concepción S.A FINAL" xfId="6779" xr:uid="{39EC8358-29BC-445C-9E95-0AFB534D4C93}"/>
    <cellStyle name="Normal 60" xfId="6780" xr:uid="{DA6EA661-8987-46FB-86CE-991EDCE8F743}"/>
    <cellStyle name="Normal 60 2" xfId="6781" xr:uid="{2B3697B5-5BFE-4B4C-B2DF-198F8F8CFF2E}"/>
    <cellStyle name="Normal 60 2 2" xfId="15191" xr:uid="{9BDEDC8C-DC43-4237-AA8E-BD22FC625E8B}"/>
    <cellStyle name="Normal 60 2 2 2" xfId="22478" xr:uid="{549C1DB3-8D03-4D02-B490-F6F4D5684A5B}"/>
    <cellStyle name="Normal 60 2 2 2 2" xfId="28034" xr:uid="{BDB0BE4E-E739-4A7A-B850-23DB8161C121}"/>
    <cellStyle name="Normal 60 2 2 2 3" xfId="33528" xr:uid="{F676FFCA-0271-4110-B387-662E65480D7B}"/>
    <cellStyle name="Normal 60 2 2 2 4" xfId="39012" xr:uid="{12263855-6174-444F-8EF6-DCEE0BDBF877}"/>
    <cellStyle name="Normal 60 2 2 3" xfId="25305" xr:uid="{06A6407A-D809-4BDA-862A-B1C446BDAED7}"/>
    <cellStyle name="Normal 60 2 2 4" xfId="30799" xr:uid="{49B0A3B2-4801-4453-A9FF-4CC34B68AEC3}"/>
    <cellStyle name="Normal 60 2 2 5" xfId="36283" xr:uid="{B543EB9E-AD26-4719-99E6-B0908EE6D8DE}"/>
    <cellStyle name="Normal 60 2 3" xfId="12126" xr:uid="{7B755A2E-F922-4C37-99BB-544CA1BB6C93}"/>
    <cellStyle name="Normal 60 2 4" xfId="17362" xr:uid="{04C860FC-22BC-466A-AA02-F73D350DF782}"/>
    <cellStyle name="Normal 60 2 5" xfId="19592" xr:uid="{6FC77E9D-3122-4051-859C-B9656581F96C}"/>
    <cellStyle name="Normal 60 2 6" xfId="9904" xr:uid="{6E56663B-4511-4AD5-8F10-C9998888B527}"/>
    <cellStyle name="Normal 60 2 6 2" xfId="21225" xr:uid="{1DF4536F-39E9-41A5-B8C2-28235D4CD832}"/>
    <cellStyle name="Normal 60 2 6 2 2" xfId="26781" xr:uid="{3D154202-9BD4-4CB4-8D13-6619E0662CB1}"/>
    <cellStyle name="Normal 60 2 6 2 3" xfId="32275" xr:uid="{9AECFEDA-5AC4-4E8C-B53D-01880679B480}"/>
    <cellStyle name="Normal 60 2 6 2 4" xfId="37759" xr:uid="{535CCF18-2DC2-4BD9-B996-597A977D5863}"/>
    <cellStyle name="Normal 60 2 6 3" xfId="24052" xr:uid="{E7024F44-030F-406C-8E8D-D569A374833E}"/>
    <cellStyle name="Normal 60 2 6 4" xfId="29546" xr:uid="{35AD3D77-01FE-4006-9801-B77BB9883F4D}"/>
    <cellStyle name="Normal 60 2 6 5" xfId="35030" xr:uid="{BB0A5FFC-0253-42DF-9AEA-C889C3F83B4E}"/>
    <cellStyle name="Normal 60 3" xfId="6782" xr:uid="{2973CBAE-5380-4896-9453-7506A47576AC}"/>
    <cellStyle name="Normal 60 3 2" xfId="15192" xr:uid="{9570F30B-90BF-43B3-A9AC-FDBFC0C2DEAA}"/>
    <cellStyle name="Normal 60 3 2 2" xfId="22479" xr:uid="{3A287F00-220E-4E6B-B4B7-52DF941A94AC}"/>
    <cellStyle name="Normal 60 3 2 2 2" xfId="28035" xr:uid="{9081328D-F31A-45F0-92C0-234A06382E60}"/>
    <cellStyle name="Normal 60 3 2 2 3" xfId="33529" xr:uid="{A7855CB2-54DD-422D-ACAA-6142B1C5D22B}"/>
    <cellStyle name="Normal 60 3 2 2 4" xfId="39013" xr:uid="{F9E69EBF-94CA-4CFC-A590-C9F3C8282FC4}"/>
    <cellStyle name="Normal 60 3 2 3" xfId="25306" xr:uid="{E7E2F8D5-CBCD-4C8F-88D3-BB5AD27CBA47}"/>
    <cellStyle name="Normal 60 3 2 4" xfId="30800" xr:uid="{62796ECF-31C4-4581-BE69-FEB129E9694F}"/>
    <cellStyle name="Normal 60 3 2 5" xfId="36284" xr:uid="{A401098A-FC46-4DAD-A59D-52584C00D39D}"/>
    <cellStyle name="Normal 60 3 3" xfId="12127" xr:uid="{424132C9-A6B3-4C17-9C0C-E001C7FE3EDD}"/>
    <cellStyle name="Normal 60 3 4" xfId="17363" xr:uid="{27553AAB-EBE4-46F2-A495-AA45461A6A9B}"/>
    <cellStyle name="Normal 60 3 5" xfId="19593" xr:uid="{8733A3B5-8988-4CC8-9CE2-4D8014AD3208}"/>
    <cellStyle name="Normal 60 3 6" xfId="9905" xr:uid="{4BC6850E-2F78-43D7-8576-A07C854EEDE5}"/>
    <cellStyle name="Normal 60 3 6 2" xfId="21226" xr:uid="{53611921-99CB-4B68-9661-1AEFF1E5FFE4}"/>
    <cellStyle name="Normal 60 3 6 2 2" xfId="26782" xr:uid="{A934998A-992C-45F5-9572-364FB52AC7A4}"/>
    <cellStyle name="Normal 60 3 6 2 3" xfId="32276" xr:uid="{FAE51FC4-47F0-4A92-A845-58491301B1B9}"/>
    <cellStyle name="Normal 60 3 6 2 4" xfId="37760" xr:uid="{42B3042A-EAE0-47D8-A27F-B6B3AC6A2F97}"/>
    <cellStyle name="Normal 60 3 6 3" xfId="24053" xr:uid="{FEAA5842-9814-42BC-AFD5-38FDCA735C55}"/>
    <cellStyle name="Normal 60 3 6 4" xfId="29547" xr:uid="{57666959-4CEA-4102-8568-F40010721FDD}"/>
    <cellStyle name="Normal 60 3 6 5" xfId="35031" xr:uid="{E208F7F5-E9B8-4EF0-B907-084684C49366}"/>
    <cellStyle name="Normal 60 4" xfId="6783" xr:uid="{6628381A-28B2-40E6-9641-B40D97B92C15}"/>
    <cellStyle name="Normal 60 4 2" xfId="15193" xr:uid="{ABC09279-230E-4315-A517-84864E1B0246}"/>
    <cellStyle name="Normal 60 4 2 2" xfId="22480" xr:uid="{F9312D8C-E33E-42E4-9366-8602A2029661}"/>
    <cellStyle name="Normal 60 4 2 2 2" xfId="28036" xr:uid="{F4047259-F96D-4E47-A2A5-BF3EAD33D480}"/>
    <cellStyle name="Normal 60 4 2 2 3" xfId="33530" xr:uid="{5A3C9146-3463-4B13-871D-2667BA5D7473}"/>
    <cellStyle name="Normal 60 4 2 2 4" xfId="39014" xr:uid="{6262A026-F2E1-4C4E-9EAF-8E3C2FFBEB7A}"/>
    <cellStyle name="Normal 60 4 2 3" xfId="25307" xr:uid="{4D56A2B3-7132-4A9B-BC25-111E0046B046}"/>
    <cellStyle name="Normal 60 4 2 4" xfId="30801" xr:uid="{EFB1485F-A385-4B5A-9D2C-184C362B1508}"/>
    <cellStyle name="Normal 60 4 2 5" xfId="36285" xr:uid="{B1AEAF09-00CB-4661-82DB-0E814DF0F405}"/>
    <cellStyle name="Normal 60 4 3" xfId="12128" xr:uid="{72F13F6F-61B9-42B8-8405-143AB2EB868A}"/>
    <cellStyle name="Normal 60 4 4" xfId="17364" xr:uid="{C558811F-DB34-4A96-942F-D6967D780005}"/>
    <cellStyle name="Normal 60 4 5" xfId="19594" xr:uid="{8EE1CDA7-B268-44E5-9A20-76651DE62255}"/>
    <cellStyle name="Normal 60 4 6" xfId="9906" xr:uid="{409A8030-F4E7-438D-A7DE-1DAD3023A237}"/>
    <cellStyle name="Normal 60 4 6 2" xfId="21227" xr:uid="{821B4DB6-A07A-4158-A3A8-AA5EED080606}"/>
    <cellStyle name="Normal 60 4 6 2 2" xfId="26783" xr:uid="{4B8FFB2D-A7EC-4D39-A461-A654D9BD876B}"/>
    <cellStyle name="Normal 60 4 6 2 3" xfId="32277" xr:uid="{8BC21384-F27D-4289-85B7-18A2EB243F15}"/>
    <cellStyle name="Normal 60 4 6 2 4" xfId="37761" xr:uid="{0DF15F29-D217-4821-9B19-62CFD7F7F2E8}"/>
    <cellStyle name="Normal 60 4 6 3" xfId="24054" xr:uid="{FF247729-340B-475D-B2BF-3D072BA45B5A}"/>
    <cellStyle name="Normal 60 4 6 4" xfId="29548" xr:uid="{27DD4CC8-EEAC-4E3A-988C-19F4FAAD36B7}"/>
    <cellStyle name="Normal 60 4 6 5" xfId="35032" xr:uid="{9A4E2A76-62A3-4932-B79E-F2DBB0967362}"/>
    <cellStyle name="Normal 60 5" xfId="15190" xr:uid="{57FF835A-ADA3-4A5A-9DA0-8C6EFE88ECB1}"/>
    <cellStyle name="Normal 60 5 2" xfId="22477" xr:uid="{2F88D103-E472-4BD0-BCD6-5C4565F0D34E}"/>
    <cellStyle name="Normal 60 5 2 2" xfId="28033" xr:uid="{AC126A32-D9B3-4135-8312-D1B0DD9C5DE6}"/>
    <cellStyle name="Normal 60 5 2 3" xfId="33527" xr:uid="{8AD73268-3C31-4255-B08E-FBA53AE820F2}"/>
    <cellStyle name="Normal 60 5 2 4" xfId="39011" xr:uid="{02AAB5B2-CB6E-408E-9E18-72500D152B6C}"/>
    <cellStyle name="Normal 60 5 3" xfId="25304" xr:uid="{3154957A-F2FC-4295-B708-8EDD2A98B94E}"/>
    <cellStyle name="Normal 60 5 4" xfId="30798" xr:uid="{AA991253-A090-4AD9-A248-911C465C3226}"/>
    <cellStyle name="Normal 60 5 5" xfId="36282" xr:uid="{64B6DC5F-96A9-4BC2-B9E4-9CB7A2A33316}"/>
    <cellStyle name="Normal 60 6" xfId="12125" xr:uid="{0C872166-E93C-4471-B204-D0167C11B6B2}"/>
    <cellStyle name="Normal 60 7" xfId="17361" xr:uid="{E5CEFC6F-EC6E-48BE-AED2-345AF96BDA96}"/>
    <cellStyle name="Normal 60 8" xfId="19591" xr:uid="{5D8D1C4C-0CC2-4878-BE0B-9482F6CC28F3}"/>
    <cellStyle name="Normal 60 9" xfId="9903" xr:uid="{98083A1C-10B7-4089-8313-0C244A1C150C}"/>
    <cellStyle name="Normal 60 9 2" xfId="21224" xr:uid="{FF77DA92-BD65-4DAE-8420-688DBF7960C3}"/>
    <cellStyle name="Normal 60 9 2 2" xfId="26780" xr:uid="{6E7FB5C1-E622-4AF8-9AA1-662EC2659032}"/>
    <cellStyle name="Normal 60 9 2 3" xfId="32274" xr:uid="{182384E9-AE78-4A03-BC96-600D9D79B4E2}"/>
    <cellStyle name="Normal 60 9 2 4" xfId="37758" xr:uid="{5D6C9E3B-D341-4CDC-80A4-A2EFCA4B359B}"/>
    <cellStyle name="Normal 60 9 3" xfId="24051" xr:uid="{852E393D-BFAD-41EE-BCB7-7D375EC2DA25}"/>
    <cellStyle name="Normal 60 9 4" xfId="29545" xr:uid="{2B2E094D-0263-4A37-B063-CB526F7ABC72}"/>
    <cellStyle name="Normal 60 9 5" xfId="35029" xr:uid="{D23B8CE7-C52E-4BBE-9A7F-D9E5B4166604}"/>
    <cellStyle name="Normal 600" xfId="40022" xr:uid="{56FA4113-F21D-4429-8E23-3347AF2DD2D7}"/>
    <cellStyle name="Normal 601" xfId="623" xr:uid="{877CDE7E-64E4-4993-A112-343985F6C944}"/>
    <cellStyle name="Normal 601 2" xfId="40451" xr:uid="{ABF4B745-FC08-4866-A6F3-263B2FB955CB}"/>
    <cellStyle name="Normal 602" xfId="40023" xr:uid="{0A2B0326-C123-4240-87F4-62EB5C71350B}"/>
    <cellStyle name="Normal 603" xfId="40024" xr:uid="{F50684DB-E81D-42F3-9309-4C9C725CD335}"/>
    <cellStyle name="Normal 604" xfId="40025" xr:uid="{C50D3F10-AD3E-4724-ABAA-BDF847CFDFD2}"/>
    <cellStyle name="Normal 605" xfId="579" xr:uid="{74E887C3-7BD6-4646-B28B-EEC1D3FA6BF0}"/>
    <cellStyle name="Normal 605 2" xfId="40408" xr:uid="{223511D8-EA1D-4AF0-A359-EC7B359A3A28}"/>
    <cellStyle name="Normal 606" xfId="578" xr:uid="{2AD7979E-9409-4D77-862C-601C6EEFFEA2}"/>
    <cellStyle name="Normal 606 2" xfId="40407" xr:uid="{1D740213-3E70-4C29-B0F5-4A51993C89E5}"/>
    <cellStyle name="Normal 607" xfId="40026" xr:uid="{F708005B-9972-493A-8879-9DBA50B426BA}"/>
    <cellStyle name="Normal 608" xfId="40027" xr:uid="{32F498C9-113E-405B-86B4-3111EB9F4881}"/>
    <cellStyle name="Normal 609" xfId="40028" xr:uid="{89F0A4CE-057C-4E6D-9698-8055FB7AA5C3}"/>
    <cellStyle name="Normal 61" xfId="6784" xr:uid="{BF596004-82B5-489B-9F38-C018572853D0}"/>
    <cellStyle name="Normal 61 2" xfId="6785" xr:uid="{9D9A7238-0BA7-4BA4-ACEA-00E9847587CD}"/>
    <cellStyle name="Normal 61 2 2" xfId="15195" xr:uid="{6FF32BB3-071B-4010-B5CD-5402B89286AC}"/>
    <cellStyle name="Normal 61 2 2 2" xfId="22482" xr:uid="{20F90987-9E49-4E89-B5D4-B406340BAC54}"/>
    <cellStyle name="Normal 61 2 2 2 2" xfId="28038" xr:uid="{3EA75408-5CA6-42CC-83C9-F09C20E6638C}"/>
    <cellStyle name="Normal 61 2 2 2 3" xfId="33532" xr:uid="{24CD0251-8C31-4D85-93EA-2A644ACBB8DA}"/>
    <cellStyle name="Normal 61 2 2 2 4" xfId="39016" xr:uid="{9B13D3E0-54BC-4CEB-B566-2AEFC2312171}"/>
    <cellStyle name="Normal 61 2 2 3" xfId="25309" xr:uid="{235EA070-7870-4B1B-BB2B-FB836A446E9B}"/>
    <cellStyle name="Normal 61 2 2 4" xfId="30803" xr:uid="{DB022940-6EB2-41B9-989C-8D113817E00A}"/>
    <cellStyle name="Normal 61 2 2 5" xfId="36287" xr:uid="{A4130B60-B272-45B4-9A87-E761670778AC}"/>
    <cellStyle name="Normal 61 2 3" xfId="12130" xr:uid="{ED0D6DDB-FA07-4265-ABB4-C048180B0668}"/>
    <cellStyle name="Normal 61 2 4" xfId="17366" xr:uid="{E43DD9AD-3543-45E0-A939-920218019CAC}"/>
    <cellStyle name="Normal 61 2 5" xfId="19596" xr:uid="{39954578-BCFC-4A08-BB48-CBF3DC45D453}"/>
    <cellStyle name="Normal 61 2 6" xfId="9908" xr:uid="{D4A9BC11-A3EA-4999-8C05-4BAFF986013C}"/>
    <cellStyle name="Normal 61 2 6 2" xfId="21229" xr:uid="{6542EFA2-A208-4390-8CC8-059491D30B88}"/>
    <cellStyle name="Normal 61 2 6 2 2" xfId="26785" xr:uid="{A45D9FAE-D58A-497C-9D5E-C4532BE73922}"/>
    <cellStyle name="Normal 61 2 6 2 3" xfId="32279" xr:uid="{9A12D612-E75B-4C02-90F9-72D1EF1C6F0A}"/>
    <cellStyle name="Normal 61 2 6 2 4" xfId="37763" xr:uid="{AB285813-3B91-4ABE-BD27-DE89DF7914BF}"/>
    <cellStyle name="Normal 61 2 6 3" xfId="24056" xr:uid="{D00A3F15-A2C5-4A22-AF77-D867585BE639}"/>
    <cellStyle name="Normal 61 2 6 4" xfId="29550" xr:uid="{AF18C6D8-1485-4C5A-8381-F946029D3C50}"/>
    <cellStyle name="Normal 61 2 6 5" xfId="35034" xr:uid="{DD448E54-F2AF-40EE-A422-DC451950F796}"/>
    <cellStyle name="Normal 61 3" xfId="6786" xr:uid="{F17DBDD8-9B49-4495-844B-F34F74C8013D}"/>
    <cellStyle name="Normal 61 3 2" xfId="15196" xr:uid="{1606044F-6B18-4584-9881-5BD3B0682BD2}"/>
    <cellStyle name="Normal 61 3 2 2" xfId="22483" xr:uid="{245DB437-D084-4B5C-BFFF-C084C5CFF18E}"/>
    <cellStyle name="Normal 61 3 2 2 2" xfId="28039" xr:uid="{3806C3E8-6B33-4C14-AC73-13410138D833}"/>
    <cellStyle name="Normal 61 3 2 2 3" xfId="33533" xr:uid="{D22AD443-2F73-4674-949E-B84FFABBD3BE}"/>
    <cellStyle name="Normal 61 3 2 2 4" xfId="39017" xr:uid="{A9BA15F3-4BC8-4F2A-9DBA-2A615E558668}"/>
    <cellStyle name="Normal 61 3 2 3" xfId="25310" xr:uid="{97518B0E-D9D7-4EB9-BBE3-62CF6BCA958A}"/>
    <cellStyle name="Normal 61 3 2 4" xfId="30804" xr:uid="{AB450C19-3383-4D5D-95DC-521AF058FAAA}"/>
    <cellStyle name="Normal 61 3 2 5" xfId="36288" xr:uid="{E07D140B-7115-4883-8917-4B70DCAB0E03}"/>
    <cellStyle name="Normal 61 3 3" xfId="12131" xr:uid="{4F9A23EE-BF89-4EFB-85B6-A4531EDE6BAA}"/>
    <cellStyle name="Normal 61 3 4" xfId="17367" xr:uid="{EB9B2E8E-FD23-438C-86FC-0289AD4D142A}"/>
    <cellStyle name="Normal 61 3 5" xfId="19597" xr:uid="{AA045136-9FA9-45FD-B3A8-0159237786DD}"/>
    <cellStyle name="Normal 61 3 6" xfId="9909" xr:uid="{875161F3-3486-4B01-B823-BDCBF73FC778}"/>
    <cellStyle name="Normal 61 3 6 2" xfId="21230" xr:uid="{48A5FFAB-099C-4706-94EC-77E63F622E66}"/>
    <cellStyle name="Normal 61 3 6 2 2" xfId="26786" xr:uid="{443661DE-DEEB-4AC4-9A49-537981F969C4}"/>
    <cellStyle name="Normal 61 3 6 2 3" xfId="32280" xr:uid="{4BC7B824-CF11-484C-B5A6-B357C051C3E8}"/>
    <cellStyle name="Normal 61 3 6 2 4" xfId="37764" xr:uid="{B91E8241-431C-46F3-9D3A-8FC71A218EE4}"/>
    <cellStyle name="Normal 61 3 6 3" xfId="24057" xr:uid="{DE6C8E29-6906-424A-803D-7B188F4888F2}"/>
    <cellStyle name="Normal 61 3 6 4" xfId="29551" xr:uid="{65DE7043-1BA6-4D14-958E-2D9B87793B7F}"/>
    <cellStyle name="Normal 61 3 6 5" xfId="35035" xr:uid="{F794AE6E-E1C0-42FC-A77B-1EC93DE799A6}"/>
    <cellStyle name="Normal 61 4" xfId="6787" xr:uid="{BB2865E1-15D1-4E40-A670-A18770128569}"/>
    <cellStyle name="Normal 61 4 2" xfId="15197" xr:uid="{046565C2-CBD8-4555-9F75-374E916BAE17}"/>
    <cellStyle name="Normal 61 4 2 2" xfId="22484" xr:uid="{F132235E-B75D-4CA3-B414-A06B2B507EED}"/>
    <cellStyle name="Normal 61 4 2 2 2" xfId="28040" xr:uid="{34DA4CA1-1C83-4EAE-AFD6-55CFADA2923C}"/>
    <cellStyle name="Normal 61 4 2 2 3" xfId="33534" xr:uid="{28AF042C-D23E-46FC-9BEB-22F23312D703}"/>
    <cellStyle name="Normal 61 4 2 2 4" xfId="39018" xr:uid="{6D6A26EB-2C77-4F30-AB37-EC8242B3DDEF}"/>
    <cellStyle name="Normal 61 4 2 3" xfId="25311" xr:uid="{1A5E3969-42E4-44FB-98DC-655629E82A3C}"/>
    <cellStyle name="Normal 61 4 2 4" xfId="30805" xr:uid="{669DB33A-A81C-4025-9FC0-EE0B6EF7506E}"/>
    <cellStyle name="Normal 61 4 2 5" xfId="36289" xr:uid="{4348EB35-8DCA-49E6-88EB-2033F7F1722E}"/>
    <cellStyle name="Normal 61 4 3" xfId="12132" xr:uid="{5A1239E6-5426-4CFB-8904-D553D18EA168}"/>
    <cellStyle name="Normal 61 4 4" xfId="17368" xr:uid="{379C004F-C4D8-4EC5-925E-99E75788DE36}"/>
    <cellStyle name="Normal 61 4 5" xfId="19598" xr:uid="{ED626527-DF43-4D2E-B336-5E653D789FB6}"/>
    <cellStyle name="Normal 61 4 6" xfId="9910" xr:uid="{D1782B81-E62F-458B-BD87-56B631BF3FAD}"/>
    <cellStyle name="Normal 61 4 6 2" xfId="21231" xr:uid="{4F4E73E2-7B80-470E-87FC-8EA60F23A44E}"/>
    <cellStyle name="Normal 61 4 6 2 2" xfId="26787" xr:uid="{7237B837-4091-49FC-8B3A-3E7623264647}"/>
    <cellStyle name="Normal 61 4 6 2 3" xfId="32281" xr:uid="{715F0D98-A574-47CD-B080-148B2400F865}"/>
    <cellStyle name="Normal 61 4 6 2 4" xfId="37765" xr:uid="{9365D06F-7BA7-4554-8E4C-9D40496C5F32}"/>
    <cellStyle name="Normal 61 4 6 3" xfId="24058" xr:uid="{A96F92FE-F1F0-4F28-B42A-FC559BBBDE24}"/>
    <cellStyle name="Normal 61 4 6 4" xfId="29552" xr:uid="{15CA5B10-B76E-4404-A3AC-60437D298FE7}"/>
    <cellStyle name="Normal 61 4 6 5" xfId="35036" xr:uid="{FE5C217B-1099-4B8E-ACC1-2272A23301F3}"/>
    <cellStyle name="Normal 61 5" xfId="15194" xr:uid="{FD2B9005-52F8-40CB-B167-A035062E0DFC}"/>
    <cellStyle name="Normal 61 5 2" xfId="22481" xr:uid="{3E74E264-9CF9-4601-A999-7C3660A33532}"/>
    <cellStyle name="Normal 61 5 2 2" xfId="28037" xr:uid="{DE45C23E-8816-4C59-A0C2-1160450B46E0}"/>
    <cellStyle name="Normal 61 5 2 3" xfId="33531" xr:uid="{E6578259-55A3-439E-B1CD-AEE4CB1CFA91}"/>
    <cellStyle name="Normal 61 5 2 4" xfId="39015" xr:uid="{B5CACD06-E4AE-4F87-BDCE-1EDC7A7DC02D}"/>
    <cellStyle name="Normal 61 5 3" xfId="25308" xr:uid="{5BD199C5-21BE-4AB3-9495-1BEA29C7F7D0}"/>
    <cellStyle name="Normal 61 5 4" xfId="30802" xr:uid="{BA94DEBE-7886-489C-9EB1-D73BB05C6763}"/>
    <cellStyle name="Normal 61 5 5" xfId="36286" xr:uid="{2934BE1C-DB6B-43FA-ADA5-012C644A6208}"/>
    <cellStyle name="Normal 61 6" xfId="12129" xr:uid="{908BA839-DCF0-431B-A980-4DA3F7335B6D}"/>
    <cellStyle name="Normal 61 7" xfId="17365" xr:uid="{6EF2CE15-FCDB-492A-B30F-EA026B9DB1BB}"/>
    <cellStyle name="Normal 61 8" xfId="19595" xr:uid="{8BE1E8BF-E66A-4582-971F-E44AE8D7D019}"/>
    <cellStyle name="Normal 61 9" xfId="9907" xr:uid="{6DA00D87-12EC-4100-94AB-E6C86A9C7925}"/>
    <cellStyle name="Normal 61 9 2" xfId="21228" xr:uid="{7642B6C8-5A0D-4FC2-897D-7A1711377D2A}"/>
    <cellStyle name="Normal 61 9 2 2" xfId="26784" xr:uid="{529DF68D-6986-483D-8B9F-5CBF6F7AAB8E}"/>
    <cellStyle name="Normal 61 9 2 3" xfId="32278" xr:uid="{F94AE4C2-C2E7-4798-AA87-B3722A9FF0BF}"/>
    <cellStyle name="Normal 61 9 2 4" xfId="37762" xr:uid="{74551EE5-2A70-4BF8-8AE9-2361A8DCB788}"/>
    <cellStyle name="Normal 61 9 3" xfId="24055" xr:uid="{DC2F189D-1D63-4E9E-877C-4646532E6773}"/>
    <cellStyle name="Normal 61 9 4" xfId="29549" xr:uid="{FA897DDD-9130-40F2-BB00-86E7A9D7F145}"/>
    <cellStyle name="Normal 61 9 5" xfId="35033" xr:uid="{65D707C3-828A-4EF6-A8BF-F3207DE1A19F}"/>
    <cellStyle name="Normal 610" xfId="40029" xr:uid="{574A86AB-5542-47E3-AD44-E3C4AC826F12}"/>
    <cellStyle name="Normal 611" xfId="40030" xr:uid="{6AF0173A-9A05-46C6-89B0-0F1F1A627EBF}"/>
    <cellStyle name="Normal 612" xfId="40031" xr:uid="{2FBB7CD3-731B-4FC0-9D40-80DD1490EA72}"/>
    <cellStyle name="Normal 613" xfId="40032" xr:uid="{C718038D-D4C9-42B7-BDDD-006A3B7C77CC}"/>
    <cellStyle name="Normal 614" xfId="40033" xr:uid="{0FC20FE4-3803-4270-8400-EA73B7315C1D}"/>
    <cellStyle name="Normal 615" xfId="40034" xr:uid="{4F388062-EAE4-4DF7-AADB-29CFFDB10F8E}"/>
    <cellStyle name="Normal 616" xfId="40035" xr:uid="{870323EF-7E68-4064-93E3-E7243DD8A1E9}"/>
    <cellStyle name="Normal 617" xfId="40036" xr:uid="{B65C696D-C639-426E-A52E-F8B1631B0FB4}"/>
    <cellStyle name="Normal 618" xfId="40037" xr:uid="{5A4EE115-37EE-43DD-8925-EA3EB5183C0A}"/>
    <cellStyle name="Normal 619" xfId="40038" xr:uid="{8E123729-9F74-49A6-9D9A-7F4746E9F16F}"/>
    <cellStyle name="Normal 62" xfId="7185" xr:uid="{A2AD7C16-8A06-4A9F-8BC5-2881A15BEA96}"/>
    <cellStyle name="Normal 62 2" xfId="7501" xr:uid="{04800363-1D71-4798-B612-B0B92DB67A19}"/>
    <cellStyle name="Normal 62 2 2" xfId="20195" xr:uid="{53D5D638-377D-490D-839B-AD983B78CDA8}"/>
    <cellStyle name="Normal 62 2 2 2" xfId="22929" xr:uid="{69FB0E66-79D0-4E24-BCC4-1F3DAD16FF79}"/>
    <cellStyle name="Normal 62 2 2 2 2" xfId="28485" xr:uid="{3AB64004-9819-413E-B69F-C9DC03BD2C56}"/>
    <cellStyle name="Normal 62 2 2 2 3" xfId="33979" xr:uid="{5394224D-1E3B-47E5-AE93-635A2BA5CE01}"/>
    <cellStyle name="Normal 62 2 2 2 4" xfId="39463" xr:uid="{0F696FC9-DC69-4F43-8169-D692CEEA2A2A}"/>
    <cellStyle name="Normal 62 2 2 3" xfId="25756" xr:uid="{7DD2E3A6-2643-489B-85E5-DC6759BCE6B3}"/>
    <cellStyle name="Normal 62 2 2 4" xfId="31250" xr:uid="{87C2F63E-2253-4299-BB62-6AF004BF6FE0}"/>
    <cellStyle name="Normal 62 2 2 5" xfId="36734" xr:uid="{1C99786D-A3D7-48F0-8A3C-8E511AB362E7}"/>
    <cellStyle name="Normal 62 2 3" xfId="20385" xr:uid="{52A2C2ED-9BD1-40C5-8C3B-FF920A103170}"/>
    <cellStyle name="Normal 62 2 3 2" xfId="25941" xr:uid="{DFF34F3F-3B1E-4BE4-90EF-FE012E98D0C1}"/>
    <cellStyle name="Normal 62 2 3 3" xfId="31435" xr:uid="{778D7DF2-A4E5-4BCE-951C-F57E1CF3D220}"/>
    <cellStyle name="Normal 62 2 3 4" xfId="36919" xr:uid="{7097D49C-DA1E-4A9D-85D5-4BD5AA6E78F6}"/>
    <cellStyle name="Normal 62 2 4" xfId="23212" xr:uid="{B38DD7E0-6123-4730-843D-799A0F2F11DE}"/>
    <cellStyle name="Normal 62 2 5" xfId="28704" xr:uid="{C3FB75B6-6C22-421E-87D0-176DD26A9A60}"/>
    <cellStyle name="Normal 62 2 6" xfId="34188" xr:uid="{04DC8F2E-BD3B-4D60-BB26-CDF3BDF4FF42}"/>
    <cellStyle name="Normal 62 3" xfId="9911" xr:uid="{EA30F3C1-AF29-41B9-9910-6A7B232DDF59}"/>
    <cellStyle name="Normal 62 3 2" xfId="21232" xr:uid="{E13C9B8A-0304-436F-823A-0810FE7CBB28}"/>
    <cellStyle name="Normal 62 3 2 2" xfId="26788" xr:uid="{2740437D-7566-4AEB-B284-7FEB7F297FE7}"/>
    <cellStyle name="Normal 62 3 2 3" xfId="32282" xr:uid="{4B455586-D38D-4D81-BD6F-0797A4BE613C}"/>
    <cellStyle name="Normal 62 3 2 4" xfId="37766" xr:uid="{BD757018-9282-411A-A736-67C83574D0B6}"/>
    <cellStyle name="Normal 62 3 3" xfId="24059" xr:uid="{26FC93D9-26B4-4C32-A4BB-D84EBD821E42}"/>
    <cellStyle name="Normal 62 3 4" xfId="29553" xr:uid="{D77E6269-8B30-4392-A5E0-D067D2D18110}"/>
    <cellStyle name="Normal 62 3 5" xfId="35037" xr:uid="{D8381F92-AC7C-4D22-8FA7-AC0E9B059D6D}"/>
    <cellStyle name="Normal 62 4" xfId="20282" xr:uid="{6FBEBC04-1B0B-4644-8044-5559B3D7F3E0}"/>
    <cellStyle name="Normal 62 4 2" xfId="25838" xr:uid="{5F756789-5AF5-4DB3-A3B0-6AD9F782CB58}"/>
    <cellStyle name="Normal 62 4 3" xfId="31332" xr:uid="{A28836D4-9F0F-4416-8D8E-4654092F89F5}"/>
    <cellStyle name="Normal 62 4 4" xfId="36816" xr:uid="{97AA4CA7-8974-4BD8-90CD-F34A422EA47A}"/>
    <cellStyle name="Normal 62 5" xfId="23055" xr:uid="{657F20DF-40A0-43EB-BDB6-0E2772D761CE}"/>
    <cellStyle name="Normal 62 6" xfId="23109" xr:uid="{531A93C8-2F52-49B5-A792-FAC4DF665A5D}"/>
    <cellStyle name="Normal 62 7" xfId="28601" xr:uid="{6D9822DA-4A11-4DA7-87A5-F19B2B83399A}"/>
    <cellStyle name="Normal 62 8" xfId="34085" xr:uid="{F630ADD2-C08A-4956-A915-5DA05E624491}"/>
    <cellStyle name="Normal 620" xfId="40039" xr:uid="{3C2393E4-B870-4122-A6D7-273315EF323B}"/>
    <cellStyle name="Normal 621" xfId="40040" xr:uid="{BB837079-5272-45EF-8170-A5F9BAF6AC35}"/>
    <cellStyle name="Normal 622" xfId="40041" xr:uid="{C5D54235-F9B6-4C16-A97B-5FDD5CE2E84C}"/>
    <cellStyle name="Normal 623" xfId="40042" xr:uid="{18CAE2F8-6C1E-487D-9454-7ED3206CC144}"/>
    <cellStyle name="Normal 624" xfId="40043" xr:uid="{0194FB2A-AE97-4F4B-A622-87CAD08B6A01}"/>
    <cellStyle name="Normal 625" xfId="40044" xr:uid="{0AD4BEE9-9EED-4AB4-9E3B-B589C724D84B}"/>
    <cellStyle name="Normal 626" xfId="40045" xr:uid="{2F85C479-DE14-43F7-8F3C-2465ACF3109B}"/>
    <cellStyle name="Normal 627" xfId="40046" xr:uid="{4A8DB225-BDC1-4148-A8C9-FEE35278755F}"/>
    <cellStyle name="Normal 628" xfId="40047" xr:uid="{5E4D3CE3-CE16-4F3D-BB92-81BD2CBDF715}"/>
    <cellStyle name="Normal 629" xfId="40048" xr:uid="{3AFD7384-74DA-4CBD-909E-F16071BC2648}"/>
    <cellStyle name="Normal 63" xfId="6788" xr:uid="{867F5D43-B23D-43C0-AF35-3792C0776660}"/>
    <cellStyle name="Normal 63 2" xfId="15198" xr:uid="{CBD08308-AE02-4F40-911A-BE706DEA89BD}"/>
    <cellStyle name="Normal 63 2 2" xfId="22485" xr:uid="{877A1C2C-8715-4064-BC3C-8DAECD57C88D}"/>
    <cellStyle name="Normal 63 2 2 2" xfId="28041" xr:uid="{300420E4-3EF5-4C33-A0A8-4370CACE8291}"/>
    <cellStyle name="Normal 63 2 2 3" xfId="33535" xr:uid="{AFA01E92-1DE9-4CFE-A6C3-8F50729E1D8C}"/>
    <cellStyle name="Normal 63 2 2 4" xfId="39019" xr:uid="{E6B3242C-8321-47A8-8782-7A3ACFC75B9C}"/>
    <cellStyle name="Normal 63 2 3" xfId="25312" xr:uid="{F5AD4B5C-D57D-4E4F-B29D-E717945A80F2}"/>
    <cellStyle name="Normal 63 2 4" xfId="30806" xr:uid="{A1EFC5D5-CCE7-4F78-9B2F-7D9CF40415BB}"/>
    <cellStyle name="Normal 63 2 5" xfId="36290" xr:uid="{E97111F2-A59F-477B-B2AE-27B51DD8460B}"/>
    <cellStyle name="Normal 63 3" xfId="12133" xr:uid="{568C21E0-381A-4B0B-8F2A-EC6DE27BAD43}"/>
    <cellStyle name="Normal 63 4" xfId="17369" xr:uid="{6F183B18-F654-4224-8D06-9DD0549101FE}"/>
    <cellStyle name="Normal 63 5" xfId="19599" xr:uid="{C2A34946-965D-4D63-B9BD-3A32D791E66D}"/>
    <cellStyle name="Normal 63 6" xfId="9912" xr:uid="{CEDAD242-1633-4D86-9AFD-48B3A12878CF}"/>
    <cellStyle name="Normal 63 6 2" xfId="21233" xr:uid="{5696E7D0-F2A2-43CC-8F87-8E2BC0B658DA}"/>
    <cellStyle name="Normal 63 6 2 2" xfId="26789" xr:uid="{F7F47B6D-C9F6-4E48-9E37-6470AC97643C}"/>
    <cellStyle name="Normal 63 6 2 3" xfId="32283" xr:uid="{AC2FF27F-A014-46B5-83F1-120FB02D3CEC}"/>
    <cellStyle name="Normal 63 6 2 4" xfId="37767" xr:uid="{D06C7CAA-C474-45E6-A847-BD173D9D3E1E}"/>
    <cellStyle name="Normal 63 6 3" xfId="24060" xr:uid="{07ABD634-293A-48E9-8B9C-0B5D551E49EB}"/>
    <cellStyle name="Normal 63 6 4" xfId="29554" xr:uid="{F7358906-03C7-4753-83D6-514481C380E4}"/>
    <cellStyle name="Normal 63 6 5" xfId="35038" xr:uid="{22ECEA15-6FE7-4D19-8516-FDD57F96D894}"/>
    <cellStyle name="Normal 630" xfId="40049" xr:uid="{D748A90A-846C-4ED9-90BD-5627E8A33597}"/>
    <cellStyle name="Normal 631" xfId="40050" xr:uid="{12B8D7FB-E44A-4CD3-9117-6FB796EE6A32}"/>
    <cellStyle name="Normal 632" xfId="40051" xr:uid="{9F6716DD-38F3-44DE-B8B2-C412CFBB89B5}"/>
    <cellStyle name="Normal 633" xfId="40052" xr:uid="{10169CB4-4019-41F7-B925-FABA4B996F1B}"/>
    <cellStyle name="Normal 634" xfId="40053" xr:uid="{51496C93-F102-4845-9C2C-AF2C8AF0EBE8}"/>
    <cellStyle name="Normal 635" xfId="40054" xr:uid="{1D802466-6E91-447E-895F-655FD282E2B9}"/>
    <cellStyle name="Normal 636" xfId="576" xr:uid="{AB900782-C6A1-489E-A7F8-A14DD7D9D059}"/>
    <cellStyle name="Normal 636 2" xfId="40405" xr:uid="{1C123E9E-93CE-43C2-833E-274772C680BC}"/>
    <cellStyle name="Normal 637" xfId="40055" xr:uid="{4D8FB944-1BD7-434B-A621-56333404EBE2}"/>
    <cellStyle name="Normal 638" xfId="40056" xr:uid="{D8BB2104-8418-445E-B052-0D839E8CF185}"/>
    <cellStyle name="Normal 638 2" xfId="40488" xr:uid="{E23B70D8-3BE4-4606-929D-1D1AF5DF405C}"/>
    <cellStyle name="Normal 638 3" xfId="40480" xr:uid="{46E0A1E2-4A51-4937-900B-B663E790A2F3}"/>
    <cellStyle name="Normal 639" xfId="40057" xr:uid="{0C7CF5FE-C227-438E-8FFE-6F6EACEE2D5E}"/>
    <cellStyle name="Normal 64" xfId="6789" xr:uid="{9B75C497-07BB-4602-9A96-AA6CF4C4E70D}"/>
    <cellStyle name="Normal 64 2" xfId="15199" xr:uid="{2DF247DD-6C0D-4BD2-A84D-040E37AEC9CC}"/>
    <cellStyle name="Normal 64 2 2" xfId="22486" xr:uid="{FFF71D62-9E79-48F8-9B0A-05EBBB4BE45E}"/>
    <cellStyle name="Normal 64 2 2 2" xfId="28042" xr:uid="{6496BAD2-0004-475A-96F1-517A681CB0A4}"/>
    <cellStyle name="Normal 64 2 2 3" xfId="33536" xr:uid="{DB4DCB1F-EB2C-4E36-BC82-1950712A028F}"/>
    <cellStyle name="Normal 64 2 2 4" xfId="39020" xr:uid="{FB392081-7480-41DE-B57B-DBB683895768}"/>
    <cellStyle name="Normal 64 2 3" xfId="25313" xr:uid="{C513CC40-366B-4FDC-87ED-26A28C64E6DA}"/>
    <cellStyle name="Normal 64 2 4" xfId="30807" xr:uid="{3C4DB730-488C-4366-87BA-54F3C180B072}"/>
    <cellStyle name="Normal 64 2 5" xfId="36291" xr:uid="{1181190F-CAD2-427E-82A8-0E543A412BE1}"/>
    <cellStyle name="Normal 64 3" xfId="12134" xr:uid="{A50B92A1-E0EB-4C0E-B808-E20FDDD0353F}"/>
    <cellStyle name="Normal 64 4" xfId="17370" xr:uid="{D53958F4-FD5A-4E9B-8CA9-93952F317D23}"/>
    <cellStyle name="Normal 64 5" xfId="19600" xr:uid="{F7CB8822-9A2F-4043-8EF4-48A1E93B7EB8}"/>
    <cellStyle name="Normal 64 6" xfId="9913" xr:uid="{53896D09-F737-4EC6-B6A0-8072805E6163}"/>
    <cellStyle name="Normal 64 6 2" xfId="21234" xr:uid="{2D5BF776-0B96-49AC-A58F-B1B2A8334F99}"/>
    <cellStyle name="Normal 64 6 2 2" xfId="26790" xr:uid="{2043A221-8FA1-4BE5-A415-CE5167AAFEFA}"/>
    <cellStyle name="Normal 64 6 2 3" xfId="32284" xr:uid="{A5FD00D8-86FD-4883-A53A-9D84B27C779E}"/>
    <cellStyle name="Normal 64 6 2 4" xfId="37768" xr:uid="{F9ACFF9D-D1DB-4EC7-B32E-2FEF71ED65DA}"/>
    <cellStyle name="Normal 64 6 3" xfId="24061" xr:uid="{9B097985-D03E-4E5C-86BA-AC7B49D83D92}"/>
    <cellStyle name="Normal 64 6 4" xfId="29555" xr:uid="{0A3C434F-E96D-43DE-A22A-B397F6F0B6FC}"/>
    <cellStyle name="Normal 64 6 5" xfId="35039" xr:uid="{9330BAD0-D673-4B66-AA86-13273B94C7C2}"/>
    <cellStyle name="Normal 640" xfId="577" xr:uid="{976056D9-EF9E-4013-BC42-FF3E5F40EB3C}"/>
    <cellStyle name="Normal 640 2" xfId="40406" xr:uid="{B8FA6E9B-0830-497E-B7B6-90AAE935E6C8}"/>
    <cellStyle name="Normal 641" xfId="40058" xr:uid="{35960AF3-70A8-402E-AC2D-6B459AC6B5C5}"/>
    <cellStyle name="Normal 642" xfId="40059" xr:uid="{432DAB72-7647-4E00-A70A-09160A0E37C0}"/>
    <cellStyle name="Normal 643" xfId="580" xr:uid="{26426EC4-636F-440C-9A3C-E8844CED16F0}"/>
    <cellStyle name="Normal 643 2" xfId="40409" xr:uid="{8CD26E06-D8CA-4446-BBC0-8AB3A80C5F1B}"/>
    <cellStyle name="Normal 644" xfId="40060" xr:uid="{4FEBEAED-024D-46C4-946A-6D09D55F3595}"/>
    <cellStyle name="Normal 645" xfId="40061" xr:uid="{C7D316B6-44E2-4A78-B1F6-AC420AAB1860}"/>
    <cellStyle name="Normal 646" xfId="582" xr:uid="{51D9AFC9-202B-4916-9C6A-8C8AD14784BB}"/>
    <cellStyle name="Normal 646 2" xfId="40410" xr:uid="{EE5EB6D8-8AEC-4DD6-930F-9DAA2C422544}"/>
    <cellStyle name="Normal 647" xfId="583" xr:uid="{4CD3DD37-0069-4449-9798-D0B88A0445D6}"/>
    <cellStyle name="Normal 647 2" xfId="40411" xr:uid="{F5268D7A-02AD-49A0-8791-5C8CFD4E13D3}"/>
    <cellStyle name="Normal 648" xfId="40062" xr:uid="{1FA91208-3653-4705-9EC2-D65204961C3C}"/>
    <cellStyle name="Normal 649" xfId="584" xr:uid="{3370C28F-C9A7-4AC8-9B00-40DE1AD4D664}"/>
    <cellStyle name="Normal 649 2" xfId="40412" xr:uid="{983585C1-B18E-4D4C-958E-21E280B7DE59}"/>
    <cellStyle name="Normal 65" xfId="6790" xr:uid="{906F3DDD-F40A-4D27-A66E-9A8F68C76C94}"/>
    <cellStyle name="Normal 65 2" xfId="15200" xr:uid="{2D5EE7A4-4716-45A7-8DF5-6F6FB2794334}"/>
    <cellStyle name="Normal 65 2 2" xfId="22487" xr:uid="{04CB0915-7523-4C87-9EE7-44D88D7B0B03}"/>
    <cellStyle name="Normal 65 2 2 2" xfId="28043" xr:uid="{BBEB3D66-AD93-48F5-B5D9-0F5879A47BF8}"/>
    <cellStyle name="Normal 65 2 2 3" xfId="33537" xr:uid="{B5288F4A-3CCE-440A-9F25-72DC0A644C43}"/>
    <cellStyle name="Normal 65 2 2 4" xfId="39021" xr:uid="{C90E977C-D6E3-4DDF-BD67-8C19C485AC5A}"/>
    <cellStyle name="Normal 65 2 3" xfId="25314" xr:uid="{73693203-7E69-4078-81F4-97712ED51E24}"/>
    <cellStyle name="Normal 65 2 4" xfId="30808" xr:uid="{34EFE09C-5936-479A-9710-292A63A60EF7}"/>
    <cellStyle name="Normal 65 2 5" xfId="36292" xr:uid="{276569CD-9FCC-405B-BB47-B8D7F5360C8D}"/>
    <cellStyle name="Normal 65 3" xfId="12135" xr:uid="{4BABA2C6-68BE-4C39-AB2F-30621C892CEB}"/>
    <cellStyle name="Normal 65 4" xfId="17371" xr:uid="{AE2533AD-C570-416D-9CF8-CD4A3298E06F}"/>
    <cellStyle name="Normal 65 5" xfId="19601" xr:uid="{7FE40DAF-FB75-4CDB-8D62-0AC8E632FDB8}"/>
    <cellStyle name="Normal 65 6" xfId="9914" xr:uid="{E89A60ED-62A0-4F32-8C01-4119D190DE89}"/>
    <cellStyle name="Normal 65 6 2" xfId="21235" xr:uid="{1645149E-7A91-4BED-BD0C-3F5DA3411A5F}"/>
    <cellStyle name="Normal 65 6 2 2" xfId="26791" xr:uid="{10663D9A-DE69-4D54-9985-AD251F7D5AA7}"/>
    <cellStyle name="Normal 65 6 2 3" xfId="32285" xr:uid="{601F2766-72E5-4E40-B93C-DC3499B49670}"/>
    <cellStyle name="Normal 65 6 2 4" xfId="37769" xr:uid="{12AF5BF9-9231-4A8E-A4E2-659FE067D392}"/>
    <cellStyle name="Normal 65 6 3" xfId="24062" xr:uid="{72A5A0C6-4AAA-4079-8F1E-1277514A86BA}"/>
    <cellStyle name="Normal 65 6 4" xfId="29556" xr:uid="{8A59EE82-D76A-4C67-83A4-351FFC0D907C}"/>
    <cellStyle name="Normal 65 6 5" xfId="35040" xr:uid="{96CF40F9-C412-4A7D-8317-09A3469153A3}"/>
    <cellStyle name="Normal 650" xfId="585" xr:uid="{94058479-2B61-443F-A84B-0D08906891F7}"/>
    <cellStyle name="Normal 650 2" xfId="40413" xr:uid="{1B08BAFD-0D12-410B-8DF4-B5B6B8875DBE}"/>
    <cellStyle name="Normal 651" xfId="586" xr:uid="{885EADBA-F38C-46B9-8DF7-77FEF7234C7F}"/>
    <cellStyle name="Normal 651 2" xfId="40414" xr:uid="{F4FA5883-B9B9-4975-BB9A-1C486DA26FB5}"/>
    <cellStyle name="Normal 652" xfId="587" xr:uid="{157C23D9-B63A-4847-83F8-49736E540C44}"/>
    <cellStyle name="Normal 652 2" xfId="40415" xr:uid="{4B073EEB-0A1D-4396-BA0A-A024C410A537}"/>
    <cellStyle name="Normal 653" xfId="588" xr:uid="{06EFD1E3-1838-4583-AB05-AAEB4F2FA4FB}"/>
    <cellStyle name="Normal 653 2" xfId="40416" xr:uid="{F4E02177-F111-4D56-B19D-5D5394631742}"/>
    <cellStyle name="Normal 654" xfId="589" xr:uid="{94FBA852-0402-448E-851C-A21ADDCEF311}"/>
    <cellStyle name="Normal 654 2" xfId="40417" xr:uid="{181A472E-E7C1-4B81-BCF7-B1507E936259}"/>
    <cellStyle name="Normal 655" xfId="590" xr:uid="{F3532DDB-AA56-4641-8BC5-8C6677268537}"/>
    <cellStyle name="Normal 655 2" xfId="40418" xr:uid="{EE4FC95E-D08C-494D-9704-D28A686C42F6}"/>
    <cellStyle name="Normal 655 2 2" xfId="40484" xr:uid="{CFCAF323-6471-44F8-A095-FA34BBB27B76}"/>
    <cellStyle name="Normal 656" xfId="591" xr:uid="{E2069626-CA9E-45A7-9B05-B5582783CF12}"/>
    <cellStyle name="Normal 656 2" xfId="40419" xr:uid="{45812414-34EA-424E-A76E-770CFE898700}"/>
    <cellStyle name="Normal 657" xfId="592" xr:uid="{7AEE87A6-070C-4723-AEC0-DB0AD2A70371}"/>
    <cellStyle name="Normal 657 2" xfId="40420" xr:uid="{70BF74A9-058D-4D3C-9920-371F22616416}"/>
    <cellStyle name="Normal 658" xfId="594" xr:uid="{51C219C7-BE07-4553-A6F4-DAE226F368F4}"/>
    <cellStyle name="Normal 658 2" xfId="40422" xr:uid="{0F177B70-EF9A-4F09-AFD5-CBB29E9106A1}"/>
    <cellStyle name="Normal 658 2 2" xfId="40475" xr:uid="{E96FFF99-D8D3-4908-B4B5-25F9A4F8AE9B}"/>
    <cellStyle name="Normal 658 3" xfId="40473" xr:uid="{EA0BDA7E-99B3-4B9B-A184-2970E19B08F1}"/>
    <cellStyle name="Normal 659" xfId="595" xr:uid="{DD45ED11-CC79-4E77-9D78-207A70E20929}"/>
    <cellStyle name="Normal 659 2" xfId="40423" xr:uid="{0D3AE632-9631-453B-9B68-091B190A68A0}"/>
    <cellStyle name="Normal 66" xfId="7186" xr:uid="{7ED83C9C-7107-437F-AD53-8A0A03609309}"/>
    <cellStyle name="Normal 66 2" xfId="7502" xr:uid="{D028DDC2-A16E-4FE2-97AB-D8047ED9EB4E}"/>
    <cellStyle name="Normal 66 2 2" xfId="20196" xr:uid="{E5D49443-F116-49FC-8758-09EE48570BC3}"/>
    <cellStyle name="Normal 66 2 2 2" xfId="22930" xr:uid="{F8641E81-2E10-48EC-860E-34FE858DC35B}"/>
    <cellStyle name="Normal 66 2 2 2 2" xfId="28486" xr:uid="{EB2C69BF-90DD-46C2-BC70-4F95CCB76688}"/>
    <cellStyle name="Normal 66 2 2 2 3" xfId="33980" xr:uid="{64F0DF16-DB55-445D-A4E6-6F66F6972B7A}"/>
    <cellStyle name="Normal 66 2 2 2 4" xfId="39464" xr:uid="{905D749A-AAAC-401C-9FB9-F2C0A39827F8}"/>
    <cellStyle name="Normal 66 2 2 3" xfId="25757" xr:uid="{FD5F8C8D-3A06-47CB-8DAB-AB7B189FAC3C}"/>
    <cellStyle name="Normal 66 2 2 4" xfId="31251" xr:uid="{4EC87589-E5B9-4D0C-A3FE-3B3C97E6AEB0}"/>
    <cellStyle name="Normal 66 2 2 5" xfId="36735" xr:uid="{92F6DF02-0710-4C87-8D1C-FB9ADDC98434}"/>
    <cellStyle name="Normal 66 2 3" xfId="20386" xr:uid="{067BEF1B-B2E4-4508-AFAB-87661136C6F1}"/>
    <cellStyle name="Normal 66 2 3 2" xfId="25942" xr:uid="{CDF01E35-86ED-4112-A9E8-D0DF9A77BE56}"/>
    <cellStyle name="Normal 66 2 3 3" xfId="31436" xr:uid="{D5556E2C-F2CF-4231-8ECD-4749C29F5B91}"/>
    <cellStyle name="Normal 66 2 3 4" xfId="36920" xr:uid="{92DF8152-EE11-444E-99D0-D4B09D0E42BD}"/>
    <cellStyle name="Normal 66 2 4" xfId="23213" xr:uid="{6C1926D2-0B2E-4853-A4F5-A248B99E8AFA}"/>
    <cellStyle name="Normal 66 2 5" xfId="28705" xr:uid="{0482BA58-6E58-4D5D-A27A-361D120A19F4}"/>
    <cellStyle name="Normal 66 2 6" xfId="34189" xr:uid="{8B8FAC36-02B7-435C-8A1C-8B337C7834BB}"/>
    <cellStyle name="Normal 66 3" xfId="9915" xr:uid="{349882CD-681A-4A62-996A-D9960D5B0138}"/>
    <cellStyle name="Normal 66 3 2" xfId="21236" xr:uid="{E8338270-6094-49C6-BABF-56E25692F3A8}"/>
    <cellStyle name="Normal 66 3 2 2" xfId="26792" xr:uid="{3D88AF98-6329-494D-839F-FA381010EE40}"/>
    <cellStyle name="Normal 66 3 2 3" xfId="32286" xr:uid="{05A3B9ED-52D3-4754-8232-F77EE142F4EB}"/>
    <cellStyle name="Normal 66 3 2 4" xfId="37770" xr:uid="{7655903C-CD33-4EAB-8D0C-A8F185BB6232}"/>
    <cellStyle name="Normal 66 3 3" xfId="24063" xr:uid="{99ED4063-8869-468F-8D1E-8A15E8B5714C}"/>
    <cellStyle name="Normal 66 3 4" xfId="29557" xr:uid="{87174834-1177-46F9-90B5-DABF111B2A1C}"/>
    <cellStyle name="Normal 66 3 5" xfId="35041" xr:uid="{B6A60ECC-F760-4B07-B6DE-40A769E456A1}"/>
    <cellStyle name="Normal 66 4" xfId="20283" xr:uid="{DF074564-26A7-431A-8E2D-0D6109D07E20}"/>
    <cellStyle name="Normal 66 4 2" xfId="25839" xr:uid="{BAFE282D-6EC0-48C4-82E5-131FA2F5E9AC}"/>
    <cellStyle name="Normal 66 4 3" xfId="31333" xr:uid="{DDE83303-A4E6-4DEF-9E61-BC394366B8B6}"/>
    <cellStyle name="Normal 66 4 4" xfId="36817" xr:uid="{EAF7D9F1-BF6A-449F-87D4-C8F01A202B3D}"/>
    <cellStyle name="Normal 66 5" xfId="23056" xr:uid="{8BEAAAFC-707A-4573-A5B7-0259BE534151}"/>
    <cellStyle name="Normal 66 6" xfId="23110" xr:uid="{8FAC1F63-C158-4583-A88F-CA50CCBF0DC3}"/>
    <cellStyle name="Normal 66 7" xfId="28602" xr:uid="{A7044BC0-4170-4E8A-96C8-5266D74FD63A}"/>
    <cellStyle name="Normal 66 8" xfId="34086" xr:uid="{4F84AE18-4F5E-47C3-A360-F3731AB59AF4}"/>
    <cellStyle name="Normal 660" xfId="597" xr:uid="{C153622B-E35A-40E5-B7EC-EDB95F3748AB}"/>
    <cellStyle name="Normal 660 2" xfId="40425" xr:uid="{8437D979-43D1-4235-AEA6-0471135C04AA}"/>
    <cellStyle name="Normal 661" xfId="40063" xr:uid="{E6B1D8B2-E1B7-44BA-88BA-AABFC49E99D4}"/>
    <cellStyle name="Normal 662" xfId="598" xr:uid="{C507C068-E775-4D58-B4EA-702C508A9140}"/>
    <cellStyle name="Normal 662 2" xfId="40426" xr:uid="{6ABAD259-B491-4671-A385-E4906179DF13}"/>
    <cellStyle name="Normal 663" xfId="599" xr:uid="{00C20235-8E88-47C9-B519-02ABD5198734}"/>
    <cellStyle name="Normal 663 2" xfId="40427" xr:uid="{5B469984-D2FE-4416-9877-8E6AA70B1856}"/>
    <cellStyle name="Normal 664" xfId="600" xr:uid="{FE5A10B0-5EDB-4910-AA81-37A665D37D11}"/>
    <cellStyle name="Normal 664 2" xfId="40428" xr:uid="{14BBE7D7-A75A-4807-9D70-7DE22C80D72F}"/>
    <cellStyle name="Normal 665" xfId="601" xr:uid="{2F2D6142-82F2-4CC3-AF8F-DD27824A728E}"/>
    <cellStyle name="Normal 665 2" xfId="40429" xr:uid="{33E7B015-8530-44F0-9631-7FC8E2E03F17}"/>
    <cellStyle name="Normal 666" xfId="40064" xr:uid="{A7E378C5-6794-43DF-A8C7-B232BA8C26BB}"/>
    <cellStyle name="Normal 667" xfId="602" xr:uid="{FAF51DCB-B0B5-4133-B9B6-73D13D9F5845}"/>
    <cellStyle name="Normal 667 2" xfId="40430" xr:uid="{1CE4D4C9-A801-4D5F-BF06-F00E821806D5}"/>
    <cellStyle name="Normal 667 2 2" xfId="40476" xr:uid="{E1362A4B-A27A-401C-AE64-EC21A2806194}"/>
    <cellStyle name="Normal 667 3" xfId="40474" xr:uid="{ABD671EB-1EEC-4F5C-BD62-95AD1744C800}"/>
    <cellStyle name="Normal 668" xfId="40065" xr:uid="{14310C64-5857-4796-80B1-6AD24AA6E59C}"/>
    <cellStyle name="Normal 669" xfId="40066" xr:uid="{1D7400D2-9636-41C9-92E5-2C9B4090A77F}"/>
    <cellStyle name="Normal 67" xfId="6791" xr:uid="{C3D3F4BD-8495-45D5-8D61-B3A712E73082}"/>
    <cellStyle name="Normal 67 2" xfId="15201" xr:uid="{B2DDC292-253B-4DBB-908F-9C00555E5DC4}"/>
    <cellStyle name="Normal 67 2 2" xfId="22488" xr:uid="{CEB2A1D5-399A-45F7-AE02-F3770A9E4A7C}"/>
    <cellStyle name="Normal 67 2 2 2" xfId="28044" xr:uid="{969978D5-D2B8-4ECE-AF55-D93CE106F313}"/>
    <cellStyle name="Normal 67 2 2 3" xfId="33538" xr:uid="{B6E394BA-4955-4A73-9797-18D54582FDF2}"/>
    <cellStyle name="Normal 67 2 2 4" xfId="39022" xr:uid="{B93E1E0B-F6C1-4C56-BB78-2983F6B86371}"/>
    <cellStyle name="Normal 67 2 3" xfId="25315" xr:uid="{3CF39DCC-F716-4C41-AFF2-B91C2AF80509}"/>
    <cellStyle name="Normal 67 2 4" xfId="30809" xr:uid="{722AE534-B0F2-4316-8AE4-84E40F328BEE}"/>
    <cellStyle name="Normal 67 2 5" xfId="36293" xr:uid="{C86F6873-BA96-4BD6-AFAB-A8589762064D}"/>
    <cellStyle name="Normal 67 3" xfId="12136" xr:uid="{91340FAE-FE42-4C4C-B8B2-4E6AA0515503}"/>
    <cellStyle name="Normal 67 4" xfId="17372" xr:uid="{4DA39257-74DB-416C-9B53-168C3675661C}"/>
    <cellStyle name="Normal 67 5" xfId="19602" xr:uid="{84EA66AC-28D2-4263-9F65-F1C058BDEAB2}"/>
    <cellStyle name="Normal 67 6" xfId="9916" xr:uid="{C94380CA-0061-4AEE-9CEE-5AADFAD722CB}"/>
    <cellStyle name="Normal 67 6 2" xfId="21237" xr:uid="{06E26855-976F-4B04-85EC-726C07635D53}"/>
    <cellStyle name="Normal 67 6 2 2" xfId="26793" xr:uid="{37EF1817-36B2-49C6-9DD5-713D6FEED8E3}"/>
    <cellStyle name="Normal 67 6 2 3" xfId="32287" xr:uid="{C5D9FA69-024E-45C9-9C37-8D2001D7DFA4}"/>
    <cellStyle name="Normal 67 6 2 4" xfId="37771" xr:uid="{30308561-270C-45B7-BE63-FC55C5ED47EF}"/>
    <cellStyle name="Normal 67 6 3" xfId="24064" xr:uid="{72700D36-8DB3-4923-A674-26807425127A}"/>
    <cellStyle name="Normal 67 6 4" xfId="29558" xr:uid="{B0684B91-6D5E-46F2-9D35-CB34BF0C5299}"/>
    <cellStyle name="Normal 67 6 5" xfId="35042" xr:uid="{8867725A-7C49-48F0-A4EA-C0A3D6C1A052}"/>
    <cellStyle name="Normal 670" xfId="40067" xr:uid="{8903C24E-3B26-48BE-98E8-0FC4DB4AB14C}"/>
    <cellStyle name="Normal 671" xfId="40068" xr:uid="{596D5D45-3B57-4E64-A87E-12A1A8936F26}"/>
    <cellStyle name="Normal 672" xfId="40069" xr:uid="{0A22050F-763E-4A5A-AFAB-7569FBD34720}"/>
    <cellStyle name="Normal 673" xfId="605" xr:uid="{5438C172-2A5F-4684-A49D-DD005A280566}"/>
    <cellStyle name="Normal 673 2" xfId="40433" xr:uid="{31B96DFC-9A30-4CEC-9EF0-3D0C54DA1DB7}"/>
    <cellStyle name="Normal 674" xfId="606" xr:uid="{382F4942-AEDB-418B-8475-58FC1806D5E6}"/>
    <cellStyle name="Normal 674 2" xfId="40434" xr:uid="{65B34642-ADE0-4689-BBA1-ABF4AFF5403F}"/>
    <cellStyle name="Normal 675" xfId="607" xr:uid="{773DDAF5-C6EC-4E7C-BFF6-0423008D9B38}"/>
    <cellStyle name="Normal 675 2" xfId="40435" xr:uid="{1B8AA7C8-106C-4725-94ED-336D5DA14EEE}"/>
    <cellStyle name="Normal 676" xfId="608" xr:uid="{E8037F30-DDE2-4BA9-BF0C-79DE5F4CAE4E}"/>
    <cellStyle name="Normal 676 2" xfId="40436" xr:uid="{75A8CD42-758B-4902-878C-091D3194C29F}"/>
    <cellStyle name="Normal 677" xfId="612" xr:uid="{00BCDD6B-4C0F-44E8-ADDE-4D8956B491D8}"/>
    <cellStyle name="Normal 677 2" xfId="40440" xr:uid="{B07792DD-821C-4F8D-B6C2-48652E73B5C4}"/>
    <cellStyle name="Normal 678" xfId="613" xr:uid="{87B592FE-C27D-4000-A9FE-665045A850DD}"/>
    <cellStyle name="Normal 678 2" xfId="40441" xr:uid="{A1ECB71F-1AB0-4DE5-B6C3-4A59B46E6F80}"/>
    <cellStyle name="Normal 679" xfId="614" xr:uid="{9CBC2598-3295-49E6-B0D4-807DEF752E26}"/>
    <cellStyle name="Normal 679 2" xfId="40442" xr:uid="{D2203377-E33F-4134-942F-D679E06E9F70}"/>
    <cellStyle name="Normal 68" xfId="6792" xr:uid="{5F9CF864-2B0B-40E3-8D0E-4E8F5489C9C7}"/>
    <cellStyle name="Normal 68 2" xfId="15202" xr:uid="{0463EDDD-4CE5-4014-BAEE-96C5832FAB2D}"/>
    <cellStyle name="Normal 68 2 2" xfId="22489" xr:uid="{DD670125-1621-4D44-BCAA-644569146F89}"/>
    <cellStyle name="Normal 68 2 2 2" xfId="28045" xr:uid="{AAEC4110-CF19-49A2-A2EC-93DBF41C3E30}"/>
    <cellStyle name="Normal 68 2 2 3" xfId="33539" xr:uid="{DB9F76FE-821B-45A1-A516-7101C0A73F67}"/>
    <cellStyle name="Normal 68 2 2 4" xfId="39023" xr:uid="{267BE047-B8E8-440C-BDEA-38F2B086FDA1}"/>
    <cellStyle name="Normal 68 2 3" xfId="25316" xr:uid="{4C3DD665-4CD0-4215-86F7-9ECEE7F6241B}"/>
    <cellStyle name="Normal 68 2 4" xfId="30810" xr:uid="{9F061884-E9C4-44BE-A9C9-5496DD8EA4FC}"/>
    <cellStyle name="Normal 68 2 5" xfId="36294" xr:uid="{927D1448-5FF1-4C33-A37F-6E29845AEBBD}"/>
    <cellStyle name="Normal 68 3" xfId="12137" xr:uid="{297DC515-0B87-4ECB-BF39-BD6D1D74CF14}"/>
    <cellStyle name="Normal 68 4" xfId="17373" xr:uid="{03392A92-5242-4967-9D63-A454218C9F76}"/>
    <cellStyle name="Normal 68 5" xfId="19603" xr:uid="{19CBD4B2-BA9E-4CEA-9906-9544AB908345}"/>
    <cellStyle name="Normal 68 6" xfId="9917" xr:uid="{B1185B74-4A5C-4A66-ACB9-094BA7BDEDA0}"/>
    <cellStyle name="Normal 68 6 2" xfId="21238" xr:uid="{63DA9901-2206-453E-9002-95B21157133A}"/>
    <cellStyle name="Normal 68 6 2 2" xfId="26794" xr:uid="{E9B91724-C852-4438-B6B4-F7C5BE5046BD}"/>
    <cellStyle name="Normal 68 6 2 3" xfId="32288" xr:uid="{B5EDFB66-95D2-47FA-A265-0B2005E735F2}"/>
    <cellStyle name="Normal 68 6 2 4" xfId="37772" xr:uid="{30F24D4F-866C-4C5D-AB41-CD0B7D55848D}"/>
    <cellStyle name="Normal 68 6 3" xfId="24065" xr:uid="{2069E0CB-646B-49CE-867C-4ED2AB362073}"/>
    <cellStyle name="Normal 68 6 4" xfId="29559" xr:uid="{1F0A8828-AC5E-4A4B-8DAC-5B3EEC8CBF72}"/>
    <cellStyle name="Normal 68 6 5" xfId="35043" xr:uid="{95CB1060-5A4D-4C15-8290-D2D87364C883}"/>
    <cellStyle name="Normal 680" xfId="40070" xr:uid="{B6A15992-AEE7-42AD-8D41-B3E117372D12}"/>
    <cellStyle name="Normal 681" xfId="40071" xr:uid="{1D172B95-988A-486B-A312-C9FCE4BDCB13}"/>
    <cellStyle name="Normal 682" xfId="40072" xr:uid="{040B9431-E56B-471B-A505-3E6E7A4FC52D}"/>
    <cellStyle name="Normal 683" xfId="40073" xr:uid="{8859BAB9-30D6-47D0-B987-E0C23F8B99EB}"/>
    <cellStyle name="Normal 684" xfId="619" xr:uid="{E5F1ABA0-9C3D-480F-B00E-4505E8A603E7}"/>
    <cellStyle name="Normal 684 2" xfId="40447" xr:uid="{01DC0079-F250-4C2A-BAC8-A4AA0A44B900}"/>
    <cellStyle name="Normal 685" xfId="40074" xr:uid="{492933C7-D99D-4169-B5E2-71A241A38435}"/>
    <cellStyle name="Normal 686" xfId="40075" xr:uid="{CCB4DADE-0D9F-4ADA-A3D3-45DAF94DDC57}"/>
    <cellStyle name="Normal 687" xfId="40076" xr:uid="{5E9C71C9-6430-42CE-A88B-A1E6ABF43612}"/>
    <cellStyle name="Normal 688" xfId="40077" xr:uid="{FB1F5B46-3BCB-4B47-B0D3-FB2D617DBD83}"/>
    <cellStyle name="Normal 689" xfId="40078" xr:uid="{08CFA14C-6379-40E5-A163-7A4AA450117E}"/>
    <cellStyle name="Normal 69" xfId="6793" xr:uid="{7F60201C-0CBD-4961-94FE-895595C4DDD0}"/>
    <cellStyle name="Normal 69 2" xfId="15203" xr:uid="{D73065B2-8032-464B-904E-56AC15A7E227}"/>
    <cellStyle name="Normal 69 2 2" xfId="22490" xr:uid="{EA5DE07D-BE3C-482D-8ADC-6557E0FFCFCE}"/>
    <cellStyle name="Normal 69 2 2 2" xfId="28046" xr:uid="{26EA99E0-AD9E-4CE7-984D-07525F76748A}"/>
    <cellStyle name="Normal 69 2 2 3" xfId="33540" xr:uid="{C9F63B5E-A0F8-4073-ABFC-7558006F9327}"/>
    <cellStyle name="Normal 69 2 2 4" xfId="39024" xr:uid="{53DE090B-8458-4A28-A743-24229617BADC}"/>
    <cellStyle name="Normal 69 2 3" xfId="25317" xr:uid="{EE11FB87-5B50-483C-9C75-28306D3486AE}"/>
    <cellStyle name="Normal 69 2 4" xfId="30811" xr:uid="{6C036EAA-CE76-48DE-B6CE-BA25F8F593A9}"/>
    <cellStyle name="Normal 69 2 5" xfId="36295" xr:uid="{BCDEBEAE-44D0-4FA7-BC28-85507A1F6E80}"/>
    <cellStyle name="Normal 69 3" xfId="12138" xr:uid="{419DC17A-9FD4-4860-A176-1B84BD2D4007}"/>
    <cellStyle name="Normal 69 4" xfId="17374" xr:uid="{A0A55C57-FFB7-442B-B1D9-0B95CB21A058}"/>
    <cellStyle name="Normal 69 5" xfId="19604" xr:uid="{4312196D-AFB0-461B-B9C4-F676AA9B9B86}"/>
    <cellStyle name="Normal 69 6" xfId="9918" xr:uid="{60B4955C-2996-4C10-83C4-790F2A1749A4}"/>
    <cellStyle name="Normal 69 6 2" xfId="21239" xr:uid="{EBB9F189-15C8-47AF-9374-3F4FF44BF0DB}"/>
    <cellStyle name="Normal 69 6 2 2" xfId="26795" xr:uid="{C3E67429-0D62-4E91-AE4D-7AA6454BF18C}"/>
    <cellStyle name="Normal 69 6 2 3" xfId="32289" xr:uid="{3659BFB5-3965-490C-B7A9-296DC234A4E9}"/>
    <cellStyle name="Normal 69 6 2 4" xfId="37773" xr:uid="{3D06133B-D47D-42E3-A81D-DF3A4C9EB70F}"/>
    <cellStyle name="Normal 69 6 3" xfId="24066" xr:uid="{74C2A790-86C6-4B95-9FA4-930113457F37}"/>
    <cellStyle name="Normal 69 6 4" xfId="29560" xr:uid="{6427C9AA-BCB2-464C-9919-1899FE6DDF5E}"/>
    <cellStyle name="Normal 69 6 5" xfId="35044" xr:uid="{301CF9FA-6113-4791-AD18-5D2DA5F34D74}"/>
    <cellStyle name="Normal 690" xfId="40079" xr:uid="{2DD3A2B2-E699-41BD-ADE1-6D7C50BCB5EB}"/>
    <cellStyle name="Normal 691" xfId="40080" xr:uid="{27A97F04-1158-430D-9C77-286560984384}"/>
    <cellStyle name="Normal 692" xfId="40081" xr:uid="{CD813802-4021-4980-9323-DC753731C9A1}"/>
    <cellStyle name="Normal 693" xfId="40082" xr:uid="{15D6C2F5-3E84-4FB9-BA57-3F124E12739B}"/>
    <cellStyle name="Normal 694" xfId="40083" xr:uid="{F6829440-338B-4872-81E9-8D781E7B8ADB}"/>
    <cellStyle name="Normal 695" xfId="40084" xr:uid="{F2CAF20C-7EA9-4739-95F8-32CE98976CEC}"/>
    <cellStyle name="Normal 696" xfId="40085" xr:uid="{4D72C514-5683-4C52-9BEB-5454077C6026}"/>
    <cellStyle name="Normal 697" xfId="40086" xr:uid="{153CDB7A-3EC3-47A6-BB22-2F49EA88D5C9}"/>
    <cellStyle name="Normal 698" xfId="40087" xr:uid="{1D4A0CC9-EA9E-4B48-AF2F-A57F0CFC5FCC}"/>
    <cellStyle name="Normal 699" xfId="40088" xr:uid="{DAC2235F-16F0-4E43-AE9B-F16C9DF24FDA}"/>
    <cellStyle name="Normal 7" xfId="673" xr:uid="{8386EF66-26CA-4D51-A8F6-86B53580FD16}"/>
    <cellStyle name="Normal 7 10" xfId="6795" xr:uid="{5F0E406A-4AB1-42A1-AC23-69A1D3356158}"/>
    <cellStyle name="Normal 7 10 2" xfId="15205" xr:uid="{7D63E653-CB9C-4911-9602-98EEA874E01D}"/>
    <cellStyle name="Normal 7 10 2 2" xfId="22492" xr:uid="{D4976051-CF67-4902-8B9B-E51D6086C3D1}"/>
    <cellStyle name="Normal 7 10 2 2 2" xfId="28048" xr:uid="{502CA332-77FC-4C1F-ABA5-4AAA5314991D}"/>
    <cellStyle name="Normal 7 10 2 2 3" xfId="33542" xr:uid="{DC1F34E8-2A0F-4C49-8301-0626CEFAB663}"/>
    <cellStyle name="Normal 7 10 2 2 4" xfId="39026" xr:uid="{29D9FE66-B33C-4648-BF7C-F0DF2AD04ADF}"/>
    <cellStyle name="Normal 7 10 2 3" xfId="25319" xr:uid="{1088565B-A7AF-48C9-959E-5B3BC6503631}"/>
    <cellStyle name="Normal 7 10 2 4" xfId="30813" xr:uid="{EA5C6B84-031E-4553-9D37-8BA6EB045955}"/>
    <cellStyle name="Normal 7 10 2 5" xfId="36297" xr:uid="{A02C378D-60D6-468B-BE38-773C385968C7}"/>
    <cellStyle name="Normal 7 10 3" xfId="12140" xr:uid="{FDB44941-C603-4ECC-9DBE-988C0D2798EA}"/>
    <cellStyle name="Normal 7 10 4" xfId="17376" xr:uid="{5565A9E6-73CB-4C12-AEF5-C26D3440C71B}"/>
    <cellStyle name="Normal 7 10 5" xfId="19605" xr:uid="{80917E9E-EFB1-44E4-8BA6-FA8FB038497E}"/>
    <cellStyle name="Normal 7 10 6" xfId="9919" xr:uid="{D571E6FE-F3C7-4B04-82E6-28B2FE762D45}"/>
    <cellStyle name="Normal 7 10 6 2" xfId="21240" xr:uid="{83EC5767-96A7-48E5-B5A7-252D077F87BE}"/>
    <cellStyle name="Normal 7 10 6 2 2" xfId="26796" xr:uid="{37928FB6-F058-4E8D-B862-9E31A4362C1D}"/>
    <cellStyle name="Normal 7 10 6 2 3" xfId="32290" xr:uid="{AF3A9E55-E012-45C0-A90A-B525C955B031}"/>
    <cellStyle name="Normal 7 10 6 2 4" xfId="37774" xr:uid="{9AAFC774-AC14-4132-BADE-1DBF73CD617B}"/>
    <cellStyle name="Normal 7 10 6 3" xfId="24067" xr:uid="{FB45AB51-6409-4D90-8BD3-97F1311608EA}"/>
    <cellStyle name="Normal 7 10 6 4" xfId="29561" xr:uid="{5D73B6EB-B822-4437-8DB9-A6C29A8B0103}"/>
    <cellStyle name="Normal 7 10 6 5" xfId="35045" xr:uid="{FD6CEB8D-C981-41B6-8C90-A38405F7F5CC}"/>
    <cellStyle name="Normal 7 11" xfId="6796" xr:uid="{6D3276E5-6016-4007-95B6-1D2641BC38BD}"/>
    <cellStyle name="Normal 7 11 2" xfId="15206" xr:uid="{45D7C8EE-6F23-4744-992C-77B650D889D7}"/>
    <cellStyle name="Normal 7 11 2 2" xfId="22493" xr:uid="{1B652A4C-50D0-411B-B6B1-9CCB083C0BB9}"/>
    <cellStyle name="Normal 7 11 2 2 2" xfId="28049" xr:uid="{118FD7EC-4ECB-4189-8116-8A6433883032}"/>
    <cellStyle name="Normal 7 11 2 2 3" xfId="33543" xr:uid="{D6D5E30A-B7B2-4CE9-862B-A5612184C59C}"/>
    <cellStyle name="Normal 7 11 2 2 4" xfId="39027" xr:uid="{BEAD321D-4118-4847-8A76-49671AF534A2}"/>
    <cellStyle name="Normal 7 11 2 3" xfId="25320" xr:uid="{0CD63FF1-0B14-437F-8640-BB866D9A710C}"/>
    <cellStyle name="Normal 7 11 2 4" xfId="30814" xr:uid="{72F34268-C448-4AA4-A3AD-4CBFA545AC1A}"/>
    <cellStyle name="Normal 7 11 2 5" xfId="36298" xr:uid="{84E742A1-A7D0-4B79-81CC-35F448E4D340}"/>
    <cellStyle name="Normal 7 11 3" xfId="12141" xr:uid="{136A6FBD-349A-4541-B65A-4C3A75F23CDB}"/>
    <cellStyle name="Normal 7 11 4" xfId="17377" xr:uid="{697ACE87-D81B-42BB-B942-0CFF56AE9B03}"/>
    <cellStyle name="Normal 7 11 5" xfId="19606" xr:uid="{16A832B6-181B-4BEC-9A02-6570412F894C}"/>
    <cellStyle name="Normal 7 11 6" xfId="9920" xr:uid="{049184CA-0DD9-4883-87F7-8D7C76A9CB4D}"/>
    <cellStyle name="Normal 7 11 6 2" xfId="21241" xr:uid="{15E216FA-812F-4F6B-92BC-822391EC9B5C}"/>
    <cellStyle name="Normal 7 11 6 2 2" xfId="26797" xr:uid="{76B5F852-F37C-4D5D-A599-A3361CF6941A}"/>
    <cellStyle name="Normal 7 11 6 2 3" xfId="32291" xr:uid="{AC2177A4-9168-414C-BC30-F0E5B56427E5}"/>
    <cellStyle name="Normal 7 11 6 2 4" xfId="37775" xr:uid="{D787F6BA-EBE0-4A9A-AD73-F404B85EC4E9}"/>
    <cellStyle name="Normal 7 11 6 3" xfId="24068" xr:uid="{2BB0A358-AFFC-491E-B30F-05DE400BECDE}"/>
    <cellStyle name="Normal 7 11 6 4" xfId="29562" xr:uid="{C8036443-59A3-43C6-8F83-2C50605AE7DA}"/>
    <cellStyle name="Normal 7 11 6 5" xfId="35046" xr:uid="{F3EF07D5-3BE4-4AAF-AEDE-A186DC523BFF}"/>
    <cellStyle name="Normal 7 12" xfId="6797" xr:uid="{AAF70745-E15D-4D28-B263-D5A63D58CDFA}"/>
    <cellStyle name="Normal 7 12 2" xfId="15207" xr:uid="{8A1C0D04-0C2C-49D6-8694-829CCAE8296B}"/>
    <cellStyle name="Normal 7 12 2 2" xfId="22494" xr:uid="{760CF548-C8E7-4A35-9C97-2FEA647E7680}"/>
    <cellStyle name="Normal 7 12 2 2 2" xfId="28050" xr:uid="{DFC60BAC-4A1F-4871-BE10-CC88319524EA}"/>
    <cellStyle name="Normal 7 12 2 2 3" xfId="33544" xr:uid="{0814F189-6AAB-462D-94E9-A641C87E1075}"/>
    <cellStyle name="Normal 7 12 2 2 4" xfId="39028" xr:uid="{90761208-3E9C-4087-8D67-FA2A158144EC}"/>
    <cellStyle name="Normal 7 12 2 3" xfId="25321" xr:uid="{7E5C3CB7-14A6-4253-B2B1-242F12D77512}"/>
    <cellStyle name="Normal 7 12 2 4" xfId="30815" xr:uid="{DC4C2023-960C-4419-9D53-DB578A5307B3}"/>
    <cellStyle name="Normal 7 12 2 5" xfId="36299" xr:uid="{A14BAD23-780C-4ECD-B3EB-1F2A3669A154}"/>
    <cellStyle name="Normal 7 12 3" xfId="12142" xr:uid="{484FB7A4-555A-4A2C-86A3-F16F7ABB5E9B}"/>
    <cellStyle name="Normal 7 12 4" xfId="17378" xr:uid="{EB3A9C64-1D2D-4F79-89A0-96FF36DF7160}"/>
    <cellStyle name="Normal 7 12 5" xfId="19607" xr:uid="{B900C7F9-D112-4AF8-B986-892EDEC568F9}"/>
    <cellStyle name="Normal 7 12 6" xfId="9921" xr:uid="{3E7C287E-2B82-4D51-AC9C-1D24CF2935CA}"/>
    <cellStyle name="Normal 7 12 6 2" xfId="21242" xr:uid="{630A3FA1-D500-41F9-A495-22051FAB6174}"/>
    <cellStyle name="Normal 7 12 6 2 2" xfId="26798" xr:uid="{98E5F943-401F-4BAB-BD86-ABFC50B70C28}"/>
    <cellStyle name="Normal 7 12 6 2 3" xfId="32292" xr:uid="{0F8B55B0-D8ED-468C-8C67-82A52104B5CD}"/>
    <cellStyle name="Normal 7 12 6 2 4" xfId="37776" xr:uid="{889C5E22-4BAB-4A7B-9284-CB8C63C80DDA}"/>
    <cellStyle name="Normal 7 12 6 3" xfId="24069" xr:uid="{F66C8525-6AA4-40B2-AC11-E2B57A7C4ADA}"/>
    <cellStyle name="Normal 7 12 6 4" xfId="29563" xr:uid="{7F9EF927-BF6F-40C4-A187-B749670A613D}"/>
    <cellStyle name="Normal 7 12 6 5" xfId="35047" xr:uid="{6F11AEEF-5553-4728-95C5-0E696049E6ED}"/>
    <cellStyle name="Normal 7 13" xfId="6798" xr:uid="{BF1BC1C8-CA5D-480A-9997-FA1E62A0A53E}"/>
    <cellStyle name="Normal 7 13 2" xfId="15208" xr:uid="{789025AE-DF42-465F-9AFF-486BEBA90BD3}"/>
    <cellStyle name="Normal 7 13 2 2" xfId="22495" xr:uid="{06B46E40-5B52-4986-9804-A16FA7F1BBB9}"/>
    <cellStyle name="Normal 7 13 2 2 2" xfId="28051" xr:uid="{9400EEA1-8C8D-41F4-9C45-7192997A78BC}"/>
    <cellStyle name="Normal 7 13 2 2 3" xfId="33545" xr:uid="{2A74CBD3-9353-49B2-BD3B-959452AE1A41}"/>
    <cellStyle name="Normal 7 13 2 2 4" xfId="39029" xr:uid="{283D3B3A-57DD-4B78-AB0C-D55F80986E71}"/>
    <cellStyle name="Normal 7 13 2 3" xfId="25322" xr:uid="{3D47BC23-B6CC-425F-9637-10283ECC5F5E}"/>
    <cellStyle name="Normal 7 13 2 4" xfId="30816" xr:uid="{9418899F-9B73-4658-900F-40D18437FABE}"/>
    <cellStyle name="Normal 7 13 2 5" xfId="36300" xr:uid="{5500B58A-E060-49DF-9535-8FD4DADC10DC}"/>
    <cellStyle name="Normal 7 13 3" xfId="12143" xr:uid="{B0080AE0-8CBA-4C8E-ADF8-BB372A130B04}"/>
    <cellStyle name="Normal 7 13 4" xfId="17379" xr:uid="{600E4D89-4396-4E27-8950-B25BE8310E1F}"/>
    <cellStyle name="Normal 7 13 5" xfId="19608" xr:uid="{87EF2DA5-03D7-48AE-95DF-225182557556}"/>
    <cellStyle name="Normal 7 13 6" xfId="9922" xr:uid="{ECB249E6-C1BA-43D5-B133-60D659749FBB}"/>
    <cellStyle name="Normal 7 13 6 2" xfId="21243" xr:uid="{420EE11F-8A35-44C4-A0CB-08BB0720273F}"/>
    <cellStyle name="Normal 7 13 6 2 2" xfId="26799" xr:uid="{B713DB6F-019E-4CA2-9076-EAA343D1E8A1}"/>
    <cellStyle name="Normal 7 13 6 2 3" xfId="32293" xr:uid="{743FE181-D185-40C5-846C-B0A701070712}"/>
    <cellStyle name="Normal 7 13 6 2 4" xfId="37777" xr:uid="{506DB081-B861-4626-8D5D-1A2BD866D69F}"/>
    <cellStyle name="Normal 7 13 6 3" xfId="24070" xr:uid="{6F06FD96-82D0-4DDE-B990-3BAF05F1AC92}"/>
    <cellStyle name="Normal 7 13 6 4" xfId="29564" xr:uid="{E3876D79-6BEA-40C6-AC52-BA59924D8D55}"/>
    <cellStyle name="Normal 7 13 6 5" xfId="35048" xr:uid="{50769054-014D-4F41-BF6E-DDD22A752A70}"/>
    <cellStyle name="Normal 7 14" xfId="6799" xr:uid="{FCAC6DF2-45F8-460D-A387-8B2C9A34355B}"/>
    <cellStyle name="Normal 7 14 2" xfId="15209" xr:uid="{9A9C6A54-8565-48A2-A9C8-CB78E8C43301}"/>
    <cellStyle name="Normal 7 14 2 2" xfId="22496" xr:uid="{8BC304EB-424D-46DE-919F-F26B8DA6EB44}"/>
    <cellStyle name="Normal 7 14 2 2 2" xfId="28052" xr:uid="{219B3C0D-BA7E-4FF9-AEED-837DFF0C8407}"/>
    <cellStyle name="Normal 7 14 2 2 3" xfId="33546" xr:uid="{1733FFA8-CD38-4646-8E36-85EC564D3A61}"/>
    <cellStyle name="Normal 7 14 2 2 4" xfId="39030" xr:uid="{6F80D1BE-BE30-4038-B703-0BAC1C010994}"/>
    <cellStyle name="Normal 7 14 2 3" xfId="25323" xr:uid="{2712157B-99EC-4183-AF1F-CDF98D5D8148}"/>
    <cellStyle name="Normal 7 14 2 4" xfId="30817" xr:uid="{15A9E716-10B2-4460-B5A5-10C31BA8E30A}"/>
    <cellStyle name="Normal 7 14 2 5" xfId="36301" xr:uid="{87E110DC-8A5A-47E2-AB21-494B60795681}"/>
    <cellStyle name="Normal 7 14 3" xfId="12144" xr:uid="{9E8AD658-6151-4F4B-BE5E-0A684097899D}"/>
    <cellStyle name="Normal 7 14 4" xfId="17380" xr:uid="{4FBA2F49-4722-4862-8EEF-BA2EB105EC0B}"/>
    <cellStyle name="Normal 7 14 5" xfId="19609" xr:uid="{06CEAC31-FCA4-4A96-A290-2E46B32984FB}"/>
    <cellStyle name="Normal 7 14 6" xfId="9923" xr:uid="{F95A27CB-085F-428D-96EF-299285229D02}"/>
    <cellStyle name="Normal 7 14 6 2" xfId="21244" xr:uid="{34661B59-986F-4B9D-A2E7-BEECDD8CAF8F}"/>
    <cellStyle name="Normal 7 14 6 2 2" xfId="26800" xr:uid="{E5EF65E6-1F9F-4635-8506-A84802AD79EF}"/>
    <cellStyle name="Normal 7 14 6 2 3" xfId="32294" xr:uid="{C37E0615-7B56-4E4F-B814-C8AB8B9C4D6B}"/>
    <cellStyle name="Normal 7 14 6 2 4" xfId="37778" xr:uid="{02B969E6-E712-49B4-8BA1-B32FB12087B8}"/>
    <cellStyle name="Normal 7 14 6 3" xfId="24071" xr:uid="{6DF639DA-DE20-4E23-B3F5-229B32093E47}"/>
    <cellStyle name="Normal 7 14 6 4" xfId="29565" xr:uid="{6FAF837A-8E36-4F01-AE74-6336A60D9B8C}"/>
    <cellStyle name="Normal 7 14 6 5" xfId="35049" xr:uid="{2F157CA3-6EAB-4ABB-AB67-239A6D3A6B4B}"/>
    <cellStyle name="Normal 7 15" xfId="6800" xr:uid="{F73D19EB-2869-4C35-8079-02D69E5A96D8}"/>
    <cellStyle name="Normal 7 15 2" xfId="15210" xr:uid="{A295C26F-B4A2-4BA8-BCC8-337ECC3CBD93}"/>
    <cellStyle name="Normal 7 15 2 2" xfId="22497" xr:uid="{90B75FBD-7E23-44BF-8D2D-C7A77F029569}"/>
    <cellStyle name="Normal 7 15 2 2 2" xfId="28053" xr:uid="{D45488C0-BB27-4521-AA98-7E72C696E353}"/>
    <cellStyle name="Normal 7 15 2 2 3" xfId="33547" xr:uid="{45C078AC-4F5B-4F2A-AEF3-BBF05402D99E}"/>
    <cellStyle name="Normal 7 15 2 2 4" xfId="39031" xr:uid="{88485EF7-E01A-4B16-9751-6733AC2AEC78}"/>
    <cellStyle name="Normal 7 15 2 3" xfId="25324" xr:uid="{1AFF4308-0547-42BD-BC45-2F801C293F99}"/>
    <cellStyle name="Normal 7 15 2 4" xfId="30818" xr:uid="{3BB9C3ED-D2DD-4C39-B3BE-83C7920272EC}"/>
    <cellStyle name="Normal 7 15 2 5" xfId="36302" xr:uid="{B476B122-7AF9-4401-9378-8A84AE71A8DB}"/>
    <cellStyle name="Normal 7 15 3" xfId="12145" xr:uid="{513E70EC-1036-4709-9FD5-21B0796B2727}"/>
    <cellStyle name="Normal 7 15 4" xfId="17381" xr:uid="{5482F914-F73E-4386-9770-5B5DA3982295}"/>
    <cellStyle name="Normal 7 15 5" xfId="19610" xr:uid="{7EC74EB8-875F-4FF8-A849-E13211EAC326}"/>
    <cellStyle name="Normal 7 15 6" xfId="9924" xr:uid="{3A9C2ECB-8C05-4F82-8730-A73018E21F33}"/>
    <cellStyle name="Normal 7 15 6 2" xfId="21245" xr:uid="{87633C54-04F2-40DA-B7A5-7A8EAB831EB2}"/>
    <cellStyle name="Normal 7 15 6 2 2" xfId="26801" xr:uid="{25C70426-48AB-4C66-9760-351C5C2267AC}"/>
    <cellStyle name="Normal 7 15 6 2 3" xfId="32295" xr:uid="{A3072CB2-3D2B-45AA-A9AE-3F0516E4E347}"/>
    <cellStyle name="Normal 7 15 6 2 4" xfId="37779" xr:uid="{62280139-9D8E-4487-943B-767333674C11}"/>
    <cellStyle name="Normal 7 15 6 3" xfId="24072" xr:uid="{73062891-0A4A-4786-A2F7-26BDC4B397EE}"/>
    <cellStyle name="Normal 7 15 6 4" xfId="29566" xr:uid="{8ED89DD2-F878-4F57-90D9-B58B3F81CEB8}"/>
    <cellStyle name="Normal 7 15 6 5" xfId="35050" xr:uid="{A340C257-CC6D-4258-A595-235BEC30BCCE}"/>
    <cellStyle name="Normal 7 16" xfId="6801" xr:uid="{AFEE33D0-391A-46F0-BCC7-E3FF086A6753}"/>
    <cellStyle name="Normal 7 16 2" xfId="15211" xr:uid="{80F2C539-59B5-4E77-85C0-0D2D7255920E}"/>
    <cellStyle name="Normal 7 16 2 2" xfId="22498" xr:uid="{B669ABBF-1258-4ABE-859D-C860FADF95A4}"/>
    <cellStyle name="Normal 7 16 2 2 2" xfId="28054" xr:uid="{F896E2A2-0DC8-4500-8F6A-6E594D11BE9E}"/>
    <cellStyle name="Normal 7 16 2 2 3" xfId="33548" xr:uid="{1085B805-C335-44F5-9D0A-3EB05B874A89}"/>
    <cellStyle name="Normal 7 16 2 2 4" xfId="39032" xr:uid="{DDF449C5-399A-4A31-B378-726339925C01}"/>
    <cellStyle name="Normal 7 16 2 3" xfId="25325" xr:uid="{EF2638D6-EDE2-4355-86BD-8627DBD9F311}"/>
    <cellStyle name="Normal 7 16 2 4" xfId="30819" xr:uid="{81D5CEEB-E9B3-4E16-92A6-90F15B8934A1}"/>
    <cellStyle name="Normal 7 16 2 5" xfId="36303" xr:uid="{0F619984-D6CD-496F-8673-4C2A2D92E0D9}"/>
    <cellStyle name="Normal 7 16 3" xfId="12146" xr:uid="{496D62D1-9AF2-45AF-B6E4-8776FC068C6B}"/>
    <cellStyle name="Normal 7 16 4" xfId="17382" xr:uid="{D11D9A5D-C048-4630-B781-0DD094E3F3AC}"/>
    <cellStyle name="Normal 7 16 5" xfId="19611" xr:uid="{E5F28F4E-4AFA-4862-BFB9-962A3A10CAF4}"/>
    <cellStyle name="Normal 7 16 6" xfId="9925" xr:uid="{297808D4-F1A0-4D0A-B862-299E88B04695}"/>
    <cellStyle name="Normal 7 16 6 2" xfId="21246" xr:uid="{21F7BCE3-1420-4560-A427-A9BF4B6BB79F}"/>
    <cellStyle name="Normal 7 16 6 2 2" xfId="26802" xr:uid="{5ABE0313-1E2F-4931-BD2B-FCCB9106F41D}"/>
    <cellStyle name="Normal 7 16 6 2 3" xfId="32296" xr:uid="{5CD03166-3B00-4C50-BD85-6CDD2509348A}"/>
    <cellStyle name="Normal 7 16 6 2 4" xfId="37780" xr:uid="{01BCD2DE-A424-40FB-B64D-2703F3C8F480}"/>
    <cellStyle name="Normal 7 16 6 3" xfId="24073" xr:uid="{503A3DC4-F055-4557-A473-F7C446BF724B}"/>
    <cellStyle name="Normal 7 16 6 4" xfId="29567" xr:uid="{3463F254-BEA3-498D-9092-00C47877F0DD}"/>
    <cellStyle name="Normal 7 16 6 5" xfId="35051" xr:uid="{E756DDF9-0BE4-48FC-A505-A7CFAF25A0D0}"/>
    <cellStyle name="Normal 7 17" xfId="6802" xr:uid="{B59B7EB6-B0EC-4B2C-9636-97E93ADA1B9B}"/>
    <cellStyle name="Normal 7 17 2" xfId="15212" xr:uid="{23C75286-D566-4548-9446-EE7981A704E8}"/>
    <cellStyle name="Normal 7 17 2 2" xfId="22499" xr:uid="{149531B2-60ED-47A1-9D9A-88A3A5FA2ABC}"/>
    <cellStyle name="Normal 7 17 2 2 2" xfId="28055" xr:uid="{0C8FA2B1-A80F-43C4-85E1-3441B60D0A1D}"/>
    <cellStyle name="Normal 7 17 2 2 3" xfId="33549" xr:uid="{4E9E1E64-F41B-4F2F-B3A7-73F45A350BC8}"/>
    <cellStyle name="Normal 7 17 2 2 4" xfId="39033" xr:uid="{D1E2FD59-0C8D-44B3-AD91-9CBF1682F148}"/>
    <cellStyle name="Normal 7 17 2 3" xfId="25326" xr:uid="{166DB7B9-040F-478C-A6D3-6580F05F8F21}"/>
    <cellStyle name="Normal 7 17 2 4" xfId="30820" xr:uid="{3741ED4E-F7BE-4DAD-BB2B-FC6587BD92F1}"/>
    <cellStyle name="Normal 7 17 2 5" xfId="36304" xr:uid="{2451B055-9D8A-4E67-80D7-99DD597F4E3E}"/>
    <cellStyle name="Normal 7 17 3" xfId="12147" xr:uid="{ED1436CC-2BE5-4AC0-9E62-5AA1E4C0CC26}"/>
    <cellStyle name="Normal 7 17 4" xfId="17383" xr:uid="{84D0154F-5322-407F-84D5-98FA65BF4B36}"/>
    <cellStyle name="Normal 7 17 5" xfId="19612" xr:uid="{2EDC9E46-0575-4E77-B62B-855ABEE39004}"/>
    <cellStyle name="Normal 7 17 6" xfId="9926" xr:uid="{7CF1EC08-F971-44D6-A474-401F1A05EA58}"/>
    <cellStyle name="Normal 7 17 6 2" xfId="21247" xr:uid="{83BEFCF2-D870-406D-92AA-46B8335F10C1}"/>
    <cellStyle name="Normal 7 17 6 2 2" xfId="26803" xr:uid="{7F452373-A099-4272-B5AA-8609A8391FD9}"/>
    <cellStyle name="Normal 7 17 6 2 3" xfId="32297" xr:uid="{A89D0CE5-9AC4-45FE-AC2B-66E004C8FF37}"/>
    <cellStyle name="Normal 7 17 6 2 4" xfId="37781" xr:uid="{609419CA-A6F6-43E2-8C74-F3337593B40F}"/>
    <cellStyle name="Normal 7 17 6 3" xfId="24074" xr:uid="{E548B3C4-7957-4521-BF17-9B7C9E8F209A}"/>
    <cellStyle name="Normal 7 17 6 4" xfId="29568" xr:uid="{B898CB60-63F1-4596-A73F-DF487501285C}"/>
    <cellStyle name="Normal 7 17 6 5" xfId="35052" xr:uid="{880299A2-B97D-46E5-B6C5-E8368F6AF273}"/>
    <cellStyle name="Normal 7 18" xfId="6803" xr:uid="{7BCA49AE-2E36-41C2-8DD6-12CB1AD04BEF}"/>
    <cellStyle name="Normal 7 18 2" xfId="15213" xr:uid="{74DA263D-8C08-4B89-A843-7FED1B1815EA}"/>
    <cellStyle name="Normal 7 18 2 2" xfId="22500" xr:uid="{9306E643-F23A-47CF-A828-8D23D38AD6A4}"/>
    <cellStyle name="Normal 7 18 2 2 2" xfId="28056" xr:uid="{93A7964A-AD01-4B8F-B37A-9534E6B6827F}"/>
    <cellStyle name="Normal 7 18 2 2 3" xfId="33550" xr:uid="{AAC74C7D-7A78-4E15-8520-916347E6050D}"/>
    <cellStyle name="Normal 7 18 2 2 4" xfId="39034" xr:uid="{54AFE6C2-43BA-41C6-B42E-A47D9B8D7C9B}"/>
    <cellStyle name="Normal 7 18 2 3" xfId="25327" xr:uid="{7569A1BD-EBD5-4883-A789-DB05012F3B8C}"/>
    <cellStyle name="Normal 7 18 2 4" xfId="30821" xr:uid="{A92832CA-D925-4D81-8460-653544EBEFE7}"/>
    <cellStyle name="Normal 7 18 2 5" xfId="36305" xr:uid="{EAC049E2-4E5F-4064-975C-545C52291E8A}"/>
    <cellStyle name="Normal 7 18 3" xfId="12148" xr:uid="{8005C23E-ABDB-4541-A9B0-9E0C1BD63758}"/>
    <cellStyle name="Normal 7 18 4" xfId="17384" xr:uid="{BCF16DEF-FE4C-4945-A2F0-E75132C27FAB}"/>
    <cellStyle name="Normal 7 18 5" xfId="19613" xr:uid="{8AC027E1-04F1-4ED1-81E2-6CB156A122BD}"/>
    <cellStyle name="Normal 7 18 6" xfId="9927" xr:uid="{694E9FF6-E25A-40A9-BC66-E0E863ED592D}"/>
    <cellStyle name="Normal 7 18 6 2" xfId="21248" xr:uid="{828A82D1-16B7-4A2D-8F3A-C6905D13A23D}"/>
    <cellStyle name="Normal 7 18 6 2 2" xfId="26804" xr:uid="{5E44FB17-26D0-4076-A122-47005A1865D7}"/>
    <cellStyle name="Normal 7 18 6 2 3" xfId="32298" xr:uid="{CB3BB1CD-DE6A-42DB-ACEA-DF4370B535A4}"/>
    <cellStyle name="Normal 7 18 6 2 4" xfId="37782" xr:uid="{77B7E1D2-A627-4AA0-B504-2EA9B579C9F4}"/>
    <cellStyle name="Normal 7 18 6 3" xfId="24075" xr:uid="{6B1A8CCD-3C23-4040-B70F-918D33DEB9CB}"/>
    <cellStyle name="Normal 7 18 6 4" xfId="29569" xr:uid="{641C5AF4-F707-4FB7-B60F-43DCB79E1A39}"/>
    <cellStyle name="Normal 7 18 6 5" xfId="35053" xr:uid="{A2E01EFF-4C19-4B0B-B6D9-D96104A14E2C}"/>
    <cellStyle name="Normal 7 19" xfId="6804" xr:uid="{518FB0C2-1434-4041-93BD-26C30769A033}"/>
    <cellStyle name="Normal 7 19 2" xfId="15214" xr:uid="{87632471-6342-4BA9-8D5A-47FBA60DCADA}"/>
    <cellStyle name="Normal 7 19 2 2" xfId="22501" xr:uid="{BCAFD623-8FEB-40F1-93F1-5A38783A5EC2}"/>
    <cellStyle name="Normal 7 19 2 2 2" xfId="28057" xr:uid="{28B53768-DF6B-4CFD-AAAC-1C46218BA6AB}"/>
    <cellStyle name="Normal 7 19 2 2 3" xfId="33551" xr:uid="{2A525FCD-4463-4873-9E7E-2F13263A7DB1}"/>
    <cellStyle name="Normal 7 19 2 2 4" xfId="39035" xr:uid="{A50D14DB-3047-40DD-A1AE-7CFF48669E91}"/>
    <cellStyle name="Normal 7 19 2 3" xfId="25328" xr:uid="{05CA2C0F-71FC-4C6B-A787-FA6C442EDC4A}"/>
    <cellStyle name="Normal 7 19 2 4" xfId="30822" xr:uid="{101CC90C-EEBF-44A0-8387-F6A02875373B}"/>
    <cellStyle name="Normal 7 19 2 5" xfId="36306" xr:uid="{AAFA3DFD-54F4-41EB-80A6-055A707231A6}"/>
    <cellStyle name="Normal 7 19 3" xfId="12149" xr:uid="{ACA5C3C8-2568-4AFA-B625-5C5B9D740AA7}"/>
    <cellStyle name="Normal 7 19 4" xfId="17385" xr:uid="{37991C97-2983-42BA-A8ED-BB5A5B273258}"/>
    <cellStyle name="Normal 7 19 5" xfId="19614" xr:uid="{25077D26-8058-4F5D-B70E-1B5E85D43F58}"/>
    <cellStyle name="Normal 7 19 6" xfId="9928" xr:uid="{873FF080-48AD-4CA9-A4FA-D2184B212DE6}"/>
    <cellStyle name="Normal 7 19 6 2" xfId="21249" xr:uid="{756B696D-718B-4287-99F5-6D5CF4BC6000}"/>
    <cellStyle name="Normal 7 19 6 2 2" xfId="26805" xr:uid="{C5E95356-7263-4E85-923E-571D5077D2DE}"/>
    <cellStyle name="Normal 7 19 6 2 3" xfId="32299" xr:uid="{7CF967B4-BF0D-4A00-B769-06C64BBED713}"/>
    <cellStyle name="Normal 7 19 6 2 4" xfId="37783" xr:uid="{690F1F78-5353-4EDB-AABC-DF8BF840A426}"/>
    <cellStyle name="Normal 7 19 6 3" xfId="24076" xr:uid="{F5C1F2B8-EC58-40B5-85DA-C8F7A6439D76}"/>
    <cellStyle name="Normal 7 19 6 4" xfId="29570" xr:uid="{11D82C8B-09A7-41C9-BBA3-EB15E92B70A5}"/>
    <cellStyle name="Normal 7 19 6 5" xfId="35054" xr:uid="{FA0094E8-16AF-4736-9B90-75CB850A7E07}"/>
    <cellStyle name="Normal 7 2" xfId="908" xr:uid="{0BF94861-8037-469F-8D4E-7BD86D17E383}"/>
    <cellStyle name="Normal 7 2 10" xfId="19615" xr:uid="{F234C344-6F6E-4D52-8C9C-6E25E8C522AD}"/>
    <cellStyle name="Normal 7 2 11" xfId="22998" xr:uid="{D5596238-7A00-4D9C-8022-6B15EF3DA829}"/>
    <cellStyle name="Normal 7 2 11 2" xfId="28544" xr:uid="{2017100A-8DE1-4965-B12F-C8643C4EDEC7}"/>
    <cellStyle name="Normal 7 2 11 3" xfId="34032" xr:uid="{05972219-6D98-49F7-9BB8-1E4B0017D544}"/>
    <cellStyle name="Normal 7 2 11 4" xfId="39516" xr:uid="{6C5B7AB4-94CC-42A0-B8C0-FB538CCC624D}"/>
    <cellStyle name="Normal 7 2 12" xfId="6805" xr:uid="{6D49FADF-25D5-4A31-A677-533C05A63A4D}"/>
    <cellStyle name="Normal 7 2 2" xfId="6806" xr:uid="{F38E411F-C13F-4BFF-A78F-F80E4FD2959B}"/>
    <cellStyle name="Normal 7 2 2 2" xfId="15215" xr:uid="{16582233-3353-4639-8CDC-2507CDD09C60}"/>
    <cellStyle name="Normal 7 2 2 2 2" xfId="22502" xr:uid="{335BE52D-312A-44E7-AC5B-D9A27A392E97}"/>
    <cellStyle name="Normal 7 2 2 2 2 2" xfId="28058" xr:uid="{499E3D8A-D12C-4992-8A5D-B86B43643BFB}"/>
    <cellStyle name="Normal 7 2 2 2 2 3" xfId="33552" xr:uid="{5DF4040D-56EA-43E3-AC5B-D53CD47C8BBB}"/>
    <cellStyle name="Normal 7 2 2 2 2 4" xfId="39036" xr:uid="{6820DACE-4713-4A7C-8F26-D52445661051}"/>
    <cellStyle name="Normal 7 2 2 2 3" xfId="25329" xr:uid="{EC2C7E5D-9C7F-463C-AB1F-87C9D0AEF2EB}"/>
    <cellStyle name="Normal 7 2 2 2 4" xfId="30823" xr:uid="{055540CE-2FFB-42FC-805D-FE31D11CA682}"/>
    <cellStyle name="Normal 7 2 2 2 5" xfId="36307" xr:uid="{FB08A5B6-4D11-4C14-BF1E-271E50225658}"/>
    <cellStyle name="Normal 7 2 2 3" xfId="12151" xr:uid="{B54B4823-677D-40A4-B91D-EAC0D2F591DE}"/>
    <cellStyle name="Normal 7 2 2 4" xfId="17387" xr:uid="{67FBD689-DD96-4DF2-9D41-FD48946982FE}"/>
    <cellStyle name="Normal 7 2 2 5" xfId="19616" xr:uid="{040F3295-1A39-4CE1-8DBF-5B1AB03BBCFE}"/>
    <cellStyle name="Normal 7 2 2 6" xfId="9929" xr:uid="{6DCC1C9D-D82A-4A9F-B295-900C29AE3676}"/>
    <cellStyle name="Normal 7 2 2 6 2" xfId="21250" xr:uid="{AA80E5BB-BD07-4B39-8BCC-7FA4E65C1065}"/>
    <cellStyle name="Normal 7 2 2 6 2 2" xfId="26806" xr:uid="{994AB362-13FE-4CD7-8F04-F90DCB458CB6}"/>
    <cellStyle name="Normal 7 2 2 6 2 3" xfId="32300" xr:uid="{CE58B694-DC72-4245-A704-45F198DC4ABC}"/>
    <cellStyle name="Normal 7 2 2 6 2 4" xfId="37784" xr:uid="{202E6FE4-484A-4418-AD4E-76187086856A}"/>
    <cellStyle name="Normal 7 2 2 6 3" xfId="24077" xr:uid="{70E67673-3E15-4702-B482-A6E2D18FC2C6}"/>
    <cellStyle name="Normal 7 2 2 6 4" xfId="29571" xr:uid="{D0855A96-D42F-4872-8538-54B85DA18CF6}"/>
    <cellStyle name="Normal 7 2 2 6 5" xfId="35055" xr:uid="{F56D6034-527B-4513-B13D-82091636E41C}"/>
    <cellStyle name="Normal 7 2 3" xfId="6807" xr:uid="{01B89847-D3D0-4CEE-BFA4-66BB97DFE7E5}"/>
    <cellStyle name="Normal 7 2 3 2" xfId="15216" xr:uid="{A7459ED1-B809-486D-8709-DF53A8CF7ECB}"/>
    <cellStyle name="Normal 7 2 3 2 2" xfId="22503" xr:uid="{8E5BFDDE-BC6A-48E1-A1B3-ADC8EACCFB93}"/>
    <cellStyle name="Normal 7 2 3 2 2 2" xfId="28059" xr:uid="{493903E5-4A0C-4016-9709-CCA8EF922574}"/>
    <cellStyle name="Normal 7 2 3 2 2 3" xfId="33553" xr:uid="{4E092E14-432F-4527-A8B0-7131FE9ACD03}"/>
    <cellStyle name="Normal 7 2 3 2 2 4" xfId="39037" xr:uid="{F7D3AE24-E249-44AE-873C-9481E6708322}"/>
    <cellStyle name="Normal 7 2 3 2 3" xfId="25330" xr:uid="{D5F2BA21-8717-4353-B2BA-976008FF0883}"/>
    <cellStyle name="Normal 7 2 3 2 4" xfId="30824" xr:uid="{4B2D6AFC-5BAB-40D1-BFE4-9ACF63C46BBB}"/>
    <cellStyle name="Normal 7 2 3 2 5" xfId="36308" xr:uid="{C9A7C0A6-E02D-47EB-881D-262D6DDB811B}"/>
    <cellStyle name="Normal 7 2 3 3" xfId="19617" xr:uid="{08DEB481-1750-4DC5-8358-6C78A0BADB69}"/>
    <cellStyle name="Normal 7 2 3 4" xfId="9930" xr:uid="{CE7CFBC7-DF41-4811-97B8-6B327BB9AEBC}"/>
    <cellStyle name="Normal 7 2 3 4 2" xfId="21251" xr:uid="{B51BD12D-BDF8-46DE-B415-D1822271ECF1}"/>
    <cellStyle name="Normal 7 2 3 4 2 2" xfId="26807" xr:uid="{C2156B44-B0C4-41E3-A24F-999D54B435A3}"/>
    <cellStyle name="Normal 7 2 3 4 2 3" xfId="32301" xr:uid="{FBDECA44-85A1-4EDF-923A-F8A25E85E904}"/>
    <cellStyle name="Normal 7 2 3 4 2 4" xfId="37785" xr:uid="{F7F8D6DA-1465-47D3-836B-985016189979}"/>
    <cellStyle name="Normal 7 2 3 4 3" xfId="24078" xr:uid="{30E00B6F-D5E7-4110-BA7D-260696F9BD05}"/>
    <cellStyle name="Normal 7 2 3 4 4" xfId="29572" xr:uid="{55C2DD5C-72DB-447D-94A5-184BABF9724B}"/>
    <cellStyle name="Normal 7 2 3 4 5" xfId="35056" xr:uid="{5A64A75C-16D9-45BC-B29A-7334267A022B}"/>
    <cellStyle name="Normal 7 2 4" xfId="7407" xr:uid="{3F900332-0754-4713-A015-0144BC3E2804}"/>
    <cellStyle name="Normal 7 2 4 2" xfId="9931" xr:uid="{AF7D81C1-9A04-4678-B153-F3DAB0B0A8E5}"/>
    <cellStyle name="Normal 7 2 4 2 2" xfId="21252" xr:uid="{76E126F0-FDB0-4617-B0CB-0AD078A943CB}"/>
    <cellStyle name="Normal 7 2 4 2 2 2" xfId="26808" xr:uid="{739C9F34-C860-4935-8E08-0B23574BD2B0}"/>
    <cellStyle name="Normal 7 2 4 2 2 3" xfId="32302" xr:uid="{2844B7E6-C90D-450E-AD2B-01A841BA5B72}"/>
    <cellStyle name="Normal 7 2 4 2 2 4" xfId="37786" xr:uid="{ED831D19-3551-4D6E-9392-F77A1893F85D}"/>
    <cellStyle name="Normal 7 2 4 2 3" xfId="24079" xr:uid="{027DD210-1379-4E92-A67D-13F700E0D904}"/>
    <cellStyle name="Normal 7 2 4 2 4" xfId="29573" xr:uid="{2B85DD73-5461-4C13-BF24-324CA073E60E}"/>
    <cellStyle name="Normal 7 2 4 2 5" xfId="35057" xr:uid="{6981AD4F-B948-4718-9DA7-0F0CD77F4D5C}"/>
    <cellStyle name="Normal 7 2 4 3" xfId="20307" xr:uid="{089B5DE8-008D-40D5-9D50-9BF9737F1077}"/>
    <cellStyle name="Normal 7 2 4 3 2" xfId="25863" xr:uid="{A56E7983-3C80-48F6-9FF3-084FB57A7B80}"/>
    <cellStyle name="Normal 7 2 4 3 3" xfId="31357" xr:uid="{FD5FA7FC-F89A-4049-88B9-3A75FE6DF2D2}"/>
    <cellStyle name="Normal 7 2 4 3 4" xfId="36841" xr:uid="{ADAE719A-AA56-4804-A09E-D7566271084E}"/>
    <cellStyle name="Normal 7 2 4 4" xfId="23134" xr:uid="{D19C7DDA-48B9-44C6-BF8D-3D7A0564E9DD}"/>
    <cellStyle name="Normal 7 2 4 5" xfId="28626" xr:uid="{7ACB8317-CCDE-460E-9641-600E67EB5706}"/>
    <cellStyle name="Normal 7 2 4 6" xfId="34110" xr:uid="{DEC18C87-9A9E-4003-90ED-12E53A170938}"/>
    <cellStyle name="Normal 7 2 5" xfId="7435" xr:uid="{8ACBD987-E693-47AB-B12B-2E3CF2A608F2}"/>
    <cellStyle name="Normal 7 2 5 2" xfId="9932" xr:uid="{16B492FF-C673-4D13-A306-D2D03095F44F}"/>
    <cellStyle name="Normal 7 2 5 2 2" xfId="21253" xr:uid="{80B4C74C-BD8A-42B1-9250-0228220B4263}"/>
    <cellStyle name="Normal 7 2 5 2 2 2" xfId="26809" xr:uid="{56F51985-1B61-449F-9D73-2034DED37A47}"/>
    <cellStyle name="Normal 7 2 5 2 2 3" xfId="32303" xr:uid="{DF888D5B-395D-411E-8979-B0B906695436}"/>
    <cellStyle name="Normal 7 2 5 2 2 4" xfId="37787" xr:uid="{A1FE38D8-069A-4026-9AE6-3E15A3435C14}"/>
    <cellStyle name="Normal 7 2 5 2 3" xfId="24080" xr:uid="{32B4E391-6693-47CA-9A53-D48F84F19699}"/>
    <cellStyle name="Normal 7 2 5 2 4" xfId="29574" xr:uid="{D6F1E766-8C20-48D5-B7E8-173E075BA782}"/>
    <cellStyle name="Normal 7 2 5 2 5" xfId="35058" xr:uid="{3415B8F9-08C3-4951-830A-5EEBC0F180D2}"/>
    <cellStyle name="Normal 7 2 5 3" xfId="20323" xr:uid="{FF612E55-5DDE-4A5D-8725-544A2C57EBD6}"/>
    <cellStyle name="Normal 7 2 5 3 2" xfId="25879" xr:uid="{E0F7606A-8DC7-40EB-9211-C8F4C2A3FFDB}"/>
    <cellStyle name="Normal 7 2 5 3 3" xfId="31373" xr:uid="{35F15B19-EAE0-484F-9B6F-8161F3B5549E}"/>
    <cellStyle name="Normal 7 2 5 3 4" xfId="36857" xr:uid="{6107AC49-B86D-4F3A-99CB-81BCD9773DA2}"/>
    <cellStyle name="Normal 7 2 5 4" xfId="23150" xr:uid="{A702C1A2-8361-4A17-AFBE-45A087D2CBCD}"/>
    <cellStyle name="Normal 7 2 5 5" xfId="28642" xr:uid="{42771519-1038-49A2-801D-CFDD29C7F7B6}"/>
    <cellStyle name="Normal 7 2 5 6" xfId="34126" xr:uid="{6C7AA0C4-4161-4358-A909-45381FA0D681}"/>
    <cellStyle name="Normal 7 2 6" xfId="7525" xr:uid="{9B40A4A1-EB45-479F-8E56-BEA51D27EC6D}"/>
    <cellStyle name="Normal 7 2 6 2" xfId="9933" xr:uid="{4FF93B53-5B58-4891-9A26-E26AF84C57A1}"/>
    <cellStyle name="Normal 7 2 6 2 2" xfId="21254" xr:uid="{0509C873-668D-498C-B739-3F01B23CF878}"/>
    <cellStyle name="Normal 7 2 6 2 2 2" xfId="26810" xr:uid="{1D8BE1C7-68AC-4578-9392-F846AA8B4CD4}"/>
    <cellStyle name="Normal 7 2 6 2 2 3" xfId="32304" xr:uid="{FB5EEAF2-6549-4C92-8A54-F92CF73B23FC}"/>
    <cellStyle name="Normal 7 2 6 2 2 4" xfId="37788" xr:uid="{10488A96-1B8D-4688-ACC9-52ECC501FFAE}"/>
    <cellStyle name="Normal 7 2 6 2 3" xfId="24081" xr:uid="{EF96EF40-2200-445D-B900-52BF0976D3A2}"/>
    <cellStyle name="Normal 7 2 6 2 4" xfId="29575" xr:uid="{EF3ED7E2-7B68-4506-974F-9DA89EEE872A}"/>
    <cellStyle name="Normal 7 2 6 2 5" xfId="35059" xr:uid="{7DEC044E-985F-4678-91E6-12832F76C12F}"/>
    <cellStyle name="Normal 7 2 6 3" xfId="20409" xr:uid="{C835EE6A-9DAF-48F3-BBE8-1E0FFF9A1EB7}"/>
    <cellStyle name="Normal 7 2 6 3 2" xfId="25965" xr:uid="{F4469F22-D00D-4909-9F37-EB120B60ABF6}"/>
    <cellStyle name="Normal 7 2 6 3 3" xfId="31459" xr:uid="{5D1A5CAA-D7F5-4A73-A649-381D62D4D569}"/>
    <cellStyle name="Normal 7 2 6 3 4" xfId="36943" xr:uid="{C37EC598-82BA-49BC-A223-76A0110E0559}"/>
    <cellStyle name="Normal 7 2 6 4" xfId="23236" xr:uid="{6E6D3AD7-67F2-41C2-94FD-91A87631C05B}"/>
    <cellStyle name="Normal 7 2 6 5" xfId="28728" xr:uid="{FBF1DE78-CACD-4C42-B1EE-8D52333C5915}"/>
    <cellStyle name="Normal 7 2 6 6" xfId="34212" xr:uid="{6A09C527-F643-43CE-8B46-EB36FC7071D2}"/>
    <cellStyle name="Normal 7 2 7" xfId="7590" xr:uid="{F96DB35B-9A7C-4C2D-80DC-8ACAA5792A3C}"/>
    <cellStyle name="Normal 7 2 7 2" xfId="20474" xr:uid="{B96AEC65-D5AB-4066-A7BC-2AF1D7B32382}"/>
    <cellStyle name="Normal 7 2 7 2 2" xfId="26030" xr:uid="{19AB3EAA-00AB-4D16-8D6E-3B1AC281286C}"/>
    <cellStyle name="Normal 7 2 7 2 3" xfId="31524" xr:uid="{A0C3F4FA-8682-41C8-8AB3-EB2ED9E762F7}"/>
    <cellStyle name="Normal 7 2 7 2 4" xfId="37008" xr:uid="{6E43D790-3B49-4BE8-A612-A380D15DF542}"/>
    <cellStyle name="Normal 7 2 7 3" xfId="23301" xr:uid="{C8A42627-BF9B-4AF7-A137-6CEF4205974D}"/>
    <cellStyle name="Normal 7 2 7 4" xfId="28795" xr:uid="{298532D6-E52E-4700-89E5-D07165795CBF}"/>
    <cellStyle name="Normal 7 2 7 5" xfId="34279" xr:uid="{F588AB1B-C666-4D5C-958E-054050A27A79}"/>
    <cellStyle name="Normal 7 2 8" xfId="12150" xr:uid="{F25DC956-FE35-40C2-AA0F-D7DB405A33C8}"/>
    <cellStyle name="Normal 7 2 9" xfId="17386" xr:uid="{1FCC3E38-037F-4E0C-A996-D5A18732E19D}"/>
    <cellStyle name="Normal 7 20" xfId="6808" xr:uid="{B1BA152C-18EB-4752-8F0D-1A772CC0E0E1}"/>
    <cellStyle name="Normal 7 20 2" xfId="15217" xr:uid="{B8981587-1F30-4689-BAEE-0FC016EC0E9B}"/>
    <cellStyle name="Normal 7 20 2 2" xfId="22504" xr:uid="{46553B38-6C43-4D50-8BC8-826009A4F208}"/>
    <cellStyle name="Normal 7 20 2 2 2" xfId="28060" xr:uid="{D50C5E81-ADB6-43F6-AF9B-A86BE7EB4D9D}"/>
    <cellStyle name="Normal 7 20 2 2 3" xfId="33554" xr:uid="{70E3AC21-F22A-41A1-A0CF-180C57453A72}"/>
    <cellStyle name="Normal 7 20 2 2 4" xfId="39038" xr:uid="{59D0CC15-A0E8-45A4-8F13-87331C800519}"/>
    <cellStyle name="Normal 7 20 2 3" xfId="25331" xr:uid="{FA9397F8-55F8-4D58-8116-04917AEB486B}"/>
    <cellStyle name="Normal 7 20 2 4" xfId="30825" xr:uid="{38C20487-34F9-4B6F-AAC3-D3D3B0D96FA6}"/>
    <cellStyle name="Normal 7 20 2 5" xfId="36309" xr:uid="{5F83DDAB-029C-4E4E-AE54-4C902A9756AC}"/>
    <cellStyle name="Normal 7 20 3" xfId="12152" xr:uid="{1B744AC5-F8BD-417F-B8CF-552B1D09DD05}"/>
    <cellStyle name="Normal 7 20 4" xfId="17388" xr:uid="{87D317AA-C6E7-4075-A6A2-ACD34F71BBBF}"/>
    <cellStyle name="Normal 7 20 5" xfId="19618" xr:uid="{8917BDBE-F6D4-49D5-9DEA-A794AAB97218}"/>
    <cellStyle name="Normal 7 20 6" xfId="9934" xr:uid="{DD35095B-5EBA-4D61-A55C-E02529E80789}"/>
    <cellStyle name="Normal 7 20 6 2" xfId="21255" xr:uid="{5397C8DE-FFE5-4BB1-9A6B-1F7F8DEB54B1}"/>
    <cellStyle name="Normal 7 20 6 2 2" xfId="26811" xr:uid="{B810615A-486E-46B1-B607-00BA5A26587B}"/>
    <cellStyle name="Normal 7 20 6 2 3" xfId="32305" xr:uid="{A2B5F18C-BF44-4166-8C7A-8A53308D1FFD}"/>
    <cellStyle name="Normal 7 20 6 2 4" xfId="37789" xr:uid="{DDB9F813-A6E3-4A5E-A362-2F5A56907DD1}"/>
    <cellStyle name="Normal 7 20 6 3" xfId="24082" xr:uid="{C1764180-DFFF-4FD4-BCBB-95692FCB1653}"/>
    <cellStyle name="Normal 7 20 6 4" xfId="29576" xr:uid="{D07A9782-FE4F-4FE4-A718-49DE090562FF}"/>
    <cellStyle name="Normal 7 20 6 5" xfId="35060" xr:uid="{F16DB2F5-ABB6-4163-A257-72FFC2B5217F}"/>
    <cellStyle name="Normal 7 21" xfId="6809" xr:uid="{1CFB5BBA-72DA-45ED-9A92-AD1C9DC49468}"/>
    <cellStyle name="Normal 7 21 2" xfId="15218" xr:uid="{2F00B95D-0060-45A9-AFCE-84BD87067F9E}"/>
    <cellStyle name="Normal 7 21 2 2" xfId="22505" xr:uid="{85284E7D-D6A3-4CF9-BDB0-FE4B36FDB423}"/>
    <cellStyle name="Normal 7 21 2 2 2" xfId="28061" xr:uid="{4D985C21-7976-48CF-82EC-DFB82859FDBB}"/>
    <cellStyle name="Normal 7 21 2 2 3" xfId="33555" xr:uid="{22CF3EBD-2B71-431C-BF41-CE8F2C3B2634}"/>
    <cellStyle name="Normal 7 21 2 2 4" xfId="39039" xr:uid="{395C5D16-D434-48E5-A058-A0332B46F4FF}"/>
    <cellStyle name="Normal 7 21 2 3" xfId="25332" xr:uid="{5EF0F8D0-5B77-4371-9330-BB93AFFD4E8C}"/>
    <cellStyle name="Normal 7 21 2 4" xfId="30826" xr:uid="{B4024E56-D533-47A3-BA20-DC6B8EF6E9AD}"/>
    <cellStyle name="Normal 7 21 2 5" xfId="36310" xr:uid="{B33ACDA6-E04E-4D63-BE74-0372E48DFB52}"/>
    <cellStyle name="Normal 7 21 3" xfId="12153" xr:uid="{03AA0AE0-A605-4F0E-B05E-57681557A93C}"/>
    <cellStyle name="Normal 7 21 4" xfId="17389" xr:uid="{9E137CE0-469E-4347-8000-364C4DF02ECD}"/>
    <cellStyle name="Normal 7 21 5" xfId="19619" xr:uid="{EE54E422-A9FB-4A8B-B0A8-8FE808EF5D34}"/>
    <cellStyle name="Normal 7 21 6" xfId="9935" xr:uid="{4A2269C2-4A18-4F5F-8B62-8452B8ABC53E}"/>
    <cellStyle name="Normal 7 21 6 2" xfId="21256" xr:uid="{4B6DDB0C-8D05-4607-A977-7833DE8E99F2}"/>
    <cellStyle name="Normal 7 21 6 2 2" xfId="26812" xr:uid="{7FEC6D86-5E4A-45AD-9211-B0482C3EFC1F}"/>
    <cellStyle name="Normal 7 21 6 2 3" xfId="32306" xr:uid="{25729B6B-A883-4CBA-90F6-7DB09D62E3A4}"/>
    <cellStyle name="Normal 7 21 6 2 4" xfId="37790" xr:uid="{C870D97B-3CCD-432E-8966-263FA5A0414D}"/>
    <cellStyle name="Normal 7 21 6 3" xfId="24083" xr:uid="{5A804945-A3E7-44BC-B0F8-5D8840ECA366}"/>
    <cellStyle name="Normal 7 21 6 4" xfId="29577" xr:uid="{980DC7C2-6FEF-4971-A55F-AD3D43F2C858}"/>
    <cellStyle name="Normal 7 21 6 5" xfId="35061" xr:uid="{E443F1AF-BA96-47FF-A8FC-DED683AD8B4A}"/>
    <cellStyle name="Normal 7 22" xfId="6810" xr:uid="{58F7CCE8-209A-49FC-82AA-8D90AE5A4D3B}"/>
    <cellStyle name="Normal 7 22 2" xfId="15219" xr:uid="{3C4FB79F-1BED-429F-A053-C6AAAF4AD28D}"/>
    <cellStyle name="Normal 7 22 2 2" xfId="22506" xr:uid="{AD38B19D-2350-4BAC-837B-0AC4AC03981A}"/>
    <cellStyle name="Normal 7 22 2 2 2" xfId="28062" xr:uid="{E01DB607-F0C1-4854-917A-C6339C1E1B06}"/>
    <cellStyle name="Normal 7 22 2 2 3" xfId="33556" xr:uid="{F85564E6-3D68-42AE-AD8B-CA21C4FEC842}"/>
    <cellStyle name="Normal 7 22 2 2 4" xfId="39040" xr:uid="{0B8EA98F-92EF-49E4-AA3F-17DC83784339}"/>
    <cellStyle name="Normal 7 22 2 3" xfId="25333" xr:uid="{70B73854-B38E-4B7D-A469-B633FB736BBD}"/>
    <cellStyle name="Normal 7 22 2 4" xfId="30827" xr:uid="{AD9FF2E4-7A8B-487B-A01B-756B85A6A3D9}"/>
    <cellStyle name="Normal 7 22 2 5" xfId="36311" xr:uid="{CEBDCF19-51A0-4D5A-8BD0-AE738E7D6B3F}"/>
    <cellStyle name="Normal 7 22 3" xfId="12154" xr:uid="{A72E6687-B4E0-4599-8570-E1F283A24DB1}"/>
    <cellStyle name="Normal 7 22 4" xfId="17390" xr:uid="{57EF5CAF-E389-4557-A907-96AA5433FFED}"/>
    <cellStyle name="Normal 7 22 5" xfId="19620" xr:uid="{F63527CA-9BDB-4DDD-BEFA-9E5859ADBF5E}"/>
    <cellStyle name="Normal 7 22 6" xfId="9936" xr:uid="{BEEBD6FF-BA81-4346-9087-C7381A421BD2}"/>
    <cellStyle name="Normal 7 22 6 2" xfId="21257" xr:uid="{AD46FC9E-CB4C-46E5-8961-EA89B4CC1AA4}"/>
    <cellStyle name="Normal 7 22 6 2 2" xfId="26813" xr:uid="{0C504CC1-1238-46ED-BBF4-1E67BC26F818}"/>
    <cellStyle name="Normal 7 22 6 2 3" xfId="32307" xr:uid="{8945C9F7-4E8C-481A-8C1F-428BD6006088}"/>
    <cellStyle name="Normal 7 22 6 2 4" xfId="37791" xr:uid="{DB9529E7-F575-4455-93B5-694D567CFF6B}"/>
    <cellStyle name="Normal 7 22 6 3" xfId="24084" xr:uid="{F70188C1-0612-4132-966E-C97AA3CA8B3D}"/>
    <cellStyle name="Normal 7 22 6 4" xfId="29578" xr:uid="{C43C45CC-407E-4A80-B6CC-523ADA61FA85}"/>
    <cellStyle name="Normal 7 22 6 5" xfId="35062" xr:uid="{44E0EEC3-A721-4469-A073-B0FDB6F12132}"/>
    <cellStyle name="Normal 7 23" xfId="6811" xr:uid="{E851A73F-EC09-472D-B563-3004E463B550}"/>
    <cellStyle name="Normal 7 23 2" xfId="15220" xr:uid="{911B19AA-7167-47E5-87B4-98A67D200E52}"/>
    <cellStyle name="Normal 7 23 2 2" xfId="22507" xr:uid="{828EB6DD-B9CC-4B9A-A981-E1F643CCFF08}"/>
    <cellStyle name="Normal 7 23 2 2 2" xfId="28063" xr:uid="{4AEB6153-35DC-4686-B12B-B9D330094B01}"/>
    <cellStyle name="Normal 7 23 2 2 3" xfId="33557" xr:uid="{EB7323B5-6627-4717-A077-01788D4AC041}"/>
    <cellStyle name="Normal 7 23 2 2 4" xfId="39041" xr:uid="{9AB01634-D331-4BD0-AF9A-332B2E50BB74}"/>
    <cellStyle name="Normal 7 23 2 3" xfId="25334" xr:uid="{49C5DB5A-391C-4E89-B675-C1D6D05F0106}"/>
    <cellStyle name="Normal 7 23 2 4" xfId="30828" xr:uid="{026E5902-1198-401A-84B2-98C790A5932B}"/>
    <cellStyle name="Normal 7 23 2 5" xfId="36312" xr:uid="{49EBE320-9D74-430C-BE4B-D3F10FF680E7}"/>
    <cellStyle name="Normal 7 23 3" xfId="12155" xr:uid="{8FBF2F1D-DCFA-4D36-BF6E-610DC7FC0656}"/>
    <cellStyle name="Normal 7 23 4" xfId="17391" xr:uid="{91F9DC60-E231-47C1-B0A3-D3CDCD21B56C}"/>
    <cellStyle name="Normal 7 23 5" xfId="19621" xr:uid="{8131879D-6C04-45E1-9045-58EF85025428}"/>
    <cellStyle name="Normal 7 23 6" xfId="9937" xr:uid="{367DBC68-5527-4675-83D9-FE34A3D6AFED}"/>
    <cellStyle name="Normal 7 23 6 2" xfId="21258" xr:uid="{33677C69-ABCC-4FED-A5A7-13355BC5977B}"/>
    <cellStyle name="Normal 7 23 6 2 2" xfId="26814" xr:uid="{65A47DA1-809A-4DB8-AF87-580D2F6DDCB8}"/>
    <cellStyle name="Normal 7 23 6 2 3" xfId="32308" xr:uid="{C14E3C1F-9296-4D8C-8F97-DB405DCBD4EA}"/>
    <cellStyle name="Normal 7 23 6 2 4" xfId="37792" xr:uid="{0173FFBF-E009-4675-82B4-26C21AF77525}"/>
    <cellStyle name="Normal 7 23 6 3" xfId="24085" xr:uid="{310B993B-A518-457D-9838-6EFE8DB33CEF}"/>
    <cellStyle name="Normal 7 23 6 4" xfId="29579" xr:uid="{8B22444F-955E-401F-B83E-961B55EEEFDA}"/>
    <cellStyle name="Normal 7 23 6 5" xfId="35063" xr:uid="{BCD17D9A-F65B-4A5D-B415-65AC151995AA}"/>
    <cellStyle name="Normal 7 24" xfId="6812" xr:uid="{D7297BD3-FB12-4765-A22E-63DBAC81421E}"/>
    <cellStyle name="Normal 7 24 2" xfId="15221" xr:uid="{335BE309-9F86-4AC0-9EC8-6F967B46045B}"/>
    <cellStyle name="Normal 7 24 2 2" xfId="22508" xr:uid="{D8A597EF-5E34-4D37-AE14-1B8DDBF8A178}"/>
    <cellStyle name="Normal 7 24 2 2 2" xfId="28064" xr:uid="{16892D62-6A60-45D0-B4CE-42E2B35A2622}"/>
    <cellStyle name="Normal 7 24 2 2 3" xfId="33558" xr:uid="{A336E981-9553-4F05-9E1A-7D84330A9ACD}"/>
    <cellStyle name="Normal 7 24 2 2 4" xfId="39042" xr:uid="{41C085C2-A1F9-45F5-BBE6-4EA61928F7A1}"/>
    <cellStyle name="Normal 7 24 2 3" xfId="25335" xr:uid="{0889AC85-8B20-4996-B852-81FAEA65747F}"/>
    <cellStyle name="Normal 7 24 2 4" xfId="30829" xr:uid="{DA3D019E-475D-4DA3-AAFA-DB5B2BAB44DE}"/>
    <cellStyle name="Normal 7 24 2 5" xfId="36313" xr:uid="{914B5120-CED5-4D9D-80E8-839ECB1AB4C3}"/>
    <cellStyle name="Normal 7 24 3" xfId="12156" xr:uid="{D27ECD71-644E-42FB-B631-B1924D8A5103}"/>
    <cellStyle name="Normal 7 24 4" xfId="17392" xr:uid="{BA8873EB-11A4-4C0B-867E-7FDB0A039A26}"/>
    <cellStyle name="Normal 7 24 5" xfId="19622" xr:uid="{941A96FD-43D1-4B7A-8D0D-6E7554BF063E}"/>
    <cellStyle name="Normal 7 24 6" xfId="9938" xr:uid="{DDFFB5EA-56AB-4384-81BB-77460818156B}"/>
    <cellStyle name="Normal 7 24 6 2" xfId="21259" xr:uid="{797B3C48-76E7-4483-9458-865EBFA8BFD9}"/>
    <cellStyle name="Normal 7 24 6 2 2" xfId="26815" xr:uid="{44429B6D-4B3F-487D-B0F4-2CA2FBD36B9F}"/>
    <cellStyle name="Normal 7 24 6 2 3" xfId="32309" xr:uid="{F311BA10-7ABC-4C4C-AA2C-686D4AE98AE9}"/>
    <cellStyle name="Normal 7 24 6 2 4" xfId="37793" xr:uid="{E35A8DA1-27EE-4206-B041-511F3688613C}"/>
    <cellStyle name="Normal 7 24 6 3" xfId="24086" xr:uid="{62848228-5A87-4C55-99DD-32BD1D755F09}"/>
    <cellStyle name="Normal 7 24 6 4" xfId="29580" xr:uid="{51D0F2D2-A370-4C49-823A-5344F9DD30E9}"/>
    <cellStyle name="Normal 7 24 6 5" xfId="35064" xr:uid="{7F51A3C6-CC97-43A8-A4CF-5D6CDAB7DBA3}"/>
    <cellStyle name="Normal 7 25" xfId="6813" xr:uid="{26A2F42D-4166-408B-815A-61D1A96D3413}"/>
    <cellStyle name="Normal 7 25 2" xfId="15222" xr:uid="{39BFB320-A1E9-4C68-B956-9B312BDC0993}"/>
    <cellStyle name="Normal 7 25 2 2" xfId="22509" xr:uid="{6A06506E-0827-4A35-977D-6C9A9BBE8C63}"/>
    <cellStyle name="Normal 7 25 2 2 2" xfId="28065" xr:uid="{33A8AE2C-6599-4C2F-8289-037F1D2FEB54}"/>
    <cellStyle name="Normal 7 25 2 2 3" xfId="33559" xr:uid="{8F36128A-2C71-4E83-B60F-D7500D66DB3A}"/>
    <cellStyle name="Normal 7 25 2 2 4" xfId="39043" xr:uid="{EB8F3578-7C20-4750-AB2F-B97A2611EF8A}"/>
    <cellStyle name="Normal 7 25 2 3" xfId="25336" xr:uid="{38988F72-9418-479F-91F7-F6197568ED1F}"/>
    <cellStyle name="Normal 7 25 2 4" xfId="30830" xr:uid="{A0DD17C8-E444-4D38-9699-3326D7088435}"/>
    <cellStyle name="Normal 7 25 2 5" xfId="36314" xr:uid="{9BD684DC-4B22-47A6-83E5-9665534C68DB}"/>
    <cellStyle name="Normal 7 25 3" xfId="12157" xr:uid="{E975ED0F-99EE-4360-9612-2E45BEE1F3C0}"/>
    <cellStyle name="Normal 7 25 4" xfId="17393" xr:uid="{32F10544-EA47-4B06-91C5-96CFB03CA0D6}"/>
    <cellStyle name="Normal 7 25 5" xfId="19623" xr:uid="{E09C7A04-B428-4BC6-871C-240C67BD499B}"/>
    <cellStyle name="Normal 7 25 6" xfId="9939" xr:uid="{1AB777A2-993E-43EC-AC9E-CA32C239994B}"/>
    <cellStyle name="Normal 7 25 6 2" xfId="21260" xr:uid="{2E13E7DE-2E3F-464A-87E7-F5245737E29E}"/>
    <cellStyle name="Normal 7 25 6 2 2" xfId="26816" xr:uid="{089F26A4-8B2D-4CA5-9527-5B4C5798F850}"/>
    <cellStyle name="Normal 7 25 6 2 3" xfId="32310" xr:uid="{32FF0426-4E5F-499D-A6A1-A537124F2652}"/>
    <cellStyle name="Normal 7 25 6 2 4" xfId="37794" xr:uid="{2D2D0926-2A72-4DFF-9899-B0200A94A206}"/>
    <cellStyle name="Normal 7 25 6 3" xfId="24087" xr:uid="{9409F930-CB77-480D-940D-01274BB9FFAF}"/>
    <cellStyle name="Normal 7 25 6 4" xfId="29581" xr:uid="{E4D5774D-BC1F-49F8-81DC-C62A85FF3A59}"/>
    <cellStyle name="Normal 7 25 6 5" xfId="35065" xr:uid="{9452C2E8-E27E-4CCE-871E-654BD34DD3D8}"/>
    <cellStyle name="Normal 7 26" xfId="6814" xr:uid="{64C008EF-5043-4954-A5E3-CC352F22415F}"/>
    <cellStyle name="Normal 7 26 2" xfId="15223" xr:uid="{61CF75F0-3252-42C7-B8D4-D69C863CA493}"/>
    <cellStyle name="Normal 7 26 2 2" xfId="22510" xr:uid="{2C4F552A-E1D7-40B4-ABFE-874E8F4FF4F5}"/>
    <cellStyle name="Normal 7 26 2 2 2" xfId="28066" xr:uid="{72492F2A-9F33-4B07-833C-658D4167D6C8}"/>
    <cellStyle name="Normal 7 26 2 2 3" xfId="33560" xr:uid="{D8DD262A-73F4-4E8D-B7D8-3235668F3E03}"/>
    <cellStyle name="Normal 7 26 2 2 4" xfId="39044" xr:uid="{36F97693-3EE2-4AA1-BB7B-261C34B6B2E3}"/>
    <cellStyle name="Normal 7 26 2 3" xfId="25337" xr:uid="{AA154B3D-C2AD-47D6-B09A-911BE3A651CB}"/>
    <cellStyle name="Normal 7 26 2 4" xfId="30831" xr:uid="{72DAF0E2-1477-46F1-BB40-75ADBA88A85C}"/>
    <cellStyle name="Normal 7 26 2 5" xfId="36315" xr:uid="{DA22A6A3-2E36-472B-8B81-09E398496CAB}"/>
    <cellStyle name="Normal 7 26 3" xfId="12158" xr:uid="{9F4CED47-B7F5-4833-A20D-BB2AD728BD6D}"/>
    <cellStyle name="Normal 7 26 4" xfId="17394" xr:uid="{CCB4EBA6-A7A1-4479-9FFF-A139CC66DE4D}"/>
    <cellStyle name="Normal 7 26 5" xfId="19624" xr:uid="{52D5D262-475B-40E0-B14C-BFF6EA6446B6}"/>
    <cellStyle name="Normal 7 26 6" xfId="9940" xr:uid="{264D9AE0-0B3A-462C-AA1F-80C763EC5824}"/>
    <cellStyle name="Normal 7 26 6 2" xfId="21261" xr:uid="{748D06F7-D191-425D-BF52-3A425918BA10}"/>
    <cellStyle name="Normal 7 26 6 2 2" xfId="26817" xr:uid="{EDB4791A-1BBA-4A5E-BA17-0B54C4DAA722}"/>
    <cellStyle name="Normal 7 26 6 2 3" xfId="32311" xr:uid="{048EB6C7-D964-42F2-B137-427628A97E38}"/>
    <cellStyle name="Normal 7 26 6 2 4" xfId="37795" xr:uid="{15B7B0FB-7040-46AF-9036-535200BD021E}"/>
    <cellStyle name="Normal 7 26 6 3" xfId="24088" xr:uid="{A79DA2DF-9945-4664-8ED5-166075201D86}"/>
    <cellStyle name="Normal 7 26 6 4" xfId="29582" xr:uid="{38C28DA6-DD41-41F1-B196-F19514923AAF}"/>
    <cellStyle name="Normal 7 26 6 5" xfId="35066" xr:uid="{9D39785F-ACF5-4ED3-8E27-EA8D3BB9E071}"/>
    <cellStyle name="Normal 7 27" xfId="6815" xr:uid="{2DF25599-DF50-4C9B-A8F5-6444ED44B112}"/>
    <cellStyle name="Normal 7 27 2" xfId="15224" xr:uid="{7E77E524-B79E-4E01-AF05-86116CADE0C0}"/>
    <cellStyle name="Normal 7 27 2 2" xfId="22511" xr:uid="{EE2A3C17-53B9-4B53-A9AF-A1A6E719EF35}"/>
    <cellStyle name="Normal 7 27 2 2 2" xfId="28067" xr:uid="{22CCC2B3-87F1-41F6-AD3E-ABE583BB74AC}"/>
    <cellStyle name="Normal 7 27 2 2 3" xfId="33561" xr:uid="{E12B0F3A-B1BE-4B63-A571-AAE9C5B45EDB}"/>
    <cellStyle name="Normal 7 27 2 2 4" xfId="39045" xr:uid="{DFFD99E2-DC03-49E8-A721-D24A5651EC45}"/>
    <cellStyle name="Normal 7 27 2 3" xfId="25338" xr:uid="{E9B51888-B3D0-47A0-81BE-26BFB3F918F1}"/>
    <cellStyle name="Normal 7 27 2 4" xfId="30832" xr:uid="{D5960352-8884-4341-B882-36C4EA89F3B5}"/>
    <cellStyle name="Normal 7 27 2 5" xfId="36316" xr:uid="{475A5DA5-08BB-45E2-9F28-0E234E511404}"/>
    <cellStyle name="Normal 7 27 3" xfId="12159" xr:uid="{B074EF96-A1D0-4CA8-99AB-5F2FE07E1F61}"/>
    <cellStyle name="Normal 7 27 4" xfId="17395" xr:uid="{18E8BF1B-C1D6-480A-8744-3C0426C696A2}"/>
    <cellStyle name="Normal 7 27 5" xfId="19625" xr:uid="{4388D069-95B2-4133-9278-39EEF1EE321E}"/>
    <cellStyle name="Normal 7 27 6" xfId="9941" xr:uid="{CC1D1499-9A51-48D5-BD43-EED5EC7E4F17}"/>
    <cellStyle name="Normal 7 27 6 2" xfId="21262" xr:uid="{743384B4-3D80-4F05-B7B9-C7331D918799}"/>
    <cellStyle name="Normal 7 27 6 2 2" xfId="26818" xr:uid="{B9A1DF06-2579-462C-9BCB-81F876DCC3BA}"/>
    <cellStyle name="Normal 7 27 6 2 3" xfId="32312" xr:uid="{F0826B0D-757A-4C28-A0B5-E404AA9D8E66}"/>
    <cellStyle name="Normal 7 27 6 2 4" xfId="37796" xr:uid="{EF171201-92D5-4807-B3AE-F55EFDD2E5DE}"/>
    <cellStyle name="Normal 7 27 6 3" xfId="24089" xr:uid="{A2964B80-652D-4C67-95D1-8425C6BD27F5}"/>
    <cellStyle name="Normal 7 27 6 4" xfId="29583" xr:uid="{A4DFE49C-690F-4E6B-AC3C-88E71B86AC45}"/>
    <cellStyle name="Normal 7 27 6 5" xfId="35067" xr:uid="{74A8F94B-CDF0-4934-8A07-6293C4C86B9D}"/>
    <cellStyle name="Normal 7 28" xfId="6816" xr:uid="{E8915EA2-97DB-4167-B82D-B5108DDFDB28}"/>
    <cellStyle name="Normal 7 28 2" xfId="15225" xr:uid="{7A11C3EB-49D6-4AED-B3C3-F2254794050B}"/>
    <cellStyle name="Normal 7 28 2 2" xfId="22512" xr:uid="{1AE2F23A-E1A8-46AB-AE09-2192B06C42DD}"/>
    <cellStyle name="Normal 7 28 2 2 2" xfId="28068" xr:uid="{DD41505A-0BB2-4F83-BC5F-D73D6FBACC3B}"/>
    <cellStyle name="Normal 7 28 2 2 3" xfId="33562" xr:uid="{7BB48E0D-8C5B-4108-A1E6-A7F4F2D3CA9A}"/>
    <cellStyle name="Normal 7 28 2 2 4" xfId="39046" xr:uid="{60769CA2-9128-4838-9DEE-482855E8D990}"/>
    <cellStyle name="Normal 7 28 2 3" xfId="25339" xr:uid="{FEADF70A-F177-4108-AA53-9EE9C861EBF8}"/>
    <cellStyle name="Normal 7 28 2 4" xfId="30833" xr:uid="{CD165233-F191-4494-8207-BC331B7F74CA}"/>
    <cellStyle name="Normal 7 28 2 5" xfId="36317" xr:uid="{70C562A7-BA49-4C24-B35F-CAEFFC755638}"/>
    <cellStyle name="Normal 7 28 3" xfId="12160" xr:uid="{2031BCFE-C4B1-4BC2-8480-788B541062B2}"/>
    <cellStyle name="Normal 7 28 4" xfId="17396" xr:uid="{FBC6DE28-BB09-4944-9469-F1FFF76DDF8A}"/>
    <cellStyle name="Normal 7 28 5" xfId="19626" xr:uid="{6EFE2C2D-C2B3-476B-800E-289EA4A376DD}"/>
    <cellStyle name="Normal 7 28 6" xfId="9942" xr:uid="{7309E7B7-6064-4BE1-9DB4-A84D58CD875B}"/>
    <cellStyle name="Normal 7 28 6 2" xfId="21263" xr:uid="{FD08996E-184F-4AD4-8176-2492E5623EE6}"/>
    <cellStyle name="Normal 7 28 6 2 2" xfId="26819" xr:uid="{C5D794EF-ACF5-4F70-80C8-510F568A20CA}"/>
    <cellStyle name="Normal 7 28 6 2 3" xfId="32313" xr:uid="{B73A7A4B-358F-444A-90AA-E65848A822D3}"/>
    <cellStyle name="Normal 7 28 6 2 4" xfId="37797" xr:uid="{E6564042-6A8E-4D8E-B1B8-8AAEB4F6879B}"/>
    <cellStyle name="Normal 7 28 6 3" xfId="24090" xr:uid="{3DE00397-F104-41A2-B25C-AC8FA1BFA4DB}"/>
    <cellStyle name="Normal 7 28 6 4" xfId="29584" xr:uid="{ADC7A66D-0136-4E19-93A1-8202946A5FC4}"/>
    <cellStyle name="Normal 7 28 6 5" xfId="35068" xr:uid="{474CF8FF-6564-48E9-ABF0-08E5AFBE769C}"/>
    <cellStyle name="Normal 7 29" xfId="6817" xr:uid="{E4F9F007-A80E-436D-8075-2C8E525418B0}"/>
    <cellStyle name="Normal 7 29 2" xfId="15226" xr:uid="{34316282-8CB6-40C0-B054-65D9C2B2A7E7}"/>
    <cellStyle name="Normal 7 29 2 2" xfId="22513" xr:uid="{ED96B843-C7C1-4017-83A8-1D22DE56B02B}"/>
    <cellStyle name="Normal 7 29 2 2 2" xfId="28069" xr:uid="{8A802714-7BAE-4DD4-AA91-0678BB84C4CD}"/>
    <cellStyle name="Normal 7 29 2 2 3" xfId="33563" xr:uid="{0C347B55-4828-4085-860F-586DFFD51BBC}"/>
    <cellStyle name="Normal 7 29 2 2 4" xfId="39047" xr:uid="{6E0FDD4B-6B9B-4006-8B1B-1958F980A254}"/>
    <cellStyle name="Normal 7 29 2 3" xfId="25340" xr:uid="{F390C190-3F07-4D25-BAA4-A23978CA137F}"/>
    <cellStyle name="Normal 7 29 2 4" xfId="30834" xr:uid="{FD16AC51-7A8A-4DEC-A747-F7CF5414BE88}"/>
    <cellStyle name="Normal 7 29 2 5" xfId="36318" xr:uid="{D852FBB4-2466-41D9-B61D-D7FD166A1259}"/>
    <cellStyle name="Normal 7 29 3" xfId="12161" xr:uid="{C9B2A780-19F5-420F-9813-1748BA78201F}"/>
    <cellStyle name="Normal 7 29 4" xfId="17397" xr:uid="{E0B6F0B1-DF8B-470D-9E04-E0BD34AC916B}"/>
    <cellStyle name="Normal 7 29 5" xfId="19627" xr:uid="{4A34C9B3-6821-444C-A0D8-9D288BEE2538}"/>
    <cellStyle name="Normal 7 29 6" xfId="9943" xr:uid="{8186449C-6656-4BC2-BB4B-CB99D1C60F97}"/>
    <cellStyle name="Normal 7 29 6 2" xfId="21264" xr:uid="{691B5281-0EA3-4851-8CC8-99E51956BCDF}"/>
    <cellStyle name="Normal 7 29 6 2 2" xfId="26820" xr:uid="{B905D9E2-1C94-4E1C-A323-145E239E8BD9}"/>
    <cellStyle name="Normal 7 29 6 2 3" xfId="32314" xr:uid="{4A8FA18B-8E7C-48E9-B189-8D9020919CBD}"/>
    <cellStyle name="Normal 7 29 6 2 4" xfId="37798" xr:uid="{1D42CB62-F256-416E-AA97-139C71EEC441}"/>
    <cellStyle name="Normal 7 29 6 3" xfId="24091" xr:uid="{A80B0164-3A00-4125-A93E-5612BF7AF56E}"/>
    <cellStyle name="Normal 7 29 6 4" xfId="29585" xr:uid="{2A50C7EA-F4A0-4471-B142-0A9F4BE464EE}"/>
    <cellStyle name="Normal 7 29 6 5" xfId="35069" xr:uid="{DFEF01BC-6E0F-49A6-AC7D-D549E03F737C}"/>
    <cellStyle name="Normal 7 3" xfId="6818" xr:uid="{DEE996DC-D4C2-45D1-A5D5-7BBFE572A54E}"/>
    <cellStyle name="Normal 7 3 2" xfId="6819" xr:uid="{099CCF41-C898-4125-8B67-79B6F9113FFF}"/>
    <cellStyle name="Normal 7 3 2 2" xfId="15228" xr:uid="{E8092A34-7AE5-4A90-82A8-4A1D4ECD4D49}"/>
    <cellStyle name="Normal 7 3 2 2 2" xfId="22515" xr:uid="{1228881F-70AD-4836-A65D-7FD28F973BEE}"/>
    <cellStyle name="Normal 7 3 2 2 2 2" xfId="28071" xr:uid="{E02B8ACA-F281-436D-9FAB-AAAD5D8BECB0}"/>
    <cellStyle name="Normal 7 3 2 2 2 3" xfId="33565" xr:uid="{06A53585-F85D-40AD-A9EF-7E03225940BB}"/>
    <cellStyle name="Normal 7 3 2 2 2 4" xfId="39049" xr:uid="{C3E73D51-9CCB-4E95-A3CF-573630857994}"/>
    <cellStyle name="Normal 7 3 2 2 3" xfId="25342" xr:uid="{35889C5C-EB27-4B45-9126-4691AA3E755D}"/>
    <cellStyle name="Normal 7 3 2 2 4" xfId="30836" xr:uid="{0659D7B9-4C00-4A01-99C1-C5D2E04DA05F}"/>
    <cellStyle name="Normal 7 3 2 2 5" xfId="36320" xr:uid="{454C4FA4-485C-4F20-86A7-BF2F1B7035A4}"/>
    <cellStyle name="Normal 7 3 2 3" xfId="12163" xr:uid="{9059FC20-6B17-4F84-9021-DA0429126119}"/>
    <cellStyle name="Normal 7 3 2 4" xfId="17399" xr:uid="{69EF3401-25E9-4CAD-820D-54E51E28B3A3}"/>
    <cellStyle name="Normal 7 3 2 5" xfId="19628" xr:uid="{45B42FE8-8119-4145-8499-56824E8D9130}"/>
    <cellStyle name="Normal 7 3 2 6" xfId="9945" xr:uid="{82DE004B-80D7-4265-85FA-0FBE3566DE1C}"/>
    <cellStyle name="Normal 7 3 2 6 2" xfId="21266" xr:uid="{DB869DE6-500D-4E44-A571-F0DF7ECCE586}"/>
    <cellStyle name="Normal 7 3 2 6 2 2" xfId="26822" xr:uid="{72D073A4-52C5-4980-9B06-15B97A05823C}"/>
    <cellStyle name="Normal 7 3 2 6 2 3" xfId="32316" xr:uid="{32B22F2F-A9B8-4582-9C9F-D4D13E5E91E4}"/>
    <cellStyle name="Normal 7 3 2 6 2 4" xfId="37800" xr:uid="{5BAD4B83-F807-4A63-A4BC-B608222D71D0}"/>
    <cellStyle name="Normal 7 3 2 6 3" xfId="24093" xr:uid="{48F63077-D9CA-4EAB-85CA-4641B7E799AC}"/>
    <cellStyle name="Normal 7 3 2 6 4" xfId="29587" xr:uid="{3BD06C25-0510-4546-B167-C3B8F3E725BB}"/>
    <cellStyle name="Normal 7 3 2 6 5" xfId="35071" xr:uid="{2F51BB93-DA23-4902-A0D3-27DAE45E7831}"/>
    <cellStyle name="Normal 7 3 3" xfId="6820" xr:uid="{3ED9F927-F7AA-4357-A1E0-564DFD570F5B}"/>
    <cellStyle name="Normal 7 3 3 2" xfId="15229" xr:uid="{60E04194-A3BD-4686-BF83-B8E0E6C4A5E1}"/>
    <cellStyle name="Normal 7 3 3 2 2" xfId="22516" xr:uid="{54A34D04-9BD5-4518-8315-C82A9E76E17A}"/>
    <cellStyle name="Normal 7 3 3 2 2 2" xfId="28072" xr:uid="{0EC9002B-F878-44B2-BA83-DA4E824455F4}"/>
    <cellStyle name="Normal 7 3 3 2 2 3" xfId="33566" xr:uid="{3403520A-F8C4-4AA3-9479-F91178CFC81E}"/>
    <cellStyle name="Normal 7 3 3 2 2 4" xfId="39050" xr:uid="{C4564AC5-3F1B-4975-9083-6313830907AA}"/>
    <cellStyle name="Normal 7 3 3 2 3" xfId="25343" xr:uid="{C97EE7ED-43A2-4D92-86CA-F16F07F9F7DC}"/>
    <cellStyle name="Normal 7 3 3 2 4" xfId="30837" xr:uid="{A7836589-9674-4A39-9D19-9A3CF8DDA492}"/>
    <cellStyle name="Normal 7 3 3 2 5" xfId="36321" xr:uid="{B49CBC47-07D7-4D10-8A2D-50C44C3CA779}"/>
    <cellStyle name="Normal 7 3 3 3" xfId="12164" xr:uid="{306B5CDE-5E01-4BDE-8669-B4CFA0130EF1}"/>
    <cellStyle name="Normal 7 3 3 4" xfId="17400" xr:uid="{505B5320-A473-4B90-8F4B-90DFD2D9F004}"/>
    <cellStyle name="Normal 7 3 3 5" xfId="19629" xr:uid="{4D93D9FF-FE30-473C-A250-06A541C8B889}"/>
    <cellStyle name="Normal 7 3 3 6" xfId="9946" xr:uid="{A85A0F64-B271-4582-B213-D79ED7F082E5}"/>
    <cellStyle name="Normal 7 3 3 6 2" xfId="21267" xr:uid="{22AB47B6-1917-4892-9507-A1DD46AE9C2E}"/>
    <cellStyle name="Normal 7 3 3 6 2 2" xfId="26823" xr:uid="{87EE68FD-8419-4DDB-B51C-0AC74D358EB8}"/>
    <cellStyle name="Normal 7 3 3 6 2 3" xfId="32317" xr:uid="{6910E8F1-5E21-4244-8F9A-606B9ED425BF}"/>
    <cellStyle name="Normal 7 3 3 6 2 4" xfId="37801" xr:uid="{7D8AA333-ACE8-43FC-A98E-C83021BB97F7}"/>
    <cellStyle name="Normal 7 3 3 6 3" xfId="24094" xr:uid="{BFAB5457-7F12-43F8-A691-6B2C29AFD0C2}"/>
    <cellStyle name="Normal 7 3 3 6 4" xfId="29588" xr:uid="{73F20B7D-31FE-4979-B65B-5891A5572A48}"/>
    <cellStyle name="Normal 7 3 3 6 5" xfId="35072" xr:uid="{9E02F6BE-B068-4175-8D87-BDC7ADD0CE4C}"/>
    <cellStyle name="Normal 7 3 4" xfId="6821" xr:uid="{816DF695-70DC-412E-9D63-59CBABB057AB}"/>
    <cellStyle name="Normal 7 3 4 2" xfId="15230" xr:uid="{838D13C6-A7E2-410F-B7AF-AD5D64BFFC21}"/>
    <cellStyle name="Normal 7 3 4 2 2" xfId="22517" xr:uid="{CFBF3DFE-3EF3-4F6E-85F3-2574C64FC998}"/>
    <cellStyle name="Normal 7 3 4 2 2 2" xfId="28073" xr:uid="{510D2985-0EB4-40B6-BF68-C8C02C53B472}"/>
    <cellStyle name="Normal 7 3 4 2 2 3" xfId="33567" xr:uid="{FE3B73E1-A173-4CBA-AD1C-BF03A8DD1605}"/>
    <cellStyle name="Normal 7 3 4 2 2 4" xfId="39051" xr:uid="{DEF3A6A9-C7C9-4554-8A8A-6A9DF90EAF97}"/>
    <cellStyle name="Normal 7 3 4 2 3" xfId="25344" xr:uid="{8A001683-33DC-48DD-866C-791958DA267D}"/>
    <cellStyle name="Normal 7 3 4 2 4" xfId="30838" xr:uid="{063E8C0F-C51F-4234-BA92-65CB112B3F8D}"/>
    <cellStyle name="Normal 7 3 4 2 5" xfId="36322" xr:uid="{4143D36A-1A51-40D3-8CEA-CB70236CEDF4}"/>
    <cellStyle name="Normal 7 3 4 3" xfId="12165" xr:uid="{48E4B9DD-1FEB-4E4D-BAF1-057565979E98}"/>
    <cellStyle name="Normal 7 3 4 4" xfId="17401" xr:uid="{29638B54-ABD2-47BE-9845-23662F4600DB}"/>
    <cellStyle name="Normal 7 3 4 5" xfId="19630" xr:uid="{07D9CCA6-2297-490D-A1BB-1ECBFEDE1496}"/>
    <cellStyle name="Normal 7 3 4 6" xfId="9947" xr:uid="{7977BAA1-D926-42B6-8B67-082540A87824}"/>
    <cellStyle name="Normal 7 3 4 6 2" xfId="21268" xr:uid="{C88E542A-5B4E-4E44-9934-438A3C8E1038}"/>
    <cellStyle name="Normal 7 3 4 6 2 2" xfId="26824" xr:uid="{5C2AF493-4D5C-4E2D-B5A5-F312DE3D09C7}"/>
    <cellStyle name="Normal 7 3 4 6 2 3" xfId="32318" xr:uid="{ED394A5F-57DC-41D4-BA37-535AF2AEE8F5}"/>
    <cellStyle name="Normal 7 3 4 6 2 4" xfId="37802" xr:uid="{024F0385-907E-4B58-B80A-28CC67A878F0}"/>
    <cellStyle name="Normal 7 3 4 6 3" xfId="24095" xr:uid="{52628562-6D40-4B49-9DD2-6816833213BD}"/>
    <cellStyle name="Normal 7 3 4 6 4" xfId="29589" xr:uid="{FD7E0E0E-A7F0-4963-B3C1-31A91D8C5DF6}"/>
    <cellStyle name="Normal 7 3 4 6 5" xfId="35073" xr:uid="{D6C48187-7792-47EC-ADB0-7F1B3124993A}"/>
    <cellStyle name="Normal 7 3 5" xfId="6822" xr:uid="{9A67F183-3AB2-47D9-AF32-8F26DCABBD95}"/>
    <cellStyle name="Normal 7 3 5 2" xfId="15231" xr:uid="{53DBD641-B427-4F74-B4A5-02C92A2C1E72}"/>
    <cellStyle name="Normal 7 3 5 2 2" xfId="22518" xr:uid="{4BC74F0B-261E-4267-B7B3-CBCD21151AB4}"/>
    <cellStyle name="Normal 7 3 5 2 2 2" xfId="28074" xr:uid="{3473A24B-26C8-4FBC-B452-DA0834A8075D}"/>
    <cellStyle name="Normal 7 3 5 2 2 3" xfId="33568" xr:uid="{921CB172-9515-4210-891F-7BF22A2BBAFB}"/>
    <cellStyle name="Normal 7 3 5 2 2 4" xfId="39052" xr:uid="{DF0133D6-C2C3-4C1B-9320-329685771498}"/>
    <cellStyle name="Normal 7 3 5 2 3" xfId="25345" xr:uid="{68C59EA8-2A38-4C5E-BE20-4E6492103D0A}"/>
    <cellStyle name="Normal 7 3 5 2 4" xfId="30839" xr:uid="{C78873C2-1583-445C-B078-6B7B784CF75D}"/>
    <cellStyle name="Normal 7 3 5 2 5" xfId="36323" xr:uid="{8114E2D1-D2F2-4473-8E4D-F8DCDE470F53}"/>
    <cellStyle name="Normal 7 3 5 3" xfId="12678" xr:uid="{3B8FD03D-7C91-4224-879F-CA643683B9CF}"/>
    <cellStyle name="Normal 7 3 5 4" xfId="9948" xr:uid="{8ABCD08E-460A-49A9-BB94-1918D42CD542}"/>
    <cellStyle name="Normal 7 3 5 4 2" xfId="21269" xr:uid="{499CB522-8553-4C05-98B7-10D6F41FD1FC}"/>
    <cellStyle name="Normal 7 3 5 4 2 2" xfId="26825" xr:uid="{4D11C0C4-E5A4-40EA-9399-47ED47C63A7F}"/>
    <cellStyle name="Normal 7 3 5 4 2 3" xfId="32319" xr:uid="{8E81A255-CF57-4881-BFC0-6670CCD45AC7}"/>
    <cellStyle name="Normal 7 3 5 4 2 4" xfId="37803" xr:uid="{2A26F176-0193-4BD2-BC3F-89A7AE706721}"/>
    <cellStyle name="Normal 7 3 5 4 3" xfId="24096" xr:uid="{CCC77E47-DBC0-43FB-80B8-0788FC345459}"/>
    <cellStyle name="Normal 7 3 5 4 4" xfId="29590" xr:uid="{5BECE2C6-3A70-43F5-AB0D-5FC0389ADA70}"/>
    <cellStyle name="Normal 7 3 5 4 5" xfId="35074" xr:uid="{6A8F3AFE-17B4-4536-88CD-112C7FBBF8B2}"/>
    <cellStyle name="Normal 7 3 6" xfId="15227" xr:uid="{525FF881-0018-4C7B-A46E-A5F17181C18B}"/>
    <cellStyle name="Normal 7 3 6 2" xfId="22514" xr:uid="{21756379-2448-4C87-B652-0173826F2CAB}"/>
    <cellStyle name="Normal 7 3 6 2 2" xfId="28070" xr:uid="{4C7004AE-B1E2-4F1D-9516-86FFD74A8832}"/>
    <cellStyle name="Normal 7 3 6 2 3" xfId="33564" xr:uid="{2822DE0D-4FCC-4110-84D3-03D5F8D22BA9}"/>
    <cellStyle name="Normal 7 3 6 2 4" xfId="39048" xr:uid="{CAA9D0E4-B77E-451C-9C05-50A67EBD5B03}"/>
    <cellStyle name="Normal 7 3 6 3" xfId="25341" xr:uid="{9862D5D9-7553-4B5A-B4D4-26A0726DD0A3}"/>
    <cellStyle name="Normal 7 3 6 4" xfId="30835" xr:uid="{5F9FFC20-D844-42B5-9673-3A9BCFAA3322}"/>
    <cellStyle name="Normal 7 3 6 5" xfId="36319" xr:uid="{1835A481-1372-49AF-BFBB-48EA3B5AFEFB}"/>
    <cellStyle name="Normal 7 3 7" xfId="12162" xr:uid="{0E1A7A4B-6B9C-46E8-A9DC-6794148AB167}"/>
    <cellStyle name="Normal 7 3 8" xfId="17398" xr:uid="{CB1694CD-0447-477A-81B1-04A198C7D20C}"/>
    <cellStyle name="Normal 7 3 9" xfId="9944" xr:uid="{D817C33B-F03D-41B2-A308-8878E760AF7D}"/>
    <cellStyle name="Normal 7 3 9 2" xfId="21265" xr:uid="{CEA556DE-0B5F-431C-9AC2-A82D14B5C4A3}"/>
    <cellStyle name="Normal 7 3 9 2 2" xfId="26821" xr:uid="{3729730A-FADF-4C0B-BB06-51A2CDA30F3B}"/>
    <cellStyle name="Normal 7 3 9 2 3" xfId="32315" xr:uid="{781B701C-35CA-4D95-A8AB-14C8175B1445}"/>
    <cellStyle name="Normal 7 3 9 2 4" xfId="37799" xr:uid="{7431ABE1-510D-42DC-92D5-AFEDF83ED18B}"/>
    <cellStyle name="Normal 7 3 9 3" xfId="24092" xr:uid="{C74DB087-ED4A-498F-8FD4-46E7AF6C0EFA}"/>
    <cellStyle name="Normal 7 3 9 4" xfId="29586" xr:uid="{4D2031A3-F443-4285-8036-6443D9311A07}"/>
    <cellStyle name="Normal 7 3 9 5" xfId="35070" xr:uid="{AE6D4FDD-82E0-46E7-A439-BC375DA55538}"/>
    <cellStyle name="Normal 7 30" xfId="6823" xr:uid="{FF492B60-DDDE-4F22-92AE-DAB3703AE8A3}"/>
    <cellStyle name="Normal 7 30 2" xfId="15232" xr:uid="{0F3FE36A-F84D-4790-B37D-E2C37F07C19E}"/>
    <cellStyle name="Normal 7 30 2 2" xfId="22519" xr:uid="{784CF329-67B0-42D9-920C-9FBB5EB3A5DA}"/>
    <cellStyle name="Normal 7 30 2 2 2" xfId="28075" xr:uid="{AA1DEDA7-1A53-4347-9EF0-5809DB724C7B}"/>
    <cellStyle name="Normal 7 30 2 2 3" xfId="33569" xr:uid="{95D0E189-C39B-45FD-91DE-ACB5AB492484}"/>
    <cellStyle name="Normal 7 30 2 2 4" xfId="39053" xr:uid="{4AD160F4-E79B-461B-8F10-B6F6F2927C5E}"/>
    <cellStyle name="Normal 7 30 2 3" xfId="25346" xr:uid="{6CE856D1-1D2E-401B-AF04-2CB70FEE59F0}"/>
    <cellStyle name="Normal 7 30 2 4" xfId="30840" xr:uid="{26E95756-8D6D-44BD-96D8-4899ED8DD8E0}"/>
    <cellStyle name="Normal 7 30 2 5" xfId="36324" xr:uid="{E86AD4E6-6958-4032-BE62-8619B70431C2}"/>
    <cellStyle name="Normal 7 30 3" xfId="12166" xr:uid="{707EFBE0-0A38-4E36-8E33-108BCCE1B062}"/>
    <cellStyle name="Normal 7 30 4" xfId="17402" xr:uid="{C3873778-03F1-4CD0-8ED4-02ACBF314C0C}"/>
    <cellStyle name="Normal 7 30 5" xfId="19631" xr:uid="{2B5D687F-C625-4681-89FD-0E33607B4C1D}"/>
    <cellStyle name="Normal 7 30 6" xfId="9949" xr:uid="{50A35880-43EC-44C7-9D93-4D28B7CE87DC}"/>
    <cellStyle name="Normal 7 30 6 2" xfId="21270" xr:uid="{DA838F02-FEAB-4832-A72D-F3DE7C9D73C4}"/>
    <cellStyle name="Normal 7 30 6 2 2" xfId="26826" xr:uid="{0306C5EC-CD29-4B65-ADC7-6E15A748E1E4}"/>
    <cellStyle name="Normal 7 30 6 2 3" xfId="32320" xr:uid="{A14DF122-974A-4240-98E8-2646689570D0}"/>
    <cellStyle name="Normal 7 30 6 2 4" xfId="37804" xr:uid="{4CC3C7D3-F139-4FA9-A274-5BE57F46D34A}"/>
    <cellStyle name="Normal 7 30 6 3" xfId="24097" xr:uid="{F53461C6-3101-464C-B696-356198228AC3}"/>
    <cellStyle name="Normal 7 30 6 4" xfId="29591" xr:uid="{EF7026F7-1E1F-4E30-B081-4D140CF6375F}"/>
    <cellStyle name="Normal 7 30 6 5" xfId="35075" xr:uid="{802D2488-4C35-487B-B425-553E53D8137D}"/>
    <cellStyle name="Normal 7 31" xfId="6824" xr:uid="{7585FDFE-99DE-4F46-BE59-F05A848E57AC}"/>
    <cellStyle name="Normal 7 31 2" xfId="15233" xr:uid="{1843E625-DA7F-4C9B-85EC-0A5F9C40B2D5}"/>
    <cellStyle name="Normal 7 31 2 2" xfId="22520" xr:uid="{3A82C462-E712-44A2-9404-4A923C705BAC}"/>
    <cellStyle name="Normal 7 31 2 2 2" xfId="28076" xr:uid="{2ACE1D88-5233-479C-82A1-5FF242E48BA1}"/>
    <cellStyle name="Normal 7 31 2 2 3" xfId="33570" xr:uid="{BCE50054-9B6F-4F75-B84E-0205663A7311}"/>
    <cellStyle name="Normal 7 31 2 2 4" xfId="39054" xr:uid="{5671A347-219F-4ACF-B3F6-DFEB5AD9981B}"/>
    <cellStyle name="Normal 7 31 2 3" xfId="25347" xr:uid="{ECCDEBED-2C45-41B4-BBCB-3A4C4B7C234F}"/>
    <cellStyle name="Normal 7 31 2 4" xfId="30841" xr:uid="{BCA4F9BA-53BE-43C7-9ABD-84286BFE523B}"/>
    <cellStyle name="Normal 7 31 2 5" xfId="36325" xr:uid="{AC2232AF-4188-4C8D-845C-5D44BA278F3C}"/>
    <cellStyle name="Normal 7 31 3" xfId="12167" xr:uid="{80B27AEB-B6D9-4A56-9A67-CFB981218E66}"/>
    <cellStyle name="Normal 7 31 4" xfId="17403" xr:uid="{4DBC7C57-1043-4FD4-808F-3183065235CA}"/>
    <cellStyle name="Normal 7 31 5" xfId="19632" xr:uid="{D558AEE8-27EF-4208-B0F6-FEED3A69DE33}"/>
    <cellStyle name="Normal 7 31 6" xfId="9950" xr:uid="{380E6CD9-6369-4D33-B014-A0FBFF981D19}"/>
    <cellStyle name="Normal 7 31 6 2" xfId="21271" xr:uid="{EB9B2CF9-7E08-4C77-8A5E-7D4521F22B6A}"/>
    <cellStyle name="Normal 7 31 6 2 2" xfId="26827" xr:uid="{54DB6833-267A-4436-A1D2-029CD0BCCF9C}"/>
    <cellStyle name="Normal 7 31 6 2 3" xfId="32321" xr:uid="{2BC28776-EBEB-4FD9-8EC4-5757AF0BC6BE}"/>
    <cellStyle name="Normal 7 31 6 2 4" xfId="37805" xr:uid="{EB738A8D-FF96-4297-BE69-73E0494D944C}"/>
    <cellStyle name="Normal 7 31 6 3" xfId="24098" xr:uid="{078F18E4-09E3-4F5C-9C4F-3B33A7C977F4}"/>
    <cellStyle name="Normal 7 31 6 4" xfId="29592" xr:uid="{35F741FC-8BFD-4EF9-A564-D61F5C928261}"/>
    <cellStyle name="Normal 7 31 6 5" xfId="35076" xr:uid="{F83977DC-D084-47AF-94D2-0BA1E504F1B6}"/>
    <cellStyle name="Normal 7 32" xfId="6825" xr:uid="{F6E8AEC2-C8EA-411E-8152-324BEA3EC381}"/>
    <cellStyle name="Normal 7 32 2" xfId="15234" xr:uid="{7DDF7332-1CC0-4F53-B74F-AA226AF79CDC}"/>
    <cellStyle name="Normal 7 32 2 2" xfId="22521" xr:uid="{A816B2EE-E054-4E5D-A9E0-15EE0C4CDE5D}"/>
    <cellStyle name="Normal 7 32 2 2 2" xfId="28077" xr:uid="{600910D7-94B2-4BD2-852F-0047BD9A9354}"/>
    <cellStyle name="Normal 7 32 2 2 3" xfId="33571" xr:uid="{CD9C521F-F5F8-4B02-A61E-EB0692EB53AA}"/>
    <cellStyle name="Normal 7 32 2 2 4" xfId="39055" xr:uid="{396AEECC-5511-4B69-B757-BE97A174E2AD}"/>
    <cellStyle name="Normal 7 32 2 3" xfId="25348" xr:uid="{89E7117C-93FE-422E-A769-8472FAF68056}"/>
    <cellStyle name="Normal 7 32 2 4" xfId="30842" xr:uid="{80B51EE5-8819-4436-925E-AA2E42E14DE6}"/>
    <cellStyle name="Normal 7 32 2 5" xfId="36326" xr:uid="{8D93C9BA-3CED-42FF-B9E0-C7BC3ABB9DB7}"/>
    <cellStyle name="Normal 7 32 3" xfId="12168" xr:uid="{7837ACD0-82BC-41E1-A59E-D06132D0AD77}"/>
    <cellStyle name="Normal 7 32 4" xfId="17404" xr:uid="{35D0C097-7DEA-4F55-99AC-A03FC60A88C7}"/>
    <cellStyle name="Normal 7 32 5" xfId="19633" xr:uid="{96055894-5FA8-44BE-AF38-C8DEC683431C}"/>
    <cellStyle name="Normal 7 32 6" xfId="9951" xr:uid="{A4C6E205-9261-4251-9034-2A35D4488FE1}"/>
    <cellStyle name="Normal 7 32 6 2" xfId="21272" xr:uid="{9C8F4072-A3C2-4123-A77F-54E2A54C7F27}"/>
    <cellStyle name="Normal 7 32 6 2 2" xfId="26828" xr:uid="{62D21337-DC2E-4474-94F5-1E1A844AA01A}"/>
    <cellStyle name="Normal 7 32 6 2 3" xfId="32322" xr:uid="{FE0C2AC8-4CFB-4BDC-AD64-990E37157657}"/>
    <cellStyle name="Normal 7 32 6 2 4" xfId="37806" xr:uid="{797CDC1D-2CE3-463C-87F9-0FDFD48494FF}"/>
    <cellStyle name="Normal 7 32 6 3" xfId="24099" xr:uid="{FAE1FB04-2C57-49C6-B023-5E763DEF6DD6}"/>
    <cellStyle name="Normal 7 32 6 4" xfId="29593" xr:uid="{4DB6D1D9-EC4B-44EE-B7F0-A1FE3CA402C3}"/>
    <cellStyle name="Normal 7 32 6 5" xfId="35077" xr:uid="{27225ABB-8B62-4AE4-BF09-D7D630560455}"/>
    <cellStyle name="Normal 7 33" xfId="6826" xr:uid="{552C7754-0606-4ED9-9616-3D4352971E3B}"/>
    <cellStyle name="Normal 7 33 2" xfId="15235" xr:uid="{E56DE36E-43D8-4953-A6E5-ABD8BDA43FC3}"/>
    <cellStyle name="Normal 7 33 2 2" xfId="22522" xr:uid="{F8550C35-165A-4B66-A1EE-5D03726F132E}"/>
    <cellStyle name="Normal 7 33 2 2 2" xfId="28078" xr:uid="{4893925D-CC64-4D43-A9BA-DDB8E1028471}"/>
    <cellStyle name="Normal 7 33 2 2 3" xfId="33572" xr:uid="{80E585BF-7F0F-445C-9E6E-A75212286B12}"/>
    <cellStyle name="Normal 7 33 2 2 4" xfId="39056" xr:uid="{5857C1D4-5C44-4317-ADD0-E10E446C7280}"/>
    <cellStyle name="Normal 7 33 2 3" xfId="25349" xr:uid="{3E606173-9BC3-453C-9F98-9D7059E1818D}"/>
    <cellStyle name="Normal 7 33 2 4" xfId="30843" xr:uid="{938B1BB9-9E86-4FD3-93CE-BE561BCC732F}"/>
    <cellStyle name="Normal 7 33 2 5" xfId="36327" xr:uid="{718931BC-9ACD-4641-920C-8BFA2DCD164D}"/>
    <cellStyle name="Normal 7 33 3" xfId="12169" xr:uid="{4BB2438D-7258-4205-9CE8-2BCB34962F38}"/>
    <cellStyle name="Normal 7 33 4" xfId="17405" xr:uid="{31F76764-1BF6-4C13-934D-2E04DED8D749}"/>
    <cellStyle name="Normal 7 33 5" xfId="19634" xr:uid="{15B7D09B-94FD-494D-B7AF-8D3E581513F5}"/>
    <cellStyle name="Normal 7 33 6" xfId="9952" xr:uid="{0C2E1379-10F3-4368-BDF8-EBBE04DF3FF1}"/>
    <cellStyle name="Normal 7 33 6 2" xfId="21273" xr:uid="{8A3CA686-1ED2-48C7-B5AE-9A638D76D6FD}"/>
    <cellStyle name="Normal 7 33 6 2 2" xfId="26829" xr:uid="{3AC62FD9-F822-4C4E-9448-AC7BF1AF362A}"/>
    <cellStyle name="Normal 7 33 6 2 3" xfId="32323" xr:uid="{731CB892-6433-4E14-B71B-154B2AA62C13}"/>
    <cellStyle name="Normal 7 33 6 2 4" xfId="37807" xr:uid="{3756A90C-DE58-4262-A043-6DCB2B175DF8}"/>
    <cellStyle name="Normal 7 33 6 3" xfId="24100" xr:uid="{F5A36C9F-78FE-4F13-BAA3-7F881C0F6CF1}"/>
    <cellStyle name="Normal 7 33 6 4" xfId="29594" xr:uid="{4F1A7E8B-53A3-4224-9EDF-BC08E8388AAA}"/>
    <cellStyle name="Normal 7 33 6 5" xfId="35078" xr:uid="{94DA4382-AB3E-4F11-97B1-2938A16639B7}"/>
    <cellStyle name="Normal 7 34" xfId="6827" xr:uid="{51CA6B16-39D8-439C-BE9D-C15D4DFE30C8}"/>
    <cellStyle name="Normal 7 34 2" xfId="15236" xr:uid="{4475CF6B-ADAA-4171-8272-AE99A0ECE5EB}"/>
    <cellStyle name="Normal 7 34 2 2" xfId="22523" xr:uid="{F400D96F-B248-41CB-86C6-173B62914A94}"/>
    <cellStyle name="Normal 7 34 2 2 2" xfId="28079" xr:uid="{015215A2-30C2-4707-8345-F9529EAD5466}"/>
    <cellStyle name="Normal 7 34 2 2 3" xfId="33573" xr:uid="{0982CDB4-A05B-4EEE-8916-16D83B6D990C}"/>
    <cellStyle name="Normal 7 34 2 2 4" xfId="39057" xr:uid="{7CEA9D90-6F0C-43AE-B3C7-739B59CE2562}"/>
    <cellStyle name="Normal 7 34 2 3" xfId="25350" xr:uid="{9E677122-3816-4C04-B426-12E73892FD9D}"/>
    <cellStyle name="Normal 7 34 2 4" xfId="30844" xr:uid="{7A4015A8-1B67-4EB1-AEE1-DC39402DE557}"/>
    <cellStyle name="Normal 7 34 2 5" xfId="36328" xr:uid="{7B01F1A8-7B66-416B-A945-C220B0023438}"/>
    <cellStyle name="Normal 7 34 3" xfId="12170" xr:uid="{979CB596-30A0-491C-9BA2-73AB31392C21}"/>
    <cellStyle name="Normal 7 34 4" xfId="17406" xr:uid="{8ACD8979-FBB4-48DC-AE88-0909C1B4510F}"/>
    <cellStyle name="Normal 7 34 5" xfId="19635" xr:uid="{6510D0D8-5D85-487D-9BB8-75273111811D}"/>
    <cellStyle name="Normal 7 34 6" xfId="9953" xr:uid="{CFCCD92E-4933-4583-9063-EE39FFD3299C}"/>
    <cellStyle name="Normal 7 34 6 2" xfId="21274" xr:uid="{98C0714E-ECA5-4887-B8BC-828EB13A0812}"/>
    <cellStyle name="Normal 7 34 6 2 2" xfId="26830" xr:uid="{8E6525B4-7055-458F-B400-7B81C1D8C053}"/>
    <cellStyle name="Normal 7 34 6 2 3" xfId="32324" xr:uid="{A830D771-06F8-4169-B6D0-3B7F8766FE41}"/>
    <cellStyle name="Normal 7 34 6 2 4" xfId="37808" xr:uid="{34BD1DD6-9047-4109-8F27-0A4DC3AE3BFE}"/>
    <cellStyle name="Normal 7 34 6 3" xfId="24101" xr:uid="{1E40C9F3-D3C3-4499-8F20-DF3FCAE839E8}"/>
    <cellStyle name="Normal 7 34 6 4" xfId="29595" xr:uid="{124BFBCD-B0CA-4B44-A571-9CD089CDB9E1}"/>
    <cellStyle name="Normal 7 34 6 5" xfId="35079" xr:uid="{CC977BED-0390-48A4-8C56-6CA4C9236C94}"/>
    <cellStyle name="Normal 7 35" xfId="6828" xr:uid="{094D3EE7-2F8E-4D2A-A811-A35D84D3DC66}"/>
    <cellStyle name="Normal 7 35 2" xfId="15237" xr:uid="{4B0C6458-4E9B-4310-B5B1-52F825E7DE62}"/>
    <cellStyle name="Normal 7 35 2 2" xfId="22524" xr:uid="{93C98BC3-8308-4F07-A49C-DF70CB856E71}"/>
    <cellStyle name="Normal 7 35 2 2 2" xfId="28080" xr:uid="{97564870-E244-4267-9E0E-9626BD3B1A19}"/>
    <cellStyle name="Normal 7 35 2 2 3" xfId="33574" xr:uid="{48DE8DED-30D3-4BED-8F04-94C475436BB3}"/>
    <cellStyle name="Normal 7 35 2 2 4" xfId="39058" xr:uid="{9CC74127-5042-4466-AC44-0BBD128A962B}"/>
    <cellStyle name="Normal 7 35 2 3" xfId="25351" xr:uid="{DFD487FE-4506-4AC5-A69A-F9A6A26D1A71}"/>
    <cellStyle name="Normal 7 35 2 4" xfId="30845" xr:uid="{2527767A-A8F5-41DF-A2D8-BF91DB4398B8}"/>
    <cellStyle name="Normal 7 35 2 5" xfId="36329" xr:uid="{1B160691-8FB1-4144-B19B-CC499FF64093}"/>
    <cellStyle name="Normal 7 35 3" xfId="12171" xr:uid="{78733D8F-7914-4DFA-9971-5D752F589A85}"/>
    <cellStyle name="Normal 7 35 4" xfId="17407" xr:uid="{D9973B05-7B27-4BE0-9776-27696DF18992}"/>
    <cellStyle name="Normal 7 35 5" xfId="19636" xr:uid="{D081B9AE-E313-413E-BF6F-0C288C37868F}"/>
    <cellStyle name="Normal 7 35 6" xfId="9954" xr:uid="{1BB5C2B3-2D89-4ACD-A049-83132DFA2FF0}"/>
    <cellStyle name="Normal 7 35 6 2" xfId="21275" xr:uid="{9129272D-B818-4B2B-A9D5-C2E51D6FBC36}"/>
    <cellStyle name="Normal 7 35 6 2 2" xfId="26831" xr:uid="{7319025D-D0AF-42BC-BA92-12C952D21EE5}"/>
    <cellStyle name="Normal 7 35 6 2 3" xfId="32325" xr:uid="{A87F030C-A0A3-43EC-BC8D-D6E95140A330}"/>
    <cellStyle name="Normal 7 35 6 2 4" xfId="37809" xr:uid="{02851233-93E3-4788-B150-02D6DB719C3A}"/>
    <cellStyle name="Normal 7 35 6 3" xfId="24102" xr:uid="{B4FFDC32-41BB-46F5-A41C-8EA86BD183CE}"/>
    <cellStyle name="Normal 7 35 6 4" xfId="29596" xr:uid="{72F1E1BE-8290-4E9D-A2BE-2FE5018E6BD9}"/>
    <cellStyle name="Normal 7 35 6 5" xfId="35080" xr:uid="{F7A9E9E4-0451-4FC8-859D-E080F6665C94}"/>
    <cellStyle name="Normal 7 36" xfId="6829" xr:uid="{5830D0AA-D227-44AE-B7B8-C16EA865396B}"/>
    <cellStyle name="Normal 7 36 2" xfId="15238" xr:uid="{853400C0-ED1F-49E5-973C-40C9EA66D2E5}"/>
    <cellStyle name="Normal 7 36 2 2" xfId="22525" xr:uid="{4E1A3A0F-EA4A-48FC-8E16-7E89D203A4A0}"/>
    <cellStyle name="Normal 7 36 2 2 2" xfId="28081" xr:uid="{E4830B9A-D89D-4D7A-8E08-6AA09B52B0D8}"/>
    <cellStyle name="Normal 7 36 2 2 3" xfId="33575" xr:uid="{E39CA542-53A4-4FF5-B73F-1EBD2F11B26A}"/>
    <cellStyle name="Normal 7 36 2 2 4" xfId="39059" xr:uid="{2A666111-9A05-4951-BD07-B0F5F41C2FA8}"/>
    <cellStyle name="Normal 7 36 2 3" xfId="25352" xr:uid="{21745F03-BE54-426A-9260-CEFBA8822344}"/>
    <cellStyle name="Normal 7 36 2 4" xfId="30846" xr:uid="{5ABBD0AE-7D32-4718-BD2F-51DEC5BF33D7}"/>
    <cellStyle name="Normal 7 36 2 5" xfId="36330" xr:uid="{6DFFA85C-4E2C-4686-9ABD-38A8AF8FEBC5}"/>
    <cellStyle name="Normal 7 36 3" xfId="12172" xr:uid="{9DAF865E-C7B4-4F9F-A526-6DC13322BB5C}"/>
    <cellStyle name="Normal 7 36 4" xfId="17408" xr:uid="{797CB5B7-D3D0-48ED-9D80-6C7B258B2E0F}"/>
    <cellStyle name="Normal 7 36 5" xfId="19637" xr:uid="{B1EB7143-C19A-4332-888F-5956CB133F67}"/>
    <cellStyle name="Normal 7 36 6" xfId="9955" xr:uid="{E16C55BD-2F3A-44D6-A2B9-285A72E1879B}"/>
    <cellStyle name="Normal 7 36 6 2" xfId="21276" xr:uid="{C5E2AC3E-CDA2-40B8-96E9-EB02F595F498}"/>
    <cellStyle name="Normal 7 36 6 2 2" xfId="26832" xr:uid="{36C0CA5C-3ABF-487E-BD6C-5CF36E615C6B}"/>
    <cellStyle name="Normal 7 36 6 2 3" xfId="32326" xr:uid="{5359D638-C152-4A93-83A5-DB65D897CBF8}"/>
    <cellStyle name="Normal 7 36 6 2 4" xfId="37810" xr:uid="{96FA18B2-5A9E-409A-9F04-5A91AD4AA74F}"/>
    <cellStyle name="Normal 7 36 6 3" xfId="24103" xr:uid="{CABB797F-B418-4BDA-82E2-2B0EBAEBE1AC}"/>
    <cellStyle name="Normal 7 36 6 4" xfId="29597" xr:uid="{2F9EA881-B3CC-4719-993D-BD2D331FDBD0}"/>
    <cellStyle name="Normal 7 36 6 5" xfId="35081" xr:uid="{90F09BD0-F0EA-492A-A280-D56E86363838}"/>
    <cellStyle name="Normal 7 37" xfId="6830" xr:uid="{9C92A4B2-B5ED-4F03-9B47-6656BE8CB434}"/>
    <cellStyle name="Normal 7 37 2" xfId="15239" xr:uid="{3D4A5620-C0B3-483C-BAB2-30C767575A86}"/>
    <cellStyle name="Normal 7 37 2 2" xfId="22526" xr:uid="{E076F65C-4385-4885-8BCE-F594A81E1427}"/>
    <cellStyle name="Normal 7 37 2 2 2" xfId="28082" xr:uid="{5A09EA1B-1B7B-4DBD-BD9B-7037CDC32FC0}"/>
    <cellStyle name="Normal 7 37 2 2 3" xfId="33576" xr:uid="{8BADF0BB-EB75-44C6-9CF9-53866826F6DB}"/>
    <cellStyle name="Normal 7 37 2 2 4" xfId="39060" xr:uid="{B4B6CBD5-50D3-444B-9796-05A14ED289C8}"/>
    <cellStyle name="Normal 7 37 2 3" xfId="25353" xr:uid="{9A4309A4-FAA8-4B03-AC71-4035D4A74082}"/>
    <cellStyle name="Normal 7 37 2 4" xfId="30847" xr:uid="{EFF6251F-15B4-4FE3-81BA-D78F51C4BDD5}"/>
    <cellStyle name="Normal 7 37 2 5" xfId="36331" xr:uid="{0AD0B852-C732-4B40-9921-293B787FA0FA}"/>
    <cellStyle name="Normal 7 37 3" xfId="12173" xr:uid="{4C4AB35E-CC51-4145-B908-7CE2D23F46D2}"/>
    <cellStyle name="Normal 7 37 4" xfId="17409" xr:uid="{7781E2A9-C48F-4F49-813A-C56140E57E46}"/>
    <cellStyle name="Normal 7 37 5" xfId="19638" xr:uid="{DF17F0B8-6094-437B-8184-EA5728471107}"/>
    <cellStyle name="Normal 7 37 6" xfId="9956" xr:uid="{1FF91C02-044F-43DD-9130-925C227B88AC}"/>
    <cellStyle name="Normal 7 37 6 2" xfId="21277" xr:uid="{E12375C2-03C9-41CE-B04D-B6BB684620BD}"/>
    <cellStyle name="Normal 7 37 6 2 2" xfId="26833" xr:uid="{E9F798DF-853D-4DC9-BB5B-8A3E06944AA1}"/>
    <cellStyle name="Normal 7 37 6 2 3" xfId="32327" xr:uid="{87220917-4CC2-4A9B-B119-A0B049D00C93}"/>
    <cellStyle name="Normal 7 37 6 2 4" xfId="37811" xr:uid="{DB8AB442-5FAA-4E5E-902D-1191BBD78723}"/>
    <cellStyle name="Normal 7 37 6 3" xfId="24104" xr:uid="{AA786E69-7A41-4566-9725-1ED69F016C32}"/>
    <cellStyle name="Normal 7 37 6 4" xfId="29598" xr:uid="{39A34E36-6B5C-46ED-81F2-D1A6EF138452}"/>
    <cellStyle name="Normal 7 37 6 5" xfId="35082" xr:uid="{E7B350DD-72E7-43C6-AC24-63D341A7FFF5}"/>
    <cellStyle name="Normal 7 38" xfId="6831" xr:uid="{DCF0838A-5CA3-4C16-80E9-0135CEF19678}"/>
    <cellStyle name="Normal 7 38 2" xfId="15240" xr:uid="{2167617B-BCFE-420F-A212-A5AADBFF02B2}"/>
    <cellStyle name="Normal 7 38 2 2" xfId="22527" xr:uid="{F0427B1A-D8BE-4EAA-B552-C842F8B0A5E2}"/>
    <cellStyle name="Normal 7 38 2 2 2" xfId="28083" xr:uid="{CF45D32A-AAA1-4FC2-9A54-85764703DE80}"/>
    <cellStyle name="Normal 7 38 2 2 3" xfId="33577" xr:uid="{F681E9B0-75B3-430B-B642-AEC0AA0D0494}"/>
    <cellStyle name="Normal 7 38 2 2 4" xfId="39061" xr:uid="{026B94D9-579A-4079-A307-F11163DDE5CF}"/>
    <cellStyle name="Normal 7 38 2 3" xfId="25354" xr:uid="{78EE1DE2-F944-4E1A-92B9-988D6688D65E}"/>
    <cellStyle name="Normal 7 38 2 4" xfId="30848" xr:uid="{1701154F-2533-4039-B4E4-B2B40A37144B}"/>
    <cellStyle name="Normal 7 38 2 5" xfId="36332" xr:uid="{7C9CD340-33D8-4786-8C93-09AC1BF3BB3D}"/>
    <cellStyle name="Normal 7 38 3" xfId="12174" xr:uid="{2A330146-18AC-4455-B5CA-1AFC9CCC1F62}"/>
    <cellStyle name="Normal 7 38 4" xfId="17410" xr:uid="{FB1CCC75-3614-4090-BF3D-84E3ED873C53}"/>
    <cellStyle name="Normal 7 38 5" xfId="19639" xr:uid="{696D4725-9FED-4230-8085-8C0B5C61F0AA}"/>
    <cellStyle name="Normal 7 38 6" xfId="9957" xr:uid="{05E1E81A-7AD0-4DB0-9685-E940D144A087}"/>
    <cellStyle name="Normal 7 38 6 2" xfId="21278" xr:uid="{F43B0070-9942-4C12-BC44-0D95F296B511}"/>
    <cellStyle name="Normal 7 38 6 2 2" xfId="26834" xr:uid="{C16628E8-1CFB-4E04-A6F3-3E50CD2FE6CA}"/>
    <cellStyle name="Normal 7 38 6 2 3" xfId="32328" xr:uid="{C0E9ED6A-5C30-423C-B5D1-A68BDA19FC43}"/>
    <cellStyle name="Normal 7 38 6 2 4" xfId="37812" xr:uid="{7DD35BCF-5169-4450-8C52-C49A33200E95}"/>
    <cellStyle name="Normal 7 38 6 3" xfId="24105" xr:uid="{1CB6F043-59C8-40BB-8641-B980FE7EC0F2}"/>
    <cellStyle name="Normal 7 38 6 4" xfId="29599" xr:uid="{EE8EF224-8DA1-4FC6-90CC-E96AD571E26F}"/>
    <cellStyle name="Normal 7 38 6 5" xfId="35083" xr:uid="{A8B2269A-E060-4596-A424-6709D2FF37C6}"/>
    <cellStyle name="Normal 7 39" xfId="6832" xr:uid="{A9420586-906B-4480-922B-29327ACBA715}"/>
    <cellStyle name="Normal 7 39 2" xfId="15241" xr:uid="{E2248D19-101F-4DFE-8C92-F45F8AB110E4}"/>
    <cellStyle name="Normal 7 39 2 2" xfId="22528" xr:uid="{47FADB17-F40A-44A7-81EF-357EB561294E}"/>
    <cellStyle name="Normal 7 39 2 2 2" xfId="28084" xr:uid="{F1608289-9A44-4323-8EC1-1598712E5E86}"/>
    <cellStyle name="Normal 7 39 2 2 3" xfId="33578" xr:uid="{F5A66F1C-EE7E-4B14-8DF7-34B9DF0C051E}"/>
    <cellStyle name="Normal 7 39 2 2 4" xfId="39062" xr:uid="{E3C912F1-FDFE-417C-AC30-4DDEB2EAB1F8}"/>
    <cellStyle name="Normal 7 39 2 3" xfId="25355" xr:uid="{59C38088-DF3B-4D6D-B785-69A3960F08BB}"/>
    <cellStyle name="Normal 7 39 2 4" xfId="30849" xr:uid="{A2EEA036-D362-436F-A59B-8C9A33A5F341}"/>
    <cellStyle name="Normal 7 39 2 5" xfId="36333" xr:uid="{8C67A3AA-E5B4-45EA-A0CA-E8D9E0CA9DEC}"/>
    <cellStyle name="Normal 7 39 3" xfId="12175" xr:uid="{6122907D-426D-4EF9-8D92-D4886CF6D7E6}"/>
    <cellStyle name="Normal 7 39 4" xfId="17411" xr:uid="{D0803236-70DC-407D-84C5-63996357F4FC}"/>
    <cellStyle name="Normal 7 39 5" xfId="19640" xr:uid="{49DEBE6E-6C21-4805-8DAF-845719E776DB}"/>
    <cellStyle name="Normal 7 39 6" xfId="9958" xr:uid="{E9F45BEC-8D08-4B82-8031-A4FB56CD7BCE}"/>
    <cellStyle name="Normal 7 39 6 2" xfId="21279" xr:uid="{18BEE019-A649-42CB-AE15-7A054FE9005C}"/>
    <cellStyle name="Normal 7 39 6 2 2" xfId="26835" xr:uid="{9C1D21BB-F27F-4B46-A410-DFB63DF8D0EE}"/>
    <cellStyle name="Normal 7 39 6 2 3" xfId="32329" xr:uid="{C6B6E51B-5198-4603-BDA1-63F61BD57A25}"/>
    <cellStyle name="Normal 7 39 6 2 4" xfId="37813" xr:uid="{47B611D4-B408-47E3-8F20-6F4650DA8E98}"/>
    <cellStyle name="Normal 7 39 6 3" xfId="24106" xr:uid="{61154EFD-A49A-4589-A2C8-5024F046521F}"/>
    <cellStyle name="Normal 7 39 6 4" xfId="29600" xr:uid="{41D29338-1AE0-4772-ABCD-23E8F5A758DC}"/>
    <cellStyle name="Normal 7 39 6 5" xfId="35084" xr:uid="{B18FB2EC-8D8E-4826-A441-B8FACD9F9C7E}"/>
    <cellStyle name="Normal 7 4" xfId="6833" xr:uid="{4E06A70E-EF8F-49A2-B549-AFF5BBA00382}"/>
    <cellStyle name="Normal 7 4 2" xfId="15242" xr:uid="{40BF34A4-1D78-49C3-9381-1AD7537140C7}"/>
    <cellStyle name="Normal 7 4 2 2" xfId="22529" xr:uid="{D9899A91-5F1F-4CC2-A042-3845306BF83E}"/>
    <cellStyle name="Normal 7 4 2 2 2" xfId="28085" xr:uid="{846AC6BF-DEA1-4A2A-8FCA-33FCABE09D88}"/>
    <cellStyle name="Normal 7 4 2 2 3" xfId="33579" xr:uid="{4546F602-FE0F-4AB3-B33F-3173A9205A03}"/>
    <cellStyle name="Normal 7 4 2 2 4" xfId="39063" xr:uid="{12AF0454-7DFA-4F45-B829-4DD945B901F0}"/>
    <cellStyle name="Normal 7 4 2 3" xfId="25356" xr:uid="{8B4C9AD3-016C-4500-9337-AE32E9062919}"/>
    <cellStyle name="Normal 7 4 2 4" xfId="30850" xr:uid="{29C57CFA-5F3A-4E5E-94FE-E1AAC1342967}"/>
    <cellStyle name="Normal 7 4 2 5" xfId="36334" xr:uid="{260C4471-963F-4B8B-9834-5F218F25A8DA}"/>
    <cellStyle name="Normal 7 4 3" xfId="12176" xr:uid="{06733FB7-9925-44CC-99F9-8B7FEDB48108}"/>
    <cellStyle name="Normal 7 4 4" xfId="17412" xr:uid="{B196350B-65B6-40E9-8B3C-5F1CB1C0BEDF}"/>
    <cellStyle name="Normal 7 4 5" xfId="19641" xr:uid="{F1E628ED-2A11-4BE0-9DA4-AA2EEDADF8AA}"/>
    <cellStyle name="Normal 7 4 6" xfId="9959" xr:uid="{B0B1AF2A-5594-49E4-BF0A-4E94ECC4F3FB}"/>
    <cellStyle name="Normal 7 4 6 2" xfId="21280" xr:uid="{0653BC28-9ED8-419C-9B40-C5F29CF35C49}"/>
    <cellStyle name="Normal 7 4 6 2 2" xfId="26836" xr:uid="{7C831B84-D9B5-4863-9331-F6C168C29D0C}"/>
    <cellStyle name="Normal 7 4 6 2 3" xfId="32330" xr:uid="{281554B4-F285-4B4D-8EF2-BFA42ABA121D}"/>
    <cellStyle name="Normal 7 4 6 2 4" xfId="37814" xr:uid="{E8C30382-98D1-4305-BA0C-DCA586C78D76}"/>
    <cellStyle name="Normal 7 4 6 3" xfId="24107" xr:uid="{2115D0BA-2EB0-4965-AF07-64E1EAFAC162}"/>
    <cellStyle name="Normal 7 4 6 4" xfId="29601" xr:uid="{6D1DC68D-9B4A-4293-8283-5E4F24AD2342}"/>
    <cellStyle name="Normal 7 4 6 5" xfId="35085" xr:uid="{C232B401-91FA-4571-85FE-BFAAFF8B2593}"/>
    <cellStyle name="Normal 7 40" xfId="6834" xr:uid="{457CC73E-3753-48E3-A2AE-7E850DFBA15D}"/>
    <cellStyle name="Normal 7 40 2" xfId="15243" xr:uid="{C5E257B1-5B45-42B8-BFB6-73C28E55DDFD}"/>
    <cellStyle name="Normal 7 40 2 2" xfId="22530" xr:uid="{B25FD3E4-86B7-40A2-9C09-D46A2EFC38E4}"/>
    <cellStyle name="Normal 7 40 2 2 2" xfId="28086" xr:uid="{6E39357B-7F26-4A41-885E-CC1C97409FC4}"/>
    <cellStyle name="Normal 7 40 2 2 3" xfId="33580" xr:uid="{224BECF8-5404-44D6-A5F0-636AD737908F}"/>
    <cellStyle name="Normal 7 40 2 2 4" xfId="39064" xr:uid="{7391DC59-BB41-4398-A4C1-159A295A64B7}"/>
    <cellStyle name="Normal 7 40 2 3" xfId="25357" xr:uid="{D14D4961-1A4E-497E-A965-DC3C259168B7}"/>
    <cellStyle name="Normal 7 40 2 4" xfId="30851" xr:uid="{CFE9B28D-2D3A-456C-99FD-D70E15EE67C8}"/>
    <cellStyle name="Normal 7 40 2 5" xfId="36335" xr:uid="{3ECEA7BC-E864-450E-A164-091534C0EC79}"/>
    <cellStyle name="Normal 7 40 3" xfId="12177" xr:uid="{61ECECCE-2A02-4AEC-B510-1111C7E6E0D9}"/>
    <cellStyle name="Normal 7 40 4" xfId="17413" xr:uid="{D9652D64-E6AE-4E23-BF66-5640AA5C1D77}"/>
    <cellStyle name="Normal 7 40 5" xfId="19642" xr:uid="{3951B94D-00C2-466F-9146-CC39345BE986}"/>
    <cellStyle name="Normal 7 40 6" xfId="9960" xr:uid="{7F03DAFA-08E2-4D44-8479-5089EDF007E1}"/>
    <cellStyle name="Normal 7 40 6 2" xfId="21281" xr:uid="{A47F7CB5-E1EB-4F64-931C-F92F7E1D041F}"/>
    <cellStyle name="Normal 7 40 6 2 2" xfId="26837" xr:uid="{63FE15D5-47D6-4577-85A6-932831DCFC22}"/>
    <cellStyle name="Normal 7 40 6 2 3" xfId="32331" xr:uid="{A08FCC76-5256-40EC-975A-DFC2E58666BC}"/>
    <cellStyle name="Normal 7 40 6 2 4" xfId="37815" xr:uid="{4B53BBBC-B285-4DD3-8193-54E488387A53}"/>
    <cellStyle name="Normal 7 40 6 3" xfId="24108" xr:uid="{39589E58-9A60-4A2D-9955-F62EDE3852C7}"/>
    <cellStyle name="Normal 7 40 6 4" xfId="29602" xr:uid="{27AF4F16-FBFD-45AA-8F72-F131F01D7473}"/>
    <cellStyle name="Normal 7 40 6 5" xfId="35086" xr:uid="{F6C39077-A066-4B33-B1F6-E0305A2CBBA9}"/>
    <cellStyle name="Normal 7 41" xfId="6835" xr:uid="{079DDA85-0149-45A1-B2BD-378FBD8AB842}"/>
    <cellStyle name="Normal 7 41 2" xfId="15244" xr:uid="{227B2EEA-C8FE-4C9B-8396-A1B73E54DA2E}"/>
    <cellStyle name="Normal 7 41 2 2" xfId="22531" xr:uid="{E7C1D23B-3E74-47BD-B901-D83C8261BBEA}"/>
    <cellStyle name="Normal 7 41 2 2 2" xfId="28087" xr:uid="{35BDFE6D-6D27-47A8-BE8F-2AEA1E7E7DCA}"/>
    <cellStyle name="Normal 7 41 2 2 3" xfId="33581" xr:uid="{0F5838C2-B4EE-4D01-A75B-ED43F12C36A2}"/>
    <cellStyle name="Normal 7 41 2 2 4" xfId="39065" xr:uid="{53CE55BA-4200-45C6-ABE5-97EA80AAF3C0}"/>
    <cellStyle name="Normal 7 41 2 3" xfId="25358" xr:uid="{6BA3DD73-9049-4250-93C5-C0844D86987B}"/>
    <cellStyle name="Normal 7 41 2 4" xfId="30852" xr:uid="{4CE380C6-B9AA-456E-BFB0-B9F0E25D4407}"/>
    <cellStyle name="Normal 7 41 2 5" xfId="36336" xr:uid="{DEDE8585-9169-41E1-BFE4-F2994D5593B1}"/>
    <cellStyle name="Normal 7 41 3" xfId="19643" xr:uid="{E32C0A6F-56F7-4549-9281-6802C01332E3}"/>
    <cellStyle name="Normal 7 41 4" xfId="9961" xr:uid="{4AA757BA-C7BC-452E-B7A3-DB699CB6AEB1}"/>
    <cellStyle name="Normal 7 41 4 2" xfId="21282" xr:uid="{5362E055-8E1C-423C-94ED-3599A73F783B}"/>
    <cellStyle name="Normal 7 41 4 2 2" xfId="26838" xr:uid="{6A118351-DFB7-4F25-86F0-9252A149AF88}"/>
    <cellStyle name="Normal 7 41 4 2 3" xfId="32332" xr:uid="{98F2D997-84E7-45CE-92FC-90ADFFE619ED}"/>
    <cellStyle name="Normal 7 41 4 2 4" xfId="37816" xr:uid="{F1580A7E-0720-4C0A-96ED-AC2AE2838831}"/>
    <cellStyle name="Normal 7 41 4 3" xfId="24109" xr:uid="{3E61B0EC-F4AF-4896-AABA-4E6EDF8D5394}"/>
    <cellStyle name="Normal 7 41 4 4" xfId="29603" xr:uid="{89321FA3-5D24-4280-BBF3-0087860D7821}"/>
    <cellStyle name="Normal 7 41 4 5" xfId="35087" xr:uid="{D2520B7E-9975-41CB-9513-10929AF40859}"/>
    <cellStyle name="Normal 7 42" xfId="7304" xr:uid="{4A61D72C-2D74-4870-BFB2-82C7D8B073DC}"/>
    <cellStyle name="Normal 7 42 2" xfId="9962" xr:uid="{2BD5FE03-CB3B-453B-A0AF-498EB8C368ED}"/>
    <cellStyle name="Normal 7 42 2 2" xfId="21283" xr:uid="{C22365C1-049E-49A3-8DE8-FBCB027422A2}"/>
    <cellStyle name="Normal 7 42 2 2 2" xfId="26839" xr:uid="{599BA91A-C229-4D3C-AACB-4C32E79C94F7}"/>
    <cellStyle name="Normal 7 42 2 2 3" xfId="32333" xr:uid="{B14EC01E-A5B9-4837-9003-57E4C339E988}"/>
    <cellStyle name="Normal 7 42 2 2 4" xfId="37817" xr:uid="{4B09CAC7-6EDB-4718-A294-61DACE74873C}"/>
    <cellStyle name="Normal 7 42 2 3" xfId="24110" xr:uid="{798D3CED-4B3F-4948-8762-B10D9E016092}"/>
    <cellStyle name="Normal 7 42 2 4" xfId="29604" xr:uid="{33330E2E-7CF7-4B3F-BE8F-908C7022370D}"/>
    <cellStyle name="Normal 7 42 2 5" xfId="35088" xr:uid="{2CE22F79-6AFD-4BE7-BECF-485848368E5A}"/>
    <cellStyle name="Normal 7 42 3" xfId="20301" xr:uid="{F46E5F0C-B170-498C-970A-15A7D709643A}"/>
    <cellStyle name="Normal 7 42 3 2" xfId="25857" xr:uid="{975E2A81-7972-40D8-A2AA-548E6BEEFD81}"/>
    <cellStyle name="Normal 7 42 3 3" xfId="31351" xr:uid="{504ED37B-B315-4F5F-B410-3A921A3E05A0}"/>
    <cellStyle name="Normal 7 42 3 4" xfId="36835" xr:uid="{11B6763F-F39B-4080-9180-656B618CB22B}"/>
    <cellStyle name="Normal 7 42 4" xfId="23128" xr:uid="{CFF6E149-DCED-4D86-A3E1-6C00CE4B002E}"/>
    <cellStyle name="Normal 7 42 5" xfId="28620" xr:uid="{33AC1116-94C3-4A2F-BE2D-83BEFAD9A66C}"/>
    <cellStyle name="Normal 7 42 6" xfId="34104" xr:uid="{747F26D9-D19C-4327-B47E-7D51779CB701}"/>
    <cellStyle name="Normal 7 43" xfId="7434" xr:uid="{74406E34-1BD6-4918-9F82-293D31D5CF7F}"/>
    <cellStyle name="Normal 7 43 2" xfId="9963" xr:uid="{09331956-571E-4F35-8101-1BAA78AE79E4}"/>
    <cellStyle name="Normal 7 43 2 2" xfId="21284" xr:uid="{AD815880-ED09-429A-8E25-AE813989E860}"/>
    <cellStyle name="Normal 7 43 2 2 2" xfId="26840" xr:uid="{F15B6F2D-8AF9-4B5F-A7BA-AFE89B4BB4FD}"/>
    <cellStyle name="Normal 7 43 2 2 3" xfId="32334" xr:uid="{2C2A271B-CACF-46CD-B060-C68B1C221989}"/>
    <cellStyle name="Normal 7 43 2 2 4" xfId="37818" xr:uid="{FA373255-2023-4D2D-9422-4D41B1E7FB50}"/>
    <cellStyle name="Normal 7 43 2 3" xfId="24111" xr:uid="{00A84445-546A-4B8E-8024-036C16419EEA}"/>
    <cellStyle name="Normal 7 43 2 4" xfId="29605" xr:uid="{F4D15616-A261-463B-A18B-B1F944889C28}"/>
    <cellStyle name="Normal 7 43 2 5" xfId="35089" xr:uid="{D6BF7973-ACC0-4B88-A84C-EDB1A64D5F01}"/>
    <cellStyle name="Normal 7 43 3" xfId="20322" xr:uid="{B81E54DA-14DA-4257-B76E-DC270408A077}"/>
    <cellStyle name="Normal 7 43 3 2" xfId="25878" xr:uid="{DBB92DAE-5DC7-44D7-A2BE-32FE1E4103C4}"/>
    <cellStyle name="Normal 7 43 3 3" xfId="31372" xr:uid="{AEED1A3C-5044-466F-B42C-E2C5F6B35DA8}"/>
    <cellStyle name="Normal 7 43 3 4" xfId="36856" xr:uid="{DCCC3087-109D-470E-B311-5AF09FA6C2BA}"/>
    <cellStyle name="Normal 7 43 4" xfId="23149" xr:uid="{604A3B7F-5FFF-449E-BDB4-41C0C009D12F}"/>
    <cellStyle name="Normal 7 43 5" xfId="28641" xr:uid="{9E7666B1-17E0-4BCF-A09A-0C3E066619AD}"/>
    <cellStyle name="Normal 7 43 6" xfId="34125" xr:uid="{EEC0C01F-C44E-4524-8B60-D43382492587}"/>
    <cellStyle name="Normal 7 44" xfId="7524" xr:uid="{4F51FEF3-F793-4CB2-91E7-127C8D750200}"/>
    <cellStyle name="Normal 7 44 2" xfId="15204" xr:uid="{E6AA7E02-59D6-4318-8F55-6F9FAC97D35A}"/>
    <cellStyle name="Normal 7 44 2 2" xfId="22491" xr:uid="{7EB8361F-F62A-42F3-8C67-39534CE3564D}"/>
    <cellStyle name="Normal 7 44 2 2 2" xfId="28047" xr:uid="{7F3AA1BF-649A-4C4B-980B-9CD1664BA68D}"/>
    <cellStyle name="Normal 7 44 2 2 3" xfId="33541" xr:uid="{34E48E41-355F-4D56-A1A8-C2C96F417691}"/>
    <cellStyle name="Normal 7 44 2 2 4" xfId="39025" xr:uid="{5043C4B8-6664-4164-85FF-196C2E2A6802}"/>
    <cellStyle name="Normal 7 44 2 3" xfId="25318" xr:uid="{DD2ABFCC-2BC4-42B7-94FA-542DA13DE9D5}"/>
    <cellStyle name="Normal 7 44 2 4" xfId="30812" xr:uid="{675D38B8-08F3-4DDA-8251-5AC9886F7885}"/>
    <cellStyle name="Normal 7 44 2 5" xfId="36296" xr:uid="{E4DF5B64-0315-473A-9F65-166E27D64EAB}"/>
    <cellStyle name="Normal 7 44 3" xfId="20408" xr:uid="{FD6AA7A0-2DB8-421F-9B6C-D2B758BB15CD}"/>
    <cellStyle name="Normal 7 44 3 2" xfId="25964" xr:uid="{AAB6C620-95F1-4727-9A86-693857AFB22D}"/>
    <cellStyle name="Normal 7 44 3 3" xfId="31458" xr:uid="{41E3FE61-5A70-4BE2-A706-7769DB3DBC4E}"/>
    <cellStyle name="Normal 7 44 3 4" xfId="36942" xr:uid="{9AE5AB73-86DB-4A85-B4FC-B021FFC74201}"/>
    <cellStyle name="Normal 7 44 4" xfId="23235" xr:uid="{1D1331D8-3C12-4268-8615-436F7EFBD553}"/>
    <cellStyle name="Normal 7 44 5" xfId="28727" xr:uid="{3E5FA681-18D4-4F19-9A36-24EB7E89B966}"/>
    <cellStyle name="Normal 7 44 6" xfId="34211" xr:uid="{E14AEC74-644E-46A3-917E-3CDA7FC892E3}"/>
    <cellStyle name="Normal 7 45" xfId="7589" xr:uid="{0CEDCCE6-BB46-4212-9B48-7A4647CCBF01}"/>
    <cellStyle name="Normal 7 45 2" xfId="20217" xr:uid="{788B58C5-ABA1-4CE4-80A5-9BFD75F0174E}"/>
    <cellStyle name="Normal 7 45 2 2" xfId="22951" xr:uid="{E7F69B77-950D-4BF6-B718-C589820A33D9}"/>
    <cellStyle name="Normal 7 45 2 2 2" xfId="28507" xr:uid="{DD135AF2-F04F-4402-964E-940AFEB2B78C}"/>
    <cellStyle name="Normal 7 45 2 2 3" xfId="34001" xr:uid="{09976FCD-D49E-4C34-99DA-54C52F2633B7}"/>
    <cellStyle name="Normal 7 45 2 2 4" xfId="39485" xr:uid="{E4555F17-0795-4635-A1E5-8620A8E80247}"/>
    <cellStyle name="Normal 7 45 2 3" xfId="25778" xr:uid="{6F71A44F-681F-4FCE-B7A7-E92E54A91835}"/>
    <cellStyle name="Normal 7 45 2 4" xfId="31272" xr:uid="{69BA0D5E-BA8D-46F7-9B6A-B66ADFF193BE}"/>
    <cellStyle name="Normal 7 45 2 5" xfId="36756" xr:uid="{45A2EB35-35B2-48AA-8D50-C90CA74F0C06}"/>
    <cellStyle name="Normal 7 45 3" xfId="12139" xr:uid="{A17AB817-749D-4DB8-8F9F-F194ECDF0EA7}"/>
    <cellStyle name="Normal 7 45 4" xfId="20473" xr:uid="{68EDD07F-697E-497D-BF73-CD700210A897}"/>
    <cellStyle name="Normal 7 45 4 2" xfId="26029" xr:uid="{54119F5C-369C-4FFA-83A2-EDAC057977BA}"/>
    <cellStyle name="Normal 7 45 4 3" xfId="31523" xr:uid="{F69B8E17-384E-4C19-B148-9DAE5E9B613A}"/>
    <cellStyle name="Normal 7 45 4 4" xfId="37007" xr:uid="{EDABA3EE-43FD-4CFE-9623-3C84F20CBFD6}"/>
    <cellStyle name="Normal 7 45 5" xfId="23300" xr:uid="{147D91E8-A668-474F-A29E-02BE3BB4FB05}"/>
    <cellStyle name="Normal 7 45 6" xfId="28794" xr:uid="{D1AE59E2-4722-413D-B652-4D3C1765C12C}"/>
    <cellStyle name="Normal 7 45 7" xfId="34278" xr:uid="{2A4501C3-1433-4B8F-81AE-AE0C3648830F}"/>
    <cellStyle name="Normal 7 46" xfId="17375" xr:uid="{B697E355-AB3C-472C-ABD8-918CB564E4C0}"/>
    <cellStyle name="Normal 7 47" xfId="22997" xr:uid="{84527D69-E44B-4999-8D3F-DB3B7288ACC1}"/>
    <cellStyle name="Normal 7 47 2" xfId="28543" xr:uid="{07B1DBA6-E14D-4D16-8616-A41A6A16C166}"/>
    <cellStyle name="Normal 7 47 3" xfId="34031" xr:uid="{EA80A35A-5AD6-4685-B539-B04E8E910A25}"/>
    <cellStyle name="Normal 7 47 4" xfId="39515" xr:uid="{10A37FFE-BEC0-4828-97A3-5D22D0DC4BAF}"/>
    <cellStyle name="Normal 7 48" xfId="40499" xr:uid="{77923498-2417-459F-A623-E62943EE4CFA}"/>
    <cellStyle name="Normal 7 49" xfId="6794" xr:uid="{C51D6D85-10F3-4887-94D6-9FD79DF4FF2E}"/>
    <cellStyle name="Normal 7 5" xfId="6836" xr:uid="{C25C5F89-0179-47AF-8A2F-8BD9F2C90B4A}"/>
    <cellStyle name="Normal 7 5 2" xfId="15245" xr:uid="{6898C3C7-88C7-4913-9488-0EDE9DA9785D}"/>
    <cellStyle name="Normal 7 5 2 2" xfId="22532" xr:uid="{C8979DC8-507E-4212-AE6C-024677BBB28A}"/>
    <cellStyle name="Normal 7 5 2 2 2" xfId="28088" xr:uid="{DA3C8A06-70A2-42CC-8465-60F702045AF9}"/>
    <cellStyle name="Normal 7 5 2 2 3" xfId="33582" xr:uid="{ACD87C4E-21A8-4D5A-80DA-84B27454C244}"/>
    <cellStyle name="Normal 7 5 2 2 4" xfId="39066" xr:uid="{3D9FB427-584B-491F-9BF3-9DED8B219C37}"/>
    <cellStyle name="Normal 7 5 2 3" xfId="25359" xr:uid="{D7D4E1CD-1A9C-431C-9723-780B8B4E9237}"/>
    <cellStyle name="Normal 7 5 2 4" xfId="30853" xr:uid="{DF8D2961-8308-45DB-B8CC-8BE5ABDE59AD}"/>
    <cellStyle name="Normal 7 5 2 5" xfId="36337" xr:uid="{E37D2CCB-3DD7-4358-B74F-CA693B205B42}"/>
    <cellStyle name="Normal 7 5 3" xfId="12178" xr:uid="{A5CCE5F8-4CE6-411F-80A3-035937A3EA5E}"/>
    <cellStyle name="Normal 7 5 4" xfId="17414" xr:uid="{A4C205BA-B609-4B95-9DBC-39D0005928CF}"/>
    <cellStyle name="Normal 7 5 5" xfId="19644" xr:uid="{DB027470-9891-4CAE-95C5-835F3CC47ABA}"/>
    <cellStyle name="Normal 7 5 6" xfId="9964" xr:uid="{5D8C8408-F1F0-4688-BD5C-2A32F70B0A1B}"/>
    <cellStyle name="Normal 7 5 6 2" xfId="21285" xr:uid="{FB8A3222-2B0C-49A5-B867-3E948F2DB66C}"/>
    <cellStyle name="Normal 7 5 6 2 2" xfId="26841" xr:uid="{E95426C3-0ACB-4B71-BE5D-DEA5716951B9}"/>
    <cellStyle name="Normal 7 5 6 2 3" xfId="32335" xr:uid="{364D836E-1169-4851-92BC-E0EF0B71236B}"/>
    <cellStyle name="Normal 7 5 6 2 4" xfId="37819" xr:uid="{6AC5AEE6-2E38-48B3-9B63-CF06856D31EA}"/>
    <cellStyle name="Normal 7 5 6 3" xfId="24112" xr:uid="{64E31FB2-FA83-44E0-8C66-64D4E4E0F2E0}"/>
    <cellStyle name="Normal 7 5 6 4" xfId="29606" xr:uid="{FA525078-F94B-4316-8032-A2ADEC32FF6D}"/>
    <cellStyle name="Normal 7 5 6 5" xfId="35090" xr:uid="{6F998731-3339-4AD4-89C6-7BA42BFC3FE2}"/>
    <cellStyle name="Normal 7 6" xfId="6837" xr:uid="{4C2CB151-6482-490C-806D-A6AF4D96E7D3}"/>
    <cellStyle name="Normal 7 6 2" xfId="15246" xr:uid="{3D43A2AD-C518-4DE6-B68A-D2BC1D64B506}"/>
    <cellStyle name="Normal 7 6 2 2" xfId="22533" xr:uid="{0A731207-1BA0-4112-B6A4-D5DC8A0B8EA5}"/>
    <cellStyle name="Normal 7 6 2 2 2" xfId="28089" xr:uid="{8466BB90-66C0-4EC6-A7EC-3FEA4BFC5AFC}"/>
    <cellStyle name="Normal 7 6 2 2 3" xfId="33583" xr:uid="{3A06D56D-5AFF-4E2B-B66D-83CCE8D7B0E3}"/>
    <cellStyle name="Normal 7 6 2 2 4" xfId="39067" xr:uid="{58ABE34A-F2CE-476B-983B-AE5FFB40091D}"/>
    <cellStyle name="Normal 7 6 2 3" xfId="25360" xr:uid="{CA180C83-CAA7-4A0C-B924-1E77657E5BA9}"/>
    <cellStyle name="Normal 7 6 2 4" xfId="30854" xr:uid="{B47F4B2F-F49E-4E37-A476-A5D5B26D55CB}"/>
    <cellStyle name="Normal 7 6 2 5" xfId="36338" xr:uid="{521519C2-3906-4165-AB73-75B80D13A186}"/>
    <cellStyle name="Normal 7 6 3" xfId="12179" xr:uid="{806716EA-A4BC-4095-AEE7-298FDABCA254}"/>
    <cellStyle name="Normal 7 6 4" xfId="17415" xr:uid="{03B0AF0F-8F77-41E4-A960-D20913B34E50}"/>
    <cellStyle name="Normal 7 6 5" xfId="19645" xr:uid="{CB93A418-DFD5-4A38-8C52-C4710D775528}"/>
    <cellStyle name="Normal 7 6 6" xfId="9965" xr:uid="{49CC8042-767A-49B1-AE06-1B2BF8A6E953}"/>
    <cellStyle name="Normal 7 6 6 2" xfId="21286" xr:uid="{E0F1B18F-856C-4EF5-AB2D-818437BA2F6B}"/>
    <cellStyle name="Normal 7 6 6 2 2" xfId="26842" xr:uid="{95EC0298-A35B-4EA9-A350-54BBB2BB55C5}"/>
    <cellStyle name="Normal 7 6 6 2 3" xfId="32336" xr:uid="{ED266AB8-E72D-463D-88F1-BC6F5A59003D}"/>
    <cellStyle name="Normal 7 6 6 2 4" xfId="37820" xr:uid="{7123DD69-C826-47DA-8B88-C43F7AD1200A}"/>
    <cellStyle name="Normal 7 6 6 3" xfId="24113" xr:uid="{C7CAE4A0-C53E-48FF-926D-13B58A0E2156}"/>
    <cellStyle name="Normal 7 6 6 4" xfId="29607" xr:uid="{74BC0393-E7F5-461A-AE4B-AA3963EC5066}"/>
    <cellStyle name="Normal 7 6 6 5" xfId="35091" xr:uid="{E09DDA13-7542-435D-8A60-DC2AD06280E1}"/>
    <cellStyle name="Normal 7 7" xfId="6838" xr:uid="{6A2F7883-AE2C-4DBB-9731-68F146414BDF}"/>
    <cellStyle name="Normal 7 7 2" xfId="15247" xr:uid="{66D37BDF-3237-483D-B3B9-4AF1F4455391}"/>
    <cellStyle name="Normal 7 7 2 2" xfId="22534" xr:uid="{489B66B4-45DF-4F21-8F53-2674A9AED66C}"/>
    <cellStyle name="Normal 7 7 2 2 2" xfId="28090" xr:uid="{1A137523-D236-480D-897C-95B373E40102}"/>
    <cellStyle name="Normal 7 7 2 2 3" xfId="33584" xr:uid="{E2B2508E-91CF-48C6-864E-4D880335BDC0}"/>
    <cellStyle name="Normal 7 7 2 2 4" xfId="39068" xr:uid="{9A9DDD81-2B9F-4582-A6ED-6DA95984D2E9}"/>
    <cellStyle name="Normal 7 7 2 3" xfId="25361" xr:uid="{E57E962F-44BF-427B-A48D-D934A5D6F012}"/>
    <cellStyle name="Normal 7 7 2 4" xfId="30855" xr:uid="{878058CD-26E4-4AB7-BCAA-8E61632D0918}"/>
    <cellStyle name="Normal 7 7 2 5" xfId="36339" xr:uid="{7A889431-189A-4317-A02F-EA65481BE2AA}"/>
    <cellStyle name="Normal 7 7 3" xfId="12180" xr:uid="{1473AA81-279C-46BB-BBA1-A272368F609D}"/>
    <cellStyle name="Normal 7 7 4" xfId="17416" xr:uid="{7B953F4F-8DC8-4AEB-A4C7-28A73CAC7A25}"/>
    <cellStyle name="Normal 7 7 5" xfId="19646" xr:uid="{BAE3176A-86B3-4C95-A511-46F141806C20}"/>
    <cellStyle name="Normal 7 7 6" xfId="9966" xr:uid="{B599B96D-414F-46D4-9A0B-1F325996A8F6}"/>
    <cellStyle name="Normal 7 7 6 2" xfId="21287" xr:uid="{E6290507-05DA-46D4-AFAF-47C8193C01C0}"/>
    <cellStyle name="Normal 7 7 6 2 2" xfId="26843" xr:uid="{06474F22-ABCB-4C0B-99F9-7FB63D4E53E0}"/>
    <cellStyle name="Normal 7 7 6 2 3" xfId="32337" xr:uid="{783D99AF-F72D-4A99-AC70-AED3DB0C198E}"/>
    <cellStyle name="Normal 7 7 6 2 4" xfId="37821" xr:uid="{1CEA71A0-0128-4F3F-9D59-6A3F4D27B3CE}"/>
    <cellStyle name="Normal 7 7 6 3" xfId="24114" xr:uid="{943A6B7A-0A05-4057-AF82-F05F2EFA1C6F}"/>
    <cellStyle name="Normal 7 7 6 4" xfId="29608" xr:uid="{144B8074-2DD5-42E4-83C2-0AFBF6B025F4}"/>
    <cellStyle name="Normal 7 7 6 5" xfId="35092" xr:uid="{8D04C322-ED2F-4257-9E45-B2D496338909}"/>
    <cellStyle name="Normal 7 8" xfId="6839" xr:uid="{404D171B-62A1-4760-A013-7D72BB425609}"/>
    <cellStyle name="Normal 7 8 2" xfId="15248" xr:uid="{F73F77EA-436D-46E3-ACCB-73BD3A936EC8}"/>
    <cellStyle name="Normal 7 8 2 2" xfId="22535" xr:uid="{2CADFC19-2F05-48EE-9396-6BA7826766AC}"/>
    <cellStyle name="Normal 7 8 2 2 2" xfId="28091" xr:uid="{BADDD483-63BE-4D30-B944-FF6FC17CC854}"/>
    <cellStyle name="Normal 7 8 2 2 3" xfId="33585" xr:uid="{F3EB5D72-3DF7-4F57-980B-E839F03DD0ED}"/>
    <cellStyle name="Normal 7 8 2 2 4" xfId="39069" xr:uid="{E11CB11C-D910-444A-9EE4-F50FD6D48605}"/>
    <cellStyle name="Normal 7 8 2 3" xfId="25362" xr:uid="{CB0E773D-5DA4-413C-9D3F-67243D3CDD62}"/>
    <cellStyle name="Normal 7 8 2 4" xfId="30856" xr:uid="{EA23EDB6-9AC8-4654-9FFB-23AC4FD8C91E}"/>
    <cellStyle name="Normal 7 8 2 5" xfId="36340" xr:uid="{1B5EA98E-786C-4A73-B269-D64BE5A01FAC}"/>
    <cellStyle name="Normal 7 8 3" xfId="12181" xr:uid="{992D0AAD-340A-42CC-8E08-2A9C97368266}"/>
    <cellStyle name="Normal 7 8 4" xfId="17417" xr:uid="{9B046358-FB2B-4320-9066-14B0A2183FB1}"/>
    <cellStyle name="Normal 7 8 5" xfId="19647" xr:uid="{21ABE13B-2803-496C-9737-054CEF0F4053}"/>
    <cellStyle name="Normal 7 8 6" xfId="9967" xr:uid="{21D0F475-6374-4BAB-9B1F-FEF9F883765C}"/>
    <cellStyle name="Normal 7 8 6 2" xfId="21288" xr:uid="{609A971F-4FE1-41C4-8C01-2A07BE56FE1B}"/>
    <cellStyle name="Normal 7 8 6 2 2" xfId="26844" xr:uid="{279FBFA6-404C-427E-9E65-47175748ADF4}"/>
    <cellStyle name="Normal 7 8 6 2 3" xfId="32338" xr:uid="{B630603A-0E72-4856-83EF-876EEAB74FE0}"/>
    <cellStyle name="Normal 7 8 6 2 4" xfId="37822" xr:uid="{0EA8801F-22DE-4A4D-83D5-9D4449F2C1E6}"/>
    <cellStyle name="Normal 7 8 6 3" xfId="24115" xr:uid="{9DE46BCE-0604-45AE-8DA8-D6DE4387DA0F}"/>
    <cellStyle name="Normal 7 8 6 4" xfId="29609" xr:uid="{40287B14-54B1-4194-9C50-CD7F2BC2B088}"/>
    <cellStyle name="Normal 7 8 6 5" xfId="35093" xr:uid="{E32E0D94-0E5A-4ABF-9675-29D4A6D261F4}"/>
    <cellStyle name="Normal 7 9" xfId="6840" xr:uid="{B0266E94-FF2E-43B9-A03D-AE92C8F02507}"/>
    <cellStyle name="Normal 7 9 2" xfId="15249" xr:uid="{5EC62D7A-06AC-44A5-9501-6E69695157F9}"/>
    <cellStyle name="Normal 7 9 2 2" xfId="22536" xr:uid="{FA30404F-CB18-4D5C-AD26-DE52B5639629}"/>
    <cellStyle name="Normal 7 9 2 2 2" xfId="28092" xr:uid="{B06422B8-BDAA-48A4-8DFE-AFEC3F65671A}"/>
    <cellStyle name="Normal 7 9 2 2 3" xfId="33586" xr:uid="{607EC05F-16A9-4F5E-B31E-750E58D3B1A2}"/>
    <cellStyle name="Normal 7 9 2 2 4" xfId="39070" xr:uid="{D76A6A9A-302B-4DCD-80C9-D1CF5DF4739E}"/>
    <cellStyle name="Normal 7 9 2 3" xfId="25363" xr:uid="{1BA0BD92-2603-4958-96B4-513F6CFBD450}"/>
    <cellStyle name="Normal 7 9 2 4" xfId="30857" xr:uid="{8BF81F21-4B03-45BA-A835-CF6377F56792}"/>
    <cellStyle name="Normal 7 9 2 5" xfId="36341" xr:uid="{19E41ACC-5993-4AB2-A354-9BCB8FA65E67}"/>
    <cellStyle name="Normal 7 9 3" xfId="12182" xr:uid="{CD1EAA3D-790E-47BE-9156-2358A9B07CDC}"/>
    <cellStyle name="Normal 7 9 4" xfId="17418" xr:uid="{EB41D06E-3F2D-43F4-9704-A365CA996AEB}"/>
    <cellStyle name="Normal 7 9 5" xfId="19648" xr:uid="{1B282736-C8ED-4851-A08D-4129795DFDBC}"/>
    <cellStyle name="Normal 7 9 6" xfId="9968" xr:uid="{B5DD8ADB-1E3B-4268-8328-64EED9EACDFC}"/>
    <cellStyle name="Normal 7 9 6 2" xfId="21289" xr:uid="{0CE1D589-510D-473A-971F-DC2521D80982}"/>
    <cellStyle name="Normal 7 9 6 2 2" xfId="26845" xr:uid="{3054433D-2A63-4D1A-978E-345048D4AC12}"/>
    <cellStyle name="Normal 7 9 6 2 3" xfId="32339" xr:uid="{EC26AF6D-F1AF-406B-8EB6-DCF7FA7E9D65}"/>
    <cellStyle name="Normal 7 9 6 2 4" xfId="37823" xr:uid="{4A15A3F2-837E-4883-B90B-2656573430DC}"/>
    <cellStyle name="Normal 7 9 6 3" xfId="24116" xr:uid="{5382BC0F-DBD9-4BB8-BEE9-84808713D667}"/>
    <cellStyle name="Normal 7 9 6 4" xfId="29610" xr:uid="{1C524F3E-B72F-4824-BE98-88A6BC9B3FFB}"/>
    <cellStyle name="Normal 7 9 6 5" xfId="35094" xr:uid="{F007A00E-2949-4826-82F2-B54E4AFBE656}"/>
    <cellStyle name="Normal 70" xfId="7439" xr:uid="{7C1E794B-F93D-4A28-AB24-DBC199ECC308}"/>
    <cellStyle name="Normal 70 2" xfId="9969" xr:uid="{D998A2DD-EA4D-4B8B-8AB6-0F524168CFD3}"/>
    <cellStyle name="Normal 70 2 2" xfId="21290" xr:uid="{D156202D-343B-4DD8-9149-D6239D2D58A2}"/>
    <cellStyle name="Normal 70 2 2 2" xfId="26846" xr:uid="{6CF12364-310A-4376-AE73-DBA380584228}"/>
    <cellStyle name="Normal 70 2 2 3" xfId="32340" xr:uid="{5D2E2723-BD07-491E-BC65-C30620A8AA3F}"/>
    <cellStyle name="Normal 70 2 2 4" xfId="37824" xr:uid="{890AA0EC-88CE-4C43-806B-D128DEA6C46C}"/>
    <cellStyle name="Normal 70 2 3" xfId="24117" xr:uid="{2E9FE130-66C1-41E6-B34C-160082490610}"/>
    <cellStyle name="Normal 70 2 4" xfId="29611" xr:uid="{36441776-05E2-4ABF-9E13-CDD9FC8931E4}"/>
    <cellStyle name="Normal 70 2 5" xfId="35095" xr:uid="{FC45F01D-51EE-45B9-B611-5E86519324FA}"/>
    <cellStyle name="Normal 70 3" xfId="20327" xr:uid="{F553636C-E445-4338-BA02-69CF66841441}"/>
    <cellStyle name="Normal 70 3 2" xfId="25883" xr:uid="{7EE760FD-F406-47EC-A484-500AF22B31DC}"/>
    <cellStyle name="Normal 70 3 3" xfId="31377" xr:uid="{B9EBC30D-B9D2-4F39-A0DC-DBDC8B61F437}"/>
    <cellStyle name="Normal 70 3 4" xfId="36861" xr:uid="{5507EF6B-AADA-4C87-A959-060196682929}"/>
    <cellStyle name="Normal 70 4" xfId="23154" xr:uid="{991E2CAF-EB9E-4F05-9FC7-9A25960B1CF7}"/>
    <cellStyle name="Normal 70 5" xfId="28646" xr:uid="{83B5E20F-8FE4-4462-9DF2-1668047C3F33}"/>
    <cellStyle name="Normal 70 6" xfId="34130" xr:uid="{02FC0554-9F08-4DA1-A00F-F622BAFF9CBD}"/>
    <cellStyle name="Normal 700" xfId="40089" xr:uid="{5DF81802-4E0B-4D88-8EF3-FC2566DBB05C}"/>
    <cellStyle name="Normal 701" xfId="40090" xr:uid="{3F0D8DC1-8678-4372-B93D-D552813B79D3}"/>
    <cellStyle name="Normal 702" xfId="40091" xr:uid="{54FB0A1A-FFFE-47C8-8AFB-139E0D0B760A}"/>
    <cellStyle name="Normal 703" xfId="40092" xr:uid="{9A8C850D-4ADA-4A4A-8BED-2172C841E4F4}"/>
    <cellStyle name="Normal 704" xfId="40093" xr:uid="{B6F19960-BE1D-4E2A-A53B-368614221646}"/>
    <cellStyle name="Normal 705" xfId="40094" xr:uid="{D437FE0E-D625-4D34-B1BA-D82F354F83E8}"/>
    <cellStyle name="Normal 706" xfId="40095" xr:uid="{FBB4F5AD-0485-41CE-AE82-D82F4177DE82}"/>
    <cellStyle name="Normal 707" xfId="40096" xr:uid="{D5C2663E-5B90-4D00-9F0B-923FB819C59F}"/>
    <cellStyle name="Normal 708" xfId="40097" xr:uid="{E6FC6C94-798F-49C9-917E-B954CA473500}"/>
    <cellStyle name="Normal 709" xfId="40098" xr:uid="{8BF0ECD8-A8C4-414B-8E38-93BA3EF8CF39}"/>
    <cellStyle name="Normal 71" xfId="6841" xr:uid="{3F0B5914-F551-4476-BCF5-AD0620022478}"/>
    <cellStyle name="Normal 71 2" xfId="15250" xr:uid="{72A8505B-65F5-4668-9340-A20BE8410869}"/>
    <cellStyle name="Normal 71 2 2" xfId="22537" xr:uid="{D1DEFB34-54F3-45B8-8DB7-F642C205473C}"/>
    <cellStyle name="Normal 71 2 2 2" xfId="28093" xr:uid="{78602D2A-8127-439F-BF3D-D111B43FACC6}"/>
    <cellStyle name="Normal 71 2 2 3" xfId="33587" xr:uid="{8EEDF123-E860-4220-BE78-B16FE388459B}"/>
    <cellStyle name="Normal 71 2 2 4" xfId="39071" xr:uid="{736FAE2B-7703-4283-B021-F5E9DDD45D1F}"/>
    <cellStyle name="Normal 71 2 3" xfId="25364" xr:uid="{51F64A7D-A5A3-4E7D-B313-45167B946173}"/>
    <cellStyle name="Normal 71 2 4" xfId="30858" xr:uid="{F36FDE86-4826-4CFF-9F42-0B147B91E48F}"/>
    <cellStyle name="Normal 71 2 5" xfId="36342" xr:uid="{395C290D-CB5E-421C-8C66-655CF8E7C204}"/>
    <cellStyle name="Normal 71 3" xfId="12183" xr:uid="{91563D1A-7202-4D9B-AD5F-B996D6EA7B9B}"/>
    <cellStyle name="Normal 71 4" xfId="17419" xr:uid="{1D18683A-2BD8-416D-B1FA-E7825612C644}"/>
    <cellStyle name="Normal 71 5" xfId="19649" xr:uid="{76A8124E-5D3C-415A-B407-6EED4139D6C6}"/>
    <cellStyle name="Normal 71 6" xfId="9970" xr:uid="{90063EF0-0764-4F73-96E3-6F8F5D78D212}"/>
    <cellStyle name="Normal 71 6 2" xfId="21291" xr:uid="{B526502F-C845-4D36-851F-32C55EE2DD52}"/>
    <cellStyle name="Normal 71 6 2 2" xfId="26847" xr:uid="{57A12ADD-D33C-4397-8C84-3F369ECBFC9B}"/>
    <cellStyle name="Normal 71 6 2 3" xfId="32341" xr:uid="{6764F7AA-ABC5-4EAB-93A2-5BBDFD57658E}"/>
    <cellStyle name="Normal 71 6 2 4" xfId="37825" xr:uid="{19DA6C05-74C9-4A07-ADBA-3A775FC18D8A}"/>
    <cellStyle name="Normal 71 6 3" xfId="24118" xr:uid="{00563085-7A2B-4D62-8D10-D6D21C2A462F}"/>
    <cellStyle name="Normal 71 6 4" xfId="29612" xr:uid="{69333642-3134-4BA1-9140-85C83E1B7813}"/>
    <cellStyle name="Normal 71 6 5" xfId="35096" xr:uid="{94243541-D015-4479-9D31-A7502AD9C5DB}"/>
    <cellStyle name="Normal 710" xfId="40099" xr:uid="{7E33184F-85BA-43EC-9236-32EB74CC67D8}"/>
    <cellStyle name="Normal 711" xfId="40100" xr:uid="{AB75C683-D08E-4C0B-917D-3989A4894254}"/>
    <cellStyle name="Normal 712" xfId="40101" xr:uid="{EB200C9C-C9CB-4078-B61A-9471995513D7}"/>
    <cellStyle name="Normal 713" xfId="609" xr:uid="{EF7FE6D2-F56B-4FDB-82A0-8F23DEB922B4}"/>
    <cellStyle name="Normal 713 2" xfId="40437" xr:uid="{97DB3867-8647-4847-9525-57EB011875B9}"/>
    <cellStyle name="Normal 714" xfId="610" xr:uid="{C2F380F3-92E1-40BA-BFEB-56D3E7DEDC79}"/>
    <cellStyle name="Normal 714 2" xfId="40438" xr:uid="{19D57F91-DA90-467C-96AF-7C882EEABB36}"/>
    <cellStyle name="Normal 715" xfId="611" xr:uid="{0C293741-6F17-4950-833E-274B427AFAE5}"/>
    <cellStyle name="Normal 715 2" xfId="40439" xr:uid="{7D309916-B30E-4F1E-9B9A-8DFB7910F6AF}"/>
    <cellStyle name="Normal 716" xfId="40102" xr:uid="{99317FBC-E95C-461C-A2A1-AAE517D87AA6}"/>
    <cellStyle name="Normal 717" xfId="40103" xr:uid="{3AEDA77C-5F35-4DDF-9E81-65CED30C465D}"/>
    <cellStyle name="Normal 718" xfId="40104" xr:uid="{B621258E-CAD5-4661-8BDC-ACD47BE179D4}"/>
    <cellStyle name="Normal 719" xfId="40105" xr:uid="{B7F65253-F83E-4A66-BB7A-F6186973A1B1}"/>
    <cellStyle name="Normal 72" xfId="6842" xr:uid="{CFE91136-8844-4AC9-87E3-F796602AF261}"/>
    <cellStyle name="Normal 72 2" xfId="15251" xr:uid="{E17A3008-A739-457B-BFEA-38715BEC450B}"/>
    <cellStyle name="Normal 72 2 2" xfId="22538" xr:uid="{D475E230-4E65-41BA-B6F9-9E02EB7292B3}"/>
    <cellStyle name="Normal 72 2 2 2" xfId="28094" xr:uid="{BFEC73FA-12C3-449C-8145-EB6597ABE842}"/>
    <cellStyle name="Normal 72 2 2 3" xfId="33588" xr:uid="{76698F56-16DB-43F1-A5F9-FCB738901190}"/>
    <cellStyle name="Normal 72 2 2 4" xfId="39072" xr:uid="{D69A7DC9-F0CD-46AD-BF00-9B936A30889C}"/>
    <cellStyle name="Normal 72 2 3" xfId="25365" xr:uid="{2EDA5F52-4ADB-4010-8D66-0CC1AAEE8E5C}"/>
    <cellStyle name="Normal 72 2 4" xfId="30859" xr:uid="{CE7CA02E-BF0A-4F52-8849-EC0FF2A0F852}"/>
    <cellStyle name="Normal 72 2 5" xfId="36343" xr:uid="{438F26AA-EB21-4055-8559-FC839ED367A4}"/>
    <cellStyle name="Normal 72 3" xfId="12184" xr:uid="{3C719525-D2DB-4B6D-98B7-A2C5866FB2C2}"/>
    <cellStyle name="Normal 72 4" xfId="17420" xr:uid="{8CB6CCBA-97D5-49EF-AD6E-758463300B94}"/>
    <cellStyle name="Normal 72 5" xfId="19650" xr:uid="{6C031425-C5C4-415E-AAC0-0093856E33A8}"/>
    <cellStyle name="Normal 72 6" xfId="9971" xr:uid="{EF3FFE93-C1D2-4555-9448-C9DBEFC1CE20}"/>
    <cellStyle name="Normal 72 6 2" xfId="21292" xr:uid="{7C8BD6C2-2658-420B-80DF-FED3DF3C0C78}"/>
    <cellStyle name="Normal 72 6 2 2" xfId="26848" xr:uid="{BF988773-8FD8-4083-990C-0E377C1D9E78}"/>
    <cellStyle name="Normal 72 6 2 3" xfId="32342" xr:uid="{EA51D54E-6967-43BF-82E5-AF30189C4F33}"/>
    <cellStyle name="Normal 72 6 2 4" xfId="37826" xr:uid="{4DB43CE2-F473-4A2B-94A1-F9EF7CB46D4E}"/>
    <cellStyle name="Normal 72 6 3" xfId="24119" xr:uid="{DB6E2ABA-6571-47FC-9873-5E5891531A78}"/>
    <cellStyle name="Normal 72 6 4" xfId="29613" xr:uid="{2C4BCC80-9959-498A-941E-03EF58572168}"/>
    <cellStyle name="Normal 72 6 5" xfId="35097" xr:uid="{BB77DFBA-9EDC-4AD7-82C7-B83F1C894237}"/>
    <cellStyle name="Normal 720" xfId="40106" xr:uid="{EE6D67A5-1862-4717-9631-768C7D095715}"/>
    <cellStyle name="Normal 721" xfId="40107" xr:uid="{37F74F63-D145-4A18-ADC4-7D2F3B83A47A}"/>
    <cellStyle name="Normal 722" xfId="40108" xr:uid="{3B3D27B4-5BC8-4882-856B-8C6C00B30560}"/>
    <cellStyle name="Normal 723" xfId="40109" xr:uid="{CAE5024D-FEC1-43D1-BAFE-E8F45450EA1F}"/>
    <cellStyle name="Normal 724" xfId="40110" xr:uid="{DBF034AA-C4EC-429B-ACA5-0E838BD0F879}"/>
    <cellStyle name="Normal 725" xfId="40111" xr:uid="{EC370612-1114-4DD7-87CC-D1FE03899246}"/>
    <cellStyle name="Normal 726" xfId="40112" xr:uid="{95CBBA0D-FD7F-45BB-95CA-7123B810A037}"/>
    <cellStyle name="Normal 727" xfId="40113" xr:uid="{7452B635-7EED-4F3C-8232-7568A7BEA14F}"/>
    <cellStyle name="Normal 728" xfId="40114" xr:uid="{C54D0237-E760-42C7-BE57-8A51C4A72F1B}"/>
    <cellStyle name="Normal 729" xfId="40115" xr:uid="{70ED44AB-5C92-439A-A51E-3F656F52BFAC}"/>
    <cellStyle name="Normal 73" xfId="6843" xr:uid="{D33B7154-9896-44AB-9C92-E6B992478524}"/>
    <cellStyle name="Normal 73 2" xfId="15252" xr:uid="{5E15C161-FB10-4CA2-A7CD-5ABD9FAACD81}"/>
    <cellStyle name="Normal 73 2 2" xfId="22539" xr:uid="{59744CB7-F4F2-4CCF-AE54-7AC10CD04EDF}"/>
    <cellStyle name="Normal 73 2 2 2" xfId="28095" xr:uid="{195B40F0-2F02-4335-A6AB-ED71EF8B4061}"/>
    <cellStyle name="Normal 73 2 2 3" xfId="33589" xr:uid="{57A67BE9-90E0-4E6E-ABAA-2BFDC55B73AD}"/>
    <cellStyle name="Normal 73 2 2 4" xfId="39073" xr:uid="{FCFA677A-70C4-41A1-AEF5-13F25166C114}"/>
    <cellStyle name="Normal 73 2 3" xfId="25366" xr:uid="{65548BE2-6B7B-4604-84F6-3303B9F6C804}"/>
    <cellStyle name="Normal 73 2 4" xfId="30860" xr:uid="{D4A350C8-243A-44E4-9330-2DDD1E709A75}"/>
    <cellStyle name="Normal 73 2 5" xfId="36344" xr:uid="{32449639-A785-4ED6-8DA8-F12C921FB7F1}"/>
    <cellStyle name="Normal 73 3" xfId="12185" xr:uid="{CACEA77B-F2ED-4BC9-B173-9720A2AAF814}"/>
    <cellStyle name="Normal 73 4" xfId="17421" xr:uid="{91CD60B9-6A16-4C2A-95DA-4308F2ECE111}"/>
    <cellStyle name="Normal 73 5" xfId="19651" xr:uid="{0558D7D2-41ED-4FB3-B05B-64B92603E5A1}"/>
    <cellStyle name="Normal 73 6" xfId="9972" xr:uid="{41429A96-3792-4A2D-AD7E-EEE531FFE99A}"/>
    <cellStyle name="Normal 73 6 2" xfId="21293" xr:uid="{FEA630E1-7365-4CCB-AC3B-F2CCBA117960}"/>
    <cellStyle name="Normal 73 6 2 2" xfId="26849" xr:uid="{7476ADFB-06AF-4A02-A969-49CF75BE509B}"/>
    <cellStyle name="Normal 73 6 2 3" xfId="32343" xr:uid="{6A5FA6DE-2A87-4EA7-A6C1-22D7C9D08B2E}"/>
    <cellStyle name="Normal 73 6 2 4" xfId="37827" xr:uid="{161EF090-A8E6-4C95-BB46-E7F3790C99E0}"/>
    <cellStyle name="Normal 73 6 3" xfId="24120" xr:uid="{F27B3419-B81B-4CD9-B98C-84A93F475C4B}"/>
    <cellStyle name="Normal 73 6 4" xfId="29614" xr:uid="{589AA657-B90D-4C98-8ECE-BAFB7F0136B5}"/>
    <cellStyle name="Normal 73 6 5" xfId="35098" xr:uid="{AE469860-5255-4297-95CC-4AC0D7B4C392}"/>
    <cellStyle name="Normal 730" xfId="40116" xr:uid="{77D3F014-F261-43BC-918A-3E7F9ABF75A2}"/>
    <cellStyle name="Normal 731" xfId="40117" xr:uid="{EE1D0A21-5EBD-464E-BCEE-8831F718CE96}"/>
    <cellStyle name="Normal 732" xfId="40118" xr:uid="{B086E3C8-CFB2-4DA1-8196-6BB9A54A2CD3}"/>
    <cellStyle name="Normal 733" xfId="40119" xr:uid="{4A004A97-1019-4448-8248-3296AB7E7AFB}"/>
    <cellStyle name="Normal 734" xfId="40120" xr:uid="{D3134E07-FDF6-43DD-AA3D-894A0EB6549E}"/>
    <cellStyle name="Normal 735" xfId="40121" xr:uid="{DD589BA6-1B25-446C-AE62-5A8BD52B5A13}"/>
    <cellStyle name="Normal 736" xfId="40122" xr:uid="{9211B3DC-3982-4236-909F-4F67B9FC8D12}"/>
    <cellStyle name="Normal 737" xfId="40123" xr:uid="{0B5AA48C-6B19-44DD-958B-2D415C60CD1B}"/>
    <cellStyle name="Normal 738" xfId="40124" xr:uid="{BB592426-287F-4B65-AF8B-3DE84CFEAC09}"/>
    <cellStyle name="Normal 739" xfId="40125" xr:uid="{8FCA5038-D83D-40D7-9748-C67B37DC04D5}"/>
    <cellStyle name="Normal 74" xfId="7440" xr:uid="{D239B235-2563-4F8C-B66B-6BC851A4D0BE}"/>
    <cellStyle name="Normal 74 2" xfId="9973" xr:uid="{2EE42DCE-9C13-4903-B12D-9916A990FCE9}"/>
    <cellStyle name="Normal 74 2 2" xfId="21294" xr:uid="{66444BBD-94BC-4E30-99CE-A059BCA6923E}"/>
    <cellStyle name="Normal 74 2 2 2" xfId="26850" xr:uid="{F4807F9D-9C8E-4FAC-8446-A645562B2B44}"/>
    <cellStyle name="Normal 74 2 2 3" xfId="32344" xr:uid="{63644891-C4AF-4361-9E9C-7C15D00C573E}"/>
    <cellStyle name="Normal 74 2 2 4" xfId="37828" xr:uid="{7E1A6F1C-0096-4BD4-AE8A-4E2998756D22}"/>
    <cellStyle name="Normal 74 2 3" xfId="24121" xr:uid="{24F4AF0B-4B84-412E-B496-6C1AA7EEB584}"/>
    <cellStyle name="Normal 74 2 4" xfId="29615" xr:uid="{3C93E8BC-C644-4CB3-A5FD-A41A64C04E76}"/>
    <cellStyle name="Normal 74 2 5" xfId="35099" xr:uid="{0D1ED3FF-0EC7-473E-B0A6-5123DD22736C}"/>
    <cellStyle name="Normal 74 3" xfId="20328" xr:uid="{95786AFD-2F97-4BD9-A81C-9290EC8C7681}"/>
    <cellStyle name="Normal 74 3 2" xfId="25884" xr:uid="{109AA7FB-A13C-4529-837D-4F23380ADC9C}"/>
    <cellStyle name="Normal 74 3 3" xfId="31378" xr:uid="{3F683DA6-D27A-4E65-ABBF-6A5C76079F90}"/>
    <cellStyle name="Normal 74 3 4" xfId="36862" xr:uid="{7885EDE1-14CB-48D3-996D-16D695F9731E}"/>
    <cellStyle name="Normal 74 4" xfId="23155" xr:uid="{C71BED11-99AC-4A03-B26C-340062A93DF6}"/>
    <cellStyle name="Normal 74 5" xfId="28647" xr:uid="{B1D8917E-1169-4492-9221-C7F6267BB8AF}"/>
    <cellStyle name="Normal 74 6" xfId="34131" xr:uid="{310444DB-D6AF-4016-AC0A-36356477C546}"/>
    <cellStyle name="Normal 740" xfId="40126" xr:uid="{06BE7664-5A60-411A-8B84-1FB67C242228}"/>
    <cellStyle name="Normal 741" xfId="40127" xr:uid="{5FF566A7-017C-4E6A-8DF9-2BBA10B33D5F}"/>
    <cellStyle name="Normal 742" xfId="40128" xr:uid="{9F0C8588-2D84-476A-98E7-46008B89B85E}"/>
    <cellStyle name="Normal 743" xfId="40129" xr:uid="{340B9603-C32C-4E62-9D33-7A87AEB935B7}"/>
    <cellStyle name="Normal 744" xfId="629" xr:uid="{A71756A3-E481-4919-B693-48C7BA34B11D}"/>
    <cellStyle name="Normal 744 2" xfId="40456" xr:uid="{988E9E4C-9750-4249-BB82-4BF7BAAAE735}"/>
    <cellStyle name="Normal 745" xfId="40130" xr:uid="{86CC79FD-31BD-484A-96F0-793F76E5E682}"/>
    <cellStyle name="Normal 746" xfId="40131" xr:uid="{620C0345-4849-4038-B4DD-DE8FB4CD50CD}"/>
    <cellStyle name="Normal 747" xfId="40132" xr:uid="{CD602714-7BBB-4E63-A970-8A58CF12E3DD}"/>
    <cellStyle name="Normal 748" xfId="40133" xr:uid="{2085BC3C-1704-435B-BE1C-82A96E322E60}"/>
    <cellStyle name="Normal 749" xfId="40134" xr:uid="{E4109462-BF2D-4902-A4E8-E73B32334484}"/>
    <cellStyle name="Normal 75" xfId="7441" xr:uid="{E6F87BBE-8DB2-4774-86A0-EC623341CF75}"/>
    <cellStyle name="Normal 75 2" xfId="12712" xr:uid="{B9E6AA07-46E1-4D50-8DA1-FA4D47291550}"/>
    <cellStyle name="Normal 75 2 2" xfId="21753" xr:uid="{E8BFD0D9-62D9-437D-9C39-20C780DCD671}"/>
    <cellStyle name="Normal 75 2 2 2" xfId="27309" xr:uid="{0163ABCB-43A0-404C-8851-0283873AFE75}"/>
    <cellStyle name="Normal 75 2 2 3" xfId="32803" xr:uid="{A91352FF-D992-43EA-AE09-885164EBC587}"/>
    <cellStyle name="Normal 75 2 2 4" xfId="38287" xr:uid="{6531FCF9-5673-49F4-9E51-E40C85AE4148}"/>
    <cellStyle name="Normal 75 2 3" xfId="24580" xr:uid="{A456D25A-1713-41A1-A9CC-0730203D43DB}"/>
    <cellStyle name="Normal 75 2 4" xfId="30074" xr:uid="{C4222534-6A38-4DA4-9229-A3C8700A468B}"/>
    <cellStyle name="Normal 75 2 5" xfId="35558" xr:uid="{A4AC521D-DD1C-47F0-A9CB-A86A7837CCB3}"/>
    <cellStyle name="Normal 75 3" xfId="20329" xr:uid="{08A399DB-1C95-4959-85B7-8F8A57E9538E}"/>
    <cellStyle name="Normal 75 3 2" xfId="25885" xr:uid="{D367E9FF-6373-49A7-B5D3-D20577AA1E3F}"/>
    <cellStyle name="Normal 75 3 3" xfId="31379" xr:uid="{859B3012-C677-424B-84B0-3C5415320FBE}"/>
    <cellStyle name="Normal 75 3 4" xfId="36863" xr:uid="{A2AF9904-9016-4C2B-8D99-D1594A6B767E}"/>
    <cellStyle name="Normal 75 4" xfId="23156" xr:uid="{E21CFD43-D96F-48AF-BE7B-B7869F14CFBD}"/>
    <cellStyle name="Normal 75 5" xfId="28648" xr:uid="{66F0938A-A8E9-4BCB-B5B6-A755EEDF0B88}"/>
    <cellStyle name="Normal 75 6" xfId="34132" xr:uid="{3090641C-3523-4BFD-8809-9C1809A1F22E}"/>
    <cellStyle name="Normal 750" xfId="40135" xr:uid="{76E97779-4D24-4530-99DD-2FBADB8BB06C}"/>
    <cellStyle name="Normal 751" xfId="40136" xr:uid="{8DE42CBE-1337-442E-B0CF-6FC3A6557FF0}"/>
    <cellStyle name="Normal 752" xfId="40137" xr:uid="{D65E3A7D-63ED-415D-9770-4F3D1292E01C}"/>
    <cellStyle name="Normal 753" xfId="40138" xr:uid="{DE63951C-1E59-4FD1-BFDA-F305B0D84552}"/>
    <cellStyle name="Normal 754" xfId="40139" xr:uid="{547C2FE0-296A-4411-A4B0-11BB04B320EB}"/>
    <cellStyle name="Normal 755" xfId="40140" xr:uid="{2F6F23B9-7B29-43CA-9446-3F5FAEBFBFB6}"/>
    <cellStyle name="Normal 756" xfId="40141" xr:uid="{5AAE8D88-55E3-414E-9BC9-58275B9AEFE4}"/>
    <cellStyle name="Normal 757" xfId="40142" xr:uid="{70F98137-7B8A-4E32-B16D-2883DE604A8E}"/>
    <cellStyle name="Normal 758" xfId="40143" xr:uid="{E3909407-3A05-4B92-9CB9-BD013E6523D0}"/>
    <cellStyle name="Normal 759" xfId="40144" xr:uid="{2DF8044D-0616-4609-AA4D-0B6BACEB2BF7}"/>
    <cellStyle name="Normal 76" xfId="7442" xr:uid="{3E29A32E-B219-4F55-88B2-C6F114ED5679}"/>
    <cellStyle name="Normal 76 2" xfId="20186" xr:uid="{F4CC75E1-C3DC-49BB-9329-2075D5847FD1}"/>
    <cellStyle name="Normal 76 2 2" xfId="22920" xr:uid="{94948416-5AE1-428D-BC74-D0E9788D7B16}"/>
    <cellStyle name="Normal 76 2 2 2" xfId="28476" xr:uid="{39BBFF88-4359-409F-AAE8-811CED001C97}"/>
    <cellStyle name="Normal 76 2 2 3" xfId="33970" xr:uid="{2EBC2BDE-D827-4FAC-8A6D-31E21DEE3FFB}"/>
    <cellStyle name="Normal 76 2 2 4" xfId="39454" xr:uid="{E6BFBEB5-9865-412D-8701-5EDB1D8D83E1}"/>
    <cellStyle name="Normal 76 2 3" xfId="25747" xr:uid="{F13D0537-8C99-406B-8CBD-FC9399F1FA84}"/>
    <cellStyle name="Normal 76 2 4" xfId="31241" xr:uid="{77EC7D0F-2FDE-4F83-AAFC-36BC3055F930}"/>
    <cellStyle name="Normal 76 2 5" xfId="36725" xr:uid="{483ED626-C435-46FE-AF83-340EA812964D}"/>
    <cellStyle name="Normal 76 3" xfId="10390" xr:uid="{5FFD0FDB-DA28-4C09-ABD2-98FE9EADC488}"/>
    <cellStyle name="Normal 76 4" xfId="20330" xr:uid="{11ABAEE0-3567-4FCE-B340-C7DE3CC00E0A}"/>
    <cellStyle name="Normal 76 4 2" xfId="25886" xr:uid="{770ED3E9-F394-4EA2-9E38-51FF7BCA123B}"/>
    <cellStyle name="Normal 76 4 3" xfId="31380" xr:uid="{D5CBC976-76B5-49F4-8585-2D93CB575EFE}"/>
    <cellStyle name="Normal 76 4 4" xfId="36864" xr:uid="{B965727B-E661-4BE5-8BEF-9DC16ACB3F2C}"/>
    <cellStyle name="Normal 76 5" xfId="23157" xr:uid="{567033D6-1711-4EEB-94F2-D2838EE80894}"/>
    <cellStyle name="Normal 76 6" xfId="28649" xr:uid="{ADA7B6B5-8F27-4E59-936F-4BB5A8C8B28F}"/>
    <cellStyle name="Normal 76 7" xfId="34133" xr:uid="{EAD81EFA-7621-4EFF-9747-91B7E3AF614B}"/>
    <cellStyle name="Normal 760" xfId="40145" xr:uid="{31CA8EB4-08A1-4CE6-8171-A73C3217716A}"/>
    <cellStyle name="Normal 761" xfId="40146" xr:uid="{9C89A552-E461-442E-A617-6DBD177FD4AC}"/>
    <cellStyle name="Normal 762" xfId="40147" xr:uid="{B41BAADC-46B5-40EA-B60B-B6EB46429377}"/>
    <cellStyle name="Normal 763" xfId="40148" xr:uid="{924BA4B6-DA71-458E-B801-323EAE4BE22A}"/>
    <cellStyle name="Normal 764" xfId="40149" xr:uid="{4B2E513D-CC30-4741-94F9-D23D5ADEC8E4}"/>
    <cellStyle name="Normal 765" xfId="40150" xr:uid="{9F833903-8B28-4952-B451-D075E9F20053}"/>
    <cellStyle name="Normal 766" xfId="40151" xr:uid="{6C521808-DCFE-4D7C-9087-B004AE291964}"/>
    <cellStyle name="Normal 767" xfId="40152" xr:uid="{F6F46D36-D79C-4F09-ACCB-1C1D3E97721F}"/>
    <cellStyle name="Normal 768" xfId="40153" xr:uid="{265E99B9-D4DC-4699-8FA5-FB15E329BA9E}"/>
    <cellStyle name="Normal 769" xfId="40154" xr:uid="{871F0392-9DBE-4F23-AA5F-0B95416939D7}"/>
    <cellStyle name="Normal 77" xfId="7443" xr:uid="{309136ED-04C2-4AEC-961A-00BFC79609E9}"/>
    <cellStyle name="Normal 77 2" xfId="20187" xr:uid="{C3A0DBD4-4847-438E-B80F-5B152E575AAF}"/>
    <cellStyle name="Normal 77 2 2" xfId="22921" xr:uid="{7CAA8D31-1F2B-446B-ADD6-0DA051615E7E}"/>
    <cellStyle name="Normal 77 2 2 2" xfId="28477" xr:uid="{C91AE949-2881-42A1-B68F-5B381C756F5F}"/>
    <cellStyle name="Normal 77 2 2 3" xfId="33971" xr:uid="{424595CC-ED20-45F6-A5FE-8501FAC9340C}"/>
    <cellStyle name="Normal 77 2 2 4" xfId="39455" xr:uid="{31BBC55E-6A2F-4444-AEB2-57DC0DE60712}"/>
    <cellStyle name="Normal 77 2 3" xfId="25748" xr:uid="{5F845F95-1756-47C1-8875-8691507AD6BB}"/>
    <cellStyle name="Normal 77 2 4" xfId="31242" xr:uid="{ED8973CD-8FC9-4E8A-8FA0-4359F0803B77}"/>
    <cellStyle name="Normal 77 2 5" xfId="36726" xr:uid="{6085C60C-6233-47D3-A8B0-3E657A6AD6B6}"/>
    <cellStyle name="Normal 77 3" xfId="15606" xr:uid="{CC8BBA33-51CD-4B9A-95ED-73F46CC993D5}"/>
    <cellStyle name="Normal 77 4" xfId="20331" xr:uid="{AE6EB1A4-61F7-4F38-88FE-EF9477BC83CA}"/>
    <cellStyle name="Normal 77 4 2" xfId="25887" xr:uid="{3615A80B-4005-46D9-85E8-6B00D6E6CF7F}"/>
    <cellStyle name="Normal 77 4 3" xfId="31381" xr:uid="{087AF8EA-F0BC-4278-9305-6732B1CDC0C6}"/>
    <cellStyle name="Normal 77 4 4" xfId="36865" xr:uid="{C4C91C41-2E4E-4174-9086-3D7CCD9D63CD}"/>
    <cellStyle name="Normal 77 5" xfId="23158" xr:uid="{95B3EBEC-AB6F-4607-9B1A-BEABCC176BDD}"/>
    <cellStyle name="Normal 77 6" xfId="28650" xr:uid="{83DBAF0A-F600-4C27-83AF-BF2AE80342EF}"/>
    <cellStyle name="Normal 77 7" xfId="34134" xr:uid="{E8091086-E1E0-4483-9076-F3DFD5E88FA5}"/>
    <cellStyle name="Normal 770" xfId="40155" xr:uid="{D9604F75-65F8-432E-B3FF-E5D4FA637A4D}"/>
    <cellStyle name="Normal 771" xfId="40156" xr:uid="{A22A569B-0B2B-49DE-83CB-23F165BE7AEF}"/>
    <cellStyle name="Normal 772" xfId="40157" xr:uid="{D2E212C1-37AF-4650-A57A-F90CA2835A54}"/>
    <cellStyle name="Normal 773" xfId="40158" xr:uid="{014B31D9-5F27-4F39-9F75-99D730CAB059}"/>
    <cellStyle name="Normal 774" xfId="40159" xr:uid="{B55FA07D-4BD1-4F6A-B698-F5679132C244}"/>
    <cellStyle name="Normal 775" xfId="40160" xr:uid="{CF880859-BE2A-48AA-9F82-B0F33BE4EA03}"/>
    <cellStyle name="Normal 776" xfId="40161" xr:uid="{9CCAA548-57A4-464C-969F-DB472E8087E6}"/>
    <cellStyle name="Normal 777" xfId="40162" xr:uid="{3837D179-ED02-46E1-BFC7-4718DC365CE7}"/>
    <cellStyle name="Normal 778" xfId="40163" xr:uid="{9FD2626C-21BB-410E-AE03-02CB8AE3BF3E}"/>
    <cellStyle name="Normal 779" xfId="40164" xr:uid="{CF7E8EBD-C458-4897-B23C-14623231067B}"/>
    <cellStyle name="Normal 78" xfId="7444" xr:uid="{28374457-0712-45A1-8D53-28593C982590}"/>
    <cellStyle name="Normal 78 2" xfId="20188" xr:uid="{DA25CFF3-4C4B-4AB3-A658-18738502A2E2}"/>
    <cellStyle name="Normal 78 2 2" xfId="22922" xr:uid="{5DACB5F5-29A5-45B3-B317-B2A75B0E12A0}"/>
    <cellStyle name="Normal 78 2 2 2" xfId="28478" xr:uid="{01CBCFB6-5195-4773-A735-C3CD8C78465F}"/>
    <cellStyle name="Normal 78 2 2 3" xfId="33972" xr:uid="{0044DBB9-E9DA-4329-A8E1-151D07C0BF61}"/>
    <cellStyle name="Normal 78 2 2 4" xfId="39456" xr:uid="{39FC5B1B-FDEF-409E-B8E9-9584C45FBDBA}"/>
    <cellStyle name="Normal 78 2 3" xfId="25749" xr:uid="{ABC43A7F-9FF9-4E63-A10E-3DE608956161}"/>
    <cellStyle name="Normal 78 2 4" xfId="31243" xr:uid="{7997388D-9AB4-4AF5-8772-F8744B2E559A}"/>
    <cellStyle name="Normal 78 2 5" xfId="36727" xr:uid="{AA10B470-AEF8-44F0-88F3-417B80F42088}"/>
    <cellStyle name="Normal 78 3" xfId="20332" xr:uid="{75B314EF-22C2-40A8-8617-F7C02F099729}"/>
    <cellStyle name="Normal 78 3 2" xfId="25888" xr:uid="{642833EE-F1C6-4C14-B757-8174DD6D4110}"/>
    <cellStyle name="Normal 78 3 3" xfId="31382" xr:uid="{9D901C17-C4A4-4E6C-9109-0C57AF63F0CB}"/>
    <cellStyle name="Normal 78 3 4" xfId="36866" xr:uid="{E4315D93-6569-4ED4-B280-4316C394D8F0}"/>
    <cellStyle name="Normal 78 4" xfId="23159" xr:uid="{546389D8-6F61-407E-86AF-DA58FC8C955C}"/>
    <cellStyle name="Normal 78 5" xfId="28651" xr:uid="{4270B570-084E-44CA-9FB4-CAE6B28F01D9}"/>
    <cellStyle name="Normal 78 6" xfId="34135" xr:uid="{71261978-74F7-4BD5-B32B-562D5C8A2AD5}"/>
    <cellStyle name="Normal 780" xfId="40165" xr:uid="{2541F732-3F41-494E-9280-011C82B6C4DC}"/>
    <cellStyle name="Normal 781" xfId="40166" xr:uid="{AF8C014E-8F98-4346-BDF3-A632787F42E1}"/>
    <cellStyle name="Normal 782" xfId="40167" xr:uid="{27DBEE7B-3CED-4C8B-AA18-5AD5C04EE843}"/>
    <cellStyle name="Normal 783" xfId="40168" xr:uid="{7014A995-0BE4-42D7-9FA0-A5A52DE2B646}"/>
    <cellStyle name="Normal 784" xfId="40169" xr:uid="{0CCC7362-E021-4E2A-AB46-8E8F66158170}"/>
    <cellStyle name="Normal 785" xfId="40170" xr:uid="{1669AFBE-F82D-4D4A-9B7B-08BD65D5C90D}"/>
    <cellStyle name="Normal 786" xfId="40171" xr:uid="{43452428-2029-45E3-BB8E-C0398D9375DA}"/>
    <cellStyle name="Normal 787" xfId="40172" xr:uid="{BEB84CD3-8B72-47B0-AB5C-75200CECB099}"/>
    <cellStyle name="Normal 788" xfId="40173" xr:uid="{B773C8F7-010C-4C5B-B994-556EFE2E12C7}"/>
    <cellStyle name="Normal 789" xfId="40174" xr:uid="{CF5BB42C-341B-438B-96BC-24D7CB9CE3A7}"/>
    <cellStyle name="Normal 79" xfId="7445" xr:uid="{F9E28D47-60AC-4F82-ACDA-B8ABC6B6A637}"/>
    <cellStyle name="Normal 79 2" xfId="20189" xr:uid="{3ED13465-0E96-4AB5-9FC3-1E08C9654B5E}"/>
    <cellStyle name="Normal 79 2 2" xfId="22923" xr:uid="{23749284-2D2A-4886-B291-2BF776943DCF}"/>
    <cellStyle name="Normal 79 2 2 2" xfId="28479" xr:uid="{4847DA82-FAD4-4A65-AD4D-019A99FD4275}"/>
    <cellStyle name="Normal 79 2 2 3" xfId="33973" xr:uid="{DC61F61C-93C2-438C-9846-518AD9C03E92}"/>
    <cellStyle name="Normal 79 2 2 4" xfId="39457" xr:uid="{FD7E7815-2274-4E35-BDBD-3A30432B1CD4}"/>
    <cellStyle name="Normal 79 2 3" xfId="25750" xr:uid="{EDF16F48-6CDD-4ADD-8263-69AA926DD1F3}"/>
    <cellStyle name="Normal 79 2 4" xfId="31244" xr:uid="{2D9177A6-5236-42A6-8E99-C4AD3FDBDCE0}"/>
    <cellStyle name="Normal 79 2 5" xfId="36728" xr:uid="{1C6BCC26-83A8-40A4-88B6-898C50928A4D}"/>
    <cellStyle name="Normal 79 3" xfId="20333" xr:uid="{061B07CA-40DE-4322-B1F3-49268E98E0C1}"/>
    <cellStyle name="Normal 79 3 2" xfId="25889" xr:uid="{1EF06D6F-B12A-4A65-A47E-19B49F91A9CB}"/>
    <cellStyle name="Normal 79 3 3" xfId="31383" xr:uid="{F38D5484-3B62-405C-9959-AEA2F8BF4364}"/>
    <cellStyle name="Normal 79 3 4" xfId="36867" xr:uid="{173A5F2A-B3DE-4A91-887C-5AE2C8B77CFF}"/>
    <cellStyle name="Normal 79 4" xfId="23160" xr:uid="{55AFCC02-6886-46EA-B7D8-B11CF64FCBD0}"/>
    <cellStyle name="Normal 79 5" xfId="28652" xr:uid="{9090C4B8-A02E-4FB7-8FEF-0ADBDBEDE828}"/>
    <cellStyle name="Normal 79 6" xfId="34136" xr:uid="{A9DC444F-6D91-49EC-B7DA-CCB06D5CE96A}"/>
    <cellStyle name="Normal 790" xfId="40175" xr:uid="{DF70615D-F2DA-493D-BED3-95F0DB9DA0B9}"/>
    <cellStyle name="Normal 791" xfId="40176" xr:uid="{DF411737-4DC0-458D-B6C8-D9A5063A72F7}"/>
    <cellStyle name="Normal 792" xfId="40177" xr:uid="{91CD6E0C-DF81-441D-94D3-7411E0488D04}"/>
    <cellStyle name="Normal 793" xfId="40178" xr:uid="{854EFA63-D03F-4013-9D77-564492708A43}"/>
    <cellStyle name="Normal 794" xfId="40179" xr:uid="{889C1DBA-691F-4EE5-96AF-85490C4434B4}"/>
    <cellStyle name="Normal 795" xfId="40180" xr:uid="{6F8207FE-1DB8-4807-897A-4E3B0EC0CC36}"/>
    <cellStyle name="Normal 796" xfId="40181" xr:uid="{44E3B290-E7EF-492C-8740-5F35C18B1120}"/>
    <cellStyle name="Normal 797" xfId="40182" xr:uid="{BECCFA06-DBF3-4872-9258-D0139C02D9BB}"/>
    <cellStyle name="Normal 798" xfId="40183" xr:uid="{2E639996-B513-46D6-814D-E1CAE456FEC7}"/>
    <cellStyle name="Normal 799" xfId="40184" xr:uid="{664DC365-CB6F-4FCB-825C-7EA36C2B6B07}"/>
    <cellStyle name="Normal 8" xfId="652" xr:uid="{F1191F4C-5A18-45B8-BD08-576BA6477F69}"/>
    <cellStyle name="Normal 8 10" xfId="6845" xr:uid="{B593BCE0-ABC9-49D5-8C5C-9102804F8A07}"/>
    <cellStyle name="Normal 8 10 2" xfId="15253" xr:uid="{21530A45-F591-43AF-97C3-5F20A85FCCF9}"/>
    <cellStyle name="Normal 8 10 2 2" xfId="22540" xr:uid="{4D8EDF70-E27E-447A-A25C-AD69A773E0DA}"/>
    <cellStyle name="Normal 8 10 2 2 2" xfId="28096" xr:uid="{CE5207D8-91BA-4D15-BD61-40A73FC94B61}"/>
    <cellStyle name="Normal 8 10 2 2 3" xfId="33590" xr:uid="{898B9D74-3B8B-44B7-942D-241C5ED3DE4B}"/>
    <cellStyle name="Normal 8 10 2 2 4" xfId="39074" xr:uid="{44C85809-782C-4BB7-92CA-A83A71DEDDB7}"/>
    <cellStyle name="Normal 8 10 2 3" xfId="25367" xr:uid="{508A0BB2-3CAE-4EF9-A631-1A6646C583DB}"/>
    <cellStyle name="Normal 8 10 2 4" xfId="30861" xr:uid="{49A0864A-7E8B-438F-ACED-93E3E98C41D9}"/>
    <cellStyle name="Normal 8 10 2 5" xfId="36345" xr:uid="{E80DD4AD-39F5-4709-9EDB-C9CA7AEFBF3A}"/>
    <cellStyle name="Normal 8 10 3" xfId="12187" xr:uid="{BAB06B04-944C-44DD-8FBA-F4A08FDC43D7}"/>
    <cellStyle name="Normal 8 10 4" xfId="17423" xr:uid="{950E7688-7732-4EC3-962B-772A8EAF0E77}"/>
    <cellStyle name="Normal 8 10 5" xfId="19653" xr:uid="{79FD9F23-A187-4085-B666-A8B93EE486B6}"/>
    <cellStyle name="Normal 8 10 6" xfId="9974" xr:uid="{62F88AF6-9068-451D-8A52-9A3198E277BE}"/>
    <cellStyle name="Normal 8 10 6 2" xfId="21295" xr:uid="{998A20AE-8DFC-4009-A0A3-9F92BFA657D9}"/>
    <cellStyle name="Normal 8 10 6 2 2" xfId="26851" xr:uid="{1EE5EE2B-FE08-499B-9976-71A3DA981EC2}"/>
    <cellStyle name="Normal 8 10 6 2 3" xfId="32345" xr:uid="{F1674FE4-7893-4234-9C8D-25601393901F}"/>
    <cellStyle name="Normal 8 10 6 2 4" xfId="37829" xr:uid="{FA3C6A9C-238D-4586-913F-D6C93791364E}"/>
    <cellStyle name="Normal 8 10 6 3" xfId="24122" xr:uid="{FDD902FF-A317-417E-8270-0D3E851C4952}"/>
    <cellStyle name="Normal 8 10 6 4" xfId="29616" xr:uid="{03ECF541-5628-4F95-A0E7-5FB0A30467F2}"/>
    <cellStyle name="Normal 8 10 6 5" xfId="35100" xr:uid="{60D49993-FA6F-4AF5-8D38-95B751C485EC}"/>
    <cellStyle name="Normal 8 11" xfId="6846" xr:uid="{3ED1CC23-391E-4F02-8DE6-CB8CCB84737C}"/>
    <cellStyle name="Normal 8 11 2" xfId="15254" xr:uid="{1E4F4856-BA03-4EA1-8E68-C4BB71069F06}"/>
    <cellStyle name="Normal 8 11 2 2" xfId="22541" xr:uid="{2452F6A5-E79A-4D43-B2AD-1F5101CD8819}"/>
    <cellStyle name="Normal 8 11 2 2 2" xfId="28097" xr:uid="{9EF68395-0124-4574-A0AA-95FDC3DAC180}"/>
    <cellStyle name="Normal 8 11 2 2 3" xfId="33591" xr:uid="{2790F03F-1449-40E6-AB22-023F2E601121}"/>
    <cellStyle name="Normal 8 11 2 2 4" xfId="39075" xr:uid="{53E33848-5F08-4F87-97D8-C802AF3B2E09}"/>
    <cellStyle name="Normal 8 11 2 3" xfId="25368" xr:uid="{69A800BA-30E1-4560-8ED9-6871C80D8A8E}"/>
    <cellStyle name="Normal 8 11 2 4" xfId="30862" xr:uid="{B5F66115-80B9-4087-B3F4-AE946E4861B2}"/>
    <cellStyle name="Normal 8 11 2 5" xfId="36346" xr:uid="{B0B62919-5784-4AAA-9568-42612B33494A}"/>
    <cellStyle name="Normal 8 11 3" xfId="12188" xr:uid="{6E8A2C6E-8A6E-4B4C-B18B-DB9108F6832A}"/>
    <cellStyle name="Normal 8 11 4" xfId="17424" xr:uid="{A52AA0F5-49EF-45DF-8B13-6809A9555226}"/>
    <cellStyle name="Normal 8 11 5" xfId="19654" xr:uid="{723223DB-96AC-464B-95BD-4F8DA1538A24}"/>
    <cellStyle name="Normal 8 11 6" xfId="9975" xr:uid="{EFE3D824-36AB-462D-9CDD-EDC538713215}"/>
    <cellStyle name="Normal 8 11 6 2" xfId="21296" xr:uid="{FC7EAE17-7FD0-46E3-B3FF-68E654486444}"/>
    <cellStyle name="Normal 8 11 6 2 2" xfId="26852" xr:uid="{B6330684-4A93-489B-9669-D6D13CB3233B}"/>
    <cellStyle name="Normal 8 11 6 2 3" xfId="32346" xr:uid="{1771DF6B-519E-40FE-99B6-70B7680AA3EC}"/>
    <cellStyle name="Normal 8 11 6 2 4" xfId="37830" xr:uid="{AF015590-559E-4F49-9EDB-E354B9F763ED}"/>
    <cellStyle name="Normal 8 11 6 3" xfId="24123" xr:uid="{22331A73-B778-4EB4-839A-078F6BFE6AEF}"/>
    <cellStyle name="Normal 8 11 6 4" xfId="29617" xr:uid="{316A6BD8-01ED-4353-9295-D7DDBDBD2D32}"/>
    <cellStyle name="Normal 8 11 6 5" xfId="35101" xr:uid="{B44E8F2F-4D91-4C2D-8162-6639692AA58D}"/>
    <cellStyle name="Normal 8 12" xfId="6847" xr:uid="{8BCB4B1E-DD51-4850-9353-D447FBAB9D63}"/>
    <cellStyle name="Normal 8 12 2" xfId="15255" xr:uid="{424F2118-3284-42F2-8E78-EFC41EFD6586}"/>
    <cellStyle name="Normal 8 12 2 2" xfId="22542" xr:uid="{83F8B8F9-1600-41C0-BE35-0F30F5C1914D}"/>
    <cellStyle name="Normal 8 12 2 2 2" xfId="28098" xr:uid="{FB7E041E-B45E-4FD4-8BA4-3E1664E202FE}"/>
    <cellStyle name="Normal 8 12 2 2 3" xfId="33592" xr:uid="{2EE7FEC8-CF0F-4B42-8B45-25CF4714CC75}"/>
    <cellStyle name="Normal 8 12 2 2 4" xfId="39076" xr:uid="{7CEC0311-621C-4B24-A453-6D9C9D2F2BF8}"/>
    <cellStyle name="Normal 8 12 2 3" xfId="25369" xr:uid="{B365E101-00E9-467E-86BE-157C41C62925}"/>
    <cellStyle name="Normal 8 12 2 4" xfId="30863" xr:uid="{250F54C6-1E11-4D68-9D98-C3D549966BEA}"/>
    <cellStyle name="Normal 8 12 2 5" xfId="36347" xr:uid="{E9122204-DA9E-4049-850A-C1A263202DF1}"/>
    <cellStyle name="Normal 8 12 3" xfId="12189" xr:uid="{49549E0E-05CA-4648-B2EC-BA8F32223E71}"/>
    <cellStyle name="Normal 8 12 4" xfId="17425" xr:uid="{CD8FCA50-F65D-4367-A3CB-2D95BB6BCB71}"/>
    <cellStyle name="Normal 8 12 5" xfId="19655" xr:uid="{224C3654-13F7-4ABB-9AFF-094AD6CDCBCA}"/>
    <cellStyle name="Normal 8 12 6" xfId="9976" xr:uid="{47200D97-A6CD-485B-8DD1-2B018B05A03C}"/>
    <cellStyle name="Normal 8 12 6 2" xfId="21297" xr:uid="{7DD5F471-EAEB-400C-AD23-D1142F1CD0A8}"/>
    <cellStyle name="Normal 8 12 6 2 2" xfId="26853" xr:uid="{B5E45789-DCC6-4D5D-82BA-D4CA4E54E4F7}"/>
    <cellStyle name="Normal 8 12 6 2 3" xfId="32347" xr:uid="{8F96B784-E0C8-4059-873C-7049B5E7509C}"/>
    <cellStyle name="Normal 8 12 6 2 4" xfId="37831" xr:uid="{3AE820AF-8166-47EA-A333-B7AF22EC7193}"/>
    <cellStyle name="Normal 8 12 6 3" xfId="24124" xr:uid="{F28C375B-4FDE-4CB2-91D9-5D575EA51A84}"/>
    <cellStyle name="Normal 8 12 6 4" xfId="29618" xr:uid="{F98FDF77-AB9F-442F-A9E3-68935FD38B1F}"/>
    <cellStyle name="Normal 8 12 6 5" xfId="35102" xr:uid="{BE9D05A2-7265-4ABC-AACE-F8BC8803FFA3}"/>
    <cellStyle name="Normal 8 13" xfId="6848" xr:uid="{15FC15E2-CA6E-47FC-B0C2-71F2E1AC0D98}"/>
    <cellStyle name="Normal 8 13 2" xfId="15256" xr:uid="{EB4A33D7-A10C-46A1-BC19-647E82ED367B}"/>
    <cellStyle name="Normal 8 13 2 2" xfId="22543" xr:uid="{B87C5C95-CFA9-4A42-8A85-705169B3B29D}"/>
    <cellStyle name="Normal 8 13 2 2 2" xfId="28099" xr:uid="{5E6A6679-41A1-47F1-BA4A-B53D23F1F4DA}"/>
    <cellStyle name="Normal 8 13 2 2 3" xfId="33593" xr:uid="{20E380EF-A557-4888-8510-79CEA47F3EF1}"/>
    <cellStyle name="Normal 8 13 2 2 4" xfId="39077" xr:uid="{27C91450-4D81-42BC-86C9-7A6DA405D4CB}"/>
    <cellStyle name="Normal 8 13 2 3" xfId="25370" xr:uid="{246CCDB6-FBF7-42DE-8D6B-BD3DC89238DD}"/>
    <cellStyle name="Normal 8 13 2 4" xfId="30864" xr:uid="{4E0CD9F9-4E16-48ED-BE89-E6544865CBCA}"/>
    <cellStyle name="Normal 8 13 2 5" xfId="36348" xr:uid="{FAD0CE11-AC9B-4A54-9D5E-D15451A5F486}"/>
    <cellStyle name="Normal 8 13 3" xfId="12190" xr:uid="{CABE3D12-E080-45BB-B61A-133F959C0CAE}"/>
    <cellStyle name="Normal 8 13 4" xfId="17426" xr:uid="{1E87F3FD-D956-4F89-881E-6B8A5A613A8B}"/>
    <cellStyle name="Normal 8 13 5" xfId="19656" xr:uid="{8A9D20AE-F738-4D3C-8A0A-F758CCA0C7FC}"/>
    <cellStyle name="Normal 8 13 6" xfId="9977" xr:uid="{6BA8F0B2-4164-4E4D-8979-259C801AB2C6}"/>
    <cellStyle name="Normal 8 13 6 2" xfId="21298" xr:uid="{FAE270D7-8FDB-40D3-9199-21ECC1C55F92}"/>
    <cellStyle name="Normal 8 13 6 2 2" xfId="26854" xr:uid="{3D2EA81F-4F12-4850-A466-AE7500C76907}"/>
    <cellStyle name="Normal 8 13 6 2 3" xfId="32348" xr:uid="{A7507864-A983-4A42-A0FB-00FFA885B0B1}"/>
    <cellStyle name="Normal 8 13 6 2 4" xfId="37832" xr:uid="{C7812326-E221-4C7D-BD57-74A3BA38B01D}"/>
    <cellStyle name="Normal 8 13 6 3" xfId="24125" xr:uid="{2BEDEC77-1B50-4BB6-8358-2A13019AF8F1}"/>
    <cellStyle name="Normal 8 13 6 4" xfId="29619" xr:uid="{18291FEE-B096-4C44-ABF6-D1FF4A01CDE0}"/>
    <cellStyle name="Normal 8 13 6 5" xfId="35103" xr:uid="{AC7D4D50-405D-4922-8A47-ED2D2E628718}"/>
    <cellStyle name="Normal 8 14" xfId="6849" xr:uid="{BDC922C1-DBA3-4A7A-A747-CEFA41CC6ED4}"/>
    <cellStyle name="Normal 8 14 2" xfId="15257" xr:uid="{DBC90436-325B-4EFF-BF0B-58A50F4182C1}"/>
    <cellStyle name="Normal 8 14 2 2" xfId="22544" xr:uid="{7772E2EF-F53C-4E45-BB81-097840213A30}"/>
    <cellStyle name="Normal 8 14 2 2 2" xfId="28100" xr:uid="{6DF63AF0-8BE3-43EB-9460-BB92777F79FD}"/>
    <cellStyle name="Normal 8 14 2 2 3" xfId="33594" xr:uid="{FF32BA4F-CD6C-4793-99EE-B1242B2A14B7}"/>
    <cellStyle name="Normal 8 14 2 2 4" xfId="39078" xr:uid="{5C2BBD15-3E82-4B4F-B7CF-87DFBF4BF6F1}"/>
    <cellStyle name="Normal 8 14 2 3" xfId="25371" xr:uid="{E66E857A-7C3A-4B75-BC89-6FCDB298F50A}"/>
    <cellStyle name="Normal 8 14 2 4" xfId="30865" xr:uid="{A874995C-F8FF-4FD0-A27D-95026DAE51D7}"/>
    <cellStyle name="Normal 8 14 2 5" xfId="36349" xr:uid="{7BBAB542-7AF5-4231-BB15-266643F11E18}"/>
    <cellStyle name="Normal 8 14 3" xfId="12191" xr:uid="{0158E05F-4965-4D3F-9A9F-CC25FFA1D0D6}"/>
    <cellStyle name="Normal 8 14 4" xfId="17427" xr:uid="{9839F48E-31D3-4641-ADBC-BDF0F20D5E9C}"/>
    <cellStyle name="Normal 8 14 5" xfId="19657" xr:uid="{E8D808A5-E1BD-4CFE-BD69-E873CFA74EDC}"/>
    <cellStyle name="Normal 8 14 6" xfId="9978" xr:uid="{344CE309-4B5F-44E0-866F-5BBA02C71619}"/>
    <cellStyle name="Normal 8 14 6 2" xfId="21299" xr:uid="{FE06EA75-6E2B-4B7C-9976-B71DD2F8BB6C}"/>
    <cellStyle name="Normal 8 14 6 2 2" xfId="26855" xr:uid="{BDCFBBE4-F2F7-4BB4-A032-6E4BEE14C61F}"/>
    <cellStyle name="Normal 8 14 6 2 3" xfId="32349" xr:uid="{D65538FE-48F4-4984-86C0-09ECBC9BC35E}"/>
    <cellStyle name="Normal 8 14 6 2 4" xfId="37833" xr:uid="{6FFA0073-9602-4379-9F31-FFF1E9563F04}"/>
    <cellStyle name="Normal 8 14 6 3" xfId="24126" xr:uid="{A492FC4B-B015-40E8-AB59-602CC3291FF1}"/>
    <cellStyle name="Normal 8 14 6 4" xfId="29620" xr:uid="{F01EE45F-52CD-485C-B4CA-C794469B1B4C}"/>
    <cellStyle name="Normal 8 14 6 5" xfId="35104" xr:uid="{CEA4CF81-408C-4D76-99F9-976BCE9B5C8D}"/>
    <cellStyle name="Normal 8 15" xfId="6850" xr:uid="{BB44709F-3420-4AA6-BE48-2663727F614A}"/>
    <cellStyle name="Normal 8 15 2" xfId="15258" xr:uid="{FE6F0B94-2BC3-459E-A887-BF4D9FAB12F4}"/>
    <cellStyle name="Normal 8 15 2 2" xfId="22545" xr:uid="{1E139568-BD3B-40A0-A21A-C37D5FF427C4}"/>
    <cellStyle name="Normal 8 15 2 2 2" xfId="28101" xr:uid="{19558CE8-6141-4F38-9FC0-169D1AA0CBDE}"/>
    <cellStyle name="Normal 8 15 2 2 3" xfId="33595" xr:uid="{7CD95EB3-252E-4099-8E33-829112E25DB9}"/>
    <cellStyle name="Normal 8 15 2 2 4" xfId="39079" xr:uid="{009FC53F-3D07-4B1E-9E9D-BE9AAB318D3F}"/>
    <cellStyle name="Normal 8 15 2 3" xfId="25372" xr:uid="{1B18228E-615E-4FC6-8FD2-7BCC642874FF}"/>
    <cellStyle name="Normal 8 15 2 4" xfId="30866" xr:uid="{F259329E-9691-4B00-815A-1ACC3D8818A5}"/>
    <cellStyle name="Normal 8 15 2 5" xfId="36350" xr:uid="{795F1E3D-61AB-4066-9FF9-13ACB8A66336}"/>
    <cellStyle name="Normal 8 15 3" xfId="12192" xr:uid="{7F71F68E-6F84-4851-BDE7-39CA01C9CFEB}"/>
    <cellStyle name="Normal 8 15 4" xfId="17428" xr:uid="{6C760F2B-1470-4947-9048-38E81112BE00}"/>
    <cellStyle name="Normal 8 15 5" xfId="19658" xr:uid="{9DE1B538-1D29-41C4-9E6D-98800D9B2CA1}"/>
    <cellStyle name="Normal 8 15 6" xfId="9979" xr:uid="{AB08D67D-F688-4C3B-BAC9-9D1C45F52131}"/>
    <cellStyle name="Normal 8 15 6 2" xfId="21300" xr:uid="{B6AAB0A3-1888-4C3B-9213-F8C9DA1FA837}"/>
    <cellStyle name="Normal 8 15 6 2 2" xfId="26856" xr:uid="{99B9DDB0-23C9-41DE-AE37-0B90F9EDE12C}"/>
    <cellStyle name="Normal 8 15 6 2 3" xfId="32350" xr:uid="{D6540865-BADC-4A57-BCA6-74034575A345}"/>
    <cellStyle name="Normal 8 15 6 2 4" xfId="37834" xr:uid="{C14F8C99-BEE4-42D4-9409-270EAF040350}"/>
    <cellStyle name="Normal 8 15 6 3" xfId="24127" xr:uid="{5D125202-56A4-4892-A2BF-EA2E8C52CC63}"/>
    <cellStyle name="Normal 8 15 6 4" xfId="29621" xr:uid="{8116A8DE-48F1-4F61-AAF5-A993DD8C5A1E}"/>
    <cellStyle name="Normal 8 15 6 5" xfId="35105" xr:uid="{22E33E14-038F-47C4-9AF0-3FD0A76C21BD}"/>
    <cellStyle name="Normal 8 16" xfId="6851" xr:uid="{2915CA9E-BDC5-4C44-9FF0-4BD8F64536CB}"/>
    <cellStyle name="Normal 8 16 2" xfId="15259" xr:uid="{2D5A8B5D-952C-45D2-B2D5-1C79A3ADDAFC}"/>
    <cellStyle name="Normal 8 16 2 2" xfId="22546" xr:uid="{649C0ECF-D150-4C33-A6A6-F6DC3BA7D21A}"/>
    <cellStyle name="Normal 8 16 2 2 2" xfId="28102" xr:uid="{1F2315F1-5001-4DEB-A56C-7369470A35E2}"/>
    <cellStyle name="Normal 8 16 2 2 3" xfId="33596" xr:uid="{AB0228E6-40DE-4AAF-81BE-6F18102D49FC}"/>
    <cellStyle name="Normal 8 16 2 2 4" xfId="39080" xr:uid="{80B2DE4B-2FCA-4E42-AE37-DB3543C34DBA}"/>
    <cellStyle name="Normal 8 16 2 3" xfId="25373" xr:uid="{B66E1D7D-DB04-47DF-83E1-6840DF87088E}"/>
    <cellStyle name="Normal 8 16 2 4" xfId="30867" xr:uid="{5C7CE121-9C4C-492B-93FF-F7C12D0122DF}"/>
    <cellStyle name="Normal 8 16 2 5" xfId="36351" xr:uid="{2B953835-C18B-4D5A-B3B8-365EDCF579C4}"/>
    <cellStyle name="Normal 8 16 3" xfId="12193" xr:uid="{7DFDFE00-EBCD-4C07-A05D-CEC171C0ED35}"/>
    <cellStyle name="Normal 8 16 4" xfId="17429" xr:uid="{7BC14408-74E4-4745-BAC6-EE09C4A08CAB}"/>
    <cellStyle name="Normal 8 16 5" xfId="19659" xr:uid="{FC6BD849-1610-4DFF-B2D5-9FE524EE3AB2}"/>
    <cellStyle name="Normal 8 16 6" xfId="9980" xr:uid="{E7DAEA40-50AA-42AD-8CAE-E50181739D3E}"/>
    <cellStyle name="Normal 8 16 6 2" xfId="21301" xr:uid="{4940F429-CF4F-482C-BE3C-2A038F47B413}"/>
    <cellStyle name="Normal 8 16 6 2 2" xfId="26857" xr:uid="{3F3ED56D-DD84-43B4-9AE7-859D9D72C1FE}"/>
    <cellStyle name="Normal 8 16 6 2 3" xfId="32351" xr:uid="{F8F1CFEA-8ABC-4DD3-9315-D47F820B38BF}"/>
    <cellStyle name="Normal 8 16 6 2 4" xfId="37835" xr:uid="{4D4A79BC-B617-4E55-968C-49BBD8D766A8}"/>
    <cellStyle name="Normal 8 16 6 3" xfId="24128" xr:uid="{73EC30DE-83C2-467E-B86F-67CB2BC0F453}"/>
    <cellStyle name="Normal 8 16 6 4" xfId="29622" xr:uid="{56A50593-97CF-43F0-B11E-7618CFD47054}"/>
    <cellStyle name="Normal 8 16 6 5" xfId="35106" xr:uid="{229BB2A0-5FC7-4580-ACA5-2DDBBDF74D60}"/>
    <cellStyle name="Normal 8 17" xfId="6852" xr:uid="{9B90B375-6D9F-4F87-8A3F-08906E869E0A}"/>
    <cellStyle name="Normal 8 17 2" xfId="15260" xr:uid="{F685E636-0B88-407D-9997-2198256E4366}"/>
    <cellStyle name="Normal 8 17 2 2" xfId="22547" xr:uid="{FAEB42A0-4E6A-4BBC-99A7-40AD956912A8}"/>
    <cellStyle name="Normal 8 17 2 2 2" xfId="28103" xr:uid="{3F247D93-28B6-4FC9-9AC1-4DB56BF761E9}"/>
    <cellStyle name="Normal 8 17 2 2 3" xfId="33597" xr:uid="{F8734371-AA3E-4450-8D2B-25EA9FF88DF4}"/>
    <cellStyle name="Normal 8 17 2 2 4" xfId="39081" xr:uid="{BF44ADA3-06E4-4561-AE45-37633201D6B3}"/>
    <cellStyle name="Normal 8 17 2 3" xfId="25374" xr:uid="{42EBE86A-ADFC-4DD8-AB38-EAFB138F42B6}"/>
    <cellStyle name="Normal 8 17 2 4" xfId="30868" xr:uid="{1310AC63-0865-4190-A901-199E8AADE0A0}"/>
    <cellStyle name="Normal 8 17 2 5" xfId="36352" xr:uid="{78824303-9352-4857-8C0C-2C1AD94F41CC}"/>
    <cellStyle name="Normal 8 17 3" xfId="12194" xr:uid="{67116473-6094-45D7-97A0-F0BC6D6F7A15}"/>
    <cellStyle name="Normal 8 17 4" xfId="17430" xr:uid="{DD6E553A-6282-4EC7-B34C-2B983B5381F8}"/>
    <cellStyle name="Normal 8 17 5" xfId="19660" xr:uid="{3CB30A11-C483-47E8-9C5F-2B51D0D24B7A}"/>
    <cellStyle name="Normal 8 17 6" xfId="9981" xr:uid="{69D74A14-4844-4F85-AB4C-14DC0EB874FF}"/>
    <cellStyle name="Normal 8 17 6 2" xfId="21302" xr:uid="{9ED1E0B7-D99F-4F7F-9F86-7F5236BFD5C8}"/>
    <cellStyle name="Normal 8 17 6 2 2" xfId="26858" xr:uid="{CAD4EAE3-A4C9-489A-91CA-5F20FDEF73C1}"/>
    <cellStyle name="Normal 8 17 6 2 3" xfId="32352" xr:uid="{B8F5216A-8491-4C24-8498-3506A12D9B98}"/>
    <cellStyle name="Normal 8 17 6 2 4" xfId="37836" xr:uid="{7533659B-81E5-433B-8D0B-8586081714B2}"/>
    <cellStyle name="Normal 8 17 6 3" xfId="24129" xr:uid="{6FAE1755-4CD7-412B-946B-A224F73294FB}"/>
    <cellStyle name="Normal 8 17 6 4" xfId="29623" xr:uid="{A1288321-985C-422C-BDF8-9A27430EF313}"/>
    <cellStyle name="Normal 8 17 6 5" xfId="35107" xr:uid="{BD457651-49BC-4EA3-B6C4-C7433631A0EC}"/>
    <cellStyle name="Normal 8 18" xfId="6853" xr:uid="{6B82A1D8-9418-4A26-B2B6-A31F719CAB26}"/>
    <cellStyle name="Normal 8 18 2" xfId="15261" xr:uid="{2FD23541-D597-4BC2-9681-6D89B30F0210}"/>
    <cellStyle name="Normal 8 18 2 2" xfId="22548" xr:uid="{2C9C5094-47BA-44FD-9064-89730AFCAB77}"/>
    <cellStyle name="Normal 8 18 2 2 2" xfId="28104" xr:uid="{B9AA7F42-FD72-4A5E-9052-1AE9A3314C6C}"/>
    <cellStyle name="Normal 8 18 2 2 3" xfId="33598" xr:uid="{C5BFE5AA-038D-4BD8-A8C9-533B039E41AC}"/>
    <cellStyle name="Normal 8 18 2 2 4" xfId="39082" xr:uid="{18D5925B-8E94-4323-B07D-5A1F10E76302}"/>
    <cellStyle name="Normal 8 18 2 3" xfId="25375" xr:uid="{34E2FDFE-A0C6-4D29-A84E-82BEC13FF19E}"/>
    <cellStyle name="Normal 8 18 2 4" xfId="30869" xr:uid="{84567D7A-26FC-4AD1-B259-7692602C0B4B}"/>
    <cellStyle name="Normal 8 18 2 5" xfId="36353" xr:uid="{CBE37DF6-71AC-4833-8284-680323DDD40B}"/>
    <cellStyle name="Normal 8 18 3" xfId="12195" xr:uid="{E37502F7-195A-4516-B773-0C71D3872DA4}"/>
    <cellStyle name="Normal 8 18 4" xfId="17431" xr:uid="{65DF49DD-2579-4F34-8430-D8CCEFF7903F}"/>
    <cellStyle name="Normal 8 18 5" xfId="19661" xr:uid="{E05880DE-7EC6-471A-B182-BE58F1E7B265}"/>
    <cellStyle name="Normal 8 18 6" xfId="9982" xr:uid="{51058D88-82EE-44AF-8BD5-059024D5C049}"/>
    <cellStyle name="Normal 8 18 6 2" xfId="21303" xr:uid="{2AE42B0E-CC86-49D5-922D-EA132BC70ECF}"/>
    <cellStyle name="Normal 8 18 6 2 2" xfId="26859" xr:uid="{02423906-98C9-4CC5-850C-6E166E7876A6}"/>
    <cellStyle name="Normal 8 18 6 2 3" xfId="32353" xr:uid="{95A0A650-230B-4D89-B02B-3D16E4BB3480}"/>
    <cellStyle name="Normal 8 18 6 2 4" xfId="37837" xr:uid="{D3AF24D4-9091-41B1-90C9-E81A4DA37FAF}"/>
    <cellStyle name="Normal 8 18 6 3" xfId="24130" xr:uid="{E71AD782-723A-4DEB-BDBD-706A6C0DFDD7}"/>
    <cellStyle name="Normal 8 18 6 4" xfId="29624" xr:uid="{58A2F57A-5F8E-442C-A5A6-5D2D3EE86A74}"/>
    <cellStyle name="Normal 8 18 6 5" xfId="35108" xr:uid="{FF77C775-C357-42EE-8EEC-22AD4470245D}"/>
    <cellStyle name="Normal 8 19" xfId="6854" xr:uid="{02E78295-6724-407B-876A-03CFC34F46C5}"/>
    <cellStyle name="Normal 8 19 2" xfId="15262" xr:uid="{86A4D6DD-7FF4-4942-ABB2-EAB8AEB1B9FC}"/>
    <cellStyle name="Normal 8 19 2 2" xfId="22549" xr:uid="{0A2F86B1-3FAC-4497-926D-289C18C87BD3}"/>
    <cellStyle name="Normal 8 19 2 2 2" xfId="28105" xr:uid="{C70434A7-D8E2-492E-A4EB-A97972DE0119}"/>
    <cellStyle name="Normal 8 19 2 2 3" xfId="33599" xr:uid="{D23006E2-87AE-453D-B64B-D84B286C15C2}"/>
    <cellStyle name="Normal 8 19 2 2 4" xfId="39083" xr:uid="{9C7EA262-85CC-4156-BD4D-5BFE6D1A55A2}"/>
    <cellStyle name="Normal 8 19 2 3" xfId="25376" xr:uid="{346D4597-CED1-42BA-9DF0-B999CA6D1D8B}"/>
    <cellStyle name="Normal 8 19 2 4" xfId="30870" xr:uid="{7C555EEC-4E97-4101-857F-92F3D12C9D59}"/>
    <cellStyle name="Normal 8 19 2 5" xfId="36354" xr:uid="{0BFA4CD4-85AB-43D8-84EF-ADDC65AB14A1}"/>
    <cellStyle name="Normal 8 19 3" xfId="12196" xr:uid="{DEF4295B-8EEA-497C-88DA-6875C24E0147}"/>
    <cellStyle name="Normal 8 19 4" xfId="17432" xr:uid="{1A24B2F1-DA89-432D-9A1E-ECBB56877832}"/>
    <cellStyle name="Normal 8 19 5" xfId="19662" xr:uid="{C6C45F29-127E-44AA-A0AF-A35EABA12ED0}"/>
    <cellStyle name="Normal 8 19 6" xfId="9983" xr:uid="{5FAC8E90-E42B-4931-8C78-09B931A4FE69}"/>
    <cellStyle name="Normal 8 19 6 2" xfId="21304" xr:uid="{DC06256E-D607-4064-BF42-3A40B3F9EB5E}"/>
    <cellStyle name="Normal 8 19 6 2 2" xfId="26860" xr:uid="{8C0D7553-F32F-4CE3-8302-90C89F55A74B}"/>
    <cellStyle name="Normal 8 19 6 2 3" xfId="32354" xr:uid="{602278D7-65BB-4FC5-84C8-ED0868A70E19}"/>
    <cellStyle name="Normal 8 19 6 2 4" xfId="37838" xr:uid="{62DE3AA2-8AB6-4763-8CCA-C97A2912960B}"/>
    <cellStyle name="Normal 8 19 6 3" xfId="24131" xr:uid="{FB5C54BB-0846-4777-9794-F0BF5CD32E1C}"/>
    <cellStyle name="Normal 8 19 6 4" xfId="29625" xr:uid="{610E51F0-ED99-4F98-A38F-8CF6A203C2DB}"/>
    <cellStyle name="Normal 8 19 6 5" xfId="35109" xr:uid="{17E0E303-2E2B-4EDA-809C-449D08EF6BDE}"/>
    <cellStyle name="Normal 8 2" xfId="909" xr:uid="{D826AFF7-CC02-4AB5-927E-4763FDF4A3A3}"/>
    <cellStyle name="Normal 8 2 2" xfId="15263" xr:uid="{61258842-28EB-4F43-867E-2BB0E6B817A1}"/>
    <cellStyle name="Normal 8 2 2 2" xfId="22550" xr:uid="{EF3A231A-CBEF-4A78-B7C7-BBB36602CE48}"/>
    <cellStyle name="Normal 8 2 2 2 2" xfId="28106" xr:uid="{A487B4B7-74AA-47A9-A325-D847B8BB1AE4}"/>
    <cellStyle name="Normal 8 2 2 2 3" xfId="33600" xr:uid="{68F64733-5D58-4074-9BCE-D0CB5CEE456A}"/>
    <cellStyle name="Normal 8 2 2 2 4" xfId="39084" xr:uid="{5789EA23-58E2-4AC9-8D73-38D61041A234}"/>
    <cellStyle name="Normal 8 2 2 3" xfId="25377" xr:uid="{FF0A2766-9017-4BE5-9F8A-73904764B0AE}"/>
    <cellStyle name="Normal 8 2 2 4" xfId="30871" xr:uid="{A04B54F9-47EE-4422-A99C-B1375BC9D550}"/>
    <cellStyle name="Normal 8 2 2 5" xfId="36355" xr:uid="{A1FFD404-FAB4-42E9-BDE4-30C2D74E43CC}"/>
    <cellStyle name="Normal 8 2 3" xfId="12197" xr:uid="{62341D03-694A-476E-A4FE-0BD48CA6D8F6}"/>
    <cellStyle name="Normal 8 2 4" xfId="17433" xr:uid="{20EF2284-1C66-4BE1-8440-B2A2A5ED66AC}"/>
    <cellStyle name="Normal 8 2 5" xfId="19663" xr:uid="{92AD1EE1-89F6-4305-90A3-3987DADD2B4F}"/>
    <cellStyle name="Normal 8 2 6" xfId="9984" xr:uid="{32A36AAC-EDBA-4E3D-9A5E-8591FDB4BACD}"/>
    <cellStyle name="Normal 8 2 6 2" xfId="21305" xr:uid="{F9310EB9-B8D4-4C26-B4B5-DAD6DC80DF2C}"/>
    <cellStyle name="Normal 8 2 6 2 2" xfId="26861" xr:uid="{1ED614CC-98BB-4D02-86F7-DA8DB87D6868}"/>
    <cellStyle name="Normal 8 2 6 2 3" xfId="32355" xr:uid="{FF5FE5CB-1D27-4E12-B1F4-DF990000E476}"/>
    <cellStyle name="Normal 8 2 6 2 4" xfId="37839" xr:uid="{5BB5B7A6-2840-4F60-A04C-33D168B64F63}"/>
    <cellStyle name="Normal 8 2 6 3" xfId="24132" xr:uid="{E5A95D68-44DF-4FD2-B728-0103035F726C}"/>
    <cellStyle name="Normal 8 2 6 4" xfId="29626" xr:uid="{98FB4E3C-1A1F-416E-ACB7-87A96AD23A5F}"/>
    <cellStyle name="Normal 8 2 6 5" xfId="35110" xr:uid="{0F1830D2-7A4A-4ABB-A61A-18164FA331DC}"/>
    <cellStyle name="Normal 8 2 7" xfId="6855" xr:uid="{DB3B5763-0E7B-47F4-8209-34C5AB7FC917}"/>
    <cellStyle name="Normal 8 20" xfId="6856" xr:uid="{D5CD7647-0CF9-40AF-842F-AAB524F67468}"/>
    <cellStyle name="Normal 8 20 2" xfId="15264" xr:uid="{856633D9-1A65-4065-9592-8F97C6F415B4}"/>
    <cellStyle name="Normal 8 20 2 2" xfId="22551" xr:uid="{3201F91F-5002-4679-AD03-DBB03AA6A5B2}"/>
    <cellStyle name="Normal 8 20 2 2 2" xfId="28107" xr:uid="{443B20B6-AEDD-4DCC-9D29-09AA5694324E}"/>
    <cellStyle name="Normal 8 20 2 2 3" xfId="33601" xr:uid="{CB636E54-FCF7-4E71-8CB1-D1FFF2ADE5F8}"/>
    <cellStyle name="Normal 8 20 2 2 4" xfId="39085" xr:uid="{149C265B-5886-4C3A-8ED8-59BFC3292C41}"/>
    <cellStyle name="Normal 8 20 2 3" xfId="25378" xr:uid="{240DD31E-D247-4384-8CE3-35012CF3AC85}"/>
    <cellStyle name="Normal 8 20 2 4" xfId="30872" xr:uid="{9D3D4537-BD91-4DE7-B5B5-24EBD9412D27}"/>
    <cellStyle name="Normal 8 20 2 5" xfId="36356" xr:uid="{A43AE5C5-3527-4189-A3E6-AEF74C61030D}"/>
    <cellStyle name="Normal 8 20 3" xfId="12198" xr:uid="{D14ED02F-6C4F-4E6D-9E06-2FF95EA8F31A}"/>
    <cellStyle name="Normal 8 20 4" xfId="17434" xr:uid="{FE724DA4-78DA-43B0-AAC4-3E25DD6542A4}"/>
    <cellStyle name="Normal 8 20 5" xfId="19664" xr:uid="{AE6E3039-C901-46C3-B45A-9B0A273B46E1}"/>
    <cellStyle name="Normal 8 20 6" xfId="9985" xr:uid="{9C8FF366-AAC9-419E-A5E4-490FF4FAEDA9}"/>
    <cellStyle name="Normal 8 20 6 2" xfId="21306" xr:uid="{AB92462B-6F0F-407B-8818-0EE178FB5652}"/>
    <cellStyle name="Normal 8 20 6 2 2" xfId="26862" xr:uid="{4B7D62EE-19E9-4BC2-BF74-13CB7924B192}"/>
    <cellStyle name="Normal 8 20 6 2 3" xfId="32356" xr:uid="{302DB04C-A2FC-4022-93BB-35B61DBD9412}"/>
    <cellStyle name="Normal 8 20 6 2 4" xfId="37840" xr:uid="{8AF80E1F-20BC-4D93-8958-4AE35C4DD759}"/>
    <cellStyle name="Normal 8 20 6 3" xfId="24133" xr:uid="{9E5E4D44-FEA5-4FE8-9CFC-469D7C2FCB86}"/>
    <cellStyle name="Normal 8 20 6 4" xfId="29627" xr:uid="{074E6D28-9297-4A90-B20D-5C9B22A3FFAE}"/>
    <cellStyle name="Normal 8 20 6 5" xfId="35111" xr:uid="{0C71FBBC-BF33-4824-9D6D-53C605CAB26E}"/>
    <cellStyle name="Normal 8 21" xfId="6857" xr:uid="{6B3E0D92-4EB5-49E1-B66C-9FCEA0F890E4}"/>
    <cellStyle name="Normal 8 21 2" xfId="15265" xr:uid="{A27D7B39-BAC9-4FB7-80C2-50BDBA808966}"/>
    <cellStyle name="Normal 8 21 2 2" xfId="22552" xr:uid="{30342E85-29EE-4108-9308-DD8FCA742F1F}"/>
    <cellStyle name="Normal 8 21 2 2 2" xfId="28108" xr:uid="{A13D70DA-452E-43E5-A68A-ADA3E2992107}"/>
    <cellStyle name="Normal 8 21 2 2 3" xfId="33602" xr:uid="{1D2909BD-62BC-4F41-9776-9829BC6D6CA0}"/>
    <cellStyle name="Normal 8 21 2 2 4" xfId="39086" xr:uid="{FB9E4C28-C182-45D6-914E-06E58CF36AE9}"/>
    <cellStyle name="Normal 8 21 2 3" xfId="25379" xr:uid="{673B073F-56EC-4CFE-AB20-D0E3AD233BA4}"/>
    <cellStyle name="Normal 8 21 2 4" xfId="30873" xr:uid="{CB834133-0415-4756-8785-6EDAE25DBC3D}"/>
    <cellStyle name="Normal 8 21 2 5" xfId="36357" xr:uid="{2C5D9F95-033C-4C1B-8DB1-22865A607A9B}"/>
    <cellStyle name="Normal 8 21 3" xfId="12199" xr:uid="{6B862EA1-20A1-452C-99A0-80271046C39C}"/>
    <cellStyle name="Normal 8 21 4" xfId="17435" xr:uid="{10B946C8-0EFA-4429-9547-00F65C9D9455}"/>
    <cellStyle name="Normal 8 21 5" xfId="19665" xr:uid="{496A7278-0AC0-4C9A-AE22-EC567F6AA101}"/>
    <cellStyle name="Normal 8 21 6" xfId="9986" xr:uid="{D609B11C-29A4-42F7-A5F6-F113F4833E0A}"/>
    <cellStyle name="Normal 8 21 6 2" xfId="21307" xr:uid="{F79F085B-9CF5-499F-87AC-090D8C19F5E6}"/>
    <cellStyle name="Normal 8 21 6 2 2" xfId="26863" xr:uid="{05792B09-E8A2-4594-9084-D149BCA700E7}"/>
    <cellStyle name="Normal 8 21 6 2 3" xfId="32357" xr:uid="{180BCDF6-CD01-485A-8DD7-A9C56AF23A01}"/>
    <cellStyle name="Normal 8 21 6 2 4" xfId="37841" xr:uid="{38B140EA-922F-47A6-95C2-5C232787C17F}"/>
    <cellStyle name="Normal 8 21 6 3" xfId="24134" xr:uid="{21E24B52-8A9F-4997-96AA-8028FCD1D9EE}"/>
    <cellStyle name="Normal 8 21 6 4" xfId="29628" xr:uid="{99C61544-3C96-444A-B626-40FF36FCD87A}"/>
    <cellStyle name="Normal 8 21 6 5" xfId="35112" xr:uid="{0E6DE546-E00C-44F1-AE75-689CDD292662}"/>
    <cellStyle name="Normal 8 22" xfId="6858" xr:uid="{4F05A063-1508-44AD-B6DB-9E9CA2213BC8}"/>
    <cellStyle name="Normal 8 22 2" xfId="15266" xr:uid="{2348EB7F-BB10-4422-A727-B1D24EB837C0}"/>
    <cellStyle name="Normal 8 22 2 2" xfId="22553" xr:uid="{2629EAF0-E9C9-40D4-A1AE-A94727439C10}"/>
    <cellStyle name="Normal 8 22 2 2 2" xfId="28109" xr:uid="{57C6705A-7082-44C5-AD55-E3FF8E2C4747}"/>
    <cellStyle name="Normal 8 22 2 2 3" xfId="33603" xr:uid="{27E2D65C-5D60-4063-B8BE-9FA79D140C31}"/>
    <cellStyle name="Normal 8 22 2 2 4" xfId="39087" xr:uid="{25ED7E76-734F-44C5-AFA1-6B6EB161F3E4}"/>
    <cellStyle name="Normal 8 22 2 3" xfId="25380" xr:uid="{6C4AF897-D7A4-4A46-8237-D158BC3B444C}"/>
    <cellStyle name="Normal 8 22 2 4" xfId="30874" xr:uid="{469ADB09-23C6-47D4-A7E3-850C1B51062B}"/>
    <cellStyle name="Normal 8 22 2 5" xfId="36358" xr:uid="{F1A283EF-79E7-48D1-9A39-F6C4C5AA2677}"/>
    <cellStyle name="Normal 8 22 3" xfId="12200" xr:uid="{75B6DC13-5ED2-46B7-9017-A0360638DC0B}"/>
    <cellStyle name="Normal 8 22 4" xfId="17436" xr:uid="{D072440E-D5ED-494F-8965-9676FC9F1588}"/>
    <cellStyle name="Normal 8 22 5" xfId="19666" xr:uid="{9362ADE1-7771-45DB-8E02-24C2ED186A41}"/>
    <cellStyle name="Normal 8 22 6" xfId="9987" xr:uid="{02466F54-1BE2-475D-9D75-8EB3ABF5FB34}"/>
    <cellStyle name="Normal 8 22 6 2" xfId="21308" xr:uid="{C239C42A-6782-4F56-A525-09573518E92D}"/>
    <cellStyle name="Normal 8 22 6 2 2" xfId="26864" xr:uid="{ABAE02A8-CBC8-4B25-9DD9-93FF3BC6AD41}"/>
    <cellStyle name="Normal 8 22 6 2 3" xfId="32358" xr:uid="{6FDC65D3-CA11-458C-A7A4-C2476C02F941}"/>
    <cellStyle name="Normal 8 22 6 2 4" xfId="37842" xr:uid="{394F2A10-242C-4D0B-B8F9-4984E4706E19}"/>
    <cellStyle name="Normal 8 22 6 3" xfId="24135" xr:uid="{8908A97D-DC5C-485B-B6A4-1B732FE2EB17}"/>
    <cellStyle name="Normal 8 22 6 4" xfId="29629" xr:uid="{C8D6B5B4-BE90-430D-9669-8F82FF387311}"/>
    <cellStyle name="Normal 8 22 6 5" xfId="35113" xr:uid="{EAAE0047-C562-4655-8707-7BED48378B4C}"/>
    <cellStyle name="Normal 8 23" xfId="6859" xr:uid="{15F5F98B-A46D-49E8-AB46-716BC296C033}"/>
    <cellStyle name="Normal 8 23 2" xfId="15267" xr:uid="{265AEAF5-091B-4257-A4FE-71732413EA3D}"/>
    <cellStyle name="Normal 8 23 2 2" xfId="22554" xr:uid="{9F61D7EB-58E9-4F69-B108-42AE09337FE5}"/>
    <cellStyle name="Normal 8 23 2 2 2" xfId="28110" xr:uid="{962270F5-E5CD-446C-A5AC-4280DF5A05F8}"/>
    <cellStyle name="Normal 8 23 2 2 3" xfId="33604" xr:uid="{17820091-FED4-4BE9-A706-B720AAA15A46}"/>
    <cellStyle name="Normal 8 23 2 2 4" xfId="39088" xr:uid="{8940F7C6-B228-4BE8-9CAA-AD855DDB64EB}"/>
    <cellStyle name="Normal 8 23 2 3" xfId="25381" xr:uid="{E4D6F59C-9EA8-4443-A552-1AD159F4BC06}"/>
    <cellStyle name="Normal 8 23 2 4" xfId="30875" xr:uid="{6BCB6BD5-513B-418F-A048-0D6B5630E116}"/>
    <cellStyle name="Normal 8 23 2 5" xfId="36359" xr:uid="{3458F0AD-73DF-465E-AD5D-25C0215F389C}"/>
    <cellStyle name="Normal 8 23 3" xfId="12201" xr:uid="{E2EC99BC-E144-4374-A355-513A7A57C35F}"/>
    <cellStyle name="Normal 8 23 4" xfId="17437" xr:uid="{738DAC6C-30C1-48A1-BBD7-EE9DDD6BCF6D}"/>
    <cellStyle name="Normal 8 23 5" xfId="19667" xr:uid="{7F86CD05-34C6-4F84-9908-3D7A2C46CA2C}"/>
    <cellStyle name="Normal 8 23 6" xfId="9988" xr:uid="{99C43CF5-57E4-4B48-B57A-4BDCE3CD2E45}"/>
    <cellStyle name="Normal 8 23 6 2" xfId="21309" xr:uid="{F81F162C-14D8-46FB-B434-5F68486B7B0F}"/>
    <cellStyle name="Normal 8 23 6 2 2" xfId="26865" xr:uid="{7473D62C-EDEA-4D3F-B619-C449ED6B6E70}"/>
    <cellStyle name="Normal 8 23 6 2 3" xfId="32359" xr:uid="{22E30498-98B8-4821-BC4A-626650B98B99}"/>
    <cellStyle name="Normal 8 23 6 2 4" xfId="37843" xr:uid="{8B51C040-4F3F-4810-AFC3-4EED751E10EA}"/>
    <cellStyle name="Normal 8 23 6 3" xfId="24136" xr:uid="{320C9FE1-339A-4D1B-B4AE-35EC66BB9E76}"/>
    <cellStyle name="Normal 8 23 6 4" xfId="29630" xr:uid="{22B410C9-A7FA-43A6-BE38-5CC229D024EB}"/>
    <cellStyle name="Normal 8 23 6 5" xfId="35114" xr:uid="{AAF257D6-0387-491C-8E3A-8FAF345C6F3A}"/>
    <cellStyle name="Normal 8 24" xfId="6860" xr:uid="{37BB6464-7889-4071-AB0A-C57BBD3C7120}"/>
    <cellStyle name="Normal 8 24 2" xfId="15268" xr:uid="{1CBCC3CE-7CBA-4595-BF9C-89F88C31BD4F}"/>
    <cellStyle name="Normal 8 24 2 2" xfId="22555" xr:uid="{0EFEFE63-DD5C-4359-8E96-55F271EB0F93}"/>
    <cellStyle name="Normal 8 24 2 2 2" xfId="28111" xr:uid="{AB7FC2B5-B7C7-4B16-B836-48E8DBFED7DD}"/>
    <cellStyle name="Normal 8 24 2 2 3" xfId="33605" xr:uid="{2C279D1E-84EF-475F-A885-F2F801FF301E}"/>
    <cellStyle name="Normal 8 24 2 2 4" xfId="39089" xr:uid="{C8E40DF3-BFAA-4ED7-A14A-3658515B5116}"/>
    <cellStyle name="Normal 8 24 2 3" xfId="25382" xr:uid="{6341BEC0-B6D1-410D-B017-F86B6090B23E}"/>
    <cellStyle name="Normal 8 24 2 4" xfId="30876" xr:uid="{F406D7A8-5A94-4B08-AA79-F491EE9FA9D1}"/>
    <cellStyle name="Normal 8 24 2 5" xfId="36360" xr:uid="{31CA864E-08BF-4084-B8FC-AD32DCAE03E3}"/>
    <cellStyle name="Normal 8 24 3" xfId="12202" xr:uid="{9E9052C6-C9C1-4D72-90CB-949BB1BCEA1D}"/>
    <cellStyle name="Normal 8 24 4" xfId="17438" xr:uid="{04EC68E9-D89E-452D-9B5B-4A2E8B53BCF3}"/>
    <cellStyle name="Normal 8 24 5" xfId="19668" xr:uid="{FB396E70-77C2-4D97-8E5C-3073D25B4E49}"/>
    <cellStyle name="Normal 8 24 6" xfId="9989" xr:uid="{94D924A8-0C54-4806-AB8B-00F5BD5AC9B7}"/>
    <cellStyle name="Normal 8 24 6 2" xfId="21310" xr:uid="{163D5A68-EE82-415F-8FC5-E8D35C9B25ED}"/>
    <cellStyle name="Normal 8 24 6 2 2" xfId="26866" xr:uid="{0A153BB0-0D86-4F8B-845D-2916403B22DE}"/>
    <cellStyle name="Normal 8 24 6 2 3" xfId="32360" xr:uid="{BC60079B-A4DD-407F-B9AB-033CDE8C6B3A}"/>
    <cellStyle name="Normal 8 24 6 2 4" xfId="37844" xr:uid="{F3F40C97-0916-4F6F-A5C4-7D2DE48167E6}"/>
    <cellStyle name="Normal 8 24 6 3" xfId="24137" xr:uid="{57ACC542-BE02-4102-BB22-5E34B14906A6}"/>
    <cellStyle name="Normal 8 24 6 4" xfId="29631" xr:uid="{DF18C088-2AB4-4D2B-A627-FBCD85DCD70D}"/>
    <cellStyle name="Normal 8 24 6 5" xfId="35115" xr:uid="{850C65B9-BD8D-470E-A2F1-9A8D2BD048C8}"/>
    <cellStyle name="Normal 8 25" xfId="6861" xr:uid="{AAE59585-18DF-4A07-BDD4-9D3866FDC883}"/>
    <cellStyle name="Normal 8 25 2" xfId="15269" xr:uid="{E054B49D-5B06-4369-96D8-782F9EAE3505}"/>
    <cellStyle name="Normal 8 25 2 2" xfId="22556" xr:uid="{F5295F03-BE00-4D4E-B775-807989BDE9BD}"/>
    <cellStyle name="Normal 8 25 2 2 2" xfId="28112" xr:uid="{E61A6E2A-C8F6-47E4-96DC-E0D36220B7D2}"/>
    <cellStyle name="Normal 8 25 2 2 3" xfId="33606" xr:uid="{14F8C489-9C71-4282-B6CF-03F002617FA6}"/>
    <cellStyle name="Normal 8 25 2 2 4" xfId="39090" xr:uid="{0691C88D-FA48-41C4-BA45-7593B0078050}"/>
    <cellStyle name="Normal 8 25 2 3" xfId="25383" xr:uid="{244B079A-8502-4041-9789-C0D033F201F2}"/>
    <cellStyle name="Normal 8 25 2 4" xfId="30877" xr:uid="{4CF09D06-F282-4DF3-A877-0229B923E7D5}"/>
    <cellStyle name="Normal 8 25 2 5" xfId="36361" xr:uid="{C585F51B-30E0-4C5B-BEF0-E0C905EAE0D6}"/>
    <cellStyle name="Normal 8 25 3" xfId="12203" xr:uid="{42D30795-7B5D-46A1-ACC9-9F2AB9D89ED3}"/>
    <cellStyle name="Normal 8 25 4" xfId="17439" xr:uid="{2970F844-09B3-43A5-AD97-EE1CA2C825B6}"/>
    <cellStyle name="Normal 8 25 5" xfId="19669" xr:uid="{2439FB0D-672E-40FC-8E99-6291CFF847A4}"/>
    <cellStyle name="Normal 8 25 6" xfId="9990" xr:uid="{2A78C711-4BEE-4D70-8A95-D7599CF5BCFD}"/>
    <cellStyle name="Normal 8 25 6 2" xfId="21311" xr:uid="{B51D8A56-DFC4-48A5-8E4B-84A11944EEDA}"/>
    <cellStyle name="Normal 8 25 6 2 2" xfId="26867" xr:uid="{217EC5D6-D57E-474B-8F4F-B79696449787}"/>
    <cellStyle name="Normal 8 25 6 2 3" xfId="32361" xr:uid="{0FD7CD9A-F9D4-40B3-9BCF-FB8F3DC3CF1D}"/>
    <cellStyle name="Normal 8 25 6 2 4" xfId="37845" xr:uid="{1BEFBB8D-41C6-4B5C-9957-D186418BD236}"/>
    <cellStyle name="Normal 8 25 6 3" xfId="24138" xr:uid="{9D484045-E3C6-4E68-9882-83F4FEEF5CEE}"/>
    <cellStyle name="Normal 8 25 6 4" xfId="29632" xr:uid="{88C189DA-35ED-482B-BDCC-1DB121228A92}"/>
    <cellStyle name="Normal 8 25 6 5" xfId="35116" xr:uid="{11B169B6-28FB-4A8A-9A14-A07AA01D5CF5}"/>
    <cellStyle name="Normal 8 26" xfId="6862" xr:uid="{0BD04DA8-1D6F-4F78-8764-C796805AC838}"/>
    <cellStyle name="Normal 8 26 2" xfId="15270" xr:uid="{CABA9D0B-0221-469E-BB20-D20A37A1D3C9}"/>
    <cellStyle name="Normal 8 26 2 2" xfId="22557" xr:uid="{30885E97-1EF2-4702-9351-C0BCB2DC6923}"/>
    <cellStyle name="Normal 8 26 2 2 2" xfId="28113" xr:uid="{C4C9D3A0-2C75-46DD-8708-C955D7B55ACD}"/>
    <cellStyle name="Normal 8 26 2 2 3" xfId="33607" xr:uid="{72581AAB-45B2-4F27-B5EB-0B0CDD712FF1}"/>
    <cellStyle name="Normal 8 26 2 2 4" xfId="39091" xr:uid="{BDB159C6-9685-4E5C-B20B-9A2AFC6CC4AE}"/>
    <cellStyle name="Normal 8 26 2 3" xfId="25384" xr:uid="{D231D192-4438-43CE-B547-AE8066850AD9}"/>
    <cellStyle name="Normal 8 26 2 4" xfId="30878" xr:uid="{CC8B1C52-9ACD-434A-BEFB-12A869E7687D}"/>
    <cellStyle name="Normal 8 26 2 5" xfId="36362" xr:uid="{B2F6BFFD-FE91-44AB-8891-2ECB3D78FE7B}"/>
    <cellStyle name="Normal 8 26 3" xfId="12204" xr:uid="{FB3C989C-4AD9-4308-90CD-00D0A54623E2}"/>
    <cellStyle name="Normal 8 26 4" xfId="17440" xr:uid="{04776F5C-BEDA-4BA5-9CD7-66213B190FEF}"/>
    <cellStyle name="Normal 8 26 5" xfId="19670" xr:uid="{3BEC48C3-AB00-43B0-812F-E44C2486413D}"/>
    <cellStyle name="Normal 8 26 6" xfId="9991" xr:uid="{D76C85FF-D0C8-4602-BCC5-F3387B9A95F0}"/>
    <cellStyle name="Normal 8 26 6 2" xfId="21312" xr:uid="{82D671CF-9BDB-4CB0-9218-F00509AA7F7D}"/>
    <cellStyle name="Normal 8 26 6 2 2" xfId="26868" xr:uid="{65F3140F-7009-4843-9EC3-1B36B13DFCDC}"/>
    <cellStyle name="Normal 8 26 6 2 3" xfId="32362" xr:uid="{C2597773-B9D2-4561-9DFB-3688C44A07B9}"/>
    <cellStyle name="Normal 8 26 6 2 4" xfId="37846" xr:uid="{BF1F74ED-4EF1-4C0C-AD7B-4F0DFADA5BB4}"/>
    <cellStyle name="Normal 8 26 6 3" xfId="24139" xr:uid="{B6440C69-AC36-4C68-A07C-D6993E882450}"/>
    <cellStyle name="Normal 8 26 6 4" xfId="29633" xr:uid="{95305CC1-FF18-4B4D-98B9-2B123FEDB63E}"/>
    <cellStyle name="Normal 8 26 6 5" xfId="35117" xr:uid="{2D1C1224-2A9D-4B2F-B2BF-56507944C20A}"/>
    <cellStyle name="Normal 8 27" xfId="6863" xr:uid="{72230A37-DC99-4AA1-86BC-B7DB1774C675}"/>
    <cellStyle name="Normal 8 27 2" xfId="15271" xr:uid="{70D47392-B21A-437D-9998-6DA2BD9C5A39}"/>
    <cellStyle name="Normal 8 27 2 2" xfId="22558" xr:uid="{8E47C013-8671-423B-97D2-3A70CCF33971}"/>
    <cellStyle name="Normal 8 27 2 2 2" xfId="28114" xr:uid="{A687E060-DCE5-4BCC-A3BC-DDD609F68758}"/>
    <cellStyle name="Normal 8 27 2 2 3" xfId="33608" xr:uid="{7514C569-83B9-4826-AADC-36D517C72D75}"/>
    <cellStyle name="Normal 8 27 2 2 4" xfId="39092" xr:uid="{A54DB3B0-9902-46C3-991C-68CFF50B8978}"/>
    <cellStyle name="Normal 8 27 2 3" xfId="25385" xr:uid="{D43FDE9D-85FE-46D5-A27F-F2FB6395591D}"/>
    <cellStyle name="Normal 8 27 2 4" xfId="30879" xr:uid="{8261FFE5-2164-4A26-83A2-FDA454FC2E43}"/>
    <cellStyle name="Normal 8 27 2 5" xfId="36363" xr:uid="{1F7CAA46-19EF-4958-9111-867C457AFCB9}"/>
    <cellStyle name="Normal 8 27 3" xfId="12205" xr:uid="{3993303B-3B31-4DEE-867F-19614C3DD695}"/>
    <cellStyle name="Normal 8 27 4" xfId="17441" xr:uid="{1434D875-3977-4A80-A69E-1EF43B7A59AE}"/>
    <cellStyle name="Normal 8 27 5" xfId="19671" xr:uid="{3D4FC4D1-F46C-42DA-B573-8F73645C6768}"/>
    <cellStyle name="Normal 8 27 6" xfId="9992" xr:uid="{248A19EF-66B0-4CF7-8CB2-6BB962468676}"/>
    <cellStyle name="Normal 8 27 6 2" xfId="21313" xr:uid="{C0A1D16E-3BA7-4121-ADEF-FE7925C01AD5}"/>
    <cellStyle name="Normal 8 27 6 2 2" xfId="26869" xr:uid="{F689FA56-AE2A-474C-8BF2-B950F94EAB1D}"/>
    <cellStyle name="Normal 8 27 6 2 3" xfId="32363" xr:uid="{B60058BE-E896-4C3D-A947-8F80336F7463}"/>
    <cellStyle name="Normal 8 27 6 2 4" xfId="37847" xr:uid="{C11A6513-6C81-4EB5-869A-DF29468A624A}"/>
    <cellStyle name="Normal 8 27 6 3" xfId="24140" xr:uid="{4B889D31-BE14-4EEE-94AD-54B232E47E5A}"/>
    <cellStyle name="Normal 8 27 6 4" xfId="29634" xr:uid="{231E4F63-8399-4BC4-B938-B99B0A209099}"/>
    <cellStyle name="Normal 8 27 6 5" xfId="35118" xr:uid="{6FC6279B-2D99-46D5-B724-10DD4E3A9937}"/>
    <cellStyle name="Normal 8 28" xfId="6864" xr:uid="{0DBBE63B-A064-4843-9C56-952FFBFC9F5C}"/>
    <cellStyle name="Normal 8 28 2" xfId="15272" xr:uid="{202DA341-C766-4DC5-9D56-492A628A844C}"/>
    <cellStyle name="Normal 8 28 2 2" xfId="22559" xr:uid="{85A8A7BD-A020-4146-BC79-A7C142021F4E}"/>
    <cellStyle name="Normal 8 28 2 2 2" xfId="28115" xr:uid="{52CCB8AD-8F13-4A9F-AE68-1C07A0E0FB78}"/>
    <cellStyle name="Normal 8 28 2 2 3" xfId="33609" xr:uid="{A41AF016-9F97-403B-89A5-5E8AA48FC896}"/>
    <cellStyle name="Normal 8 28 2 2 4" xfId="39093" xr:uid="{F80D8930-26C9-4AE5-ACFD-D3A591906C27}"/>
    <cellStyle name="Normal 8 28 2 3" xfId="25386" xr:uid="{A392208E-201C-42E3-833F-8234C648AC13}"/>
    <cellStyle name="Normal 8 28 2 4" xfId="30880" xr:uid="{EA51BE47-9077-4EB0-AF1C-60BED23FDBC7}"/>
    <cellStyle name="Normal 8 28 2 5" xfId="36364" xr:uid="{1F81472C-9D9A-4EE2-9F33-E8753C5461CF}"/>
    <cellStyle name="Normal 8 28 3" xfId="12206" xr:uid="{17D39DA6-8806-4286-BEF6-37064842100D}"/>
    <cellStyle name="Normal 8 28 4" xfId="17442" xr:uid="{F0B578E0-C64F-4369-B9CA-ED7E2D018AC3}"/>
    <cellStyle name="Normal 8 28 5" xfId="19672" xr:uid="{9ABDA3BF-C0D0-4B9A-B528-E68CC923D889}"/>
    <cellStyle name="Normal 8 28 6" xfId="9993" xr:uid="{6FCDF106-86F5-4096-8F50-FB28C7CFE198}"/>
    <cellStyle name="Normal 8 28 6 2" xfId="21314" xr:uid="{5ED15FFE-CB04-4A27-BEF4-44B853987745}"/>
    <cellStyle name="Normal 8 28 6 2 2" xfId="26870" xr:uid="{7859A654-83C5-41E8-AA8D-8B11461F93B4}"/>
    <cellStyle name="Normal 8 28 6 2 3" xfId="32364" xr:uid="{1F2BDA4F-A2E2-4A47-B9F2-ADC388C14D6E}"/>
    <cellStyle name="Normal 8 28 6 2 4" xfId="37848" xr:uid="{EA82E60D-3679-40EB-BFEF-C195F6FC6A03}"/>
    <cellStyle name="Normal 8 28 6 3" xfId="24141" xr:uid="{B5661987-5115-45A5-BFF7-F2373ED72B69}"/>
    <cellStyle name="Normal 8 28 6 4" xfId="29635" xr:uid="{197781AB-6D7E-44D5-B6A9-C16E27EF3504}"/>
    <cellStyle name="Normal 8 28 6 5" xfId="35119" xr:uid="{F2494C7E-797B-41EC-9FB3-9BA341226162}"/>
    <cellStyle name="Normal 8 29" xfId="6865" xr:uid="{B8F1B1BD-74EC-450D-9942-060A305211B7}"/>
    <cellStyle name="Normal 8 29 2" xfId="15273" xr:uid="{2D485BFA-CAFA-4D14-85A4-9BDF64366131}"/>
    <cellStyle name="Normal 8 29 2 2" xfId="22560" xr:uid="{60567A4F-9AE5-4C48-BDA1-D9A199D37A0F}"/>
    <cellStyle name="Normal 8 29 2 2 2" xfId="28116" xr:uid="{CB7476BB-9675-4B84-BBA4-6C8562D342D5}"/>
    <cellStyle name="Normal 8 29 2 2 3" xfId="33610" xr:uid="{F77111EB-BCE6-4113-997A-BDC50D666128}"/>
    <cellStyle name="Normal 8 29 2 2 4" xfId="39094" xr:uid="{41FBBF5D-9A29-48BE-9C47-2A016E5C9461}"/>
    <cellStyle name="Normal 8 29 2 3" xfId="25387" xr:uid="{8D0B5C96-70F7-42D3-A986-9A4409E41983}"/>
    <cellStyle name="Normal 8 29 2 4" xfId="30881" xr:uid="{24578C88-D032-4BE2-93CD-7439EBB0CF78}"/>
    <cellStyle name="Normal 8 29 2 5" xfId="36365" xr:uid="{B35A16B3-15C4-46B1-926B-47060B9191B9}"/>
    <cellStyle name="Normal 8 29 3" xfId="12207" xr:uid="{0C1408DF-3ACF-44F7-AAE6-7EC90EF68625}"/>
    <cellStyle name="Normal 8 29 4" xfId="17443" xr:uid="{CAEEC4CE-F079-40BC-9A84-73DEDEADCA80}"/>
    <cellStyle name="Normal 8 29 5" xfId="19673" xr:uid="{287F0FCE-756A-4E11-B439-9EC7008433F4}"/>
    <cellStyle name="Normal 8 29 6" xfId="9994" xr:uid="{97AD6AF1-72CC-4AE4-8EB1-522D3D9DFB91}"/>
    <cellStyle name="Normal 8 29 6 2" xfId="21315" xr:uid="{95BE3E81-5FF9-41FF-9237-6BBA2FC7C468}"/>
    <cellStyle name="Normal 8 29 6 2 2" xfId="26871" xr:uid="{C40BED62-8ED2-4940-8854-3409F6325389}"/>
    <cellStyle name="Normal 8 29 6 2 3" xfId="32365" xr:uid="{0B7A6870-9743-4A69-9EAB-E186D6E2E290}"/>
    <cellStyle name="Normal 8 29 6 2 4" xfId="37849" xr:uid="{AC51A415-D659-4FD4-A2E9-6C694D24F02C}"/>
    <cellStyle name="Normal 8 29 6 3" xfId="24142" xr:uid="{EF8B4217-1CCA-46DB-B6CA-E3E04E335943}"/>
    <cellStyle name="Normal 8 29 6 4" xfId="29636" xr:uid="{445C69FC-8FA0-4D82-BFE1-BF77837044D7}"/>
    <cellStyle name="Normal 8 29 6 5" xfId="35120" xr:uid="{9E118A53-CDB1-46F4-97B8-FD691AAC7F19}"/>
    <cellStyle name="Normal 8 3" xfId="6866" xr:uid="{80C38442-39DE-47CD-95EA-1870849CD428}"/>
    <cellStyle name="Normal 8 3 2" xfId="15274" xr:uid="{45541DC3-CFC1-4394-ACBF-F646660D6D57}"/>
    <cellStyle name="Normal 8 3 2 2" xfId="22561" xr:uid="{E213C965-EBDA-4535-BD6E-CAC910A65359}"/>
    <cellStyle name="Normal 8 3 2 2 2" xfId="28117" xr:uid="{A6533F1A-CE54-4EF1-9437-6C47546F808C}"/>
    <cellStyle name="Normal 8 3 2 2 3" xfId="33611" xr:uid="{01D06F10-A831-41D9-9994-95257A780101}"/>
    <cellStyle name="Normal 8 3 2 2 4" xfId="39095" xr:uid="{77BF9814-3D51-487E-9235-A2BB789D3802}"/>
    <cellStyle name="Normal 8 3 2 3" xfId="25388" xr:uid="{F192D363-2758-43F0-BFC9-C080A7107ADC}"/>
    <cellStyle name="Normal 8 3 2 4" xfId="30882" xr:uid="{597E0848-6327-4ECF-85C3-D8C0F45E8331}"/>
    <cellStyle name="Normal 8 3 2 5" xfId="36366" xr:uid="{1825DB60-DC42-4EF9-86DA-39BA78B82CF9}"/>
    <cellStyle name="Normal 8 3 3" xfId="12208" xr:uid="{7725BF8B-2B08-4F0A-B98C-CC7E2EC88700}"/>
    <cellStyle name="Normal 8 3 4" xfId="17444" xr:uid="{5F740A42-9D25-4CF0-9B5A-27FAC1946AB2}"/>
    <cellStyle name="Normal 8 3 5" xfId="19674" xr:uid="{355CE2D3-B4EE-414C-A701-0CB565765438}"/>
    <cellStyle name="Normal 8 3 6" xfId="9995" xr:uid="{7E8001D7-918F-4D69-8690-05DCFFFD1AF4}"/>
    <cellStyle name="Normal 8 3 6 2" xfId="21316" xr:uid="{366E099E-0CD5-4BDE-A7BC-123EE00D84C6}"/>
    <cellStyle name="Normal 8 3 6 2 2" xfId="26872" xr:uid="{A548AEB6-CECD-413D-B2C5-17FC5B73B420}"/>
    <cellStyle name="Normal 8 3 6 2 3" xfId="32366" xr:uid="{82D3BFEE-A5C0-462A-9AE8-C97AEB6C2D32}"/>
    <cellStyle name="Normal 8 3 6 2 4" xfId="37850" xr:uid="{2CAD7FA3-9199-4572-A04E-6942EBC5646F}"/>
    <cellStyle name="Normal 8 3 6 3" xfId="24143" xr:uid="{6520E7BC-E5D1-47BB-ACC5-DB048805546E}"/>
    <cellStyle name="Normal 8 3 6 4" xfId="29637" xr:uid="{D2394DF1-4DE7-44F5-B4BE-3E7C80B03C57}"/>
    <cellStyle name="Normal 8 3 6 5" xfId="35121" xr:uid="{B8B003C4-86E7-42EC-81E6-17B27AFF1D5E}"/>
    <cellStyle name="Normal 8 30" xfId="6867" xr:uid="{E95E63E1-2250-4C11-8C90-A0E3C6BE4419}"/>
    <cellStyle name="Normal 8 30 2" xfId="15275" xr:uid="{ED6B4AE5-4798-4F0B-AD03-52308C6ADC8C}"/>
    <cellStyle name="Normal 8 30 2 2" xfId="22562" xr:uid="{F4755DA7-2D1C-4FE2-B7AD-53290E29E577}"/>
    <cellStyle name="Normal 8 30 2 2 2" xfId="28118" xr:uid="{4EBF152A-8CC0-4AD7-9E93-4D017B7947D8}"/>
    <cellStyle name="Normal 8 30 2 2 3" xfId="33612" xr:uid="{BC7F581C-3790-4279-9304-4D5DF60652DD}"/>
    <cellStyle name="Normal 8 30 2 2 4" xfId="39096" xr:uid="{15E1CF96-A85B-44E7-BBD5-3EBAAF979D30}"/>
    <cellStyle name="Normal 8 30 2 3" xfId="25389" xr:uid="{2E43220E-89AC-429F-B383-EFABAC84626B}"/>
    <cellStyle name="Normal 8 30 2 4" xfId="30883" xr:uid="{B8CF0C87-23A5-417F-B585-9D42215B71A8}"/>
    <cellStyle name="Normal 8 30 2 5" xfId="36367" xr:uid="{4364EEC2-80E9-4BCC-AB69-B76E7F48230C}"/>
    <cellStyle name="Normal 8 30 3" xfId="12209" xr:uid="{FA21D5F2-7FB4-4AFB-B91D-0E4992848EC3}"/>
    <cellStyle name="Normal 8 30 4" xfId="17445" xr:uid="{51570311-66A1-415B-8AA0-D176EB87BFA0}"/>
    <cellStyle name="Normal 8 30 5" xfId="19675" xr:uid="{04A02079-810D-4815-BBDF-A2185EAF5B68}"/>
    <cellStyle name="Normal 8 30 6" xfId="9996" xr:uid="{B2DA18B1-85EB-4665-81E6-6CFCCDCC950A}"/>
    <cellStyle name="Normal 8 30 6 2" xfId="21317" xr:uid="{81887B3C-0E91-457D-A1E4-FC5015868CBD}"/>
    <cellStyle name="Normal 8 30 6 2 2" xfId="26873" xr:uid="{947C2D3C-ADB9-4F73-BDDC-0998240A0F34}"/>
    <cellStyle name="Normal 8 30 6 2 3" xfId="32367" xr:uid="{CBDF19CB-344A-4608-81B8-F3C5F7A41F92}"/>
    <cellStyle name="Normal 8 30 6 2 4" xfId="37851" xr:uid="{9C318601-F917-4D93-9AE0-9CBCCB504036}"/>
    <cellStyle name="Normal 8 30 6 3" xfId="24144" xr:uid="{BF1E5ADD-D902-4336-A229-ADFB2AF8D473}"/>
    <cellStyle name="Normal 8 30 6 4" xfId="29638" xr:uid="{47534E34-FFE4-4E85-95A9-34D31709E770}"/>
    <cellStyle name="Normal 8 30 6 5" xfId="35122" xr:uid="{C816BB18-251E-400D-B2D4-D75DD30A3923}"/>
    <cellStyle name="Normal 8 31" xfId="6868" xr:uid="{53D1960D-8ADC-4B57-9F36-D8F5DFA9227F}"/>
    <cellStyle name="Normal 8 31 2" xfId="15276" xr:uid="{8B78EBDD-20F8-414C-82F7-C61A0D2A448F}"/>
    <cellStyle name="Normal 8 31 2 2" xfId="22563" xr:uid="{95D262F7-68C1-429A-BCE4-C6BD006398C2}"/>
    <cellStyle name="Normal 8 31 2 2 2" xfId="28119" xr:uid="{9AACD204-CA05-49E9-AC68-4BF36BBA8FCA}"/>
    <cellStyle name="Normal 8 31 2 2 3" xfId="33613" xr:uid="{6464008A-07A1-44C1-9614-CF67B1301E9C}"/>
    <cellStyle name="Normal 8 31 2 2 4" xfId="39097" xr:uid="{DB9DD096-5AF5-44E4-93E4-F980580A0A0B}"/>
    <cellStyle name="Normal 8 31 2 3" xfId="25390" xr:uid="{CE2A10BF-AA24-4270-991B-F3356C52822E}"/>
    <cellStyle name="Normal 8 31 2 4" xfId="30884" xr:uid="{46FE27B1-2440-4FF4-A0BF-5D52D9EB00F2}"/>
    <cellStyle name="Normal 8 31 2 5" xfId="36368" xr:uid="{CCAD1A12-C93F-4F85-8F45-90FAD651886B}"/>
    <cellStyle name="Normal 8 31 3" xfId="12210" xr:uid="{152BEBC7-9598-4906-881D-A9B20538B105}"/>
    <cellStyle name="Normal 8 31 4" xfId="17446" xr:uid="{62876E6B-555D-4E12-87FE-E4A881D44845}"/>
    <cellStyle name="Normal 8 31 5" xfId="19676" xr:uid="{6A9EE128-BD98-4CBF-B31C-CBE429CB18FD}"/>
    <cellStyle name="Normal 8 31 6" xfId="9997" xr:uid="{ED5A15E2-8619-43E7-9036-59906ACD003A}"/>
    <cellStyle name="Normal 8 31 6 2" xfId="21318" xr:uid="{4A7A0457-B714-452D-9518-B9EB5A076FE2}"/>
    <cellStyle name="Normal 8 31 6 2 2" xfId="26874" xr:uid="{EC4A2D2C-A893-4FB5-A8B9-B78AD6C61AD4}"/>
    <cellStyle name="Normal 8 31 6 2 3" xfId="32368" xr:uid="{20D4FC14-B4B0-407F-B436-75142E11F88A}"/>
    <cellStyle name="Normal 8 31 6 2 4" xfId="37852" xr:uid="{B4A6A3CD-2686-4546-A437-8CF4C6BCE2ED}"/>
    <cellStyle name="Normal 8 31 6 3" xfId="24145" xr:uid="{8E34294F-1D3A-4267-88D8-56B7E71C2E75}"/>
    <cellStyle name="Normal 8 31 6 4" xfId="29639" xr:uid="{6FC1D61A-A585-457C-999E-DD16EB602970}"/>
    <cellStyle name="Normal 8 31 6 5" xfId="35123" xr:uid="{6DAFD844-54FE-4EBA-9BEB-B41365D36138}"/>
    <cellStyle name="Normal 8 32" xfId="6869" xr:uid="{E5177BC7-78DA-467F-A6AF-D67EE433DE2C}"/>
    <cellStyle name="Normal 8 32 2" xfId="15277" xr:uid="{249ED484-7EFA-4C94-A1D3-D8E799F69C8E}"/>
    <cellStyle name="Normal 8 32 2 2" xfId="22564" xr:uid="{ADEBA19E-9AFA-4592-BC54-16FA57D8AD8B}"/>
    <cellStyle name="Normal 8 32 2 2 2" xfId="28120" xr:uid="{7EF4B4C9-FB89-4F46-9A80-202EB068D7B7}"/>
    <cellStyle name="Normal 8 32 2 2 3" xfId="33614" xr:uid="{61AF44F2-5CC9-4568-ACE8-B678DF172B5F}"/>
    <cellStyle name="Normal 8 32 2 2 4" xfId="39098" xr:uid="{8E2C4404-371F-4B02-BC1E-3B7CA6D5DFD6}"/>
    <cellStyle name="Normal 8 32 2 3" xfId="25391" xr:uid="{6D364008-EE5D-42FA-A76B-6E18465F0ABA}"/>
    <cellStyle name="Normal 8 32 2 4" xfId="30885" xr:uid="{4EA0464A-2D99-4B5E-986C-81876E97514A}"/>
    <cellStyle name="Normal 8 32 2 5" xfId="36369" xr:uid="{7E79692D-17AA-4043-9B94-960A0BD5385B}"/>
    <cellStyle name="Normal 8 32 3" xfId="12211" xr:uid="{8CE217BF-7F64-4474-91A9-B125A0DE84B1}"/>
    <cellStyle name="Normal 8 32 4" xfId="17447" xr:uid="{13FEFDF8-779E-4D30-8E54-B8C639CC78B1}"/>
    <cellStyle name="Normal 8 32 5" xfId="19677" xr:uid="{6BA2DAD5-C47A-4218-9754-7DA0B5591856}"/>
    <cellStyle name="Normal 8 32 6" xfId="9998" xr:uid="{0A60C6AE-8D74-4878-AC19-C8AA0ECDF3F5}"/>
    <cellStyle name="Normal 8 32 6 2" xfId="21319" xr:uid="{9805BB76-0A26-4CD6-AA78-FA258B53FC52}"/>
    <cellStyle name="Normal 8 32 6 2 2" xfId="26875" xr:uid="{2C6DE7D5-662B-4DD9-B5DC-758DA3D7676A}"/>
    <cellStyle name="Normal 8 32 6 2 3" xfId="32369" xr:uid="{F2592C0D-CD38-4B35-B0EA-0E0777117B0B}"/>
    <cellStyle name="Normal 8 32 6 2 4" xfId="37853" xr:uid="{9269FA52-1277-4B7C-B688-FE0513AB01F1}"/>
    <cellStyle name="Normal 8 32 6 3" xfId="24146" xr:uid="{2252516B-77AC-4A0F-8332-6933A30A3C38}"/>
    <cellStyle name="Normal 8 32 6 4" xfId="29640" xr:uid="{85044E4D-AF1D-4F75-A8B7-97D9B70F55D2}"/>
    <cellStyle name="Normal 8 32 6 5" xfId="35124" xr:uid="{3639A3F7-4E44-45BB-8064-9877759C932E}"/>
    <cellStyle name="Normal 8 33" xfId="6870" xr:uid="{9D191AB2-D666-4970-9DC7-5014CD6DD1B9}"/>
    <cellStyle name="Normal 8 33 2" xfId="15278" xr:uid="{D1E95249-A075-4B0E-AD9B-EA7F861ECBAD}"/>
    <cellStyle name="Normal 8 33 2 2" xfId="22565" xr:uid="{96229CE0-99C9-4BC9-91AD-8B5754392619}"/>
    <cellStyle name="Normal 8 33 2 2 2" xfId="28121" xr:uid="{1C16C537-FDCC-4602-9821-4603A71F0081}"/>
    <cellStyle name="Normal 8 33 2 2 3" xfId="33615" xr:uid="{1EC2D916-63D1-4C20-A4F2-D53E27835873}"/>
    <cellStyle name="Normal 8 33 2 2 4" xfId="39099" xr:uid="{B0329EFB-887A-4F24-B978-562E634F6D3C}"/>
    <cellStyle name="Normal 8 33 2 3" xfId="25392" xr:uid="{D78DB63A-E3EE-45A5-937E-E32878E12DF7}"/>
    <cellStyle name="Normal 8 33 2 4" xfId="30886" xr:uid="{FC22FA00-8BF1-43EE-BAB1-0BF3B1907DAA}"/>
    <cellStyle name="Normal 8 33 2 5" xfId="36370" xr:uid="{61877912-EFEC-4938-B552-E73B3CCD2685}"/>
    <cellStyle name="Normal 8 33 3" xfId="12212" xr:uid="{618D931E-074A-4A87-8B76-1722696C3D66}"/>
    <cellStyle name="Normal 8 33 4" xfId="17448" xr:uid="{7AA901BB-1A17-46FC-AE23-B166B0F89C03}"/>
    <cellStyle name="Normal 8 33 5" xfId="19678" xr:uid="{0F634CE4-F8E7-4D83-B412-10855938CD1C}"/>
    <cellStyle name="Normal 8 33 6" xfId="9999" xr:uid="{B55E267C-8F58-429A-A7A9-0FA8C1151E26}"/>
    <cellStyle name="Normal 8 33 6 2" xfId="21320" xr:uid="{DEDA2C68-9D0C-4F82-8945-7FB51CCBE49D}"/>
    <cellStyle name="Normal 8 33 6 2 2" xfId="26876" xr:uid="{D13BD12A-7EFB-47DD-BCF2-EE686425146B}"/>
    <cellStyle name="Normal 8 33 6 2 3" xfId="32370" xr:uid="{614A71D0-C7E7-444F-876B-3CCD74B630F3}"/>
    <cellStyle name="Normal 8 33 6 2 4" xfId="37854" xr:uid="{B5314512-A632-4908-AF75-D1077F6ADBBD}"/>
    <cellStyle name="Normal 8 33 6 3" xfId="24147" xr:uid="{5472F8A7-8860-494C-9B54-53271FF8633E}"/>
    <cellStyle name="Normal 8 33 6 4" xfId="29641" xr:uid="{103852C6-3B06-4B7A-968C-6C6FB2068811}"/>
    <cellStyle name="Normal 8 33 6 5" xfId="35125" xr:uid="{26C882F1-755C-4948-9D54-D84FA40E4002}"/>
    <cellStyle name="Normal 8 34" xfId="6871" xr:uid="{5C3E1FE7-2891-4221-B1CC-4A934A7062B0}"/>
    <cellStyle name="Normal 8 34 2" xfId="15279" xr:uid="{69E3FDFE-57BB-4DB7-872E-D85EDE3C20EF}"/>
    <cellStyle name="Normal 8 34 2 2" xfId="22566" xr:uid="{3FB9FE7A-E39F-49C5-AEEA-613E483D6B3F}"/>
    <cellStyle name="Normal 8 34 2 2 2" xfId="28122" xr:uid="{74F81E90-76B7-4A4A-8FF9-08C53E4496E8}"/>
    <cellStyle name="Normal 8 34 2 2 3" xfId="33616" xr:uid="{D72133C6-81E4-4198-B0F8-FF6BD528F057}"/>
    <cellStyle name="Normal 8 34 2 2 4" xfId="39100" xr:uid="{BBE76F0B-1073-455B-8D17-343433E6777B}"/>
    <cellStyle name="Normal 8 34 2 3" xfId="25393" xr:uid="{5AFECA44-0A24-496F-B13E-B736BDB6F4C0}"/>
    <cellStyle name="Normal 8 34 2 4" xfId="30887" xr:uid="{9E668969-4590-465E-A7C4-DCD399A20C22}"/>
    <cellStyle name="Normal 8 34 2 5" xfId="36371" xr:uid="{393FF13B-D8B3-4A23-90AA-8A583A8E70C9}"/>
    <cellStyle name="Normal 8 34 3" xfId="12213" xr:uid="{0A557B56-80DC-4754-8D2E-34F5F25D4A36}"/>
    <cellStyle name="Normal 8 34 4" xfId="17449" xr:uid="{4C18235B-6D79-4391-AB45-2DC6651A18B1}"/>
    <cellStyle name="Normal 8 34 5" xfId="19679" xr:uid="{331F5088-2875-49AF-9107-65C39FBEBBDE}"/>
    <cellStyle name="Normal 8 34 6" xfId="10000" xr:uid="{00FCA5EB-9987-4BB3-88E6-D5814908994D}"/>
    <cellStyle name="Normal 8 34 6 2" xfId="21321" xr:uid="{2708E1C2-EA45-4CD1-B278-F4C302D5007B}"/>
    <cellStyle name="Normal 8 34 6 2 2" xfId="26877" xr:uid="{573ABA05-7638-4DA4-8824-A1693C2A00DB}"/>
    <cellStyle name="Normal 8 34 6 2 3" xfId="32371" xr:uid="{ED4AFD98-B5E0-43E2-8C17-C7837B7DFA7B}"/>
    <cellStyle name="Normal 8 34 6 2 4" xfId="37855" xr:uid="{D4039416-D7C6-4F85-8F2C-0998E4F83649}"/>
    <cellStyle name="Normal 8 34 6 3" xfId="24148" xr:uid="{298AF5E1-6B13-474F-A369-B1B7E560E4D9}"/>
    <cellStyle name="Normal 8 34 6 4" xfId="29642" xr:uid="{81FFDC7D-E404-4F6E-9F4C-0755962A255D}"/>
    <cellStyle name="Normal 8 34 6 5" xfId="35126" xr:uid="{9D08D9AC-88F4-4C46-A002-D681D6D5B627}"/>
    <cellStyle name="Normal 8 35" xfId="6872" xr:uid="{8FF623A9-1197-4B35-8386-ECF0C4724F46}"/>
    <cellStyle name="Normal 8 35 2" xfId="15280" xr:uid="{16313335-D796-45AC-9E7C-8F50C74BE1F3}"/>
    <cellStyle name="Normal 8 35 2 2" xfId="22567" xr:uid="{6B4F7014-1D66-478B-9B2D-AA8DF21DE5D5}"/>
    <cellStyle name="Normal 8 35 2 2 2" xfId="28123" xr:uid="{C04C372B-0730-4FAE-86C8-50FE2F248F7F}"/>
    <cellStyle name="Normal 8 35 2 2 3" xfId="33617" xr:uid="{040FD1B4-8359-41A1-8084-0A344785946C}"/>
    <cellStyle name="Normal 8 35 2 2 4" xfId="39101" xr:uid="{768D3756-1929-4397-A4A5-CDF7016C1BF5}"/>
    <cellStyle name="Normal 8 35 2 3" xfId="25394" xr:uid="{AD3372A4-935F-4EC2-99DA-CD577AD888C4}"/>
    <cellStyle name="Normal 8 35 2 4" xfId="30888" xr:uid="{9CF5BA4F-DDED-42F2-8D47-477AFDB04547}"/>
    <cellStyle name="Normal 8 35 2 5" xfId="36372" xr:uid="{48A4E70D-ADCE-46A2-9498-0C1D3B2F81A8}"/>
    <cellStyle name="Normal 8 35 3" xfId="12214" xr:uid="{898D18E1-A0FC-4D19-9115-10891595212D}"/>
    <cellStyle name="Normal 8 35 4" xfId="17450" xr:uid="{46697719-FC59-4280-9113-DF268E81A206}"/>
    <cellStyle name="Normal 8 35 5" xfId="19680" xr:uid="{1211F4F9-DD29-4B88-96DA-F172EAFB8EBD}"/>
    <cellStyle name="Normal 8 35 6" xfId="10001" xr:uid="{680F814C-3636-48B0-A62B-E65E2C69CA8D}"/>
    <cellStyle name="Normal 8 35 6 2" xfId="21322" xr:uid="{A2CE2AF8-6704-4E87-A842-FA4DC0E04EEC}"/>
    <cellStyle name="Normal 8 35 6 2 2" xfId="26878" xr:uid="{A84D32AF-5A38-478C-A308-AA4D585CBBC2}"/>
    <cellStyle name="Normal 8 35 6 2 3" xfId="32372" xr:uid="{71A9D717-C9E5-473C-A622-20BF3B08B37F}"/>
    <cellStyle name="Normal 8 35 6 2 4" xfId="37856" xr:uid="{CACF6CF9-20A4-4F08-982B-EAF9915035D3}"/>
    <cellStyle name="Normal 8 35 6 3" xfId="24149" xr:uid="{BC82202B-003D-4F57-A974-E9F4E9D0E31B}"/>
    <cellStyle name="Normal 8 35 6 4" xfId="29643" xr:uid="{6985A401-C3D6-4782-8DFC-20C3D4593793}"/>
    <cellStyle name="Normal 8 35 6 5" xfId="35127" xr:uid="{C635E2A9-5404-40AC-B7BD-A1A9FDA3A811}"/>
    <cellStyle name="Normal 8 36" xfId="6873" xr:uid="{7C71225D-4BB1-4589-82CF-276F78582DA2}"/>
    <cellStyle name="Normal 8 36 2" xfId="15281" xr:uid="{9CDBEBAE-FD18-4B23-A188-E3D861AC9910}"/>
    <cellStyle name="Normal 8 36 2 2" xfId="22568" xr:uid="{7D3B85A4-3E1A-4B26-84CC-A9D30057AFC6}"/>
    <cellStyle name="Normal 8 36 2 2 2" xfId="28124" xr:uid="{67A4A300-4FDE-4068-BB47-BE1954A4ED5C}"/>
    <cellStyle name="Normal 8 36 2 2 3" xfId="33618" xr:uid="{871582A7-A1AD-4E45-971E-3329A38724AB}"/>
    <cellStyle name="Normal 8 36 2 2 4" xfId="39102" xr:uid="{6160B7D7-2AED-4BF9-B7D7-ECEBA9C8CC42}"/>
    <cellStyle name="Normal 8 36 2 3" xfId="25395" xr:uid="{80F04B6F-AF5B-43D0-9434-47C827616AAF}"/>
    <cellStyle name="Normal 8 36 2 4" xfId="30889" xr:uid="{75485FA6-9295-4B59-9F12-DBB025C48B34}"/>
    <cellStyle name="Normal 8 36 2 5" xfId="36373" xr:uid="{CD340401-0A3D-470C-9F9D-3BA49DA3E909}"/>
    <cellStyle name="Normal 8 36 3" xfId="12215" xr:uid="{02DB4BE3-7A96-46F3-AE92-46DE0B84073B}"/>
    <cellStyle name="Normal 8 36 4" xfId="17451" xr:uid="{9CFCA04F-42C8-411D-872F-7EE04540B54B}"/>
    <cellStyle name="Normal 8 36 5" xfId="19681" xr:uid="{6BB71696-A19A-4CA9-B97E-99E3EF71AA76}"/>
    <cellStyle name="Normal 8 36 6" xfId="10002" xr:uid="{BE68DA70-259B-4885-8DFA-ED6D933C13B9}"/>
    <cellStyle name="Normal 8 36 6 2" xfId="21323" xr:uid="{4F8603D3-7768-449A-931A-96F65C99EE0A}"/>
    <cellStyle name="Normal 8 36 6 2 2" xfId="26879" xr:uid="{F6810F00-E407-45D2-9DDE-0CC4C00DEB95}"/>
    <cellStyle name="Normal 8 36 6 2 3" xfId="32373" xr:uid="{44E178E9-C919-434F-9EA5-2D81BE907104}"/>
    <cellStyle name="Normal 8 36 6 2 4" xfId="37857" xr:uid="{298E0B40-A84B-41F3-A84D-E155DF2C23E8}"/>
    <cellStyle name="Normal 8 36 6 3" xfId="24150" xr:uid="{8E84EE19-8A01-4224-8C37-FB393CF6625C}"/>
    <cellStyle name="Normal 8 36 6 4" xfId="29644" xr:uid="{1C6917E5-420D-4F0E-991D-6851AAC28D79}"/>
    <cellStyle name="Normal 8 36 6 5" xfId="35128" xr:uid="{34699EB4-2D91-484C-B2A2-FE40A34DABF7}"/>
    <cellStyle name="Normal 8 37" xfId="6874" xr:uid="{1B0E667B-9393-4B18-B2B8-0D12185130AD}"/>
    <cellStyle name="Normal 8 37 2" xfId="15282" xr:uid="{84722E05-B72A-45F6-BBE9-3536A3175821}"/>
    <cellStyle name="Normal 8 37 2 2" xfId="22569" xr:uid="{A16004FC-1955-4123-AA14-64758D388DBD}"/>
    <cellStyle name="Normal 8 37 2 2 2" xfId="28125" xr:uid="{1B628090-87AC-4A63-825A-CCBBF19F2D0A}"/>
    <cellStyle name="Normal 8 37 2 2 3" xfId="33619" xr:uid="{C4A7A1F4-CCA8-459C-8C16-0B197D912B16}"/>
    <cellStyle name="Normal 8 37 2 2 4" xfId="39103" xr:uid="{8EF4AEC9-3F69-4276-B8DD-405F0C10C638}"/>
    <cellStyle name="Normal 8 37 2 3" xfId="25396" xr:uid="{4EB4AB7D-623F-4AE8-AFAB-DB56C7644406}"/>
    <cellStyle name="Normal 8 37 2 4" xfId="30890" xr:uid="{F4CFEC2B-B8FB-4B52-8582-449CB21E3E88}"/>
    <cellStyle name="Normal 8 37 2 5" xfId="36374" xr:uid="{B3410AE8-037D-4A33-A823-6B8F4573AD24}"/>
    <cellStyle name="Normal 8 37 3" xfId="12216" xr:uid="{2045F01F-3032-42ED-AE28-D640FD9668AA}"/>
    <cellStyle name="Normal 8 37 4" xfId="17452" xr:uid="{D17D47FC-6B60-4C11-997C-7A21889EB328}"/>
    <cellStyle name="Normal 8 37 5" xfId="19682" xr:uid="{AF51E13A-F130-4B9E-A7DA-F0F0E529643D}"/>
    <cellStyle name="Normal 8 37 6" xfId="10003" xr:uid="{ABC9365A-552A-4067-88B2-E192D38820A8}"/>
    <cellStyle name="Normal 8 37 6 2" xfId="21324" xr:uid="{BE667D38-93F1-4D18-BA09-99E0BACD00C1}"/>
    <cellStyle name="Normal 8 37 6 2 2" xfId="26880" xr:uid="{324D6A90-32B3-4E57-8949-3E5C5B9D18F7}"/>
    <cellStyle name="Normal 8 37 6 2 3" xfId="32374" xr:uid="{034E316A-7E0C-4F7A-AC78-DE88854F1008}"/>
    <cellStyle name="Normal 8 37 6 2 4" xfId="37858" xr:uid="{5D397B3B-B706-4F79-85AD-9D96D47376E9}"/>
    <cellStyle name="Normal 8 37 6 3" xfId="24151" xr:uid="{99B406B8-C900-4F06-B56C-53ACE420BA12}"/>
    <cellStyle name="Normal 8 37 6 4" xfId="29645" xr:uid="{0262DC8A-C97C-4BD9-A0B1-C58FDE06A97F}"/>
    <cellStyle name="Normal 8 37 6 5" xfId="35129" xr:uid="{FC21CA73-7FC1-426A-BAEB-A68804261316}"/>
    <cellStyle name="Normal 8 38" xfId="6875" xr:uid="{96B5E98F-D31D-47B6-BE2A-9748098DFE85}"/>
    <cellStyle name="Normal 8 38 2" xfId="15283" xr:uid="{053186FA-F6DC-4F53-82B8-1BB4B6670DF9}"/>
    <cellStyle name="Normal 8 38 2 2" xfId="22570" xr:uid="{DF21F680-F89B-4571-815E-392BF3B92B6D}"/>
    <cellStyle name="Normal 8 38 2 2 2" xfId="28126" xr:uid="{4449544D-8F17-4E32-9AAE-42FC3F249F06}"/>
    <cellStyle name="Normal 8 38 2 2 3" xfId="33620" xr:uid="{4C49DC8E-C68E-4D73-9895-17535E2139D3}"/>
    <cellStyle name="Normal 8 38 2 2 4" xfId="39104" xr:uid="{59262F8B-71B6-4B79-A23C-7B109ED3EE25}"/>
    <cellStyle name="Normal 8 38 2 3" xfId="25397" xr:uid="{0A6B2895-9B6F-4F3D-A608-1C386E36446E}"/>
    <cellStyle name="Normal 8 38 2 4" xfId="30891" xr:uid="{89D4A64B-8E7F-4F09-9B33-9DF1C14F88E2}"/>
    <cellStyle name="Normal 8 38 2 5" xfId="36375" xr:uid="{34919EB4-7718-4DCA-9865-D20AF5945AFC}"/>
    <cellStyle name="Normal 8 38 3" xfId="12217" xr:uid="{15B73962-D3F9-41AE-9B18-C45D2C2F17BD}"/>
    <cellStyle name="Normal 8 38 4" xfId="17453" xr:uid="{C6B66F28-7236-4626-84E7-09D2FCEBF86D}"/>
    <cellStyle name="Normal 8 38 5" xfId="19683" xr:uid="{19A20948-9048-4FAA-AEF7-ACFCB12FABE4}"/>
    <cellStyle name="Normal 8 38 6" xfId="10004" xr:uid="{DC14DE0C-C049-411E-855D-7F921596949A}"/>
    <cellStyle name="Normal 8 38 6 2" xfId="21325" xr:uid="{380E2769-7642-4397-8391-AE052E378FB1}"/>
    <cellStyle name="Normal 8 38 6 2 2" xfId="26881" xr:uid="{0461F6BC-E8A3-442B-8441-BD979D423414}"/>
    <cellStyle name="Normal 8 38 6 2 3" xfId="32375" xr:uid="{AE717B06-17E9-4C4D-9912-6C606426A41C}"/>
    <cellStyle name="Normal 8 38 6 2 4" xfId="37859" xr:uid="{E0F7816C-EAC0-4FE4-9A5D-DEFE08AA084F}"/>
    <cellStyle name="Normal 8 38 6 3" xfId="24152" xr:uid="{05FD93A0-9156-46D9-AFC1-DDBCCD11FF8F}"/>
    <cellStyle name="Normal 8 38 6 4" xfId="29646" xr:uid="{F4199222-EB01-4AA3-94AB-235FB26BBF84}"/>
    <cellStyle name="Normal 8 38 6 5" xfId="35130" xr:uid="{57CBD632-AC63-4F7F-A07C-C1B7EFB5301F}"/>
    <cellStyle name="Normal 8 39" xfId="6876" xr:uid="{BE65AEA3-C228-4528-86DE-41A89F603001}"/>
    <cellStyle name="Normal 8 39 2" xfId="15284" xr:uid="{FA24E662-6BD2-417C-AD31-AE8D4941D586}"/>
    <cellStyle name="Normal 8 39 2 2" xfId="22571" xr:uid="{5FDA63AE-CB22-48DD-912C-5EFAB9E4B173}"/>
    <cellStyle name="Normal 8 39 2 2 2" xfId="28127" xr:uid="{3ACF40EC-59AE-49D2-965B-30B7A486EBB1}"/>
    <cellStyle name="Normal 8 39 2 2 3" xfId="33621" xr:uid="{C2E1259D-21F1-4885-B7F8-7BBE54C7EA6A}"/>
    <cellStyle name="Normal 8 39 2 2 4" xfId="39105" xr:uid="{9F97A9AA-4C21-4CA3-8D4A-B42ED4F26398}"/>
    <cellStyle name="Normal 8 39 2 3" xfId="25398" xr:uid="{CC71EA11-B007-46D7-9F91-2A496DA2D830}"/>
    <cellStyle name="Normal 8 39 2 4" xfId="30892" xr:uid="{5796F290-6901-4485-BD32-AF6C1FA4A936}"/>
    <cellStyle name="Normal 8 39 2 5" xfId="36376" xr:uid="{8AA22F2A-7A85-4784-BE6B-F2E5E270EA83}"/>
    <cellStyle name="Normal 8 39 3" xfId="12218" xr:uid="{CA9A1F64-64BA-4FBD-BB9E-0E569899DB31}"/>
    <cellStyle name="Normal 8 39 4" xfId="17454" xr:uid="{FE691D16-DD55-42DE-81DB-CF0343EE0C80}"/>
    <cellStyle name="Normal 8 39 5" xfId="19684" xr:uid="{22574466-5896-4811-94A6-9AD3AEBBAC1A}"/>
    <cellStyle name="Normal 8 39 6" xfId="10005" xr:uid="{9DA1A67C-DF4B-4901-8D04-F8631D9F6BEF}"/>
    <cellStyle name="Normal 8 39 6 2" xfId="21326" xr:uid="{40EFD935-BCA7-4F45-B213-E64797ADE9AA}"/>
    <cellStyle name="Normal 8 39 6 2 2" xfId="26882" xr:uid="{E25781AA-3332-4BED-B7AB-76B1B12E471E}"/>
    <cellStyle name="Normal 8 39 6 2 3" xfId="32376" xr:uid="{2DDF4539-FC9E-41AD-A29F-3B7C8DEE71AB}"/>
    <cellStyle name="Normal 8 39 6 2 4" xfId="37860" xr:uid="{5DE37A14-EAF3-4F5D-91D6-7354BDE08B36}"/>
    <cellStyle name="Normal 8 39 6 3" xfId="24153" xr:uid="{F3F988CE-8C80-4F97-842E-0ED8A4D59007}"/>
    <cellStyle name="Normal 8 39 6 4" xfId="29647" xr:uid="{B63A2611-FEF9-419E-95CC-A6C49FED087D}"/>
    <cellStyle name="Normal 8 39 6 5" xfId="35131" xr:uid="{11D05389-E2AA-4AD8-BA08-7589D66DB022}"/>
    <cellStyle name="Normal 8 4" xfId="6877" xr:uid="{A67D2643-DAF7-4AD5-AF99-51DCDD0285CD}"/>
    <cellStyle name="Normal 8 4 2" xfId="15285" xr:uid="{BCE7E210-12C0-458D-8EE1-11769CA86F24}"/>
    <cellStyle name="Normal 8 4 2 2" xfId="22572" xr:uid="{780A4CD1-3065-46BD-856D-29FF4C8D108B}"/>
    <cellStyle name="Normal 8 4 2 2 2" xfId="28128" xr:uid="{3CF88A72-4E8D-4ECF-B0EE-04CBC898C937}"/>
    <cellStyle name="Normal 8 4 2 2 3" xfId="33622" xr:uid="{FFD347DD-21CE-4879-857F-F50C52463794}"/>
    <cellStyle name="Normal 8 4 2 2 4" xfId="39106" xr:uid="{1DFD5E2D-6EE0-40A9-B60C-5B39C79470A4}"/>
    <cellStyle name="Normal 8 4 2 3" xfId="25399" xr:uid="{23593B8A-B10A-49FC-8E9C-5954DEBF1790}"/>
    <cellStyle name="Normal 8 4 2 4" xfId="30893" xr:uid="{E04B8D91-E855-432C-9C38-1A206C751785}"/>
    <cellStyle name="Normal 8 4 2 5" xfId="36377" xr:uid="{C282F309-0428-46AC-8E14-92D9403F8887}"/>
    <cellStyle name="Normal 8 4 3" xfId="12219" xr:uid="{7E3E6594-5DB4-4D9D-9049-CEEF1C910742}"/>
    <cellStyle name="Normal 8 4 4" xfId="17455" xr:uid="{601C5B78-48DA-4E8E-9EC4-01FC72395240}"/>
    <cellStyle name="Normal 8 4 5" xfId="19685" xr:uid="{D7B97670-3778-4614-8E22-8635060791FD}"/>
    <cellStyle name="Normal 8 4 6" xfId="10006" xr:uid="{C29B01F2-10BC-4CC8-8A06-8AFA61C6991E}"/>
    <cellStyle name="Normal 8 4 6 2" xfId="21327" xr:uid="{2CFE6089-423B-45AB-AF52-B270128B0D47}"/>
    <cellStyle name="Normal 8 4 6 2 2" xfId="26883" xr:uid="{BE242EFE-085E-4603-9225-8E876032C29D}"/>
    <cellStyle name="Normal 8 4 6 2 3" xfId="32377" xr:uid="{A9CDD0A6-29F1-4D79-87C7-3521CA941753}"/>
    <cellStyle name="Normal 8 4 6 2 4" xfId="37861" xr:uid="{35018878-43E1-4655-A791-5F0F9E7C6DC2}"/>
    <cellStyle name="Normal 8 4 6 3" xfId="24154" xr:uid="{92FC6127-1BDC-4E2A-8801-EF79E1357D54}"/>
    <cellStyle name="Normal 8 4 6 4" xfId="29648" xr:uid="{9B80C200-6F28-42D9-AFB3-7F2835E00CC7}"/>
    <cellStyle name="Normal 8 4 6 5" xfId="35132" xr:uid="{EAB4B818-3B5F-4D0F-8861-598A8D77CE7E}"/>
    <cellStyle name="Normal 8 40" xfId="6878" xr:uid="{0AE827BD-E0C9-49CE-BDD0-B48664494634}"/>
    <cellStyle name="Normal 8 40 2" xfId="15286" xr:uid="{97C5EF29-9085-4FF7-BC16-316D52177784}"/>
    <cellStyle name="Normal 8 40 2 2" xfId="22573" xr:uid="{F7B23C75-FD25-42E0-B2A2-BCD1BAA9E969}"/>
    <cellStyle name="Normal 8 40 2 2 2" xfId="28129" xr:uid="{2E290599-9847-4B41-9008-D61258201B2C}"/>
    <cellStyle name="Normal 8 40 2 2 3" xfId="33623" xr:uid="{22FC799B-189D-47D1-AB29-6F7E1EDE56C7}"/>
    <cellStyle name="Normal 8 40 2 2 4" xfId="39107" xr:uid="{DF85245C-CD07-461F-8B29-B6281E65FB92}"/>
    <cellStyle name="Normal 8 40 2 3" xfId="25400" xr:uid="{946DF9C0-7127-4F9C-BFCC-8EBAC4BF431B}"/>
    <cellStyle name="Normal 8 40 2 4" xfId="30894" xr:uid="{386EB8C5-1B90-493F-A6E1-8B678F16FF7C}"/>
    <cellStyle name="Normal 8 40 2 5" xfId="36378" xr:uid="{672CADCD-DFDF-433B-B1EE-683E0673FD4C}"/>
    <cellStyle name="Normal 8 40 3" xfId="19686" xr:uid="{1D2E83A7-9839-44DA-909C-01163901CD50}"/>
    <cellStyle name="Normal 8 40 4" xfId="10007" xr:uid="{5D54F0FE-7229-42EA-BC47-F7A2131CC9EC}"/>
    <cellStyle name="Normal 8 40 4 2" xfId="21328" xr:uid="{492870B0-8797-4907-891F-FAA9CE2031AE}"/>
    <cellStyle name="Normal 8 40 4 2 2" xfId="26884" xr:uid="{1F5D9863-3498-4909-B492-659E2BBDDC57}"/>
    <cellStyle name="Normal 8 40 4 2 3" xfId="32378" xr:uid="{0567B6B2-7B6B-407C-AAB6-C383B23AAE84}"/>
    <cellStyle name="Normal 8 40 4 2 4" xfId="37862" xr:uid="{3AC7F5DD-C944-4687-9379-B808E94B5663}"/>
    <cellStyle name="Normal 8 40 4 3" xfId="24155" xr:uid="{449005F8-9C1C-4E67-A3F3-F133E6CBE032}"/>
    <cellStyle name="Normal 8 40 4 4" xfId="29649" xr:uid="{5D84CFBE-D246-48E2-A8B7-29FFEA14B048}"/>
    <cellStyle name="Normal 8 40 4 5" xfId="35133" xr:uid="{DAEC2AD0-9F1E-4DD3-A765-6CEFB66CA1E9}"/>
    <cellStyle name="Normal 8 41" xfId="7305" xr:uid="{6811B61F-2779-4A2C-BFC7-E36A8AD5C629}"/>
    <cellStyle name="Normal 8 41 2" xfId="10008" xr:uid="{D60F74A3-1033-4F28-A7C1-152F6B9FE50F}"/>
    <cellStyle name="Normal 8 41 2 2" xfId="21329" xr:uid="{8FE9AD46-AB2D-4BE8-9105-E4ED658EAC13}"/>
    <cellStyle name="Normal 8 41 2 2 2" xfId="26885" xr:uid="{1676688A-5CE3-4C0C-8305-6A215F8A88F8}"/>
    <cellStyle name="Normal 8 41 2 2 3" xfId="32379" xr:uid="{D8C78A30-84F4-4B78-B7A6-6547F3A0DBD3}"/>
    <cellStyle name="Normal 8 41 2 2 4" xfId="37863" xr:uid="{9F50CF13-6E05-4BF3-B629-63E3665356C3}"/>
    <cellStyle name="Normal 8 41 2 3" xfId="24156" xr:uid="{5162DDDE-DEA2-45A7-BC1E-DAE7BEDA4995}"/>
    <cellStyle name="Normal 8 41 2 4" xfId="29650" xr:uid="{E2F1BA15-111E-4E77-A374-4DE5C853831B}"/>
    <cellStyle name="Normal 8 41 2 5" xfId="35134" xr:uid="{76CD45C5-8EFE-445A-89C4-52850B2CC611}"/>
    <cellStyle name="Normal 8 41 3" xfId="20302" xr:uid="{948D75ED-E97C-4FFF-9232-F3BBB2EC9C51}"/>
    <cellStyle name="Normal 8 41 3 2" xfId="25858" xr:uid="{2A7F89EB-13B2-469E-94F1-EA30A29DF62B}"/>
    <cellStyle name="Normal 8 41 3 3" xfId="31352" xr:uid="{46BBE434-1FF2-43F3-B051-053146C10F3D}"/>
    <cellStyle name="Normal 8 41 3 4" xfId="36836" xr:uid="{EC667026-C0DB-4C64-9874-954471E4BE51}"/>
    <cellStyle name="Normal 8 41 4" xfId="23129" xr:uid="{7C3EDBCD-0A30-4A6E-A65E-04224C1FF34D}"/>
    <cellStyle name="Normal 8 41 5" xfId="28621" xr:uid="{11A2D088-6353-4130-A842-DAB6503DCB91}"/>
    <cellStyle name="Normal 8 41 6" xfId="34105" xr:uid="{BE62EBCC-3158-4B1D-838C-9442C79EA206}"/>
    <cellStyle name="Normal 8 42" xfId="7436" xr:uid="{2936EFD0-2664-4E8C-B1D7-00FA715E4FD5}"/>
    <cellStyle name="Normal 8 42 2" xfId="10009" xr:uid="{CA8A521D-4AE5-4B4F-9981-A2FDF87A214F}"/>
    <cellStyle name="Normal 8 42 2 2" xfId="21330" xr:uid="{17CDAC49-F71C-45EB-A9D4-F4EB537B83F0}"/>
    <cellStyle name="Normal 8 42 2 2 2" xfId="26886" xr:uid="{07785288-ED53-48C2-8190-EAB789E6B182}"/>
    <cellStyle name="Normal 8 42 2 2 3" xfId="32380" xr:uid="{9E42850D-873C-4DD5-AD4D-0D9EAFF66554}"/>
    <cellStyle name="Normal 8 42 2 2 4" xfId="37864" xr:uid="{4C400375-7DBE-42A0-A069-8970030F2873}"/>
    <cellStyle name="Normal 8 42 2 3" xfId="24157" xr:uid="{E0A25088-63D3-43F3-8055-FCDEB28DE95A}"/>
    <cellStyle name="Normal 8 42 2 4" xfId="29651" xr:uid="{D4C6B747-EB4D-48AA-8C6C-28979776E4C9}"/>
    <cellStyle name="Normal 8 42 2 5" xfId="35135" xr:uid="{5A5967CA-78CC-4F01-88C0-B09D1C1FF907}"/>
    <cellStyle name="Normal 8 42 3" xfId="20324" xr:uid="{F5DC9280-BC0E-4DEE-960D-678974F1E48B}"/>
    <cellStyle name="Normal 8 42 3 2" xfId="25880" xr:uid="{CEB0E041-EC1A-41DD-81AA-D4D4986AA9A1}"/>
    <cellStyle name="Normal 8 42 3 3" xfId="31374" xr:uid="{7AB383E8-5FBC-498B-AC3A-A7A8435388D7}"/>
    <cellStyle name="Normal 8 42 3 4" xfId="36858" xr:uid="{7A895256-7A5F-4907-8F36-9AE1ABEF95D7}"/>
    <cellStyle name="Normal 8 42 4" xfId="23151" xr:uid="{1FDE842A-7B24-4735-8124-768F107E2863}"/>
    <cellStyle name="Normal 8 42 5" xfId="28643" xr:uid="{F5A9717A-EDD3-468A-9503-6C61CB741B38}"/>
    <cellStyle name="Normal 8 42 6" xfId="34127" xr:uid="{838B9AD6-4C4C-4BF9-B8AA-9197B639CE05}"/>
    <cellStyle name="Normal 8 43" xfId="7526" xr:uid="{4A3B1C81-3980-472A-8974-CB398E32E73E}"/>
    <cellStyle name="Normal 8 43 2" xfId="10010" xr:uid="{111F0AE9-82C6-4FC8-8CC0-F69F072B248B}"/>
    <cellStyle name="Normal 8 43 2 2" xfId="21331" xr:uid="{A6D7DE68-71BF-4A3B-843B-94F8D060695A}"/>
    <cellStyle name="Normal 8 43 2 2 2" xfId="26887" xr:uid="{56F16488-77D8-485E-9A70-5868B4DDC54E}"/>
    <cellStyle name="Normal 8 43 2 2 3" xfId="32381" xr:uid="{9AEF6EE9-F8A8-4DF9-B05D-4F79CDAF49BC}"/>
    <cellStyle name="Normal 8 43 2 2 4" xfId="37865" xr:uid="{2A692095-7147-404B-9E5E-C60E1862188F}"/>
    <cellStyle name="Normal 8 43 2 3" xfId="24158" xr:uid="{1C659B25-3ACB-4E3D-834A-B4CF29CBE7FC}"/>
    <cellStyle name="Normal 8 43 2 4" xfId="29652" xr:uid="{789EF4AF-7921-4430-ACBE-633BC5BEC347}"/>
    <cellStyle name="Normal 8 43 2 5" xfId="35136" xr:uid="{4CFE69FE-E5B8-47A0-8243-CEFE98E8AA63}"/>
    <cellStyle name="Normal 8 43 3" xfId="20410" xr:uid="{DD136353-FB72-47B6-A2B1-E8E2E4557C7E}"/>
    <cellStyle name="Normal 8 43 3 2" xfId="25966" xr:uid="{7B03C258-10BB-4AE0-8872-A9A0F71E794E}"/>
    <cellStyle name="Normal 8 43 3 3" xfId="31460" xr:uid="{D23579A8-BFCA-4A47-884F-12A8704E2B20}"/>
    <cellStyle name="Normal 8 43 3 4" xfId="36944" xr:uid="{BF489C71-9700-4E52-80C2-DCCED6906E86}"/>
    <cellStyle name="Normal 8 43 4" xfId="23237" xr:uid="{58FAF7E1-41AA-4B8A-B08E-8B5AA3C15A1D}"/>
    <cellStyle name="Normal 8 43 5" xfId="28729" xr:uid="{F15003FA-7A8F-4FAF-B4B4-E734C3EA5D85}"/>
    <cellStyle name="Normal 8 43 6" xfId="34213" xr:uid="{C98D56AF-8AE8-4718-829C-276E06BC1926}"/>
    <cellStyle name="Normal 8 44" xfId="7591" xr:uid="{0D3A6BF8-82C0-4671-A87B-38A901138E93}"/>
    <cellStyle name="Normal 8 44 2" xfId="20475" xr:uid="{54A5664C-574E-4DFD-BCF5-6588ADBFBCFD}"/>
    <cellStyle name="Normal 8 44 2 2" xfId="26031" xr:uid="{A73ADA5A-360C-477C-B177-675C1EC33C77}"/>
    <cellStyle name="Normal 8 44 2 3" xfId="31525" xr:uid="{42856507-4BEF-4D89-B7EA-5A67FC51C35A}"/>
    <cellStyle name="Normal 8 44 2 4" xfId="37009" xr:uid="{C140BDAA-A39F-483E-BE26-FD8015C55468}"/>
    <cellStyle name="Normal 8 44 3" xfId="23302" xr:uid="{64D38885-667A-4D58-9C6D-D148321A6FBB}"/>
    <cellStyle name="Normal 8 44 4" xfId="28796" xr:uid="{D76BCC54-6AFA-4B0A-BD29-7E805559C0F4}"/>
    <cellStyle name="Normal 8 44 5" xfId="34280" xr:uid="{8CB4CB6C-3A2B-4A76-874A-E08DBB9846F1}"/>
    <cellStyle name="Normal 8 45" xfId="12186" xr:uid="{2C1D0868-D9E1-45A9-8BE2-DE8512BFF457}"/>
    <cellStyle name="Normal 8 46" xfId="17422" xr:uid="{C2155796-E6D2-426B-899B-2C6C2AAF165C}"/>
    <cellStyle name="Normal 8 47" xfId="19652" xr:uid="{F70B92DE-8FB2-4EB2-9DC1-556B9C46B6F4}"/>
    <cellStyle name="Normal 8 48" xfId="22999" xr:uid="{99D91BB7-1649-4AB2-8810-C3621BEB5FBB}"/>
    <cellStyle name="Normal 8 48 2" xfId="28545" xr:uid="{A6DAE041-6C82-4D82-AA94-75BA32748031}"/>
    <cellStyle name="Normal 8 48 3" xfId="34033" xr:uid="{A9968370-6FAA-4FA9-8DD3-ABC7CBBBB535}"/>
    <cellStyle name="Normal 8 48 4" xfId="39517" xr:uid="{612E6CDA-8216-468D-BDEA-CF97716102F0}"/>
    <cellStyle name="Normal 8 49" xfId="6844" xr:uid="{31BA5A33-A5A2-43DE-8F7B-D4D4FDAF279A}"/>
    <cellStyle name="Normal 8 5" xfId="6879" xr:uid="{4D9029E1-0163-42AB-9437-3227B2B39033}"/>
    <cellStyle name="Normal 8 5 2" xfId="15287" xr:uid="{4FC92489-2D07-47E9-B98B-276D9DDC159C}"/>
    <cellStyle name="Normal 8 5 2 2" xfId="22574" xr:uid="{A5FB993D-6A9E-413B-B019-990C60989F59}"/>
    <cellStyle name="Normal 8 5 2 2 2" xfId="28130" xr:uid="{74C993C1-3BC2-4E7C-83AE-385C768E721C}"/>
    <cellStyle name="Normal 8 5 2 2 3" xfId="33624" xr:uid="{7B14FE56-611B-4523-B1EB-1D0EE8F2D242}"/>
    <cellStyle name="Normal 8 5 2 2 4" xfId="39108" xr:uid="{AD759FEA-9FDC-4EE9-95FE-8EA432274044}"/>
    <cellStyle name="Normal 8 5 2 3" xfId="25401" xr:uid="{9AA906F5-CB4F-4339-BD37-84CAF72F8DFF}"/>
    <cellStyle name="Normal 8 5 2 4" xfId="30895" xr:uid="{2147290F-B01C-4375-935C-93016E2FEEA4}"/>
    <cellStyle name="Normal 8 5 2 5" xfId="36379" xr:uid="{55D278E7-2C3F-4C22-A0F2-F7B06D044035}"/>
    <cellStyle name="Normal 8 5 3" xfId="12220" xr:uid="{11E84991-2184-429E-BC36-DD189F7D7CF9}"/>
    <cellStyle name="Normal 8 5 4" xfId="17456" xr:uid="{43392802-D9FC-4F64-A717-388B4F9C796E}"/>
    <cellStyle name="Normal 8 5 5" xfId="19687" xr:uid="{B383058D-85AC-4349-93B5-0CFC2C2867E3}"/>
    <cellStyle name="Normal 8 5 6" xfId="10011" xr:uid="{E536AE22-1690-44E0-9319-DCC1F90851D2}"/>
    <cellStyle name="Normal 8 5 6 2" xfId="21332" xr:uid="{B2D24612-7220-44BD-ADCA-CE9E51502469}"/>
    <cellStyle name="Normal 8 5 6 2 2" xfId="26888" xr:uid="{EF885DA9-F089-452C-9C01-1C87F3A28832}"/>
    <cellStyle name="Normal 8 5 6 2 3" xfId="32382" xr:uid="{EB9064D4-8C16-43C6-8DC2-FA1B2419D6D5}"/>
    <cellStyle name="Normal 8 5 6 2 4" xfId="37866" xr:uid="{0C740ECD-4B1A-4BA4-99A4-4C0CD3837A7A}"/>
    <cellStyle name="Normal 8 5 6 3" xfId="24159" xr:uid="{F8676C49-B7C2-4B37-9AB3-193AF5B86ACA}"/>
    <cellStyle name="Normal 8 5 6 4" xfId="29653" xr:uid="{BD7CD496-9233-46DE-A94E-1C878F2B9D45}"/>
    <cellStyle name="Normal 8 5 6 5" xfId="35137" xr:uid="{134596FB-0201-409C-A984-D30EA4627593}"/>
    <cellStyle name="Normal 8 6" xfId="6880" xr:uid="{BF3B577C-3C57-4354-8363-C137698CC162}"/>
    <cellStyle name="Normal 8 6 2" xfId="15288" xr:uid="{D552D582-E13C-40E2-BD8D-1EBD94545B0A}"/>
    <cellStyle name="Normal 8 6 2 2" xfId="22575" xr:uid="{D83437FB-57E8-41FB-8D43-8E30442ED25F}"/>
    <cellStyle name="Normal 8 6 2 2 2" xfId="28131" xr:uid="{90085795-DDFD-44EA-BA17-A302AF4ABCB6}"/>
    <cellStyle name="Normal 8 6 2 2 3" xfId="33625" xr:uid="{1D261692-5DB0-4EC8-A27A-CA9FEC0EAD4A}"/>
    <cellStyle name="Normal 8 6 2 2 4" xfId="39109" xr:uid="{13A74C99-C198-4656-8A0E-D7E3DE69BD4F}"/>
    <cellStyle name="Normal 8 6 2 3" xfId="25402" xr:uid="{AFEB1A9C-FF41-442B-ADE5-98A73C3765B6}"/>
    <cellStyle name="Normal 8 6 2 4" xfId="30896" xr:uid="{FE595603-BE44-48D2-9CFD-1318ABCF05BE}"/>
    <cellStyle name="Normal 8 6 2 5" xfId="36380" xr:uid="{503A19C2-5061-4CE2-A17C-2EF2CA3993E1}"/>
    <cellStyle name="Normal 8 6 3" xfId="12221" xr:uid="{C882A537-EEF3-45C1-9C98-1D42F03FA8C8}"/>
    <cellStyle name="Normal 8 6 4" xfId="17457" xr:uid="{DE016C76-143B-4123-9F3D-BE6DB3B1AC75}"/>
    <cellStyle name="Normal 8 6 5" xfId="19688" xr:uid="{E03066C7-3323-43D5-BF88-D1AC91AD35AE}"/>
    <cellStyle name="Normal 8 6 6" xfId="10012" xr:uid="{D412CD63-5EDD-41C2-8990-73F133EA9A03}"/>
    <cellStyle name="Normal 8 6 6 2" xfId="21333" xr:uid="{26B3AD54-915E-4F8C-B774-FC2F2441318E}"/>
    <cellStyle name="Normal 8 6 6 2 2" xfId="26889" xr:uid="{8C9C7FEC-2ACC-41E7-B8C1-FEDB2DA38C72}"/>
    <cellStyle name="Normal 8 6 6 2 3" xfId="32383" xr:uid="{65D8D2D0-787C-4084-80C2-7AE7DBCE294C}"/>
    <cellStyle name="Normal 8 6 6 2 4" xfId="37867" xr:uid="{3AC49A53-CBC5-42D4-95B1-9B57B47EB900}"/>
    <cellStyle name="Normal 8 6 6 3" xfId="24160" xr:uid="{AA349509-AC0B-4419-BD35-FC74A2143A09}"/>
    <cellStyle name="Normal 8 6 6 4" xfId="29654" xr:uid="{FE2B1695-12FB-42BF-90A5-551511C90B21}"/>
    <cellStyle name="Normal 8 6 6 5" xfId="35138" xr:uid="{A678CAA8-BE56-4FB7-8AC1-529D0EAC335E}"/>
    <cellStyle name="Normal 8 7" xfId="6881" xr:uid="{ADD52958-7855-4F5E-B1C6-E6C702B55730}"/>
    <cellStyle name="Normal 8 7 2" xfId="15289" xr:uid="{A8892248-A474-4FFA-9DF6-69CF009EC96B}"/>
    <cellStyle name="Normal 8 7 2 2" xfId="22576" xr:uid="{99A589C7-0358-49AF-B1A3-1337A12C6585}"/>
    <cellStyle name="Normal 8 7 2 2 2" xfId="28132" xr:uid="{CA4E8698-C173-41B8-AD71-2ECA24AF1B62}"/>
    <cellStyle name="Normal 8 7 2 2 3" xfId="33626" xr:uid="{F98F8845-A200-4227-92CE-026B0DDA3784}"/>
    <cellStyle name="Normal 8 7 2 2 4" xfId="39110" xr:uid="{9BE0C792-8590-4398-AD45-0488065AE2F2}"/>
    <cellStyle name="Normal 8 7 2 3" xfId="25403" xr:uid="{7F76562B-81D8-4B72-803D-A1E9BFB40BFB}"/>
    <cellStyle name="Normal 8 7 2 4" xfId="30897" xr:uid="{591C0D33-504C-46D7-8D9E-EB9FCCBE6022}"/>
    <cellStyle name="Normal 8 7 2 5" xfId="36381" xr:uid="{BBC398F7-1210-46B9-A7B5-E4DF6B4B1FBF}"/>
    <cellStyle name="Normal 8 7 3" xfId="12222" xr:uid="{C6D53151-5DE7-435C-AD3F-CC13F51B9AF6}"/>
    <cellStyle name="Normal 8 7 4" xfId="17458" xr:uid="{3E045B00-F941-40DC-992D-28026F61267C}"/>
    <cellStyle name="Normal 8 7 5" xfId="19689" xr:uid="{CFE01CB8-4D78-4B00-87B1-6C28B8A9A829}"/>
    <cellStyle name="Normal 8 7 6" xfId="10013" xr:uid="{3C55A152-DB14-488D-B250-506CB02462D9}"/>
    <cellStyle name="Normal 8 7 6 2" xfId="21334" xr:uid="{4E21BB38-FA15-476C-BA2A-E7542B7460C2}"/>
    <cellStyle name="Normal 8 7 6 2 2" xfId="26890" xr:uid="{1BACC088-5F94-40E2-AB20-87AFF228B249}"/>
    <cellStyle name="Normal 8 7 6 2 3" xfId="32384" xr:uid="{DCE8A7BD-2344-43D7-B7AA-D3C70FB47A07}"/>
    <cellStyle name="Normal 8 7 6 2 4" xfId="37868" xr:uid="{73FB929B-77FB-477A-A88D-8075F0FC24AC}"/>
    <cellStyle name="Normal 8 7 6 3" xfId="24161" xr:uid="{8F2B2F01-D7BB-4890-884F-5110016F3F33}"/>
    <cellStyle name="Normal 8 7 6 4" xfId="29655" xr:uid="{E73C8872-289C-4037-A35A-BC029E181C63}"/>
    <cellStyle name="Normal 8 7 6 5" xfId="35139" xr:uid="{0412F8F1-B941-47D3-AC11-C196C909458F}"/>
    <cellStyle name="Normal 8 8" xfId="6882" xr:uid="{1FE1505D-6516-4567-B9BD-2AC838442F96}"/>
    <cellStyle name="Normal 8 8 2" xfId="15290" xr:uid="{EE9B7131-9380-4F62-A24E-673E65F78CEA}"/>
    <cellStyle name="Normal 8 8 2 2" xfId="22577" xr:uid="{F9AF9DE3-A172-4E50-BDFA-C7462CEE24C6}"/>
    <cellStyle name="Normal 8 8 2 2 2" xfId="28133" xr:uid="{8F5515B2-821A-4D52-AE64-BE1810B28CBE}"/>
    <cellStyle name="Normal 8 8 2 2 3" xfId="33627" xr:uid="{B0384ED0-3AFE-4C05-9D31-C7CDFE06F9A3}"/>
    <cellStyle name="Normal 8 8 2 2 4" xfId="39111" xr:uid="{EADD3686-ACF2-470C-BC57-74AF986B45EB}"/>
    <cellStyle name="Normal 8 8 2 3" xfId="25404" xr:uid="{B2BF518A-FCF0-4361-84A8-E4A2F2536A7C}"/>
    <cellStyle name="Normal 8 8 2 4" xfId="30898" xr:uid="{4483212E-2D2E-4F84-AF01-59A3C55F4F79}"/>
    <cellStyle name="Normal 8 8 2 5" xfId="36382" xr:uid="{6EB73F39-E5D0-4D38-86F9-C8F108F8444A}"/>
    <cellStyle name="Normal 8 8 3" xfId="12223" xr:uid="{6C266769-7000-45F2-8487-32F308447D52}"/>
    <cellStyle name="Normal 8 8 4" xfId="17459" xr:uid="{EB242D1C-E592-4AA8-85E7-18261899E6C3}"/>
    <cellStyle name="Normal 8 8 5" xfId="19690" xr:uid="{E490413A-C37C-45A0-9E4E-5159EC2D8E47}"/>
    <cellStyle name="Normal 8 8 6" xfId="10014" xr:uid="{B95A1853-59AD-488B-A230-2F95C8766240}"/>
    <cellStyle name="Normal 8 8 6 2" xfId="21335" xr:uid="{C915E87F-F71C-4467-8220-5563099D273E}"/>
    <cellStyle name="Normal 8 8 6 2 2" xfId="26891" xr:uid="{EA1B290D-A7B7-47FF-A8C8-75E4AC0E459F}"/>
    <cellStyle name="Normal 8 8 6 2 3" xfId="32385" xr:uid="{2C7E3483-71A8-4F0E-BACC-98966DF016AE}"/>
    <cellStyle name="Normal 8 8 6 2 4" xfId="37869" xr:uid="{67FABF41-09B6-46DE-9A22-A71A27F07F07}"/>
    <cellStyle name="Normal 8 8 6 3" xfId="24162" xr:uid="{F836C021-0621-416A-AF34-CF533111879E}"/>
    <cellStyle name="Normal 8 8 6 4" xfId="29656" xr:uid="{37C673A6-BEFB-4AA8-9A64-2EDC8F3D17B4}"/>
    <cellStyle name="Normal 8 8 6 5" xfId="35140" xr:uid="{28F46DE3-A3CD-467B-B7E2-841158FC9E1A}"/>
    <cellStyle name="Normal 8 9" xfId="6883" xr:uid="{ADB46FFA-1EDC-44F9-BE12-747570FAFC5F}"/>
    <cellStyle name="Normal 8 9 2" xfId="15291" xr:uid="{1D21AFE3-D684-4D25-A36C-600EAF5CF1FF}"/>
    <cellStyle name="Normal 8 9 2 2" xfId="22578" xr:uid="{C214C163-9999-46E5-A8D0-7AC5244BA82A}"/>
    <cellStyle name="Normal 8 9 2 2 2" xfId="28134" xr:uid="{C590069D-8073-4FB6-87E8-50BD636966BE}"/>
    <cellStyle name="Normal 8 9 2 2 3" xfId="33628" xr:uid="{F70723B5-3AF2-46BD-B46A-649258C0F17A}"/>
    <cellStyle name="Normal 8 9 2 2 4" xfId="39112" xr:uid="{E19E8CF7-79B0-4899-809A-CDFABDA1F6FD}"/>
    <cellStyle name="Normal 8 9 2 3" xfId="25405" xr:uid="{224EDA2A-08C2-40D4-BAE0-9CD3917AA590}"/>
    <cellStyle name="Normal 8 9 2 4" xfId="30899" xr:uid="{06E3364A-F899-47CE-BDF1-25C86A858968}"/>
    <cellStyle name="Normal 8 9 2 5" xfId="36383" xr:uid="{98A20460-BBF4-459B-A283-566D68411753}"/>
    <cellStyle name="Normal 8 9 3" xfId="12224" xr:uid="{14EDA467-59CE-4FE6-B346-BD4924AAF1D2}"/>
    <cellStyle name="Normal 8 9 4" xfId="17460" xr:uid="{237B9370-E5FC-4089-9000-0EA89A0CE5F8}"/>
    <cellStyle name="Normal 8 9 5" xfId="19691" xr:uid="{E5F2A610-F822-4CB3-9BDA-026B8AB9A8CF}"/>
    <cellStyle name="Normal 8 9 6" xfId="10015" xr:uid="{A9C88C4C-CAC6-4639-A714-ABE330EB3F49}"/>
    <cellStyle name="Normal 8 9 6 2" xfId="21336" xr:uid="{125667C9-13A2-427D-A4B9-6106348A257F}"/>
    <cellStyle name="Normal 8 9 6 2 2" xfId="26892" xr:uid="{98615703-552E-4354-91F4-E28506918ADD}"/>
    <cellStyle name="Normal 8 9 6 2 3" xfId="32386" xr:uid="{FA5C1EB6-0A9E-44C9-80A5-AA8C21F04489}"/>
    <cellStyle name="Normal 8 9 6 2 4" xfId="37870" xr:uid="{F472E49D-FFE4-4210-9E48-3A92CFCD2B53}"/>
    <cellStyle name="Normal 8 9 6 3" xfId="24163" xr:uid="{A13670E6-018C-459C-87F9-619738409F40}"/>
    <cellStyle name="Normal 8 9 6 4" xfId="29657" xr:uid="{5F0C6E4F-D98C-4915-9D35-605BBF087913}"/>
    <cellStyle name="Normal 8 9 6 5" xfId="35141" xr:uid="{4EDF8D9C-CCE1-43E6-B652-EF14F8597E7C}"/>
    <cellStyle name="Normal 80" xfId="7446" xr:uid="{1A905F25-C987-45F1-B885-578E84DE0D8C}"/>
    <cellStyle name="Normal 80 2" xfId="20190" xr:uid="{BE3FA00E-4307-4FDE-9936-4050206768A9}"/>
    <cellStyle name="Normal 80 2 2" xfId="22924" xr:uid="{51E62AF1-C85F-4A0B-9302-CE54F8A3B476}"/>
    <cellStyle name="Normal 80 2 2 2" xfId="28480" xr:uid="{1E0AF673-D281-4831-8BD7-A25891EC39D2}"/>
    <cellStyle name="Normal 80 2 2 3" xfId="33974" xr:uid="{71B9FC4D-DAB7-4C8A-9409-9AD709772C7F}"/>
    <cellStyle name="Normal 80 2 2 4" xfId="39458" xr:uid="{27A7E1EA-233A-4D39-BCA8-04506F7C3A33}"/>
    <cellStyle name="Normal 80 2 3" xfId="25751" xr:uid="{43799044-C9C1-44A9-9E95-978807873C41}"/>
    <cellStyle name="Normal 80 2 4" xfId="31245" xr:uid="{5AD822DD-45F5-4E76-8933-4377B9DC3869}"/>
    <cellStyle name="Normal 80 2 5" xfId="36729" xr:uid="{5F762AAD-AD7E-4E06-95AF-95718A06F619}"/>
    <cellStyle name="Normal 80 3" xfId="20334" xr:uid="{BB9091CB-D3B4-4AA5-92AF-1CD2E20DD3FA}"/>
    <cellStyle name="Normal 80 3 2" xfId="25890" xr:uid="{554467DF-2376-48A7-B557-C03F34E92466}"/>
    <cellStyle name="Normal 80 3 3" xfId="31384" xr:uid="{2F91B6CA-BF18-462D-992F-6BD9BA772593}"/>
    <cellStyle name="Normal 80 3 4" xfId="36868" xr:uid="{C72993FD-CE87-48CA-9A09-54180147CBD3}"/>
    <cellStyle name="Normal 80 4" xfId="23161" xr:uid="{32C06F7E-C9E9-43F2-91A0-BA17A502440A}"/>
    <cellStyle name="Normal 80 5" xfId="28653" xr:uid="{7382202B-F1B2-4FE2-9F5F-9492F6E4C36B}"/>
    <cellStyle name="Normal 80 6" xfId="34137" xr:uid="{90EC4F2B-DAFD-48DD-B622-FEDA206E7E7B}"/>
    <cellStyle name="Normal 800" xfId="40185" xr:uid="{5CB8557C-41F2-427A-8EFB-2DDF3B71A722}"/>
    <cellStyle name="Normal 801" xfId="40186" xr:uid="{5E6BA7C5-4DC9-44EA-BBFD-B53C3C0D1250}"/>
    <cellStyle name="Normal 802" xfId="635" xr:uid="{49D08D31-A8A2-4058-967F-962864E52C1E}"/>
    <cellStyle name="Normal 802 2" xfId="40458" xr:uid="{03329EDF-2836-48F9-AA10-DE23088BDB36}"/>
    <cellStyle name="Normal 803" xfId="40187" xr:uid="{B2D33B20-B6E6-49FC-81DB-E0316B06AB37}"/>
    <cellStyle name="Normal 804" xfId="40188" xr:uid="{7D1D537E-EB35-45E1-94E7-2C8CD337645C}"/>
    <cellStyle name="Normal 805" xfId="40189" xr:uid="{AFFED1DE-54EF-43D7-9B13-5305974C0EAA}"/>
    <cellStyle name="Normal 806" xfId="40190" xr:uid="{F889303A-FA16-4E3B-A5FB-63E5CB7ABA62}"/>
    <cellStyle name="Normal 807" xfId="40191" xr:uid="{7EF1C4F6-1A39-4E01-B36C-4A7853D33A1F}"/>
    <cellStyle name="Normal 808" xfId="40192" xr:uid="{BA760FD3-386B-4D0F-BD00-EDB7A527003F}"/>
    <cellStyle name="Normal 809" xfId="40193" xr:uid="{9D6184AA-E0D8-4F70-B8F8-30EC8C16A7BF}"/>
    <cellStyle name="Normal 81" xfId="7447" xr:uid="{0C8AC906-557B-4382-81AE-45AA5E608E0D}"/>
    <cellStyle name="Normal 81 2" xfId="20191" xr:uid="{BEEBCB1F-603E-4938-B067-3B547DC1B01A}"/>
    <cellStyle name="Normal 81 2 2" xfId="22925" xr:uid="{5812BF27-685E-4626-9474-805E4CD91342}"/>
    <cellStyle name="Normal 81 2 2 2" xfId="28481" xr:uid="{4A3E5BF8-60BD-4BB5-A6C6-D9BA918BB41A}"/>
    <cellStyle name="Normal 81 2 2 3" xfId="33975" xr:uid="{EB72FC24-438A-4402-B94B-30E81333DF10}"/>
    <cellStyle name="Normal 81 2 2 4" xfId="39459" xr:uid="{F97FF1DB-8E36-4D82-A0B5-952C7E81D542}"/>
    <cellStyle name="Normal 81 2 3" xfId="25752" xr:uid="{7E23997F-8677-4BC9-98CD-43F2999324F8}"/>
    <cellStyle name="Normal 81 2 4" xfId="31246" xr:uid="{8F585889-BCCB-469C-902D-3D0BB6F8D19A}"/>
    <cellStyle name="Normal 81 2 5" xfId="36730" xr:uid="{23AA043D-3BAA-487B-8DC5-44E155290E1E}"/>
    <cellStyle name="Normal 81 3" xfId="20335" xr:uid="{2D093608-00C5-49A0-AEAA-9E25E4AF2759}"/>
    <cellStyle name="Normal 81 3 2" xfId="25891" xr:uid="{5D196D4C-7151-4D11-836E-DF6AFE8F68EE}"/>
    <cellStyle name="Normal 81 3 3" xfId="31385" xr:uid="{E9343ECC-2F64-44BD-97A0-0738DC72FAD2}"/>
    <cellStyle name="Normal 81 3 4" xfId="36869" xr:uid="{FB7ACA63-9B9D-4757-A556-44E92323A75A}"/>
    <cellStyle name="Normal 81 4" xfId="23162" xr:uid="{8E550032-5FAB-4724-853C-F0D8D7FFCFF6}"/>
    <cellStyle name="Normal 81 5" xfId="28654" xr:uid="{23028588-B9B5-4763-8368-AC923F741634}"/>
    <cellStyle name="Normal 81 6" xfId="34138" xr:uid="{7A0B75BB-37B7-408F-8846-FAAD71DA3833}"/>
    <cellStyle name="Normal 810" xfId="40194" xr:uid="{DFD525AF-D897-4C9C-9C94-F96F8AD96F78}"/>
    <cellStyle name="Normal 811" xfId="40195" xr:uid="{ED49AB45-F4AA-4217-9ABB-F5A44AF83C3D}"/>
    <cellStyle name="Normal 812" xfId="40198" xr:uid="{BE8622CF-2804-427E-800E-C3D4E5DC3EB5}"/>
    <cellStyle name="Normal 813" xfId="40199" xr:uid="{518C4092-3203-434F-8E7A-304EF76A1536}"/>
    <cellStyle name="Normal 814" xfId="40200" xr:uid="{2F2C7B06-F489-4F6E-B159-1F423290F116}"/>
    <cellStyle name="Normal 815" xfId="40201" xr:uid="{290A14E1-2C38-4078-9FDF-E9C5A692B0E1}"/>
    <cellStyle name="Normal 816" xfId="40202" xr:uid="{70C49832-482F-4A25-B51F-6C5A5C3F0AB7}"/>
    <cellStyle name="Normal 817" xfId="40203" xr:uid="{752D95CE-353F-4AD3-B15C-8FD7B55A6AC3}"/>
    <cellStyle name="Normal 818" xfId="40204" xr:uid="{E6D73CD1-5102-4BB3-A18C-39CB8CF14B27}"/>
    <cellStyle name="Normal 819" xfId="40205" xr:uid="{8C763392-984E-4459-BA1F-324CB13A33E0}"/>
    <cellStyle name="Normal 82" xfId="7448" xr:uid="{6DA959CD-96B2-4AD5-9CED-2A5CEF1D24B1}"/>
    <cellStyle name="Normal 82 2" xfId="20192" xr:uid="{4FC6069B-A2B0-4325-8ACB-489749F0DD15}"/>
    <cellStyle name="Normal 82 2 2" xfId="22926" xr:uid="{8A2A2AEB-646C-4AC8-A5C4-F33BB2792F73}"/>
    <cellStyle name="Normal 82 2 2 2" xfId="28482" xr:uid="{1B98A837-D68E-41E9-88AB-70650C071AB9}"/>
    <cellStyle name="Normal 82 2 2 3" xfId="33976" xr:uid="{7C68E4F8-BCA7-4938-B1E6-A327A1182E40}"/>
    <cellStyle name="Normal 82 2 2 4" xfId="39460" xr:uid="{3C5D450D-1923-44AA-9653-5D11BA2822C9}"/>
    <cellStyle name="Normal 82 2 3" xfId="25753" xr:uid="{9B1DB8B4-CFA3-4545-A150-11C350BEF525}"/>
    <cellStyle name="Normal 82 2 4" xfId="31247" xr:uid="{2ECA76EE-9D85-4ECD-889A-DA0B600665D7}"/>
    <cellStyle name="Normal 82 2 5" xfId="36731" xr:uid="{268B3B47-E3AF-44D7-A4E4-F6687D8B7BD5}"/>
    <cellStyle name="Normal 82 3" xfId="20336" xr:uid="{4BA94BD7-6A60-44AF-94F3-9A9DE2C83888}"/>
    <cellStyle name="Normal 82 3 2" xfId="25892" xr:uid="{A0442072-E467-4416-8EA3-79E35FEE8AA8}"/>
    <cellStyle name="Normal 82 3 3" xfId="31386" xr:uid="{D2DE3ADE-27E0-4DA8-8EC2-6327AEAFABB1}"/>
    <cellStyle name="Normal 82 3 4" xfId="36870" xr:uid="{BA378B06-CD37-49B2-AF02-D0D3BD1A8E42}"/>
    <cellStyle name="Normal 82 4" xfId="23163" xr:uid="{138692AD-6A2B-49A7-8EEF-5F718FA98617}"/>
    <cellStyle name="Normal 82 5" xfId="28655" xr:uid="{E2EE256F-0CBC-441D-BBF7-9CAEEA3B950F}"/>
    <cellStyle name="Normal 82 6" xfId="34139" xr:uid="{62A3276E-0973-48F1-AA29-5F10DC2D5A2A}"/>
    <cellStyle name="Normal 820" xfId="40206" xr:uid="{D3DEE467-2E0F-468F-86CA-9B7F742D824D}"/>
    <cellStyle name="Normal 821" xfId="40207" xr:uid="{B9B88C25-987F-4A94-8317-010F8EC69213}"/>
    <cellStyle name="Normal 822" xfId="40208" xr:uid="{407F89CD-6CC9-4D34-BF6C-53DBBD4F6088}"/>
    <cellStyle name="Normal 823" xfId="40209" xr:uid="{F9CB6AFA-DC07-43D8-B6BD-980A0B88E132}"/>
    <cellStyle name="Normal 824" xfId="40210" xr:uid="{6F451B25-EEA6-431F-85BD-F69E7706D531}"/>
    <cellStyle name="Normal 825" xfId="40211" xr:uid="{D9179462-8251-48A6-BBC4-CE318B98E877}"/>
    <cellStyle name="Normal 826" xfId="40212" xr:uid="{A47A545E-68D7-4F1A-B71E-3CEF240FE38A}"/>
    <cellStyle name="Normal 827" xfId="40213" xr:uid="{39DD482B-F6CF-4386-85CF-89DF9A291D96}"/>
    <cellStyle name="Normal 828" xfId="40214" xr:uid="{CBF09445-EE4D-4ED7-B4B4-2E9DEC5A9D39}"/>
    <cellStyle name="Normal 829" xfId="40215" xr:uid="{7E6A3747-2A4F-4D5E-B346-CAA952571CBA}"/>
    <cellStyle name="Normal 83" xfId="7449" xr:uid="{E51D9AE4-E69D-47BD-8006-ADF5268982C4}"/>
    <cellStyle name="Normal 830" xfId="40216" xr:uid="{758A318D-A477-4838-A881-C5B3BC52BA49}"/>
    <cellStyle name="Normal 831" xfId="40217" xr:uid="{D9DD27C6-47CB-46D4-A540-D51AD492047A}"/>
    <cellStyle name="Normal 832" xfId="40218" xr:uid="{621D00BA-205E-4812-90B2-3D0BC5B5A905}"/>
    <cellStyle name="Normal 833" xfId="40219" xr:uid="{DC5AE114-BBEC-4C63-88E9-0126A72F89BE}"/>
    <cellStyle name="Normal 834" xfId="40220" xr:uid="{03637350-3F2E-44EC-B613-FA65EE741FDA}"/>
    <cellStyle name="Normal 835" xfId="40221" xr:uid="{F55B7145-CB0C-48B1-9EFA-A31ADD4D2F4C}"/>
    <cellStyle name="Normal 836" xfId="40222" xr:uid="{9F6B8DC2-9EF8-4C6E-9E76-569557A327C2}"/>
    <cellStyle name="Normal 837" xfId="40223" xr:uid="{B3FC79AC-D08D-46AB-BC55-9EA9320A68D3}"/>
    <cellStyle name="Normal 838" xfId="40224" xr:uid="{940994D1-ECC9-49B5-9D21-9F54CEAED509}"/>
    <cellStyle name="Normal 839" xfId="40225" xr:uid="{B7FB52F9-91EA-4371-9F9D-FE17ACC3C01D}"/>
    <cellStyle name="Normal 84" xfId="7503" xr:uid="{2D9341F4-D216-4009-BE01-B45BB69D1287}"/>
    <cellStyle name="Normal 84 2" xfId="20197" xr:uid="{FE068389-954F-4D29-9937-B7982EF0C2A5}"/>
    <cellStyle name="Normal 84 2 2" xfId="22931" xr:uid="{DA77CD4E-2D35-4F4D-9150-94A39195F118}"/>
    <cellStyle name="Normal 84 2 2 2" xfId="28487" xr:uid="{71913060-D987-47BA-A4B0-0CEF189C397F}"/>
    <cellStyle name="Normal 84 2 2 3" xfId="33981" xr:uid="{31D70124-54BF-49F8-BD9F-CC0023CD05A9}"/>
    <cellStyle name="Normal 84 2 2 4" xfId="39465" xr:uid="{7BB52CC8-2040-40E8-B33A-298F5FF0DA3E}"/>
    <cellStyle name="Normal 84 2 3" xfId="25758" xr:uid="{8E8CC8C8-5D51-4E6A-923A-BA8A627D791D}"/>
    <cellStyle name="Normal 84 2 4" xfId="31252" xr:uid="{D4C18394-905A-4894-8910-E5D891CB70B6}"/>
    <cellStyle name="Normal 84 2 5" xfId="36736" xr:uid="{5206137E-8C32-458E-BCC4-65866073A677}"/>
    <cellStyle name="Normal 84 3" xfId="20387" xr:uid="{2D935AD5-B829-454E-AC5F-60072AF921AA}"/>
    <cellStyle name="Normal 84 3 2" xfId="25943" xr:uid="{A593E23A-4C3F-49DC-B628-89B71B28208B}"/>
    <cellStyle name="Normal 84 3 3" xfId="31437" xr:uid="{D48915FD-F24E-4B79-87F7-2DCD4B229135}"/>
    <cellStyle name="Normal 84 3 4" xfId="36921" xr:uid="{E5DE37E3-9281-4350-ADDB-761E6DC2FF5C}"/>
    <cellStyle name="Normal 84 4" xfId="23214" xr:uid="{999C7730-05C5-4341-9676-6ACCFA1E1E02}"/>
    <cellStyle name="Normal 84 5" xfId="28706" xr:uid="{76AC5EE5-0371-4EF0-917B-75ADBDFCDB5C}"/>
    <cellStyle name="Normal 84 6" xfId="34190" xr:uid="{12B9021D-EBDC-4CF1-AEE2-2D56B69AB711}"/>
    <cellStyle name="Normal 840" xfId="40226" xr:uid="{359BE658-270F-4A61-B59D-8718C66A71FF}"/>
    <cellStyle name="Normal 841" xfId="40227" xr:uid="{E6C1951A-7A69-4245-9AD8-B1EA4D789627}"/>
    <cellStyle name="Normal 842" xfId="40228" xr:uid="{BDDB315F-326F-4824-9CFB-9FA88FFE723C}"/>
    <cellStyle name="Normal 843" xfId="40229" xr:uid="{3BADA9DA-9495-4B61-81D7-59A7EA20F5B7}"/>
    <cellStyle name="Normal 844" xfId="40230" xr:uid="{2C9E8460-ED6A-4B1C-937E-5235D376C8B2}"/>
    <cellStyle name="Normal 845" xfId="40231" xr:uid="{DEE92D38-C946-4BB9-8FDD-EF9947699A13}"/>
    <cellStyle name="Normal 846" xfId="40232" xr:uid="{A9756746-4579-4968-A1FB-C02600A848B3}"/>
    <cellStyle name="Normal 847" xfId="40233" xr:uid="{51F66C91-AE65-4564-9753-1526466D826B}"/>
    <cellStyle name="Normal 848" xfId="40234" xr:uid="{D91E5E34-AB51-4691-91C3-F4040A717C23}"/>
    <cellStyle name="Normal 849" xfId="40235" xr:uid="{74511701-014B-4253-92BD-2FBBF40FF675}"/>
    <cellStyle name="Normal 85" xfId="7504" xr:uid="{9FF71148-5EBB-4BEF-A603-8CFB5444F632}"/>
    <cellStyle name="Normal 85 2" xfId="20198" xr:uid="{B9C6740D-1BFA-4ADB-82B2-B8E3B76D3AF3}"/>
    <cellStyle name="Normal 85 2 2" xfId="22932" xr:uid="{7FD3F8F0-E0D9-4DFF-825E-C4F09EBA88E9}"/>
    <cellStyle name="Normal 85 2 2 2" xfId="28488" xr:uid="{2EBFEE39-BCF6-402E-81A2-5616A2107172}"/>
    <cellStyle name="Normal 85 2 2 3" xfId="33982" xr:uid="{0E086B89-9213-42DA-AF8A-EBF81D12FD9F}"/>
    <cellStyle name="Normal 85 2 2 4" xfId="39466" xr:uid="{6A70751D-6174-4781-990C-91B0EB2FF628}"/>
    <cellStyle name="Normal 85 2 3" xfId="25759" xr:uid="{66CA4B34-3081-4852-82CF-924C040A7188}"/>
    <cellStyle name="Normal 85 2 4" xfId="31253" xr:uid="{6FCFDADA-BD5A-4F8A-B19C-05AB21524B52}"/>
    <cellStyle name="Normal 85 2 5" xfId="36737" xr:uid="{509DA308-7735-43F1-933A-35DC692BC8A2}"/>
    <cellStyle name="Normal 85 3" xfId="20388" xr:uid="{A7CB06F5-332D-4A3C-9E3F-F141851627E0}"/>
    <cellStyle name="Normal 85 3 2" xfId="25944" xr:uid="{1E03334A-D3DF-4682-9BD8-7FC14ABAAEF3}"/>
    <cellStyle name="Normal 85 3 3" xfId="31438" xr:uid="{AD3E7D69-6792-495E-AE6A-7213C5450E36}"/>
    <cellStyle name="Normal 85 3 4" xfId="36922" xr:uid="{AE542EC9-CBBE-46EB-BFB1-BE65B33B6423}"/>
    <cellStyle name="Normal 85 4" xfId="23215" xr:uid="{95EB10FC-7475-445B-B659-5B6662E7819A}"/>
    <cellStyle name="Normal 85 5" xfId="28707" xr:uid="{8F26C626-CAB1-4744-8719-BFEC51612F2A}"/>
    <cellStyle name="Normal 85 6" xfId="34191" xr:uid="{96CF22AB-2D13-45E2-A0BF-6AAA78BC615D}"/>
    <cellStyle name="Normal 850" xfId="40236" xr:uid="{1ADED565-DD9E-49C2-938F-53D006EC04E2}"/>
    <cellStyle name="Normal 851" xfId="40237" xr:uid="{68498F07-BEB9-448D-A19E-118F77061409}"/>
    <cellStyle name="Normal 852" xfId="40238" xr:uid="{B8D2884B-CE76-4D19-B9E5-47814AB09F9B}"/>
    <cellStyle name="Normal 853" xfId="40239" xr:uid="{861D1460-C7EC-4344-8C9C-B44B6413DD78}"/>
    <cellStyle name="Normal 854" xfId="40240" xr:uid="{CC11A270-EF82-45B8-A6F5-041891DDF9B8}"/>
    <cellStyle name="Normal 855" xfId="40241" xr:uid="{168F24C9-4EBE-4E49-9B7E-1A9DA33F013F}"/>
    <cellStyle name="Normal 856" xfId="40244" xr:uid="{8A5FBA80-BB1A-4E8C-912F-BE6117D0B108}"/>
    <cellStyle name="Normal 857" xfId="40245" xr:uid="{A25FF91C-63CE-48E6-8F8A-050AB39F7FD2}"/>
    <cellStyle name="Normal 858" xfId="40246" xr:uid="{278CF576-2C40-453A-9E3D-55CD67A32BFF}"/>
    <cellStyle name="Normal 859" xfId="40247" xr:uid="{7C5F8A65-7B3F-427A-8457-BD74282B6466}"/>
    <cellStyle name="Normal 86" xfId="7529" xr:uid="{4446CD8B-8A6D-43F1-88CF-CA624D2C400F}"/>
    <cellStyle name="Normal 86 2" xfId="20210" xr:uid="{3BA2C928-2B72-4CA2-9717-5C8466695E4B}"/>
    <cellStyle name="Normal 86 2 2" xfId="22944" xr:uid="{62AE2ED4-6C31-478E-9F46-FCCF1BC7298A}"/>
    <cellStyle name="Normal 86 2 2 2" xfId="28500" xr:uid="{705E4794-4543-441A-A67B-A1E5EE446349}"/>
    <cellStyle name="Normal 86 2 2 3" xfId="33994" xr:uid="{3F7452AE-1465-4216-ADBA-9F60ED416A24}"/>
    <cellStyle name="Normal 86 2 2 4" xfId="39478" xr:uid="{624D31C7-55AF-460D-B04F-09D3530FE436}"/>
    <cellStyle name="Normal 86 2 3" xfId="25771" xr:uid="{808D052E-6204-407E-BCDE-16BCE98ED7B2}"/>
    <cellStyle name="Normal 86 2 4" xfId="31265" xr:uid="{0965DC6F-B928-4DA0-B00B-DCCCEC8C05A7}"/>
    <cellStyle name="Normal 86 2 5" xfId="36749" xr:uid="{636B3A37-40DE-4503-9BCF-283811CE600D}"/>
    <cellStyle name="Normal 86 3" xfId="20413" xr:uid="{E11F269C-A301-4DC7-A523-690E4CD733BC}"/>
    <cellStyle name="Normal 86 3 2" xfId="25969" xr:uid="{141B59B7-02A8-4284-868B-5D46E50CE921}"/>
    <cellStyle name="Normal 86 3 3" xfId="31463" xr:uid="{A4D9E1C7-8C35-4808-BB8A-2662335CC394}"/>
    <cellStyle name="Normal 86 3 4" xfId="36947" xr:uid="{23F68890-EE5E-4021-BDAF-92FBC6349BE8}"/>
    <cellStyle name="Normal 86 4" xfId="23240" xr:uid="{ABB8D77A-2F76-48F8-9E20-0D40DC275962}"/>
    <cellStyle name="Normal 86 5" xfId="28732" xr:uid="{7CDC4728-E5A1-4BFB-8C3F-B18933817E8D}"/>
    <cellStyle name="Normal 86 6" xfId="34216" xr:uid="{B87DCC7E-709C-4221-A1DD-5FC7C3FD04C6}"/>
    <cellStyle name="Normal 860" xfId="40248" xr:uid="{4B4CDAEC-CD3C-4EA1-A464-F6C9BEC7C9CC}"/>
    <cellStyle name="Normal 861" xfId="40249" xr:uid="{91803CC3-1FC7-463B-AF26-A35F8332BB86}"/>
    <cellStyle name="Normal 862" xfId="40250" xr:uid="{50DBE495-2FF6-4D4F-9FB7-030E0B67963F}"/>
    <cellStyle name="Normal 863" xfId="40251" xr:uid="{6DD4263E-B29E-4A94-8299-BE2668DFF82F}"/>
    <cellStyle name="Normal 864" xfId="40252" xr:uid="{01F322E0-C1B9-4185-8A8F-416BE4385092}"/>
    <cellStyle name="Normal 865" xfId="40253" xr:uid="{44B4A5BF-9D0F-4092-B5E6-3941BA5FD06B}"/>
    <cellStyle name="Normal 866" xfId="40254" xr:uid="{0556C2EF-F88F-4FD1-8275-663180EE4151}"/>
    <cellStyle name="Normal 867" xfId="40255" xr:uid="{FB39038F-6D3D-4E7D-81D6-149B13888BF6}"/>
    <cellStyle name="Normal 868" xfId="40256" xr:uid="{6AA26F0A-8E25-44B2-AAE6-2DD70D556C2C}"/>
    <cellStyle name="Normal 869" xfId="40257" xr:uid="{03E771B2-0EBD-4978-93D1-7A0277A5149C}"/>
    <cellStyle name="Normal 87" xfId="20219" xr:uid="{1743E0E9-839C-4BCA-8366-9B80B39AE0E9}"/>
    <cellStyle name="Normal 87 2" xfId="22953" xr:uid="{53739645-E740-4837-A7AF-273C4FD5C534}"/>
    <cellStyle name="Normal 87 2 2" xfId="28509" xr:uid="{C55F1E92-D018-45B6-9F87-2647405CBCFC}"/>
    <cellStyle name="Normal 87 2 3" xfId="34003" xr:uid="{B424C4AE-3C05-42BD-98D8-A089492C9A6F}"/>
    <cellStyle name="Normal 87 2 4" xfId="39487" xr:uid="{9E3EFF1C-89A8-4A2B-8B78-2896A6D48E0D}"/>
    <cellStyle name="Normal 87 3" xfId="25780" xr:uid="{4ECF5688-818D-4A80-84DD-DEA6353F4940}"/>
    <cellStyle name="Normal 87 4" xfId="31274" xr:uid="{F2B4EE35-31C0-4C3D-B477-DDEC84F4FE12}"/>
    <cellStyle name="Normal 87 5" xfId="36758" xr:uid="{628ECFE2-0775-48C0-A5FD-36947D4712FB}"/>
    <cellStyle name="Normal 870" xfId="40258" xr:uid="{D34B4658-3D8F-4227-A4C3-1767FBFF3A14}"/>
    <cellStyle name="Normal 871" xfId="40259" xr:uid="{FF4CB61B-BF7A-4C06-A25C-67356BB44ED3}"/>
    <cellStyle name="Normal 872" xfId="40260" xr:uid="{E39DD883-A96B-49C9-8A02-32824E2F1C95}"/>
    <cellStyle name="Normal 873" xfId="40261" xr:uid="{44D69030-50A2-4284-BFFB-BEA459E5275A}"/>
    <cellStyle name="Normal 874" xfId="40262" xr:uid="{6E22A8C6-2719-491B-B207-1D710B402C06}"/>
    <cellStyle name="Normal 875" xfId="40263" xr:uid="{68AC7CD2-6C86-450B-BD9B-EA698398F7B4}"/>
    <cellStyle name="Normal 876" xfId="40264" xr:uid="{4B622027-F9D1-45F3-8BA4-1521AB434910}"/>
    <cellStyle name="Normal 877" xfId="40265" xr:uid="{AAE13CD3-8E77-4F34-9509-017D737B67FC}"/>
    <cellStyle name="Normal 878" xfId="40266" xr:uid="{F979A7CF-E4DF-4CA9-95A9-4482269934BE}"/>
    <cellStyle name="Normal 879" xfId="40267" xr:uid="{0B062051-322A-4DA1-AB8C-0589578FE44D}"/>
    <cellStyle name="Normal 88" xfId="20220" xr:uid="{D8E3DBC9-E644-485E-9C64-187356BB03A8}"/>
    <cellStyle name="Normal 88 2" xfId="22954" xr:uid="{A50D4A03-3EA7-4002-BE02-6675D6F74F6A}"/>
    <cellStyle name="Normal 88 2 2" xfId="28510" xr:uid="{073728B0-4A5C-45F3-BF42-481C85D926C8}"/>
    <cellStyle name="Normal 88 2 3" xfId="34004" xr:uid="{72C6864E-77DB-4470-8394-3B0CFF2FFA2A}"/>
    <cellStyle name="Normal 88 2 4" xfId="39488" xr:uid="{5677B1E6-BE60-4982-A966-4BD744E738C2}"/>
    <cellStyle name="Normal 88 3" xfId="25781" xr:uid="{F4871C06-90D9-4F65-A758-3468743F279A}"/>
    <cellStyle name="Normal 88 4" xfId="31275" xr:uid="{46EC9E0D-CD49-49AF-A120-81C59F250B9F}"/>
    <cellStyle name="Normal 88 5" xfId="36759" xr:uid="{2E214C1D-EA44-4B0E-907A-08F225137511}"/>
    <cellStyle name="Normal 880" xfId="40268" xr:uid="{150635B6-D5F0-41DD-AB43-A1E3DF584E8E}"/>
    <cellStyle name="Normal 881" xfId="40269" xr:uid="{4692E7DC-638B-4185-B6C3-7B084F20E152}"/>
    <cellStyle name="Normal 882" xfId="40270" xr:uid="{04B2E8CD-64E8-48A3-BDAF-949B03A05124}"/>
    <cellStyle name="Normal 883" xfId="40271" xr:uid="{659C5061-07A4-422D-BBA8-7C22C331D59F}"/>
    <cellStyle name="Normal 884" xfId="40272" xr:uid="{B2D6AFE1-9431-4C99-A704-3BA471592A36}"/>
    <cellStyle name="Normal 885" xfId="40273" xr:uid="{D0FA5FDF-2615-4392-9A07-AC6174833335}"/>
    <cellStyle name="Normal 886" xfId="40274" xr:uid="{333A98A8-A2FF-4429-AF96-AEE950E23C5E}"/>
    <cellStyle name="Normal 887" xfId="40275" xr:uid="{B5F1434B-91E1-41C0-90FD-F78A12B58D17}"/>
    <cellStyle name="Normal 888" xfId="40276" xr:uid="{CED82C4E-3EE8-4C6D-B9A1-705A7E885D6A}"/>
    <cellStyle name="Normal 889" xfId="40277" xr:uid="{D77D9E68-56F0-488F-84E2-C193E0D16732}"/>
    <cellStyle name="Normal 89" xfId="20221" xr:uid="{F760AE92-3360-4E6D-8330-357FA0E3DF68}"/>
    <cellStyle name="Normal 89 2" xfId="22955" xr:uid="{43B11D5C-8C80-429B-AC5E-8784AFB6A98D}"/>
    <cellStyle name="Normal 89 2 2" xfId="28511" xr:uid="{FEC5E615-050F-4757-A715-E682B951150C}"/>
    <cellStyle name="Normal 89 2 3" xfId="34005" xr:uid="{1EE1E244-5FB2-47D9-827D-768F5D4C144E}"/>
    <cellStyle name="Normal 89 2 4" xfId="39489" xr:uid="{90F0A67F-B6DD-42D4-9EA6-6101AE9757F7}"/>
    <cellStyle name="Normal 89 3" xfId="25782" xr:uid="{17B71A1D-ECD2-4328-9F1A-D0EB358915FA}"/>
    <cellStyle name="Normal 89 4" xfId="31276" xr:uid="{28270A63-0F0C-46B8-BBFA-F20C23A89E07}"/>
    <cellStyle name="Normal 89 5" xfId="36760" xr:uid="{921B7381-96BD-461E-AFCF-8239DCB946EE}"/>
    <cellStyle name="Normal 890" xfId="40278" xr:uid="{C90433DE-DAA2-4BDA-96CB-1A75A1F8B23B}"/>
    <cellStyle name="Normal 891" xfId="40279" xr:uid="{D17023AF-AA22-4694-83B0-EF1B12145316}"/>
    <cellStyle name="Normal 892" xfId="40280" xr:uid="{09EF2F2A-7DDD-4090-9CFA-BB724A7BA341}"/>
    <cellStyle name="Normal 893" xfId="40281" xr:uid="{A1D25412-3F8C-4060-8B45-249D9B49A072}"/>
    <cellStyle name="Normal 894" xfId="40282" xr:uid="{966BE981-2285-453D-A952-E2E656963F2B}"/>
    <cellStyle name="Normal 895" xfId="40283" xr:uid="{921835B3-40D6-4CDB-9128-167CA1C1896B}"/>
    <cellStyle name="Normal 896" xfId="40284" xr:uid="{F4129100-AD43-4B31-8D9A-5D2A1A3B2890}"/>
    <cellStyle name="Normal 897" xfId="40285" xr:uid="{AAD6F7A1-CACB-4829-BC6F-4176F022B3B1}"/>
    <cellStyle name="Normal 898" xfId="40286" xr:uid="{B2D071C7-E0DF-4363-B74D-3A97DB3FB4D0}"/>
    <cellStyle name="Normal 899" xfId="40287" xr:uid="{FA53416D-9526-4113-A19C-5AE3A0211A7F}"/>
    <cellStyle name="Normal 9" xfId="678" xr:uid="{893C2C3B-26B9-49D6-9BE0-8D812B95E5CC}"/>
    <cellStyle name="Normal 9 10" xfId="6885" xr:uid="{3C98E0FD-8CE4-42C6-A149-2024EBEBEB9B}"/>
    <cellStyle name="Normal 9 10 2" xfId="15292" xr:uid="{E4F3EB74-76F0-485B-B7F5-0C618327910A}"/>
    <cellStyle name="Normal 9 10 2 2" xfId="22579" xr:uid="{A33E1DDC-0838-446C-B6A5-90E52883C682}"/>
    <cellStyle name="Normal 9 10 2 2 2" xfId="28135" xr:uid="{532D582C-6902-416C-887A-6504A956326E}"/>
    <cellStyle name="Normal 9 10 2 2 3" xfId="33629" xr:uid="{AD61AB6C-6546-4714-8FFC-7EE4E7E717B0}"/>
    <cellStyle name="Normal 9 10 2 2 4" xfId="39113" xr:uid="{D98B05AC-AC0C-444B-97F9-17DE9E6083BF}"/>
    <cellStyle name="Normal 9 10 2 3" xfId="25406" xr:uid="{5AAA937E-86D7-4183-BBE4-DDEC6DBCB454}"/>
    <cellStyle name="Normal 9 10 2 4" xfId="30900" xr:uid="{1706E53A-1BEE-47EB-B894-809113BB875E}"/>
    <cellStyle name="Normal 9 10 2 5" xfId="36384" xr:uid="{170BC169-85E6-469F-8BF0-9E7C949BE9AA}"/>
    <cellStyle name="Normal 9 10 3" xfId="12226" xr:uid="{1F877DDA-50F5-427F-9F72-2EBFD877FC70}"/>
    <cellStyle name="Normal 9 10 4" xfId="17462" xr:uid="{82D1EB7F-F64E-485E-B125-14297DB7641F}"/>
    <cellStyle name="Normal 9 10 5" xfId="19693" xr:uid="{8B3A3F75-CCE7-4F42-A3CC-AA085C55EB3A}"/>
    <cellStyle name="Normal 9 10 6" xfId="10016" xr:uid="{FCB8FD6C-D5E9-479C-B93C-423EDAF77419}"/>
    <cellStyle name="Normal 9 10 6 2" xfId="21337" xr:uid="{CABB5B50-7A4F-4FCF-8134-C7FBB73DA3CA}"/>
    <cellStyle name="Normal 9 10 6 2 2" xfId="26893" xr:uid="{C23F7283-7BE3-43F5-89C1-E29EA61AD62B}"/>
    <cellStyle name="Normal 9 10 6 2 3" xfId="32387" xr:uid="{C93938ED-41E4-4690-A05B-EF07094D3475}"/>
    <cellStyle name="Normal 9 10 6 2 4" xfId="37871" xr:uid="{6EA6476D-75E4-44BE-9C34-66BF58AA3697}"/>
    <cellStyle name="Normal 9 10 6 3" xfId="24164" xr:uid="{6A340CE0-3FAE-4D0F-AE68-DBAC83EEFD15}"/>
    <cellStyle name="Normal 9 10 6 4" xfId="29658" xr:uid="{C86C9079-EB2D-46B8-8968-94465CB42344}"/>
    <cellStyle name="Normal 9 10 6 5" xfId="35142" xr:uid="{22A3BBCA-84EF-484A-B9AE-EFE5A3DC46A3}"/>
    <cellStyle name="Normal 9 11" xfId="6886" xr:uid="{3B4F8384-E760-4E78-A41B-ED045091BEE8}"/>
    <cellStyle name="Normal 9 11 2" xfId="15293" xr:uid="{DD749E52-F91F-45FA-97B1-9FFD591EDC45}"/>
    <cellStyle name="Normal 9 11 2 2" xfId="22580" xr:uid="{77C64A60-3B67-4185-978B-DF25CEF2D228}"/>
    <cellStyle name="Normal 9 11 2 2 2" xfId="28136" xr:uid="{3E80B326-4F70-4B88-9682-3A57F6132F06}"/>
    <cellStyle name="Normal 9 11 2 2 3" xfId="33630" xr:uid="{1B1DFDE4-85E7-4A87-80A2-7EFDAE1A0B8E}"/>
    <cellStyle name="Normal 9 11 2 2 4" xfId="39114" xr:uid="{57A12756-5BF4-45D2-BB1F-5C64F937464B}"/>
    <cellStyle name="Normal 9 11 2 3" xfId="25407" xr:uid="{9B9482B7-7280-4C16-B44A-26BC831B5BAB}"/>
    <cellStyle name="Normal 9 11 2 4" xfId="30901" xr:uid="{09F955E2-317B-408A-908F-2A4328F9672E}"/>
    <cellStyle name="Normal 9 11 2 5" xfId="36385" xr:uid="{70AC682C-472D-4AC2-936D-9F0E7127537E}"/>
    <cellStyle name="Normal 9 11 3" xfId="12227" xr:uid="{0378B1C1-879A-4E4D-A211-677273F3282F}"/>
    <cellStyle name="Normal 9 11 4" xfId="17463" xr:uid="{AF0DA96E-1CFA-4862-BFC0-8FD9924BACC6}"/>
    <cellStyle name="Normal 9 11 5" xfId="19694" xr:uid="{6F8D4778-F1A2-4FA0-9F00-5D6D8EB4C500}"/>
    <cellStyle name="Normal 9 11 6" xfId="10017" xr:uid="{15445905-31EA-4F59-A71E-BD090F06E822}"/>
    <cellStyle name="Normal 9 11 6 2" xfId="21338" xr:uid="{58B9888E-4830-4783-AE1E-2EF694C4FEFB}"/>
    <cellStyle name="Normal 9 11 6 2 2" xfId="26894" xr:uid="{D08E5612-A143-4BF7-BE43-FEEB21B948E3}"/>
    <cellStyle name="Normal 9 11 6 2 3" xfId="32388" xr:uid="{59E08AD3-9794-4014-A9B7-E22923ED1119}"/>
    <cellStyle name="Normal 9 11 6 2 4" xfId="37872" xr:uid="{6147607C-E566-4CF4-BDBB-F0967687381E}"/>
    <cellStyle name="Normal 9 11 6 3" xfId="24165" xr:uid="{7054D5D4-025B-4BCD-A281-5A8B698B40A0}"/>
    <cellStyle name="Normal 9 11 6 4" xfId="29659" xr:uid="{631121AD-63AB-42A3-A039-FF5867A42DB1}"/>
    <cellStyle name="Normal 9 11 6 5" xfId="35143" xr:uid="{07A5793A-F3E3-415F-B036-40AA6B004C6B}"/>
    <cellStyle name="Normal 9 12" xfId="6887" xr:uid="{F0100436-4CB8-46BA-9977-0123C14835C2}"/>
    <cellStyle name="Normal 9 12 2" xfId="15294" xr:uid="{DC147EC7-7C46-489F-BD80-D536E628D11D}"/>
    <cellStyle name="Normal 9 12 2 2" xfId="22581" xr:uid="{0EEFB6A6-0111-401A-84B0-D91135FCFB91}"/>
    <cellStyle name="Normal 9 12 2 2 2" xfId="28137" xr:uid="{1FD6E45B-6D32-46B7-9F44-D17799EE5BEA}"/>
    <cellStyle name="Normal 9 12 2 2 3" xfId="33631" xr:uid="{264E953B-233B-4FD7-A2EA-14D74453BFE9}"/>
    <cellStyle name="Normal 9 12 2 2 4" xfId="39115" xr:uid="{32F05E5C-FA10-4545-86FF-27427767E0E8}"/>
    <cellStyle name="Normal 9 12 2 3" xfId="25408" xr:uid="{8C401BC0-BE15-4C70-A812-834A4BED9121}"/>
    <cellStyle name="Normal 9 12 2 4" xfId="30902" xr:uid="{5732A4E0-35DD-4FAF-B0E2-0D34B92F4B86}"/>
    <cellStyle name="Normal 9 12 2 5" xfId="36386" xr:uid="{2F2BF62F-4B6F-4252-A70A-556FB0C818B3}"/>
    <cellStyle name="Normal 9 12 3" xfId="12228" xr:uid="{21EE3A4E-95DA-465B-AB3C-256DF1365BF7}"/>
    <cellStyle name="Normal 9 12 4" xfId="17464" xr:uid="{7D20DF4D-EBF8-4364-81AC-DB102AB5780E}"/>
    <cellStyle name="Normal 9 12 5" xfId="19695" xr:uid="{F9F9952E-CAC2-436F-B700-CA207CD7B18B}"/>
    <cellStyle name="Normal 9 12 6" xfId="10018" xr:uid="{F8F61506-C257-43D8-9311-FE2B849A85BB}"/>
    <cellStyle name="Normal 9 12 6 2" xfId="21339" xr:uid="{03921599-52C7-484D-A0B8-91DF0CBF94CE}"/>
    <cellStyle name="Normal 9 12 6 2 2" xfId="26895" xr:uid="{C8A6A3D7-7DAA-4DA7-86AB-38A9FB137ECE}"/>
    <cellStyle name="Normal 9 12 6 2 3" xfId="32389" xr:uid="{ED25E98C-E91A-4A86-9A30-766188B88A0F}"/>
    <cellStyle name="Normal 9 12 6 2 4" xfId="37873" xr:uid="{B645B9E8-D607-4373-9EA7-617116795550}"/>
    <cellStyle name="Normal 9 12 6 3" xfId="24166" xr:uid="{663A2F91-9404-404A-AD48-29D9E21924AB}"/>
    <cellStyle name="Normal 9 12 6 4" xfId="29660" xr:uid="{289A1F20-BAEF-4F1B-BBAF-0CD87DACDA10}"/>
    <cellStyle name="Normal 9 12 6 5" xfId="35144" xr:uid="{FC4E5BE6-3AEB-4601-8E8F-FB1F9E2470A0}"/>
    <cellStyle name="Normal 9 13" xfId="6888" xr:uid="{F710F24F-C3CE-4F52-8185-AEF6B50C234D}"/>
    <cellStyle name="Normal 9 13 2" xfId="15295" xr:uid="{968CF053-670D-460F-9A2B-9DD407173B8B}"/>
    <cellStyle name="Normal 9 13 2 2" xfId="22582" xr:uid="{8024A9CE-F8E9-4CA3-BCE2-DB7D28CB65B5}"/>
    <cellStyle name="Normal 9 13 2 2 2" xfId="28138" xr:uid="{3ED53BEB-B6CB-480C-B68E-C88675629542}"/>
    <cellStyle name="Normal 9 13 2 2 3" xfId="33632" xr:uid="{CC6D5EE1-7C25-43FE-A7FE-C1BCAE3C3A82}"/>
    <cellStyle name="Normal 9 13 2 2 4" xfId="39116" xr:uid="{6C92C339-649B-4F93-819E-0A3CA7828C97}"/>
    <cellStyle name="Normal 9 13 2 3" xfId="25409" xr:uid="{681F7129-A29F-47E4-965F-6F21667BA519}"/>
    <cellStyle name="Normal 9 13 2 4" xfId="30903" xr:uid="{EC34ED1E-4AAE-4D63-929D-BFF4329ADE89}"/>
    <cellStyle name="Normal 9 13 2 5" xfId="36387" xr:uid="{950E75DD-EFBB-4617-9A05-6A331E541BE4}"/>
    <cellStyle name="Normal 9 13 3" xfId="12229" xr:uid="{16493120-05E4-4DAD-8324-3089FA6F75C2}"/>
    <cellStyle name="Normal 9 13 4" xfId="17465" xr:uid="{43BD05C3-C0E0-417B-B30B-CD52C7460E2A}"/>
    <cellStyle name="Normal 9 13 5" xfId="19696" xr:uid="{F3A68B82-7182-4A96-AD0C-BA2918844F59}"/>
    <cellStyle name="Normal 9 13 6" xfId="10019" xr:uid="{46D2086C-24EA-4691-B58A-B1AA64D7ADB5}"/>
    <cellStyle name="Normal 9 13 6 2" xfId="21340" xr:uid="{5E2B8964-F33E-4DDE-AF2F-418391FD574B}"/>
    <cellStyle name="Normal 9 13 6 2 2" xfId="26896" xr:uid="{D889A6CF-4C85-4035-B679-5A960EC5242F}"/>
    <cellStyle name="Normal 9 13 6 2 3" xfId="32390" xr:uid="{80F5B168-B7FF-4FAE-B0EB-436B9AF5AA8E}"/>
    <cellStyle name="Normal 9 13 6 2 4" xfId="37874" xr:uid="{879C9C14-2C9E-48AC-A489-EA03DD627AD3}"/>
    <cellStyle name="Normal 9 13 6 3" xfId="24167" xr:uid="{19CBB321-D982-410E-8E25-8644A770FD7C}"/>
    <cellStyle name="Normal 9 13 6 4" xfId="29661" xr:uid="{DE136AB3-3486-423F-B04E-49B69E6EF0D3}"/>
    <cellStyle name="Normal 9 13 6 5" xfId="35145" xr:uid="{4FCB696A-C926-4677-BEDD-609B8DE1C852}"/>
    <cellStyle name="Normal 9 14" xfId="6889" xr:uid="{C26FF56D-B422-478C-8ADC-CFE47CA4297D}"/>
    <cellStyle name="Normal 9 14 2" xfId="15296" xr:uid="{FB738D6A-3820-46DC-B202-80A03B9A96EC}"/>
    <cellStyle name="Normal 9 14 2 2" xfId="22583" xr:uid="{B366C3B7-E48F-4FF9-8A94-17D8AFB7904A}"/>
    <cellStyle name="Normal 9 14 2 2 2" xfId="28139" xr:uid="{5523D8A1-49D1-4C3E-A428-E516EC161EC3}"/>
    <cellStyle name="Normal 9 14 2 2 3" xfId="33633" xr:uid="{47ED3891-7A51-4EAC-BCD9-DE9CF7331441}"/>
    <cellStyle name="Normal 9 14 2 2 4" xfId="39117" xr:uid="{163CD4D4-0DD5-4543-88EA-B3C56FFC59BA}"/>
    <cellStyle name="Normal 9 14 2 3" xfId="25410" xr:uid="{4183F124-3D75-49C0-8EA1-7839B2A061DD}"/>
    <cellStyle name="Normal 9 14 2 4" xfId="30904" xr:uid="{68D067BF-5A65-4A1F-8CFB-261E6BB2E9BF}"/>
    <cellStyle name="Normal 9 14 2 5" xfId="36388" xr:uid="{23EBCE69-E0F1-4BD3-A667-D69A8E709F29}"/>
    <cellStyle name="Normal 9 14 3" xfId="12230" xr:uid="{D8B3D0F9-35DC-40B7-90FC-28BA95DB2A7D}"/>
    <cellStyle name="Normal 9 14 4" xfId="17466" xr:uid="{C93F3579-5AFA-4030-8E09-A129FE25B860}"/>
    <cellStyle name="Normal 9 14 5" xfId="19697" xr:uid="{266BFC8A-89D9-4BC9-8B32-56843CAF0A19}"/>
    <cellStyle name="Normal 9 14 6" xfId="10020" xr:uid="{368D37D0-91B4-46DE-8306-7F10F049F8C1}"/>
    <cellStyle name="Normal 9 14 6 2" xfId="21341" xr:uid="{E29C1270-7DF7-4A8E-AE06-AB3FF2E0AB32}"/>
    <cellStyle name="Normal 9 14 6 2 2" xfId="26897" xr:uid="{77AB4AEC-2282-456F-B3EB-6632D7E093F8}"/>
    <cellStyle name="Normal 9 14 6 2 3" xfId="32391" xr:uid="{F19E5045-BD22-4BD4-919E-471763710D57}"/>
    <cellStyle name="Normal 9 14 6 2 4" xfId="37875" xr:uid="{638F5DB5-8E3B-48A2-ADA7-31457C502951}"/>
    <cellStyle name="Normal 9 14 6 3" xfId="24168" xr:uid="{3795DF51-92B9-4EDD-8F65-C609002B25C0}"/>
    <cellStyle name="Normal 9 14 6 4" xfId="29662" xr:uid="{CB8FCD82-6432-4C79-97CE-DF1C78665F21}"/>
    <cellStyle name="Normal 9 14 6 5" xfId="35146" xr:uid="{77BDEAF4-EA45-40CA-921F-67D85D8704A7}"/>
    <cellStyle name="Normal 9 15" xfId="6890" xr:uid="{D0136FE8-5403-4EBC-ABE1-9F5EDE947E12}"/>
    <cellStyle name="Normal 9 15 2" xfId="15297" xr:uid="{8EEE4229-A940-4525-907C-11E0C9A1496A}"/>
    <cellStyle name="Normal 9 15 2 2" xfId="22584" xr:uid="{B340BADA-E4DF-4740-90AA-608AEB5CF9F0}"/>
    <cellStyle name="Normal 9 15 2 2 2" xfId="28140" xr:uid="{486604E7-D6BA-49DF-80BB-FB84A6428704}"/>
    <cellStyle name="Normal 9 15 2 2 3" xfId="33634" xr:uid="{9D70646E-85C0-463F-8FE2-79600F48BE97}"/>
    <cellStyle name="Normal 9 15 2 2 4" xfId="39118" xr:uid="{72968200-CE6C-49FD-9F0D-DA47EC6CC9EF}"/>
    <cellStyle name="Normal 9 15 2 3" xfId="25411" xr:uid="{C3406F10-7DCC-4E99-ACB2-461CF266C0C8}"/>
    <cellStyle name="Normal 9 15 2 4" xfId="30905" xr:uid="{3D8F4D04-3E1E-46FD-B5A9-1D6C36AE9719}"/>
    <cellStyle name="Normal 9 15 2 5" xfId="36389" xr:uid="{E03252AD-89D8-48F8-B442-4789755F29E9}"/>
    <cellStyle name="Normal 9 15 3" xfId="12231" xr:uid="{13A7B03B-556B-43AF-A134-EAE453931455}"/>
    <cellStyle name="Normal 9 15 4" xfId="17467" xr:uid="{D2FB49CE-CF1A-4493-8629-E767607245C7}"/>
    <cellStyle name="Normal 9 15 5" xfId="19698" xr:uid="{B2A104C3-ACEE-4922-9FDF-B654AC104DCF}"/>
    <cellStyle name="Normal 9 15 6" xfId="10021" xr:uid="{15B6F7E0-0CD5-4D14-8127-43121B84875B}"/>
    <cellStyle name="Normal 9 15 6 2" xfId="21342" xr:uid="{A3ABA4AD-BB00-48E6-AEC8-A373F0B08934}"/>
    <cellStyle name="Normal 9 15 6 2 2" xfId="26898" xr:uid="{1DB42B3C-0687-40F2-B75E-18330E71D156}"/>
    <cellStyle name="Normal 9 15 6 2 3" xfId="32392" xr:uid="{6703B86E-58E3-44DF-A589-61C9D43EFFC1}"/>
    <cellStyle name="Normal 9 15 6 2 4" xfId="37876" xr:uid="{045DD0D3-6CEF-4D29-8B28-1F9A6DFBD006}"/>
    <cellStyle name="Normal 9 15 6 3" xfId="24169" xr:uid="{42141883-FEF0-47B0-8762-D07FD6B7C467}"/>
    <cellStyle name="Normal 9 15 6 4" xfId="29663" xr:uid="{77DAD3C1-77F2-403D-9B06-38AD5D09B727}"/>
    <cellStyle name="Normal 9 15 6 5" xfId="35147" xr:uid="{588C0E90-F955-4B29-891C-574047B3B7D3}"/>
    <cellStyle name="Normal 9 16" xfId="6891" xr:uid="{A21D7425-B3CF-408A-A72D-B81219057B6B}"/>
    <cellStyle name="Normal 9 16 2" xfId="15298" xr:uid="{BD36B359-C374-4375-8FFC-6A51B29B1090}"/>
    <cellStyle name="Normal 9 16 2 2" xfId="22585" xr:uid="{CD62A5D0-26DF-427A-8F2C-5904DAF68C88}"/>
    <cellStyle name="Normal 9 16 2 2 2" xfId="28141" xr:uid="{EE0D0B1D-9477-46C6-8B11-64F52D46BF71}"/>
    <cellStyle name="Normal 9 16 2 2 3" xfId="33635" xr:uid="{23A24FC0-2FF2-4151-9D07-D9955FE80B0D}"/>
    <cellStyle name="Normal 9 16 2 2 4" xfId="39119" xr:uid="{90A9974B-BB85-428E-AF90-D8EE2740CAE9}"/>
    <cellStyle name="Normal 9 16 2 3" xfId="25412" xr:uid="{DD29A371-D581-42E4-9A47-D2F5E46CFE6A}"/>
    <cellStyle name="Normal 9 16 2 4" xfId="30906" xr:uid="{65FE4202-A75D-4E1C-94A6-AD388A974729}"/>
    <cellStyle name="Normal 9 16 2 5" xfId="36390" xr:uid="{4680BBEB-60C6-4216-B0C0-69F811B01B32}"/>
    <cellStyle name="Normal 9 16 3" xfId="12232" xr:uid="{8AC9F223-3453-45DE-B46F-A950AD2A22B5}"/>
    <cellStyle name="Normal 9 16 4" xfId="17468" xr:uid="{3BEAF304-2145-4541-B0FE-0DA59E2E2C44}"/>
    <cellStyle name="Normal 9 16 5" xfId="19699" xr:uid="{DC99EB9C-191B-40CC-8E98-85C4C7780154}"/>
    <cellStyle name="Normal 9 16 6" xfId="10022" xr:uid="{20B0BFA3-5F39-4663-A56B-15E1A39C93CA}"/>
    <cellStyle name="Normal 9 16 6 2" xfId="21343" xr:uid="{6A5BD80F-E5BC-4B35-A356-9239D74B8636}"/>
    <cellStyle name="Normal 9 16 6 2 2" xfId="26899" xr:uid="{4210B6AF-9E31-4220-826E-0D4C296C74EE}"/>
    <cellStyle name="Normal 9 16 6 2 3" xfId="32393" xr:uid="{07477875-03CD-4821-A912-C360C988FBBF}"/>
    <cellStyle name="Normal 9 16 6 2 4" xfId="37877" xr:uid="{07A01151-F946-4EBF-BC6D-717D57FD579A}"/>
    <cellStyle name="Normal 9 16 6 3" xfId="24170" xr:uid="{D4AEF5EA-E49C-4CA4-8FE8-18AEBBCFE437}"/>
    <cellStyle name="Normal 9 16 6 4" xfId="29664" xr:uid="{CE427D1D-F7E5-4046-A0F9-7C5EC76AA07B}"/>
    <cellStyle name="Normal 9 16 6 5" xfId="35148" xr:uid="{7CA211F2-9E38-44BC-956C-F3D6BCB9ADBD}"/>
    <cellStyle name="Normal 9 17" xfId="6892" xr:uid="{2A15AE1D-E21C-421B-84DC-520A8A0B65B0}"/>
    <cellStyle name="Normal 9 17 2" xfId="15299" xr:uid="{960B7D6B-2565-4F66-8FEB-627AA82CC0AA}"/>
    <cellStyle name="Normal 9 17 2 2" xfId="22586" xr:uid="{F87398A4-FCCF-44CF-97A3-B4C44E4BCB06}"/>
    <cellStyle name="Normal 9 17 2 2 2" xfId="28142" xr:uid="{B41E496E-8203-4743-9D0B-A464E8EC1F89}"/>
    <cellStyle name="Normal 9 17 2 2 3" xfId="33636" xr:uid="{2A1023E3-EC48-4799-9485-436E4D3B8CA6}"/>
    <cellStyle name="Normal 9 17 2 2 4" xfId="39120" xr:uid="{1E66F738-5B14-49D7-A66F-6B2C339A17E1}"/>
    <cellStyle name="Normal 9 17 2 3" xfId="25413" xr:uid="{A6A59AE5-BC9C-4AD0-8C45-7372ED829A89}"/>
    <cellStyle name="Normal 9 17 2 4" xfId="30907" xr:uid="{27222C71-7E30-4688-929B-89772DBBC9A5}"/>
    <cellStyle name="Normal 9 17 2 5" xfId="36391" xr:uid="{F7488788-127D-476D-9AC6-8B301B2C9598}"/>
    <cellStyle name="Normal 9 17 3" xfId="12233" xr:uid="{38CF4CD0-6EC2-4469-A641-D8A59A2BA0F5}"/>
    <cellStyle name="Normal 9 17 4" xfId="17469" xr:uid="{F6B6DBF9-FA0B-4B58-BEAB-0159E7BD8838}"/>
    <cellStyle name="Normal 9 17 5" xfId="19700" xr:uid="{5E7B1EDD-E38B-4DB4-BCF1-E86694D72A85}"/>
    <cellStyle name="Normal 9 17 6" xfId="10023" xr:uid="{7D39171D-79D8-4144-BC2A-D47D1B4FFFBB}"/>
    <cellStyle name="Normal 9 17 6 2" xfId="21344" xr:uid="{079C4BE2-A29D-4199-AEC1-FA0F28EB8561}"/>
    <cellStyle name="Normal 9 17 6 2 2" xfId="26900" xr:uid="{267F1A4E-C2D7-4773-B6E4-727DB1088B7C}"/>
    <cellStyle name="Normal 9 17 6 2 3" xfId="32394" xr:uid="{C1D6E9CC-0C47-452B-A05F-32575D1D6BD6}"/>
    <cellStyle name="Normal 9 17 6 2 4" xfId="37878" xr:uid="{47448CD6-1AC3-4544-8B8B-0FF2DB892800}"/>
    <cellStyle name="Normal 9 17 6 3" xfId="24171" xr:uid="{931D6B36-2F4A-4947-8CEE-744F1BD23DBC}"/>
    <cellStyle name="Normal 9 17 6 4" xfId="29665" xr:uid="{1DCBE608-76FC-4781-99BD-6ADCB197F7E7}"/>
    <cellStyle name="Normal 9 17 6 5" xfId="35149" xr:uid="{B4241AC5-5E5B-4E36-AB1E-49E72C4F8AA7}"/>
    <cellStyle name="Normal 9 18" xfId="6893" xr:uid="{239455C6-7FA5-498A-A343-16E2A711083C}"/>
    <cellStyle name="Normal 9 18 2" xfId="15300" xr:uid="{D966EE98-7A1C-4553-8885-D6B39A510097}"/>
    <cellStyle name="Normal 9 18 2 2" xfId="22587" xr:uid="{74D78924-BB78-4515-B557-77D9D7C8B5D6}"/>
    <cellStyle name="Normal 9 18 2 2 2" xfId="28143" xr:uid="{4FFE2506-57E9-4B77-ADD5-A15BA25B21F8}"/>
    <cellStyle name="Normal 9 18 2 2 3" xfId="33637" xr:uid="{7E15462A-8C6A-4995-8F9C-CF864096ACCC}"/>
    <cellStyle name="Normal 9 18 2 2 4" xfId="39121" xr:uid="{0E1C8C43-D2FA-446F-A582-1834165F489C}"/>
    <cellStyle name="Normal 9 18 2 3" xfId="25414" xr:uid="{7E0E2905-89E4-4F14-B795-52BAFF8F0F21}"/>
    <cellStyle name="Normal 9 18 2 4" xfId="30908" xr:uid="{8FF953A6-068B-4B8E-AAC4-7438C19537AB}"/>
    <cellStyle name="Normal 9 18 2 5" xfId="36392" xr:uid="{10E56168-7C43-49FB-951E-C96FD0B895FF}"/>
    <cellStyle name="Normal 9 18 3" xfId="12234" xr:uid="{0F1234B0-658C-4118-8919-91A582005D0D}"/>
    <cellStyle name="Normal 9 18 4" xfId="17470" xr:uid="{500C45EF-2C67-4661-A7AF-70EB0EB8E270}"/>
    <cellStyle name="Normal 9 18 5" xfId="19701" xr:uid="{7B87C4E0-2B62-4BA3-AEA4-01F26775F64A}"/>
    <cellStyle name="Normal 9 18 6" xfId="10024" xr:uid="{F42D4272-017B-48A6-A560-7F185547F2D0}"/>
    <cellStyle name="Normal 9 18 6 2" xfId="21345" xr:uid="{5AF9F466-AD9E-4A29-AB68-2D6B788F4D11}"/>
    <cellStyle name="Normal 9 18 6 2 2" xfId="26901" xr:uid="{24A642C6-2613-40C5-A64A-708CBFE85B6B}"/>
    <cellStyle name="Normal 9 18 6 2 3" xfId="32395" xr:uid="{B30EB119-04B7-4182-8A2C-01258DA36EAF}"/>
    <cellStyle name="Normal 9 18 6 2 4" xfId="37879" xr:uid="{1ADFDFC4-80E4-426A-A1EE-7604B77011EC}"/>
    <cellStyle name="Normal 9 18 6 3" xfId="24172" xr:uid="{911242D8-203A-4BC0-A678-CCD563313BA7}"/>
    <cellStyle name="Normal 9 18 6 4" xfId="29666" xr:uid="{1235E90A-41E7-45C5-B46B-E25A4FD0EB93}"/>
    <cellStyle name="Normal 9 18 6 5" xfId="35150" xr:uid="{D4DCA02A-4080-4C77-BD4D-95905E22896B}"/>
    <cellStyle name="Normal 9 19" xfId="6894" xr:uid="{8B9D07E4-0D17-4095-A82D-839191189909}"/>
    <cellStyle name="Normal 9 19 2" xfId="15301" xr:uid="{69975FF7-A45A-4BC0-8E98-62C46B8A25E4}"/>
    <cellStyle name="Normal 9 19 2 2" xfId="22588" xr:uid="{45AA8CC5-921E-43AD-847E-86A50CFF7209}"/>
    <cellStyle name="Normal 9 19 2 2 2" xfId="28144" xr:uid="{33BE6BA7-8E7F-4CC0-8A12-7CA046250065}"/>
    <cellStyle name="Normal 9 19 2 2 3" xfId="33638" xr:uid="{CC9F26CF-84AE-437B-82BA-FD8A7AA29841}"/>
    <cellStyle name="Normal 9 19 2 2 4" xfId="39122" xr:uid="{43233F9A-B4E1-4549-8EA2-9EF44CF80C97}"/>
    <cellStyle name="Normal 9 19 2 3" xfId="25415" xr:uid="{9F82E6B3-FBBA-4AE2-AE0C-555F210EDDF5}"/>
    <cellStyle name="Normal 9 19 2 4" xfId="30909" xr:uid="{4D47553B-BD8D-4E73-BDA0-8FCA36DE1CEA}"/>
    <cellStyle name="Normal 9 19 2 5" xfId="36393" xr:uid="{5B7D69A5-B846-4F8D-BAD7-045174D442E1}"/>
    <cellStyle name="Normal 9 19 3" xfId="12235" xr:uid="{3D2B6BE2-C7B1-4093-8396-C39FDF08CE0E}"/>
    <cellStyle name="Normal 9 19 4" xfId="17471" xr:uid="{2FD1A8AD-A843-46E5-A63F-0D31D46496F3}"/>
    <cellStyle name="Normal 9 19 5" xfId="19702" xr:uid="{C5B6C993-799A-49AD-9E29-D60AF50A3F41}"/>
    <cellStyle name="Normal 9 19 6" xfId="10025" xr:uid="{70D1F896-F8C2-41D6-A59C-0B2FCB29D3F2}"/>
    <cellStyle name="Normal 9 19 6 2" xfId="21346" xr:uid="{35386B84-F692-4F74-9B7D-E194E0E138EA}"/>
    <cellStyle name="Normal 9 19 6 2 2" xfId="26902" xr:uid="{AB06C4C9-1FB7-4E27-9698-478BE05ECFDC}"/>
    <cellStyle name="Normal 9 19 6 2 3" xfId="32396" xr:uid="{42AB27A0-C385-41E8-A69C-7AAE757CD3AC}"/>
    <cellStyle name="Normal 9 19 6 2 4" xfId="37880" xr:uid="{7C2967E5-EC6F-4461-8F20-F3A4E6A0A98A}"/>
    <cellStyle name="Normal 9 19 6 3" xfId="24173" xr:uid="{C417D574-CB04-427B-B58E-8522E229C971}"/>
    <cellStyle name="Normal 9 19 6 4" xfId="29667" xr:uid="{9BEF0A0E-366D-4835-8115-91294C6832CA}"/>
    <cellStyle name="Normal 9 19 6 5" xfId="35151" xr:uid="{07E3A578-3C41-4779-B29E-E5BCE1EE1AE8}"/>
    <cellStyle name="Normal 9 2" xfId="910" xr:uid="{C54A0A56-D191-4C6F-9A08-92FC31416FD8}"/>
    <cellStyle name="Normal 9 2 2" xfId="15302" xr:uid="{C9BCD836-28DC-44EB-943C-02291A73CB23}"/>
    <cellStyle name="Normal 9 2 2 2" xfId="22589" xr:uid="{97BC4338-8CE2-46E8-B295-2A77CB019947}"/>
    <cellStyle name="Normal 9 2 2 2 2" xfId="28145" xr:uid="{D63D53B6-057E-4D9A-95B5-81440708AF3A}"/>
    <cellStyle name="Normal 9 2 2 2 3" xfId="33639" xr:uid="{A114FD4F-9F80-43C2-9D8D-0DB8670DEC7C}"/>
    <cellStyle name="Normal 9 2 2 2 4" xfId="39123" xr:uid="{3954F4D5-B18A-439B-87F1-4021313A17BC}"/>
    <cellStyle name="Normal 9 2 2 3" xfId="25416" xr:uid="{4745A12A-3823-4F94-9FB8-C8F32B7B5F48}"/>
    <cellStyle name="Normal 9 2 2 4" xfId="30910" xr:uid="{F74BF94D-C93B-442A-BB24-5F8CD4695819}"/>
    <cellStyle name="Normal 9 2 2 5" xfId="36394" xr:uid="{97A0D2F4-8934-4888-9A8D-61D4BF8FE84A}"/>
    <cellStyle name="Normal 9 2 3" xfId="12236" xr:uid="{218B1081-FE9A-4522-BEC3-48FECF7C8450}"/>
    <cellStyle name="Normal 9 2 4" xfId="17472" xr:uid="{274E649E-38AB-411E-96EB-E3ECEA505EDD}"/>
    <cellStyle name="Normal 9 2 5" xfId="19703" xr:uid="{6B326DB0-0FDA-4341-88C0-E5A89F6EF51F}"/>
    <cellStyle name="Normal 9 2 6" xfId="10026" xr:uid="{21CABD70-A8B2-45E8-9E80-2820F37EB908}"/>
    <cellStyle name="Normal 9 2 6 2" xfId="21347" xr:uid="{999F2DC2-C135-4BFE-9D3D-672BAFF1DD26}"/>
    <cellStyle name="Normal 9 2 6 2 2" xfId="26903" xr:uid="{3B7F7B26-1FCC-4FA8-AE64-0D04E09976FB}"/>
    <cellStyle name="Normal 9 2 6 2 3" xfId="32397" xr:uid="{28F9BDC8-B57E-4C6A-B6EC-C8E81D5B4BF0}"/>
    <cellStyle name="Normal 9 2 6 2 4" xfId="37881" xr:uid="{2C121263-0DF5-48C1-A8E4-37AF3CEDFDF6}"/>
    <cellStyle name="Normal 9 2 6 3" xfId="24174" xr:uid="{55800321-F5DC-497F-9DA2-BAA329F9B073}"/>
    <cellStyle name="Normal 9 2 6 4" xfId="29668" xr:uid="{27F37225-2A46-4153-9D1D-432A6DE4638E}"/>
    <cellStyle name="Normal 9 2 6 5" xfId="35152" xr:uid="{DE38A3B2-4322-4884-883D-241AD2D17DA7}"/>
    <cellStyle name="Normal 9 2 7" xfId="6895" xr:uid="{CE71193E-C1E1-4FAE-BCB5-09D3C1356881}"/>
    <cellStyle name="Normal 9 20" xfId="6896" xr:uid="{A3AC9FD6-6925-4388-97A5-C59D31495BD6}"/>
    <cellStyle name="Normal 9 20 2" xfId="15303" xr:uid="{708A48B0-A253-46B1-AC29-0D0F3E4696A2}"/>
    <cellStyle name="Normal 9 20 2 2" xfId="22590" xr:uid="{8EE2DA53-D588-4767-91D1-E3B21D0ECBEB}"/>
    <cellStyle name="Normal 9 20 2 2 2" xfId="28146" xr:uid="{28266911-90A7-4B91-8A75-A4E7D51D8463}"/>
    <cellStyle name="Normal 9 20 2 2 3" xfId="33640" xr:uid="{97DBC2DB-8913-4EC7-80C1-7EF9DCFB8634}"/>
    <cellStyle name="Normal 9 20 2 2 4" xfId="39124" xr:uid="{9BC8B017-CE8F-43D1-BA9B-28857AA11E7A}"/>
    <cellStyle name="Normal 9 20 2 3" xfId="25417" xr:uid="{7CE58C7B-665E-4D9F-8FEB-46AA606F53E6}"/>
    <cellStyle name="Normal 9 20 2 4" xfId="30911" xr:uid="{D4CF28A9-5CB5-4811-A435-DC263A44EDA7}"/>
    <cellStyle name="Normal 9 20 2 5" xfId="36395" xr:uid="{91036964-F91A-462D-A324-ECD468AC4332}"/>
    <cellStyle name="Normal 9 20 3" xfId="12237" xr:uid="{2665510D-0757-418A-B0A8-7A6AB679CC14}"/>
    <cellStyle name="Normal 9 20 4" xfId="17473" xr:uid="{B79DEB60-B12A-4C1C-8FA9-2CD5E41C17E4}"/>
    <cellStyle name="Normal 9 20 5" xfId="19704" xr:uid="{1C93D8E9-19EE-4111-974D-97DEC898E0A7}"/>
    <cellStyle name="Normal 9 20 6" xfId="10027" xr:uid="{AF870046-5724-4CFE-BED4-FC7306B0868A}"/>
    <cellStyle name="Normal 9 20 6 2" xfId="21348" xr:uid="{5AACB930-C3B6-4A57-898E-50D3682F5415}"/>
    <cellStyle name="Normal 9 20 6 2 2" xfId="26904" xr:uid="{461E8A18-6E57-4718-B6A3-F2262F631EFE}"/>
    <cellStyle name="Normal 9 20 6 2 3" xfId="32398" xr:uid="{9735AB4B-6CA3-4C4D-B4A0-3F3CE4FCD70B}"/>
    <cellStyle name="Normal 9 20 6 2 4" xfId="37882" xr:uid="{72F7681B-B390-4100-8003-30DC09E091B0}"/>
    <cellStyle name="Normal 9 20 6 3" xfId="24175" xr:uid="{4A19DEEB-EA38-4C89-B00D-95AA5AD5231A}"/>
    <cellStyle name="Normal 9 20 6 4" xfId="29669" xr:uid="{FF105041-2236-410E-BB2B-4988F03CFFB8}"/>
    <cellStyle name="Normal 9 20 6 5" xfId="35153" xr:uid="{DCEA533A-FE38-4151-B2AB-1ABC5C960B68}"/>
    <cellStyle name="Normal 9 21" xfId="6897" xr:uid="{8702E8BB-187D-4357-AD7B-449C2307F873}"/>
    <cellStyle name="Normal 9 21 2" xfId="15304" xr:uid="{4F62F362-D46E-4335-A831-C3A5F31E0AB9}"/>
    <cellStyle name="Normal 9 21 2 2" xfId="22591" xr:uid="{5926F183-222E-4D7C-A97E-A4EF0F8B46C3}"/>
    <cellStyle name="Normal 9 21 2 2 2" xfId="28147" xr:uid="{3F294EB5-084F-4875-8CB9-BD463762C0F6}"/>
    <cellStyle name="Normal 9 21 2 2 3" xfId="33641" xr:uid="{1C55856C-AB68-4B06-9929-D88629476DBB}"/>
    <cellStyle name="Normal 9 21 2 2 4" xfId="39125" xr:uid="{46D9B945-6CEC-401E-A2A5-DBC55F04B69F}"/>
    <cellStyle name="Normal 9 21 2 3" xfId="25418" xr:uid="{6218E68A-C057-4E48-A138-B60C5AFFA1E7}"/>
    <cellStyle name="Normal 9 21 2 4" xfId="30912" xr:uid="{D1ECD39F-4935-41D2-8F9F-EFB2D9B36641}"/>
    <cellStyle name="Normal 9 21 2 5" xfId="36396" xr:uid="{DAD8C79D-FA78-4DF5-AA22-6E00781B1A13}"/>
    <cellStyle name="Normal 9 21 3" xfId="12238" xr:uid="{C4ACFC19-81A9-4A1C-B116-1E3AF6F47A1F}"/>
    <cellStyle name="Normal 9 21 4" xfId="17474" xr:uid="{6E7E8F2E-D849-4034-B0DD-A5E260496572}"/>
    <cellStyle name="Normal 9 21 5" xfId="19705" xr:uid="{19DB1D46-7140-49CD-B451-E5BA99D9D9D8}"/>
    <cellStyle name="Normal 9 21 6" xfId="10028" xr:uid="{46D3E856-0684-410D-8D52-052F8B62814E}"/>
    <cellStyle name="Normal 9 21 6 2" xfId="21349" xr:uid="{AB9AF887-B256-43B5-BD02-CFD926ED0691}"/>
    <cellStyle name="Normal 9 21 6 2 2" xfId="26905" xr:uid="{CB4C6E98-D364-4A13-8B48-FE5130D4A60B}"/>
    <cellStyle name="Normal 9 21 6 2 3" xfId="32399" xr:uid="{6ADDB28B-E5DB-4A24-8F82-C90F745C68F6}"/>
    <cellStyle name="Normal 9 21 6 2 4" xfId="37883" xr:uid="{61D9C057-48B4-47E4-BDC1-FE21A02CEC5B}"/>
    <cellStyle name="Normal 9 21 6 3" xfId="24176" xr:uid="{92AF536F-496A-4204-90CD-2E859113FA25}"/>
    <cellStyle name="Normal 9 21 6 4" xfId="29670" xr:uid="{15DD8D55-A2F2-4BAA-B75B-426483A1D187}"/>
    <cellStyle name="Normal 9 21 6 5" xfId="35154" xr:uid="{E5537540-74B0-4528-B6E4-A4392D08AEEA}"/>
    <cellStyle name="Normal 9 22" xfId="6898" xr:uid="{EAD3ED57-ED58-410F-958D-76BCBEFD360F}"/>
    <cellStyle name="Normal 9 22 2" xfId="15305" xr:uid="{17FEFEFD-2CA6-45D4-BC07-8549F5B3E79D}"/>
    <cellStyle name="Normal 9 22 2 2" xfId="22592" xr:uid="{A3A9A276-9D33-48CD-93C7-53D353B95E68}"/>
    <cellStyle name="Normal 9 22 2 2 2" xfId="28148" xr:uid="{B47C179C-FB23-4F16-BBA1-2459889CDD59}"/>
    <cellStyle name="Normal 9 22 2 2 3" xfId="33642" xr:uid="{93DEC22F-936C-4531-9465-783B5136A693}"/>
    <cellStyle name="Normal 9 22 2 2 4" xfId="39126" xr:uid="{685C336D-D008-4CDF-B86A-471BE91E1F96}"/>
    <cellStyle name="Normal 9 22 2 3" xfId="25419" xr:uid="{D3CB8FC2-DCE2-4AC3-91CF-564AA4C1D86B}"/>
    <cellStyle name="Normal 9 22 2 4" xfId="30913" xr:uid="{7182E710-0522-47A9-BDAA-7374944C7379}"/>
    <cellStyle name="Normal 9 22 2 5" xfId="36397" xr:uid="{0890A536-DD47-4AB6-86C8-9F0A782867DE}"/>
    <cellStyle name="Normal 9 22 3" xfId="12239" xr:uid="{8086F715-653F-42B9-8869-707C27D0606E}"/>
    <cellStyle name="Normal 9 22 4" xfId="17475" xr:uid="{64CBDC65-88D2-48EB-BA10-13EBAC31163D}"/>
    <cellStyle name="Normal 9 22 5" xfId="19706" xr:uid="{6F960DF9-F2E8-4291-9BBE-43429B826947}"/>
    <cellStyle name="Normal 9 22 6" xfId="10029" xr:uid="{34F8DEE3-4BB3-4C07-A20C-6899D4CE3EEE}"/>
    <cellStyle name="Normal 9 22 6 2" xfId="21350" xr:uid="{32EEF39E-90EE-4D45-9093-91ADD3DAE19A}"/>
    <cellStyle name="Normal 9 22 6 2 2" xfId="26906" xr:uid="{798F5553-3452-4FD9-A629-B3847FFB471F}"/>
    <cellStyle name="Normal 9 22 6 2 3" xfId="32400" xr:uid="{D5623CB5-1665-4E7F-A415-35FC28113B0B}"/>
    <cellStyle name="Normal 9 22 6 2 4" xfId="37884" xr:uid="{8D2DF58D-7EC9-4905-BB04-E562CF0BFD17}"/>
    <cellStyle name="Normal 9 22 6 3" xfId="24177" xr:uid="{BD205FD0-D521-4A34-9AF8-53A2FFF6EC50}"/>
    <cellStyle name="Normal 9 22 6 4" xfId="29671" xr:uid="{46BC52B2-DF4B-4E20-9BC8-98C2A1F05738}"/>
    <cellStyle name="Normal 9 22 6 5" xfId="35155" xr:uid="{71099D79-85A1-4372-9AF9-196BB9DD3BB1}"/>
    <cellStyle name="Normal 9 23" xfId="6899" xr:uid="{10C4BA7E-7F34-432A-8A44-99A3FA55D324}"/>
    <cellStyle name="Normal 9 23 2" xfId="15306" xr:uid="{5B01A5C7-2A89-4015-93F8-8927CF6C37DB}"/>
    <cellStyle name="Normal 9 23 2 2" xfId="22593" xr:uid="{732C6187-1856-40A9-AFD3-A849F3235FEB}"/>
    <cellStyle name="Normal 9 23 2 2 2" xfId="28149" xr:uid="{611CB8CB-5A7D-42A5-BB16-E70C11619C84}"/>
    <cellStyle name="Normal 9 23 2 2 3" xfId="33643" xr:uid="{648912EA-218C-4E0F-86B8-771D8F16F1FE}"/>
    <cellStyle name="Normal 9 23 2 2 4" xfId="39127" xr:uid="{FE23093D-16F7-47E6-A63A-82E4E8C43015}"/>
    <cellStyle name="Normal 9 23 2 3" xfId="25420" xr:uid="{71A45295-58BA-466D-B47D-59D89AC27036}"/>
    <cellStyle name="Normal 9 23 2 4" xfId="30914" xr:uid="{EFE128ED-C462-4572-B54E-96E4C6C26F24}"/>
    <cellStyle name="Normal 9 23 2 5" xfId="36398" xr:uid="{51F5B3A9-14F5-4777-8D0D-8B5EA554FDE4}"/>
    <cellStyle name="Normal 9 23 3" xfId="12240" xr:uid="{909F4B09-1856-4376-AA67-E8C31934E999}"/>
    <cellStyle name="Normal 9 23 4" xfId="17476" xr:uid="{1E72FB33-20B0-4613-BF11-6455C0BEE0C2}"/>
    <cellStyle name="Normal 9 23 5" xfId="19707" xr:uid="{A9F72B18-EF88-4ECB-AD0C-72D23F06053F}"/>
    <cellStyle name="Normal 9 23 6" xfId="10030" xr:uid="{86FD11AC-DB1A-4B65-A10C-3AE25D6DE677}"/>
    <cellStyle name="Normal 9 23 6 2" xfId="21351" xr:uid="{E464E43F-D941-4DA8-866A-E30833F7655C}"/>
    <cellStyle name="Normal 9 23 6 2 2" xfId="26907" xr:uid="{61056705-9A35-45D0-84DA-278B8BFA0794}"/>
    <cellStyle name="Normal 9 23 6 2 3" xfId="32401" xr:uid="{E7636EA1-29F3-4690-B501-B3661D631694}"/>
    <cellStyle name="Normal 9 23 6 2 4" xfId="37885" xr:uid="{4FAB3A2B-84D1-4700-8B66-680D7A1C086D}"/>
    <cellStyle name="Normal 9 23 6 3" xfId="24178" xr:uid="{70659D9B-5FEC-4F77-A546-A16F710D8A70}"/>
    <cellStyle name="Normal 9 23 6 4" xfId="29672" xr:uid="{153C901D-88FC-46EE-9497-2EEC75FE1067}"/>
    <cellStyle name="Normal 9 23 6 5" xfId="35156" xr:uid="{0BAE557B-FA91-44A0-AD9E-D8B7B311BEA8}"/>
    <cellStyle name="Normal 9 24" xfId="6900" xr:uid="{182E8E01-9135-4867-B1B6-63270DCA8183}"/>
    <cellStyle name="Normal 9 24 2" xfId="15307" xr:uid="{7CF54FBE-D513-4866-B4AF-125E592C58F0}"/>
    <cellStyle name="Normal 9 24 2 2" xfId="22594" xr:uid="{2390196A-46CA-4425-B1FA-8441DDBBAE36}"/>
    <cellStyle name="Normal 9 24 2 2 2" xfId="28150" xr:uid="{F0AA50EA-53F6-4B6E-A0F4-385CCC235A0A}"/>
    <cellStyle name="Normal 9 24 2 2 3" xfId="33644" xr:uid="{30581F9D-534A-4CE4-9781-CD4EF7C2F553}"/>
    <cellStyle name="Normal 9 24 2 2 4" xfId="39128" xr:uid="{BB9770FA-A52C-438B-A04C-F1C367549078}"/>
    <cellStyle name="Normal 9 24 2 3" xfId="25421" xr:uid="{C9E3F551-F526-4EA3-8337-3B74581C3854}"/>
    <cellStyle name="Normal 9 24 2 4" xfId="30915" xr:uid="{37C10A4B-BFFB-4F0E-8E4C-15CB5F3883DE}"/>
    <cellStyle name="Normal 9 24 2 5" xfId="36399" xr:uid="{6E029940-1452-46E9-865D-25A0F29CB12C}"/>
    <cellStyle name="Normal 9 24 3" xfId="12241" xr:uid="{19C6F82F-DF9D-4CD5-B07C-51770B246208}"/>
    <cellStyle name="Normal 9 24 4" xfId="17477" xr:uid="{86C51A68-8281-4EDE-94CC-229366693FA0}"/>
    <cellStyle name="Normal 9 24 5" xfId="19708" xr:uid="{A879C5D2-76DE-4811-9DAF-0E56BF8497AD}"/>
    <cellStyle name="Normal 9 24 6" xfId="10031" xr:uid="{1DD2E434-68F1-41D7-9504-D3E782A066CC}"/>
    <cellStyle name="Normal 9 24 6 2" xfId="21352" xr:uid="{DE53C71D-6359-4CF4-A3F8-51C5D4FA33D2}"/>
    <cellStyle name="Normal 9 24 6 2 2" xfId="26908" xr:uid="{E890C14C-9C61-4A5B-B1A2-A8BD98E94941}"/>
    <cellStyle name="Normal 9 24 6 2 3" xfId="32402" xr:uid="{5ABF7559-F765-4BDA-A540-A53A7A227C0C}"/>
    <cellStyle name="Normal 9 24 6 2 4" xfId="37886" xr:uid="{842889D3-3026-4B89-B97C-13E32CA3DFC3}"/>
    <cellStyle name="Normal 9 24 6 3" xfId="24179" xr:uid="{B367575E-DAB3-4109-85F2-31CD1F5CAB81}"/>
    <cellStyle name="Normal 9 24 6 4" xfId="29673" xr:uid="{78C5C70D-66BC-4252-B90A-4DE0C650B30E}"/>
    <cellStyle name="Normal 9 24 6 5" xfId="35157" xr:uid="{A25C2BA1-A3B1-42DD-B07A-EF4F0DFA95D5}"/>
    <cellStyle name="Normal 9 25" xfId="6901" xr:uid="{E4885C2B-CF38-4E48-B338-EC5BC7D8FDA5}"/>
    <cellStyle name="Normal 9 25 2" xfId="15308" xr:uid="{7EA18F3D-B766-4F6D-8197-83D637EA2FB6}"/>
    <cellStyle name="Normal 9 25 2 2" xfId="22595" xr:uid="{8E598D94-228D-4CDD-885B-6A4E507757E8}"/>
    <cellStyle name="Normal 9 25 2 2 2" xfId="28151" xr:uid="{39967F80-CB9E-462C-A567-91EDA5B22987}"/>
    <cellStyle name="Normal 9 25 2 2 3" xfId="33645" xr:uid="{8F6B2F56-4B7D-4859-A9AA-EC88389F94B8}"/>
    <cellStyle name="Normal 9 25 2 2 4" xfId="39129" xr:uid="{3EF6CBBB-81ED-4283-A644-491E471E83DE}"/>
    <cellStyle name="Normal 9 25 2 3" xfId="25422" xr:uid="{2D6EF044-5D1B-4528-AB2F-207D69B44A6A}"/>
    <cellStyle name="Normal 9 25 2 4" xfId="30916" xr:uid="{B9DB688A-ED7C-4DF3-A086-21C90B1DB55B}"/>
    <cellStyle name="Normal 9 25 2 5" xfId="36400" xr:uid="{30C370FF-1FF9-44D8-8F7D-47CF1F5F9AFB}"/>
    <cellStyle name="Normal 9 25 3" xfId="12242" xr:uid="{DDE9AED1-A4A6-47C7-B100-B324896C8A7D}"/>
    <cellStyle name="Normal 9 25 4" xfId="17478" xr:uid="{C33AAE12-A264-4CBF-8D5D-088035F3F480}"/>
    <cellStyle name="Normal 9 25 5" xfId="19709" xr:uid="{937765FA-897F-4541-8A3F-DA3BE26458B2}"/>
    <cellStyle name="Normal 9 25 6" xfId="10032" xr:uid="{CEC94A3E-B095-4AC6-8498-E1A660658473}"/>
    <cellStyle name="Normal 9 25 6 2" xfId="21353" xr:uid="{E8FBA071-998E-4CC4-A5D8-57BA28BE548E}"/>
    <cellStyle name="Normal 9 25 6 2 2" xfId="26909" xr:uid="{3B40B03D-4E77-4AD7-9FDC-BA01F21B20CC}"/>
    <cellStyle name="Normal 9 25 6 2 3" xfId="32403" xr:uid="{CEB8CF3D-07F3-44EC-A08F-C49AD15BC4D0}"/>
    <cellStyle name="Normal 9 25 6 2 4" xfId="37887" xr:uid="{4FCF4B2C-CCBA-492D-B51C-B6BAC45AAA2C}"/>
    <cellStyle name="Normal 9 25 6 3" xfId="24180" xr:uid="{391B373C-3189-4447-A31F-7C1153B64EEC}"/>
    <cellStyle name="Normal 9 25 6 4" xfId="29674" xr:uid="{2D529919-B909-4A38-AC7D-50456873D9A5}"/>
    <cellStyle name="Normal 9 25 6 5" xfId="35158" xr:uid="{445963E0-ED58-41E5-9D81-939936D0EC07}"/>
    <cellStyle name="Normal 9 26" xfId="6902" xr:uid="{81DC72B9-86B1-4B97-8F7D-40CBD5E5F3A3}"/>
    <cellStyle name="Normal 9 26 2" xfId="15309" xr:uid="{28C0F06D-2FF2-4342-B98D-5CD266F0B32F}"/>
    <cellStyle name="Normal 9 26 2 2" xfId="22596" xr:uid="{6929E9B6-F5CA-4643-A6C2-E6F7EC129643}"/>
    <cellStyle name="Normal 9 26 2 2 2" xfId="28152" xr:uid="{0B823CFD-B79B-4C7F-A2E7-EB4421712FFD}"/>
    <cellStyle name="Normal 9 26 2 2 3" xfId="33646" xr:uid="{FDDFBDB9-1509-4658-8AC0-71051B16D26B}"/>
    <cellStyle name="Normal 9 26 2 2 4" xfId="39130" xr:uid="{0A3ABF90-ADF5-40F9-86A5-A1B408771896}"/>
    <cellStyle name="Normal 9 26 2 3" xfId="25423" xr:uid="{D5F2FC60-101E-4C8D-BA9E-FBB61F430377}"/>
    <cellStyle name="Normal 9 26 2 4" xfId="30917" xr:uid="{8F56F28F-714E-4839-96BA-C45A5DE4D103}"/>
    <cellStyle name="Normal 9 26 2 5" xfId="36401" xr:uid="{6182BD26-D7DF-4D92-A9FB-7B57372BB956}"/>
    <cellStyle name="Normal 9 26 3" xfId="12243" xr:uid="{3F87B268-F594-4C75-9FCB-9FFBDBA1B312}"/>
    <cellStyle name="Normal 9 26 4" xfId="17479" xr:uid="{E1352A2B-3D97-43FB-A1AC-825951F27F34}"/>
    <cellStyle name="Normal 9 26 5" xfId="19710" xr:uid="{316B5205-ED07-4BAB-BF4F-DA73C58450FA}"/>
    <cellStyle name="Normal 9 26 6" xfId="10033" xr:uid="{571051B7-7B52-429D-BB7E-B011692CBA4C}"/>
    <cellStyle name="Normal 9 26 6 2" xfId="21354" xr:uid="{88B1A439-B0D5-4D9A-B3C6-4EFE6E19674E}"/>
    <cellStyle name="Normal 9 26 6 2 2" xfId="26910" xr:uid="{20E2497E-2AA8-48B5-95B7-4531850AA24A}"/>
    <cellStyle name="Normal 9 26 6 2 3" xfId="32404" xr:uid="{031DC24C-5963-42A8-A1B1-A208233C2144}"/>
    <cellStyle name="Normal 9 26 6 2 4" xfId="37888" xr:uid="{D9C3CEDF-687D-4248-B880-AF3931CAD4ED}"/>
    <cellStyle name="Normal 9 26 6 3" xfId="24181" xr:uid="{0DFB6F8A-1728-4A16-8724-4E7C9A2030AC}"/>
    <cellStyle name="Normal 9 26 6 4" xfId="29675" xr:uid="{6E35E79E-5C29-4ABC-8466-5D9583134B3B}"/>
    <cellStyle name="Normal 9 26 6 5" xfId="35159" xr:uid="{17D35521-84D4-4AC5-BAAF-515DF690D7D7}"/>
    <cellStyle name="Normal 9 27" xfId="6903" xr:uid="{0D6CB7DC-36A8-4746-85A0-7791C46A1618}"/>
    <cellStyle name="Normal 9 27 2" xfId="15310" xr:uid="{10C4EF38-E43E-4897-AD92-2A41A28E53BC}"/>
    <cellStyle name="Normal 9 27 2 2" xfId="22597" xr:uid="{63D5A00F-B543-4D35-905C-E876C416BA67}"/>
    <cellStyle name="Normal 9 27 2 2 2" xfId="28153" xr:uid="{76E20005-4B14-494B-AEDD-77B1D49480C3}"/>
    <cellStyle name="Normal 9 27 2 2 3" xfId="33647" xr:uid="{378DCE67-1A83-4810-B187-A6FCBA8414A7}"/>
    <cellStyle name="Normal 9 27 2 2 4" xfId="39131" xr:uid="{6116AE0C-A20C-4612-99C5-5CEEE052FF56}"/>
    <cellStyle name="Normal 9 27 2 3" xfId="25424" xr:uid="{7178E8C5-E2A1-4C66-A708-143BDD5E6207}"/>
    <cellStyle name="Normal 9 27 2 4" xfId="30918" xr:uid="{4A03FC83-2179-4868-BB6B-93226E74FAB5}"/>
    <cellStyle name="Normal 9 27 2 5" xfId="36402" xr:uid="{632B86B3-1CD1-4D7C-97B5-DEB33FFD778E}"/>
    <cellStyle name="Normal 9 27 3" xfId="12244" xr:uid="{48A93AAD-EFBE-43BE-8639-6D5633592816}"/>
    <cellStyle name="Normal 9 27 4" xfId="17480" xr:uid="{4B510008-B733-42D0-8A09-88164287EEF3}"/>
    <cellStyle name="Normal 9 27 5" xfId="19711" xr:uid="{CD2ED8BC-7FD5-4838-B0A1-293A8011E341}"/>
    <cellStyle name="Normal 9 27 6" xfId="10034" xr:uid="{2FBEA150-9028-4BE2-B67A-60B9D651CF85}"/>
    <cellStyle name="Normal 9 27 6 2" xfId="21355" xr:uid="{DB25FD83-7146-4781-85D9-F51315FE42D5}"/>
    <cellStyle name="Normal 9 27 6 2 2" xfId="26911" xr:uid="{4446B7F9-B6DA-4811-ABEA-72CCFBE7957F}"/>
    <cellStyle name="Normal 9 27 6 2 3" xfId="32405" xr:uid="{3632620E-7DB0-4513-B5B8-610AE01CAC6E}"/>
    <cellStyle name="Normal 9 27 6 2 4" xfId="37889" xr:uid="{06FCBA08-DB94-482D-91B1-21E9E139ED74}"/>
    <cellStyle name="Normal 9 27 6 3" xfId="24182" xr:uid="{4C2E4EF4-BE24-4B52-B854-600C36FF6FBA}"/>
    <cellStyle name="Normal 9 27 6 4" xfId="29676" xr:uid="{4AB180EA-6989-4783-8483-E27713768178}"/>
    <cellStyle name="Normal 9 27 6 5" xfId="35160" xr:uid="{96E9A306-18D3-45B2-8991-D4D8A6FE0388}"/>
    <cellStyle name="Normal 9 28" xfId="6904" xr:uid="{F77DBD79-FBAE-4830-9F64-58986FB809AF}"/>
    <cellStyle name="Normal 9 28 2" xfId="15311" xr:uid="{5B4EEFBF-2F04-4FB5-B23B-5D7805326E31}"/>
    <cellStyle name="Normal 9 28 2 2" xfId="22598" xr:uid="{77153215-5AE9-477C-9644-7D7596055D25}"/>
    <cellStyle name="Normal 9 28 2 2 2" xfId="28154" xr:uid="{BD2C1B5E-5CDC-47AC-A094-93F74EF909B8}"/>
    <cellStyle name="Normal 9 28 2 2 3" xfId="33648" xr:uid="{5198A902-691F-49C5-B8A0-11110878757C}"/>
    <cellStyle name="Normal 9 28 2 2 4" xfId="39132" xr:uid="{3A826A43-24F2-4022-A356-3776B7AB7505}"/>
    <cellStyle name="Normal 9 28 2 3" xfId="25425" xr:uid="{293EE4D0-1CE6-4EF0-BCF6-C6EA16E18241}"/>
    <cellStyle name="Normal 9 28 2 4" xfId="30919" xr:uid="{BE7C56BF-AE41-4EF1-A90B-D13555179CCB}"/>
    <cellStyle name="Normal 9 28 2 5" xfId="36403" xr:uid="{BFCACA34-EADE-4ACC-89BC-DE68671C52F3}"/>
    <cellStyle name="Normal 9 28 3" xfId="12245" xr:uid="{993531EE-C25F-4896-A764-09F147540F11}"/>
    <cellStyle name="Normal 9 28 4" xfId="17481" xr:uid="{025E8D55-DBDA-411A-BA42-40CBF7E389B3}"/>
    <cellStyle name="Normal 9 28 5" xfId="19712" xr:uid="{9CF0CCD9-F559-4C94-84F3-8A951F8DF17A}"/>
    <cellStyle name="Normal 9 28 6" xfId="10035" xr:uid="{1777C611-4291-468F-9D6A-7022F7551232}"/>
    <cellStyle name="Normal 9 28 6 2" xfId="21356" xr:uid="{1B27EF17-EF18-43B7-95AF-BE7146481D51}"/>
    <cellStyle name="Normal 9 28 6 2 2" xfId="26912" xr:uid="{54361BDE-7A97-4ABA-BDF1-DFB33B993E58}"/>
    <cellStyle name="Normal 9 28 6 2 3" xfId="32406" xr:uid="{329A6CE9-D313-4719-84F6-625113631033}"/>
    <cellStyle name="Normal 9 28 6 2 4" xfId="37890" xr:uid="{8D8FD215-50E8-4018-A309-6BC44D889C7A}"/>
    <cellStyle name="Normal 9 28 6 3" xfId="24183" xr:uid="{A6D6C260-CBC9-4285-89EF-7A1572F10576}"/>
    <cellStyle name="Normal 9 28 6 4" xfId="29677" xr:uid="{6B6AF874-7FC5-45E5-8FB5-629B5B6C4250}"/>
    <cellStyle name="Normal 9 28 6 5" xfId="35161" xr:uid="{AACB3EB0-2EF9-44FD-B27B-0E8D7B43E3CC}"/>
    <cellStyle name="Normal 9 29" xfId="6905" xr:uid="{B560F3EC-842F-4EB1-A319-AB279D9F4548}"/>
    <cellStyle name="Normal 9 29 2" xfId="15312" xr:uid="{1873B08B-5A28-40B0-9EDB-256B09C816F3}"/>
    <cellStyle name="Normal 9 29 2 2" xfId="22599" xr:uid="{BB85F0A9-D4C4-40E9-AC46-3642F8A61BB4}"/>
    <cellStyle name="Normal 9 29 2 2 2" xfId="28155" xr:uid="{17F1E606-9E84-48CC-854D-32C7D9165EDA}"/>
    <cellStyle name="Normal 9 29 2 2 3" xfId="33649" xr:uid="{915072D0-D600-4B4A-AE53-89909B39F54E}"/>
    <cellStyle name="Normal 9 29 2 2 4" xfId="39133" xr:uid="{E25343B9-EFBB-45B2-B7FB-D81730103D2D}"/>
    <cellStyle name="Normal 9 29 2 3" xfId="25426" xr:uid="{87C822D1-D5BE-4ECB-9A01-3EFC1D6980BC}"/>
    <cellStyle name="Normal 9 29 2 4" xfId="30920" xr:uid="{4984F962-F23A-456A-B58E-20010F2D0BE9}"/>
    <cellStyle name="Normal 9 29 2 5" xfId="36404" xr:uid="{59DF4B82-6409-49C9-92E8-573EA58EE436}"/>
    <cellStyle name="Normal 9 29 3" xfId="12246" xr:uid="{C0CB0745-396F-4E87-B20F-C28985F224B7}"/>
    <cellStyle name="Normal 9 29 4" xfId="17482" xr:uid="{DE53F58B-0459-45FB-B187-E6B6250BFA0E}"/>
    <cellStyle name="Normal 9 29 5" xfId="19713" xr:uid="{34B2ED08-61E4-430E-8FE2-85777984AD2D}"/>
    <cellStyle name="Normal 9 29 6" xfId="10036" xr:uid="{F6BBB399-8D11-4E65-97D5-01CF7F907F43}"/>
    <cellStyle name="Normal 9 29 6 2" xfId="21357" xr:uid="{43F5B603-5F8A-447B-9DFE-03F5681824D2}"/>
    <cellStyle name="Normal 9 29 6 2 2" xfId="26913" xr:uid="{99C910BA-CD52-487C-A71F-D048F8E0EE5C}"/>
    <cellStyle name="Normal 9 29 6 2 3" xfId="32407" xr:uid="{48389C6C-168B-4C04-AC65-D99A049A1EE2}"/>
    <cellStyle name="Normal 9 29 6 2 4" xfId="37891" xr:uid="{D50ED3B7-7700-4998-9DC2-96719E3809FC}"/>
    <cellStyle name="Normal 9 29 6 3" xfId="24184" xr:uid="{3DC8C51D-B8E0-47C9-8616-2F29DC09EE43}"/>
    <cellStyle name="Normal 9 29 6 4" xfId="29678" xr:uid="{51F4BCFB-AE2F-4645-A6AC-ECAFB2C2B12D}"/>
    <cellStyle name="Normal 9 29 6 5" xfId="35162" xr:uid="{389829B4-7D6E-44A4-AF78-75C39D5CCB9C}"/>
    <cellStyle name="Normal 9 3" xfId="6906" xr:uid="{3FFEF2BA-E896-49FC-B993-FCB64AEFC891}"/>
    <cellStyle name="Normal 9 3 2" xfId="15313" xr:uid="{A7912244-43E4-473F-8410-3F478C5B2358}"/>
    <cellStyle name="Normal 9 3 2 2" xfId="22600" xr:uid="{3C4A3267-436B-438D-B73A-E7CFE07EBB61}"/>
    <cellStyle name="Normal 9 3 2 2 2" xfId="28156" xr:uid="{372AF951-DBF0-4ACB-A6D6-9CF8C7963DA6}"/>
    <cellStyle name="Normal 9 3 2 2 3" xfId="33650" xr:uid="{BA4D4EC0-0D01-4C91-B96F-6815D5BAA014}"/>
    <cellStyle name="Normal 9 3 2 2 4" xfId="39134" xr:uid="{CC3BF9DD-61C6-4CC2-91AC-0A8F1BD77064}"/>
    <cellStyle name="Normal 9 3 2 3" xfId="25427" xr:uid="{39F54640-20CF-4FA6-8DD6-11D4091AAA15}"/>
    <cellStyle name="Normal 9 3 2 4" xfId="30921" xr:uid="{A19B2631-1C91-41D0-BCFB-81992C186083}"/>
    <cellStyle name="Normal 9 3 2 5" xfId="36405" xr:uid="{BA95A612-E08C-448F-9F44-B5CAF58B1C76}"/>
    <cellStyle name="Normal 9 3 3" xfId="12247" xr:uid="{74CFF624-8BBE-4E7B-8F78-282B305D10C3}"/>
    <cellStyle name="Normal 9 3 4" xfId="17483" xr:uid="{833AE63D-D80E-48B6-BE35-8764241E8110}"/>
    <cellStyle name="Normal 9 3 5" xfId="19714" xr:uid="{80C1E25B-D930-456F-9432-2A3FFB625BC6}"/>
    <cellStyle name="Normal 9 3 6" xfId="10037" xr:uid="{E550B29B-7884-428C-9901-E712C706E2E3}"/>
    <cellStyle name="Normal 9 3 6 2" xfId="21358" xr:uid="{37CFA8E8-0F57-499A-9E15-C1A093D40249}"/>
    <cellStyle name="Normal 9 3 6 2 2" xfId="26914" xr:uid="{B4F5BCB4-4561-4309-AA3A-A733ECBF24E6}"/>
    <cellStyle name="Normal 9 3 6 2 3" xfId="32408" xr:uid="{E1735AE7-DC34-4293-9852-C9014A3559CD}"/>
    <cellStyle name="Normal 9 3 6 2 4" xfId="37892" xr:uid="{39E515D2-C7BF-4AAE-A0B5-9D0503A2F566}"/>
    <cellStyle name="Normal 9 3 6 3" xfId="24185" xr:uid="{2E5FD21F-ABEC-46B2-8FD5-9E2B521B4F2E}"/>
    <cellStyle name="Normal 9 3 6 4" xfId="29679" xr:uid="{82E030DA-7D16-4AF4-A280-4BB4E5E9B747}"/>
    <cellStyle name="Normal 9 3 6 5" xfId="35163" xr:uid="{42C8D49F-F973-4167-B857-C8D15ACF08D0}"/>
    <cellStyle name="Normal 9 30" xfId="6907" xr:uid="{2C84FEAB-3667-482F-A72A-3FFFFC95CDF3}"/>
    <cellStyle name="Normal 9 30 2" xfId="15314" xr:uid="{7FC865C0-F4AE-449C-AACF-6AECE197FBFF}"/>
    <cellStyle name="Normal 9 30 2 2" xfId="22601" xr:uid="{E619CB99-8DE4-4821-9553-E2E88D5E79D6}"/>
    <cellStyle name="Normal 9 30 2 2 2" xfId="28157" xr:uid="{04DCFF87-2837-4D9C-ACA9-2F43E1A876E6}"/>
    <cellStyle name="Normal 9 30 2 2 3" xfId="33651" xr:uid="{E53D47C6-EFA7-47CE-8796-E0C803BCC92B}"/>
    <cellStyle name="Normal 9 30 2 2 4" xfId="39135" xr:uid="{701E9D3B-D1A5-4BD2-9268-A77BA05B757D}"/>
    <cellStyle name="Normal 9 30 2 3" xfId="25428" xr:uid="{BEE7E651-F4B9-4CA5-971E-60E44E89D4CB}"/>
    <cellStyle name="Normal 9 30 2 4" xfId="30922" xr:uid="{BD480AAA-2154-4C0B-AF2F-6ED4AC20C4EC}"/>
    <cellStyle name="Normal 9 30 2 5" xfId="36406" xr:uid="{EC88724D-8B22-4FE7-8945-BDE299BBF591}"/>
    <cellStyle name="Normal 9 30 3" xfId="12248" xr:uid="{88E4C1BE-F9A1-4DA3-B91F-008B9E54E87E}"/>
    <cellStyle name="Normal 9 30 4" xfId="17484" xr:uid="{A093C731-4BC2-4C8C-8378-5461F63D85D9}"/>
    <cellStyle name="Normal 9 30 5" xfId="19715" xr:uid="{39D131E7-1A51-4D4D-98BD-A78E181F64D9}"/>
    <cellStyle name="Normal 9 30 6" xfId="10038" xr:uid="{D84E8DDD-159A-4E95-A5C6-B552F3475C85}"/>
    <cellStyle name="Normal 9 30 6 2" xfId="21359" xr:uid="{D96D4DA1-A448-43F4-8301-1908E4F9B452}"/>
    <cellStyle name="Normal 9 30 6 2 2" xfId="26915" xr:uid="{C3DBCBAB-9116-4859-A2A5-E38424B0F832}"/>
    <cellStyle name="Normal 9 30 6 2 3" xfId="32409" xr:uid="{7A952ABA-120E-41C1-AF16-7947E5B68307}"/>
    <cellStyle name="Normal 9 30 6 2 4" xfId="37893" xr:uid="{1FE280FB-936E-44A7-B8B5-D096D70B671C}"/>
    <cellStyle name="Normal 9 30 6 3" xfId="24186" xr:uid="{CF9CC25A-6366-4C95-A5C8-44DB17FDA8DE}"/>
    <cellStyle name="Normal 9 30 6 4" xfId="29680" xr:uid="{8FC29FB1-7448-4BDF-9A3D-C8E4A003262E}"/>
    <cellStyle name="Normal 9 30 6 5" xfId="35164" xr:uid="{B50F8D89-6405-4DC6-8DB5-39FA0479A9C0}"/>
    <cellStyle name="Normal 9 31" xfId="6908" xr:uid="{31AFE514-1AAF-4B2E-9D47-C72FB41F62AA}"/>
    <cellStyle name="Normal 9 31 2" xfId="15315" xr:uid="{09CB19B5-5D05-44E4-8E80-CD7410E09409}"/>
    <cellStyle name="Normal 9 31 2 2" xfId="22602" xr:uid="{93B2C63A-EE1E-4648-8F01-7A4625F88EA9}"/>
    <cellStyle name="Normal 9 31 2 2 2" xfId="28158" xr:uid="{6A7EE301-B945-4321-AEF5-B4F7993ABD8F}"/>
    <cellStyle name="Normal 9 31 2 2 3" xfId="33652" xr:uid="{D1402036-AE44-4DA1-A5F5-2FD99898CB20}"/>
    <cellStyle name="Normal 9 31 2 2 4" xfId="39136" xr:uid="{061CE38A-9BA2-4425-83C6-58AB960C3FD2}"/>
    <cellStyle name="Normal 9 31 2 3" xfId="25429" xr:uid="{0909511B-5450-426A-9102-F64029355C5D}"/>
    <cellStyle name="Normal 9 31 2 4" xfId="30923" xr:uid="{F9DECC58-D8D5-49DC-8BF3-10B3E3509C5E}"/>
    <cellStyle name="Normal 9 31 2 5" xfId="36407" xr:uid="{2E9A3664-6A99-4AB5-B15F-09AD71A90DBF}"/>
    <cellStyle name="Normal 9 31 3" xfId="12249" xr:uid="{D7C8C3F6-5157-4F81-9A53-D42AF1913CA7}"/>
    <cellStyle name="Normal 9 31 4" xfId="17485" xr:uid="{390FC336-62E1-4763-85B8-14ABE89CE3BA}"/>
    <cellStyle name="Normal 9 31 5" xfId="19716" xr:uid="{B81CDA2F-AA5B-491F-9216-68A86865738C}"/>
    <cellStyle name="Normal 9 31 6" xfId="10039" xr:uid="{9A7AD720-25F9-4FB7-A46A-BA6D35C8EE7B}"/>
    <cellStyle name="Normal 9 31 6 2" xfId="21360" xr:uid="{D5AB7007-5BA3-495D-8EAF-626B46C5FB77}"/>
    <cellStyle name="Normal 9 31 6 2 2" xfId="26916" xr:uid="{C9D662CF-CFAC-412E-969B-9AC35A307814}"/>
    <cellStyle name="Normal 9 31 6 2 3" xfId="32410" xr:uid="{5630FD5F-4AAA-4993-AE18-06152C6B1122}"/>
    <cellStyle name="Normal 9 31 6 2 4" xfId="37894" xr:uid="{2CCE5675-DFB0-4EBC-9087-95990A76D758}"/>
    <cellStyle name="Normal 9 31 6 3" xfId="24187" xr:uid="{C87FF0E8-2F11-4B37-96F7-316D33F41DB2}"/>
    <cellStyle name="Normal 9 31 6 4" xfId="29681" xr:uid="{3DDAFFBE-2A83-40A4-9BE3-20638C7EDB98}"/>
    <cellStyle name="Normal 9 31 6 5" xfId="35165" xr:uid="{326B70E1-3F2B-497B-B9D4-CBD279936A87}"/>
    <cellStyle name="Normal 9 32" xfId="6909" xr:uid="{B7857DC5-B331-4202-8AF3-2984E8864372}"/>
    <cellStyle name="Normal 9 32 2" xfId="15316" xr:uid="{6B33FB9D-257B-4196-A77F-004064740FF3}"/>
    <cellStyle name="Normal 9 32 2 2" xfId="22603" xr:uid="{6D94558A-6C4C-4789-82BE-1650626EDBB8}"/>
    <cellStyle name="Normal 9 32 2 2 2" xfId="28159" xr:uid="{A2017F2A-26F0-460C-8C2F-C53694A64612}"/>
    <cellStyle name="Normal 9 32 2 2 3" xfId="33653" xr:uid="{84B1901F-D4D6-4A44-9341-C1BCD2D92049}"/>
    <cellStyle name="Normal 9 32 2 2 4" xfId="39137" xr:uid="{C577E650-B3E2-4D2D-880B-BABF4CD22C64}"/>
    <cellStyle name="Normal 9 32 2 3" xfId="25430" xr:uid="{091B0F4B-D2CD-4CE0-8B5F-476AC5B52C71}"/>
    <cellStyle name="Normal 9 32 2 4" xfId="30924" xr:uid="{07039F59-AC79-482C-AE08-6AEF756C9E0F}"/>
    <cellStyle name="Normal 9 32 2 5" xfId="36408" xr:uid="{0643A1B9-54AD-4DDA-B519-5F2150E103F6}"/>
    <cellStyle name="Normal 9 32 3" xfId="12250" xr:uid="{F4CB6410-C39E-49CE-AAD3-1498D34650EA}"/>
    <cellStyle name="Normal 9 32 4" xfId="17486" xr:uid="{13C92A29-FA40-4F03-870B-3CC2C8722362}"/>
    <cellStyle name="Normal 9 32 5" xfId="19717" xr:uid="{BC8977AD-0BF9-4D9D-845B-3AE19A402B4B}"/>
    <cellStyle name="Normal 9 32 6" xfId="10040" xr:uid="{078BB2F2-5EF3-435D-B691-6FD0CC4DF0F1}"/>
    <cellStyle name="Normal 9 32 6 2" xfId="21361" xr:uid="{D18B55FC-A50F-4590-BA2B-F20C71BD693F}"/>
    <cellStyle name="Normal 9 32 6 2 2" xfId="26917" xr:uid="{79111AB4-4E6A-4BB8-8C3D-1E7A762CAE69}"/>
    <cellStyle name="Normal 9 32 6 2 3" xfId="32411" xr:uid="{861E284C-32CF-4783-9965-44FC67A1E0C4}"/>
    <cellStyle name="Normal 9 32 6 2 4" xfId="37895" xr:uid="{2EF03583-56AD-4CAB-B4F6-604B1B91F324}"/>
    <cellStyle name="Normal 9 32 6 3" xfId="24188" xr:uid="{668C526E-7293-4B09-9AE0-EDA2201FFC9E}"/>
    <cellStyle name="Normal 9 32 6 4" xfId="29682" xr:uid="{B0F429AC-3274-4C41-AF2A-BF5FBD21404D}"/>
    <cellStyle name="Normal 9 32 6 5" xfId="35166" xr:uid="{198DB2A0-CFBA-4EE8-8B10-E0924C8DB225}"/>
    <cellStyle name="Normal 9 33" xfId="6910" xr:uid="{19E00947-0A9D-411F-A857-7D52B6C58C2A}"/>
    <cellStyle name="Normal 9 33 2" xfId="15317" xr:uid="{BB1CE869-023A-44AD-B462-7B5D718F265F}"/>
    <cellStyle name="Normal 9 33 2 2" xfId="22604" xr:uid="{D0E529A9-8543-4091-BFE0-E74C05EF7311}"/>
    <cellStyle name="Normal 9 33 2 2 2" xfId="28160" xr:uid="{6DE4AFF3-3D59-4CA1-9F0E-695A40CBC261}"/>
    <cellStyle name="Normal 9 33 2 2 3" xfId="33654" xr:uid="{DA07E8C5-D898-486B-B5F2-FA05183BA842}"/>
    <cellStyle name="Normal 9 33 2 2 4" xfId="39138" xr:uid="{CAAC2C23-DDA4-4544-9AAB-2A3AA8D45971}"/>
    <cellStyle name="Normal 9 33 2 3" xfId="25431" xr:uid="{EE33AABE-9536-49FC-BE07-A2C5CBDD6835}"/>
    <cellStyle name="Normal 9 33 2 4" xfId="30925" xr:uid="{0D07ADE5-1091-44C3-A2C9-3C0B1FF183C5}"/>
    <cellStyle name="Normal 9 33 2 5" xfId="36409" xr:uid="{392DC149-CD5E-4770-8556-179DDD024235}"/>
    <cellStyle name="Normal 9 33 3" xfId="12251" xr:uid="{71A27DAB-0998-44E5-8791-4478BACE9AF1}"/>
    <cellStyle name="Normal 9 33 4" xfId="17487" xr:uid="{CD55F0F2-223C-4F02-A8BC-40CC3DD65E0B}"/>
    <cellStyle name="Normal 9 33 5" xfId="19718" xr:uid="{6E32579D-157C-4FFD-99C7-17480FFC54ED}"/>
    <cellStyle name="Normal 9 33 6" xfId="10041" xr:uid="{823CEBD8-D00E-49AE-B289-7754D794CEF8}"/>
    <cellStyle name="Normal 9 33 6 2" xfId="21362" xr:uid="{31280DD7-349F-4589-9F7D-3D049D97EA19}"/>
    <cellStyle name="Normal 9 33 6 2 2" xfId="26918" xr:uid="{09921C36-289A-4AAC-BC7F-313F0438B77D}"/>
    <cellStyle name="Normal 9 33 6 2 3" xfId="32412" xr:uid="{519186DE-3C80-4719-813F-E1EBB6249F13}"/>
    <cellStyle name="Normal 9 33 6 2 4" xfId="37896" xr:uid="{E66CDB2F-55A0-4F49-9C90-BDD99F6D51DC}"/>
    <cellStyle name="Normal 9 33 6 3" xfId="24189" xr:uid="{EC11AF73-1198-4591-B0F5-EBE9D6479703}"/>
    <cellStyle name="Normal 9 33 6 4" xfId="29683" xr:uid="{28EAFAC4-0CEA-48C6-9A02-00DE02DEC517}"/>
    <cellStyle name="Normal 9 33 6 5" xfId="35167" xr:uid="{734E1804-92E4-4857-B311-EA3DE9AE417B}"/>
    <cellStyle name="Normal 9 34" xfId="6911" xr:uid="{7A181818-41CB-44E3-A599-1E1ED16C77D1}"/>
    <cellStyle name="Normal 9 34 2" xfId="15318" xr:uid="{4687422E-1845-487B-AEEA-F6420880D857}"/>
    <cellStyle name="Normal 9 34 2 2" xfId="22605" xr:uid="{E81A3EAA-AE81-4DD4-93EC-AA469E3E408A}"/>
    <cellStyle name="Normal 9 34 2 2 2" xfId="28161" xr:uid="{BF37AAF4-0CCA-4D4B-8459-9941DB2DC8D7}"/>
    <cellStyle name="Normal 9 34 2 2 3" xfId="33655" xr:uid="{6D868D16-3734-4626-8231-618F40DB6780}"/>
    <cellStyle name="Normal 9 34 2 2 4" xfId="39139" xr:uid="{E7BD5982-4D01-43B6-AF85-F9FE48AB5141}"/>
    <cellStyle name="Normal 9 34 2 3" xfId="25432" xr:uid="{F8BD31A2-02EC-4F46-AAC7-C2B0705FFD62}"/>
    <cellStyle name="Normal 9 34 2 4" xfId="30926" xr:uid="{DAD5FD46-D0D2-4CFC-B0EB-AF7C64D0AD4B}"/>
    <cellStyle name="Normal 9 34 2 5" xfId="36410" xr:uid="{E1339170-51E1-4410-B403-361034C4F1C1}"/>
    <cellStyle name="Normal 9 34 3" xfId="12252" xr:uid="{9C6BDB5F-684B-45DA-94DE-DE3D3AE5B293}"/>
    <cellStyle name="Normal 9 34 4" xfId="17488" xr:uid="{DE472CE5-344B-4C48-B235-36C6BB7DED52}"/>
    <cellStyle name="Normal 9 34 5" xfId="19719" xr:uid="{315366CB-522A-4B4C-8551-745633F17750}"/>
    <cellStyle name="Normal 9 34 6" xfId="10042" xr:uid="{CDF67743-A999-432D-9F5E-E465FF09004F}"/>
    <cellStyle name="Normal 9 34 6 2" xfId="21363" xr:uid="{038AC576-608B-4F93-A307-CE7119D2845A}"/>
    <cellStyle name="Normal 9 34 6 2 2" xfId="26919" xr:uid="{E14BA401-496E-4F03-A57E-2BC7FC08BB1C}"/>
    <cellStyle name="Normal 9 34 6 2 3" xfId="32413" xr:uid="{78BE33E5-0523-44DE-BFFC-74607F846042}"/>
    <cellStyle name="Normal 9 34 6 2 4" xfId="37897" xr:uid="{970B42D9-C6F7-4E8F-83A8-D918C3F0AD00}"/>
    <cellStyle name="Normal 9 34 6 3" xfId="24190" xr:uid="{052EC93B-2912-47DD-9D4A-34330CA00F43}"/>
    <cellStyle name="Normal 9 34 6 4" xfId="29684" xr:uid="{8DDE5786-B4E3-42E7-9884-DB6C11FA8516}"/>
    <cellStyle name="Normal 9 34 6 5" xfId="35168" xr:uid="{06F79275-0FC8-4502-BD6C-0303B270F935}"/>
    <cellStyle name="Normal 9 35" xfId="6912" xr:uid="{CC7BDE81-6E5C-4AB7-B4D7-EAA60083BC37}"/>
    <cellStyle name="Normal 9 35 2" xfId="15319" xr:uid="{B8089E29-A09B-4A46-BB2B-ACC60B3EC641}"/>
    <cellStyle name="Normal 9 35 2 2" xfId="22606" xr:uid="{1C1B07D3-11E8-472B-B4CF-6E0DC16F8CA0}"/>
    <cellStyle name="Normal 9 35 2 2 2" xfId="28162" xr:uid="{E0072330-CB19-4CA0-A9C4-6218D8466F7E}"/>
    <cellStyle name="Normal 9 35 2 2 3" xfId="33656" xr:uid="{3DFECA5C-572D-4B26-BE2F-F175ADADE04E}"/>
    <cellStyle name="Normal 9 35 2 2 4" xfId="39140" xr:uid="{AAC07176-8FEB-4F29-8468-89CF07768F77}"/>
    <cellStyle name="Normal 9 35 2 3" xfId="25433" xr:uid="{861421F6-3FC9-4E3E-9399-562DC3F4D198}"/>
    <cellStyle name="Normal 9 35 2 4" xfId="30927" xr:uid="{A0F0D1D7-397E-464D-B97B-8345567BB892}"/>
    <cellStyle name="Normal 9 35 2 5" xfId="36411" xr:uid="{E3BB1A92-2AC2-40ED-A220-00FA4E81CB1B}"/>
    <cellStyle name="Normal 9 35 3" xfId="12253" xr:uid="{102EE2FD-B62D-4767-A0A8-7A78BD19A6E2}"/>
    <cellStyle name="Normal 9 35 4" xfId="17489" xr:uid="{8A9879F2-3E9C-4167-A9F8-686D6C99C8FF}"/>
    <cellStyle name="Normal 9 35 5" xfId="19720" xr:uid="{222A5430-1BD3-4C27-8427-C5F49494E582}"/>
    <cellStyle name="Normal 9 35 6" xfId="10043" xr:uid="{809C2D26-B09F-4EDD-9957-79A5E47484BF}"/>
    <cellStyle name="Normal 9 35 6 2" xfId="21364" xr:uid="{A4F9B36F-414C-449B-A669-68A468013C07}"/>
    <cellStyle name="Normal 9 35 6 2 2" xfId="26920" xr:uid="{8E95AC33-1FE1-4547-B93B-FB29E95FA853}"/>
    <cellStyle name="Normal 9 35 6 2 3" xfId="32414" xr:uid="{4F5C08F7-FBC7-4FA4-AA9B-E045D96C7402}"/>
    <cellStyle name="Normal 9 35 6 2 4" xfId="37898" xr:uid="{C1962291-FB21-4027-BCC7-6B9141F16C60}"/>
    <cellStyle name="Normal 9 35 6 3" xfId="24191" xr:uid="{FB959DFD-7AD1-4F4F-9910-39425133F315}"/>
    <cellStyle name="Normal 9 35 6 4" xfId="29685" xr:uid="{DCD54CD1-6965-48A4-A461-5E2D74DE705B}"/>
    <cellStyle name="Normal 9 35 6 5" xfId="35169" xr:uid="{37C1D5BD-9D31-4682-A56B-A6A72780B1D0}"/>
    <cellStyle name="Normal 9 36" xfId="6913" xr:uid="{0DE364F4-9F3E-4CC2-BB45-401D6739A61F}"/>
    <cellStyle name="Normal 9 36 2" xfId="15320" xr:uid="{50B51FB2-7587-4C12-86F6-9758C469360E}"/>
    <cellStyle name="Normal 9 36 2 2" xfId="22607" xr:uid="{77FA6716-4A42-40B1-A24B-62A851984B67}"/>
    <cellStyle name="Normal 9 36 2 2 2" xfId="28163" xr:uid="{20400045-C84F-4C69-B2A4-44DCC66E051B}"/>
    <cellStyle name="Normal 9 36 2 2 3" xfId="33657" xr:uid="{E6A5D9FB-2943-48E5-9052-9D082E6F16C0}"/>
    <cellStyle name="Normal 9 36 2 2 4" xfId="39141" xr:uid="{992FD7CC-03FD-4FE0-848E-E73AB2A8B1EF}"/>
    <cellStyle name="Normal 9 36 2 3" xfId="25434" xr:uid="{B5F74ACC-E454-4DAF-A35E-1EC9032B17BF}"/>
    <cellStyle name="Normal 9 36 2 4" xfId="30928" xr:uid="{81F604C9-9F13-40A1-AF7D-88DE863BDA64}"/>
    <cellStyle name="Normal 9 36 2 5" xfId="36412" xr:uid="{1FF922D4-9F5A-4D85-9C1E-3F10D3A12F0F}"/>
    <cellStyle name="Normal 9 36 3" xfId="12254" xr:uid="{2A1FD565-7935-40E9-AC52-7AFB9D2B2BEA}"/>
    <cellStyle name="Normal 9 36 4" xfId="17490" xr:uid="{EDEE3869-0C7D-4C3E-A888-3E80B633B3A5}"/>
    <cellStyle name="Normal 9 36 5" xfId="19721" xr:uid="{43266175-11DF-43E0-BA45-51F104E49F3A}"/>
    <cellStyle name="Normal 9 36 6" xfId="10044" xr:uid="{2769D9DA-5AA0-4C0D-A1E4-79F356FF50A7}"/>
    <cellStyle name="Normal 9 36 6 2" xfId="21365" xr:uid="{7F17D14C-A87A-447B-B7EE-28B0CC5990D7}"/>
    <cellStyle name="Normal 9 36 6 2 2" xfId="26921" xr:uid="{33B50979-5DFA-4BB7-9EB4-31A608D43696}"/>
    <cellStyle name="Normal 9 36 6 2 3" xfId="32415" xr:uid="{2B864676-F7D9-4AD0-8F66-FEB51969737A}"/>
    <cellStyle name="Normal 9 36 6 2 4" xfId="37899" xr:uid="{49ABB072-739A-486C-8A6B-871149222681}"/>
    <cellStyle name="Normal 9 36 6 3" xfId="24192" xr:uid="{E20E2FE8-7366-4EEE-811A-6F58FCB88899}"/>
    <cellStyle name="Normal 9 36 6 4" xfId="29686" xr:uid="{9BAC9126-F243-4E0C-A5E5-6EC4695692AB}"/>
    <cellStyle name="Normal 9 36 6 5" xfId="35170" xr:uid="{81A7CAC2-6A47-4B93-A75C-49B498F274E8}"/>
    <cellStyle name="Normal 9 37" xfId="6914" xr:uid="{02840F3C-6218-4969-9777-DF49EC026D06}"/>
    <cellStyle name="Normal 9 37 2" xfId="15321" xr:uid="{AF211D01-F260-4A9A-A41A-087A4451807E}"/>
    <cellStyle name="Normal 9 37 2 2" xfId="22608" xr:uid="{0692091F-1E3B-48F0-B74B-927A6789AEE2}"/>
    <cellStyle name="Normal 9 37 2 2 2" xfId="28164" xr:uid="{18698C11-A480-40F9-8692-74C2619D80E5}"/>
    <cellStyle name="Normal 9 37 2 2 3" xfId="33658" xr:uid="{B8DEB0CD-9FAB-4542-854D-B78226E02C31}"/>
    <cellStyle name="Normal 9 37 2 2 4" xfId="39142" xr:uid="{CFC1E3DC-C86E-43DB-B457-39899341E789}"/>
    <cellStyle name="Normal 9 37 2 3" xfId="25435" xr:uid="{1D4536FD-9A26-4309-AF0E-285726BC93BA}"/>
    <cellStyle name="Normal 9 37 2 4" xfId="30929" xr:uid="{4F8D7990-3D3A-4DCA-AC0E-BCC80631C50C}"/>
    <cellStyle name="Normal 9 37 2 5" xfId="36413" xr:uid="{575D4B2A-9FEA-4A5A-8BA7-C7546DA275FB}"/>
    <cellStyle name="Normal 9 37 3" xfId="12255" xr:uid="{27A86FCE-C550-4682-9637-65EF16D3CA8E}"/>
    <cellStyle name="Normal 9 37 4" xfId="17491" xr:uid="{ACCD53CD-B98B-4E92-9087-8FDA3E8EDDB8}"/>
    <cellStyle name="Normal 9 37 5" xfId="19722" xr:uid="{2E6A2255-7160-477E-82F6-E3FD58C70FC5}"/>
    <cellStyle name="Normal 9 37 6" xfId="10045" xr:uid="{3152123E-55DA-4F71-9B53-01733F2C832B}"/>
    <cellStyle name="Normal 9 37 6 2" xfId="21366" xr:uid="{C8B6DFAB-1610-4661-B252-DF162DD08A65}"/>
    <cellStyle name="Normal 9 37 6 2 2" xfId="26922" xr:uid="{55A939AA-7E1B-47DA-9129-47C24AD53D0A}"/>
    <cellStyle name="Normal 9 37 6 2 3" xfId="32416" xr:uid="{2B1C1080-8624-49B8-B66E-818E7F74921E}"/>
    <cellStyle name="Normal 9 37 6 2 4" xfId="37900" xr:uid="{610BE8A9-16DC-4279-A531-2F0EEA39C33A}"/>
    <cellStyle name="Normal 9 37 6 3" xfId="24193" xr:uid="{5EE3E86C-F8CF-48F9-820B-05DF0B9A25C7}"/>
    <cellStyle name="Normal 9 37 6 4" xfId="29687" xr:uid="{4F69ABBE-F382-464D-93CC-B4B8CC45E20A}"/>
    <cellStyle name="Normal 9 37 6 5" xfId="35171" xr:uid="{D841CFBD-02A5-4CED-AAB9-30E057FB80C8}"/>
    <cellStyle name="Normal 9 38" xfId="6915" xr:uid="{D20A400F-2468-4951-864D-CA01C176F2A4}"/>
    <cellStyle name="Normal 9 38 2" xfId="15322" xr:uid="{63E82EB3-5825-4DEF-8517-81D3B1E8CEAE}"/>
    <cellStyle name="Normal 9 38 2 2" xfId="22609" xr:uid="{A0565763-2922-4859-98A3-A34963C94C97}"/>
    <cellStyle name="Normal 9 38 2 2 2" xfId="28165" xr:uid="{7F7CB943-218E-477F-A4D9-136BB703E96C}"/>
    <cellStyle name="Normal 9 38 2 2 3" xfId="33659" xr:uid="{92A8D7F6-32AB-4956-8BE5-B78DDFBD9B38}"/>
    <cellStyle name="Normal 9 38 2 2 4" xfId="39143" xr:uid="{5BA8569B-D202-4723-969D-4A127B9D098E}"/>
    <cellStyle name="Normal 9 38 2 3" xfId="25436" xr:uid="{D564800E-1E78-4ACA-B5C7-1544F7C367E6}"/>
    <cellStyle name="Normal 9 38 2 4" xfId="30930" xr:uid="{64698282-6F97-4A39-841D-80891ECB4D9E}"/>
    <cellStyle name="Normal 9 38 2 5" xfId="36414" xr:uid="{A2E11EBE-6F4E-44AC-8B3C-D63073031FB4}"/>
    <cellStyle name="Normal 9 38 3" xfId="12256" xr:uid="{6C0A83E3-76DF-4E21-971E-786B5E2A3BCF}"/>
    <cellStyle name="Normal 9 38 4" xfId="17492" xr:uid="{2DE3C801-A476-4AA1-8451-1C2DD782F959}"/>
    <cellStyle name="Normal 9 38 5" xfId="19723" xr:uid="{A3E0EB89-AB78-4E4C-9352-1CF58B7CFCF8}"/>
    <cellStyle name="Normal 9 38 6" xfId="10046" xr:uid="{116DE7B7-9D6B-4B77-867C-6270FF2DB29A}"/>
    <cellStyle name="Normal 9 38 6 2" xfId="21367" xr:uid="{4ACB33E6-6643-489B-BB51-E3B3FE1F1D7E}"/>
    <cellStyle name="Normal 9 38 6 2 2" xfId="26923" xr:uid="{3B95C742-6804-456E-BFD5-CF000656E85C}"/>
    <cellStyle name="Normal 9 38 6 2 3" xfId="32417" xr:uid="{082775D0-F9D2-4B81-B2C4-9EEF13CDBAC5}"/>
    <cellStyle name="Normal 9 38 6 2 4" xfId="37901" xr:uid="{C255747E-1F69-40AC-BF44-A1063C9F9793}"/>
    <cellStyle name="Normal 9 38 6 3" xfId="24194" xr:uid="{F93A5038-CBE5-4BC4-AB44-9A27DF8193CA}"/>
    <cellStyle name="Normal 9 38 6 4" xfId="29688" xr:uid="{8142B12C-ED39-4603-8880-2FD2028258D2}"/>
    <cellStyle name="Normal 9 38 6 5" xfId="35172" xr:uid="{C028B6E0-E4C8-4B6E-B6EA-A7EE12970F84}"/>
    <cellStyle name="Normal 9 39" xfId="6916" xr:uid="{7D882B22-897D-4728-A43A-AB85FAF9C767}"/>
    <cellStyle name="Normal 9 39 2" xfId="15323" xr:uid="{D13B223A-A138-4288-9D44-60AC0728B513}"/>
    <cellStyle name="Normal 9 39 2 2" xfId="22610" xr:uid="{69F2E4D3-765E-4C15-86CB-CBF04BD465D8}"/>
    <cellStyle name="Normal 9 39 2 2 2" xfId="28166" xr:uid="{E5AE284B-FB83-460A-AB88-78B1702865EB}"/>
    <cellStyle name="Normal 9 39 2 2 3" xfId="33660" xr:uid="{750415D0-AA00-4979-9116-664187C4790C}"/>
    <cellStyle name="Normal 9 39 2 2 4" xfId="39144" xr:uid="{4A555E96-E8F6-403D-8D20-CD67AC9E2512}"/>
    <cellStyle name="Normal 9 39 2 3" xfId="25437" xr:uid="{A3189A26-8BBF-47B3-AD26-813FA15AD114}"/>
    <cellStyle name="Normal 9 39 2 4" xfId="30931" xr:uid="{2185F042-2FEE-447C-ACA0-D49E61F2D914}"/>
    <cellStyle name="Normal 9 39 2 5" xfId="36415" xr:uid="{D08479D3-1F0D-45F2-A237-E116E0CAA210}"/>
    <cellStyle name="Normal 9 39 3" xfId="12257" xr:uid="{B8F9D950-171A-424B-9BAB-798B26D05A6D}"/>
    <cellStyle name="Normal 9 39 4" xfId="17493" xr:uid="{BF02D3AB-CBC2-4B1F-9482-FFFA74BA04AF}"/>
    <cellStyle name="Normal 9 39 5" xfId="19724" xr:uid="{F4906354-182A-4D1A-9981-055215558152}"/>
    <cellStyle name="Normal 9 39 6" xfId="10047" xr:uid="{FCA0BEB4-BBC9-459F-847E-ADF4D98FCBDE}"/>
    <cellStyle name="Normal 9 39 6 2" xfId="21368" xr:uid="{F90D4D33-44FE-490B-88AE-6147E2433788}"/>
    <cellStyle name="Normal 9 39 6 2 2" xfId="26924" xr:uid="{974D5ECC-7112-44B0-835B-E0A384A5E61B}"/>
    <cellStyle name="Normal 9 39 6 2 3" xfId="32418" xr:uid="{52C35306-916B-45D7-8B44-7F7F669ABAB5}"/>
    <cellStyle name="Normal 9 39 6 2 4" xfId="37902" xr:uid="{233E98DF-E242-424F-897C-7B67BD176104}"/>
    <cellStyle name="Normal 9 39 6 3" xfId="24195" xr:uid="{4D103975-8DC7-4708-B097-CCFA69BF47C9}"/>
    <cellStyle name="Normal 9 39 6 4" xfId="29689" xr:uid="{7DCCD315-ABF5-418D-81E3-2CC24E1C9996}"/>
    <cellStyle name="Normal 9 39 6 5" xfId="35173" xr:uid="{D082BEF3-2181-4540-A3E5-7053D90C28A2}"/>
    <cellStyle name="Normal 9 4" xfId="6917" xr:uid="{738A72B1-A7F6-4CD4-ACA0-183D1CCFE2D8}"/>
    <cellStyle name="Normal 9 4 2" xfId="15324" xr:uid="{54A38EAA-660C-4BC3-8809-E83311DDAF61}"/>
    <cellStyle name="Normal 9 4 2 2" xfId="22611" xr:uid="{45F4D136-0593-4320-9F73-4A9DCE5CF67A}"/>
    <cellStyle name="Normal 9 4 2 2 2" xfId="28167" xr:uid="{F7887D63-B279-4574-976F-7E96A7233100}"/>
    <cellStyle name="Normal 9 4 2 2 3" xfId="33661" xr:uid="{AFB6BADF-E31E-4559-BA19-5429D221657F}"/>
    <cellStyle name="Normal 9 4 2 2 4" xfId="39145" xr:uid="{3EEBFA68-AFEC-4A04-90AF-9BC87AD2C66B}"/>
    <cellStyle name="Normal 9 4 2 3" xfId="25438" xr:uid="{724EEEDB-987F-4E60-B565-56263547D495}"/>
    <cellStyle name="Normal 9 4 2 4" xfId="30932" xr:uid="{3873C802-CFE3-4F25-8100-1BAB1081DA1E}"/>
    <cellStyle name="Normal 9 4 2 5" xfId="36416" xr:uid="{CDBBF698-A737-48E1-8C98-F5760695CA25}"/>
    <cellStyle name="Normal 9 4 3" xfId="12258" xr:uid="{28A2E042-E360-4131-861A-CF11BDC7372D}"/>
    <cellStyle name="Normal 9 4 4" xfId="17494" xr:uid="{8D4D1CE9-D9A7-432A-ADDF-FB572BCC861F}"/>
    <cellStyle name="Normal 9 4 5" xfId="19725" xr:uid="{CAD408B9-3FB5-42D5-8256-AD0BB2589DA3}"/>
    <cellStyle name="Normal 9 4 6" xfId="10048" xr:uid="{FCB2B30E-53B3-4030-899C-83881CE1FC52}"/>
    <cellStyle name="Normal 9 4 6 2" xfId="21369" xr:uid="{4251C9E9-81A2-48CC-AEFC-511C4146F841}"/>
    <cellStyle name="Normal 9 4 6 2 2" xfId="26925" xr:uid="{8147FA26-BF6D-4C9F-97AA-252D2FC64856}"/>
    <cellStyle name="Normal 9 4 6 2 3" xfId="32419" xr:uid="{414875E4-E45D-4583-8034-98B8E06D22A1}"/>
    <cellStyle name="Normal 9 4 6 2 4" xfId="37903" xr:uid="{4EA7D73C-0D7F-4D35-AEF0-81BBE18FC83D}"/>
    <cellStyle name="Normal 9 4 6 3" xfId="24196" xr:uid="{D6EF442D-FEE5-4D89-A2A9-1C9F887AC716}"/>
    <cellStyle name="Normal 9 4 6 4" xfId="29690" xr:uid="{A0A3E021-8684-41E6-874C-65B0CF74F370}"/>
    <cellStyle name="Normal 9 4 6 5" xfId="35174" xr:uid="{557055FF-7409-4029-9D9B-E153E9DE88E4}"/>
    <cellStyle name="Normal 9 40" xfId="6918" xr:uid="{8888FE82-2C68-4AAC-8A33-B4C9FC997CB5}"/>
    <cellStyle name="Normal 9 40 2" xfId="15325" xr:uid="{39231BDA-CCBE-4ACD-BAF0-3F25EAE23C02}"/>
    <cellStyle name="Normal 9 40 2 2" xfId="22612" xr:uid="{8383F6EF-662D-4111-84A0-780DE9DA6F9C}"/>
    <cellStyle name="Normal 9 40 2 2 2" xfId="28168" xr:uid="{C33DD03F-B380-4B23-967A-E97DA03B5170}"/>
    <cellStyle name="Normal 9 40 2 2 3" xfId="33662" xr:uid="{B668C34D-530D-46DD-B313-1F0E15E0E5D8}"/>
    <cellStyle name="Normal 9 40 2 2 4" xfId="39146" xr:uid="{4B4E459B-67B3-4F9B-8701-A32616312CE3}"/>
    <cellStyle name="Normal 9 40 2 3" xfId="25439" xr:uid="{F7DF4FB1-9B3E-4719-BDDB-710D7186233E}"/>
    <cellStyle name="Normal 9 40 2 4" xfId="30933" xr:uid="{356359CC-6120-4C93-8D1C-84C321B4B57C}"/>
    <cellStyle name="Normal 9 40 2 5" xfId="36417" xr:uid="{40229A00-E6D9-4B02-BF93-6FA6DD29C88E}"/>
    <cellStyle name="Normal 9 40 3" xfId="19726" xr:uid="{23A057F5-BA33-4AAE-AE9E-18CA8EA96A81}"/>
    <cellStyle name="Normal 9 40 4" xfId="10049" xr:uid="{1E323257-1A6A-42AE-A05A-76223B2C5E9F}"/>
    <cellStyle name="Normal 9 40 4 2" xfId="21370" xr:uid="{3B2EAE94-1D17-4E0E-9232-61581096A780}"/>
    <cellStyle name="Normal 9 40 4 2 2" xfId="26926" xr:uid="{4321FFC6-A7AB-4395-B40E-A713D93BC31E}"/>
    <cellStyle name="Normal 9 40 4 2 3" xfId="32420" xr:uid="{ED812BCC-B061-4B5D-A9CD-D06B7C99E515}"/>
    <cellStyle name="Normal 9 40 4 2 4" xfId="37904" xr:uid="{05DDA5D5-762B-4E76-B68E-2E3BCE5C79D2}"/>
    <cellStyle name="Normal 9 40 4 3" xfId="24197" xr:uid="{A3E82178-54DB-481E-891F-01F0DFC7BDCD}"/>
    <cellStyle name="Normal 9 40 4 4" xfId="29691" xr:uid="{8255C135-BE4E-475F-85D5-D355B3577356}"/>
    <cellStyle name="Normal 9 40 4 5" xfId="35175" xr:uid="{3558E6FC-08C8-4031-A2AA-DF7FED642663}"/>
    <cellStyle name="Normal 9 41" xfId="7306" xr:uid="{116EC995-46A5-492E-AFE9-B4CCC93655D4}"/>
    <cellStyle name="Normal 9 41 2" xfId="10050" xr:uid="{953D54D5-4F77-41E7-BDBD-89DFB601E1EF}"/>
    <cellStyle name="Normal 9 41 2 2" xfId="21371" xr:uid="{0B87D301-9025-4E81-886C-E325349D34D2}"/>
    <cellStyle name="Normal 9 41 2 2 2" xfId="26927" xr:uid="{944EED2A-E989-48BF-8429-6C8838E5C419}"/>
    <cellStyle name="Normal 9 41 2 2 3" xfId="32421" xr:uid="{1F212317-6390-4193-AEEE-2A568A96880E}"/>
    <cellStyle name="Normal 9 41 2 2 4" xfId="37905" xr:uid="{AEB5A76B-F975-440D-82C8-3730A94481EE}"/>
    <cellStyle name="Normal 9 41 2 3" xfId="24198" xr:uid="{5F0520D4-58FB-4D1D-9FF9-1612B963CF43}"/>
    <cellStyle name="Normal 9 41 2 4" xfId="29692" xr:uid="{4FC884F2-584D-48C2-A008-5735E3AA21CD}"/>
    <cellStyle name="Normal 9 41 2 5" xfId="35176" xr:uid="{B28F507B-C4A0-4B16-8ECF-520312C26328}"/>
    <cellStyle name="Normal 9 41 3" xfId="20303" xr:uid="{2A832BB1-B9E8-4AF6-A2BD-C33A4532A8F3}"/>
    <cellStyle name="Normal 9 41 3 2" xfId="25859" xr:uid="{DA444C48-94B0-4155-9790-EE4D58B99A96}"/>
    <cellStyle name="Normal 9 41 3 3" xfId="31353" xr:uid="{47062E50-3E56-4ECC-BD14-BD0E9795AF7E}"/>
    <cellStyle name="Normal 9 41 3 4" xfId="36837" xr:uid="{B5B19775-015B-4450-968D-A6A849599512}"/>
    <cellStyle name="Normal 9 41 4" xfId="23130" xr:uid="{70D86625-BBF9-4BA2-8432-19687A02CB82}"/>
    <cellStyle name="Normal 9 41 5" xfId="28622" xr:uid="{9603924A-938F-4E95-A524-39EAA65FE4CE}"/>
    <cellStyle name="Normal 9 41 6" xfId="34106" xr:uid="{650B91A2-A52C-433B-94E6-FDC98B5EC0AE}"/>
    <cellStyle name="Normal 9 42" xfId="7437" xr:uid="{13CD3BC5-8ED9-44B8-B02E-884F2F6D2B2F}"/>
    <cellStyle name="Normal 9 42 2" xfId="10051" xr:uid="{BCD6226B-0FAC-47C6-82F8-F574552050E1}"/>
    <cellStyle name="Normal 9 42 2 2" xfId="21372" xr:uid="{9424D880-559B-42A2-A66C-1E1EB762B94D}"/>
    <cellStyle name="Normal 9 42 2 2 2" xfId="26928" xr:uid="{5EFB64B3-B16E-4EAC-904B-9F18E4EACEC9}"/>
    <cellStyle name="Normal 9 42 2 2 3" xfId="32422" xr:uid="{2494B44E-4DEF-4E65-A945-713BA0374732}"/>
    <cellStyle name="Normal 9 42 2 2 4" xfId="37906" xr:uid="{7BF8C4E0-C32A-4763-93B5-778783B16A83}"/>
    <cellStyle name="Normal 9 42 2 3" xfId="24199" xr:uid="{6E10CD1E-10E5-4480-BBBA-F4727C6F1172}"/>
    <cellStyle name="Normal 9 42 2 4" xfId="29693" xr:uid="{278FE904-10FB-4D55-8D9E-FF2B5544CBFC}"/>
    <cellStyle name="Normal 9 42 2 5" xfId="35177" xr:uid="{52539D6A-0783-4C39-A1CB-B0237533C379}"/>
    <cellStyle name="Normal 9 42 3" xfId="20325" xr:uid="{C93C8084-CE81-44F9-9C64-A657F62B2171}"/>
    <cellStyle name="Normal 9 42 3 2" xfId="25881" xr:uid="{0F0118E8-1B57-4493-90BF-C4FA3D8049AA}"/>
    <cellStyle name="Normal 9 42 3 3" xfId="31375" xr:uid="{EB3B1FAB-361B-4DD6-AD72-56A12F801DB8}"/>
    <cellStyle name="Normal 9 42 3 4" xfId="36859" xr:uid="{959F998D-40DD-42F6-A0EA-EB6D06213217}"/>
    <cellStyle name="Normal 9 42 4" xfId="23152" xr:uid="{429C28B1-3EB6-4C60-823B-33F2AC377480}"/>
    <cellStyle name="Normal 9 42 5" xfId="28644" xr:uid="{69F666EB-9D80-42A2-B113-8A510D6AB908}"/>
    <cellStyle name="Normal 9 42 6" xfId="34128" xr:uid="{06E80F3D-ACE4-4D27-B365-2067759AFC86}"/>
    <cellStyle name="Normal 9 43" xfId="7527" xr:uid="{19065019-4AD2-4422-94F7-FF0126F55C83}"/>
    <cellStyle name="Normal 9 43 2" xfId="10052" xr:uid="{D9720CDE-10AD-486E-AEA8-68A6F748BA92}"/>
    <cellStyle name="Normal 9 43 2 2" xfId="21373" xr:uid="{ACF9FF86-2AB7-44F0-BA22-5CC6A91618FE}"/>
    <cellStyle name="Normal 9 43 2 2 2" xfId="26929" xr:uid="{92C6939B-4DAB-4895-93EC-C075D4717899}"/>
    <cellStyle name="Normal 9 43 2 2 3" xfId="32423" xr:uid="{98FDCAAA-29AC-4C15-8500-16D86AE85715}"/>
    <cellStyle name="Normal 9 43 2 2 4" xfId="37907" xr:uid="{16E46720-6E70-4CFD-AF1B-A00307327092}"/>
    <cellStyle name="Normal 9 43 2 3" xfId="24200" xr:uid="{B6F1470B-1DD7-4FD1-9960-4CAD6035E694}"/>
    <cellStyle name="Normal 9 43 2 4" xfId="29694" xr:uid="{097E1C36-882B-4F5E-B76C-120E6CAB3F62}"/>
    <cellStyle name="Normal 9 43 2 5" xfId="35178" xr:uid="{CA60C3D5-9511-408E-9ADA-2C0EAEC3D598}"/>
    <cellStyle name="Normal 9 43 3" xfId="20411" xr:uid="{0D4CEE9A-A44F-4508-9936-BC8D685777EA}"/>
    <cellStyle name="Normal 9 43 3 2" xfId="25967" xr:uid="{758F315E-1CA9-49AB-AB9E-D1E6EE8C2CC4}"/>
    <cellStyle name="Normal 9 43 3 3" xfId="31461" xr:uid="{61330B33-8E30-4CC2-B221-238D4298B74B}"/>
    <cellStyle name="Normal 9 43 3 4" xfId="36945" xr:uid="{EDC12BD6-140F-4DE6-94AC-543BDDE075C8}"/>
    <cellStyle name="Normal 9 43 4" xfId="23238" xr:uid="{07C1BAF9-3337-4949-BAB2-97017F58BA44}"/>
    <cellStyle name="Normal 9 43 5" xfId="28730" xr:uid="{94883243-4E07-4064-BF0A-559BED4F1584}"/>
    <cellStyle name="Normal 9 43 6" xfId="34214" xr:uid="{212BCFE8-1048-46F3-A254-4670CEFF8647}"/>
    <cellStyle name="Normal 9 44" xfId="7592" xr:uid="{D7F556AD-06A7-438B-92E7-289612394300}"/>
    <cellStyle name="Normal 9 44 2" xfId="20476" xr:uid="{430D5E14-5122-46B2-A841-1B3B0DF05540}"/>
    <cellStyle name="Normal 9 44 2 2" xfId="26032" xr:uid="{A771E7AC-1D78-4766-BEFC-012C6C5B7E4E}"/>
    <cellStyle name="Normal 9 44 2 3" xfId="31526" xr:uid="{21FDFD63-8F6B-47E1-B91E-8992931A0BA7}"/>
    <cellStyle name="Normal 9 44 2 4" xfId="37010" xr:uid="{D585487A-351D-4AC5-BFAF-1F6B6948CC32}"/>
    <cellStyle name="Normal 9 44 3" xfId="23303" xr:uid="{426B4158-9DCE-4A7C-9E3D-94958258170F}"/>
    <cellStyle name="Normal 9 44 4" xfId="28797" xr:uid="{9F3F56F0-084D-4626-A624-53E2D72A3D00}"/>
    <cellStyle name="Normal 9 44 5" xfId="34281" xr:uid="{58F1DBC1-BA2B-4C93-94A3-B4060FF44CCD}"/>
    <cellStyle name="Normal 9 45" xfId="12225" xr:uid="{25A6E521-6773-490A-991D-EF42D9D77081}"/>
    <cellStyle name="Normal 9 46" xfId="17461" xr:uid="{1F966973-59C6-4BF1-A0E6-906AA69F10C0}"/>
    <cellStyle name="Normal 9 47" xfId="19692" xr:uid="{A187FD74-45CD-4B96-8A40-FE914CEC94C4}"/>
    <cellStyle name="Normal 9 48" xfId="23000" xr:uid="{5CDD0B74-864A-4D59-9D62-795EC2FFF38F}"/>
    <cellStyle name="Normal 9 48 2" xfId="28546" xr:uid="{22D50958-CD4B-4021-802A-5D21E23D65C8}"/>
    <cellStyle name="Normal 9 48 3" xfId="34034" xr:uid="{089DDAF5-F0F8-487E-A378-A341230E0032}"/>
    <cellStyle name="Normal 9 48 4" xfId="39518" xr:uid="{11394F0A-E258-44B0-82CB-5967357E1554}"/>
    <cellStyle name="Normal 9 49" xfId="6884" xr:uid="{F71ACB9B-D3C1-4EE2-A04D-1E80746E5564}"/>
    <cellStyle name="Normal 9 5" xfId="6919" xr:uid="{49FBDE6E-F3B6-4694-92FC-60CE6D90C280}"/>
    <cellStyle name="Normal 9 5 2" xfId="15326" xr:uid="{BA7433DA-1857-4019-887C-829AA7A026BB}"/>
    <cellStyle name="Normal 9 5 2 2" xfId="22613" xr:uid="{1EF0447E-94E5-46C4-9FE0-3953FEF23292}"/>
    <cellStyle name="Normal 9 5 2 2 2" xfId="28169" xr:uid="{89B1D29A-B70D-437E-AB46-6175D6E49FBB}"/>
    <cellStyle name="Normal 9 5 2 2 3" xfId="33663" xr:uid="{A6C89944-50B2-4122-A3A3-9E3D64445236}"/>
    <cellStyle name="Normal 9 5 2 2 4" xfId="39147" xr:uid="{4639853A-6639-4EEC-B9DC-6C32E4294FF7}"/>
    <cellStyle name="Normal 9 5 2 3" xfId="25440" xr:uid="{2DE44C63-768A-42D1-B6F1-48EB91CABEF8}"/>
    <cellStyle name="Normal 9 5 2 4" xfId="30934" xr:uid="{CEC85412-F513-417D-B57F-EEFD59620B4A}"/>
    <cellStyle name="Normal 9 5 2 5" xfId="36418" xr:uid="{915D1376-57D1-4C24-B8DD-60CC03B011F2}"/>
    <cellStyle name="Normal 9 5 3" xfId="12259" xr:uid="{FC2941E3-AFB7-40DB-B1D9-739E6AC4B0F4}"/>
    <cellStyle name="Normal 9 5 4" xfId="17495" xr:uid="{05502465-A9DF-42A1-B6CA-F0A2139D7452}"/>
    <cellStyle name="Normal 9 5 5" xfId="19727" xr:uid="{F20A7DA2-5183-4284-AE91-3D00456CC4F2}"/>
    <cellStyle name="Normal 9 5 6" xfId="10053" xr:uid="{003B8EAA-EC19-49BF-885C-86C965959509}"/>
    <cellStyle name="Normal 9 5 6 2" xfId="21374" xr:uid="{E01BE589-A119-432A-9A2C-7BBB343FD530}"/>
    <cellStyle name="Normal 9 5 6 2 2" xfId="26930" xr:uid="{C744B46C-0D51-4A80-A5FE-B1385D5C1F63}"/>
    <cellStyle name="Normal 9 5 6 2 3" xfId="32424" xr:uid="{C7B6F951-463A-4314-B9AF-C2A32083AE92}"/>
    <cellStyle name="Normal 9 5 6 2 4" xfId="37908" xr:uid="{1DEBE714-B3E1-4F4B-9FB6-8A6400DF9CFF}"/>
    <cellStyle name="Normal 9 5 6 3" xfId="24201" xr:uid="{931D494A-00F7-4EE6-A98E-2525C55FA283}"/>
    <cellStyle name="Normal 9 5 6 4" xfId="29695" xr:uid="{8EF8F0C8-6E06-479B-AE8A-FEC53577E2F6}"/>
    <cellStyle name="Normal 9 5 6 5" xfId="35179" xr:uid="{5EA9D2EE-4A73-4B7B-BD08-13FDA085F562}"/>
    <cellStyle name="Normal 9 6" xfId="6920" xr:uid="{B2EF7767-53C9-449C-9DFC-7B2E305536F6}"/>
    <cellStyle name="Normal 9 6 2" xfId="15327" xr:uid="{0FAAF1A4-08D2-488B-A529-934D6268C3DF}"/>
    <cellStyle name="Normal 9 6 2 2" xfId="22614" xr:uid="{6F141692-F648-47BC-8059-6FA8E80C712B}"/>
    <cellStyle name="Normal 9 6 2 2 2" xfId="28170" xr:uid="{78432AAB-6AAA-44FB-8273-229F6C51CB35}"/>
    <cellStyle name="Normal 9 6 2 2 3" xfId="33664" xr:uid="{47F3652F-FFFB-48BA-99A1-1EDB0A439E57}"/>
    <cellStyle name="Normal 9 6 2 2 4" xfId="39148" xr:uid="{F863F5C3-5D0B-49DC-9FCF-CDB605ADF721}"/>
    <cellStyle name="Normal 9 6 2 3" xfId="25441" xr:uid="{0DB9987B-AEE0-4744-8DD1-3EF830F69B19}"/>
    <cellStyle name="Normal 9 6 2 4" xfId="30935" xr:uid="{A8997C9C-91E5-4ED0-A0BB-370D58490DCE}"/>
    <cellStyle name="Normal 9 6 2 5" xfId="36419" xr:uid="{7FA6EFD6-419F-4D0F-B0A6-7082A598AB0A}"/>
    <cellStyle name="Normal 9 6 3" xfId="12260" xr:uid="{BC697022-DC8D-4742-AE8E-EE2809EBADE0}"/>
    <cellStyle name="Normal 9 6 4" xfId="17496" xr:uid="{2281E413-74AA-4895-8500-301544E98D87}"/>
    <cellStyle name="Normal 9 6 5" xfId="19728" xr:uid="{F208D6BB-D9EF-484F-A68C-6C0BBCDB958B}"/>
    <cellStyle name="Normal 9 6 6" xfId="10054" xr:uid="{8DB87DC0-5942-40C9-8116-A33A186AA856}"/>
    <cellStyle name="Normal 9 6 6 2" xfId="21375" xr:uid="{ED9A4FAE-E2A2-4F93-BF8D-89A26F6196E2}"/>
    <cellStyle name="Normal 9 6 6 2 2" xfId="26931" xr:uid="{E37F602C-E25D-4A09-A127-F990DA61BC81}"/>
    <cellStyle name="Normal 9 6 6 2 3" xfId="32425" xr:uid="{F1146583-D908-4C34-803F-CF19C3184AFE}"/>
    <cellStyle name="Normal 9 6 6 2 4" xfId="37909" xr:uid="{80C09BF6-3ADD-46DE-8C19-2E5758E950A7}"/>
    <cellStyle name="Normal 9 6 6 3" xfId="24202" xr:uid="{E83C52F6-B358-43CE-9245-D59917863AE2}"/>
    <cellStyle name="Normal 9 6 6 4" xfId="29696" xr:uid="{82ABABFB-440D-48B7-992E-DDD8E6FF8F9A}"/>
    <cellStyle name="Normal 9 6 6 5" xfId="35180" xr:uid="{3D09E46B-89CC-42F5-9D80-8131AB179FBF}"/>
    <cellStyle name="Normal 9 7" xfId="6921" xr:uid="{9F5A45A3-0CDB-4EF9-9784-9FC064BEBF56}"/>
    <cellStyle name="Normal 9 7 2" xfId="15328" xr:uid="{DF864EA9-DD69-4134-9840-47427EA29288}"/>
    <cellStyle name="Normal 9 7 2 2" xfId="22615" xr:uid="{B21E0286-2F27-420F-A0AE-6125FCB2F407}"/>
    <cellStyle name="Normal 9 7 2 2 2" xfId="28171" xr:uid="{54420566-1782-40BD-8514-6E07B6AD1826}"/>
    <cellStyle name="Normal 9 7 2 2 3" xfId="33665" xr:uid="{23443149-5051-4603-A37B-4A740E987EC7}"/>
    <cellStyle name="Normal 9 7 2 2 4" xfId="39149" xr:uid="{3C08D0DA-DF0E-4A46-9D6E-8F914B898748}"/>
    <cellStyle name="Normal 9 7 2 3" xfId="25442" xr:uid="{30ABB2B2-B0BE-41B8-9E49-00C867820842}"/>
    <cellStyle name="Normal 9 7 2 4" xfId="30936" xr:uid="{60972BA2-47F2-4CB8-A2CD-AA532396F8F1}"/>
    <cellStyle name="Normal 9 7 2 5" xfId="36420" xr:uid="{26708A3C-316F-45D1-8848-584A53F2B021}"/>
    <cellStyle name="Normal 9 7 3" xfId="12261" xr:uid="{39CB6029-34E0-4154-9856-059390C3955A}"/>
    <cellStyle name="Normal 9 7 4" xfId="17497" xr:uid="{247C91C4-32C1-43CF-94AE-3EB2DAEB5E54}"/>
    <cellStyle name="Normal 9 7 5" xfId="19729" xr:uid="{A2AB6E77-9628-4100-B9C8-61D7D444A6DB}"/>
    <cellStyle name="Normal 9 7 6" xfId="10055" xr:uid="{1A208CB6-73CA-4E96-BDF2-A6E66506E765}"/>
    <cellStyle name="Normal 9 7 6 2" xfId="21376" xr:uid="{0B773B78-3E40-47B1-AED4-ADFA3AB6CC41}"/>
    <cellStyle name="Normal 9 7 6 2 2" xfId="26932" xr:uid="{EB76EF58-A956-45C0-A626-6B3F32A1D0C4}"/>
    <cellStyle name="Normal 9 7 6 2 3" xfId="32426" xr:uid="{39C42B4D-1F13-46A2-966E-4AA5E5AA4EE6}"/>
    <cellStyle name="Normal 9 7 6 2 4" xfId="37910" xr:uid="{87A8A51D-8999-48F6-A845-56679AA97008}"/>
    <cellStyle name="Normal 9 7 6 3" xfId="24203" xr:uid="{72480EB7-A1A2-4D29-9E12-8A68E0B32709}"/>
    <cellStyle name="Normal 9 7 6 4" xfId="29697" xr:uid="{F65B547E-D0C1-4302-ACF0-07C00C02A3F7}"/>
    <cellStyle name="Normal 9 7 6 5" xfId="35181" xr:uid="{581CCC4D-DCAE-4789-9359-D66FE90DFD0F}"/>
    <cellStyle name="Normal 9 8" xfId="6922" xr:uid="{01F61D13-B702-4F98-867B-41FA851A932E}"/>
    <cellStyle name="Normal 9 8 2" xfId="15329" xr:uid="{2E57CF17-F083-41EC-9F17-B18985DAE200}"/>
    <cellStyle name="Normal 9 8 2 2" xfId="22616" xr:uid="{F825423F-7E60-4D15-9B99-A47D0D74849A}"/>
    <cellStyle name="Normal 9 8 2 2 2" xfId="28172" xr:uid="{29740AFD-610E-409A-8999-3CEE3AAF76F8}"/>
    <cellStyle name="Normal 9 8 2 2 3" xfId="33666" xr:uid="{5AB22C20-9B97-43E0-9382-6CD47EF1C670}"/>
    <cellStyle name="Normal 9 8 2 2 4" xfId="39150" xr:uid="{1883548B-9636-45AF-845C-D9A1F754B520}"/>
    <cellStyle name="Normal 9 8 2 3" xfId="25443" xr:uid="{A750D1FE-7F84-4960-AE8B-C1502FEB8E44}"/>
    <cellStyle name="Normal 9 8 2 4" xfId="30937" xr:uid="{67217EC8-C1A8-4DBB-B33E-218D77DC8635}"/>
    <cellStyle name="Normal 9 8 2 5" xfId="36421" xr:uid="{6252B9F9-9AC5-43A5-9524-DB58D77A1207}"/>
    <cellStyle name="Normal 9 8 3" xfId="12262" xr:uid="{5D55F14E-A128-4C95-A881-4C287EEE2BD9}"/>
    <cellStyle name="Normal 9 8 4" xfId="17498" xr:uid="{45FCA388-5CD0-46A1-9A37-37404B53A14E}"/>
    <cellStyle name="Normal 9 8 5" xfId="19730" xr:uid="{AE6DAC07-12A9-4026-9D27-62C1BB8DC0E8}"/>
    <cellStyle name="Normal 9 8 6" xfId="10056" xr:uid="{88473A98-B896-439B-827B-071F90487919}"/>
    <cellStyle name="Normal 9 8 6 2" xfId="21377" xr:uid="{D02A03F4-9963-4844-9EA0-B944035FAD20}"/>
    <cellStyle name="Normal 9 8 6 2 2" xfId="26933" xr:uid="{095943E7-9059-4D98-ABAD-7D5217780943}"/>
    <cellStyle name="Normal 9 8 6 2 3" xfId="32427" xr:uid="{50CA11AE-FB7E-41ED-AB4D-61D28B7BF227}"/>
    <cellStyle name="Normal 9 8 6 2 4" xfId="37911" xr:uid="{457F4DF9-BE8A-457A-A996-45826BF86C68}"/>
    <cellStyle name="Normal 9 8 6 3" xfId="24204" xr:uid="{9EA8FC02-2F15-431F-98BB-C0AF7782C3FC}"/>
    <cellStyle name="Normal 9 8 6 4" xfId="29698" xr:uid="{652B7A3E-2627-418B-8B74-3117CBEA21E7}"/>
    <cellStyle name="Normal 9 8 6 5" xfId="35182" xr:uid="{E3A5607E-53D2-45D2-9641-5EB5611FD24A}"/>
    <cellStyle name="Normal 9 9" xfId="6923" xr:uid="{2E207A07-503B-44B4-8918-044A23C57917}"/>
    <cellStyle name="Normal 9 9 2" xfId="15330" xr:uid="{757B6941-2845-4334-A017-6A9DEDD7A7AC}"/>
    <cellStyle name="Normal 9 9 2 2" xfId="22617" xr:uid="{BDAD624D-2F36-4CF4-BF60-4B831D8877DB}"/>
    <cellStyle name="Normal 9 9 2 2 2" xfId="28173" xr:uid="{4630CFC6-799C-480C-8876-24BED844464A}"/>
    <cellStyle name="Normal 9 9 2 2 3" xfId="33667" xr:uid="{0CBCDAF2-8CAD-4075-BDF2-B1209386D1B7}"/>
    <cellStyle name="Normal 9 9 2 2 4" xfId="39151" xr:uid="{E41A2149-0BA9-4B99-952D-8BF0DC70073E}"/>
    <cellStyle name="Normal 9 9 2 3" xfId="25444" xr:uid="{F528D63B-B792-40E6-B1ED-48F5E04DB0C4}"/>
    <cellStyle name="Normal 9 9 2 4" xfId="30938" xr:uid="{F632E594-7849-4D18-B114-D1A89EA7EA7B}"/>
    <cellStyle name="Normal 9 9 2 5" xfId="36422" xr:uid="{B02E318C-5C93-482B-BD17-DA8EF4072261}"/>
    <cellStyle name="Normal 9 9 3" xfId="12263" xr:uid="{A47F5BC7-8784-4738-833B-B656286CAA2B}"/>
    <cellStyle name="Normal 9 9 4" xfId="17499" xr:uid="{EAE8BC45-EF3E-46DC-A50B-8DF5F6ABEC89}"/>
    <cellStyle name="Normal 9 9 5" xfId="19731" xr:uid="{0EC9C6AE-B109-426F-8F28-1AA455855698}"/>
    <cellStyle name="Normal 9 9 6" xfId="10057" xr:uid="{EF70EB7D-9464-47E0-BE4A-AE5F79C63E74}"/>
    <cellStyle name="Normal 9 9 6 2" xfId="21378" xr:uid="{20D4F49E-F047-4F02-8E05-17E357B8BBBF}"/>
    <cellStyle name="Normal 9 9 6 2 2" xfId="26934" xr:uid="{2E421B47-FB44-41E0-BE7D-100C76882F38}"/>
    <cellStyle name="Normal 9 9 6 2 3" xfId="32428" xr:uid="{BD8555A9-4B59-4079-A65D-8D438002B0AF}"/>
    <cellStyle name="Normal 9 9 6 2 4" xfId="37912" xr:uid="{ECD23660-B239-4FDE-A04C-DE5FEEA378D0}"/>
    <cellStyle name="Normal 9 9 6 3" xfId="24205" xr:uid="{8884839A-FA23-4485-B43B-AB60028BE6F1}"/>
    <cellStyle name="Normal 9 9 6 4" xfId="29699" xr:uid="{505D17E2-B4A6-4FDB-8575-5E6A4F852692}"/>
    <cellStyle name="Normal 9 9 6 5" xfId="35183" xr:uid="{E1A87DA2-FC6A-4D10-A490-782081F11077}"/>
    <cellStyle name="Normal 90" xfId="20222" xr:uid="{B1B4AD2A-57D3-47C8-811C-0A64F8551F76}"/>
    <cellStyle name="Normal 90 2" xfId="22956" xr:uid="{FAC01F89-D69C-4A79-8E00-9E6F49014130}"/>
    <cellStyle name="Normal 90 2 2" xfId="28512" xr:uid="{7DECE48D-066B-4026-A95C-746A15A0FBFD}"/>
    <cellStyle name="Normal 90 2 3" xfId="34006" xr:uid="{1029EEAE-B6EE-4CA4-BB6F-792F056D1066}"/>
    <cellStyle name="Normal 90 2 4" xfId="39490" xr:uid="{EB2B0639-246A-422D-8E91-5C0FE5C6737B}"/>
    <cellStyle name="Normal 90 3" xfId="25783" xr:uid="{5D04AD53-7BC8-428C-A031-D5A0E5AA2C7D}"/>
    <cellStyle name="Normal 90 4" xfId="31277" xr:uid="{4DF03F12-1B4E-441D-9A24-6D39EF8FB1CA}"/>
    <cellStyle name="Normal 90 5" xfId="36761" xr:uid="{3AA005DE-984A-4DD0-8D7A-FE77BDFDC195}"/>
    <cellStyle name="Normal 900" xfId="40288" xr:uid="{F9719408-8A7F-4FA7-A8BD-85221AA8E49F}"/>
    <cellStyle name="Normal 901" xfId="40289" xr:uid="{A570196B-D155-4414-A9D5-2AB2DB83159D}"/>
    <cellStyle name="Normal 902" xfId="40290" xr:uid="{E799EDE9-F0F2-4B24-88D4-0B32D3ED899E}"/>
    <cellStyle name="Normal 903" xfId="40291" xr:uid="{249A55B9-5561-44A3-B365-9C9C59F58A4A}"/>
    <cellStyle name="Normal 904" xfId="40292" xr:uid="{EFC8F080-729B-4A53-8787-FA5865AD0409}"/>
    <cellStyle name="Normal 905" xfId="40293" xr:uid="{6A8CF5A5-54AE-4164-A7D0-CEDED68B7DA9}"/>
    <cellStyle name="Normal 906" xfId="40294" xr:uid="{D0EE3563-2AE3-49E9-A697-582B33EEF8DE}"/>
    <cellStyle name="Normal 907" xfId="40295" xr:uid="{BC9292A6-BCFB-4A68-BCAF-2A05DF6C3BD5}"/>
    <cellStyle name="Normal 908" xfId="40296" xr:uid="{783EAEEC-C0F5-4A34-8971-FF85EEDB5F9F}"/>
    <cellStyle name="Normal 909" xfId="40297" xr:uid="{9FC61472-3DB5-4E22-97E6-B2C611F124BA}"/>
    <cellStyle name="Normal 91" xfId="20224" xr:uid="{525B8297-526B-4E7C-BCE6-890F798676A6}"/>
    <cellStyle name="Normal 91 2" xfId="22958" xr:uid="{62E8E061-6A02-41FC-A9CD-432D19D03549}"/>
    <cellStyle name="Normal 91 2 2" xfId="28514" xr:uid="{F371CFDB-797B-495A-922A-7D0E110CAABF}"/>
    <cellStyle name="Normal 91 2 3" xfId="34008" xr:uid="{814F649D-9B73-4732-B5BB-F8F76921CE50}"/>
    <cellStyle name="Normal 91 2 4" xfId="39492" xr:uid="{D091301C-1F4F-49C4-B198-587FFE23D801}"/>
    <cellStyle name="Normal 91 3" xfId="25785" xr:uid="{0E5869CE-F3CB-4DDC-B1ED-0BA2C8AB3CE8}"/>
    <cellStyle name="Normal 91 4" xfId="31279" xr:uid="{98EE496A-3AFD-4C7A-A301-7AEEC557C4FA}"/>
    <cellStyle name="Normal 91 5" xfId="36763" xr:uid="{5C9AC71A-0A2B-4620-A916-081B6A60BCA9}"/>
    <cellStyle name="Normal 910" xfId="40299" xr:uid="{65331A33-3F29-419E-BC5D-EA12B20910EC}"/>
    <cellStyle name="Normal 911" xfId="40300" xr:uid="{B3DF2AF9-71A0-4FB6-BCC7-AC815CE8F432}"/>
    <cellStyle name="Normal 912" xfId="40301" xr:uid="{45C1FBAD-905D-4A5E-B3C3-28D4573DCBE8}"/>
    <cellStyle name="Normal 913" xfId="40302" xr:uid="{254A5DFD-A794-497D-90FE-0523C23C56F0}"/>
    <cellStyle name="Normal 914" xfId="40303" xr:uid="{B5930B69-3DB5-49B5-A593-28C1D184298C}"/>
    <cellStyle name="Normal 915" xfId="40304" xr:uid="{87981EF0-EF34-4235-A4A9-2C51AC848F22}"/>
    <cellStyle name="Normal 916" xfId="40305" xr:uid="{B90C51F6-5401-41ED-83AF-50704BCB5455}"/>
    <cellStyle name="Normal 917" xfId="40306" xr:uid="{12FC1830-5DB7-411A-9F2E-0FEF096FD845}"/>
    <cellStyle name="Normal 918" xfId="40307" xr:uid="{7EB92A64-DFA9-4BC3-82A7-5478985596BC}"/>
    <cellStyle name="Normal 919" xfId="40308" xr:uid="{9C8887D4-D6D3-4C64-A7F5-836F90249BEF}"/>
    <cellStyle name="Normal 92" xfId="20231" xr:uid="{2E6659B3-668B-45FD-91CB-31DB6C03438C}"/>
    <cellStyle name="Normal 920" xfId="40309" xr:uid="{771C8FCF-E197-4232-8DD0-04DC5A40D877}"/>
    <cellStyle name="Normal 921" xfId="40310" xr:uid="{9F1CD3B0-4EEC-41B3-AD15-3E6E139C14D9}"/>
    <cellStyle name="Normal 922" xfId="40311" xr:uid="{D87DE881-F597-4114-A013-40393DE227B2}"/>
    <cellStyle name="Normal 923" xfId="40312" xr:uid="{CC565A52-6C9B-4346-BE6D-2BBD4B090E63}"/>
    <cellStyle name="Normal 924" xfId="40313" xr:uid="{805142D5-90E6-43CF-B030-F1E374D30EED}"/>
    <cellStyle name="Normal 925" xfId="40314" xr:uid="{F151DE46-4DC2-4174-B0F4-92DDDD7DDB08}"/>
    <cellStyle name="Normal 926" xfId="40315" xr:uid="{D4A6CCA2-22A6-41B4-86EC-1652A55C8186}"/>
    <cellStyle name="Normal 927" xfId="40316" xr:uid="{783B1110-8F1C-46E8-96F3-382B51C32D86}"/>
    <cellStyle name="Normal 928" xfId="40317" xr:uid="{98645E10-11C4-4881-86EB-2EB36480974B}"/>
    <cellStyle name="Normal 929" xfId="40318" xr:uid="{566D4479-ADF7-4564-82DB-CB5D7400C96B}"/>
    <cellStyle name="Normal 93" xfId="20225" xr:uid="{9CE70FEE-D675-4AB6-BDBE-CDB1E1A7EE10}"/>
    <cellStyle name="Normal 93 2" xfId="25786" xr:uid="{B7A98CB4-D0C8-4973-AE91-461D65C77CE8}"/>
    <cellStyle name="Normal 93 3" xfId="31280" xr:uid="{528EABB8-474A-4124-9288-FEDB2220B2B0}"/>
    <cellStyle name="Normal 93 4" xfId="36764" xr:uid="{4A2E6B80-2718-4816-9CC5-BAA9F6343A2E}"/>
    <cellStyle name="Normal 930" xfId="40319" xr:uid="{75A89B8E-C30A-4BE2-AB79-EE61BE7FE986}"/>
    <cellStyle name="Normal 931" xfId="40320" xr:uid="{D583D42C-C3D9-4F95-9294-25D06E5B636F}"/>
    <cellStyle name="Normal 932" xfId="40321" xr:uid="{833827CE-E565-4547-809A-56114A8FA08E}"/>
    <cellStyle name="Normal 933" xfId="40322" xr:uid="{C32785E8-10C2-4B86-8274-284E96522707}"/>
    <cellStyle name="Normal 934" xfId="40323" xr:uid="{B9C1CC5F-ADF8-4B4D-A72E-2AD064DDB084}"/>
    <cellStyle name="Normal 935" xfId="40324" xr:uid="{31826AD2-603E-4B0A-882C-30F4F6620D24}"/>
    <cellStyle name="Normal 936" xfId="40325" xr:uid="{24FBDA7E-432F-484F-A6FE-FF361E197581}"/>
    <cellStyle name="Normal 937" xfId="40326" xr:uid="{98CAED67-D7A0-4635-8CA9-455401244176}"/>
    <cellStyle name="Normal 938" xfId="40327" xr:uid="{AC9FD18D-034A-468E-AE2D-61449F78EBD6}"/>
    <cellStyle name="Normal 939" xfId="40328" xr:uid="{78D06F39-3F71-4463-A359-19BC7499DD29}"/>
    <cellStyle name="Normal 94" xfId="22968" xr:uid="{E7CE2196-0037-4941-A33A-5DF3D3F55B59}"/>
    <cellStyle name="Normal 94 2" xfId="28515" xr:uid="{B9C877BB-647A-4B7A-B8E0-4EB23B0472C7}"/>
    <cellStyle name="Normal 94 3" xfId="34009" xr:uid="{51C841CB-D1E1-44B0-9E30-4705326B9F23}"/>
    <cellStyle name="Normal 94 4" xfId="39493" xr:uid="{C95D7FD7-2DA4-46CE-BFC6-06F197228AAB}"/>
    <cellStyle name="Normal 940" xfId="40329" xr:uid="{6A428909-30C5-4659-869D-CF618E0A2B20}"/>
    <cellStyle name="Normal 941" xfId="40330" xr:uid="{8172934C-CE10-4C12-9B4E-4A6B78A4882B}"/>
    <cellStyle name="Normal 942" xfId="40331" xr:uid="{E63EC286-9B02-40C0-B1AA-A5C01C0C9027}"/>
    <cellStyle name="Normal 943" xfId="40332" xr:uid="{0F7F4EDE-F0A2-4B7C-95B0-CF89D37268D4}"/>
    <cellStyle name="Normal 944" xfId="573" xr:uid="{CFF74FDC-4336-4341-94C7-AA032138C507}"/>
    <cellStyle name="Normal 944 2" xfId="40402" xr:uid="{D67E9560-43E0-4B0B-9A2E-A787C9B23358}"/>
    <cellStyle name="Normal 945" xfId="40333" xr:uid="{5FB87517-0FB6-4909-ACB6-F2AE28D78EFA}"/>
    <cellStyle name="Normal 946" xfId="40334" xr:uid="{6B2D29FE-5BCA-4A5B-9603-40A5886E9197}"/>
    <cellStyle name="Normal 947" xfId="575" xr:uid="{37E45A55-CC7B-437A-AD7F-53B9AF414D72}"/>
    <cellStyle name="Normal 947 2" xfId="40404" xr:uid="{5D2BB5B1-5D2A-45EB-AE77-47F52BAB1EB7}"/>
    <cellStyle name="Normal 948" xfId="40335" xr:uid="{6C31E5E2-B14D-4B14-96DD-F1259379EC73}"/>
    <cellStyle name="Normal 949" xfId="40336" xr:uid="{B06A2CC1-5157-4AA9-BBB5-7DC10FC9F4C4}"/>
    <cellStyle name="Normal 95" xfId="22969" xr:uid="{DC07179A-3945-43DF-9DF4-7F8A304344E5}"/>
    <cellStyle name="Normal 95 2" xfId="28516" xr:uid="{8ABA5FBF-19BA-45F4-AB9B-8E423CCAA686}"/>
    <cellStyle name="Normal 95 3" xfId="34010" xr:uid="{B3FB88A9-6D39-43EE-A18D-DC1104E91E3E}"/>
    <cellStyle name="Normal 95 4" xfId="39494" xr:uid="{3831B2D5-DDBE-41EB-83BB-CE5BFDA53974}"/>
    <cellStyle name="Normal 950" xfId="40337" xr:uid="{D3674440-E913-4ACC-8D06-873729C79672}"/>
    <cellStyle name="Normal 951" xfId="40338" xr:uid="{5E04A3D5-0714-4092-B0A3-1E80E534FDAF}"/>
    <cellStyle name="Normal 952" xfId="603" xr:uid="{BB43F8FC-F26E-438E-BA8D-C09C50E335FE}"/>
    <cellStyle name="Normal 952 2" xfId="40431" xr:uid="{0DB6A00D-A21E-43E4-8187-5C5232D756C8}"/>
    <cellStyle name="Normal 953" xfId="40339" xr:uid="{08D41D25-ABC8-44E0-A58D-F23A6EA528D9}"/>
    <cellStyle name="Normal 954" xfId="40340" xr:uid="{14A28E64-CC98-4A76-8F14-3FD3B07455B0}"/>
    <cellStyle name="Normal 955" xfId="40341" xr:uid="{3EC5080B-5254-4B45-8E7E-A4CC97B18912}"/>
    <cellStyle name="Normal 956" xfId="40342" xr:uid="{CA4D87E3-2FF2-4CBB-AE8D-DC035127BD17}"/>
    <cellStyle name="Normal 957" xfId="615" xr:uid="{B4BD2910-0265-4BFD-9814-1212E1B19712}"/>
    <cellStyle name="Normal 957 2" xfId="40443" xr:uid="{A835AD78-A016-4874-AADA-272764F987C2}"/>
    <cellStyle name="Normal 958" xfId="616" xr:uid="{C05A195F-E076-4A71-AFFD-964F39448240}"/>
    <cellStyle name="Normal 958 2" xfId="40444" xr:uid="{02DE03F2-9376-4B4C-9690-EBFD6BF05186}"/>
    <cellStyle name="Normal 959" xfId="617" xr:uid="{05D193F5-3F9A-4FF9-8C1B-68E1C793B841}"/>
    <cellStyle name="Normal 959 2" xfId="40445" xr:uid="{5B9C8D5B-9119-421A-9603-17E1CC822935}"/>
    <cellStyle name="Normal 96" xfId="22970" xr:uid="{824709CB-05BE-4006-8A83-C3D0FAD7A614}"/>
    <cellStyle name="Normal 96 2" xfId="28517" xr:uid="{8B96039D-AF5D-4EDE-9E7E-2D4CE13EF3BE}"/>
    <cellStyle name="Normal 96 3" xfId="34011" xr:uid="{D407B209-6468-4F27-ADB3-558B7AC3708C}"/>
    <cellStyle name="Normal 96 4" xfId="39495" xr:uid="{EBC36A7A-3359-41CB-9A40-5ECBB7230500}"/>
    <cellStyle name="Normal 960" xfId="618" xr:uid="{D9C54F38-EFF7-4494-AC20-E995BC1EDDFC}"/>
    <cellStyle name="Normal 960 2" xfId="40446" xr:uid="{F47D3538-5EDB-4BB3-8476-37616817C4CC}"/>
    <cellStyle name="Normal 961" xfId="620" xr:uid="{13B4382A-9A42-4BE6-8A76-3F556EEBD1FE}"/>
    <cellStyle name="Normal 961 2" xfId="40448" xr:uid="{899D4CDA-3253-4064-89FF-7D20FC3734E1}"/>
    <cellStyle name="Normal 962" xfId="621" xr:uid="{638F6AF9-221A-4AEB-A09C-4847704B07B1}"/>
    <cellStyle name="Normal 962 2" xfId="40449" xr:uid="{68D8164A-D72E-4764-8B13-178EA1AE5CCB}"/>
    <cellStyle name="Normal 963" xfId="622" xr:uid="{02CB0485-9DEF-41DB-BBFC-A12612B40A7A}"/>
    <cellStyle name="Normal 963 2" xfId="40450" xr:uid="{FC4FEE23-5687-4062-B9E5-2ED5B4813279}"/>
    <cellStyle name="Normal 964" xfId="624" xr:uid="{DFDA9E1B-4DE9-43F5-BE68-EA9844EE2B0E}"/>
    <cellStyle name="Normal 964 2" xfId="40452" xr:uid="{13280AEB-FF8B-46A5-859C-2F65A2BC475E}"/>
    <cellStyle name="Normal 965" xfId="625" xr:uid="{27DE90C5-A7AA-4AF9-B4D9-6C6DF31D5B6F}"/>
    <cellStyle name="Normal 965 2" xfId="40453" xr:uid="{B692818A-EF95-471A-83FD-6989A48257FE}"/>
    <cellStyle name="Normal 966" xfId="626" xr:uid="{0C19D154-1DDF-41C0-9890-C0813C8285E3}"/>
    <cellStyle name="Normal 966 2" xfId="40454" xr:uid="{32C425D4-3044-4474-BE67-BD8C950B18BE}"/>
    <cellStyle name="Normal 967" xfId="627" xr:uid="{3175F90F-0DB2-471E-A2E1-14E79C8B5399}"/>
    <cellStyle name="Normal 967 2" xfId="40455" xr:uid="{B3A42204-AFE9-4A18-9512-33255FFDD602}"/>
    <cellStyle name="Normal 968" xfId="40343" xr:uid="{4D4E5B53-9862-4582-BE14-200C1BE245BA}"/>
    <cellStyle name="Normal 969" xfId="40344" xr:uid="{C58570D8-F755-44B3-996F-3FCD784B1FD8}"/>
    <cellStyle name="Normal 97" xfId="22971" xr:uid="{A7904D01-0784-4747-92A7-924002CB8600}"/>
    <cellStyle name="Normal 97 2" xfId="28518" xr:uid="{E079DD49-DA34-4995-90CF-58E659A725E2}"/>
    <cellStyle name="Normal 97 3" xfId="34012" xr:uid="{FD0F9587-ABB3-4D4C-AC94-AD72C2236427}"/>
    <cellStyle name="Normal 97 4" xfId="39496" xr:uid="{CBEF3C39-4F31-4478-889A-CB196597B175}"/>
    <cellStyle name="Normal 970" xfId="40345" xr:uid="{6DD64713-41B1-4F46-8594-6DDDB28CE5AB}"/>
    <cellStyle name="Normal 971" xfId="596" xr:uid="{E73F72A6-380E-46DA-B4E8-FC3FB97C5BBF}"/>
    <cellStyle name="Normal 971 2" xfId="40424" xr:uid="{7C9EA39D-434B-49A2-9915-0AA6DAEABA7B}"/>
    <cellStyle name="Normal 972" xfId="40346" xr:uid="{DA2FF80D-3991-44E7-8C6D-733FBFE8F978}"/>
    <cellStyle name="Normal 973" xfId="40347" xr:uid="{3D8A4C69-E135-4772-A290-C326BDC19A33}"/>
    <cellStyle name="Normal 974" xfId="40348" xr:uid="{D0BF6E79-397A-40F5-9CF2-C2CE5FEE8800}"/>
    <cellStyle name="Normal 975" xfId="40349" xr:uid="{D81CA455-D476-4F78-93F5-919E3DBDC046}"/>
    <cellStyle name="Normal 976" xfId="40350" xr:uid="{8CA71AB5-B5E3-479E-B14C-BA70AEF2FA71}"/>
    <cellStyle name="Normal 977" xfId="40351" xr:uid="{128A8639-E61F-4997-BD9C-5263542A1087}"/>
    <cellStyle name="Normal 978" xfId="40352" xr:uid="{0677DC58-D829-44B6-A2AD-D92F988956EA}"/>
    <cellStyle name="Normal 979" xfId="40353" xr:uid="{DC038017-20DF-4799-859C-981D989D5482}"/>
    <cellStyle name="Normal 98" xfId="22972" xr:uid="{0C3BB0B2-F3B7-4408-886D-29551E22EE89}"/>
    <cellStyle name="Normal 98 2" xfId="28519" xr:uid="{040F1CB0-AEBF-432D-9F4E-95A2472C454A}"/>
    <cellStyle name="Normal 98 3" xfId="34013" xr:uid="{9CBDF9E2-5E40-44C2-916B-CBD8B0A55A2F}"/>
    <cellStyle name="Normal 98 4" xfId="39497" xr:uid="{BAF48D9F-4B5F-4FA3-B6D2-539A4531F1F6}"/>
    <cellStyle name="Normal 980" xfId="40354" xr:uid="{0970DF0B-B460-44AB-8910-4C06051050A0}"/>
    <cellStyle name="Normal 981" xfId="40355" xr:uid="{B7F57DF8-EF96-4142-9700-64F45C8D77C9}"/>
    <cellStyle name="Normal 982" xfId="40356" xr:uid="{65A47EB9-A230-4BD8-ACAA-F63238DF3220}"/>
    <cellStyle name="Normal 983" xfId="40357" xr:uid="{B28C558A-7310-49DC-8458-FAF9EBFC696F}"/>
    <cellStyle name="Normal 984" xfId="40358" xr:uid="{37E04BC5-EDF5-45AE-815C-039A6DC8EA85}"/>
    <cellStyle name="Normal 985" xfId="40359" xr:uid="{607316C5-85E8-4F3E-B7E7-A59B71A29C2B}"/>
    <cellStyle name="Normal 986" xfId="593" xr:uid="{7E16B031-F481-4794-825D-BDF168F344CB}"/>
    <cellStyle name="Normal 986 2" xfId="40421" xr:uid="{976C16B3-0BDA-4205-8DD5-464C15509543}"/>
    <cellStyle name="Normal 987" xfId="40360" xr:uid="{6FD0E11B-F6F1-47BF-B9CA-9C46F4F9D46D}"/>
    <cellStyle name="Normal 988" xfId="40361" xr:uid="{3FF4B957-E933-410E-A29C-2A3CC74A4214}"/>
    <cellStyle name="Normal 989" xfId="40362" xr:uid="{C47D3087-D397-4CEC-8947-69362BACE4DE}"/>
    <cellStyle name="Normal 99" xfId="22973" xr:uid="{94E9F74B-D3EF-46BE-ACCF-56A85CED08D0}"/>
    <cellStyle name="Normal 99 2" xfId="28520" xr:uid="{CC7F63B2-2CC6-4A57-98B1-0CA747B39EA3}"/>
    <cellStyle name="Normal 99 3" xfId="34014" xr:uid="{4CF8AA4F-36A8-4FFA-B7E9-0D689960FC3D}"/>
    <cellStyle name="Normal 99 4" xfId="39498" xr:uid="{FA19CA5A-A58E-4CEE-94E1-AA12E8F20E58}"/>
    <cellStyle name="Normal 990" xfId="40363" xr:uid="{4853FC75-C686-4815-A000-947BBC72ECFD}"/>
    <cellStyle name="Normal 991" xfId="40364" xr:uid="{A60914E6-A5E3-48BA-B0D3-A2448C24DB6E}"/>
    <cellStyle name="Normal 992" xfId="40365" xr:uid="{F685D49F-67D8-42DF-AEBB-EF3C0EDA3366}"/>
    <cellStyle name="Normal 993" xfId="40366" xr:uid="{8DAFAE7E-3F8F-4588-B11B-FB95A287516C}"/>
    <cellStyle name="Normal 994" xfId="40367" xr:uid="{ED33A8C7-24DB-43CC-B9CB-D9838A7B5170}"/>
    <cellStyle name="Normal 995" xfId="40368" xr:uid="{2A7BD1D8-5EA1-46AA-B58B-AC97DEE3ED2B}"/>
    <cellStyle name="Normal 996" xfId="40369" xr:uid="{56D5941D-330E-4444-B71F-D843197F28C6}"/>
    <cellStyle name="Normal 997" xfId="40370" xr:uid="{86AE88A4-EFF7-4EA5-8475-EE52719B0072}"/>
    <cellStyle name="Normal 998" xfId="40371" xr:uid="{89B68B46-C113-4F8A-9A0B-FE513AC8F0B1}"/>
    <cellStyle name="Normal 999" xfId="40372" xr:uid="{B5766E66-D719-4D91-BE92-D8184134FE81}"/>
    <cellStyle name="Normal_Estados Fiscal 1999" xfId="11" xr:uid="{8E7E72C7-8970-4CD2-B510-C00544122D1D}"/>
    <cellStyle name="Notas 2" xfId="911" xr:uid="{B1B96DF5-B9DA-4190-A7C0-71225F7A291E}"/>
    <cellStyle name="Notas 2 2" xfId="6925" xr:uid="{6AA67D3C-6442-4506-AF70-108114FCC6E3}"/>
    <cellStyle name="Notas 2 2 2" xfId="6926" xr:uid="{257C5398-FF39-4807-9D21-371C86AC71BE}"/>
    <cellStyle name="Notas 2 2 2 2" xfId="15333" xr:uid="{1862AD13-FA0F-4167-B992-5A93B27CBF6A}"/>
    <cellStyle name="Notas 2 2 2 2 2" xfId="22620" xr:uid="{D14CC14F-9523-46E5-A7A9-02C21FFAE992}"/>
    <cellStyle name="Notas 2 2 2 2 2 2" xfId="28176" xr:uid="{230AC358-84D7-4247-A65F-1707F9AC91C9}"/>
    <cellStyle name="Notas 2 2 2 2 2 3" xfId="33670" xr:uid="{27101EA6-AAC1-4F8D-9FCC-922EE4D2B0A8}"/>
    <cellStyle name="Notas 2 2 2 2 2 4" xfId="39154" xr:uid="{7C6100C1-6073-4E99-BAEC-A4458F8DB6B9}"/>
    <cellStyle name="Notas 2 2 2 2 3" xfId="25447" xr:uid="{9CDF9E6E-D34E-4529-ACCB-2378B1737D65}"/>
    <cellStyle name="Notas 2 2 2 2 4" xfId="30941" xr:uid="{EDEA4278-D4F8-4916-814D-51FA0DE2E535}"/>
    <cellStyle name="Notas 2 2 2 2 5" xfId="36425" xr:uid="{9352F374-15CB-4251-9561-2C0B6EB13418}"/>
    <cellStyle name="Notas 2 2 2 3" xfId="12266" xr:uid="{F8DDE6E3-8C7A-415C-972E-983F5969C51F}"/>
    <cellStyle name="Notas 2 2 2 4" xfId="17502" xr:uid="{EDE2346A-F427-4160-B279-BC1CDB97CC1D}"/>
    <cellStyle name="Notas 2 2 2 5" xfId="19734" xr:uid="{064330E5-F38C-4518-9170-8F5C4F13292E}"/>
    <cellStyle name="Notas 2 2 2 6" xfId="10060" xr:uid="{716F1A1B-6D52-4B90-89F6-C4E0CB440862}"/>
    <cellStyle name="Notas 2 2 2 6 2" xfId="21381" xr:uid="{78327AB7-987F-4A12-8871-BC7206F40E7F}"/>
    <cellStyle name="Notas 2 2 2 6 2 2" xfId="26937" xr:uid="{1B207916-98FD-4293-964A-2791E1077ED3}"/>
    <cellStyle name="Notas 2 2 2 6 2 3" xfId="32431" xr:uid="{EC56AEA5-C352-4C63-AEA8-AF76A1D0D0CF}"/>
    <cellStyle name="Notas 2 2 2 6 2 4" xfId="37915" xr:uid="{BDCB61BD-4C15-4827-8A27-F264BAD71772}"/>
    <cellStyle name="Notas 2 2 2 6 3" xfId="24208" xr:uid="{51CEC192-2639-4199-B9B4-E88664819174}"/>
    <cellStyle name="Notas 2 2 2 6 4" xfId="29702" xr:uid="{95CC2AC3-CE50-4FB5-8D4D-9C0D6C0D9DC4}"/>
    <cellStyle name="Notas 2 2 2 6 5" xfId="35186" xr:uid="{B2654994-5101-4CB2-A21D-12CDD4505CE5}"/>
    <cellStyle name="Notas 2 2 3" xfId="15332" xr:uid="{C245EECE-838A-4539-A68E-541C7834ED9F}"/>
    <cellStyle name="Notas 2 2 3 2" xfId="22619" xr:uid="{32A0F282-AB88-461D-9F79-82209E0F09A2}"/>
    <cellStyle name="Notas 2 2 3 2 2" xfId="28175" xr:uid="{2B90EC72-D908-48B0-9DD3-58684CB951A2}"/>
    <cellStyle name="Notas 2 2 3 2 3" xfId="33669" xr:uid="{A0015D08-F906-4616-B839-D832E7251FF1}"/>
    <cellStyle name="Notas 2 2 3 2 4" xfId="39153" xr:uid="{5D5B2563-4298-4D56-9918-57E9391B08A1}"/>
    <cellStyle name="Notas 2 2 3 3" xfId="25446" xr:uid="{3FEE123A-45EA-40C3-9E82-70574F2A1010}"/>
    <cellStyle name="Notas 2 2 3 4" xfId="30940" xr:uid="{9C121FCF-35D7-46F9-868A-52A0AD0F4637}"/>
    <cellStyle name="Notas 2 2 3 5" xfId="36424" xr:uid="{40F906E0-7F90-43F2-A814-94C7EB1902CB}"/>
    <cellStyle name="Notas 2 2 4" xfId="12265" xr:uid="{A6F8653D-F3A4-4BFB-A372-3A0A9B0CB81D}"/>
    <cellStyle name="Notas 2 2 5" xfId="17501" xr:uid="{2D746268-4CB4-4184-855D-ECFF8CF9F978}"/>
    <cellStyle name="Notas 2 2 6" xfId="19733" xr:uid="{DCA35E58-DD4A-41CD-9E4D-237328FE7DC3}"/>
    <cellStyle name="Notas 2 2 7" xfId="10059" xr:uid="{DC4D927E-4F5A-49FC-8C66-1C10910800E2}"/>
    <cellStyle name="Notas 2 2 7 2" xfId="21380" xr:uid="{6EB5BDA5-6A84-4A4D-BBA4-BB07317ACA78}"/>
    <cellStyle name="Notas 2 2 7 2 2" xfId="26936" xr:uid="{A9C5B85C-4E81-47A8-97CF-CB13C9677F49}"/>
    <cellStyle name="Notas 2 2 7 2 3" xfId="32430" xr:uid="{F30D0AD3-E7B1-4E3B-8E22-3DD51BB6B827}"/>
    <cellStyle name="Notas 2 2 7 2 4" xfId="37914" xr:uid="{CF2FA69A-930F-4E03-937F-896AFF7C4EB5}"/>
    <cellStyle name="Notas 2 2 7 3" xfId="24207" xr:uid="{3F964AE9-D32B-41E1-817B-684AD59424A7}"/>
    <cellStyle name="Notas 2 2 7 4" xfId="29701" xr:uid="{8C707A43-BBB9-40DD-8C40-24F00DFBCBD4}"/>
    <cellStyle name="Notas 2 2 7 5" xfId="35185" xr:uid="{0BAC537F-C11D-41AC-8222-242EEDED34A2}"/>
    <cellStyle name="Notas 2 3" xfId="6927" xr:uid="{7F126350-B025-4EC4-A39A-0CA15D6E1CB5}"/>
    <cellStyle name="Notas 2 3 2" xfId="6928" xr:uid="{013F776B-7684-4163-B666-876AD67F6181}"/>
    <cellStyle name="Notas 2 3 2 2" xfId="15335" xr:uid="{068D4A09-A31A-4EDC-B7E1-5F03FF301DC0}"/>
    <cellStyle name="Notas 2 3 2 2 2" xfId="22622" xr:uid="{78944E62-FBAE-4634-B037-141A4661016F}"/>
    <cellStyle name="Notas 2 3 2 2 2 2" xfId="28178" xr:uid="{746E8A3B-66E2-46FF-B94A-E33B181D973E}"/>
    <cellStyle name="Notas 2 3 2 2 2 3" xfId="33672" xr:uid="{AD378BCA-446F-4CFB-8910-8B9C09EE9450}"/>
    <cellStyle name="Notas 2 3 2 2 2 4" xfId="39156" xr:uid="{3720FE95-70A6-4FD8-AA31-E00B47C8EDCE}"/>
    <cellStyle name="Notas 2 3 2 2 3" xfId="25449" xr:uid="{C01B4153-1A0F-4713-8805-1C2E8152BFDB}"/>
    <cellStyle name="Notas 2 3 2 2 4" xfId="30943" xr:uid="{CD14AA24-86B7-4EA6-AB28-AC4BCC74AFA3}"/>
    <cellStyle name="Notas 2 3 2 2 5" xfId="36427" xr:uid="{9725378D-EAE1-4D5D-94DE-B8761C4112C6}"/>
    <cellStyle name="Notas 2 3 2 3" xfId="12268" xr:uid="{D0D2333E-8D88-4A5B-B17E-2B446F695D05}"/>
    <cellStyle name="Notas 2 3 2 4" xfId="17504" xr:uid="{855F877A-A446-4C3A-8759-02CF7B52C1D3}"/>
    <cellStyle name="Notas 2 3 2 5" xfId="19736" xr:uid="{489096FA-3A62-46A9-9931-BE113C36C570}"/>
    <cellStyle name="Notas 2 3 2 6" xfId="10062" xr:uid="{83881515-4C58-4F61-8F7E-E789976527B3}"/>
    <cellStyle name="Notas 2 3 2 6 2" xfId="21383" xr:uid="{B6EB144E-ECE6-4B40-BC07-C1029B4E014F}"/>
    <cellStyle name="Notas 2 3 2 6 2 2" xfId="26939" xr:uid="{A5BF1FEF-25EB-4B04-8B28-6576F43C69CB}"/>
    <cellStyle name="Notas 2 3 2 6 2 3" xfId="32433" xr:uid="{DDA93D7F-7DB1-4C1D-BB53-471560DF9B5B}"/>
    <cellStyle name="Notas 2 3 2 6 2 4" xfId="37917" xr:uid="{51DDF48C-FA75-43B8-95AE-68E60670DC7F}"/>
    <cellStyle name="Notas 2 3 2 6 3" xfId="24210" xr:uid="{A7BC7FA8-9056-4C0B-A6B9-D91EBE0E9E85}"/>
    <cellStyle name="Notas 2 3 2 6 4" xfId="29704" xr:uid="{B2A9E219-5F59-4ADD-A457-4D4073C30CE0}"/>
    <cellStyle name="Notas 2 3 2 6 5" xfId="35188" xr:uid="{35348FEE-63BE-43B8-B8B5-ACFF3BAB35A1}"/>
    <cellStyle name="Notas 2 3 3" xfId="15334" xr:uid="{A5106459-F822-437B-A11C-4981B93E50AB}"/>
    <cellStyle name="Notas 2 3 3 2" xfId="22621" xr:uid="{06813177-D191-4F35-8E03-3AB499F3C6C6}"/>
    <cellStyle name="Notas 2 3 3 2 2" xfId="28177" xr:uid="{277B09E9-0B02-4EFF-A50F-C3DEECE9AA86}"/>
    <cellStyle name="Notas 2 3 3 2 3" xfId="33671" xr:uid="{3941F475-A9F7-4EDD-AA1E-F6985D4C9841}"/>
    <cellStyle name="Notas 2 3 3 2 4" xfId="39155" xr:uid="{6236A831-44DA-4ADD-BE01-3400B5324E6C}"/>
    <cellStyle name="Notas 2 3 3 3" xfId="25448" xr:uid="{02DD32F7-7424-4D8E-811F-511EF33CBE83}"/>
    <cellStyle name="Notas 2 3 3 4" xfId="30942" xr:uid="{BFEAF410-61BC-4003-B226-42175C9ED533}"/>
    <cellStyle name="Notas 2 3 3 5" xfId="36426" xr:uid="{F7CFA91A-A23F-4FBF-B790-DAD8FBE3EBEA}"/>
    <cellStyle name="Notas 2 3 4" xfId="12267" xr:uid="{11EA67FD-7E57-4831-98A9-ABFCEED25707}"/>
    <cellStyle name="Notas 2 3 5" xfId="17503" xr:uid="{AEB6669C-1064-48CB-B031-CEC6A72AE625}"/>
    <cellStyle name="Notas 2 3 6" xfId="19735" xr:uid="{53A9FB0F-C76B-4B91-A28E-00F580C04E67}"/>
    <cellStyle name="Notas 2 3 7" xfId="10061" xr:uid="{7DDAB033-B970-465D-B721-457F759E7E95}"/>
    <cellStyle name="Notas 2 3 7 2" xfId="21382" xr:uid="{3197D04E-D582-496E-B55E-7FB22DE29DE1}"/>
    <cellStyle name="Notas 2 3 7 2 2" xfId="26938" xr:uid="{95BC36A0-D0B2-4839-AD12-26C2C570F352}"/>
    <cellStyle name="Notas 2 3 7 2 3" xfId="32432" xr:uid="{DFFD91A1-8997-407A-8E9E-B9B531A46FBF}"/>
    <cellStyle name="Notas 2 3 7 2 4" xfId="37916" xr:uid="{5C6B01EE-BB2B-4268-8589-633586E95967}"/>
    <cellStyle name="Notas 2 3 7 3" xfId="24209" xr:uid="{8277236A-EF48-40EB-BBF8-C6DB94F4F8CA}"/>
    <cellStyle name="Notas 2 3 7 4" xfId="29703" xr:uid="{E736F335-E95E-4C2A-89FC-95F91C548AAE}"/>
    <cellStyle name="Notas 2 3 7 5" xfId="35187" xr:uid="{9BDB5AAB-CBE3-4FE9-AF46-D4615DDF7869}"/>
    <cellStyle name="Notas 2 4" xfId="15331" xr:uid="{F07D9541-A4AA-4BF5-BD20-1CA2E788F091}"/>
    <cellStyle name="Notas 2 4 2" xfId="22618" xr:uid="{7BCE11E8-DF4B-4B7E-AA16-BE841B2DC8DA}"/>
    <cellStyle name="Notas 2 4 2 2" xfId="28174" xr:uid="{2FB66FAF-DE3F-4EDA-8BA7-B2B6A0F798A0}"/>
    <cellStyle name="Notas 2 4 2 3" xfId="33668" xr:uid="{E52CA073-0E45-4BD5-B546-1A3366131861}"/>
    <cellStyle name="Notas 2 4 2 4" xfId="39152" xr:uid="{7560E4DA-1CD6-4F95-B5B9-FFDE82D3A3A7}"/>
    <cellStyle name="Notas 2 4 3" xfId="25445" xr:uid="{EF7A6513-85C8-448B-923A-CA0C7030578F}"/>
    <cellStyle name="Notas 2 4 4" xfId="30939" xr:uid="{A9A73EA6-E88C-424F-80E4-33BED3C226FF}"/>
    <cellStyle name="Notas 2 4 5" xfId="36423" xr:uid="{952F3B2B-BFE8-4F17-AA00-013220553C77}"/>
    <cellStyle name="Notas 2 5" xfId="12264" xr:uid="{50ADCCF8-C75C-4F8D-96D6-2043272A0C68}"/>
    <cellStyle name="Notas 2 6" xfId="17500" xr:uid="{BABE20A1-711C-4B32-A5EB-F99ABA90FD84}"/>
    <cellStyle name="Notas 2 7" xfId="19732" xr:uid="{4F2F9755-C6C9-4C6A-8023-D77F7F5AF7F8}"/>
    <cellStyle name="Notas 2 8" xfId="10058" xr:uid="{8D78AA26-31EB-4628-9FEA-4D300AF9EEF2}"/>
    <cellStyle name="Notas 2 8 2" xfId="21379" xr:uid="{4ABE9A2F-48D6-4CFE-881B-89E00973B2D8}"/>
    <cellStyle name="Notas 2 8 2 2" xfId="26935" xr:uid="{9A4862A2-6AC0-4B33-8D49-655E5D16DE32}"/>
    <cellStyle name="Notas 2 8 2 3" xfId="32429" xr:uid="{2380120C-D204-4EAE-84E3-07C7B5D25B20}"/>
    <cellStyle name="Notas 2 8 2 4" xfId="37913" xr:uid="{3CDAFEBD-1CDF-4CAD-BC54-8BAD9FC694BB}"/>
    <cellStyle name="Notas 2 8 3" xfId="24206" xr:uid="{68F350A9-5438-4C44-86F2-DFBE6F129A34}"/>
    <cellStyle name="Notas 2 8 4" xfId="29700" xr:uid="{CCB21DD0-487E-4730-B813-664AA9FC1B7D}"/>
    <cellStyle name="Notas 2 8 5" xfId="35184" xr:uid="{38D1EB46-3E4E-4357-8F3E-1AFFBBF4C4FA}"/>
    <cellStyle name="Notas 2 9" xfId="6924" xr:uid="{AF63A181-9194-408A-8CD9-29543C04D02F}"/>
    <cellStyle name="Notas 3" xfId="912" xr:uid="{606D0B1E-0B06-43A4-A449-05175BDC1C6A}"/>
    <cellStyle name="Notas 3 2" xfId="6930" xr:uid="{9DF7A749-E2F2-4A23-94D6-D9C539943B7F}"/>
    <cellStyle name="Notas 3 2 2" xfId="15337" xr:uid="{C15155D6-3759-49E2-B6B9-FC2C1A4C80A1}"/>
    <cellStyle name="Notas 3 2 2 2" xfId="22624" xr:uid="{573B5351-54A9-479F-9A13-B99A190A1245}"/>
    <cellStyle name="Notas 3 2 2 2 2" xfId="28180" xr:uid="{5C735C80-CEDD-4CAD-8739-37DF86EA4301}"/>
    <cellStyle name="Notas 3 2 2 2 3" xfId="33674" xr:uid="{A644E233-BA75-4B1B-9675-FEFE188B4FDE}"/>
    <cellStyle name="Notas 3 2 2 2 4" xfId="39158" xr:uid="{1A9BF5B1-385B-4DCE-8B03-2582BB756D3C}"/>
    <cellStyle name="Notas 3 2 2 3" xfId="25451" xr:uid="{BAC88B8C-2DA5-4401-91BA-D6A06F4193B4}"/>
    <cellStyle name="Notas 3 2 2 4" xfId="30945" xr:uid="{69EE7132-1BB1-400D-82F2-DFB7D24C2118}"/>
    <cellStyle name="Notas 3 2 2 5" xfId="36429" xr:uid="{9A0A9597-79D4-403A-BB00-47AE1E3EDECE}"/>
    <cellStyle name="Notas 3 2 3" xfId="12270" xr:uid="{AD3585EC-A4DC-4363-BC99-D0697CD985A1}"/>
    <cellStyle name="Notas 3 2 4" xfId="17506" xr:uid="{0E06D979-CD7A-46D8-B373-84B46104B10B}"/>
    <cellStyle name="Notas 3 2 5" xfId="19738" xr:uid="{CCD83460-032C-4AA6-80DE-3095BB324287}"/>
    <cellStyle name="Notas 3 2 6" xfId="10064" xr:uid="{8B82DA1E-D1E2-4BE0-88E4-D66F7FA0F16E}"/>
    <cellStyle name="Notas 3 2 6 2" xfId="21385" xr:uid="{176E5750-814B-43EA-B9ED-3AFC42E30FE5}"/>
    <cellStyle name="Notas 3 2 6 2 2" xfId="26941" xr:uid="{1A258B05-DFF2-46A8-9B39-47D2FFBA526C}"/>
    <cellStyle name="Notas 3 2 6 2 3" xfId="32435" xr:uid="{55494D5B-6540-408E-8780-E43E7A5D6B61}"/>
    <cellStyle name="Notas 3 2 6 2 4" xfId="37919" xr:uid="{10B93605-2392-4833-93E3-A8187483582A}"/>
    <cellStyle name="Notas 3 2 6 3" xfId="24212" xr:uid="{D9F3620E-9C57-4B7F-A117-40F6225FB920}"/>
    <cellStyle name="Notas 3 2 6 4" xfId="29706" xr:uid="{57137CF2-D2ED-41D0-99EA-2F24ED6B727D}"/>
    <cellStyle name="Notas 3 2 6 5" xfId="35190" xr:uid="{A8FDD16D-FECB-42A5-8E5B-4EECEECBCA09}"/>
    <cellStyle name="Notas 3 3" xfId="15336" xr:uid="{FCFB5978-5039-463C-B065-2A27E77F00E7}"/>
    <cellStyle name="Notas 3 3 2" xfId="22623" xr:uid="{9895F1A2-A197-4C8A-B5AF-E37D12A75767}"/>
    <cellStyle name="Notas 3 3 2 2" xfId="28179" xr:uid="{8549C4B8-1C5D-481D-9151-CCF82EDEB3E3}"/>
    <cellStyle name="Notas 3 3 2 3" xfId="33673" xr:uid="{00A9751A-0000-4835-92DD-24F3B1AD2777}"/>
    <cellStyle name="Notas 3 3 2 4" xfId="39157" xr:uid="{B3D739B5-4D18-4A8D-BDFC-A185F80BC868}"/>
    <cellStyle name="Notas 3 3 3" xfId="25450" xr:uid="{5C3BDA2A-DA38-4C7D-811C-3EFADF235ECB}"/>
    <cellStyle name="Notas 3 3 4" xfId="30944" xr:uid="{EC72095C-AFE5-4E81-BE39-F377599100CA}"/>
    <cellStyle name="Notas 3 3 5" xfId="36428" xr:uid="{EC68064E-343F-4397-B09F-916827242634}"/>
    <cellStyle name="Notas 3 4" xfId="12269" xr:uid="{16B47DBE-74C7-4022-84C1-A219A0AB9967}"/>
    <cellStyle name="Notas 3 5" xfId="17505" xr:uid="{FE39AB42-870F-431B-B1A7-1DA9F4ECFB33}"/>
    <cellStyle name="Notas 3 6" xfId="19737" xr:uid="{025102E6-FA81-4F80-B28E-83B6B6C086C7}"/>
    <cellStyle name="Notas 3 7" xfId="10063" xr:uid="{6343B8AA-EACB-4561-882D-5A1E4E63A729}"/>
    <cellStyle name="Notas 3 7 2" xfId="21384" xr:uid="{1132D24A-4089-44AC-B520-AC9903A5FAEC}"/>
    <cellStyle name="Notas 3 7 2 2" xfId="26940" xr:uid="{F816295F-2808-4870-9E65-24103F628DFD}"/>
    <cellStyle name="Notas 3 7 2 3" xfId="32434" xr:uid="{B08F4E74-70D3-44D4-AA8A-B9CD74576A56}"/>
    <cellStyle name="Notas 3 7 2 4" xfId="37918" xr:uid="{EADC9D7B-7891-4177-99DA-1EFF8F738DE9}"/>
    <cellStyle name="Notas 3 7 3" xfId="24211" xr:uid="{61DB624F-93CF-4D5D-947B-1ACAA7DED611}"/>
    <cellStyle name="Notas 3 7 4" xfId="29705" xr:uid="{4713F506-8B1E-455C-98E6-5DC02C6F9821}"/>
    <cellStyle name="Notas 3 7 5" xfId="35189" xr:uid="{B0DC8CD9-5320-4A07-BBE1-00EE21041D70}"/>
    <cellStyle name="Notas 3 8" xfId="6929" xr:uid="{B032CB56-9FD7-41D2-8808-4FD213C289A0}"/>
    <cellStyle name="Notas 4" xfId="913" xr:uid="{B2C96AAD-D6CB-496C-8482-C78F3837653D}"/>
    <cellStyle name="Notas 4 2" xfId="15338" xr:uid="{1615FC7A-9F12-4CF0-8F8C-BF05D1C8642A}"/>
    <cellStyle name="Notas 4 2 2" xfId="22625" xr:uid="{429A30DF-2112-4D2D-8590-4BDFC4CDBFED}"/>
    <cellStyle name="Notas 4 2 2 2" xfId="28181" xr:uid="{AA287FA5-776F-4F2C-B73B-4CDBF2247EDC}"/>
    <cellStyle name="Notas 4 2 2 3" xfId="33675" xr:uid="{9E38495D-F961-4559-B935-125ED2CDE9F1}"/>
    <cellStyle name="Notas 4 2 2 4" xfId="39159" xr:uid="{54BBA0DE-802F-4B65-A4CA-4FA2A34470BE}"/>
    <cellStyle name="Notas 4 2 3" xfId="25452" xr:uid="{E833C7D8-9C67-4002-9CD9-C1D72E95CA39}"/>
    <cellStyle name="Notas 4 2 4" xfId="30946" xr:uid="{8CDD73B6-C893-4ABC-90A7-3992E3B543C5}"/>
    <cellStyle name="Notas 4 2 5" xfId="36430" xr:uid="{5BCA5EDD-E3A6-4530-9899-41932DB57D00}"/>
    <cellStyle name="Notas 4 3" xfId="12271" xr:uid="{7F18BD4B-0631-4EB4-B0AD-A75BF1CC99AC}"/>
    <cellStyle name="Notas 4 4" xfId="17507" xr:uid="{2F766F44-97CB-4B04-AA46-61840D5A13A4}"/>
    <cellStyle name="Notas 4 5" xfId="19739" xr:uid="{0726D0E1-8AF9-4F66-B0B6-CC792FD74DAE}"/>
    <cellStyle name="Notas 4 6" xfId="10065" xr:uid="{B048878C-F865-4EEF-9A4F-34E3B1905832}"/>
    <cellStyle name="Notas 4 6 2" xfId="21386" xr:uid="{15632DBF-D68D-4F7F-B4D9-D7CF909579F4}"/>
    <cellStyle name="Notas 4 6 2 2" xfId="26942" xr:uid="{724A4BCA-F8EE-4A66-AA85-0868C92A1549}"/>
    <cellStyle name="Notas 4 6 2 3" xfId="32436" xr:uid="{0A14513C-8D36-4BD3-B80A-F864CD88708B}"/>
    <cellStyle name="Notas 4 6 2 4" xfId="37920" xr:uid="{247BF33E-2FD8-4355-9B0F-AA467A43DE4A}"/>
    <cellStyle name="Notas 4 6 3" xfId="24213" xr:uid="{14DB188A-B6E8-4BD8-A500-D72BCD2B2B47}"/>
    <cellStyle name="Notas 4 6 4" xfId="29707" xr:uid="{CD54FA66-172B-4F50-A1E5-2CA89D0B0969}"/>
    <cellStyle name="Notas 4 6 5" xfId="35191" xr:uid="{C144712E-F9EA-4A7D-B96F-061B6A63E55D}"/>
    <cellStyle name="Notas 4 7" xfId="6931" xr:uid="{89B05C05-B651-420A-A997-EBC90CF53E87}"/>
    <cellStyle name="Notas 5" xfId="914" xr:uid="{CF581FE2-43A8-462D-BC35-1BEBA52D8517}"/>
    <cellStyle name="Notas 5 2" xfId="15339" xr:uid="{2E9625EB-D7EE-4AD9-939E-29CF5275D1BC}"/>
    <cellStyle name="Notas 5 2 2" xfId="22626" xr:uid="{C815787A-B139-432D-9AB2-B5E8F8D4ED34}"/>
    <cellStyle name="Notas 5 2 2 2" xfId="28182" xr:uid="{596AA861-DE40-4292-AA14-4BC1A20F130B}"/>
    <cellStyle name="Notas 5 2 2 3" xfId="33676" xr:uid="{4506F796-5561-4C1C-9847-F6D10EC1FC83}"/>
    <cellStyle name="Notas 5 2 2 4" xfId="39160" xr:uid="{3DE44EE4-5462-4BEC-9989-F6FEC198B93E}"/>
    <cellStyle name="Notas 5 2 3" xfId="25453" xr:uid="{0A4C4A53-421E-459C-ACA1-DFFC9F820BD8}"/>
    <cellStyle name="Notas 5 2 4" xfId="30947" xr:uid="{E9598C9A-2511-4DAD-B04D-A8B20C9DB616}"/>
    <cellStyle name="Notas 5 2 5" xfId="36431" xr:uid="{C5F2E202-922B-4B9D-8132-EA089F5F1A39}"/>
    <cellStyle name="Notas 5 3" xfId="12272" xr:uid="{EED9ED46-AB0C-4164-BB23-0B02C745479A}"/>
    <cellStyle name="Notas 5 4" xfId="17508" xr:uid="{66A514CA-CF4A-4994-BA9A-AAA8ACE1E231}"/>
    <cellStyle name="Notas 5 5" xfId="19740" xr:uid="{2AD666FE-52DD-4189-899C-169CFE4536D0}"/>
    <cellStyle name="Notas 5 6" xfId="10066" xr:uid="{07101585-8298-4AF1-807B-27F8F8F57289}"/>
    <cellStyle name="Notas 5 6 2" xfId="21387" xr:uid="{25921109-E1E4-4353-B7E4-2198535C9D34}"/>
    <cellStyle name="Notas 5 6 2 2" xfId="26943" xr:uid="{18396E51-9F56-43BA-AFFC-E719A7F8D768}"/>
    <cellStyle name="Notas 5 6 2 3" xfId="32437" xr:uid="{A4FCC70D-8947-45B3-851D-6BA6428A6279}"/>
    <cellStyle name="Notas 5 6 2 4" xfId="37921" xr:uid="{5DA9AB5B-95D3-4F67-BE4F-04410C12E89C}"/>
    <cellStyle name="Notas 5 6 3" xfId="24214" xr:uid="{74BDF818-9CF5-4ADA-A7C1-F57FC66FE745}"/>
    <cellStyle name="Notas 5 6 4" xfId="29708" xr:uid="{BD3729E4-9821-4DEC-A305-A565853316EF}"/>
    <cellStyle name="Notas 5 6 5" xfId="35192" xr:uid="{E1F61421-245C-484F-9BC0-91813A44E064}"/>
    <cellStyle name="Notas 5 7" xfId="6932" xr:uid="{55FF1C3E-9114-48AB-B920-564B4AE11BDC}"/>
    <cellStyle name="Notas 6" xfId="915" xr:uid="{501C704C-1C8A-4723-923F-1FFB0CC68844}"/>
    <cellStyle name="Notas 7" xfId="916" xr:uid="{29D14825-5500-419D-AA1A-4D973E21CBD8}"/>
    <cellStyle name="Notas 8" xfId="6933" xr:uid="{1013E99A-F9AB-47BD-BA74-D0F7CEB0324F}"/>
    <cellStyle name="Note 10" xfId="17509" xr:uid="{334AAFB5-EE0F-4FE2-B7D3-9933447FE946}"/>
    <cellStyle name="Note 11" xfId="19741" xr:uid="{18F51CEB-5A7E-4CA2-9E56-8114A4711E53}"/>
    <cellStyle name="Note 12" xfId="10067" xr:uid="{7E5D3251-09E7-4B69-8C28-E0D9056B6F05}"/>
    <cellStyle name="Note 12 2" xfId="21388" xr:uid="{F3B51D69-CA9F-4F23-B1B0-01FCE5CDE3DF}"/>
    <cellStyle name="Note 12 2 2" xfId="26944" xr:uid="{10AF96A1-027A-40CF-A63E-1227DF0AF5B2}"/>
    <cellStyle name="Note 12 2 3" xfId="32438" xr:uid="{890E6D9F-FEDD-41EA-82AD-B058FE3C8BF3}"/>
    <cellStyle name="Note 12 2 4" xfId="37922" xr:uid="{5B08768D-D7DA-4221-B98D-A1CBD17FD074}"/>
    <cellStyle name="Note 12 3" xfId="24215" xr:uid="{E3A114FF-2556-4058-B517-8B92405464BA}"/>
    <cellStyle name="Note 12 4" xfId="29709" xr:uid="{99F234F7-A644-4E72-840E-B84E5DF99B51}"/>
    <cellStyle name="Note 12 5" xfId="35193" xr:uid="{79F17E71-E464-4D2A-ACDA-6B3CF3E8B5D5}"/>
    <cellStyle name="Note 2" xfId="6934" xr:uid="{82A3FDC7-3117-411B-A536-DD03AAE84A09}"/>
    <cellStyle name="Note 2 2" xfId="15341" xr:uid="{F4B094FE-7DAD-44C5-B066-58774074AA4C}"/>
    <cellStyle name="Note 2 2 2" xfId="22628" xr:uid="{3F52094D-17ED-48F3-8156-FCA61493335E}"/>
    <cellStyle name="Note 2 2 2 2" xfId="28184" xr:uid="{172DD93F-66CD-452B-8262-6906CFF70DAA}"/>
    <cellStyle name="Note 2 2 2 3" xfId="33678" xr:uid="{82BE0D82-AA94-4B67-A895-ACB0332653E3}"/>
    <cellStyle name="Note 2 2 2 4" xfId="39162" xr:uid="{1A6D94DD-B6DC-4C5D-B025-C4CDA3C87B6C}"/>
    <cellStyle name="Note 2 2 3" xfId="25455" xr:uid="{63963816-B76E-4B25-9078-749D8F596812}"/>
    <cellStyle name="Note 2 2 4" xfId="30949" xr:uid="{EBC90309-AB6B-4F74-B9A4-F09090B77E96}"/>
    <cellStyle name="Note 2 2 5" xfId="36433" xr:uid="{6C1F58C6-910A-4F1D-8B4C-DCF8E05688D2}"/>
    <cellStyle name="Note 2 3" xfId="12274" xr:uid="{D272B757-7622-4860-9FE8-06C7826ED985}"/>
    <cellStyle name="Note 2 4" xfId="17510" xr:uid="{35B244F1-3B66-4CD4-B5CA-71FD8EA20C2C}"/>
    <cellStyle name="Note 2 5" xfId="19742" xr:uid="{F098DC39-E24D-4DD1-8D78-0C6B0B5AF04B}"/>
    <cellStyle name="Note 2 6" xfId="10068" xr:uid="{8462E6FB-BFA7-4DED-888F-ED7680B0BAB4}"/>
    <cellStyle name="Note 2 6 2" xfId="21389" xr:uid="{19B9DEDB-7ACE-4A5C-87CE-06DFD359396A}"/>
    <cellStyle name="Note 2 6 2 2" xfId="26945" xr:uid="{82382368-AA51-40B8-9D75-1165FBAE1460}"/>
    <cellStyle name="Note 2 6 2 3" xfId="32439" xr:uid="{F9C60AB0-C7C7-452D-AF07-8C90F21FBE2C}"/>
    <cellStyle name="Note 2 6 2 4" xfId="37923" xr:uid="{55267B92-8EAD-4715-85AD-39A19366E495}"/>
    <cellStyle name="Note 2 6 3" xfId="24216" xr:uid="{7E669873-8778-4452-BAAD-4B942715A268}"/>
    <cellStyle name="Note 2 6 4" xfId="29710" xr:uid="{8EF49F85-98EE-4729-8EB2-36F9E284D9FA}"/>
    <cellStyle name="Note 2 6 5" xfId="35194" xr:uid="{90DF6DD7-BB23-435D-A1A9-00EC72ABE47B}"/>
    <cellStyle name="Note 3" xfId="6935" xr:uid="{3D1A37BC-1CEA-438F-9C8C-E847A40372D9}"/>
    <cellStyle name="Note 3 2" xfId="15342" xr:uid="{B9615692-C991-4F21-AF1B-70D0637A8B98}"/>
    <cellStyle name="Note 3 2 2" xfId="22629" xr:uid="{84C705D7-DF77-49E8-BDEE-D3929A95669E}"/>
    <cellStyle name="Note 3 2 2 2" xfId="28185" xr:uid="{3EABDFFC-621F-441A-985A-B7CAC6511D8B}"/>
    <cellStyle name="Note 3 2 2 3" xfId="33679" xr:uid="{EA6DFB50-3F06-4EBA-B633-998859D4D1CB}"/>
    <cellStyle name="Note 3 2 2 4" xfId="39163" xr:uid="{DEFD94B4-5BC9-41BF-9DB3-8C8D1EF2DA5C}"/>
    <cellStyle name="Note 3 2 3" xfId="25456" xr:uid="{19D0BEE7-B44D-4B3B-B9D1-4FEA842056B0}"/>
    <cellStyle name="Note 3 2 4" xfId="30950" xr:uid="{3D76378C-7899-45AE-8C56-675E0F0745EC}"/>
    <cellStyle name="Note 3 2 5" xfId="36434" xr:uid="{FE81910D-EE7A-476D-A8EE-862CF94816A7}"/>
    <cellStyle name="Note 3 3" xfId="12275" xr:uid="{B534E71A-3BD3-436E-86EE-CA33684E34F4}"/>
    <cellStyle name="Note 3 4" xfId="17511" xr:uid="{020CAD8F-5184-4059-B8B0-46732CD89833}"/>
    <cellStyle name="Note 3 5" xfId="19743" xr:uid="{67F16595-D895-4BEA-BDAB-E68279D2A45D}"/>
    <cellStyle name="Note 3 6" xfId="10069" xr:uid="{224EE6C0-4FF9-4A0B-B856-7CF7F11F4480}"/>
    <cellStyle name="Note 3 6 2" xfId="21390" xr:uid="{073CFAED-1712-4A97-AD3C-83E1CA6F614C}"/>
    <cellStyle name="Note 3 6 2 2" xfId="26946" xr:uid="{972647B5-43CC-4CA1-B335-A6C789815E0B}"/>
    <cellStyle name="Note 3 6 2 3" xfId="32440" xr:uid="{86949C50-7D3C-4CED-8556-41AF7C248B7B}"/>
    <cellStyle name="Note 3 6 2 4" xfId="37924" xr:uid="{84E1BF7D-1533-4FF2-A886-59B00C933341}"/>
    <cellStyle name="Note 3 6 3" xfId="24217" xr:uid="{01701DEE-ABE8-4E4B-8A6E-B46E9ECEF6CC}"/>
    <cellStyle name="Note 3 6 4" xfId="29711" xr:uid="{F2D6B105-919C-4916-86B6-FC9D12A73427}"/>
    <cellStyle name="Note 3 6 5" xfId="35195" xr:uid="{165E4442-1487-4227-9D31-77B7099F29FD}"/>
    <cellStyle name="Note 4" xfId="6936" xr:uid="{F035E3A0-7BB0-4933-A76E-56D4ED1018AF}"/>
    <cellStyle name="Note 4 2" xfId="15343" xr:uid="{8733897E-C846-41BC-B940-08A2B931313B}"/>
    <cellStyle name="Note 4 2 2" xfId="22630" xr:uid="{9B65FCEC-4E92-43A8-A0DF-FF5899424F4D}"/>
    <cellStyle name="Note 4 2 2 2" xfId="28186" xr:uid="{973ABAC5-50EE-4727-B957-2BE58D3AC671}"/>
    <cellStyle name="Note 4 2 2 3" xfId="33680" xr:uid="{596C3DEF-9011-423B-8D4A-99B80A672678}"/>
    <cellStyle name="Note 4 2 2 4" xfId="39164" xr:uid="{EAD484D1-E7E0-46F7-81B0-614E9EE4DA7D}"/>
    <cellStyle name="Note 4 2 3" xfId="25457" xr:uid="{309332F8-73F8-470A-A888-A9729A449241}"/>
    <cellStyle name="Note 4 2 4" xfId="30951" xr:uid="{5E8E1619-ED5E-49AC-93DA-ADBA5F507A5F}"/>
    <cellStyle name="Note 4 2 5" xfId="36435" xr:uid="{B8D76E59-E289-404B-A436-F5CAC231C17F}"/>
    <cellStyle name="Note 4 3" xfId="12276" xr:uid="{9A14981A-D430-4BD9-A012-F0CFE84F9220}"/>
    <cellStyle name="Note 4 4" xfId="17512" xr:uid="{7FA28364-B921-4E6B-8BA7-E902D801003A}"/>
    <cellStyle name="Note 4 5" xfId="19744" xr:uid="{2E955CFA-E288-47D3-9A98-EFD406A25083}"/>
    <cellStyle name="Note 4 6" xfId="10070" xr:uid="{A35F7505-43A4-48E5-9BEF-EA854230442E}"/>
    <cellStyle name="Note 4 6 2" xfId="21391" xr:uid="{D35C6D4A-7D08-4950-962E-B95EDAED829F}"/>
    <cellStyle name="Note 4 6 2 2" xfId="26947" xr:uid="{39D59603-04E7-4791-AED7-FB0C7CB61CB4}"/>
    <cellStyle name="Note 4 6 2 3" xfId="32441" xr:uid="{9208FBE7-5F67-46C6-A204-B3848EAAD7F6}"/>
    <cellStyle name="Note 4 6 2 4" xfId="37925" xr:uid="{069A7E4A-0ACE-48A7-8AD0-CFBC0A169C4E}"/>
    <cellStyle name="Note 4 6 3" xfId="24218" xr:uid="{F7AB0C1F-8998-4F4D-9E24-3F3AE2456855}"/>
    <cellStyle name="Note 4 6 4" xfId="29712" xr:uid="{B233E87C-53D6-4F13-BA19-230F4915A094}"/>
    <cellStyle name="Note 4 6 5" xfId="35196" xr:uid="{FF88C89F-65DB-4F03-9854-A6748E09F660}"/>
    <cellStyle name="Note 5" xfId="6937" xr:uid="{1673486F-2473-4A68-A897-DC1E3BA95485}"/>
    <cellStyle name="Note 5 2" xfId="15344" xr:uid="{FEAA700F-0756-4865-A878-BA43BC429DC8}"/>
    <cellStyle name="Note 5 2 2" xfId="22631" xr:uid="{32FE67AB-245F-4A84-92A7-29EB224F97C8}"/>
    <cellStyle name="Note 5 2 2 2" xfId="28187" xr:uid="{4834884D-5BE4-45FD-A201-4B9A33025A26}"/>
    <cellStyle name="Note 5 2 2 3" xfId="33681" xr:uid="{C3826D37-28B4-4EB9-81CC-0EFD943084D0}"/>
    <cellStyle name="Note 5 2 2 4" xfId="39165" xr:uid="{53266A7A-5ABB-42D5-B26C-9C2BC32D3DF3}"/>
    <cellStyle name="Note 5 2 3" xfId="25458" xr:uid="{4C159EFF-C1A0-490B-BF7F-66E8C8354180}"/>
    <cellStyle name="Note 5 2 4" xfId="30952" xr:uid="{BA472CE0-D375-477F-A150-1FD53422B349}"/>
    <cellStyle name="Note 5 2 5" xfId="36436" xr:uid="{E8B07070-7B78-4694-96C0-9B9D22D2A20B}"/>
    <cellStyle name="Note 5 3" xfId="12679" xr:uid="{819D6520-4224-4316-98C2-AF600A433E8E}"/>
    <cellStyle name="Note 5 4" xfId="19745" xr:uid="{BB7DA90F-9692-47CB-827F-0CA275A81A05}"/>
    <cellStyle name="Note 5 5" xfId="10071" xr:uid="{36EAFE0A-1808-4B6C-AA6C-802975C33774}"/>
    <cellStyle name="Note 5 5 2" xfId="21392" xr:uid="{E5B9BB87-09D7-47E8-A2A2-F0D7BBE32A33}"/>
    <cellStyle name="Note 5 5 2 2" xfId="26948" xr:uid="{AA288869-E2DC-4B79-95DB-307F2F779E76}"/>
    <cellStyle name="Note 5 5 2 3" xfId="32442" xr:uid="{24B82979-EF7C-4404-9D55-4AAAC6511F87}"/>
    <cellStyle name="Note 5 5 2 4" xfId="37926" xr:uid="{C49E25A7-B6D1-40C2-9F84-D0B93A36DE9A}"/>
    <cellStyle name="Note 5 5 3" xfId="24219" xr:uid="{C3195379-5597-4A57-A6DD-4E6FA99D9994}"/>
    <cellStyle name="Note 5 5 4" xfId="29713" xr:uid="{82E69399-2DAB-4A60-8797-1DB37D32A630}"/>
    <cellStyle name="Note 5 5 5" xfId="35197" xr:uid="{340254C8-A564-4B05-90C8-815A5B6F460A}"/>
    <cellStyle name="Note 6" xfId="7307" xr:uid="{A9494641-041E-4487-8B91-8BB0C05E674D}"/>
    <cellStyle name="Note 6 2" xfId="20089" xr:uid="{26668EBF-836B-4EB6-9E46-D5C382226C46}"/>
    <cellStyle name="Note 6 3" xfId="10072" xr:uid="{0AC911EC-9284-4877-B2ED-602672DD0BB4}"/>
    <cellStyle name="Note 6 3 2" xfId="21393" xr:uid="{254A2F5A-2EB7-4E42-BF31-C5628C840A3D}"/>
    <cellStyle name="Note 6 3 2 2" xfId="26949" xr:uid="{C07E8CD4-DF52-4CCD-99CE-FBC421A80D79}"/>
    <cellStyle name="Note 6 3 2 3" xfId="32443" xr:uid="{17CDC274-DA4F-426E-8C6F-61F4D2EB6774}"/>
    <cellStyle name="Note 6 3 2 4" xfId="37927" xr:uid="{8FD533B2-9275-4F70-B774-88B371944FC0}"/>
    <cellStyle name="Note 6 3 3" xfId="24220" xr:uid="{7136C828-218B-4FCD-94DE-5A1233AECA82}"/>
    <cellStyle name="Note 6 3 4" xfId="29714" xr:uid="{B3AB70A7-C331-474C-990B-2CA7E8F3D339}"/>
    <cellStyle name="Note 6 3 5" xfId="35198" xr:uid="{29085DAE-F9CE-4BB0-AC8C-8B9D101FE61C}"/>
    <cellStyle name="Note 7" xfId="10073" xr:uid="{7A31D5E9-1BD3-480A-B6C3-D428B810B8C1}"/>
    <cellStyle name="Note 7 2" xfId="21394" xr:uid="{C1E192A2-08E2-4390-B785-3D8B9A2B1598}"/>
    <cellStyle name="Note 7 2 2" xfId="26950" xr:uid="{8262413B-3275-44C0-9008-8BD180781DAD}"/>
    <cellStyle name="Note 7 2 3" xfId="32444" xr:uid="{4E4363A2-6CEF-4277-9AD1-7E107CD8A814}"/>
    <cellStyle name="Note 7 2 4" xfId="37928" xr:uid="{7367A95E-2387-4D77-A219-C2DA8FA515FF}"/>
    <cellStyle name="Note 7 3" xfId="24221" xr:uid="{BEED3E58-5FCC-47C8-8B42-45CF50267476}"/>
    <cellStyle name="Note 7 4" xfId="29715" xr:uid="{7C9243C3-5F9E-40D3-8FD5-ED11880AF82F}"/>
    <cellStyle name="Note 7 5" xfId="35199" xr:uid="{4A1D0C5D-97AB-4108-8564-B5ADDFC6EEE1}"/>
    <cellStyle name="Note 8" xfId="15340" xr:uid="{2A685211-6F59-4A4B-BF3B-F1F22B6E5608}"/>
    <cellStyle name="Note 8 2" xfId="22627" xr:uid="{F9B749CD-B52E-4229-8ED5-A9523A938B4C}"/>
    <cellStyle name="Note 8 2 2" xfId="28183" xr:uid="{20E69177-28BC-4A80-AED5-20905904D2A5}"/>
    <cellStyle name="Note 8 2 3" xfId="33677" xr:uid="{9A3779D2-B55F-4D6C-89F3-45DF7714AF5F}"/>
    <cellStyle name="Note 8 2 4" xfId="39161" xr:uid="{ECEA8E36-3D08-4F45-BFA8-B530FDE21E54}"/>
    <cellStyle name="Note 8 3" xfId="25454" xr:uid="{16079620-839E-4AC1-8583-D98FD857A41B}"/>
    <cellStyle name="Note 8 4" xfId="30948" xr:uid="{ABE8801A-2E3E-4385-82EA-26ED41FE7063}"/>
    <cellStyle name="Note 8 5" xfId="36432" xr:uid="{E76EC18C-9FE8-4260-8726-39825A3FF36A}"/>
    <cellStyle name="Note 9" xfId="12273" xr:uid="{0A62FB38-C256-488A-9A7C-598231890A2A}"/>
    <cellStyle name="Output" xfId="21" xr:uid="{88E40466-4225-4E98-8799-A8722C6EA470}"/>
    <cellStyle name="Output 10" xfId="10075" xr:uid="{5D09116F-3AB3-4B7A-A38E-F1C798BABDC7}"/>
    <cellStyle name="Output 10 2" xfId="21396" xr:uid="{AA373E64-08B8-4AE1-911B-727B4491E08C}"/>
    <cellStyle name="Output 10 2 2" xfId="26952" xr:uid="{BB3FDC9B-BC80-4632-9798-08A699436437}"/>
    <cellStyle name="Output 10 2 3" xfId="32446" xr:uid="{E5574592-8014-447F-A2A6-5BD6AEF0B3BC}"/>
    <cellStyle name="Output 10 2 4" xfId="37930" xr:uid="{41599063-319C-4175-8754-D6C94B7AE604}"/>
    <cellStyle name="Output 10 3" xfId="24223" xr:uid="{DBAB5036-30CE-4D4A-B30D-B56DD81BD18B}"/>
    <cellStyle name="Output 10 4" xfId="29717" xr:uid="{BD3087DF-4C01-42A2-8398-72A9CCB6002B}"/>
    <cellStyle name="Output 10 5" xfId="35201" xr:uid="{80BC5800-45D1-4853-87B9-C93D4AB7908E}"/>
    <cellStyle name="Output 11" xfId="15345" xr:uid="{0CCF632B-849D-4598-9AAD-4ADFC35F6AEB}"/>
    <cellStyle name="Output 11 2" xfId="22632" xr:uid="{F2E37276-F67E-45AE-893E-C6F342B0E739}"/>
    <cellStyle name="Output 11 2 2" xfId="28188" xr:uid="{F34D45D4-4780-40B7-9CF6-F86BFA1F45D2}"/>
    <cellStyle name="Output 11 2 3" xfId="33682" xr:uid="{863CEA02-C053-44CE-A8F8-65F9D7B5155F}"/>
    <cellStyle name="Output 11 2 4" xfId="39166" xr:uid="{353AC605-02A7-4930-8F42-656E91EE8F73}"/>
    <cellStyle name="Output 11 3" xfId="25459" xr:uid="{C9CBD4E0-6AD6-4479-94B8-C087A6DB0D38}"/>
    <cellStyle name="Output 11 4" xfId="30953" xr:uid="{4788A061-C0CF-4206-AA48-517F45073D78}"/>
    <cellStyle name="Output 11 5" xfId="36437" xr:uid="{1EE7473D-6F30-4000-8366-3D23F63A5172}"/>
    <cellStyle name="Output 12" xfId="12277" xr:uid="{C5929D47-85CF-4825-A16C-7E3EB1D585EF}"/>
    <cellStyle name="Output 13" xfId="17513" xr:uid="{47333523-6B64-47D2-A3E8-39E184F67D51}"/>
    <cellStyle name="Output 14" xfId="19746" xr:uid="{9A35975D-1854-424D-8D0E-B270CC52365F}"/>
    <cellStyle name="Output 15" xfId="10074" xr:uid="{4A382EED-DF1F-4A03-AAEA-9E2AF5B275AC}"/>
    <cellStyle name="Output 15 2" xfId="21395" xr:uid="{33D9E941-79C7-41F9-8337-276661FE12F4}"/>
    <cellStyle name="Output 15 2 2" xfId="26951" xr:uid="{8E755FEC-FEC2-4DC8-9C00-A151AAAB5AF9}"/>
    <cellStyle name="Output 15 2 3" xfId="32445" xr:uid="{36FEB2B5-3905-4329-A183-27B38CEC680B}"/>
    <cellStyle name="Output 15 2 4" xfId="37929" xr:uid="{D7F2CDCA-7910-48B6-93DC-1D58014A5FD1}"/>
    <cellStyle name="Output 15 3" xfId="24222" xr:uid="{3E3A2563-0443-4CA3-8F5D-B39402EC0C80}"/>
    <cellStyle name="Output 15 4" xfId="29716" xr:uid="{7B025CFB-2BE7-44B0-95CB-1C78E02B859A}"/>
    <cellStyle name="Output 15 5" xfId="35200" xr:uid="{3AC137E7-EC9D-498F-AE05-AFC0AD3B7E22}"/>
    <cellStyle name="Output 2" xfId="6938" xr:uid="{9751FDBF-A4DD-4FF0-A972-75CEFC1759D1}"/>
    <cellStyle name="Output 2 10" xfId="17514" xr:uid="{5953EBF2-07EC-4D71-81C1-8AE3A0867198}"/>
    <cellStyle name="Output 2 11" xfId="19747" xr:uid="{97C822FC-DB1F-4526-AC63-7B327ECF2CF4}"/>
    <cellStyle name="Output 2 12" xfId="10076" xr:uid="{6D69D53D-A93A-4C1A-8430-7CECDF858886}"/>
    <cellStyle name="Output 2 12 2" xfId="21397" xr:uid="{3A86FB8A-A352-4AB7-B3D2-4FBE0D5A5BFA}"/>
    <cellStyle name="Output 2 12 2 2" xfId="26953" xr:uid="{5618CC19-F2A9-49A3-AFAF-BA009F85B743}"/>
    <cellStyle name="Output 2 12 2 3" xfId="32447" xr:uid="{9F18E9C6-EF9D-4213-B14F-D6223F7D74FC}"/>
    <cellStyle name="Output 2 12 2 4" xfId="37931" xr:uid="{36EC4335-20B0-4FDA-A50C-76476971A9CA}"/>
    <cellStyle name="Output 2 12 3" xfId="24224" xr:uid="{D3AFB3B0-2221-40E5-A898-19015ABAB784}"/>
    <cellStyle name="Output 2 12 4" xfId="29718" xr:uid="{2EF7C581-7CE5-4128-8DA1-02C784031185}"/>
    <cellStyle name="Output 2 12 5" xfId="35202" xr:uid="{7DE72A60-77CD-4B78-8D88-BF192DEB6E57}"/>
    <cellStyle name="Output 2 2" xfId="6939" xr:uid="{ADFB83EA-CC65-4C1A-8EE0-55132110F33E}"/>
    <cellStyle name="Output 2 2 2" xfId="6940" xr:uid="{73D204EE-2463-4582-82B3-477FD72A8EDD}"/>
    <cellStyle name="Output 2 2 2 2" xfId="15348" xr:uid="{82E4CF09-96A4-4203-86A7-0A4AFC3FB696}"/>
    <cellStyle name="Output 2 2 2 2 2" xfId="22635" xr:uid="{80178E08-8BA1-4C28-8C29-FFA28E2F836A}"/>
    <cellStyle name="Output 2 2 2 2 2 2" xfId="28191" xr:uid="{8CC2B1E9-3B18-4B97-8109-B6177662D572}"/>
    <cellStyle name="Output 2 2 2 2 2 3" xfId="33685" xr:uid="{B06A332E-0A1D-4E38-827C-DCC35A696EF4}"/>
    <cellStyle name="Output 2 2 2 2 2 4" xfId="39169" xr:uid="{6331A251-6605-4C55-A03F-14C0C33763B0}"/>
    <cellStyle name="Output 2 2 2 2 3" xfId="25462" xr:uid="{F5C60236-8AD3-44C5-AF6E-7E249024D08F}"/>
    <cellStyle name="Output 2 2 2 2 4" xfId="30956" xr:uid="{30FDC632-8DC9-4249-AE80-B90F039B0D40}"/>
    <cellStyle name="Output 2 2 2 2 5" xfId="36440" xr:uid="{A2403756-EDB4-479A-BA16-EF1E1FE7506A}"/>
    <cellStyle name="Output 2 2 2 3" xfId="12280" xr:uid="{2D2CE6B5-2198-4563-AAB0-15B96D900814}"/>
    <cellStyle name="Output 2 2 2 4" xfId="17516" xr:uid="{C3E9F074-ED0C-4806-89F7-F6C09B9CCFD7}"/>
    <cellStyle name="Output 2 2 2 5" xfId="19749" xr:uid="{85E0F6BB-3ABA-4EC8-AC37-32219EF73C11}"/>
    <cellStyle name="Output 2 2 2 6" xfId="10078" xr:uid="{669473B9-B09B-4CBF-9200-1959D82189FC}"/>
    <cellStyle name="Output 2 2 2 6 2" xfId="21399" xr:uid="{AA1F27C3-82A6-4DC5-BE26-F8CA8F92BF83}"/>
    <cellStyle name="Output 2 2 2 6 2 2" xfId="26955" xr:uid="{56C80A50-F769-4DCB-B32A-701ECFA18207}"/>
    <cellStyle name="Output 2 2 2 6 2 3" xfId="32449" xr:uid="{F4F271DE-5334-47F7-BF10-84E7D38838E2}"/>
    <cellStyle name="Output 2 2 2 6 2 4" xfId="37933" xr:uid="{3DF38A14-4ACD-4DCB-899F-7E01080AA4A6}"/>
    <cellStyle name="Output 2 2 2 6 3" xfId="24226" xr:uid="{2529D36B-A18E-48FC-94EA-041F9EF96CBA}"/>
    <cellStyle name="Output 2 2 2 6 4" xfId="29720" xr:uid="{AE238CCE-DD9B-4841-8132-0EE5B1B7F5D3}"/>
    <cellStyle name="Output 2 2 2 6 5" xfId="35204" xr:uid="{6FF46187-6733-4663-A096-17D5CDCEF8A2}"/>
    <cellStyle name="Output 2 2 3" xfId="15347" xr:uid="{CE318601-E672-46C6-99C2-DF25BAFDB88C}"/>
    <cellStyle name="Output 2 2 3 2" xfId="22634" xr:uid="{94A932B6-FC3E-4CE6-8C28-973A0C76895E}"/>
    <cellStyle name="Output 2 2 3 2 2" xfId="28190" xr:uid="{ABB60EAF-EFF4-4382-AF72-CBF7E72C1751}"/>
    <cellStyle name="Output 2 2 3 2 3" xfId="33684" xr:uid="{5B97DA9D-17A5-4C95-A1B0-617E6A72EE43}"/>
    <cellStyle name="Output 2 2 3 2 4" xfId="39168" xr:uid="{80783635-E674-4BA4-9AB2-5AC95658D2A9}"/>
    <cellStyle name="Output 2 2 3 3" xfId="25461" xr:uid="{075AD93E-2376-43A5-9DA8-D7C247E853CF}"/>
    <cellStyle name="Output 2 2 3 4" xfId="30955" xr:uid="{00FB6B1A-4DDF-4770-9E56-D982FE36CCF4}"/>
    <cellStyle name="Output 2 2 3 5" xfId="36439" xr:uid="{00B363EC-AEAA-42A9-AB7D-E1541E53F225}"/>
    <cellStyle name="Output 2 2 4" xfId="12279" xr:uid="{279DCBD7-978B-413D-AFC8-1E05FDC65546}"/>
    <cellStyle name="Output 2 2 5" xfId="17515" xr:uid="{A89176D5-188D-4FEE-8B91-290A9A0542A1}"/>
    <cellStyle name="Output 2 2 6" xfId="19748" xr:uid="{682CBD39-E3F9-4A3D-BE91-E6558907D850}"/>
    <cellStyle name="Output 2 2 7" xfId="10077" xr:uid="{EE763B10-2C8D-493C-8C8A-AC77E56BEE04}"/>
    <cellStyle name="Output 2 2 7 2" xfId="21398" xr:uid="{BFDAB32B-03F4-4F29-AF5B-A0F539E0CE1F}"/>
    <cellStyle name="Output 2 2 7 2 2" xfId="26954" xr:uid="{3DF0D6B6-EEDC-43C2-B6DF-E1A418534B31}"/>
    <cellStyle name="Output 2 2 7 2 3" xfId="32448" xr:uid="{68852671-B149-452D-B572-D90B2520E31C}"/>
    <cellStyle name="Output 2 2 7 2 4" xfId="37932" xr:uid="{5E65BC25-DC63-4AF8-9465-58CB24905A47}"/>
    <cellStyle name="Output 2 2 7 3" xfId="24225" xr:uid="{E582FB42-D30A-45F2-9DBD-2DE36A726691}"/>
    <cellStyle name="Output 2 2 7 4" xfId="29719" xr:uid="{A78E5069-E802-45CF-841A-54B84FB56308}"/>
    <cellStyle name="Output 2 2 7 5" xfId="35203" xr:uid="{E3AA93CB-45DC-44D8-8883-94DB9AF10CD4}"/>
    <cellStyle name="Output 2 3" xfId="6941" xr:uid="{C0FBE5EF-3732-4A6C-9A56-D5328178ECDE}"/>
    <cellStyle name="Output 2 3 2" xfId="15349" xr:uid="{82457BAA-93CE-42BC-B85B-683EFF06FA26}"/>
    <cellStyle name="Output 2 3 2 2" xfId="22636" xr:uid="{EAA281EF-5FB9-4692-83FA-56A41DA38B95}"/>
    <cellStyle name="Output 2 3 2 2 2" xfId="28192" xr:uid="{2B054DCA-CEE9-4189-80F2-01B725ABE5D2}"/>
    <cellStyle name="Output 2 3 2 2 3" xfId="33686" xr:uid="{410A1D66-DEF6-4C63-9470-650A0D9FC37F}"/>
    <cellStyle name="Output 2 3 2 2 4" xfId="39170" xr:uid="{A763F5B6-1FDF-4F2B-B312-FEC5976ADA87}"/>
    <cellStyle name="Output 2 3 2 3" xfId="25463" xr:uid="{851825F9-64F1-444A-9E7C-EB7989294A88}"/>
    <cellStyle name="Output 2 3 2 4" xfId="30957" xr:uid="{C61D0C0F-0FC6-44A1-82E1-240C5945E1D1}"/>
    <cellStyle name="Output 2 3 2 5" xfId="36441" xr:uid="{75595A53-A720-46C4-AAF8-329D3EC3ABE9}"/>
    <cellStyle name="Output 2 3 3" xfId="12281" xr:uid="{07C726BE-B703-4F37-95AC-02375E93BF53}"/>
    <cellStyle name="Output 2 3 4" xfId="17517" xr:uid="{B23F9BF5-C337-4F0A-8B87-B2BC718AE543}"/>
    <cellStyle name="Output 2 3 5" xfId="19750" xr:uid="{E2299C5F-1A8B-40D2-813D-BD8BE9020F97}"/>
    <cellStyle name="Output 2 3 6" xfId="10079" xr:uid="{E88F9F99-1994-4138-A046-A04639716AF1}"/>
    <cellStyle name="Output 2 3 6 2" xfId="21400" xr:uid="{59845426-20CF-42EA-99F0-6AF55093C741}"/>
    <cellStyle name="Output 2 3 6 2 2" xfId="26956" xr:uid="{830EBF63-5B80-4979-ABD2-7552205A7CE7}"/>
    <cellStyle name="Output 2 3 6 2 3" xfId="32450" xr:uid="{29731D83-5DB6-43F2-82DD-D66984091153}"/>
    <cellStyle name="Output 2 3 6 2 4" xfId="37934" xr:uid="{865ED6C5-9124-4ECE-8373-114AB588FD01}"/>
    <cellStyle name="Output 2 3 6 3" xfId="24227" xr:uid="{94EEE8A6-0FC6-4D05-9301-81F329F8B0A7}"/>
    <cellStyle name="Output 2 3 6 4" xfId="29721" xr:uid="{2A8E1CE2-1DC4-419F-87A4-B70E504C9544}"/>
    <cellStyle name="Output 2 3 6 5" xfId="35205" xr:uid="{C5B4547B-6DA4-4B98-BD85-A718FD53EAF6}"/>
    <cellStyle name="Output 2 4" xfId="6942" xr:uid="{F01B691D-FA69-4CAB-B7EF-969D30EF1B9F}"/>
    <cellStyle name="Output 2 4 2" xfId="15350" xr:uid="{4FBDDE10-6C66-4B7C-8F19-DCC82B4E53D2}"/>
    <cellStyle name="Output 2 4 2 2" xfId="22637" xr:uid="{64A0DC84-6A34-49C1-B0CB-83560E23C8F5}"/>
    <cellStyle name="Output 2 4 2 2 2" xfId="28193" xr:uid="{05AB0C3B-BC08-410E-BC37-1B282642FD74}"/>
    <cellStyle name="Output 2 4 2 2 3" xfId="33687" xr:uid="{162E960B-2847-4130-A518-621C7621E196}"/>
    <cellStyle name="Output 2 4 2 2 4" xfId="39171" xr:uid="{00C405C5-B7DF-45C9-BFAE-582284DFF877}"/>
    <cellStyle name="Output 2 4 2 3" xfId="25464" xr:uid="{180B8C54-1D2F-40FE-9587-974D2A682150}"/>
    <cellStyle name="Output 2 4 2 4" xfId="30958" xr:uid="{565FA5E2-6845-4EFE-9B96-1A325E22E95B}"/>
    <cellStyle name="Output 2 4 2 5" xfId="36442" xr:uid="{C007C71E-DA6A-4EF3-B736-BDC2B6AE8A4B}"/>
    <cellStyle name="Output 2 4 3" xfId="12282" xr:uid="{44BCF426-2D84-4D61-970A-EA0521B06D4F}"/>
    <cellStyle name="Output 2 4 4" xfId="17518" xr:uid="{B23B3B30-B4BD-4201-AD2F-15B528E930A7}"/>
    <cellStyle name="Output 2 4 5" xfId="19751" xr:uid="{C42D9292-E6A1-468F-8C19-74ED192D4DF7}"/>
    <cellStyle name="Output 2 4 6" xfId="10080" xr:uid="{B58B8710-9BC3-4D1F-93E8-5EBF8DFCA2F6}"/>
    <cellStyle name="Output 2 4 6 2" xfId="21401" xr:uid="{0FA45515-57B5-4AE7-8E00-059B4AA2CBF6}"/>
    <cellStyle name="Output 2 4 6 2 2" xfId="26957" xr:uid="{EDC9D3DB-AF42-4CF0-9144-EF4A7ACACBED}"/>
    <cellStyle name="Output 2 4 6 2 3" xfId="32451" xr:uid="{25B697C1-91CB-4F23-A7C1-09C48E124A53}"/>
    <cellStyle name="Output 2 4 6 2 4" xfId="37935" xr:uid="{67FB82B0-82CE-433C-9BF7-D337F6355323}"/>
    <cellStyle name="Output 2 4 6 3" xfId="24228" xr:uid="{F5D3484A-8B72-45E5-9510-EDA8C816BAED}"/>
    <cellStyle name="Output 2 4 6 4" xfId="29722" xr:uid="{330F4A70-A112-4BD6-BDF2-C2E76D6BBE03}"/>
    <cellStyle name="Output 2 4 6 5" xfId="35206" xr:uid="{D644D266-0ABE-4716-BDD1-5064F290ACA9}"/>
    <cellStyle name="Output 2 5" xfId="6943" xr:uid="{6E18B81B-4823-4349-9914-C0AEB7CD3AC5}"/>
    <cellStyle name="Output 2 5 2" xfId="15351" xr:uid="{C9A3D4F3-F348-4E25-9B3C-9990E3047E4D}"/>
    <cellStyle name="Output 2 5 2 2" xfId="22638" xr:uid="{696E6BB2-C4A0-4070-AAD5-38D72B79D58B}"/>
    <cellStyle name="Output 2 5 2 2 2" xfId="28194" xr:uid="{137FA2E9-F8AE-4658-B12B-04059C7B6E57}"/>
    <cellStyle name="Output 2 5 2 2 3" xfId="33688" xr:uid="{C0AB87BB-EDF0-4621-B704-7FE83CE8A9C0}"/>
    <cellStyle name="Output 2 5 2 2 4" xfId="39172" xr:uid="{C4261D5B-5024-446C-AFE7-200B815BE6B3}"/>
    <cellStyle name="Output 2 5 2 3" xfId="25465" xr:uid="{3F0F8FE0-6B67-482A-8381-602A0A13C97B}"/>
    <cellStyle name="Output 2 5 2 4" xfId="30959" xr:uid="{A907F100-5A8E-410E-806B-A18F5E2905BB}"/>
    <cellStyle name="Output 2 5 2 5" xfId="36443" xr:uid="{C39BC2F4-60FF-47EB-8629-376F4BDA3BAB}"/>
    <cellStyle name="Output 2 5 3" xfId="12681" xr:uid="{4F12C1F5-384F-4672-86A0-C755B641252E}"/>
    <cellStyle name="Output 2 5 4" xfId="19752" xr:uid="{1FDA5589-4E10-4EE7-8135-94721A072AAB}"/>
    <cellStyle name="Output 2 5 5" xfId="10081" xr:uid="{4FC5E7F9-1505-444D-B2C2-87A5C17DCCBA}"/>
    <cellStyle name="Output 2 5 5 2" xfId="21402" xr:uid="{8A3FE8A2-BE31-4653-A533-B9B1A6693244}"/>
    <cellStyle name="Output 2 5 5 2 2" xfId="26958" xr:uid="{AAB1971B-CFF7-429A-8CC3-932A11D99D76}"/>
    <cellStyle name="Output 2 5 5 2 3" xfId="32452" xr:uid="{FA901DCC-D9D8-469D-A305-E32392CC3E3D}"/>
    <cellStyle name="Output 2 5 5 2 4" xfId="37936" xr:uid="{601B6A29-EE25-4705-9089-4E8E2381ECE3}"/>
    <cellStyle name="Output 2 5 5 3" xfId="24229" xr:uid="{850D6B55-6E91-4E94-B26D-FB0E203F7704}"/>
    <cellStyle name="Output 2 5 5 4" xfId="29723" xr:uid="{4BB37264-12BE-44EA-A032-10EE505855F5}"/>
    <cellStyle name="Output 2 5 5 5" xfId="35207" xr:uid="{D2222590-C503-497D-8537-02002448B14A}"/>
    <cellStyle name="Output 2 6" xfId="7408" xr:uid="{A77D47B9-5E70-4967-972D-6D5E13584D8A}"/>
    <cellStyle name="Output 2 6 2" xfId="20170" xr:uid="{C250B163-526F-4F8B-9D2B-8F8736B42A17}"/>
    <cellStyle name="Output 2 6 3" xfId="10082" xr:uid="{33B90B0F-157D-4EEB-9D43-A4772F6D0E14}"/>
    <cellStyle name="Output 2 6 3 2" xfId="21403" xr:uid="{24BAAD7E-6193-4FE8-8EBB-B03DB89690AC}"/>
    <cellStyle name="Output 2 6 3 2 2" xfId="26959" xr:uid="{64A06FDF-2CD1-4B1B-AD2F-88FC7A830F47}"/>
    <cellStyle name="Output 2 6 3 2 3" xfId="32453" xr:uid="{4EC20CD0-FAA4-4FD4-9704-A5D7BD74F161}"/>
    <cellStyle name="Output 2 6 3 2 4" xfId="37937" xr:uid="{35A03882-41BA-4E2D-B0EF-0482A6EE2A64}"/>
    <cellStyle name="Output 2 6 3 3" xfId="24230" xr:uid="{6819B9BA-613C-4612-945D-ABDF5D6D64A2}"/>
    <cellStyle name="Output 2 6 3 4" xfId="29724" xr:uid="{1DBA351E-DF9B-4F2B-BADB-863DF2B7D028}"/>
    <cellStyle name="Output 2 6 3 5" xfId="35208" xr:uid="{30F8736E-17AF-4415-A266-3EBB95A35197}"/>
    <cellStyle name="Output 2 7" xfId="10083" xr:uid="{C919772E-7531-41C5-8645-EA94616D2038}"/>
    <cellStyle name="Output 2 7 2" xfId="21404" xr:uid="{13D1F09D-BFDC-45AE-92FB-FA5B2D8B0D11}"/>
    <cellStyle name="Output 2 7 2 2" xfId="26960" xr:uid="{E5AC6388-25B8-4622-9EF2-11D6D9321754}"/>
    <cellStyle name="Output 2 7 2 3" xfId="32454" xr:uid="{0E11F0F5-141D-45FB-959E-6C729DBC5769}"/>
    <cellStyle name="Output 2 7 2 4" xfId="37938" xr:uid="{BF7B2447-EFFC-4612-985C-C6338C8B04D9}"/>
    <cellStyle name="Output 2 7 3" xfId="24231" xr:uid="{FF0022AC-11ED-4A27-9726-4EEEF361900C}"/>
    <cellStyle name="Output 2 7 4" xfId="29725" xr:uid="{95438B1C-E10D-4061-AD11-276536569CFE}"/>
    <cellStyle name="Output 2 7 5" xfId="35209" xr:uid="{DB34C4CC-95BD-4C75-8259-75DE5E1C3417}"/>
    <cellStyle name="Output 2 8" xfId="15346" xr:uid="{6D2E94F8-2C59-45F1-9479-17CCBDAB80DB}"/>
    <cellStyle name="Output 2 8 2" xfId="22633" xr:uid="{1912E01A-BAA9-4B43-B9B4-3048B868018D}"/>
    <cellStyle name="Output 2 8 2 2" xfId="28189" xr:uid="{C82E924D-BCD4-4BF0-87CB-B81CA199E0C9}"/>
    <cellStyle name="Output 2 8 2 3" xfId="33683" xr:uid="{17B5936E-B9FC-4AF6-A8D8-577C15225D58}"/>
    <cellStyle name="Output 2 8 2 4" xfId="39167" xr:uid="{4964C037-18EE-4CAD-A0C9-79292D2037B3}"/>
    <cellStyle name="Output 2 8 3" xfId="25460" xr:uid="{9BD340DE-46C8-47A5-BDBD-0EAB2BF1B7B2}"/>
    <cellStyle name="Output 2 8 4" xfId="30954" xr:uid="{9E1114D0-BA2C-453B-9B8B-E3CB8930FADE}"/>
    <cellStyle name="Output 2 8 5" xfId="36438" xr:uid="{35C36A8C-BFB8-4B71-A3C7-B2492857A3AD}"/>
    <cellStyle name="Output 2 9" xfId="12278" xr:uid="{691C9CF4-5D37-40E0-A616-467C97CB2F78}"/>
    <cellStyle name="Output 3" xfId="6944" xr:uid="{7C01986A-89A7-48F7-989C-C15041EAAD49}"/>
    <cellStyle name="Output 3 2" xfId="6945" xr:uid="{E313392A-C946-4A1D-99AD-704730BFE0D4}"/>
    <cellStyle name="Output 3 2 2" xfId="6946" xr:uid="{E63C09DA-8D1D-4E03-8BC9-18B86506290A}"/>
    <cellStyle name="Output 3 2 2 2" xfId="15354" xr:uid="{0E606C53-5D50-48FC-826C-D0BD07BF30C4}"/>
    <cellStyle name="Output 3 2 2 2 2" xfId="22641" xr:uid="{0F16087F-2228-4A8F-A70A-816415F0B640}"/>
    <cellStyle name="Output 3 2 2 2 2 2" xfId="28197" xr:uid="{7BCA1DE0-63EE-40B1-BCDF-A5C004B2A440}"/>
    <cellStyle name="Output 3 2 2 2 2 3" xfId="33691" xr:uid="{F4A84A4A-F810-4737-83BA-BDABC41194F5}"/>
    <cellStyle name="Output 3 2 2 2 2 4" xfId="39175" xr:uid="{5617FD53-899E-4A23-BD8C-3E6237E76D58}"/>
    <cellStyle name="Output 3 2 2 2 3" xfId="25468" xr:uid="{EC463630-DA4F-49E1-A4CA-CC330B6980CB}"/>
    <cellStyle name="Output 3 2 2 2 4" xfId="30962" xr:uid="{3E3E4254-A7EF-4C26-84BD-514BF2BB265B}"/>
    <cellStyle name="Output 3 2 2 2 5" xfId="36446" xr:uid="{962AA322-F949-4944-9458-89066B6EE7FC}"/>
    <cellStyle name="Output 3 2 2 3" xfId="12285" xr:uid="{37BC114D-A6D9-4BBB-8869-BD8CEF51B147}"/>
    <cellStyle name="Output 3 2 2 4" xfId="17521" xr:uid="{3CD713A6-4DC9-4C75-B333-7D552DC268E8}"/>
    <cellStyle name="Output 3 2 2 5" xfId="19755" xr:uid="{E29D20CF-C38A-42A8-BD37-7AE5D891C5F0}"/>
    <cellStyle name="Output 3 2 2 6" xfId="10086" xr:uid="{1EC45D14-590B-4295-A14D-D620290F3113}"/>
    <cellStyle name="Output 3 2 2 6 2" xfId="21407" xr:uid="{A4FD67AD-27F6-4A7B-9439-586AA04EFEE2}"/>
    <cellStyle name="Output 3 2 2 6 2 2" xfId="26963" xr:uid="{26EDD212-C1E3-456B-ACDC-B297DBB40C48}"/>
    <cellStyle name="Output 3 2 2 6 2 3" xfId="32457" xr:uid="{9A8FD051-6F10-4A92-AE34-85B78388149F}"/>
    <cellStyle name="Output 3 2 2 6 2 4" xfId="37941" xr:uid="{6DEB5A43-8B0C-4BB2-9FB1-96EC18337139}"/>
    <cellStyle name="Output 3 2 2 6 3" xfId="24234" xr:uid="{48E97B2C-DEAB-48FA-89B6-1F32D5147BB0}"/>
    <cellStyle name="Output 3 2 2 6 4" xfId="29728" xr:uid="{90AF8E25-73D3-4843-A1AF-397CEF1A566B}"/>
    <cellStyle name="Output 3 2 2 6 5" xfId="35212" xr:uid="{FA59564B-EA3F-42CD-B492-A3B33A1C5C08}"/>
    <cellStyle name="Output 3 2 3" xfId="15353" xr:uid="{91804C6F-0B5B-4645-8219-7A7D77B2AFDD}"/>
    <cellStyle name="Output 3 2 3 2" xfId="22640" xr:uid="{FF749BB8-EED6-43AE-BA41-A65702FB6CAD}"/>
    <cellStyle name="Output 3 2 3 2 2" xfId="28196" xr:uid="{3045DBF8-0A9D-4288-85D5-8A70B579B0E0}"/>
    <cellStyle name="Output 3 2 3 2 3" xfId="33690" xr:uid="{306AD255-7CB3-489D-BCA3-ED64D9947A3F}"/>
    <cellStyle name="Output 3 2 3 2 4" xfId="39174" xr:uid="{E0418F18-9408-42CE-AF85-9C3643D8FF25}"/>
    <cellStyle name="Output 3 2 3 3" xfId="25467" xr:uid="{E2E3D729-A361-417E-8835-C6364354EE88}"/>
    <cellStyle name="Output 3 2 3 4" xfId="30961" xr:uid="{4FF7D6C6-C3A4-457A-B358-842B071F5768}"/>
    <cellStyle name="Output 3 2 3 5" xfId="36445" xr:uid="{CA9312C7-2508-4B93-9DED-AAA5D6E1C637}"/>
    <cellStyle name="Output 3 2 4" xfId="12284" xr:uid="{60D86764-C3D6-4C43-8994-4A6DD0CD1062}"/>
    <cellStyle name="Output 3 2 5" xfId="17520" xr:uid="{B7A96D4D-E3E6-4E68-A21D-31B07D211DE8}"/>
    <cellStyle name="Output 3 2 6" xfId="19754" xr:uid="{C2F082A1-F1BC-42C8-A541-8413619B8B6C}"/>
    <cellStyle name="Output 3 2 7" xfId="10085" xr:uid="{03CE3C46-CDD5-47F6-9CF2-9C4BDF583D33}"/>
    <cellStyle name="Output 3 2 7 2" xfId="21406" xr:uid="{3B9EA5A5-6565-4968-B6DA-0A9EF79436D6}"/>
    <cellStyle name="Output 3 2 7 2 2" xfId="26962" xr:uid="{20ACA5EC-EE2A-4CFC-9D8E-CA7E31F0C7F9}"/>
    <cellStyle name="Output 3 2 7 2 3" xfId="32456" xr:uid="{956E2C8E-2C6D-419F-90B6-36D8659D228D}"/>
    <cellStyle name="Output 3 2 7 2 4" xfId="37940" xr:uid="{43EF4331-D8A9-43DE-A347-A149015EE895}"/>
    <cellStyle name="Output 3 2 7 3" xfId="24233" xr:uid="{D688FF87-87E0-4658-8E31-9A4779EFF8E0}"/>
    <cellStyle name="Output 3 2 7 4" xfId="29727" xr:uid="{A52F4C82-C8C0-4872-82DB-B9740E52D7B2}"/>
    <cellStyle name="Output 3 2 7 5" xfId="35211" xr:uid="{1FE8560F-AECA-4BA4-B9B1-78634A131C30}"/>
    <cellStyle name="Output 3 3" xfId="6947" xr:uid="{3DD00DF9-D45F-4F97-B903-C1DDE39560FA}"/>
    <cellStyle name="Output 3 3 2" xfId="6948" xr:uid="{0E624286-141E-430E-8020-5D6AC5FFE4B4}"/>
    <cellStyle name="Output 3 3 2 2" xfId="15356" xr:uid="{720CBB0E-0B37-42F0-8E3F-F579D81DC925}"/>
    <cellStyle name="Output 3 3 2 2 2" xfId="22643" xr:uid="{98AF74C1-C3B0-4A14-B54D-6575E3B2781E}"/>
    <cellStyle name="Output 3 3 2 2 2 2" xfId="28199" xr:uid="{479C4705-888D-4032-87B0-D98237F5B79E}"/>
    <cellStyle name="Output 3 3 2 2 2 3" xfId="33693" xr:uid="{0EE4AD6B-693B-411F-89BB-1011025D147E}"/>
    <cellStyle name="Output 3 3 2 2 2 4" xfId="39177" xr:uid="{A92F2CAE-6DD1-42BB-864B-77761CB606BC}"/>
    <cellStyle name="Output 3 3 2 2 3" xfId="25470" xr:uid="{647AAE2C-4BB5-4917-8867-FB15D6D7504B}"/>
    <cellStyle name="Output 3 3 2 2 4" xfId="30964" xr:uid="{AF695B08-8F2D-48FA-9650-61982FA8D720}"/>
    <cellStyle name="Output 3 3 2 2 5" xfId="36448" xr:uid="{5F66D2A0-2A16-491E-842C-3564643DF53B}"/>
    <cellStyle name="Output 3 3 2 3" xfId="12287" xr:uid="{59DB6AA2-0302-4A0B-A879-9FD2320E68A1}"/>
    <cellStyle name="Output 3 3 2 4" xfId="17523" xr:uid="{9E12A4B1-140D-48D5-9FB3-E336BAF383BB}"/>
    <cellStyle name="Output 3 3 2 5" xfId="19757" xr:uid="{0D9A496B-178C-41D9-8B69-6EF72FF9FAE2}"/>
    <cellStyle name="Output 3 3 2 6" xfId="10088" xr:uid="{0FADFE88-57F5-44E1-A898-CD3456ADCB9A}"/>
    <cellStyle name="Output 3 3 2 6 2" xfId="21409" xr:uid="{4782414E-B308-4A65-99FC-79BC5790901E}"/>
    <cellStyle name="Output 3 3 2 6 2 2" xfId="26965" xr:uid="{E297E67F-D935-443B-8827-C61FD11ED0DA}"/>
    <cellStyle name="Output 3 3 2 6 2 3" xfId="32459" xr:uid="{56D4041B-1CF4-4699-AE86-D92B21BD4348}"/>
    <cellStyle name="Output 3 3 2 6 2 4" xfId="37943" xr:uid="{9D77B8EA-2A9C-40A5-B3DC-E7BA93B07C3F}"/>
    <cellStyle name="Output 3 3 2 6 3" xfId="24236" xr:uid="{15BE0BC0-05AC-4DE0-A991-E72893DF4C96}"/>
    <cellStyle name="Output 3 3 2 6 4" xfId="29730" xr:uid="{8E600524-C935-46A3-8ECB-C8D0398A5245}"/>
    <cellStyle name="Output 3 3 2 6 5" xfId="35214" xr:uid="{A9202235-05ED-4E65-B9EA-2FAD35E775BD}"/>
    <cellStyle name="Output 3 3 3" xfId="15355" xr:uid="{85A62D4F-FD27-4F52-A6A1-560A62C03D77}"/>
    <cellStyle name="Output 3 3 3 2" xfId="22642" xr:uid="{0138C4E0-4EBC-40F8-A2F5-F4781F7175B8}"/>
    <cellStyle name="Output 3 3 3 2 2" xfId="28198" xr:uid="{DC89A4B7-7C01-431F-AD6D-D4996BD0BD83}"/>
    <cellStyle name="Output 3 3 3 2 3" xfId="33692" xr:uid="{81668E4A-3538-435E-8F11-71179677A892}"/>
    <cellStyle name="Output 3 3 3 2 4" xfId="39176" xr:uid="{3A6C7351-3A76-48BE-93A8-377CB4BF6F3C}"/>
    <cellStyle name="Output 3 3 3 3" xfId="25469" xr:uid="{CE5CB013-20A2-4AAC-ACF2-570AC73800F1}"/>
    <cellStyle name="Output 3 3 3 4" xfId="30963" xr:uid="{80130A91-C71A-49BA-B498-1A8391CE9E60}"/>
    <cellStyle name="Output 3 3 3 5" xfId="36447" xr:uid="{372DFE54-4663-4B94-AC55-547BE98140F5}"/>
    <cellStyle name="Output 3 3 4" xfId="12286" xr:uid="{2A7FBB86-90E2-4E49-A15B-5431B091A8D1}"/>
    <cellStyle name="Output 3 3 5" xfId="17522" xr:uid="{B0192209-CF33-43DC-8616-452530AF83A9}"/>
    <cellStyle name="Output 3 3 6" xfId="19756" xr:uid="{C59A9914-5F65-4F8B-B0B6-3220BC27B2AF}"/>
    <cellStyle name="Output 3 3 7" xfId="10087" xr:uid="{9BFBB379-3BD2-4A4B-9BD1-8111244FB51D}"/>
    <cellStyle name="Output 3 3 7 2" xfId="21408" xr:uid="{8E126D82-4487-4DAF-9843-B7C25E9EE470}"/>
    <cellStyle name="Output 3 3 7 2 2" xfId="26964" xr:uid="{35A7D264-CCEF-4D38-9526-D31C72137FAE}"/>
    <cellStyle name="Output 3 3 7 2 3" xfId="32458" xr:uid="{1A8F1C36-805E-4EF6-AB7A-39CA51866A76}"/>
    <cellStyle name="Output 3 3 7 2 4" xfId="37942" xr:uid="{2A37869E-24DC-44CF-AC74-BD6C14D10E1E}"/>
    <cellStyle name="Output 3 3 7 3" xfId="24235" xr:uid="{ED5B34D8-85C4-4426-8404-90812C898575}"/>
    <cellStyle name="Output 3 3 7 4" xfId="29729" xr:uid="{C0CD809B-347A-4E1D-9031-9B74D65C2743}"/>
    <cellStyle name="Output 3 3 7 5" xfId="35213" xr:uid="{B3BC5DEE-8A34-44FD-8D12-4D7F1CFD95AC}"/>
    <cellStyle name="Output 3 4" xfId="6949" xr:uid="{AA558ED4-074A-4B5C-85CF-6DB345ECC35A}"/>
    <cellStyle name="Output 3 4 2" xfId="15357" xr:uid="{A700831F-35DE-4D72-B24F-D667FA2D7808}"/>
    <cellStyle name="Output 3 4 2 2" xfId="22644" xr:uid="{512D4C2A-40A9-4331-8CD3-4BB668B8344C}"/>
    <cellStyle name="Output 3 4 2 2 2" xfId="28200" xr:uid="{0C328A04-A8B6-4CF0-A1D4-991C77F387DB}"/>
    <cellStyle name="Output 3 4 2 2 3" xfId="33694" xr:uid="{18C59F75-D71D-4B9A-BBA5-3AF2AC7D352E}"/>
    <cellStyle name="Output 3 4 2 2 4" xfId="39178" xr:uid="{E663CC6F-2BB7-47EA-9B18-37504D715C64}"/>
    <cellStyle name="Output 3 4 2 3" xfId="25471" xr:uid="{01760F88-017E-4884-85E9-CF4B2B855448}"/>
    <cellStyle name="Output 3 4 2 4" xfId="30965" xr:uid="{C7684C35-A51E-4137-A120-731016A9D0D2}"/>
    <cellStyle name="Output 3 4 2 5" xfId="36449" xr:uid="{C8644F7E-9F5B-49AB-B9DE-039BDFC185A8}"/>
    <cellStyle name="Output 3 4 3" xfId="12288" xr:uid="{8F87B665-2D8A-427E-8510-849D8DF4B7CE}"/>
    <cellStyle name="Output 3 4 4" xfId="17524" xr:uid="{57F63BEE-87BD-4708-B649-35101B85A2E3}"/>
    <cellStyle name="Output 3 4 5" xfId="19758" xr:uid="{E02E06B0-5A60-42E0-8604-42EC58702DC6}"/>
    <cellStyle name="Output 3 4 6" xfId="10089" xr:uid="{10B65D99-B39C-4961-B2A8-9523847CD788}"/>
    <cellStyle name="Output 3 4 6 2" xfId="21410" xr:uid="{EBF51926-A64D-42D7-8051-B787C5B4C364}"/>
    <cellStyle name="Output 3 4 6 2 2" xfId="26966" xr:uid="{C79F646C-58F6-46CE-9BC1-23A503045F20}"/>
    <cellStyle name="Output 3 4 6 2 3" xfId="32460" xr:uid="{AD676AF3-A794-410D-8C43-206516F25BAA}"/>
    <cellStyle name="Output 3 4 6 2 4" xfId="37944" xr:uid="{C144C996-23EE-4CF7-B91C-30565F2E9D58}"/>
    <cellStyle name="Output 3 4 6 3" xfId="24237" xr:uid="{3AC34375-E0C8-49BF-94FF-7403EFB6BE41}"/>
    <cellStyle name="Output 3 4 6 4" xfId="29731" xr:uid="{13D7C5A3-B829-4166-B956-420C85388EC5}"/>
    <cellStyle name="Output 3 4 6 5" xfId="35215" xr:uid="{F4E84F7F-73CB-4BCE-B53A-3AB062869113}"/>
    <cellStyle name="Output 3 5" xfId="15352" xr:uid="{6E6B0DF7-D17A-4471-8C3F-E30924F78E54}"/>
    <cellStyle name="Output 3 5 2" xfId="22639" xr:uid="{145003B4-47C1-48D2-81D9-AD20459F422F}"/>
    <cellStyle name="Output 3 5 2 2" xfId="28195" xr:uid="{35428138-6128-4CA2-9184-08F57EED7C75}"/>
    <cellStyle name="Output 3 5 2 3" xfId="33689" xr:uid="{A09C086C-09B2-4534-AB24-23B27AF61DF3}"/>
    <cellStyle name="Output 3 5 2 4" xfId="39173" xr:uid="{46E272CE-8FE7-4A09-B445-F1FFAEEE055E}"/>
    <cellStyle name="Output 3 5 3" xfId="25466" xr:uid="{2DCF5856-731A-4BA4-A12B-3D395E794A4D}"/>
    <cellStyle name="Output 3 5 4" xfId="30960" xr:uid="{64889D5E-EBBD-4135-99B8-3503CCE4940D}"/>
    <cellStyle name="Output 3 5 5" xfId="36444" xr:uid="{7BD3C841-D73A-4388-823A-47CB45139590}"/>
    <cellStyle name="Output 3 6" xfId="12283" xr:uid="{D0838B02-BB7F-484C-9451-687CC791655B}"/>
    <cellStyle name="Output 3 7" xfId="17519" xr:uid="{D762ED1A-66FF-432F-9FEF-F1E814AAB484}"/>
    <cellStyle name="Output 3 8" xfId="19753" xr:uid="{6397A1DD-E538-4D12-B7CA-BC2D8A179F48}"/>
    <cellStyle name="Output 3 9" xfId="10084" xr:uid="{38DE95AC-2EF5-4BB2-8DAC-17063EBDB699}"/>
    <cellStyle name="Output 3 9 2" xfId="21405" xr:uid="{1CBD64AA-2286-467B-BC87-8821832D3693}"/>
    <cellStyle name="Output 3 9 2 2" xfId="26961" xr:uid="{64C48103-04B3-455A-AA3C-D63441ED97C4}"/>
    <cellStyle name="Output 3 9 2 3" xfId="32455" xr:uid="{8785824C-9FFA-4474-B29E-E5B7DAF1F9F3}"/>
    <cellStyle name="Output 3 9 2 4" xfId="37939" xr:uid="{7B97D1EA-BB66-4038-8CAA-5173B4809CD1}"/>
    <cellStyle name="Output 3 9 3" xfId="24232" xr:uid="{A3CE3762-4A5C-4402-8441-A3C745B3EFD9}"/>
    <cellStyle name="Output 3 9 4" xfId="29726" xr:uid="{C3C38556-CF1E-4CAC-BEA8-5C29F27F225A}"/>
    <cellStyle name="Output 3 9 5" xfId="35210" xr:uid="{EA6E6480-16E6-4723-A2A3-633F8AED03BF}"/>
    <cellStyle name="Output 4" xfId="6950" xr:uid="{B0E3AEF4-F21D-4E85-83EF-6ECEE4E6BB96}"/>
    <cellStyle name="Output 4 2" xfId="6951" xr:uid="{357556D6-0EDD-499E-9BEE-6723CF0DFEC8}"/>
    <cellStyle name="Output 4 2 2" xfId="15359" xr:uid="{EB9E9446-398E-4FDF-8BAB-95B346B16C45}"/>
    <cellStyle name="Output 4 2 2 2" xfId="22646" xr:uid="{A3CD74C3-7869-4174-9CD1-E3E60A652587}"/>
    <cellStyle name="Output 4 2 2 2 2" xfId="28202" xr:uid="{729F481C-15DF-47F4-A57B-BB00B672E144}"/>
    <cellStyle name="Output 4 2 2 2 3" xfId="33696" xr:uid="{8260CC2D-21FD-4751-A24D-E7296DAD6CF9}"/>
    <cellStyle name="Output 4 2 2 2 4" xfId="39180" xr:uid="{4ACB2A16-663A-4B09-AF05-43745EEACA5C}"/>
    <cellStyle name="Output 4 2 2 3" xfId="25473" xr:uid="{CE800019-6BCD-4EA9-98B2-CABE34BF1536}"/>
    <cellStyle name="Output 4 2 2 4" xfId="30967" xr:uid="{2C38FEEA-61E9-487C-8FC5-07B6E61EA289}"/>
    <cellStyle name="Output 4 2 2 5" xfId="36451" xr:uid="{A555CD75-2E54-463C-863B-9B0DBDE993E9}"/>
    <cellStyle name="Output 4 2 3" xfId="12290" xr:uid="{A1CA53C4-E41A-4373-BA4F-7CBF9B7AAB9A}"/>
    <cellStyle name="Output 4 2 4" xfId="17526" xr:uid="{D0565AA1-34F4-491D-93E8-3BAAAC816873}"/>
    <cellStyle name="Output 4 2 5" xfId="19760" xr:uid="{934B136B-6B61-40D5-8BDF-F54F58876DDF}"/>
    <cellStyle name="Output 4 2 6" xfId="10091" xr:uid="{778451A9-BFA5-4376-8D7E-C5F00238067A}"/>
    <cellStyle name="Output 4 2 6 2" xfId="21412" xr:uid="{0512E177-BA6B-4893-846A-17545193273F}"/>
    <cellStyle name="Output 4 2 6 2 2" xfId="26968" xr:uid="{3EB863C8-18DA-4FE9-9D40-BCAE95752BFB}"/>
    <cellStyle name="Output 4 2 6 2 3" xfId="32462" xr:uid="{81740F3F-9DC5-467C-B966-EFDBEAC83454}"/>
    <cellStyle name="Output 4 2 6 2 4" xfId="37946" xr:uid="{1AB9BC14-EF7E-4E79-97C5-681B6E519A05}"/>
    <cellStyle name="Output 4 2 6 3" xfId="24239" xr:uid="{06BF85C0-B522-4F5A-AC92-D3B8C5396358}"/>
    <cellStyle name="Output 4 2 6 4" xfId="29733" xr:uid="{3E06E282-C1D0-4C42-87F5-E05780819D57}"/>
    <cellStyle name="Output 4 2 6 5" xfId="35217" xr:uid="{16F38FCF-C2B9-4C3A-8D16-FB9C520BBD6F}"/>
    <cellStyle name="Output 4 3" xfId="15358" xr:uid="{205F662C-1740-4A56-9989-9A5189184CB8}"/>
    <cellStyle name="Output 4 3 2" xfId="22645" xr:uid="{4FF17363-0AD8-4AFD-B61A-1D5709B0300C}"/>
    <cellStyle name="Output 4 3 2 2" xfId="28201" xr:uid="{77830B11-D65D-4C94-A052-3A45AFF04635}"/>
    <cellStyle name="Output 4 3 2 3" xfId="33695" xr:uid="{027498B0-63CF-435D-B8D7-215CE47F56BF}"/>
    <cellStyle name="Output 4 3 2 4" xfId="39179" xr:uid="{049B40E0-70FB-40D1-A545-44488E42BBFF}"/>
    <cellStyle name="Output 4 3 3" xfId="25472" xr:uid="{955E6FA8-806C-46AF-A422-98E14B04AEDB}"/>
    <cellStyle name="Output 4 3 4" xfId="30966" xr:uid="{0D68CB23-4D2C-4725-BF7D-2DBF4BE3FED0}"/>
    <cellStyle name="Output 4 3 5" xfId="36450" xr:uid="{C7C8DFE5-CE22-4871-BB00-52238F38E558}"/>
    <cellStyle name="Output 4 4" xfId="12289" xr:uid="{D8EC5E6A-B5C6-4B16-A989-30CF9AD45381}"/>
    <cellStyle name="Output 4 5" xfId="17525" xr:uid="{20CDE170-747B-411C-AF5A-049D10C568C9}"/>
    <cellStyle name="Output 4 6" xfId="19759" xr:uid="{FDB23B19-5C86-4D17-A02A-EACF2A352C71}"/>
    <cellStyle name="Output 4 7" xfId="10090" xr:uid="{4A8D10A7-DA5B-41FC-B3CA-CF6BA895FDE3}"/>
    <cellStyle name="Output 4 7 2" xfId="21411" xr:uid="{8BA7142E-D6F3-4272-92A8-A8F0D279C09B}"/>
    <cellStyle name="Output 4 7 2 2" xfId="26967" xr:uid="{0814C12F-73A3-4854-8B8B-48EAD817B7F2}"/>
    <cellStyle name="Output 4 7 2 3" xfId="32461" xr:uid="{F5AED313-554E-4185-8C0E-F7833FF417EF}"/>
    <cellStyle name="Output 4 7 2 4" xfId="37945" xr:uid="{C849D207-6F65-4E2B-A93E-6016DF7E63E3}"/>
    <cellStyle name="Output 4 7 3" xfId="24238" xr:uid="{D7AFAFBB-54ED-487A-85C2-1624BA6BAE38}"/>
    <cellStyle name="Output 4 7 4" xfId="29732" xr:uid="{E385CDBA-FF24-4F0C-B72F-63EDC78D385F}"/>
    <cellStyle name="Output 4 7 5" xfId="35216" xr:uid="{4197FBA1-A5DA-4140-8ACD-A6AD50603690}"/>
    <cellStyle name="Output 5" xfId="6952" xr:uid="{26F258A3-9586-43E4-8265-98A2D01A6CC0}"/>
    <cellStyle name="Output 5 2" xfId="6953" xr:uid="{5154DC1C-41F9-471F-B0B5-CEC143B71F4C}"/>
    <cellStyle name="Output 5 2 2" xfId="15361" xr:uid="{3A1CBD7C-9028-4B79-B26C-91BD56BA0C43}"/>
    <cellStyle name="Output 5 2 2 2" xfId="22648" xr:uid="{52A4334F-376A-4F42-B1F2-4FC1C33259FA}"/>
    <cellStyle name="Output 5 2 2 2 2" xfId="28204" xr:uid="{ECC94DF3-1A33-44FE-9E26-536914F1AE0B}"/>
    <cellStyle name="Output 5 2 2 2 3" xfId="33698" xr:uid="{5525B61B-ED3F-4A24-97F7-855D63CEB1C9}"/>
    <cellStyle name="Output 5 2 2 2 4" xfId="39182" xr:uid="{A66E808F-6706-4C1C-BDB0-C6808DA8C5E6}"/>
    <cellStyle name="Output 5 2 2 3" xfId="25475" xr:uid="{7241B15D-E104-4CB4-B145-EE733DDE49B1}"/>
    <cellStyle name="Output 5 2 2 4" xfId="30969" xr:uid="{58CA2D7C-9C4D-466E-BF8A-E388BC2983C5}"/>
    <cellStyle name="Output 5 2 2 5" xfId="36453" xr:uid="{6EC3229D-566A-43FD-B4DB-986A237DB330}"/>
    <cellStyle name="Output 5 2 3" xfId="12292" xr:uid="{3E0864B2-C981-45A4-A4EF-9520BF0A302B}"/>
    <cellStyle name="Output 5 2 4" xfId="17528" xr:uid="{34B6D1A3-F962-4607-82F9-C2BDBE1CBA4F}"/>
    <cellStyle name="Output 5 2 5" xfId="19762" xr:uid="{C9B21F53-75CF-49A8-8FEA-15D5315E75CC}"/>
    <cellStyle name="Output 5 2 6" xfId="10093" xr:uid="{358C92DC-DB35-472C-BDAF-AD7252BEA9CF}"/>
    <cellStyle name="Output 5 2 6 2" xfId="21414" xr:uid="{1C1F1DD5-6993-4D89-AEE2-CC90CF5E2F12}"/>
    <cellStyle name="Output 5 2 6 2 2" xfId="26970" xr:uid="{884F4D9B-CE42-41FE-98A7-FBEA46986274}"/>
    <cellStyle name="Output 5 2 6 2 3" xfId="32464" xr:uid="{1D6C7B92-1071-4984-8949-3835E6F6CA36}"/>
    <cellStyle name="Output 5 2 6 2 4" xfId="37948" xr:uid="{EC2D7BA0-C0C1-4B00-95B3-E90D80B9A5BF}"/>
    <cellStyle name="Output 5 2 6 3" xfId="24241" xr:uid="{5FED8D3B-E6E9-4ACF-931F-83D5A09DFF84}"/>
    <cellStyle name="Output 5 2 6 4" xfId="29735" xr:uid="{0C1DA87E-046F-400C-85D9-CEFC030B62DE}"/>
    <cellStyle name="Output 5 2 6 5" xfId="35219" xr:uid="{C7C9A8D9-6A61-4F8B-8AE3-ABDD5486F7D1}"/>
    <cellStyle name="Output 5 3" xfId="15360" xr:uid="{01BF8FDA-FDA9-4900-9100-F7C17909B0A6}"/>
    <cellStyle name="Output 5 3 2" xfId="22647" xr:uid="{009A0AF3-5FBB-435C-B221-3F28C7ACAE0D}"/>
    <cellStyle name="Output 5 3 2 2" xfId="28203" xr:uid="{320B95D4-16A5-4BAD-9B55-037B0C9210C1}"/>
    <cellStyle name="Output 5 3 2 3" xfId="33697" xr:uid="{0DBEABFC-88D6-4391-B7AF-0AFF1A04A94E}"/>
    <cellStyle name="Output 5 3 2 4" xfId="39181" xr:uid="{28A78BB8-863A-4749-8EE6-D1283542D5AA}"/>
    <cellStyle name="Output 5 3 3" xfId="25474" xr:uid="{B11AC453-8E6E-4B7F-B060-CCF9D82EB8D9}"/>
    <cellStyle name="Output 5 3 4" xfId="30968" xr:uid="{0AA749CB-588B-4CFB-B4E4-3C8E931773D2}"/>
    <cellStyle name="Output 5 3 5" xfId="36452" xr:uid="{B24FE817-B3E1-4C23-9D6F-AF0FD356E68C}"/>
    <cellStyle name="Output 5 4" xfId="12291" xr:uid="{7E5FA9E2-85FD-4EFD-87B9-B6C4F825CD1B}"/>
    <cellStyle name="Output 5 5" xfId="17527" xr:uid="{13A1C482-4A67-4A17-A783-FB8F53598878}"/>
    <cellStyle name="Output 5 6" xfId="19761" xr:uid="{99328872-0E23-4EFE-8F88-2252DA36A763}"/>
    <cellStyle name="Output 5 7" xfId="10092" xr:uid="{24152E8E-264C-4564-93D1-93E70E154412}"/>
    <cellStyle name="Output 5 7 2" xfId="21413" xr:uid="{7A0C1562-38DC-4B77-8FAA-66EB9B37116B}"/>
    <cellStyle name="Output 5 7 2 2" xfId="26969" xr:uid="{83915A46-16DE-459B-852B-E160F5DDC906}"/>
    <cellStyle name="Output 5 7 2 3" xfId="32463" xr:uid="{ABECCF82-A386-476B-8033-9CCEA9CCCA31}"/>
    <cellStyle name="Output 5 7 2 4" xfId="37947" xr:uid="{902C4BDA-267D-4439-BFA7-4F9288BA9BEF}"/>
    <cellStyle name="Output 5 7 3" xfId="24240" xr:uid="{CDF2357B-1F78-4219-B328-5011F710F946}"/>
    <cellStyle name="Output 5 7 4" xfId="29734" xr:uid="{BD85CCE2-7958-4188-BDAA-ADF37C0B99DA}"/>
    <cellStyle name="Output 5 7 5" xfId="35218" xr:uid="{FB890F3B-3CF2-4EB2-8547-62DC706A7198}"/>
    <cellStyle name="Output 6" xfId="6954" xr:uid="{66753199-2A5E-4471-9284-FEFF261697A2}"/>
    <cellStyle name="Output 6 2" xfId="15362" xr:uid="{9CC33C9A-9858-4D05-8068-68F1469F12A7}"/>
    <cellStyle name="Output 6 2 2" xfId="22649" xr:uid="{3850101D-1F3A-45C5-813F-A3C3E13B0D9A}"/>
    <cellStyle name="Output 6 2 2 2" xfId="28205" xr:uid="{421A2072-B2EE-4DD0-84F1-3AE3240F69D4}"/>
    <cellStyle name="Output 6 2 2 3" xfId="33699" xr:uid="{205B24F4-52E0-4827-B217-20178A07DF40}"/>
    <cellStyle name="Output 6 2 2 4" xfId="39183" xr:uid="{A5938F26-1728-41E2-A04C-935D1A390F15}"/>
    <cellStyle name="Output 6 2 3" xfId="25476" xr:uid="{BB769BD4-87D4-49E1-A405-4F0E79F11E85}"/>
    <cellStyle name="Output 6 2 4" xfId="30970" xr:uid="{8692E8B1-56C8-4023-BFA4-FA860528EC9F}"/>
    <cellStyle name="Output 6 2 5" xfId="36454" xr:uid="{4D88DA81-6EC9-49F4-BF37-04852AD3949D}"/>
    <cellStyle name="Output 6 3" xfId="12293" xr:uid="{2012ADDE-A20E-4285-AD7D-3E5A062C5925}"/>
    <cellStyle name="Output 6 4" xfId="17529" xr:uid="{A4435154-4BA0-4995-B040-377E9CBAE000}"/>
    <cellStyle name="Output 6 5" xfId="19763" xr:uid="{ADE17B13-B1A5-4715-8C84-8533234DEBDD}"/>
    <cellStyle name="Output 6 6" xfId="10094" xr:uid="{78096A5E-AA4B-43D4-8344-2E3528A3BFAE}"/>
    <cellStyle name="Output 6 6 2" xfId="21415" xr:uid="{F0B17BC4-1340-47EF-97A4-BBD4D16626E6}"/>
    <cellStyle name="Output 6 6 2 2" xfId="26971" xr:uid="{159B7E55-F98D-4914-981A-EB2C3E7124E6}"/>
    <cellStyle name="Output 6 6 2 3" xfId="32465" xr:uid="{6A813F88-36B7-451C-B4C8-3C387544D0C5}"/>
    <cellStyle name="Output 6 6 2 4" xfId="37949" xr:uid="{101BED8E-B658-4E80-914E-874FB2F42117}"/>
    <cellStyle name="Output 6 6 3" xfId="24242" xr:uid="{B728CE16-E1FA-4109-A6AC-7E3431A7A822}"/>
    <cellStyle name="Output 6 6 4" xfId="29736" xr:uid="{47437B7D-F25E-4C88-A943-763D0FFF7966}"/>
    <cellStyle name="Output 6 6 5" xfId="35220" xr:uid="{3B3DB80A-3CFE-4597-8C2D-F3B39FBDED75}"/>
    <cellStyle name="Output 7" xfId="6955" xr:uid="{F89E259F-A10F-4F6C-9D17-0587E7252AAE}"/>
    <cellStyle name="Output 7 2" xfId="15363" xr:uid="{7FC3E83B-C6A1-476C-B89B-C7A196EC77F0}"/>
    <cellStyle name="Output 7 2 2" xfId="22650" xr:uid="{7D3912B1-66B7-4BFC-A304-19C4814A4A5B}"/>
    <cellStyle name="Output 7 2 2 2" xfId="28206" xr:uid="{F9DA014E-E04E-4553-9531-AE5110302508}"/>
    <cellStyle name="Output 7 2 2 3" xfId="33700" xr:uid="{3DDCAF6E-38A5-4D19-BC6A-C66709E8381A}"/>
    <cellStyle name="Output 7 2 2 4" xfId="39184" xr:uid="{FA37517B-20CF-4D19-A6C1-44CC73FA6B70}"/>
    <cellStyle name="Output 7 2 3" xfId="25477" xr:uid="{3740D7C7-6031-452B-9967-489845125255}"/>
    <cellStyle name="Output 7 2 4" xfId="30971" xr:uid="{27693980-6C6E-4ACE-8E6A-970681139EA8}"/>
    <cellStyle name="Output 7 2 5" xfId="36455" xr:uid="{59294540-1A95-422E-9A3A-B315D6817D31}"/>
    <cellStyle name="Output 7 3" xfId="12294" xr:uid="{8CF2E9DE-E715-4CC6-9087-5E12617E3A3C}"/>
    <cellStyle name="Output 7 4" xfId="17530" xr:uid="{53969F70-F1C8-4F73-A0C6-52942D1B409B}"/>
    <cellStyle name="Output 7 5" xfId="19764" xr:uid="{4BA34514-6885-4C1C-8690-7DDFE8250F6F}"/>
    <cellStyle name="Output 7 6" xfId="10095" xr:uid="{A90EFE8F-6F33-4C2F-BA53-5D49791D6F1F}"/>
    <cellStyle name="Output 7 6 2" xfId="21416" xr:uid="{2761A977-0C8B-4CBC-AE38-D0DB0B86D055}"/>
    <cellStyle name="Output 7 6 2 2" xfId="26972" xr:uid="{CACEA6E6-F096-4985-861C-A20D0860155B}"/>
    <cellStyle name="Output 7 6 2 3" xfId="32466" xr:uid="{AC740172-AB0E-4D48-80EE-18B603D91CDF}"/>
    <cellStyle name="Output 7 6 2 4" xfId="37950" xr:uid="{908F627B-6A9E-4938-9FBA-41FC23F00B39}"/>
    <cellStyle name="Output 7 6 3" xfId="24243" xr:uid="{2CD5CF66-6A4B-4372-BF40-6637A2AFFD04}"/>
    <cellStyle name="Output 7 6 4" xfId="29737" xr:uid="{5570BA16-862B-4C5E-81EF-A4C181B81EDA}"/>
    <cellStyle name="Output 7 6 5" xfId="35221" xr:uid="{B5536418-22E6-4148-8C83-82433939105B}"/>
    <cellStyle name="Output 8" xfId="6956" xr:uid="{9E693FBB-9A6E-48DE-9B32-7554726A1459}"/>
    <cellStyle name="Output 8 2" xfId="15364" xr:uid="{03FD2531-55A5-4D65-B34A-D95CF923D2F9}"/>
    <cellStyle name="Output 8 2 2" xfId="22651" xr:uid="{964B66E1-409C-42ED-AF26-2C365C4CEBB2}"/>
    <cellStyle name="Output 8 2 2 2" xfId="28207" xr:uid="{914D1D41-C44F-46C3-AA26-48F8A89B7BDF}"/>
    <cellStyle name="Output 8 2 2 3" xfId="33701" xr:uid="{0D15C90E-1ACF-4582-931F-348E19B02D16}"/>
    <cellStyle name="Output 8 2 2 4" xfId="39185" xr:uid="{72899755-E21D-42AA-890D-6F48A2628A6C}"/>
    <cellStyle name="Output 8 2 3" xfId="25478" xr:uid="{C74576E9-C926-4A85-A549-7B78A842A56A}"/>
    <cellStyle name="Output 8 2 4" xfId="30972" xr:uid="{BA3D711D-EEA4-4CAA-B253-4FC805359CBC}"/>
    <cellStyle name="Output 8 2 5" xfId="36456" xr:uid="{0C7AC278-1521-4E4A-8A20-A5F73A2F54E6}"/>
    <cellStyle name="Output 8 3" xfId="12680" xr:uid="{F68BB3A8-36C4-48C6-8FC1-97EDABAF7A8F}"/>
    <cellStyle name="Output 8 4" xfId="19765" xr:uid="{BF2052A6-D384-4ADD-BFBB-E5638AEC8F51}"/>
    <cellStyle name="Output 8 5" xfId="10096" xr:uid="{9E80A4EA-CA12-4B2F-812D-E11DA5228A20}"/>
    <cellStyle name="Output 8 5 2" xfId="21417" xr:uid="{E1DC3AB1-F492-4BF1-AECF-ED8B1C2AEAE8}"/>
    <cellStyle name="Output 8 5 2 2" xfId="26973" xr:uid="{5F2CA86C-7DAD-423D-8A2E-D0233549AF23}"/>
    <cellStyle name="Output 8 5 2 3" xfId="32467" xr:uid="{287F9B06-68FE-448B-BD9B-2C60BB6CA5AB}"/>
    <cellStyle name="Output 8 5 2 4" xfId="37951" xr:uid="{CB727B6F-52E9-4152-9C3E-F1F4E16B9BE1}"/>
    <cellStyle name="Output 8 5 3" xfId="24244" xr:uid="{1D5620AF-5097-4A63-93CE-3902001CFB4D}"/>
    <cellStyle name="Output 8 5 4" xfId="29738" xr:uid="{3D71EF49-A39E-47A0-8015-C9B3AA0A96F1}"/>
    <cellStyle name="Output 8 5 5" xfId="35222" xr:uid="{2724E02D-A106-42FD-96D9-9E2171371AC5}"/>
    <cellStyle name="Output 9" xfId="7308" xr:uid="{6090FFC0-2108-4B1F-A97F-4A09324D9A75}"/>
    <cellStyle name="Output 9 2" xfId="20090" xr:uid="{0219FF9B-577C-42D6-8CC6-3A1ECCE276E1}"/>
    <cellStyle name="Output 9 3" xfId="10097" xr:uid="{660748E5-2CF4-4344-80CD-A7A4B6E7DAD6}"/>
    <cellStyle name="Output 9 3 2" xfId="21418" xr:uid="{E8D0EA23-BF4E-42C5-9167-05BB8A7A1373}"/>
    <cellStyle name="Output 9 3 2 2" xfId="26974" xr:uid="{B05CBC51-E98B-40E2-94DC-67B93038D7AC}"/>
    <cellStyle name="Output 9 3 2 3" xfId="32468" xr:uid="{AB5FD455-1813-421E-8D88-07C24D76A847}"/>
    <cellStyle name="Output 9 3 2 4" xfId="37952" xr:uid="{35CC64A3-0456-4C04-8A93-FC8957FAB609}"/>
    <cellStyle name="Output 9 3 3" xfId="24245" xr:uid="{EAF3601A-1616-4141-A656-913F5D58B94C}"/>
    <cellStyle name="Output 9 3 4" xfId="29739" xr:uid="{942D09EE-5F29-4BF5-B6E1-7DD57DFB97F5}"/>
    <cellStyle name="Output 9 3 5" xfId="35223" xr:uid="{546BB367-F1AC-4C60-816A-51F5B86F9229}"/>
    <cellStyle name="Percent (0)" xfId="6957" xr:uid="{41E5BA3F-31B1-4C4F-8200-A88DA34C8521}"/>
    <cellStyle name="Percent (0) 10" xfId="10098" xr:uid="{C104CD05-3AE7-42C8-88FF-47ADBADE3D3E}"/>
    <cellStyle name="Percent (0) 10 2" xfId="21419" xr:uid="{7964F0E5-080E-458C-915B-C5444BC7CA8F}"/>
    <cellStyle name="Percent (0) 10 2 2" xfId="26975" xr:uid="{0FA23591-F553-464B-839C-C450E341AD50}"/>
    <cellStyle name="Percent (0) 10 2 3" xfId="32469" xr:uid="{5719CA33-C0E9-44F7-8F0E-6FFB77FA01AE}"/>
    <cellStyle name="Percent (0) 10 2 4" xfId="37953" xr:uid="{635BFDF3-8320-4F96-B22E-BD922DB45431}"/>
    <cellStyle name="Percent (0) 10 3" xfId="24246" xr:uid="{2EABF8BF-E83B-4CE0-8A7F-3847670010DD}"/>
    <cellStyle name="Percent (0) 10 4" xfId="29740" xr:uid="{22B9D982-01D5-4342-B733-EB21FC3EE55A}"/>
    <cellStyle name="Percent (0) 10 5" xfId="35224" xr:uid="{FB281F85-8898-42CE-A72B-A7783BCEC552}"/>
    <cellStyle name="Percent (0) 2" xfId="6958" xr:uid="{36A5B910-F45E-4271-A21F-D58EB42087AF}"/>
    <cellStyle name="Percent (0) 2 2" xfId="15366" xr:uid="{6DBCB376-49D0-49C5-91F2-15FC6D8813B6}"/>
    <cellStyle name="Percent (0) 2 2 2" xfId="22653" xr:uid="{2C736F07-3907-47B7-8B08-EA9AF2CEACD4}"/>
    <cellStyle name="Percent (0) 2 2 2 2" xfId="28209" xr:uid="{C0AEEEE2-8C72-4C08-84BE-54C728D2DCA7}"/>
    <cellStyle name="Percent (0) 2 2 2 3" xfId="33703" xr:uid="{B7586617-3839-450D-AF23-1BEA0885D35A}"/>
    <cellStyle name="Percent (0) 2 2 2 4" xfId="39187" xr:uid="{F6CA5428-5557-4555-B42D-CA81C90D827B}"/>
    <cellStyle name="Percent (0) 2 2 3" xfId="25480" xr:uid="{1F9D72FB-454A-46C4-8289-0DB677A992B2}"/>
    <cellStyle name="Percent (0) 2 2 4" xfId="30974" xr:uid="{28A2ED7D-7AA7-417E-A424-12D8003BE89F}"/>
    <cellStyle name="Percent (0) 2 2 5" xfId="36458" xr:uid="{C75E1819-4BB3-4A3D-AB59-84C0E51666A0}"/>
    <cellStyle name="Percent (0) 2 3" xfId="12296" xr:uid="{EA599BCD-3496-41F4-BE74-43AE903EBF49}"/>
    <cellStyle name="Percent (0) 2 4" xfId="17532" xr:uid="{FEAE80CB-BA3D-4839-85EA-C13D6E23491D}"/>
    <cellStyle name="Percent (0) 2 5" xfId="19767" xr:uid="{DB600C2E-AA6C-4B3C-BD60-242C64961B03}"/>
    <cellStyle name="Percent (0) 2 6" xfId="10099" xr:uid="{BAD8298F-5E96-451A-B2B5-DD0C2D8AE881}"/>
    <cellStyle name="Percent (0) 2 6 2" xfId="21420" xr:uid="{141BF7F1-D77A-4560-8F40-9F58844848E4}"/>
    <cellStyle name="Percent (0) 2 6 2 2" xfId="26976" xr:uid="{4A42E6F3-EADC-45B1-B931-1EAE188955E3}"/>
    <cellStyle name="Percent (0) 2 6 2 3" xfId="32470" xr:uid="{DADBDC00-8A77-4320-86CB-5AE525BFB62C}"/>
    <cellStyle name="Percent (0) 2 6 2 4" xfId="37954" xr:uid="{AFF8E392-EA94-4340-ABEE-C1CFDE361BD9}"/>
    <cellStyle name="Percent (0) 2 6 3" xfId="24247" xr:uid="{D5314A86-89BD-4E63-B5DE-3D36A9ABFB78}"/>
    <cellStyle name="Percent (0) 2 6 4" xfId="29741" xr:uid="{1855454A-8E63-4CD3-BA99-00271E24B302}"/>
    <cellStyle name="Percent (0) 2 6 5" xfId="35225" xr:uid="{CBD78135-33BC-4B49-850F-F70030FDC8F0}"/>
    <cellStyle name="Percent (0) 3" xfId="6959" xr:uid="{F2A89816-3764-486C-AB77-F38E6D0CF2AA}"/>
    <cellStyle name="Percent (0) 3 2" xfId="15367" xr:uid="{25E64DAC-0BE7-480B-974F-A1E6CC077B61}"/>
    <cellStyle name="Percent (0) 3 2 2" xfId="22654" xr:uid="{F5377637-71BD-4273-A7A2-3C09A0D6D838}"/>
    <cellStyle name="Percent (0) 3 2 2 2" xfId="28210" xr:uid="{AF7F5E02-BBA5-40CE-918D-81CC7B2AC549}"/>
    <cellStyle name="Percent (0) 3 2 2 3" xfId="33704" xr:uid="{BE3FFAD5-3BFB-460C-9E7C-65D04E761EA8}"/>
    <cellStyle name="Percent (0) 3 2 2 4" xfId="39188" xr:uid="{D7B50ADE-A4DC-4462-9F93-800DED831879}"/>
    <cellStyle name="Percent (0) 3 2 3" xfId="25481" xr:uid="{A13EB251-B141-4E17-BE1D-1B157EBDFD2C}"/>
    <cellStyle name="Percent (0) 3 2 4" xfId="30975" xr:uid="{21C4CCFA-55AF-458C-8636-11F8122AEF4F}"/>
    <cellStyle name="Percent (0) 3 2 5" xfId="36459" xr:uid="{73F626C5-2FE7-4845-9599-5B09E3BAAF2B}"/>
    <cellStyle name="Percent (0) 3 3" xfId="12682" xr:uid="{39CCC0B7-3BAA-4C03-9082-E4943CC21D73}"/>
    <cellStyle name="Percent (0) 3 4" xfId="19768" xr:uid="{4F9318FF-60AF-4574-81C2-A490D72FD2D5}"/>
    <cellStyle name="Percent (0) 3 5" xfId="10100" xr:uid="{8F9F6D17-DF02-4823-993D-228C5D332A34}"/>
    <cellStyle name="Percent (0) 3 5 2" xfId="21421" xr:uid="{7B69976E-8B36-49AF-B157-E986194C8D84}"/>
    <cellStyle name="Percent (0) 3 5 2 2" xfId="26977" xr:uid="{AC1B8CA9-9E0E-4F08-9ADB-27E93F036990}"/>
    <cellStyle name="Percent (0) 3 5 2 3" xfId="32471" xr:uid="{00148A4D-46F2-4744-9B7A-6AE7FDA8A2CF}"/>
    <cellStyle name="Percent (0) 3 5 2 4" xfId="37955" xr:uid="{143F4873-27BB-4B83-8873-E3F712273A66}"/>
    <cellStyle name="Percent (0) 3 5 3" xfId="24248" xr:uid="{1E83C998-BC18-4CA7-8235-36400CCA96FB}"/>
    <cellStyle name="Percent (0) 3 5 4" xfId="29742" xr:uid="{A4773619-D6A0-40E9-9E2F-5E9613A67250}"/>
    <cellStyle name="Percent (0) 3 5 5" xfId="35226" xr:uid="{079CE597-8888-4039-A8A7-6E359AB793EF}"/>
    <cellStyle name="Percent (0) 4" xfId="7309" xr:uid="{05296351-57D8-4A00-B5A7-68BC75706BDC}"/>
    <cellStyle name="Percent (0) 4 2" xfId="20091" xr:uid="{E9398D00-528C-47DD-B473-42016E6C80CE}"/>
    <cellStyle name="Percent (0) 4 3" xfId="10101" xr:uid="{18CEDF63-B761-45D5-AD89-74BC6C44AA77}"/>
    <cellStyle name="Percent (0) 4 3 2" xfId="21422" xr:uid="{72265A14-74CA-42BC-9C38-252B68346A38}"/>
    <cellStyle name="Percent (0) 4 3 2 2" xfId="26978" xr:uid="{0AAA3DEB-74E0-4355-AE05-7FCDC1BFA8C7}"/>
    <cellStyle name="Percent (0) 4 3 2 3" xfId="32472" xr:uid="{66CC651A-E16A-4DB5-B27A-D1E754294184}"/>
    <cellStyle name="Percent (0) 4 3 2 4" xfId="37956" xr:uid="{A30B5EB0-ED94-4B76-8968-535133F2BDB4}"/>
    <cellStyle name="Percent (0) 4 3 3" xfId="24249" xr:uid="{D398FDAD-A5D5-435D-99EA-20FA9417D4F0}"/>
    <cellStyle name="Percent (0) 4 3 4" xfId="29743" xr:uid="{181857D4-E8EA-4D4D-812F-D5185728CAE5}"/>
    <cellStyle name="Percent (0) 4 3 5" xfId="35227" xr:uid="{F1173F27-5BA9-45C0-A366-BCEC27BCF50C}"/>
    <cellStyle name="Percent (0) 5" xfId="10102" xr:uid="{29782B29-80AF-4541-8F09-7FA9DBA941F9}"/>
    <cellStyle name="Percent (0) 5 2" xfId="21423" xr:uid="{4CF6BCF7-8EDB-4E62-8C2C-9B8688594F1C}"/>
    <cellStyle name="Percent (0) 5 2 2" xfId="26979" xr:uid="{EA2005BC-0500-4940-BE01-7BD0C5DDA25A}"/>
    <cellStyle name="Percent (0) 5 2 3" xfId="32473" xr:uid="{3ADB40DF-8D11-47CF-AA51-465261641872}"/>
    <cellStyle name="Percent (0) 5 2 4" xfId="37957" xr:uid="{5E69ED5D-7623-4C32-956B-ACEC69F3B83D}"/>
    <cellStyle name="Percent (0) 5 3" xfId="24250" xr:uid="{3A0F7D95-61CA-4F52-890A-B76BCAD41752}"/>
    <cellStyle name="Percent (0) 5 4" xfId="29744" xr:uid="{5790E080-CCED-45EE-8D42-DA42BED2477A}"/>
    <cellStyle name="Percent (0) 5 5" xfId="35228" xr:uid="{D240E89F-63A4-42B7-B4C4-0A0F812A7B2B}"/>
    <cellStyle name="Percent (0) 6" xfId="15365" xr:uid="{F3DDDDE6-41CC-4EC5-A795-F371E8BAACB8}"/>
    <cellStyle name="Percent (0) 6 2" xfId="22652" xr:uid="{DB4287D7-203B-445B-98A2-2390F9592217}"/>
    <cellStyle name="Percent (0) 6 2 2" xfId="28208" xr:uid="{8F4B0DCD-A39D-4A6E-9DC0-A61411E04254}"/>
    <cellStyle name="Percent (0) 6 2 3" xfId="33702" xr:uid="{A39CBE02-826C-4D65-90E2-22CF6AC69CFB}"/>
    <cellStyle name="Percent (0) 6 2 4" xfId="39186" xr:uid="{BEF5A4FB-855B-4D40-85AB-F9ADD42DE8C1}"/>
    <cellStyle name="Percent (0) 6 3" xfId="25479" xr:uid="{2094DA6B-54B3-430C-AAE0-887A3BB63140}"/>
    <cellStyle name="Percent (0) 6 4" xfId="30973" xr:uid="{6A00981C-791B-4574-91AE-B8A441E4E110}"/>
    <cellStyle name="Percent (0) 6 5" xfId="36457" xr:uid="{ACF01112-8CB1-4F87-9BDC-989DC0D946C8}"/>
    <cellStyle name="Percent (0) 7" xfId="12295" xr:uid="{5E43AC78-FC77-4281-9243-77C7C0958EBB}"/>
    <cellStyle name="Percent (0) 8" xfId="17531" xr:uid="{78A81049-B97B-40DF-A26F-A436E2C92D04}"/>
    <cellStyle name="Percent (0) 9" xfId="19766" xr:uid="{2F32B51A-0615-4007-A824-A20535DE4AB0}"/>
    <cellStyle name="Percent 2" xfId="6960" xr:uid="{B7157C46-67F4-4833-BE36-991988AFF5EB}"/>
    <cellStyle name="Percent 2 10" xfId="15368" xr:uid="{6DE45500-3E00-4C2E-B1E7-EE7445A50F73}"/>
    <cellStyle name="Percent 2 10 2" xfId="22655" xr:uid="{51ABDB31-4FB0-4A61-8CEE-8B3B9E3CF53D}"/>
    <cellStyle name="Percent 2 10 2 2" xfId="28211" xr:uid="{CEAC2CE6-DF8E-4FE5-9FB6-2284D9D349DD}"/>
    <cellStyle name="Percent 2 10 2 3" xfId="33705" xr:uid="{84FE84AB-1D8F-48B5-9C56-E4A0BBB0A64F}"/>
    <cellStyle name="Percent 2 10 2 4" xfId="39189" xr:uid="{66793EC8-A438-4F56-8B6E-68854F0D785A}"/>
    <cellStyle name="Percent 2 10 3" xfId="25482" xr:uid="{DC7EA446-00A5-4459-8424-51EF19D642FD}"/>
    <cellStyle name="Percent 2 10 4" xfId="30976" xr:uid="{70424E29-B338-40C9-9B4C-384EBD1DC29F}"/>
    <cellStyle name="Percent 2 10 5" xfId="36460" xr:uid="{A6BA9279-FD95-4E01-AA69-F2ED3A59D04E}"/>
    <cellStyle name="Percent 2 11" xfId="12297" xr:uid="{DDC2CDC3-2916-4443-9F6B-973F7E113D76}"/>
    <cellStyle name="Percent 2 12" xfId="17533" xr:uid="{FB0DC044-58C4-41F8-A34B-4ACD1AE08672}"/>
    <cellStyle name="Percent 2 13" xfId="19769" xr:uid="{D5BC1D7A-3273-4BAF-B91C-73A008FC6B8D}"/>
    <cellStyle name="Percent 2 14" xfId="10103" xr:uid="{D83BC0EE-DD84-42D0-A5BF-480CE9B7B853}"/>
    <cellStyle name="Percent 2 14 2" xfId="21424" xr:uid="{CFDB6539-9AA8-4933-928B-BB8358D63D0E}"/>
    <cellStyle name="Percent 2 14 2 2" xfId="26980" xr:uid="{8A75C34D-D4D0-46B3-B232-5D3BB2ADC476}"/>
    <cellStyle name="Percent 2 14 2 3" xfId="32474" xr:uid="{29D09967-E484-4609-AB5C-3FC77B47B02D}"/>
    <cellStyle name="Percent 2 14 2 4" xfId="37958" xr:uid="{4CC615E0-A9D2-4BC4-BAD8-49C5F2FAD478}"/>
    <cellStyle name="Percent 2 14 3" xfId="24251" xr:uid="{CAE45B65-1350-4829-9FE0-5AED5F6BBA0B}"/>
    <cellStyle name="Percent 2 14 4" xfId="29745" xr:uid="{D3026F6C-BDB6-456D-A304-2D60D97C4200}"/>
    <cellStyle name="Percent 2 14 5" xfId="35229" xr:uid="{C9E749DA-78E2-4E24-A691-983AE86A3135}"/>
    <cellStyle name="Percent 2 2" xfId="6961" xr:uid="{EE850B96-6516-44F9-BD77-9FA68DAE19E0}"/>
    <cellStyle name="Percent 2 2 10" xfId="10104" xr:uid="{011272D6-7E8A-49C1-A0FE-4913B1E6AA52}"/>
    <cellStyle name="Percent 2 2 10 2" xfId="21425" xr:uid="{66424651-A411-445D-AF06-6D0583C2030A}"/>
    <cellStyle name="Percent 2 2 10 2 2" xfId="26981" xr:uid="{44ED48B0-18EB-46CC-BB5F-EC2D68CD3B82}"/>
    <cellStyle name="Percent 2 2 10 2 3" xfId="32475" xr:uid="{9692DF55-D96C-498C-A2DB-4D5FE4CAC191}"/>
    <cellStyle name="Percent 2 2 10 2 4" xfId="37959" xr:uid="{8B7B74B6-A4D5-4077-9163-22B11D4D160D}"/>
    <cellStyle name="Percent 2 2 10 3" xfId="24252" xr:uid="{B164737F-B2D2-4739-BFC8-2BCFA54CE1FF}"/>
    <cellStyle name="Percent 2 2 10 4" xfId="29746" xr:uid="{220F5EF5-2025-4438-BBA0-D141999E5121}"/>
    <cellStyle name="Percent 2 2 10 5" xfId="35230" xr:uid="{0FBFAB13-034A-4524-9C2E-74B864D317C7}"/>
    <cellStyle name="Percent 2 2 2" xfId="6962" xr:uid="{17C513F5-82A7-4008-A213-4AB0D611FC1F}"/>
    <cellStyle name="Percent 2 2 2 2" xfId="15370" xr:uid="{4D441255-C4BF-4DE2-A722-02B45242C4D4}"/>
    <cellStyle name="Percent 2 2 2 2 2" xfId="22657" xr:uid="{7E9C7D1F-C0E3-450C-8171-6D97228A245B}"/>
    <cellStyle name="Percent 2 2 2 2 2 2" xfId="28213" xr:uid="{2FE530DB-D005-4B82-B28A-FAC68445205D}"/>
    <cellStyle name="Percent 2 2 2 2 2 3" xfId="33707" xr:uid="{CDA93707-8E58-4265-BCD5-AB0CEE12F667}"/>
    <cellStyle name="Percent 2 2 2 2 2 4" xfId="39191" xr:uid="{BF2551AF-A81E-4B46-945E-024ABB7E9187}"/>
    <cellStyle name="Percent 2 2 2 2 3" xfId="25484" xr:uid="{827F00AC-46F3-4470-AA4E-02CD8E6B725C}"/>
    <cellStyle name="Percent 2 2 2 2 4" xfId="30978" xr:uid="{D48DE096-321B-4520-8F2D-18F67EB5F3CC}"/>
    <cellStyle name="Percent 2 2 2 2 5" xfId="36462" xr:uid="{74A48B98-975B-4567-898D-81361CD9388E}"/>
    <cellStyle name="Percent 2 2 2 3" xfId="12299" xr:uid="{C65759B9-9A23-4A5D-AB67-F314EBEB5E36}"/>
    <cellStyle name="Percent 2 2 2 4" xfId="17535" xr:uid="{104E3837-BC57-41EE-BAC2-E5041AD789BC}"/>
    <cellStyle name="Percent 2 2 2 5" xfId="19771" xr:uid="{0B4E3A5B-B9B6-440F-8053-9141FC6BEDFC}"/>
    <cellStyle name="Percent 2 2 2 6" xfId="10105" xr:uid="{95E8880D-D25E-46DD-AE5D-6707F4A3E0C3}"/>
    <cellStyle name="Percent 2 2 2 6 2" xfId="21426" xr:uid="{144612AE-D0E4-4ACF-894B-7EE2D029C487}"/>
    <cellStyle name="Percent 2 2 2 6 2 2" xfId="26982" xr:uid="{93C5E683-8382-478D-A0D4-A6346179939D}"/>
    <cellStyle name="Percent 2 2 2 6 2 3" xfId="32476" xr:uid="{7C5DC7BD-3BF4-4D95-8830-123C25319C80}"/>
    <cellStyle name="Percent 2 2 2 6 2 4" xfId="37960" xr:uid="{0FD1495C-684C-410E-8ED3-355C83AA0126}"/>
    <cellStyle name="Percent 2 2 2 6 3" xfId="24253" xr:uid="{4BF1F62C-0DF1-4754-8CE3-DDD21203AABF}"/>
    <cellStyle name="Percent 2 2 2 6 4" xfId="29747" xr:uid="{131D1968-26BE-44B1-9514-41F8D18F15EC}"/>
    <cellStyle name="Percent 2 2 2 6 5" xfId="35231" xr:uid="{465E6521-2C72-4599-B580-131944EE9644}"/>
    <cellStyle name="Percent 2 2 3" xfId="6963" xr:uid="{B6951734-CFDF-431C-82BF-5CF9392DFD49}"/>
    <cellStyle name="Percent 2 2 3 2" xfId="15371" xr:uid="{E8DD589F-BA24-4988-AEED-677192583D04}"/>
    <cellStyle name="Percent 2 2 3 2 2" xfId="22658" xr:uid="{98D2CE55-6C0B-4CB1-B916-CBFF88872833}"/>
    <cellStyle name="Percent 2 2 3 2 2 2" xfId="28214" xr:uid="{85E51DDD-160D-4EA1-9757-3C476BB0BF3D}"/>
    <cellStyle name="Percent 2 2 3 2 2 3" xfId="33708" xr:uid="{6F2027FC-4A56-4492-8F58-CDF6D5A6D167}"/>
    <cellStyle name="Percent 2 2 3 2 2 4" xfId="39192" xr:uid="{8977AC2D-A2E7-4F40-BED5-371D8471BBEE}"/>
    <cellStyle name="Percent 2 2 3 2 3" xfId="25485" xr:uid="{089FD158-3AA1-4040-ABA6-CCBFF37D943D}"/>
    <cellStyle name="Percent 2 2 3 2 4" xfId="30979" xr:uid="{E0B53A8A-7792-43D0-A5EB-114EE640D784}"/>
    <cellStyle name="Percent 2 2 3 2 5" xfId="36463" xr:uid="{A238D66C-0B1E-4FE3-8823-5C43EEEAADEC}"/>
    <cellStyle name="Percent 2 2 3 3" xfId="12684" xr:uid="{178C2AD5-9E17-4621-AFF0-2816AE7A22A2}"/>
    <cellStyle name="Percent 2 2 3 4" xfId="19772" xr:uid="{D221DCA1-70A0-4F38-8CF1-40A1A3F7DF89}"/>
    <cellStyle name="Percent 2 2 3 5" xfId="10106" xr:uid="{89B987F4-1AD7-41EC-BD91-1B711A9066FE}"/>
    <cellStyle name="Percent 2 2 3 5 2" xfId="21427" xr:uid="{26184794-4626-44CF-B4D5-1565BAA3915F}"/>
    <cellStyle name="Percent 2 2 3 5 2 2" xfId="26983" xr:uid="{248AB35F-3FA4-4D47-AF9E-31A58E67401F}"/>
    <cellStyle name="Percent 2 2 3 5 2 3" xfId="32477" xr:uid="{C413A296-1555-4FA4-B101-4777D98EC459}"/>
    <cellStyle name="Percent 2 2 3 5 2 4" xfId="37961" xr:uid="{ABA51DF5-3737-4CF5-95B7-BC62FDC5DBD8}"/>
    <cellStyle name="Percent 2 2 3 5 3" xfId="24254" xr:uid="{FBD68C48-91FC-45CF-A4C6-FC37250F54A7}"/>
    <cellStyle name="Percent 2 2 3 5 4" xfId="29748" xr:uid="{BE60C75C-DB6A-4B4A-A34C-54FA22B686E9}"/>
    <cellStyle name="Percent 2 2 3 5 5" xfId="35232" xr:uid="{77E34F37-440F-473F-81D7-40BE2A625772}"/>
    <cellStyle name="Percent 2 2 4" xfId="7311" xr:uid="{20BFFF14-DE2B-4027-B070-5A147AD03CDA}"/>
    <cellStyle name="Percent 2 2 4 2" xfId="20093" xr:uid="{D2912346-BCD0-4C35-A13E-6BAC4FDD407F}"/>
    <cellStyle name="Percent 2 2 4 3" xfId="10107" xr:uid="{74B67C1C-FEC9-454D-AF11-0BDB19BF17AB}"/>
    <cellStyle name="Percent 2 2 4 3 2" xfId="21428" xr:uid="{47D04ECD-F64E-48E2-9192-7CC43D2F84FC}"/>
    <cellStyle name="Percent 2 2 4 3 2 2" xfId="26984" xr:uid="{70FB40C6-E315-4A87-9822-DD6F72E0AD73}"/>
    <cellStyle name="Percent 2 2 4 3 2 3" xfId="32478" xr:uid="{5B42F0F2-038E-4261-AC82-77D3483E3D17}"/>
    <cellStyle name="Percent 2 2 4 3 2 4" xfId="37962" xr:uid="{EA732577-2D67-4AC5-92DD-F639FBD949E9}"/>
    <cellStyle name="Percent 2 2 4 3 3" xfId="24255" xr:uid="{2A93F761-F685-411F-BE6E-FFCF3D426328}"/>
    <cellStyle name="Percent 2 2 4 3 4" xfId="29749" xr:uid="{9C24BE3A-7967-4251-B8CF-3D1AD58100AB}"/>
    <cellStyle name="Percent 2 2 4 3 5" xfId="35233" xr:uid="{E8705DA8-59D6-4154-8A7B-2ABBD03725BF}"/>
    <cellStyle name="Percent 2 2 5" xfId="10108" xr:uid="{3C278D4F-3DBC-4977-AA39-2A9EB02AF4D1}"/>
    <cellStyle name="Percent 2 2 5 2" xfId="21429" xr:uid="{B06F0532-F5EF-4A1A-9D2C-DADEFCFD2DB6}"/>
    <cellStyle name="Percent 2 2 5 2 2" xfId="26985" xr:uid="{1ADBFE5D-58A5-4A68-891E-B6396C2E69C7}"/>
    <cellStyle name="Percent 2 2 5 2 3" xfId="32479" xr:uid="{B73DD568-B198-47EB-AB73-B41258010ACA}"/>
    <cellStyle name="Percent 2 2 5 2 4" xfId="37963" xr:uid="{41897A9A-1D31-4ED3-8BA1-88096A6E7711}"/>
    <cellStyle name="Percent 2 2 5 3" xfId="24256" xr:uid="{DB385ABB-9789-4E0F-B59E-3A129478B27D}"/>
    <cellStyle name="Percent 2 2 5 4" xfId="29750" xr:uid="{32CD9D77-7F59-4E8E-B0D9-CB01FDC39B43}"/>
    <cellStyle name="Percent 2 2 5 5" xfId="35234" xr:uid="{F5FE2A2C-7C93-43DB-A9EA-06D2CEC95E45}"/>
    <cellStyle name="Percent 2 2 6" xfId="15369" xr:uid="{14B2E8C4-728B-4B63-91ED-B1A43D42946A}"/>
    <cellStyle name="Percent 2 2 6 2" xfId="22656" xr:uid="{BF1BD411-BA04-4150-A957-32BFFE5ACFD5}"/>
    <cellStyle name="Percent 2 2 6 2 2" xfId="28212" xr:uid="{FFB2D00F-FE0C-4BB4-B1BA-0FA20579ABF7}"/>
    <cellStyle name="Percent 2 2 6 2 3" xfId="33706" xr:uid="{5C8716AB-B068-4758-8F78-BAA0A1325A28}"/>
    <cellStyle name="Percent 2 2 6 2 4" xfId="39190" xr:uid="{7DEE42FF-19A6-40C4-9016-E731BA9FAFA0}"/>
    <cellStyle name="Percent 2 2 6 3" xfId="25483" xr:uid="{000C3E50-CA54-4485-9CFA-C566CB5C186A}"/>
    <cellStyle name="Percent 2 2 6 4" xfId="30977" xr:uid="{5D22565F-CAF1-499F-A96A-9DA51C32BA48}"/>
    <cellStyle name="Percent 2 2 6 5" xfId="36461" xr:uid="{76F06BCD-5708-45AE-A65D-550A08AD3412}"/>
    <cellStyle name="Percent 2 2 7" xfId="12298" xr:uid="{E312A2A6-ED98-4691-97CF-63D06DBA5898}"/>
    <cellStyle name="Percent 2 2 8" xfId="17534" xr:uid="{4CAE8A96-12C3-4671-BFFC-1AD9441C55C8}"/>
    <cellStyle name="Percent 2 2 9" xfId="19770" xr:uid="{6594DB4F-95FD-4840-8F91-D433BB91F6DE}"/>
    <cellStyle name="Percent 2 3" xfId="6964" xr:uid="{B3DECA8E-F8F2-4137-87F6-5091A485E666}"/>
    <cellStyle name="Percent 2 3 10" xfId="10109" xr:uid="{4FB1BE47-7FB9-4622-AD3A-56DCB5A49237}"/>
    <cellStyle name="Percent 2 3 10 2" xfId="21430" xr:uid="{A9AB5771-8631-41E0-BAEB-E5C5F9591A88}"/>
    <cellStyle name="Percent 2 3 10 2 2" xfId="26986" xr:uid="{D0069C5D-C3C5-4E81-BA90-01110C935631}"/>
    <cellStyle name="Percent 2 3 10 2 3" xfId="32480" xr:uid="{F4DE642E-7221-48FB-9DF0-05F2061351A1}"/>
    <cellStyle name="Percent 2 3 10 2 4" xfId="37964" xr:uid="{351249D6-A5C7-4E70-A5B1-3EBD41EFB1E5}"/>
    <cellStyle name="Percent 2 3 10 3" xfId="24257" xr:uid="{6FBB5729-E614-45AF-BD6E-9DE06D9AE84F}"/>
    <cellStyle name="Percent 2 3 10 4" xfId="29751" xr:uid="{3AFDCC2E-437F-473C-B256-3D9FCD5BCE68}"/>
    <cellStyle name="Percent 2 3 10 5" xfId="35235" xr:uid="{32F266B5-CD3B-4E8B-B3B1-EC65E22D7003}"/>
    <cellStyle name="Percent 2 3 2" xfId="6965" xr:uid="{451E052E-7C69-42D8-B664-CE3D9377E8DE}"/>
    <cellStyle name="Percent 2 3 2 2" xfId="15373" xr:uid="{352B8A14-16B2-4472-B63B-B8BAD77B66DF}"/>
    <cellStyle name="Percent 2 3 2 2 2" xfId="22660" xr:uid="{1D9D9147-1A50-4E85-9F35-0B7A05E34B12}"/>
    <cellStyle name="Percent 2 3 2 2 2 2" xfId="28216" xr:uid="{A448A7E0-5CEF-4756-B935-0FE3BAEDCF2A}"/>
    <cellStyle name="Percent 2 3 2 2 2 3" xfId="33710" xr:uid="{12F78CE9-D90F-4E48-9B67-2EF5071D29A1}"/>
    <cellStyle name="Percent 2 3 2 2 2 4" xfId="39194" xr:uid="{1D2DEA33-5534-43C4-92D0-AB990E8B4A8D}"/>
    <cellStyle name="Percent 2 3 2 2 3" xfId="25487" xr:uid="{44DF2A33-30BC-48C5-9D02-C2AF240FC46F}"/>
    <cellStyle name="Percent 2 3 2 2 4" xfId="30981" xr:uid="{03C4BF21-0F5A-40FD-A96D-A163A339F6AF}"/>
    <cellStyle name="Percent 2 3 2 2 5" xfId="36465" xr:uid="{F312B22E-9E67-4D5E-BEC7-A6030AAA6BB2}"/>
    <cellStyle name="Percent 2 3 2 3" xfId="12301" xr:uid="{DAF3499A-9E69-4263-B583-8C5E685DBD5C}"/>
    <cellStyle name="Percent 2 3 2 4" xfId="17537" xr:uid="{DF52C0FC-C959-4B2F-8BCC-505B21327308}"/>
    <cellStyle name="Percent 2 3 2 5" xfId="19774" xr:uid="{D6C0B9EC-A00B-4444-8081-C8A6C69A2A9E}"/>
    <cellStyle name="Percent 2 3 2 6" xfId="10110" xr:uid="{DC3168CC-994E-4F49-9714-A00E5E6785BA}"/>
    <cellStyle name="Percent 2 3 2 6 2" xfId="21431" xr:uid="{9ADA90B5-C0C5-46F7-ADB4-20D16A5C5BB2}"/>
    <cellStyle name="Percent 2 3 2 6 2 2" xfId="26987" xr:uid="{1F464FF6-7684-4BD8-9C4B-9835BCB2C91C}"/>
    <cellStyle name="Percent 2 3 2 6 2 3" xfId="32481" xr:uid="{908DAEC6-5BA4-4527-85AB-97270AEA5C98}"/>
    <cellStyle name="Percent 2 3 2 6 2 4" xfId="37965" xr:uid="{F91C3DCD-06CA-4228-8B81-90B8B5137AC9}"/>
    <cellStyle name="Percent 2 3 2 6 3" xfId="24258" xr:uid="{76B26ED1-07C6-4773-A0F2-5CECC01B0894}"/>
    <cellStyle name="Percent 2 3 2 6 4" xfId="29752" xr:uid="{7D5B328A-274A-4B8C-B12E-BBD7AC383A49}"/>
    <cellStyle name="Percent 2 3 2 6 5" xfId="35236" xr:uid="{4709729D-3B84-4F55-9F1F-305E285D7664}"/>
    <cellStyle name="Percent 2 3 3" xfId="6966" xr:uid="{BB0AFACB-D719-4902-B322-06AC8FF46CC2}"/>
    <cellStyle name="Percent 2 3 3 2" xfId="15374" xr:uid="{EDEE8D49-E18B-4B1A-8730-D2F5108728E9}"/>
    <cellStyle name="Percent 2 3 3 2 2" xfId="22661" xr:uid="{491506EA-6B44-4A5B-97FA-BA2F4D8BBD25}"/>
    <cellStyle name="Percent 2 3 3 2 2 2" xfId="28217" xr:uid="{5B035830-E4D1-4AC9-96E4-A1E866EAB131}"/>
    <cellStyle name="Percent 2 3 3 2 2 3" xfId="33711" xr:uid="{F41050DB-D5D3-4914-95C9-8DC295F3B381}"/>
    <cellStyle name="Percent 2 3 3 2 2 4" xfId="39195" xr:uid="{6D11C249-60FC-44C1-ADAB-44E42A14D66E}"/>
    <cellStyle name="Percent 2 3 3 2 3" xfId="25488" xr:uid="{3DFE1113-3418-4D78-AE79-10FA5559C552}"/>
    <cellStyle name="Percent 2 3 3 2 4" xfId="30982" xr:uid="{0B536F6E-9E11-4BE4-B083-CF7C20A48453}"/>
    <cellStyle name="Percent 2 3 3 2 5" xfId="36466" xr:uid="{0AF151EA-1B6F-4F65-8A49-D7A2A5769991}"/>
    <cellStyle name="Percent 2 3 3 3" xfId="12685" xr:uid="{6AF91C79-83C2-4D72-82D3-8D1595FB3FA8}"/>
    <cellStyle name="Percent 2 3 3 4" xfId="19775" xr:uid="{E8722FF2-ABEB-4F4C-A3B8-0974D3C07FE9}"/>
    <cellStyle name="Percent 2 3 3 5" xfId="10111" xr:uid="{7569362A-F96F-455E-A973-F5F1B304CB43}"/>
    <cellStyle name="Percent 2 3 3 5 2" xfId="21432" xr:uid="{4CD2AFDC-79C6-4626-B112-76996F3931D2}"/>
    <cellStyle name="Percent 2 3 3 5 2 2" xfId="26988" xr:uid="{FF1D8154-3DA7-461B-B4D1-C0C68FD45E2E}"/>
    <cellStyle name="Percent 2 3 3 5 2 3" xfId="32482" xr:uid="{F1E17044-1C69-4FD8-AEEF-E9C66568FB9F}"/>
    <cellStyle name="Percent 2 3 3 5 2 4" xfId="37966" xr:uid="{4ACFAEB9-18DA-4280-8FA7-EBD30850F93B}"/>
    <cellStyle name="Percent 2 3 3 5 3" xfId="24259" xr:uid="{7438997B-91AF-415F-BE13-FBB0241D1FEE}"/>
    <cellStyle name="Percent 2 3 3 5 4" xfId="29753" xr:uid="{2283BC6F-62F7-44E7-B459-005E545D028D}"/>
    <cellStyle name="Percent 2 3 3 5 5" xfId="35237" xr:uid="{B8226DFC-5A0A-4A51-99E9-63C5667F2AF1}"/>
    <cellStyle name="Percent 2 3 4" xfId="7409" xr:uid="{14E8DD3F-B94B-4B4F-86EA-B75BB685B605}"/>
    <cellStyle name="Percent 2 3 4 2" xfId="20171" xr:uid="{F14DB531-412A-4779-BB67-9F2628236925}"/>
    <cellStyle name="Percent 2 3 4 3" xfId="10112" xr:uid="{EB9ABE01-60BD-40B3-A591-61015B682984}"/>
    <cellStyle name="Percent 2 3 4 3 2" xfId="21433" xr:uid="{81817426-706A-44B2-8407-31127BEC6FDB}"/>
    <cellStyle name="Percent 2 3 4 3 2 2" xfId="26989" xr:uid="{79669E4E-70BE-4C11-A841-A5B31DD7F2C4}"/>
    <cellStyle name="Percent 2 3 4 3 2 3" xfId="32483" xr:uid="{EC4E8FAD-5A2C-4AFB-8F43-AA278C4F75AC}"/>
    <cellStyle name="Percent 2 3 4 3 2 4" xfId="37967" xr:uid="{57DB00E0-CEA8-4764-ACF7-9217C138D337}"/>
    <cellStyle name="Percent 2 3 4 3 3" xfId="24260" xr:uid="{EADA27C4-2B87-4C37-99EE-7DFA7D7B5759}"/>
    <cellStyle name="Percent 2 3 4 3 4" xfId="29754" xr:uid="{7BCF5C1B-63EB-4392-8FC7-ADCF8AF0579F}"/>
    <cellStyle name="Percent 2 3 4 3 5" xfId="35238" xr:uid="{6E8FC04B-8C25-4A90-8058-78429A07F62B}"/>
    <cellStyle name="Percent 2 3 5" xfId="10113" xr:uid="{70C20C23-8798-4520-A050-AC6F08D0E880}"/>
    <cellStyle name="Percent 2 3 5 2" xfId="21434" xr:uid="{9E65FE52-B1A1-4C37-8295-D69AC0626965}"/>
    <cellStyle name="Percent 2 3 5 2 2" xfId="26990" xr:uid="{A0EC4B9D-53E0-4D2A-A39A-9E6C942FB964}"/>
    <cellStyle name="Percent 2 3 5 2 3" xfId="32484" xr:uid="{03912E3C-EDAC-49FC-9927-2BCBE6A5D4E7}"/>
    <cellStyle name="Percent 2 3 5 2 4" xfId="37968" xr:uid="{D9524FD3-7A8B-4681-8138-16965F17D4E7}"/>
    <cellStyle name="Percent 2 3 5 3" xfId="24261" xr:uid="{1D1896C6-10D4-4189-A652-D222C186A16A}"/>
    <cellStyle name="Percent 2 3 5 4" xfId="29755" xr:uid="{0837F926-7EC8-458A-8EDC-55841AAD9D6A}"/>
    <cellStyle name="Percent 2 3 5 5" xfId="35239" xr:uid="{B4084990-F028-4E6D-BAD0-5D0E42121D21}"/>
    <cellStyle name="Percent 2 3 6" xfId="15372" xr:uid="{930155A0-AE1E-4493-BEB3-91E76DFA6B6C}"/>
    <cellStyle name="Percent 2 3 6 2" xfId="22659" xr:uid="{8A7A956E-1023-4C63-846B-FF20738AEF05}"/>
    <cellStyle name="Percent 2 3 6 2 2" xfId="28215" xr:uid="{0CD3BA6D-3E34-444A-8353-8E66443D84F6}"/>
    <cellStyle name="Percent 2 3 6 2 3" xfId="33709" xr:uid="{89BE9F87-72DA-401F-B211-89ABB4E2615D}"/>
    <cellStyle name="Percent 2 3 6 2 4" xfId="39193" xr:uid="{FEC79F90-05FD-4BE6-9848-3D7C9CFC1B13}"/>
    <cellStyle name="Percent 2 3 6 3" xfId="25486" xr:uid="{EB65DA78-541D-4A38-948E-D13FFC6B471A}"/>
    <cellStyle name="Percent 2 3 6 4" xfId="30980" xr:uid="{8387AC55-2D2F-4097-944E-641CC565F5F7}"/>
    <cellStyle name="Percent 2 3 6 5" xfId="36464" xr:uid="{944A8262-54D6-4706-96C9-70B2A26D3B1B}"/>
    <cellStyle name="Percent 2 3 7" xfId="12300" xr:uid="{EC745648-EEB7-4355-A8D3-AC112F105C04}"/>
    <cellStyle name="Percent 2 3 8" xfId="17536" xr:uid="{734247A0-806E-4E7B-AD27-4E9B3F4BC2CA}"/>
    <cellStyle name="Percent 2 3 9" xfId="19773" xr:uid="{D365E639-E069-445F-91F1-C9FF1332E71D}"/>
    <cellStyle name="Percent 2 4" xfId="6967" xr:uid="{2C25BF02-84D6-4468-AF3A-65D06F2F77D0}"/>
    <cellStyle name="Percent 2 4 2" xfId="15375" xr:uid="{69094E6F-B211-4332-955B-158C3CE78E72}"/>
    <cellStyle name="Percent 2 4 2 2" xfId="22662" xr:uid="{4C3E7786-82EB-4754-9CED-FD9D6A106CF2}"/>
    <cellStyle name="Percent 2 4 2 2 2" xfId="28218" xr:uid="{FFBAFF14-1C34-4ED6-9691-C1ECA26F4DA2}"/>
    <cellStyle name="Percent 2 4 2 2 3" xfId="33712" xr:uid="{40B5116C-5EBD-4F92-9A8B-4515E4955BE4}"/>
    <cellStyle name="Percent 2 4 2 2 4" xfId="39196" xr:uid="{1C0BFAA3-4B89-4B0A-B6BF-6D500734CAA9}"/>
    <cellStyle name="Percent 2 4 2 3" xfId="25489" xr:uid="{53AFF415-43A7-4027-BAAF-1A2CF64F9FC0}"/>
    <cellStyle name="Percent 2 4 2 4" xfId="30983" xr:uid="{DAC75516-28B8-4F4B-A055-5C0A89A33052}"/>
    <cellStyle name="Percent 2 4 2 5" xfId="36467" xr:uid="{C0723240-25E8-405A-81FE-533A3F0616EB}"/>
    <cellStyle name="Percent 2 4 3" xfId="12302" xr:uid="{B8504D5F-1322-41A8-BF57-EBAB38182963}"/>
    <cellStyle name="Percent 2 4 4" xfId="17538" xr:uid="{FDE90D65-E927-4059-B4BA-337DCA4FC319}"/>
    <cellStyle name="Percent 2 4 5" xfId="19776" xr:uid="{A4A50BF0-0F2D-4025-8F5C-7EC90BDD9847}"/>
    <cellStyle name="Percent 2 4 6" xfId="10114" xr:uid="{7590FBFE-AA48-4680-A545-0084EFCD956F}"/>
    <cellStyle name="Percent 2 4 6 2" xfId="21435" xr:uid="{F09A9F99-A56F-4645-935D-F598AD456F2E}"/>
    <cellStyle name="Percent 2 4 6 2 2" xfId="26991" xr:uid="{689251EE-28C2-4A48-963E-0296F702E301}"/>
    <cellStyle name="Percent 2 4 6 2 3" xfId="32485" xr:uid="{8D479F7F-1D16-442E-85CB-4CBAC533D2AF}"/>
    <cellStyle name="Percent 2 4 6 2 4" xfId="37969" xr:uid="{5495AE58-33E4-407F-AED6-5210563494FD}"/>
    <cellStyle name="Percent 2 4 6 3" xfId="24262" xr:uid="{91D41BF9-4C02-48A7-97AA-C2878F331F76}"/>
    <cellStyle name="Percent 2 4 6 4" xfId="29756" xr:uid="{C2E2BABE-BCF2-477F-A326-BF9835BC319B}"/>
    <cellStyle name="Percent 2 4 6 5" xfId="35240" xr:uid="{4BB23C59-6AE6-44A8-87E3-B7BDDF088781}"/>
    <cellStyle name="Percent 2 5" xfId="6968" xr:uid="{8CCFB876-FBF5-4419-A84B-8E426A66094C}"/>
    <cellStyle name="Percent 2 5 2" xfId="15376" xr:uid="{499B98C2-460F-4AAB-B378-EF787CF20826}"/>
    <cellStyle name="Percent 2 5 2 2" xfId="22663" xr:uid="{2237D3F9-5525-48EC-8F70-7A2C4258EF9A}"/>
    <cellStyle name="Percent 2 5 2 2 2" xfId="28219" xr:uid="{40781B92-F9AD-4D44-8B23-41B7329A5488}"/>
    <cellStyle name="Percent 2 5 2 2 3" xfId="33713" xr:uid="{F3A52AB7-F8D4-401B-B2BB-DD59FE703C39}"/>
    <cellStyle name="Percent 2 5 2 2 4" xfId="39197" xr:uid="{334FA85C-5355-4CE0-8A6A-F2778CB4AA5E}"/>
    <cellStyle name="Percent 2 5 2 3" xfId="25490" xr:uid="{616DFEE6-33A2-4037-B4D5-033A292FE715}"/>
    <cellStyle name="Percent 2 5 2 4" xfId="30984" xr:uid="{6F443D20-B8EC-4F42-B6ED-B800E19CA5E1}"/>
    <cellStyle name="Percent 2 5 2 5" xfId="36468" xr:uid="{76DC6C07-215B-4553-8B96-C797D7187578}"/>
    <cellStyle name="Percent 2 5 3" xfId="12303" xr:uid="{7F62693E-CD35-4C95-A533-0149C7AF9CCA}"/>
    <cellStyle name="Percent 2 5 4" xfId="17539" xr:uid="{F8A30390-EBF8-4317-85AE-54C3213AB5E5}"/>
    <cellStyle name="Percent 2 5 5" xfId="19777" xr:uid="{50D09253-25B5-4EF1-A39D-0A3B450CE343}"/>
    <cellStyle name="Percent 2 5 6" xfId="10115" xr:uid="{BF769FD9-9F53-4D95-B97E-53DFC53304E3}"/>
    <cellStyle name="Percent 2 5 6 2" xfId="21436" xr:uid="{46C83DE8-25FE-4BA5-889E-79690B46C873}"/>
    <cellStyle name="Percent 2 5 6 2 2" xfId="26992" xr:uid="{B4A4CDE4-8F77-42A7-A429-2587A036C6DC}"/>
    <cellStyle name="Percent 2 5 6 2 3" xfId="32486" xr:uid="{FF173488-DFC1-4B92-807F-CE00CEC83B48}"/>
    <cellStyle name="Percent 2 5 6 2 4" xfId="37970" xr:uid="{88EBAEA0-97AB-4D9A-A0AB-B36CA188CD0D}"/>
    <cellStyle name="Percent 2 5 6 3" xfId="24263" xr:uid="{79F87398-70E2-4377-9547-775231FA3CEE}"/>
    <cellStyle name="Percent 2 5 6 4" xfId="29757" xr:uid="{1E09E12A-D116-4A1D-B278-013C754D5DF5}"/>
    <cellStyle name="Percent 2 5 6 5" xfId="35241" xr:uid="{C733A80D-89CC-4EFE-8A3E-BB2D322AA4CA}"/>
    <cellStyle name="Percent 2 6" xfId="6969" xr:uid="{1260A2F3-9C91-4EE9-BACC-C6837733AEA7}"/>
    <cellStyle name="Percent 2 6 2" xfId="15377" xr:uid="{48BA5DCB-C244-407F-8642-FEF7D66B0ACF}"/>
    <cellStyle name="Percent 2 6 2 2" xfId="22664" xr:uid="{B86A134B-5C75-45D9-B824-12702EE69D54}"/>
    <cellStyle name="Percent 2 6 2 2 2" xfId="28220" xr:uid="{F890980A-E833-4F14-B021-E101B927646A}"/>
    <cellStyle name="Percent 2 6 2 2 3" xfId="33714" xr:uid="{3FB51EE3-F735-4C99-A799-481AF9BF5DE3}"/>
    <cellStyle name="Percent 2 6 2 2 4" xfId="39198" xr:uid="{3A06783A-DF4B-4F0B-9A98-BC7646183696}"/>
    <cellStyle name="Percent 2 6 2 3" xfId="25491" xr:uid="{2C0C2871-2AF8-43FB-8FA9-CF063F3CD6BA}"/>
    <cellStyle name="Percent 2 6 2 4" xfId="30985" xr:uid="{2E1EB2F4-4B83-4E56-8515-7B836B2FB82E}"/>
    <cellStyle name="Percent 2 6 2 5" xfId="36469" xr:uid="{79AA4A3B-7A3E-4DBF-86B2-899A75DAD364}"/>
    <cellStyle name="Percent 2 6 3" xfId="12304" xr:uid="{F48CE1C3-59E7-4F09-8D03-936615D5973D}"/>
    <cellStyle name="Percent 2 6 4" xfId="17540" xr:uid="{2109B678-C6DF-45F2-B526-50BE74DC656A}"/>
    <cellStyle name="Percent 2 6 5" xfId="19778" xr:uid="{BA414012-CB20-4021-86EF-F06196184A6E}"/>
    <cellStyle name="Percent 2 6 6" xfId="10116" xr:uid="{0900126F-EF7F-4285-ADC7-FEAB3B54A11C}"/>
    <cellStyle name="Percent 2 6 6 2" xfId="21437" xr:uid="{65B16C81-6304-44B3-A48F-4DBD04B12329}"/>
    <cellStyle name="Percent 2 6 6 2 2" xfId="26993" xr:uid="{3256B7BC-0CC9-4CAD-AD16-F6FA6C7F34AC}"/>
    <cellStyle name="Percent 2 6 6 2 3" xfId="32487" xr:uid="{632D209F-1EF7-4E31-80C8-A65BE81EC9E4}"/>
    <cellStyle name="Percent 2 6 6 2 4" xfId="37971" xr:uid="{953E6248-62F9-4BFD-89AB-AF5E02423F9D}"/>
    <cellStyle name="Percent 2 6 6 3" xfId="24264" xr:uid="{60183939-5556-4884-B6B7-72FEF30C22F5}"/>
    <cellStyle name="Percent 2 6 6 4" xfId="29758" xr:uid="{B7072E90-02A2-4445-9580-7125A70C78DC}"/>
    <cellStyle name="Percent 2 6 6 5" xfId="35242" xr:uid="{FA2BCB6E-8AF3-40EE-96B2-2707F87F124E}"/>
    <cellStyle name="Percent 2 7" xfId="6970" xr:uid="{27E704FF-7952-40EF-8F9C-19960E07B976}"/>
    <cellStyle name="Percent 2 7 2" xfId="15378" xr:uid="{7428D94A-F902-4868-B2E5-C2B151F77DC7}"/>
    <cellStyle name="Percent 2 7 2 2" xfId="22665" xr:uid="{858BEB03-085A-46AE-8027-596CBF2CE563}"/>
    <cellStyle name="Percent 2 7 2 2 2" xfId="28221" xr:uid="{810A4D01-4CBA-438D-B953-0FC913D2A802}"/>
    <cellStyle name="Percent 2 7 2 2 3" xfId="33715" xr:uid="{05590D72-9B96-4FDA-96A3-4439269EE7FA}"/>
    <cellStyle name="Percent 2 7 2 2 4" xfId="39199" xr:uid="{3BEB942A-8B93-4C59-B6CD-4EFCA5F107A6}"/>
    <cellStyle name="Percent 2 7 2 3" xfId="25492" xr:uid="{EDFBE403-380B-469C-93EB-C0ED4093638B}"/>
    <cellStyle name="Percent 2 7 2 4" xfId="30986" xr:uid="{D7CBE1A1-1E91-4880-9D9B-F109F813DC8E}"/>
    <cellStyle name="Percent 2 7 2 5" xfId="36470" xr:uid="{46844DAA-196B-47CD-9FAF-5B2ED50D78BB}"/>
    <cellStyle name="Percent 2 7 3" xfId="12683" xr:uid="{40E776DF-0CCE-4783-8F43-7EF8C66E2B8B}"/>
    <cellStyle name="Percent 2 7 4" xfId="19779" xr:uid="{070064D1-A59C-479E-9ECF-F3E50F42F4A3}"/>
    <cellStyle name="Percent 2 7 5" xfId="10117" xr:uid="{71304F69-0230-44C6-8241-C8AA32DEDDD2}"/>
    <cellStyle name="Percent 2 7 5 2" xfId="21438" xr:uid="{66D6ADCD-5658-491F-8ED7-B24E8B61F71D}"/>
    <cellStyle name="Percent 2 7 5 2 2" xfId="26994" xr:uid="{1BFC3EDE-9A36-4FE4-9D56-6CC636A1FEAD}"/>
    <cellStyle name="Percent 2 7 5 2 3" xfId="32488" xr:uid="{DD543095-58D9-4552-B480-8D582D2F6EE6}"/>
    <cellStyle name="Percent 2 7 5 2 4" xfId="37972" xr:uid="{E5C2196E-6719-4929-AB08-9A7845017BD6}"/>
    <cellStyle name="Percent 2 7 5 3" xfId="24265" xr:uid="{32633476-52CA-4879-A7E1-A70AC4C00B8B}"/>
    <cellStyle name="Percent 2 7 5 4" xfId="29759" xr:uid="{7D58CC01-162E-4B2A-848A-EC8DEC1EC31F}"/>
    <cellStyle name="Percent 2 7 5 5" xfId="35243" xr:uid="{B88C077B-65CD-4ACF-AF4A-C08F4582469E}"/>
    <cellStyle name="Percent 2 8" xfId="7310" xr:uid="{A8BABD0B-9887-4A77-9905-2644577100F5}"/>
    <cellStyle name="Percent 2 8 2" xfId="20092" xr:uid="{24D155B7-EDC8-4FA0-AD3D-787B71826832}"/>
    <cellStyle name="Percent 2 8 3" xfId="10118" xr:uid="{C24BB141-BF8E-4A61-A9C3-E92F080631BC}"/>
    <cellStyle name="Percent 2 8 3 2" xfId="21439" xr:uid="{F57ECAC6-B62E-4F1D-9281-89F10C7F0124}"/>
    <cellStyle name="Percent 2 8 3 2 2" xfId="26995" xr:uid="{F8F7D09A-58DF-4010-8F28-C295C97F2587}"/>
    <cellStyle name="Percent 2 8 3 2 3" xfId="32489" xr:uid="{30E5765B-9B71-4BF3-BB89-2F5426B71712}"/>
    <cellStyle name="Percent 2 8 3 2 4" xfId="37973" xr:uid="{0739FA1B-1F67-4946-AF12-57A57578430C}"/>
    <cellStyle name="Percent 2 8 3 3" xfId="24266" xr:uid="{6871AEEF-CD4A-4329-844A-57F315D9FCD4}"/>
    <cellStyle name="Percent 2 8 3 4" xfId="29760" xr:uid="{832038CF-68EA-41DB-B995-DD6E00552DC2}"/>
    <cellStyle name="Percent 2 8 3 5" xfId="35244" xr:uid="{15AF095C-A4CB-473F-9DDF-187B44D1142B}"/>
    <cellStyle name="Percent 2 9" xfId="10119" xr:uid="{265B3931-EF8D-4A7D-9C58-A63E01CDD154}"/>
    <cellStyle name="Percent 2 9 2" xfId="21440" xr:uid="{6AB8F67C-8A28-4024-80CA-078CAD275746}"/>
    <cellStyle name="Percent 2 9 2 2" xfId="26996" xr:uid="{3020ECBC-31EE-4AFB-AFDC-57A6139C9E8C}"/>
    <cellStyle name="Percent 2 9 2 3" xfId="32490" xr:uid="{C5CF6D6F-CDD5-499E-9C7E-9B00D9378E90}"/>
    <cellStyle name="Percent 2 9 2 4" xfId="37974" xr:uid="{F631A212-18A1-4318-9F08-0CEC47E20E47}"/>
    <cellStyle name="Percent 2 9 3" xfId="24267" xr:uid="{B52F2480-FAB0-4A64-8BE3-89FF76CAC711}"/>
    <cellStyle name="Percent 2 9 4" xfId="29761" xr:uid="{CF4412F3-E5C5-4E6F-B13E-D2AA234D4AF4}"/>
    <cellStyle name="Percent 2 9 5" xfId="35245" xr:uid="{4621C3D7-5979-4C52-ADCA-D43FB58F9C8D}"/>
    <cellStyle name="Porcentaje 2" xfId="320" xr:uid="{2C72AE46-C6EA-4460-A8B7-FEE1505DC12D}"/>
    <cellStyle name="Porcentaje 2 2" xfId="668" xr:uid="{206DF675-95B4-448A-8BD1-EB46DE9E1C94}"/>
    <cellStyle name="Porcentaje 2 2 2" xfId="663" xr:uid="{EDA5F76C-0BC3-4252-BA05-424802EF1F76}"/>
    <cellStyle name="Porcentaje 3" xfId="40197" xr:uid="{A01CBF32-AEDB-4BFB-B360-EB962EF6E4DF}"/>
    <cellStyle name="Porcentaje 4" xfId="40243" xr:uid="{9C88E0BE-865B-47A8-B710-C55180357B26}"/>
    <cellStyle name="Porcentaje 5" xfId="40398" xr:uid="{3B0D6702-F483-4B7B-B094-3F5B5EE09FA9}"/>
    <cellStyle name="Porcentaje 6" xfId="40470" xr:uid="{7A9BA66A-3921-457A-BA35-3F273F754CFA}"/>
    <cellStyle name="Porcentaje 7" xfId="40472" xr:uid="{7060CA48-C62C-4AFA-8608-00F41412B3FC}"/>
    <cellStyle name="Porcentual 10" xfId="7312" xr:uid="{0A58D979-F50E-4932-B0A1-0A0C4A32DCA4}"/>
    <cellStyle name="Porcentual 10 2" xfId="20094" xr:uid="{218E0238-C929-4256-A295-BB2029BF80D2}"/>
    <cellStyle name="Porcentual 10 3" xfId="10120" xr:uid="{CFC4E412-6D06-4259-9450-FAD579889F0B}"/>
    <cellStyle name="Porcentual 10 3 2" xfId="21441" xr:uid="{C9CDD4DB-0655-4840-B2A2-96798007CCA9}"/>
    <cellStyle name="Porcentual 10 3 2 2" xfId="26997" xr:uid="{78F71CAD-3D01-408D-B739-1D57F473EE08}"/>
    <cellStyle name="Porcentual 10 3 2 3" xfId="32491" xr:uid="{DEE9DCFC-525A-4767-8A56-2A440841D004}"/>
    <cellStyle name="Porcentual 10 3 2 4" xfId="37975" xr:uid="{DCF85527-3344-4D1D-A83E-C0ECE7D23D49}"/>
    <cellStyle name="Porcentual 10 3 3" xfId="24268" xr:uid="{7B4BD9FB-0569-49B0-8E1A-24B5F9A5A6AA}"/>
    <cellStyle name="Porcentual 10 3 4" xfId="29762" xr:uid="{92725B10-994B-434D-AF69-B7E57195749D}"/>
    <cellStyle name="Porcentual 10 3 5" xfId="35246" xr:uid="{F6DC19DE-5388-4543-99F2-D92DC7467C5D}"/>
    <cellStyle name="Porcentual 11" xfId="10121" xr:uid="{CBFFAF2B-CC8E-4A79-83B3-58EC64EDE2E9}"/>
    <cellStyle name="Porcentual 11 2" xfId="21442" xr:uid="{57997186-66F9-46E7-841E-3C82163AF0C3}"/>
    <cellStyle name="Porcentual 11 2 2" xfId="26998" xr:uid="{804E1299-9537-455F-8B68-1ECF104506D2}"/>
    <cellStyle name="Porcentual 11 2 3" xfId="32492" xr:uid="{38F3672C-3BE3-418A-ABBE-34ADE651F281}"/>
    <cellStyle name="Porcentual 11 2 4" xfId="37976" xr:uid="{0E8E9735-5CB2-44E1-A22D-C36C3676B787}"/>
    <cellStyle name="Porcentual 11 3" xfId="24269" xr:uid="{BC55C3D5-9207-4950-8223-75E3061BDC6A}"/>
    <cellStyle name="Porcentual 11 4" xfId="29763" xr:uid="{9C6A2DE4-2BA4-4BA4-91AD-1A0149F87E28}"/>
    <cellStyle name="Porcentual 11 5" xfId="35247" xr:uid="{11A58F2A-2523-4F12-AC74-5AABF37746DE}"/>
    <cellStyle name="Porcentual 12" xfId="19780" xr:uid="{9361A22F-49C0-4375-9711-47D0228DF642}"/>
    <cellStyle name="Porcentual 13" xfId="20281" xr:uid="{2F10C665-BF25-4C59-AD4C-9C72AEEF27B5}"/>
    <cellStyle name="Porcentual 2" xfId="83" xr:uid="{8197E450-7D5D-4A35-9DD3-A1774831B2D3}"/>
    <cellStyle name="Porcentual 2 10" xfId="17541" xr:uid="{C28337D6-9FD1-4684-94BF-1E2948911B43}"/>
    <cellStyle name="Porcentual 2 11" xfId="19781" xr:uid="{CEDE2E6E-9FA0-4416-8765-D7CB62733312}"/>
    <cellStyle name="Porcentual 2 12" xfId="10122" xr:uid="{1A521447-35C0-49E9-B960-841F16B07FD5}"/>
    <cellStyle name="Porcentual 2 12 2" xfId="21443" xr:uid="{5F4BBEA3-48C2-4EAC-B9E5-46287B04BEAB}"/>
    <cellStyle name="Porcentual 2 12 2 2" xfId="26999" xr:uid="{62AC4D42-7435-41A7-8A21-651455697D86}"/>
    <cellStyle name="Porcentual 2 12 2 3" xfId="32493" xr:uid="{BEA8472F-16F7-4F7C-AF4E-C3B04EF10C4A}"/>
    <cellStyle name="Porcentual 2 12 2 4" xfId="37977" xr:uid="{055A2423-FB63-441F-8C15-B29635CD2140}"/>
    <cellStyle name="Porcentual 2 12 3" xfId="24270" xr:uid="{4A1D6B3D-D81D-4ED4-8290-42034EB3686D}"/>
    <cellStyle name="Porcentual 2 12 4" xfId="29764" xr:uid="{26B4ED80-E6C8-4311-A6ED-E8B2FD549D76}"/>
    <cellStyle name="Porcentual 2 12 5" xfId="35248" xr:uid="{AAE231E5-CA95-4D4E-95DE-A22420164633}"/>
    <cellStyle name="Porcentual 2 13" xfId="6971" xr:uid="{E8C19E07-877E-406F-9295-98DD6EDE8024}"/>
    <cellStyle name="Porcentual 2 2" xfId="6972" xr:uid="{EC458DCC-4024-491D-A956-010981C5516F}"/>
    <cellStyle name="Porcentual 2 2 10" xfId="10123" xr:uid="{10DA29D3-3F96-4C41-9484-15F6E7906E0C}"/>
    <cellStyle name="Porcentual 2 2 10 2" xfId="21444" xr:uid="{DE56E24A-F7B0-47C3-BD09-E601193BC0D3}"/>
    <cellStyle name="Porcentual 2 2 10 2 2" xfId="27000" xr:uid="{79427D90-FBA7-4591-9EE7-F5ABE725EBB4}"/>
    <cellStyle name="Porcentual 2 2 10 2 3" xfId="32494" xr:uid="{3B947CFD-792D-4AB4-8572-174E27F3C38F}"/>
    <cellStyle name="Porcentual 2 2 10 2 4" xfId="37978" xr:uid="{9785BC23-4F33-49A0-91AF-D4F49858EABE}"/>
    <cellStyle name="Porcentual 2 2 10 3" xfId="24271" xr:uid="{3A932C79-AB61-4138-8418-3AA4FD47B06D}"/>
    <cellStyle name="Porcentual 2 2 10 4" xfId="29765" xr:uid="{9A6E9D25-7871-4194-8682-5C0153A168F6}"/>
    <cellStyle name="Porcentual 2 2 10 5" xfId="35249" xr:uid="{0F1C4E1A-B315-4AC2-A411-7BF7C141FB37}"/>
    <cellStyle name="Porcentual 2 2 2" xfId="6973" xr:uid="{C2003766-10E1-46F8-8F50-75287B9ADB0F}"/>
    <cellStyle name="Porcentual 2 2 2 2" xfId="15381" xr:uid="{D9F40115-457C-495C-ACE5-E622FDAA0D97}"/>
    <cellStyle name="Porcentual 2 2 2 2 2" xfId="22668" xr:uid="{F5C75F53-74ED-41BF-BC25-68C4653D3CD3}"/>
    <cellStyle name="Porcentual 2 2 2 2 2 2" xfId="28224" xr:uid="{7ABE8B17-0D2B-442F-BC97-CFF9E63889F1}"/>
    <cellStyle name="Porcentual 2 2 2 2 2 3" xfId="33718" xr:uid="{EE59E2F6-FBC6-4737-A004-A2029D965F17}"/>
    <cellStyle name="Porcentual 2 2 2 2 2 4" xfId="39202" xr:uid="{E578A5BE-3050-46F1-B117-21DD00CFA352}"/>
    <cellStyle name="Porcentual 2 2 2 2 3" xfId="25495" xr:uid="{43613A57-D6E2-472E-9598-9D30851C57A0}"/>
    <cellStyle name="Porcentual 2 2 2 2 4" xfId="30989" xr:uid="{2346052F-613F-4442-922D-D6B7A73BB0D0}"/>
    <cellStyle name="Porcentual 2 2 2 2 5" xfId="36473" xr:uid="{3E9CB2D8-58ED-4CA9-A38E-8D875140ADD8}"/>
    <cellStyle name="Porcentual 2 2 2 3" xfId="12307" xr:uid="{2D69EA0E-EA7A-493E-B94E-0E8F3F02A43E}"/>
    <cellStyle name="Porcentual 2 2 2 4" xfId="17543" xr:uid="{B44E02BC-5641-4435-9384-2D15D386D8EA}"/>
    <cellStyle name="Porcentual 2 2 2 5" xfId="19783" xr:uid="{2623F81C-C19C-42C6-8629-F2C76001D46F}"/>
    <cellStyle name="Porcentual 2 2 2 6" xfId="10124" xr:uid="{C1161CBF-0CA9-4C61-A288-446D2CD64167}"/>
    <cellStyle name="Porcentual 2 2 2 6 2" xfId="21445" xr:uid="{747302BA-8787-467B-8E9B-802933A0CE3E}"/>
    <cellStyle name="Porcentual 2 2 2 6 2 2" xfId="27001" xr:uid="{FF8B357D-7F7A-4FC0-BED1-937CD03ECEFA}"/>
    <cellStyle name="Porcentual 2 2 2 6 2 3" xfId="32495" xr:uid="{F9510872-7BC7-4DC0-9B1D-703EB4EA3E4D}"/>
    <cellStyle name="Porcentual 2 2 2 6 2 4" xfId="37979" xr:uid="{9939B389-3123-4545-90D1-0A8BC7AF1373}"/>
    <cellStyle name="Porcentual 2 2 2 6 3" xfId="24272" xr:uid="{5D471E09-024E-4563-951E-5214773005F3}"/>
    <cellStyle name="Porcentual 2 2 2 6 4" xfId="29766" xr:uid="{E4F826C3-D642-4715-A69B-8C1DC6D984CB}"/>
    <cellStyle name="Porcentual 2 2 2 6 5" xfId="35250" xr:uid="{458EB11A-E6C1-4938-AB25-5F4661201B59}"/>
    <cellStyle name="Porcentual 2 2 3" xfId="6974" xr:uid="{B4CC1044-1C66-4C3F-BEA6-343F73AB381D}"/>
    <cellStyle name="Porcentual 2 2 3 2" xfId="15382" xr:uid="{662D4569-7CFB-4DD5-A54F-DB9D8B580E91}"/>
    <cellStyle name="Porcentual 2 2 3 2 2" xfId="22669" xr:uid="{01996A1C-4F10-4E1C-806D-5DB2A374102E}"/>
    <cellStyle name="Porcentual 2 2 3 2 2 2" xfId="28225" xr:uid="{053C5ADB-422A-4517-B6F9-71CA8CDC7C6B}"/>
    <cellStyle name="Porcentual 2 2 3 2 2 3" xfId="33719" xr:uid="{EB04F3F2-4DBF-46F5-A5C7-0F47732BF1F0}"/>
    <cellStyle name="Porcentual 2 2 3 2 2 4" xfId="39203" xr:uid="{C8806B25-7237-4364-B7ED-7B5813CC6A77}"/>
    <cellStyle name="Porcentual 2 2 3 2 3" xfId="25496" xr:uid="{D4A6FE1B-ED1F-4219-A184-C11E2372BBB9}"/>
    <cellStyle name="Porcentual 2 2 3 2 4" xfId="30990" xr:uid="{5EB63588-783F-41C6-890C-F1A43999DB6A}"/>
    <cellStyle name="Porcentual 2 2 3 2 5" xfId="36474" xr:uid="{47FFAB47-70B5-404E-A604-C718061E369B}"/>
    <cellStyle name="Porcentual 2 2 3 3" xfId="12687" xr:uid="{C69A0E36-12EB-4500-B076-01F694510F3F}"/>
    <cellStyle name="Porcentual 2 2 3 4" xfId="19784" xr:uid="{7A871BEB-1E42-4F8E-9641-5C764462075F}"/>
    <cellStyle name="Porcentual 2 2 3 5" xfId="10125" xr:uid="{0DDC3906-A3AA-4422-8524-5C2B5F32A0D0}"/>
    <cellStyle name="Porcentual 2 2 3 5 2" xfId="21446" xr:uid="{93370B26-629C-43F7-B7EB-6BAA4CD836B7}"/>
    <cellStyle name="Porcentual 2 2 3 5 2 2" xfId="27002" xr:uid="{25DEFD7E-F78B-4D21-A913-783A4AE85A33}"/>
    <cellStyle name="Porcentual 2 2 3 5 2 3" xfId="32496" xr:uid="{893ABCF7-7814-4DEF-8CA4-8DA68C43BA9D}"/>
    <cellStyle name="Porcentual 2 2 3 5 2 4" xfId="37980" xr:uid="{6D9D57C5-4CB5-47E9-BEEF-B5A2CE1003C0}"/>
    <cellStyle name="Porcentual 2 2 3 5 3" xfId="24273" xr:uid="{096C0D24-0C58-4E24-BAB6-B593576BA61C}"/>
    <cellStyle name="Porcentual 2 2 3 5 4" xfId="29767" xr:uid="{98BF1F2D-9F81-46FA-9659-45063AA82A2E}"/>
    <cellStyle name="Porcentual 2 2 3 5 5" xfId="35251" xr:uid="{B608C697-197F-4BA4-8771-21A61833B720}"/>
    <cellStyle name="Porcentual 2 2 4" xfId="7314" xr:uid="{B4E5D360-6545-4A2E-9125-9F39E9BC04BE}"/>
    <cellStyle name="Porcentual 2 2 4 2" xfId="20096" xr:uid="{5F8E5DAE-09A7-491A-A606-9A8773C514DA}"/>
    <cellStyle name="Porcentual 2 2 4 3" xfId="10126" xr:uid="{1B3A3BB8-D07F-4F1D-8942-468ED67C4B81}"/>
    <cellStyle name="Porcentual 2 2 4 3 2" xfId="21447" xr:uid="{E6F00A11-76EE-4CB2-BBD1-2163B2B3B057}"/>
    <cellStyle name="Porcentual 2 2 4 3 2 2" xfId="27003" xr:uid="{849B1411-8152-4718-BA5E-60E37392E001}"/>
    <cellStyle name="Porcentual 2 2 4 3 2 3" xfId="32497" xr:uid="{C46FB743-4823-4A00-9A0E-39B969DC40FB}"/>
    <cellStyle name="Porcentual 2 2 4 3 2 4" xfId="37981" xr:uid="{B90FBA03-1A25-40AD-ADE3-332E1AB759B1}"/>
    <cellStyle name="Porcentual 2 2 4 3 3" xfId="24274" xr:uid="{904049F4-8E58-4CBC-9BB6-AF6312E5B2CD}"/>
    <cellStyle name="Porcentual 2 2 4 3 4" xfId="29768" xr:uid="{413AFD4E-FA1E-4A02-89D9-7C69ED533ADC}"/>
    <cellStyle name="Porcentual 2 2 4 3 5" xfId="35252" xr:uid="{E30FF889-B265-42A0-99A1-F0AA002FDEF1}"/>
    <cellStyle name="Porcentual 2 2 5" xfId="10127" xr:uid="{949015E4-DF0D-4CD3-A271-7F20090FCB4C}"/>
    <cellStyle name="Porcentual 2 2 5 2" xfId="21448" xr:uid="{968F8B62-9BBD-44E1-99B9-BDAA9B6ACD13}"/>
    <cellStyle name="Porcentual 2 2 5 2 2" xfId="27004" xr:uid="{52DF3A5F-1FDD-41BB-A968-0EBDBCE7CCF5}"/>
    <cellStyle name="Porcentual 2 2 5 2 3" xfId="32498" xr:uid="{16F7C2B6-9FEB-4EF9-AC72-410AE0EDCD0F}"/>
    <cellStyle name="Porcentual 2 2 5 2 4" xfId="37982" xr:uid="{B619927A-FA3D-4EBC-A340-57E8497F251A}"/>
    <cellStyle name="Porcentual 2 2 5 3" xfId="24275" xr:uid="{EC73B314-92EF-4DBD-896D-F3C73D0681CB}"/>
    <cellStyle name="Porcentual 2 2 5 4" xfId="29769" xr:uid="{5FBF121C-188E-44DF-95EF-BF98BDC5089B}"/>
    <cellStyle name="Porcentual 2 2 5 5" xfId="35253" xr:uid="{0AD4D982-0388-42B5-9D84-D6EC1F912995}"/>
    <cellStyle name="Porcentual 2 2 6" xfId="15380" xr:uid="{B9D1CEB6-B8B1-4C9A-BBBB-A14DAA47EB8A}"/>
    <cellStyle name="Porcentual 2 2 6 2" xfId="22667" xr:uid="{4BD8CBB8-CD5F-4E9B-86FE-F74B7D7B7BC1}"/>
    <cellStyle name="Porcentual 2 2 6 2 2" xfId="28223" xr:uid="{C8C5C0A4-262E-49A1-BE14-CF1EFAEA733C}"/>
    <cellStyle name="Porcentual 2 2 6 2 3" xfId="33717" xr:uid="{86A5D460-77DD-4615-9CB6-9ADD1775F249}"/>
    <cellStyle name="Porcentual 2 2 6 2 4" xfId="39201" xr:uid="{BE8D93A8-BCBB-4877-84FF-F1F5AC87D77A}"/>
    <cellStyle name="Porcentual 2 2 6 3" xfId="25494" xr:uid="{53599F39-6065-4AC8-8F70-1AB18206B2C8}"/>
    <cellStyle name="Porcentual 2 2 6 4" xfId="30988" xr:uid="{6503CF83-579A-41D6-9BCB-02E9FC955021}"/>
    <cellStyle name="Porcentual 2 2 6 5" xfId="36472" xr:uid="{06D14486-E3D5-4FE8-B9E0-3114458D059C}"/>
    <cellStyle name="Porcentual 2 2 7" xfId="12306" xr:uid="{1582707B-FFE6-4487-BD2C-8DB33ED6E4D1}"/>
    <cellStyle name="Porcentual 2 2 8" xfId="17542" xr:uid="{429D986B-D796-4339-808C-DD855E38B3F4}"/>
    <cellStyle name="Porcentual 2 2 9" xfId="19782" xr:uid="{772E1DE8-EDA0-4A52-9DFF-D028A35159D6}"/>
    <cellStyle name="Porcentual 2 3" xfId="6975" xr:uid="{7E31E3C5-15D1-4D19-8C20-CBF14595CDFD}"/>
    <cellStyle name="Porcentual 2 3 10" xfId="10128" xr:uid="{80A1FC08-F63C-47BE-9150-F206FA0049BF}"/>
    <cellStyle name="Porcentual 2 3 10 2" xfId="21449" xr:uid="{A25E9A08-1BC9-41D9-9E27-7655DC10D7A9}"/>
    <cellStyle name="Porcentual 2 3 10 2 2" xfId="27005" xr:uid="{884110FA-8368-45F3-B171-4DE34099F64A}"/>
    <cellStyle name="Porcentual 2 3 10 2 3" xfId="32499" xr:uid="{A907088E-A17B-4C98-B33D-E57709041920}"/>
    <cellStyle name="Porcentual 2 3 10 2 4" xfId="37983" xr:uid="{1841488E-441C-4E6D-86AD-8F02A62BD76D}"/>
    <cellStyle name="Porcentual 2 3 10 3" xfId="24276" xr:uid="{777C336E-C607-4CD6-91C2-1F35FA6B95D0}"/>
    <cellStyle name="Porcentual 2 3 10 4" xfId="29770" xr:uid="{2607702E-D744-4141-8E64-61FB840247B3}"/>
    <cellStyle name="Porcentual 2 3 10 5" xfId="35254" xr:uid="{AF74978C-EF52-4E31-9445-F840C1335255}"/>
    <cellStyle name="Porcentual 2 3 2" xfId="6976" xr:uid="{FD8816DB-7998-4DC5-A063-A5DD299C4408}"/>
    <cellStyle name="Porcentual 2 3 2 2" xfId="15384" xr:uid="{33EF2A21-569B-4E1F-9046-1EEB78D2EE56}"/>
    <cellStyle name="Porcentual 2 3 2 2 2" xfId="22671" xr:uid="{FFC00DAF-F48A-4E62-B2BB-F508E7B5ED3F}"/>
    <cellStyle name="Porcentual 2 3 2 2 2 2" xfId="28227" xr:uid="{5C3DB213-64AB-4754-8E3A-BB407FD0099C}"/>
    <cellStyle name="Porcentual 2 3 2 2 2 3" xfId="33721" xr:uid="{9A4F15D0-5C98-4598-A671-61A446AFAB52}"/>
    <cellStyle name="Porcentual 2 3 2 2 2 4" xfId="39205" xr:uid="{1A32478C-2AF4-4F18-AB30-E62F239B53C1}"/>
    <cellStyle name="Porcentual 2 3 2 2 3" xfId="25498" xr:uid="{399F4877-038F-4559-AC07-AE046F22ED6C}"/>
    <cellStyle name="Porcentual 2 3 2 2 4" xfId="30992" xr:uid="{43500115-69CB-49C1-896F-25CBFA57CAA4}"/>
    <cellStyle name="Porcentual 2 3 2 2 5" xfId="36476" xr:uid="{8919C300-E873-4E0D-8CE0-7981669C2D6A}"/>
    <cellStyle name="Porcentual 2 3 2 3" xfId="12309" xr:uid="{279685AE-28A1-459F-AEFF-67752A23312A}"/>
    <cellStyle name="Porcentual 2 3 2 4" xfId="17545" xr:uid="{D9BFFB1C-3366-4437-B496-690645C04BAB}"/>
    <cellStyle name="Porcentual 2 3 2 5" xfId="19786" xr:uid="{BB491EAC-25D8-4B91-89EF-A00F24CB5BFB}"/>
    <cellStyle name="Porcentual 2 3 2 6" xfId="10129" xr:uid="{1B528D10-712B-4FDD-951C-8F46508BB264}"/>
    <cellStyle name="Porcentual 2 3 2 6 2" xfId="21450" xr:uid="{126323B2-C388-4E6E-BFAF-2DAFD0FA5AA3}"/>
    <cellStyle name="Porcentual 2 3 2 6 2 2" xfId="27006" xr:uid="{A6022535-B2F4-4AFA-8778-C9551AC563F9}"/>
    <cellStyle name="Porcentual 2 3 2 6 2 3" xfId="32500" xr:uid="{DDA6EAA5-C0AB-4E44-B092-9971D8E44D40}"/>
    <cellStyle name="Porcentual 2 3 2 6 2 4" xfId="37984" xr:uid="{63F9FC0C-2899-4EFF-9280-55804066E605}"/>
    <cellStyle name="Porcentual 2 3 2 6 3" xfId="24277" xr:uid="{E4A319EB-68D4-4485-9016-B4CC43EB781D}"/>
    <cellStyle name="Porcentual 2 3 2 6 4" xfId="29771" xr:uid="{381C14E1-110D-429C-8319-B0BBD94690DD}"/>
    <cellStyle name="Porcentual 2 3 2 6 5" xfId="35255" xr:uid="{6FC919BE-B961-48F3-932C-52C917A1FFEC}"/>
    <cellStyle name="Porcentual 2 3 3" xfId="6977" xr:uid="{CD4155AC-CA92-48FD-8150-34A28C4B1DE1}"/>
    <cellStyle name="Porcentual 2 3 3 2" xfId="15385" xr:uid="{7919BDE0-87A1-4C0F-BDD3-F156A67966AF}"/>
    <cellStyle name="Porcentual 2 3 3 2 2" xfId="22672" xr:uid="{47DEFB79-9ACC-45EB-8480-170FA9C78444}"/>
    <cellStyle name="Porcentual 2 3 3 2 2 2" xfId="28228" xr:uid="{44B1D18C-24EA-4B28-B014-24EEAC4E3C24}"/>
    <cellStyle name="Porcentual 2 3 3 2 2 3" xfId="33722" xr:uid="{C1EE2409-ED6E-4967-A7CD-051E97B2D12B}"/>
    <cellStyle name="Porcentual 2 3 3 2 2 4" xfId="39206" xr:uid="{7D6E28B5-CA79-4B5A-86DE-B15D1AAAC93F}"/>
    <cellStyle name="Porcentual 2 3 3 2 3" xfId="25499" xr:uid="{DBC78434-35D3-48C1-A682-165F5C3D916A}"/>
    <cellStyle name="Porcentual 2 3 3 2 4" xfId="30993" xr:uid="{F54590FC-497E-41A9-A855-08ED7A3FED7E}"/>
    <cellStyle name="Porcentual 2 3 3 2 5" xfId="36477" xr:uid="{0F97BE64-D294-4782-BEE9-BAD14CF6216E}"/>
    <cellStyle name="Porcentual 2 3 3 3" xfId="12688" xr:uid="{0D0A300E-7991-49A6-B911-67B9422B3CD0}"/>
    <cellStyle name="Porcentual 2 3 3 4" xfId="19787" xr:uid="{0393A4B3-F3F6-4375-8887-3B744B693AB1}"/>
    <cellStyle name="Porcentual 2 3 3 5" xfId="10130" xr:uid="{F0426584-5BA1-49ED-A300-D6B2F96B74C7}"/>
    <cellStyle name="Porcentual 2 3 3 5 2" xfId="21451" xr:uid="{1AE0C56B-EA7A-4FFD-BBC2-E4862F03C14C}"/>
    <cellStyle name="Porcentual 2 3 3 5 2 2" xfId="27007" xr:uid="{C0C4B975-2FE8-4001-ADC4-08C0F1A378AC}"/>
    <cellStyle name="Porcentual 2 3 3 5 2 3" xfId="32501" xr:uid="{C8A51974-D029-46C9-A0E6-5A6B5984A5B4}"/>
    <cellStyle name="Porcentual 2 3 3 5 2 4" xfId="37985" xr:uid="{C788121C-7174-4B81-983F-859804D5EDC6}"/>
    <cellStyle name="Porcentual 2 3 3 5 3" xfId="24278" xr:uid="{63D7F4C2-298D-41D7-873E-F7C89B60A757}"/>
    <cellStyle name="Porcentual 2 3 3 5 4" xfId="29772" xr:uid="{70844EFE-1C01-4DEA-8F23-1235C3063EE9}"/>
    <cellStyle name="Porcentual 2 3 3 5 5" xfId="35256" xr:uid="{CE73890E-A041-40C9-BA97-BBBDBC79A1F6}"/>
    <cellStyle name="Porcentual 2 3 4" xfId="7315" xr:uid="{39419CA9-7DA0-471A-B199-8B0955638D4C}"/>
    <cellStyle name="Porcentual 2 3 4 2" xfId="20097" xr:uid="{53820028-E5CF-4041-9EA9-FAE79700AE22}"/>
    <cellStyle name="Porcentual 2 3 4 3" xfId="10131" xr:uid="{D2CBF464-F0D3-42ED-9C30-5A9E2F206A61}"/>
    <cellStyle name="Porcentual 2 3 4 3 2" xfId="21452" xr:uid="{D1DA02FA-7940-451C-BE4E-FC5AB4DD7B70}"/>
    <cellStyle name="Porcentual 2 3 4 3 2 2" xfId="27008" xr:uid="{2422F359-62EA-4129-91CC-40E677F89466}"/>
    <cellStyle name="Porcentual 2 3 4 3 2 3" xfId="32502" xr:uid="{D662A2F6-7403-4C51-96AE-EE9FF019A919}"/>
    <cellStyle name="Porcentual 2 3 4 3 2 4" xfId="37986" xr:uid="{C7A00BFE-97AD-4340-9A7C-4AD7F1B31A1E}"/>
    <cellStyle name="Porcentual 2 3 4 3 3" xfId="24279" xr:uid="{1F10980F-038D-4920-A85D-27143BE03BAF}"/>
    <cellStyle name="Porcentual 2 3 4 3 4" xfId="29773" xr:uid="{8534060B-DD07-4137-B14D-D48E2F2AF73B}"/>
    <cellStyle name="Porcentual 2 3 4 3 5" xfId="35257" xr:uid="{125CFDFA-9DD9-442A-A05B-814A37CBE105}"/>
    <cellStyle name="Porcentual 2 3 5" xfId="10132" xr:uid="{A52A040E-9286-4EE9-896B-13C57903ACB4}"/>
    <cellStyle name="Porcentual 2 3 5 2" xfId="21453" xr:uid="{51807A05-AFDF-4EAC-9EFB-00F5B6E625D4}"/>
    <cellStyle name="Porcentual 2 3 5 2 2" xfId="27009" xr:uid="{051B03E1-36D2-424C-B787-A13D7169CA50}"/>
    <cellStyle name="Porcentual 2 3 5 2 3" xfId="32503" xr:uid="{190C7CF8-E862-4A9D-A64D-BAF24BBB2652}"/>
    <cellStyle name="Porcentual 2 3 5 2 4" xfId="37987" xr:uid="{8C3C66EF-BF56-48CE-BB50-C08B9426FCD1}"/>
    <cellStyle name="Porcentual 2 3 5 3" xfId="24280" xr:uid="{08CC4C0A-710F-4A48-BEA6-4924B6721CD8}"/>
    <cellStyle name="Porcentual 2 3 5 4" xfId="29774" xr:uid="{21AB2971-39EF-479F-BCCA-D3ABCCB61285}"/>
    <cellStyle name="Porcentual 2 3 5 5" xfId="35258" xr:uid="{C27970FE-1C98-4FE0-811F-98DEAD3F71B2}"/>
    <cellStyle name="Porcentual 2 3 6" xfId="15383" xr:uid="{97A0F440-3779-44BD-AA47-428F6BA7D7E0}"/>
    <cellStyle name="Porcentual 2 3 6 2" xfId="22670" xr:uid="{40640FD9-2F01-41E6-A008-89CA14B8BD00}"/>
    <cellStyle name="Porcentual 2 3 6 2 2" xfId="28226" xr:uid="{3A64DEC5-4423-4CF2-BCE5-62D228CF7022}"/>
    <cellStyle name="Porcentual 2 3 6 2 3" xfId="33720" xr:uid="{064E92AD-EE84-4F92-A4A1-9E36FEDCEE0F}"/>
    <cellStyle name="Porcentual 2 3 6 2 4" xfId="39204" xr:uid="{227D5E17-7339-4B05-9F8F-E02BA22B6FCE}"/>
    <cellStyle name="Porcentual 2 3 6 3" xfId="25497" xr:uid="{24FFA027-4D6F-46DC-A7BC-DFC7D209DC1C}"/>
    <cellStyle name="Porcentual 2 3 6 4" xfId="30991" xr:uid="{2BFEE316-0D5A-4DC4-AB93-67D79B4D7E43}"/>
    <cellStyle name="Porcentual 2 3 6 5" xfId="36475" xr:uid="{3B870728-2127-4D85-B508-73B8A483145C}"/>
    <cellStyle name="Porcentual 2 3 7" xfId="12308" xr:uid="{7784FDAC-DB0A-4474-B2A4-895297D6FD99}"/>
    <cellStyle name="Porcentual 2 3 8" xfId="17544" xr:uid="{DABB903B-D892-4117-9523-BB1EB36A317B}"/>
    <cellStyle name="Porcentual 2 3 9" xfId="19785" xr:uid="{D09F9387-932B-422D-B9B3-BD8076119273}"/>
    <cellStyle name="Porcentual 2 4" xfId="6978" xr:uid="{784C80A8-F57B-4435-8D2E-AC8440232C4E}"/>
    <cellStyle name="Porcentual 2 4 2" xfId="15386" xr:uid="{828A6C4E-D217-4F90-9320-BBC3434D5A8E}"/>
    <cellStyle name="Porcentual 2 4 2 2" xfId="22673" xr:uid="{CD3F2DF7-F355-46BF-AFBA-685E41D386D0}"/>
    <cellStyle name="Porcentual 2 4 2 2 2" xfId="28229" xr:uid="{DC5B8B8E-9B89-413C-A8F0-E43E6B87A0DC}"/>
    <cellStyle name="Porcentual 2 4 2 2 3" xfId="33723" xr:uid="{46192D9E-ED4E-4239-95DF-0680D89416AD}"/>
    <cellStyle name="Porcentual 2 4 2 2 4" xfId="39207" xr:uid="{CC2C2733-2659-4BFD-9023-D193B2E322CF}"/>
    <cellStyle name="Porcentual 2 4 2 3" xfId="25500" xr:uid="{A368EA97-060A-4136-A110-4E96BC26C39A}"/>
    <cellStyle name="Porcentual 2 4 2 4" xfId="30994" xr:uid="{F339A686-3196-4FFA-BA1D-15CF8E4D42F0}"/>
    <cellStyle name="Porcentual 2 4 2 5" xfId="36478" xr:uid="{606ADDA5-8216-4EFB-8434-AB2D89214260}"/>
    <cellStyle name="Porcentual 2 4 3" xfId="12310" xr:uid="{983A732F-88D4-4068-96FC-D37BD11FF26A}"/>
    <cellStyle name="Porcentual 2 4 4" xfId="17546" xr:uid="{F36F1B15-D904-42A3-A3F5-2AB6338F30ED}"/>
    <cellStyle name="Porcentual 2 4 5" xfId="19788" xr:uid="{6036C7E4-E334-42C0-94E0-71DAEF417FAE}"/>
    <cellStyle name="Porcentual 2 4 6" xfId="10133" xr:uid="{2A827111-D1E2-46C1-8D41-EA8E51670BB3}"/>
    <cellStyle name="Porcentual 2 4 6 2" xfId="21454" xr:uid="{D35FBFF8-E269-473C-AB7D-BDA1135BE38E}"/>
    <cellStyle name="Porcentual 2 4 6 2 2" xfId="27010" xr:uid="{CE4DE70C-F9B0-43D8-A1CD-33A0EC5D66FA}"/>
    <cellStyle name="Porcentual 2 4 6 2 3" xfId="32504" xr:uid="{09C32C43-D071-4B0B-B199-21B677CE7683}"/>
    <cellStyle name="Porcentual 2 4 6 2 4" xfId="37988" xr:uid="{7A55E4D4-D066-4C8E-BEDF-2D9BBF6AAFBD}"/>
    <cellStyle name="Porcentual 2 4 6 3" xfId="24281" xr:uid="{47815FB4-2403-411E-A78B-A54D5239EE7C}"/>
    <cellStyle name="Porcentual 2 4 6 4" xfId="29775" xr:uid="{B3C64BE1-E8E4-4E51-8E64-E866CE162057}"/>
    <cellStyle name="Porcentual 2 4 6 5" xfId="35259" xr:uid="{D3AA85B0-1952-4AAD-8692-17E16E0659C8}"/>
    <cellStyle name="Porcentual 2 5" xfId="6979" xr:uid="{DEA694C4-36F9-42C7-A1A5-DB41E74773AA}"/>
    <cellStyle name="Porcentual 2 5 2" xfId="15387" xr:uid="{B1E893A2-A7C9-475C-A77F-127150C8D36A}"/>
    <cellStyle name="Porcentual 2 5 2 2" xfId="22674" xr:uid="{6C70BB4E-030C-46F0-B96F-EC269636FAEC}"/>
    <cellStyle name="Porcentual 2 5 2 2 2" xfId="28230" xr:uid="{0D079977-361F-4511-8A17-7BA5BE1DA624}"/>
    <cellStyle name="Porcentual 2 5 2 2 3" xfId="33724" xr:uid="{D5255209-5CE6-40C5-9BC1-217ED3876CE8}"/>
    <cellStyle name="Porcentual 2 5 2 2 4" xfId="39208" xr:uid="{7CAADE3A-14BF-42C7-9697-6FD3F72C60B4}"/>
    <cellStyle name="Porcentual 2 5 2 3" xfId="25501" xr:uid="{BBFBB9AB-5A0F-4683-8CFD-F2D4063D0B69}"/>
    <cellStyle name="Porcentual 2 5 2 4" xfId="30995" xr:uid="{62D93962-067C-4377-8120-B674BDAC6965}"/>
    <cellStyle name="Porcentual 2 5 2 5" xfId="36479" xr:uid="{8E65E06E-E123-4D8D-A194-3543994DC283}"/>
    <cellStyle name="Porcentual 2 5 3" xfId="12686" xr:uid="{7A3398D2-F7AC-463C-9F9A-AE3C991C6016}"/>
    <cellStyle name="Porcentual 2 5 4" xfId="19789" xr:uid="{EE56CD80-1249-4D54-A100-ABD67B04BC59}"/>
    <cellStyle name="Porcentual 2 5 5" xfId="10134" xr:uid="{96BA3783-B191-4749-B183-E616873A3AB6}"/>
    <cellStyle name="Porcentual 2 5 5 2" xfId="21455" xr:uid="{68655F72-8E3B-41A9-B3D0-477AC2492B13}"/>
    <cellStyle name="Porcentual 2 5 5 2 2" xfId="27011" xr:uid="{747E069D-B987-4E0D-B141-C887DE24B2B9}"/>
    <cellStyle name="Porcentual 2 5 5 2 3" xfId="32505" xr:uid="{2512C423-4A9D-40B0-AF13-EC7B2DE3E36E}"/>
    <cellStyle name="Porcentual 2 5 5 2 4" xfId="37989" xr:uid="{08AE264E-83F6-45E6-8C65-EE46E787DE3D}"/>
    <cellStyle name="Porcentual 2 5 5 3" xfId="24282" xr:uid="{B9BAB540-CD98-415B-A077-6BBE22C9A35E}"/>
    <cellStyle name="Porcentual 2 5 5 4" xfId="29776" xr:uid="{951CA0EB-56D7-4B82-A5F9-6503ECDFDD09}"/>
    <cellStyle name="Porcentual 2 5 5 5" xfId="35260" xr:uid="{6282A09D-B730-42A8-BC51-841AD06E3E88}"/>
    <cellStyle name="Porcentual 2 6" xfId="7313" xr:uid="{16555A51-7803-45F1-84E5-FE8A5B1D2EE0}"/>
    <cellStyle name="Porcentual 2 6 2" xfId="20095" xr:uid="{63C671C3-DF86-425A-8498-792F19A74C26}"/>
    <cellStyle name="Porcentual 2 6 3" xfId="10135" xr:uid="{5CAF27D7-E167-4237-AF2A-877FFAF0220B}"/>
    <cellStyle name="Porcentual 2 6 3 2" xfId="21456" xr:uid="{FD1D45BC-D5A6-40E2-9285-B32E23801FB3}"/>
    <cellStyle name="Porcentual 2 6 3 2 2" xfId="27012" xr:uid="{FBFF01D4-633E-45F1-A992-CCBB6AE7C275}"/>
    <cellStyle name="Porcentual 2 6 3 2 3" xfId="32506" xr:uid="{3278862F-EC5E-49D0-A4B9-E71511637238}"/>
    <cellStyle name="Porcentual 2 6 3 2 4" xfId="37990" xr:uid="{A4C1A9FD-11E3-4EDC-9670-850038D6A240}"/>
    <cellStyle name="Porcentual 2 6 3 3" xfId="24283" xr:uid="{E3F4986E-5868-46F9-99CE-19335C7A58BE}"/>
    <cellStyle name="Porcentual 2 6 3 4" xfId="29777" xr:uid="{5B95F1D1-5C7E-428C-97CA-1517FBB4A449}"/>
    <cellStyle name="Porcentual 2 6 3 5" xfId="35261" xr:uid="{086C1E92-568B-4840-B3BA-A846C86A58B5}"/>
    <cellStyle name="Porcentual 2 7" xfId="10136" xr:uid="{8C9F29C7-BC84-4268-98CC-222ED06A9D11}"/>
    <cellStyle name="Porcentual 2 7 2" xfId="21457" xr:uid="{F4E54278-492C-4B50-9AC7-E2BF17CFA4DE}"/>
    <cellStyle name="Porcentual 2 7 2 2" xfId="27013" xr:uid="{D230803C-5076-4305-838A-02ADFA81E929}"/>
    <cellStyle name="Porcentual 2 7 2 3" xfId="32507" xr:uid="{9A705FE9-DDDF-4510-AEC0-BE1197B643DF}"/>
    <cellStyle name="Porcentual 2 7 2 4" xfId="37991" xr:uid="{7030425B-3CCC-495A-8837-9AE4D7D073B3}"/>
    <cellStyle name="Porcentual 2 7 3" xfId="24284" xr:uid="{FDB039DC-348C-48CA-8F65-E94E7595BBA6}"/>
    <cellStyle name="Porcentual 2 7 4" xfId="29778" xr:uid="{32796F4F-8563-4DD4-9CDD-C02AC5D4A880}"/>
    <cellStyle name="Porcentual 2 7 5" xfId="35262" xr:uid="{8D9E2977-9E72-4AE0-A992-1D3C16AB009D}"/>
    <cellStyle name="Porcentual 2 8" xfId="15379" xr:uid="{E7787899-328E-4378-B546-C9639CC1C130}"/>
    <cellStyle name="Porcentual 2 8 2" xfId="22666" xr:uid="{E4C3736D-F915-465B-8DD1-D4BF905BDE00}"/>
    <cellStyle name="Porcentual 2 8 2 2" xfId="28222" xr:uid="{68C977DB-BF25-4303-9303-781455A06191}"/>
    <cellStyle name="Porcentual 2 8 2 3" xfId="33716" xr:uid="{F6F5668C-E948-4970-9766-755DCFD8A3D2}"/>
    <cellStyle name="Porcentual 2 8 2 4" xfId="39200" xr:uid="{95DE2E8D-A0E5-4C75-9803-0534E4BF7C9D}"/>
    <cellStyle name="Porcentual 2 8 3" xfId="25493" xr:uid="{81E1590F-8505-4173-BD28-AF7E1810DD32}"/>
    <cellStyle name="Porcentual 2 8 4" xfId="30987" xr:uid="{B9028796-577E-4C36-A31B-3F6E737D708F}"/>
    <cellStyle name="Porcentual 2 8 5" xfId="36471" xr:uid="{FFD88D25-4FBC-4427-BBAC-71D9A4EFC26E}"/>
    <cellStyle name="Porcentual 2 9" xfId="12305" xr:uid="{BE2CD66E-0642-4C78-B4D1-0D599BF8166C}"/>
    <cellStyle name="Porcentual 3" xfId="6980" xr:uid="{83BFF50A-90FC-447D-A55D-3B273F2E4CE6}"/>
    <cellStyle name="Porcentual 3 10" xfId="10137" xr:uid="{AA008C98-7B36-4253-9E3F-EC6ECEACC61E}"/>
    <cellStyle name="Porcentual 3 10 2" xfId="21458" xr:uid="{7B75B64E-26F9-488C-8B64-47AD43BBA10D}"/>
    <cellStyle name="Porcentual 3 10 2 2" xfId="27014" xr:uid="{30940211-FD42-44F2-99DF-E40019026000}"/>
    <cellStyle name="Porcentual 3 10 2 3" xfId="32508" xr:uid="{241AE503-21B5-4A7E-BECC-0EFA1D2F3808}"/>
    <cellStyle name="Porcentual 3 10 2 4" xfId="37992" xr:uid="{800F6272-BF3D-4137-A6E5-507A6F567B6E}"/>
    <cellStyle name="Porcentual 3 10 3" xfId="24285" xr:uid="{8E1FEE70-DB4F-4EF9-84CF-0679EBE3C47A}"/>
    <cellStyle name="Porcentual 3 10 4" xfId="29779" xr:uid="{80EB73FE-EF8B-4140-93DF-B4553F147F42}"/>
    <cellStyle name="Porcentual 3 10 5" xfId="35263" xr:uid="{AA4C87C0-86E4-49D8-9E73-D2B3EEF4241A}"/>
    <cellStyle name="Porcentual 3 2" xfId="6981" xr:uid="{1E2B37FA-97F8-4BC6-99C1-0B1F4FF7BC5B}"/>
    <cellStyle name="Porcentual 3 2 2" xfId="15389" xr:uid="{A5D9CE7A-BD08-4DD6-8812-7D464E874BC9}"/>
    <cellStyle name="Porcentual 3 2 2 2" xfId="22676" xr:uid="{6EA6DD7C-E9DD-41AB-8A4D-F67952683927}"/>
    <cellStyle name="Porcentual 3 2 2 2 2" xfId="28232" xr:uid="{E26C19D4-4CA5-4B0E-8928-2D2DB934F42B}"/>
    <cellStyle name="Porcentual 3 2 2 2 3" xfId="33726" xr:uid="{8783D81F-8BF5-4DEC-9336-070CC2667B06}"/>
    <cellStyle name="Porcentual 3 2 2 2 4" xfId="39210" xr:uid="{234F267F-B20D-49B9-B63F-E546B6AA0AF3}"/>
    <cellStyle name="Porcentual 3 2 2 3" xfId="25503" xr:uid="{5A5D2942-0611-43E8-A117-D2EB4F3C6403}"/>
    <cellStyle name="Porcentual 3 2 2 4" xfId="30997" xr:uid="{F54BF703-A455-4D85-9B5E-7A839EDA5497}"/>
    <cellStyle name="Porcentual 3 2 2 5" xfId="36481" xr:uid="{26034F05-0EF0-4642-A926-842AF8B173C2}"/>
    <cellStyle name="Porcentual 3 2 3" xfId="12312" xr:uid="{41DB8862-5CAE-4101-84DA-E4C4F3C5CE8D}"/>
    <cellStyle name="Porcentual 3 2 4" xfId="17548" xr:uid="{229CD54E-6899-4171-A4C4-F16A066E4F5F}"/>
    <cellStyle name="Porcentual 3 2 5" xfId="19791" xr:uid="{2AC6C5E0-19BA-4A6C-B4E9-4DC21B150AD1}"/>
    <cellStyle name="Porcentual 3 2 6" xfId="10138" xr:uid="{2FB8B849-7B87-4F97-B8BB-88AB6805C0C3}"/>
    <cellStyle name="Porcentual 3 2 6 2" xfId="21459" xr:uid="{8B83CA99-4219-4A5E-A808-21F16C51E4FF}"/>
    <cellStyle name="Porcentual 3 2 6 2 2" xfId="27015" xr:uid="{84931BCB-13B6-4938-80E2-EC9B8CE25919}"/>
    <cellStyle name="Porcentual 3 2 6 2 3" xfId="32509" xr:uid="{60940753-A4E1-4749-B065-0EB129FFEFA4}"/>
    <cellStyle name="Porcentual 3 2 6 2 4" xfId="37993" xr:uid="{EA530701-2F07-4433-9756-50832931A95B}"/>
    <cellStyle name="Porcentual 3 2 6 3" xfId="24286" xr:uid="{A06286D3-789D-40D8-BC5F-081B62F816D3}"/>
    <cellStyle name="Porcentual 3 2 6 4" xfId="29780" xr:uid="{F0976767-814D-4325-8F01-829E51ADB4A2}"/>
    <cellStyle name="Porcentual 3 2 6 5" xfId="35264" xr:uid="{954CA91B-B9D5-4416-8B19-6EAC50284014}"/>
    <cellStyle name="Porcentual 3 3" xfId="6982" xr:uid="{6335EC0B-8AE4-44E6-B088-F00D25F40CB8}"/>
    <cellStyle name="Porcentual 3 3 2" xfId="15390" xr:uid="{CF7A9E87-F578-4A76-A308-7214DA6C204B}"/>
    <cellStyle name="Porcentual 3 3 2 2" xfId="22677" xr:uid="{C6DA8473-07F6-49E4-8F8C-F8FE6117E639}"/>
    <cellStyle name="Porcentual 3 3 2 2 2" xfId="28233" xr:uid="{E70C05B4-F788-44D9-9A10-C5008FF967BD}"/>
    <cellStyle name="Porcentual 3 3 2 2 3" xfId="33727" xr:uid="{CC7635DF-1558-4A63-B484-7A4D557F2999}"/>
    <cellStyle name="Porcentual 3 3 2 2 4" xfId="39211" xr:uid="{08B65CA8-9A8D-49C3-A2D2-3C4746EC38B5}"/>
    <cellStyle name="Porcentual 3 3 2 3" xfId="25504" xr:uid="{8B8D8386-7AEC-41FE-A814-A368A81F24F5}"/>
    <cellStyle name="Porcentual 3 3 2 4" xfId="30998" xr:uid="{BAC682FA-2005-4B45-8909-92A9129B39E5}"/>
    <cellStyle name="Porcentual 3 3 2 5" xfId="36482" xr:uid="{B8C3BDB3-46AF-4D95-B740-701F183F32D5}"/>
    <cellStyle name="Porcentual 3 3 3" xfId="12689" xr:uid="{8EB62998-8538-42DD-88D6-E842E703A289}"/>
    <cellStyle name="Porcentual 3 3 4" xfId="19792" xr:uid="{5BE9AC6F-41BF-4F27-B0C3-F43349DD679C}"/>
    <cellStyle name="Porcentual 3 3 5" xfId="10139" xr:uid="{4FF7EBA7-099C-4BE0-AD9C-A9D7C7313D70}"/>
    <cellStyle name="Porcentual 3 3 5 2" xfId="21460" xr:uid="{2DCB70CD-3895-4ACE-99BC-BBC88FF6110D}"/>
    <cellStyle name="Porcentual 3 3 5 2 2" xfId="27016" xr:uid="{F3D99BBD-8E60-460C-B60A-DDADB9BB2CAB}"/>
    <cellStyle name="Porcentual 3 3 5 2 3" xfId="32510" xr:uid="{4ACCD9CB-E004-47EF-AF46-64F8338B420B}"/>
    <cellStyle name="Porcentual 3 3 5 2 4" xfId="37994" xr:uid="{9FE50555-A594-46DB-808B-0940FB7C8740}"/>
    <cellStyle name="Porcentual 3 3 5 3" xfId="24287" xr:uid="{0353F35E-CCF4-43C8-801D-57164C0CFF65}"/>
    <cellStyle name="Porcentual 3 3 5 4" xfId="29781" xr:uid="{43E979C0-30AD-4CAD-9A98-9B42C8499271}"/>
    <cellStyle name="Porcentual 3 3 5 5" xfId="35265" xr:uid="{2C16572C-8D77-4169-9800-86EFF86F2F39}"/>
    <cellStyle name="Porcentual 3 4" xfId="7316" xr:uid="{A659499D-D768-4517-9A2C-C09C34B1C9D3}"/>
    <cellStyle name="Porcentual 3 4 2" xfId="20098" xr:uid="{46DC64C7-A4C5-4DA2-B579-DF103B6ABB73}"/>
    <cellStyle name="Porcentual 3 4 3" xfId="10140" xr:uid="{253148D3-8C21-465B-879C-DA55E56F2707}"/>
    <cellStyle name="Porcentual 3 4 3 2" xfId="21461" xr:uid="{966E0F1D-1532-4C2E-AFDF-94FA6662A302}"/>
    <cellStyle name="Porcentual 3 4 3 2 2" xfId="27017" xr:uid="{D8080C1E-4655-4F83-8714-405B5C64D41D}"/>
    <cellStyle name="Porcentual 3 4 3 2 3" xfId="32511" xr:uid="{F050D478-0EA8-4F31-B9FD-3F428C1CFFB6}"/>
    <cellStyle name="Porcentual 3 4 3 2 4" xfId="37995" xr:uid="{30DA996E-2796-4808-B168-4BF55E86E772}"/>
    <cellStyle name="Porcentual 3 4 3 3" xfId="24288" xr:uid="{199B3EEE-47C6-4235-9C8F-5D1C4636EFCC}"/>
    <cellStyle name="Porcentual 3 4 3 4" xfId="29782" xr:uid="{7CBA9336-76D0-4FB4-AB9F-C30F7E5AA17D}"/>
    <cellStyle name="Porcentual 3 4 3 5" xfId="35266" xr:uid="{F86CFB55-8A44-4F9B-9E03-C0BF78689B46}"/>
    <cellStyle name="Porcentual 3 5" xfId="10141" xr:uid="{DACD2584-9771-4862-BC36-F6A60E23DD19}"/>
    <cellStyle name="Porcentual 3 5 2" xfId="21462" xr:uid="{3C525905-5502-420D-8A71-AB0DF0A1A878}"/>
    <cellStyle name="Porcentual 3 5 2 2" xfId="27018" xr:uid="{02218564-EDAE-4DCA-980D-6A69149CB69C}"/>
    <cellStyle name="Porcentual 3 5 2 3" xfId="32512" xr:uid="{849888AF-1479-49DE-84FE-B2DB4E2862D0}"/>
    <cellStyle name="Porcentual 3 5 2 4" xfId="37996" xr:uid="{D7009DF4-6600-474A-930E-6994BBD927BE}"/>
    <cellStyle name="Porcentual 3 5 3" xfId="24289" xr:uid="{6AE0C3D4-F140-46BC-98A6-9403060D14EE}"/>
    <cellStyle name="Porcentual 3 5 4" xfId="29783" xr:uid="{40F78719-A3CB-44B8-B466-ECE1F30AE88E}"/>
    <cellStyle name="Porcentual 3 5 5" xfId="35267" xr:uid="{76258DC3-480C-4354-AD45-FA06602D7548}"/>
    <cellStyle name="Porcentual 3 6" xfId="15388" xr:uid="{AA5ABB49-9262-46A0-A6B8-B148B748599A}"/>
    <cellStyle name="Porcentual 3 6 2" xfId="22675" xr:uid="{F706C590-093A-4AFB-A53D-D1533B74833B}"/>
    <cellStyle name="Porcentual 3 6 2 2" xfId="28231" xr:uid="{EE4CFA2C-D10D-4828-AB4D-EF1F925AECE9}"/>
    <cellStyle name="Porcentual 3 6 2 3" xfId="33725" xr:uid="{51BE7233-C03A-454B-9DA4-F64B2D6AB375}"/>
    <cellStyle name="Porcentual 3 6 2 4" xfId="39209" xr:uid="{60084889-EB3F-4927-BBED-C652B538C9D1}"/>
    <cellStyle name="Porcentual 3 6 3" xfId="25502" xr:uid="{8BE6C627-AA45-447E-AEC7-86074029BE37}"/>
    <cellStyle name="Porcentual 3 6 4" xfId="30996" xr:uid="{81606321-EF3D-43BD-9F03-789CA55F7576}"/>
    <cellStyle name="Porcentual 3 6 5" xfId="36480" xr:uid="{7D320014-3663-4DD3-8E0E-9E9E90F60221}"/>
    <cellStyle name="Porcentual 3 7" xfId="12311" xr:uid="{7C24AA33-C6ED-4793-92C0-D80ADAE9A34F}"/>
    <cellStyle name="Porcentual 3 8" xfId="17547" xr:uid="{B5E3EA2C-E2F6-4DA8-B551-737B28A97C92}"/>
    <cellStyle name="Porcentual 3 9" xfId="19790" xr:uid="{633B13AD-6D2C-43AC-B2DC-5609E3412621}"/>
    <cellStyle name="Porcentual 4" xfId="6983" xr:uid="{1C83491A-527B-4FC9-83AC-2AC38B63CD6F}"/>
    <cellStyle name="Porcentual 4 10" xfId="12313" xr:uid="{643EF4F5-1A57-4B9A-A62F-43424B2BA294}"/>
    <cellStyle name="Porcentual 4 11" xfId="17549" xr:uid="{70409115-DB22-4C3E-BA2B-B6C05610DF58}"/>
    <cellStyle name="Porcentual 4 12" xfId="19793" xr:uid="{569801AE-7CBB-4CB6-A266-D2367144037F}"/>
    <cellStyle name="Porcentual 4 13" xfId="10142" xr:uid="{5DF87B02-ADF3-4086-851B-44AFB1458574}"/>
    <cellStyle name="Porcentual 4 13 2" xfId="21463" xr:uid="{15A61D97-8F04-4578-812C-58D6F6F82B1B}"/>
    <cellStyle name="Porcentual 4 13 2 2" xfId="27019" xr:uid="{714E20B7-55EF-46E2-A772-E0C164622ADF}"/>
    <cellStyle name="Porcentual 4 13 2 3" xfId="32513" xr:uid="{B5BFD971-820A-4A1D-A813-D51FAC3BC53F}"/>
    <cellStyle name="Porcentual 4 13 2 4" xfId="37997" xr:uid="{41ED3B25-2B53-4435-AA6A-D6F17FE681C0}"/>
    <cellStyle name="Porcentual 4 13 3" xfId="24290" xr:uid="{AA819655-DFC5-4064-B509-4B9FEE0EAED1}"/>
    <cellStyle name="Porcentual 4 13 4" xfId="29784" xr:uid="{72104D13-D6CE-462A-A34D-F869184AD725}"/>
    <cellStyle name="Porcentual 4 13 5" xfId="35268" xr:uid="{9C925788-5CA6-41F6-B4A3-830B3520BBCE}"/>
    <cellStyle name="Porcentual 4 2" xfId="6984" xr:uid="{D17FA6E8-B56A-484A-A705-840B5895B0E6}"/>
    <cellStyle name="Porcentual 4 2 10" xfId="17550" xr:uid="{05A0436D-9AE7-4A37-9440-86E92B1AF38F}"/>
    <cellStyle name="Porcentual 4 2 11" xfId="19794" xr:uid="{FD1C9566-FB11-469A-906E-33C8D458B659}"/>
    <cellStyle name="Porcentual 4 2 12" xfId="10143" xr:uid="{BC61B83F-4E83-488F-8C93-69CA79E103EA}"/>
    <cellStyle name="Porcentual 4 2 12 2" xfId="21464" xr:uid="{8133459A-E586-4A73-8316-0AC5A630CDF6}"/>
    <cellStyle name="Porcentual 4 2 12 2 2" xfId="27020" xr:uid="{9D5A97A1-FC29-4414-AB4E-3315699A1B70}"/>
    <cellStyle name="Porcentual 4 2 12 2 3" xfId="32514" xr:uid="{1EEC4C04-84CE-40AB-98CC-72B92E89D7B5}"/>
    <cellStyle name="Porcentual 4 2 12 2 4" xfId="37998" xr:uid="{4F5C241F-89AE-4297-BD2A-DBEB468F36BC}"/>
    <cellStyle name="Porcentual 4 2 12 3" xfId="24291" xr:uid="{BBDA826E-5637-444A-B6CD-9F7ABFCE9655}"/>
    <cellStyle name="Porcentual 4 2 12 4" xfId="29785" xr:uid="{0CF6EB30-0F8B-478B-92C2-6216190BEEC4}"/>
    <cellStyle name="Porcentual 4 2 12 5" xfId="35269" xr:uid="{1191972A-169F-4437-A5CB-D38079E9BFC1}"/>
    <cellStyle name="Porcentual 4 2 2" xfId="6985" xr:uid="{131A1D87-CDA8-4AF1-857E-A94AB7EF7344}"/>
    <cellStyle name="Porcentual 4 2 2 2" xfId="15393" xr:uid="{7B0B81E9-DA65-443E-8598-AF6161505684}"/>
    <cellStyle name="Porcentual 4 2 2 2 2" xfId="22680" xr:uid="{F6AF9E13-624A-4039-A368-D2B943F1456F}"/>
    <cellStyle name="Porcentual 4 2 2 2 2 2" xfId="28236" xr:uid="{5938C11C-265B-45BA-824A-1FC4213E40DE}"/>
    <cellStyle name="Porcentual 4 2 2 2 2 3" xfId="33730" xr:uid="{F56CFD8F-95AA-4827-9726-D5808C1D1CA5}"/>
    <cellStyle name="Porcentual 4 2 2 2 2 4" xfId="39214" xr:uid="{3F66D6AF-B73B-432A-9343-9B8EF4342BD0}"/>
    <cellStyle name="Porcentual 4 2 2 2 3" xfId="25507" xr:uid="{FAE8DE55-A600-45EB-A84C-A35CAA4685CC}"/>
    <cellStyle name="Porcentual 4 2 2 2 4" xfId="31001" xr:uid="{32DCB80A-098D-4A2E-A034-E26FE2021C05}"/>
    <cellStyle name="Porcentual 4 2 2 2 5" xfId="36485" xr:uid="{DEE78D10-31C1-43D1-9829-6265B76441BC}"/>
    <cellStyle name="Porcentual 4 2 2 3" xfId="12315" xr:uid="{33CA222F-B2D8-4C64-BAA0-AE9995DF491A}"/>
    <cellStyle name="Porcentual 4 2 2 4" xfId="17551" xr:uid="{966E5B59-0317-4D4B-A785-6B40167C30E2}"/>
    <cellStyle name="Porcentual 4 2 2 5" xfId="19795" xr:uid="{619C857F-7C88-44EA-978E-B6DF987A9F74}"/>
    <cellStyle name="Porcentual 4 2 2 6" xfId="10144" xr:uid="{D6758EB1-7C12-40A7-BB37-34B3E01AB6B0}"/>
    <cellStyle name="Porcentual 4 2 2 6 2" xfId="21465" xr:uid="{FD154095-AEC3-44A3-BCF9-2C782C5A9D04}"/>
    <cellStyle name="Porcentual 4 2 2 6 2 2" xfId="27021" xr:uid="{344C94FA-B393-4F55-80DC-EE633BCEF8D0}"/>
    <cellStyle name="Porcentual 4 2 2 6 2 3" xfId="32515" xr:uid="{61599F95-FE40-44BA-8C47-C078BDAE287A}"/>
    <cellStyle name="Porcentual 4 2 2 6 2 4" xfId="37999" xr:uid="{48EB1E7E-CABF-4FFB-A584-9D52AD2C8117}"/>
    <cellStyle name="Porcentual 4 2 2 6 3" xfId="24292" xr:uid="{BC4B212A-2037-4B9F-96D8-05C32FEA6F72}"/>
    <cellStyle name="Porcentual 4 2 2 6 4" xfId="29786" xr:uid="{F0954FB3-0F55-4D09-BF7F-1CA4152D5567}"/>
    <cellStyle name="Porcentual 4 2 2 6 5" xfId="35270" xr:uid="{0963DAC0-8589-4A18-996D-00D04620BE69}"/>
    <cellStyle name="Porcentual 4 2 3" xfId="6986" xr:uid="{1731274B-6DA8-49CE-A325-7A9CF0961D11}"/>
    <cellStyle name="Porcentual 4 2 3 2" xfId="15394" xr:uid="{52CCAD6D-3D40-4DDF-9973-66E2036AF5C4}"/>
    <cellStyle name="Porcentual 4 2 3 2 2" xfId="22681" xr:uid="{BD54DC4B-ADF2-44BB-A932-0B332BAA9F93}"/>
    <cellStyle name="Porcentual 4 2 3 2 2 2" xfId="28237" xr:uid="{8418095C-7545-462B-8114-DED29372577D}"/>
    <cellStyle name="Porcentual 4 2 3 2 2 3" xfId="33731" xr:uid="{992CC839-8D12-4FC5-88C5-EE2FD8A30119}"/>
    <cellStyle name="Porcentual 4 2 3 2 2 4" xfId="39215" xr:uid="{1189D775-80F5-480D-8DC0-BDA4EB2B38F4}"/>
    <cellStyle name="Porcentual 4 2 3 2 3" xfId="25508" xr:uid="{4950AF02-9487-44CA-983A-2658A572F267}"/>
    <cellStyle name="Porcentual 4 2 3 2 4" xfId="31002" xr:uid="{03508195-F94C-4A36-A55C-63BB2D32160F}"/>
    <cellStyle name="Porcentual 4 2 3 2 5" xfId="36486" xr:uid="{A507C942-3A57-4C68-99EA-827D276AD13B}"/>
    <cellStyle name="Porcentual 4 2 3 3" xfId="12316" xr:uid="{98604D5B-3683-49E6-8148-F234BF102CA2}"/>
    <cellStyle name="Porcentual 4 2 3 4" xfId="17552" xr:uid="{E9A8ADEB-8E1B-48A2-B804-97799FBEF5C6}"/>
    <cellStyle name="Porcentual 4 2 3 5" xfId="19796" xr:uid="{62144593-17B5-4069-846A-820E70033B99}"/>
    <cellStyle name="Porcentual 4 2 3 6" xfId="10145" xr:uid="{CE508716-8654-486B-BB2D-5916D20E011D}"/>
    <cellStyle name="Porcentual 4 2 3 6 2" xfId="21466" xr:uid="{B252B5BE-A8ED-42E3-B870-AF4D2856E506}"/>
    <cellStyle name="Porcentual 4 2 3 6 2 2" xfId="27022" xr:uid="{96FF3A40-074A-4B8F-A803-871E3D987BB2}"/>
    <cellStyle name="Porcentual 4 2 3 6 2 3" xfId="32516" xr:uid="{396DF9C9-8B14-444A-A575-09A006516D9D}"/>
    <cellStyle name="Porcentual 4 2 3 6 2 4" xfId="38000" xr:uid="{44FFA582-5216-486C-A38D-CC05BE76EEA0}"/>
    <cellStyle name="Porcentual 4 2 3 6 3" xfId="24293" xr:uid="{8882C8A7-270B-4915-89BC-649CBF6D15FB}"/>
    <cellStyle name="Porcentual 4 2 3 6 4" xfId="29787" xr:uid="{BFF427F9-361B-4D83-8A56-31926A861860}"/>
    <cellStyle name="Porcentual 4 2 3 6 5" xfId="35271" xr:uid="{4787028C-775B-41C9-9D64-E923C25F8476}"/>
    <cellStyle name="Porcentual 4 2 4" xfId="6987" xr:uid="{440E2AD0-8855-4B6D-AA10-EDB50B18A721}"/>
    <cellStyle name="Porcentual 4 2 4 2" xfId="15395" xr:uid="{E01F75F1-DB48-42D6-A6CC-4E63B9C15F48}"/>
    <cellStyle name="Porcentual 4 2 4 2 2" xfId="22682" xr:uid="{BC5864FD-7438-40CE-B2ED-86A9D3CF3706}"/>
    <cellStyle name="Porcentual 4 2 4 2 2 2" xfId="28238" xr:uid="{42C281A7-1110-44A7-94A6-DDEF58B1F494}"/>
    <cellStyle name="Porcentual 4 2 4 2 2 3" xfId="33732" xr:uid="{843A9149-3B27-406E-86C6-84A59788FB8E}"/>
    <cellStyle name="Porcentual 4 2 4 2 2 4" xfId="39216" xr:uid="{64E99539-95AE-441F-821D-489D075BFB19}"/>
    <cellStyle name="Porcentual 4 2 4 2 3" xfId="25509" xr:uid="{FF52E15A-F18B-4987-8621-1D158D378A4E}"/>
    <cellStyle name="Porcentual 4 2 4 2 4" xfId="31003" xr:uid="{22275BBD-5C1F-46B6-B1E8-8497CB850720}"/>
    <cellStyle name="Porcentual 4 2 4 2 5" xfId="36487" xr:uid="{826227E0-4B34-4474-97B3-E40253ADCB76}"/>
    <cellStyle name="Porcentual 4 2 4 3" xfId="12317" xr:uid="{A163E631-8C73-4418-8F17-B2A5D0DEBE72}"/>
    <cellStyle name="Porcentual 4 2 4 4" xfId="17553" xr:uid="{D8F0D783-767B-4B4E-90E8-8BDA0B14F72E}"/>
    <cellStyle name="Porcentual 4 2 4 5" xfId="19797" xr:uid="{9AB5DCB3-D606-4A7C-9C82-E6374D2EEEBB}"/>
    <cellStyle name="Porcentual 4 2 4 6" xfId="10146" xr:uid="{02E62454-06D5-489A-B464-8270466BFFBC}"/>
    <cellStyle name="Porcentual 4 2 4 6 2" xfId="21467" xr:uid="{D704F463-E22C-469D-A270-25CC4CDE054F}"/>
    <cellStyle name="Porcentual 4 2 4 6 2 2" xfId="27023" xr:uid="{EF1C6C76-43E1-40F7-A79E-F2278EF0926D}"/>
    <cellStyle name="Porcentual 4 2 4 6 2 3" xfId="32517" xr:uid="{B602B054-E330-4A74-8AE4-6710C437DD56}"/>
    <cellStyle name="Porcentual 4 2 4 6 2 4" xfId="38001" xr:uid="{DDB683A6-817E-424B-B3F1-E154353AFC57}"/>
    <cellStyle name="Porcentual 4 2 4 6 3" xfId="24294" xr:uid="{EE37535C-A052-4AB3-B1F5-D811E48E1F3C}"/>
    <cellStyle name="Porcentual 4 2 4 6 4" xfId="29788" xr:uid="{994B69C3-F09F-46B1-B432-572E7A27D785}"/>
    <cellStyle name="Porcentual 4 2 4 6 5" xfId="35272" xr:uid="{C073F746-7C13-4ACF-86EA-F9A28A824981}"/>
    <cellStyle name="Porcentual 4 2 5" xfId="6988" xr:uid="{B29484AB-AE3E-4780-9FFC-BE160087F6DD}"/>
    <cellStyle name="Porcentual 4 2 5 2" xfId="15396" xr:uid="{89784037-937C-4754-B4DE-D1CEBC24F295}"/>
    <cellStyle name="Porcentual 4 2 5 2 2" xfId="22683" xr:uid="{30752D2B-8A42-42A8-9B68-6B82572EFAAC}"/>
    <cellStyle name="Porcentual 4 2 5 2 2 2" xfId="28239" xr:uid="{60003115-2F2B-41EA-80BB-BA1A5371FAB3}"/>
    <cellStyle name="Porcentual 4 2 5 2 2 3" xfId="33733" xr:uid="{CE2B251B-F07A-47EC-9068-DA065FB3A4C3}"/>
    <cellStyle name="Porcentual 4 2 5 2 2 4" xfId="39217" xr:uid="{53946A62-D24A-41B3-AC80-B8846F3393CF}"/>
    <cellStyle name="Porcentual 4 2 5 2 3" xfId="25510" xr:uid="{A96B81EF-9A8D-4C98-AEA7-F4F0B91CA5C5}"/>
    <cellStyle name="Porcentual 4 2 5 2 4" xfId="31004" xr:uid="{AFD76885-C688-4E47-9A34-B70CBA851920}"/>
    <cellStyle name="Porcentual 4 2 5 2 5" xfId="36488" xr:uid="{01796DB1-36B6-404E-9CBA-BEF06EB1B2A2}"/>
    <cellStyle name="Porcentual 4 2 5 3" xfId="12691" xr:uid="{D0A9A98A-4D6C-43C1-A8F5-3AAF6A11723F}"/>
    <cellStyle name="Porcentual 4 2 5 4" xfId="19798" xr:uid="{C9D35BE8-8FF2-4805-BB52-496506D26192}"/>
    <cellStyle name="Porcentual 4 2 5 5" xfId="10147" xr:uid="{4FF22ADB-D1B4-4C7B-BC82-9FE3DE5F385E}"/>
    <cellStyle name="Porcentual 4 2 5 5 2" xfId="21468" xr:uid="{F60F6B34-03B1-4A89-A3B0-2F93C1CA9C84}"/>
    <cellStyle name="Porcentual 4 2 5 5 2 2" xfId="27024" xr:uid="{83755235-B314-44C5-A627-338198894727}"/>
    <cellStyle name="Porcentual 4 2 5 5 2 3" xfId="32518" xr:uid="{D37E1457-9A2B-4622-8D8F-14D1A6C5A174}"/>
    <cellStyle name="Porcentual 4 2 5 5 2 4" xfId="38002" xr:uid="{A9F38DBD-700D-42A7-B183-2D82521D2EEB}"/>
    <cellStyle name="Porcentual 4 2 5 5 3" xfId="24295" xr:uid="{B73A86EF-FA9B-4919-BF79-4569AB16FD2A}"/>
    <cellStyle name="Porcentual 4 2 5 5 4" xfId="29789" xr:uid="{B376BC2E-DCC6-4AF5-B105-80C41F776603}"/>
    <cellStyle name="Porcentual 4 2 5 5 5" xfId="35273" xr:uid="{16EC6FD0-7E2C-4895-BB8E-740D4029CC2D}"/>
    <cellStyle name="Porcentual 4 2 6" xfId="7318" xr:uid="{7DA83255-36B0-4914-AC18-D8434A717CE2}"/>
    <cellStyle name="Porcentual 4 2 6 2" xfId="20100" xr:uid="{38FB2A10-9EC5-4018-8F07-8E8F088A0B8F}"/>
    <cellStyle name="Porcentual 4 2 6 3" xfId="10148" xr:uid="{1C573654-B711-421B-A8FF-42EF1358962A}"/>
    <cellStyle name="Porcentual 4 2 6 3 2" xfId="21469" xr:uid="{E48A09D0-DA22-4BA1-9035-5926881C2A9D}"/>
    <cellStyle name="Porcentual 4 2 6 3 2 2" xfId="27025" xr:uid="{073A9110-0477-46CC-830B-3FE51A8279D3}"/>
    <cellStyle name="Porcentual 4 2 6 3 2 3" xfId="32519" xr:uid="{28287139-C394-4730-8ED0-E24A908E7970}"/>
    <cellStyle name="Porcentual 4 2 6 3 2 4" xfId="38003" xr:uid="{05456C5E-6993-40E8-B5D4-1FE1507049D0}"/>
    <cellStyle name="Porcentual 4 2 6 3 3" xfId="24296" xr:uid="{C3D9C3C0-70D7-45D3-94E0-B5D7583AA1B3}"/>
    <cellStyle name="Porcentual 4 2 6 3 4" xfId="29790" xr:uid="{1EEA11A2-FA62-4608-A8A9-48CBB3923F64}"/>
    <cellStyle name="Porcentual 4 2 6 3 5" xfId="35274" xr:uid="{CAE0267F-0F2D-4907-9A62-BD3037BC8778}"/>
    <cellStyle name="Porcentual 4 2 7" xfId="10149" xr:uid="{DB718DB0-835A-4EB7-B040-04333B972212}"/>
    <cellStyle name="Porcentual 4 2 7 2" xfId="21470" xr:uid="{536C9011-DCB9-4E8F-9B22-BAD93715A188}"/>
    <cellStyle name="Porcentual 4 2 7 2 2" xfId="27026" xr:uid="{F0CB4B98-50B1-4C18-B81A-75DE82028B49}"/>
    <cellStyle name="Porcentual 4 2 7 2 3" xfId="32520" xr:uid="{64EE4873-F02C-4DAE-B56C-7702468BF23A}"/>
    <cellStyle name="Porcentual 4 2 7 2 4" xfId="38004" xr:uid="{760FEA44-4B57-4EBD-B413-EA6B2798EB6F}"/>
    <cellStyle name="Porcentual 4 2 7 3" xfId="24297" xr:uid="{AFB16072-B40B-48EC-80C6-4391A581FDFC}"/>
    <cellStyle name="Porcentual 4 2 7 4" xfId="29791" xr:uid="{FD4214A6-A54C-4030-81E4-C95155DA02A7}"/>
    <cellStyle name="Porcentual 4 2 7 5" xfId="35275" xr:uid="{BC7A859D-D5F3-4CA5-8255-7009C11B5B7A}"/>
    <cellStyle name="Porcentual 4 2 8" xfId="15392" xr:uid="{3332FA1B-3431-4396-B935-5BED8C8D27A2}"/>
    <cellStyle name="Porcentual 4 2 8 2" xfId="22679" xr:uid="{CA93EA59-0FF9-4FB3-B30C-F400E3FA6CF0}"/>
    <cellStyle name="Porcentual 4 2 8 2 2" xfId="28235" xr:uid="{1E989E58-6603-4D93-9195-35FA86C676C0}"/>
    <cellStyle name="Porcentual 4 2 8 2 3" xfId="33729" xr:uid="{46C7ED3E-017D-4E74-9F2B-FFFA9A8383F5}"/>
    <cellStyle name="Porcentual 4 2 8 2 4" xfId="39213" xr:uid="{5C085F22-33A5-4153-AFF5-D64F08B74080}"/>
    <cellStyle name="Porcentual 4 2 8 3" xfId="25506" xr:uid="{63CD4350-9827-43D2-841A-F307450500A1}"/>
    <cellStyle name="Porcentual 4 2 8 4" xfId="31000" xr:uid="{3C3AF277-1D79-4C6F-99DA-CD51E8F44EB6}"/>
    <cellStyle name="Porcentual 4 2 8 5" xfId="36484" xr:uid="{41F6E466-2E9D-4332-A4FB-EA8BCA65B160}"/>
    <cellStyle name="Porcentual 4 2 9" xfId="12314" xr:uid="{ABC5710A-8FF4-43FE-BF09-536E40243037}"/>
    <cellStyle name="Porcentual 4 3" xfId="6989" xr:uid="{6129A282-8F71-4730-B552-26624AD72026}"/>
    <cellStyle name="Porcentual 4 3 10" xfId="10150" xr:uid="{FD2CC1D4-5F87-41D8-B8EB-3712327AA81D}"/>
    <cellStyle name="Porcentual 4 3 10 2" xfId="21471" xr:uid="{8DD35060-1E6C-425F-ABDB-2A3C1F43F62B}"/>
    <cellStyle name="Porcentual 4 3 10 2 2" xfId="27027" xr:uid="{4605CA69-F2A8-4235-BC9C-B1B4AF8FCAA8}"/>
    <cellStyle name="Porcentual 4 3 10 2 3" xfId="32521" xr:uid="{4FB0C75C-A2E3-4D2B-9F08-0261AC07A6CC}"/>
    <cellStyle name="Porcentual 4 3 10 2 4" xfId="38005" xr:uid="{2638DF58-CCAB-4E5E-9B4C-D81B84CFB957}"/>
    <cellStyle name="Porcentual 4 3 10 3" xfId="24298" xr:uid="{D3897DBD-1E18-4B34-B905-0785A5B41725}"/>
    <cellStyle name="Porcentual 4 3 10 4" xfId="29792" xr:uid="{09693A8E-1278-4EF9-8E30-71C6AA130122}"/>
    <cellStyle name="Porcentual 4 3 10 5" xfId="35276" xr:uid="{FC876C20-2945-47DA-8CF8-D0025F20D370}"/>
    <cellStyle name="Porcentual 4 3 2" xfId="6990" xr:uid="{8BD8DA35-DE71-4D14-BF1D-7C9296C12089}"/>
    <cellStyle name="Porcentual 4 3 2 2" xfId="15398" xr:uid="{1C7B275D-F16E-4B21-8BBD-963F8D3F8CBE}"/>
    <cellStyle name="Porcentual 4 3 2 2 2" xfId="22685" xr:uid="{30B76910-9229-4927-BEDA-86556C96485F}"/>
    <cellStyle name="Porcentual 4 3 2 2 2 2" xfId="28241" xr:uid="{C5999FF4-3D4B-4554-8B9C-2D16C9DE2B9C}"/>
    <cellStyle name="Porcentual 4 3 2 2 2 3" xfId="33735" xr:uid="{5B2CDCC8-7B83-4661-9643-E496C9FFBB3F}"/>
    <cellStyle name="Porcentual 4 3 2 2 2 4" xfId="39219" xr:uid="{D8EC0961-F9D9-4E16-AD7E-CB8669793282}"/>
    <cellStyle name="Porcentual 4 3 2 2 3" xfId="25512" xr:uid="{0F822852-F56C-4417-A0BC-D4C7158C5747}"/>
    <cellStyle name="Porcentual 4 3 2 2 4" xfId="31006" xr:uid="{F02611BA-77FC-47FD-8A1F-0BDDB73FAFD0}"/>
    <cellStyle name="Porcentual 4 3 2 2 5" xfId="36490" xr:uid="{666ACFA1-D0FE-4F82-B1AC-1D94F85C8F96}"/>
    <cellStyle name="Porcentual 4 3 2 3" xfId="12319" xr:uid="{17EE07B8-68E2-4301-A38D-819CF80725AC}"/>
    <cellStyle name="Porcentual 4 3 2 4" xfId="17555" xr:uid="{9D1FD3E2-632F-4279-8A6A-75AFCC711E4E}"/>
    <cellStyle name="Porcentual 4 3 2 5" xfId="19800" xr:uid="{D7FDA169-E565-4843-A98B-0D1BFC201135}"/>
    <cellStyle name="Porcentual 4 3 2 6" xfId="10151" xr:uid="{74A3C5DF-F976-4813-A89F-9BDA7D931435}"/>
    <cellStyle name="Porcentual 4 3 2 6 2" xfId="21472" xr:uid="{B729C2CC-5A63-4ECE-B898-D3EA4CA82E14}"/>
    <cellStyle name="Porcentual 4 3 2 6 2 2" xfId="27028" xr:uid="{83A05EBE-2FBC-41F0-BD2F-811AF64806D8}"/>
    <cellStyle name="Porcentual 4 3 2 6 2 3" xfId="32522" xr:uid="{17645FFD-8B7A-4F4F-98BA-17A06D404C73}"/>
    <cellStyle name="Porcentual 4 3 2 6 2 4" xfId="38006" xr:uid="{6CE7F342-578C-49FB-B370-9126ED0FFE89}"/>
    <cellStyle name="Porcentual 4 3 2 6 3" xfId="24299" xr:uid="{37E4CB8C-F4BB-4E25-B469-EF323AE3CF8F}"/>
    <cellStyle name="Porcentual 4 3 2 6 4" xfId="29793" xr:uid="{C5199B67-6AE3-472F-B202-6E686CF6C71C}"/>
    <cellStyle name="Porcentual 4 3 2 6 5" xfId="35277" xr:uid="{ABD0E30C-0BCB-47B3-AAE0-C333B108553C}"/>
    <cellStyle name="Porcentual 4 3 3" xfId="6991" xr:uid="{29820A02-9577-4284-B406-A03F51110A3A}"/>
    <cellStyle name="Porcentual 4 3 3 2" xfId="15399" xr:uid="{386977E8-DE2B-4487-ABAE-ADB2E78BD076}"/>
    <cellStyle name="Porcentual 4 3 3 2 2" xfId="22686" xr:uid="{1EB821C8-F754-4BA9-B1CA-E94C0DB12161}"/>
    <cellStyle name="Porcentual 4 3 3 2 2 2" xfId="28242" xr:uid="{BC9C62E3-82EA-4CC4-B242-74667D5478F4}"/>
    <cellStyle name="Porcentual 4 3 3 2 2 3" xfId="33736" xr:uid="{6AC276DE-03F8-4DBD-8584-8AAF82C329CF}"/>
    <cellStyle name="Porcentual 4 3 3 2 2 4" xfId="39220" xr:uid="{BD1DDDEC-61E9-4B14-8449-CD592AF9600C}"/>
    <cellStyle name="Porcentual 4 3 3 2 3" xfId="25513" xr:uid="{C96C7319-E07C-4F51-A0C0-923CC1F98E72}"/>
    <cellStyle name="Porcentual 4 3 3 2 4" xfId="31007" xr:uid="{C1EE76EE-5DC2-4CF7-8C05-529F9EC21CD8}"/>
    <cellStyle name="Porcentual 4 3 3 2 5" xfId="36491" xr:uid="{A5B5F178-3766-46B8-8D05-4E2ACF6AAAD4}"/>
    <cellStyle name="Porcentual 4 3 3 3" xfId="12692" xr:uid="{2BEBA048-8C58-41F1-94D7-FF475F06810E}"/>
    <cellStyle name="Porcentual 4 3 3 4" xfId="19801" xr:uid="{BECDB797-2B05-4418-AF3F-A2406A8BC419}"/>
    <cellStyle name="Porcentual 4 3 3 5" xfId="10152" xr:uid="{F6908024-961B-44C2-B1F3-17B3CFB3FC10}"/>
    <cellStyle name="Porcentual 4 3 3 5 2" xfId="21473" xr:uid="{1FC4BFD6-B0D9-4347-853A-4551D7D9E8FB}"/>
    <cellStyle name="Porcentual 4 3 3 5 2 2" xfId="27029" xr:uid="{0753C29E-4BF8-43C8-B571-1BAD09206075}"/>
    <cellStyle name="Porcentual 4 3 3 5 2 3" xfId="32523" xr:uid="{E58C6475-3F7C-4482-96BA-909C7EDB68AE}"/>
    <cellStyle name="Porcentual 4 3 3 5 2 4" xfId="38007" xr:uid="{C6BF2F13-34E1-4838-8579-D05E56F7B3FE}"/>
    <cellStyle name="Porcentual 4 3 3 5 3" xfId="24300" xr:uid="{758E394F-BE10-4BF6-9572-D391A895007E}"/>
    <cellStyle name="Porcentual 4 3 3 5 4" xfId="29794" xr:uid="{8D169A89-A387-4688-9784-063DD514FCA3}"/>
    <cellStyle name="Porcentual 4 3 3 5 5" xfId="35278" xr:uid="{F49C8B19-BB1C-46DC-951A-F8B9B45F1997}"/>
    <cellStyle name="Porcentual 4 3 4" xfId="7410" xr:uid="{C1728800-AFA1-4075-9801-9097FCD9318B}"/>
    <cellStyle name="Porcentual 4 3 4 2" xfId="20172" xr:uid="{5366C676-246B-4B1C-A27F-50C5CD5F07BB}"/>
    <cellStyle name="Porcentual 4 3 4 3" xfId="10153" xr:uid="{0CE1A544-C350-405F-BD7D-C8AE0B427931}"/>
    <cellStyle name="Porcentual 4 3 4 3 2" xfId="21474" xr:uid="{C2B5693A-153A-4307-A7F0-529CB0B585AF}"/>
    <cellStyle name="Porcentual 4 3 4 3 2 2" xfId="27030" xr:uid="{5CDE556A-0F99-4550-A7F7-EBC959FC92D8}"/>
    <cellStyle name="Porcentual 4 3 4 3 2 3" xfId="32524" xr:uid="{26A2B403-903E-4690-8AB7-74E94C83D80D}"/>
    <cellStyle name="Porcentual 4 3 4 3 2 4" xfId="38008" xr:uid="{B9AA32CD-FE5C-4D5F-A916-A7251AA51028}"/>
    <cellStyle name="Porcentual 4 3 4 3 3" xfId="24301" xr:uid="{60B03B2F-84B9-4906-BE94-F96BEF03A7F3}"/>
    <cellStyle name="Porcentual 4 3 4 3 4" xfId="29795" xr:uid="{98129BAB-6A94-4ACC-AFC8-B3968573664D}"/>
    <cellStyle name="Porcentual 4 3 4 3 5" xfId="35279" xr:uid="{66AFEFAA-30A0-4A20-B28B-C5DFE488A97A}"/>
    <cellStyle name="Porcentual 4 3 5" xfId="10154" xr:uid="{5A600D7E-A7D2-44FD-BA86-19C88FEB4C9C}"/>
    <cellStyle name="Porcentual 4 3 5 2" xfId="21475" xr:uid="{C04405E1-8AC7-456E-869D-25642BD41766}"/>
    <cellStyle name="Porcentual 4 3 5 2 2" xfId="27031" xr:uid="{5B5E6C70-C4A1-4F73-B474-D871BB5CAE36}"/>
    <cellStyle name="Porcentual 4 3 5 2 3" xfId="32525" xr:uid="{5631BC1D-8066-42A4-8849-95776067A3C0}"/>
    <cellStyle name="Porcentual 4 3 5 2 4" xfId="38009" xr:uid="{2F3C7F88-AB9B-4DD3-97C7-FF514C1CFC5F}"/>
    <cellStyle name="Porcentual 4 3 5 3" xfId="24302" xr:uid="{4477A292-AE96-47A1-A8F5-96D2D2D9F8B0}"/>
    <cellStyle name="Porcentual 4 3 5 4" xfId="29796" xr:uid="{E81D5049-DE26-41E5-BBC4-6D09E0E85EC3}"/>
    <cellStyle name="Porcentual 4 3 5 5" xfId="35280" xr:uid="{5CC5D37F-AE49-4FBD-B7B9-B777A224B647}"/>
    <cellStyle name="Porcentual 4 3 6" xfId="15397" xr:uid="{B42EA1F4-CD6C-41B3-9BEE-749ED8498EFE}"/>
    <cellStyle name="Porcentual 4 3 6 2" xfId="22684" xr:uid="{E1410A05-F60D-41C0-A97B-836C4F438186}"/>
    <cellStyle name="Porcentual 4 3 6 2 2" xfId="28240" xr:uid="{24775DCF-9943-4255-9A79-53341D4B7896}"/>
    <cellStyle name="Porcentual 4 3 6 2 3" xfId="33734" xr:uid="{92B1C14C-F2C5-421F-BCA6-F3EDB8E14F65}"/>
    <cellStyle name="Porcentual 4 3 6 2 4" xfId="39218" xr:uid="{6DF665AD-00BF-4533-937C-636E71CA70EA}"/>
    <cellStyle name="Porcentual 4 3 6 3" xfId="25511" xr:uid="{116489E9-92E6-4333-B07D-797AF26BC178}"/>
    <cellStyle name="Porcentual 4 3 6 4" xfId="31005" xr:uid="{F80E1D17-33B6-416A-AB7A-01FCE36F7E68}"/>
    <cellStyle name="Porcentual 4 3 6 5" xfId="36489" xr:uid="{89FA0A96-3D38-4F7A-A9B1-34E606EAD5C9}"/>
    <cellStyle name="Porcentual 4 3 7" xfId="12318" xr:uid="{F9DA0A34-A1E6-4E15-B7DE-7D2F199724C4}"/>
    <cellStyle name="Porcentual 4 3 8" xfId="17554" xr:uid="{7FF460DB-6C57-46F7-A0D2-0E685A215C4B}"/>
    <cellStyle name="Porcentual 4 3 9" xfId="19799" xr:uid="{0D4F04E8-CA07-4153-BAF2-7DF9488144CD}"/>
    <cellStyle name="Porcentual 4 4" xfId="6992" xr:uid="{FE423776-DFC6-47D7-BC2A-2D76FC0CB7C1}"/>
    <cellStyle name="Porcentual 4 4 10" xfId="12320" xr:uid="{32CB6F29-EB94-45A2-9C9E-1A4D076D63EE}"/>
    <cellStyle name="Porcentual 4 4 11" xfId="17556" xr:uid="{5519B38B-7678-4045-9987-D4665C2525E0}"/>
    <cellStyle name="Porcentual 4 4 12" xfId="19802" xr:uid="{E9243E59-712A-41C7-BEB0-7CF1ABF42EBC}"/>
    <cellStyle name="Porcentual 4 4 13" xfId="10155" xr:uid="{18C02D30-FC87-4802-B07C-13ED968064EE}"/>
    <cellStyle name="Porcentual 4 4 13 2" xfId="21476" xr:uid="{4E24AD10-F901-46A1-BBB1-404B57C71DFD}"/>
    <cellStyle name="Porcentual 4 4 13 2 2" xfId="27032" xr:uid="{941681A6-FE88-470B-8875-A53FED504638}"/>
    <cellStyle name="Porcentual 4 4 13 2 3" xfId="32526" xr:uid="{C1C45549-EA29-495F-BD77-B28AC83C88DB}"/>
    <cellStyle name="Porcentual 4 4 13 2 4" xfId="38010" xr:uid="{CE140397-B54E-410B-9786-AE5149C52ADB}"/>
    <cellStyle name="Porcentual 4 4 13 3" xfId="24303" xr:uid="{A6FA0424-0F8B-4182-83B3-99FA5D46273D}"/>
    <cellStyle name="Porcentual 4 4 13 4" xfId="29797" xr:uid="{946E3954-AE01-47BB-B158-5990B01405AB}"/>
    <cellStyle name="Porcentual 4 4 13 5" xfId="35281" xr:uid="{116CB93A-A7C2-4766-B7EE-7F5DF7B1E774}"/>
    <cellStyle name="Porcentual 4 4 14" xfId="23001" xr:uid="{FFD48F41-5E9E-48BD-8345-F8041F849671}"/>
    <cellStyle name="Porcentual 4 4 14 2" xfId="28547" xr:uid="{7E5F1A2D-345C-4106-B541-B48193E6EBD9}"/>
    <cellStyle name="Porcentual 4 4 2" xfId="6993" xr:uid="{A057400A-7D3B-4B90-AE62-8FD3D7EF7D4E}"/>
    <cellStyle name="Porcentual 4 4 2 2" xfId="6994" xr:uid="{6DC014C9-0BD4-4589-8F14-38039A70C4D0}"/>
    <cellStyle name="Porcentual 4 4 2 2 2" xfId="15402" xr:uid="{E6DF67C1-7267-40A9-8BFF-6A43C16C973C}"/>
    <cellStyle name="Porcentual 4 4 2 2 2 2" xfId="22689" xr:uid="{E3B7B737-2BFD-4D0B-94A5-6AFE68713E9E}"/>
    <cellStyle name="Porcentual 4 4 2 2 2 2 2" xfId="28245" xr:uid="{082FC839-86E9-40B0-80BD-9E1648DD192F}"/>
    <cellStyle name="Porcentual 4 4 2 2 2 2 3" xfId="33739" xr:uid="{745B1A93-AA63-4619-9567-4A0AAF24BE2A}"/>
    <cellStyle name="Porcentual 4 4 2 2 2 2 4" xfId="39223" xr:uid="{F00560A3-47C7-4F8F-AD29-87E722E54B4E}"/>
    <cellStyle name="Porcentual 4 4 2 2 2 3" xfId="25516" xr:uid="{D8E0BDC6-9506-4D20-85A1-28CD1AD165DB}"/>
    <cellStyle name="Porcentual 4 4 2 2 2 4" xfId="31010" xr:uid="{2D5CD6C1-0628-43DE-808D-BC9DF13570FD}"/>
    <cellStyle name="Porcentual 4 4 2 2 2 5" xfId="36494" xr:uid="{372805FD-CA3B-43AA-8276-09413F5A1284}"/>
    <cellStyle name="Porcentual 4 4 2 2 3" xfId="12322" xr:uid="{A8392C39-2E77-4D45-9A47-CED00EA3FB00}"/>
    <cellStyle name="Porcentual 4 4 2 2 4" xfId="17558" xr:uid="{9F1956AA-C424-406D-90A9-BB38FDD1F0DB}"/>
    <cellStyle name="Porcentual 4 4 2 2 5" xfId="19804" xr:uid="{64757A05-11A1-4081-BFEC-00E3B0238CCD}"/>
    <cellStyle name="Porcentual 4 4 2 2 6" xfId="10157" xr:uid="{FFFDF9E3-CD01-40D1-98D2-79CCAAF316ED}"/>
    <cellStyle name="Porcentual 4 4 2 2 6 2" xfId="21478" xr:uid="{960B3615-4576-44B9-A7AD-3DA2D71E9EF7}"/>
    <cellStyle name="Porcentual 4 4 2 2 6 2 2" xfId="27034" xr:uid="{99E7692E-651A-4D0E-8E24-EFAF137CA2A4}"/>
    <cellStyle name="Porcentual 4 4 2 2 6 2 3" xfId="32528" xr:uid="{F29341F6-0C43-4151-8A25-EC98465E6D27}"/>
    <cellStyle name="Porcentual 4 4 2 2 6 2 4" xfId="38012" xr:uid="{E11E4E94-900D-4A97-A4F5-3D4A1C8E8FFA}"/>
    <cellStyle name="Porcentual 4 4 2 2 6 3" xfId="24305" xr:uid="{2F3FFB6A-F1A9-4FF4-AFB8-C89CDB22420C}"/>
    <cellStyle name="Porcentual 4 4 2 2 6 4" xfId="29799" xr:uid="{5C71D8CC-2C0A-486C-9CC3-B7BC9D0C43E6}"/>
    <cellStyle name="Porcentual 4 4 2 2 6 5" xfId="35283" xr:uid="{B2AA80F4-D146-490D-BCA8-E3828C64455B}"/>
    <cellStyle name="Porcentual 4 4 2 3" xfId="6995" xr:uid="{DC4A0A3C-CA1B-4A65-A2E2-3985420A7101}"/>
    <cellStyle name="Porcentual 4 4 2 3 2" xfId="19805" xr:uid="{5A732374-23AC-41B2-B08A-55C105273DA0}"/>
    <cellStyle name="Porcentual 4 4 2 3 3" xfId="10158" xr:uid="{79A0A1E5-9A5C-437F-B968-7E43C1664958}"/>
    <cellStyle name="Porcentual 4 4 2 3 3 2" xfId="21479" xr:uid="{A8FAD520-964F-44D8-AA61-E331C330AEC1}"/>
    <cellStyle name="Porcentual 4 4 2 3 3 2 2" xfId="27035" xr:uid="{A33DDB76-1173-475E-A559-A16D05C440C2}"/>
    <cellStyle name="Porcentual 4 4 2 3 3 2 3" xfId="32529" xr:uid="{0FB0C5F2-EAFB-4BBF-AE33-D61604D18A67}"/>
    <cellStyle name="Porcentual 4 4 2 3 3 2 4" xfId="38013" xr:uid="{D0E7CB4E-B8E2-4392-82CC-77409BAE0A70}"/>
    <cellStyle name="Porcentual 4 4 2 3 3 3" xfId="24306" xr:uid="{5AD0AA0A-0E0E-4EC5-BE47-CD8FA2F1E952}"/>
    <cellStyle name="Porcentual 4 4 2 3 3 4" xfId="29800" xr:uid="{18FCBCFA-EE06-4584-BDBE-18E33AA873DA}"/>
    <cellStyle name="Porcentual 4 4 2 3 3 5" xfId="35284" xr:uid="{268A3900-2757-419E-9DAA-6B2FEE8A9C15}"/>
    <cellStyle name="Porcentual 4 4 2 4" xfId="15401" xr:uid="{09E60D8E-6164-46E4-AAA1-C15484212FE9}"/>
    <cellStyle name="Porcentual 4 4 2 4 2" xfId="22688" xr:uid="{2D5776B3-5B00-4DEF-B2B8-4EDD1583BB29}"/>
    <cellStyle name="Porcentual 4 4 2 4 2 2" xfId="28244" xr:uid="{73611374-E25E-4A70-A046-758F22CC2CC4}"/>
    <cellStyle name="Porcentual 4 4 2 4 2 3" xfId="33738" xr:uid="{E3848862-BF42-4EBC-B854-F08C0BDDFF1C}"/>
    <cellStyle name="Porcentual 4 4 2 4 2 4" xfId="39222" xr:uid="{28A179BB-D2D6-4F4B-8D7F-95E2327C7B0C}"/>
    <cellStyle name="Porcentual 4 4 2 4 3" xfId="25515" xr:uid="{6931BCE2-11D5-4C8E-A2CF-E8F5EA36A6C8}"/>
    <cellStyle name="Porcentual 4 4 2 4 4" xfId="31009" xr:uid="{46DD4319-BDE1-4396-86CF-B575A6B5F2C4}"/>
    <cellStyle name="Porcentual 4 4 2 4 5" xfId="36493" xr:uid="{AA81D6EB-9E90-4FAE-B988-F11358390748}"/>
    <cellStyle name="Porcentual 4 4 2 5" xfId="12321" xr:uid="{4D5B8670-09A0-450D-87C1-451BA9D06B5A}"/>
    <cellStyle name="Porcentual 4 4 2 6" xfId="17557" xr:uid="{3D31664A-1E0D-4B40-B440-5213B4B26388}"/>
    <cellStyle name="Porcentual 4 4 2 7" xfId="19803" xr:uid="{4A227766-A6EB-4CD5-AC80-DF4C2B3664DB}"/>
    <cellStyle name="Porcentual 4 4 2 8" xfId="10156" xr:uid="{8ABE9D74-58E2-41A3-9D19-23BA6921656C}"/>
    <cellStyle name="Porcentual 4 4 2 8 2" xfId="21477" xr:uid="{7DA98B6F-A207-48FD-926B-E3A2615EFE51}"/>
    <cellStyle name="Porcentual 4 4 2 8 2 2" xfId="27033" xr:uid="{47DD17FC-8ED0-4D42-99EA-9696EBAD619F}"/>
    <cellStyle name="Porcentual 4 4 2 8 2 3" xfId="32527" xr:uid="{D14B5AC3-3E98-455C-BD4E-5D6FEE76E714}"/>
    <cellStyle name="Porcentual 4 4 2 8 2 4" xfId="38011" xr:uid="{DF2022EF-8DA4-4C46-8C9D-DBD3CCEA4F5C}"/>
    <cellStyle name="Porcentual 4 4 2 8 3" xfId="24304" xr:uid="{86FB5AC0-5559-46BB-BCE8-E743C8EEDF55}"/>
    <cellStyle name="Porcentual 4 4 2 8 4" xfId="29798" xr:uid="{05B213E9-0EBB-447B-B3B3-62512E7035B5}"/>
    <cellStyle name="Porcentual 4 4 2 8 5" xfId="35282" xr:uid="{5F249B12-82F0-4467-ACB5-C1F22604DDD7}"/>
    <cellStyle name="Porcentual 4 4 3" xfId="6996" xr:uid="{48B55202-9DE0-4B92-960F-400B22536090}"/>
    <cellStyle name="Porcentual 4 4 3 2" xfId="15403" xr:uid="{D00F2B60-1D5B-4F2B-A242-EAD887309E00}"/>
    <cellStyle name="Porcentual 4 4 3 2 2" xfId="22690" xr:uid="{53915448-54C0-4796-8F63-6520997A88BE}"/>
    <cellStyle name="Porcentual 4 4 3 2 2 2" xfId="28246" xr:uid="{33CABF6E-AAEF-405F-9F5C-3860026FA79D}"/>
    <cellStyle name="Porcentual 4 4 3 2 2 3" xfId="33740" xr:uid="{22F03F31-0F70-4A13-8C1D-252898BA082E}"/>
    <cellStyle name="Porcentual 4 4 3 2 2 4" xfId="39224" xr:uid="{E98EC284-CC81-437A-9815-C4B8CDA0F189}"/>
    <cellStyle name="Porcentual 4 4 3 2 3" xfId="25517" xr:uid="{308A343F-B4D7-4EAF-AC1A-370B56C095AA}"/>
    <cellStyle name="Porcentual 4 4 3 2 4" xfId="31011" xr:uid="{08517C05-5BD8-406E-BEE6-A2914B7D7727}"/>
    <cellStyle name="Porcentual 4 4 3 2 5" xfId="36495" xr:uid="{92DFFA42-DC9A-4BA9-8A99-4B522B698B86}"/>
    <cellStyle name="Porcentual 4 4 3 3" xfId="12323" xr:uid="{06C34255-0AAA-4831-A066-44F706197B8C}"/>
    <cellStyle name="Porcentual 4 4 3 4" xfId="17559" xr:uid="{071C3FD9-AB4C-480E-AF44-90097C3AA5BA}"/>
    <cellStyle name="Porcentual 4 4 3 5" xfId="19806" xr:uid="{31B5A336-A19E-41F6-8CA2-275BB56ACB13}"/>
    <cellStyle name="Porcentual 4 4 3 6" xfId="10159" xr:uid="{83FAE19F-8D76-478E-83BB-75194BBB0C80}"/>
    <cellStyle name="Porcentual 4 4 3 6 2" xfId="21480" xr:uid="{39D759D0-9BB1-458B-976C-209784EEF7CF}"/>
    <cellStyle name="Porcentual 4 4 3 6 2 2" xfId="27036" xr:uid="{70DF41D7-381D-4DB8-AC82-850BF7968B5D}"/>
    <cellStyle name="Porcentual 4 4 3 6 2 3" xfId="32530" xr:uid="{D1D18AC7-12A5-4EA2-8689-30E30F5310CC}"/>
    <cellStyle name="Porcentual 4 4 3 6 2 4" xfId="38014" xr:uid="{7F432625-9436-489D-BF92-25E1E2ABFACC}"/>
    <cellStyle name="Porcentual 4 4 3 6 3" xfId="24307" xr:uid="{CC91E7CB-C89F-4259-9486-5A22C790BFB7}"/>
    <cellStyle name="Porcentual 4 4 3 6 4" xfId="29801" xr:uid="{E1DDB470-3FB8-41A5-A829-85EF19539DF7}"/>
    <cellStyle name="Porcentual 4 4 3 6 5" xfId="35285" xr:uid="{ABF847D0-2A0D-4C69-B701-F45BF916C1CF}"/>
    <cellStyle name="Porcentual 4 4 4" xfId="6997" xr:uid="{394DDB06-A01B-4EF0-BFAE-8B0BEBC92B1A}"/>
    <cellStyle name="Porcentual 4 4 4 2" xfId="15404" xr:uid="{45C37E35-030E-449F-9A9E-B0AFDC13C957}"/>
    <cellStyle name="Porcentual 4 4 4 2 2" xfId="22691" xr:uid="{2102831F-E3A6-44C4-97DC-73536F787A7D}"/>
    <cellStyle name="Porcentual 4 4 4 2 2 2" xfId="28247" xr:uid="{F95E78D1-9A6E-47BA-B4DF-31DD37337917}"/>
    <cellStyle name="Porcentual 4 4 4 2 2 3" xfId="33741" xr:uid="{94FFFC15-12B0-41C2-A7B8-BF62E955CFED}"/>
    <cellStyle name="Porcentual 4 4 4 2 2 4" xfId="39225" xr:uid="{E706B28F-5F71-4B4E-A0B6-A554BD995CAD}"/>
    <cellStyle name="Porcentual 4 4 4 2 3" xfId="25518" xr:uid="{621D0232-988A-4299-B307-540614C16569}"/>
    <cellStyle name="Porcentual 4 4 4 2 4" xfId="31012" xr:uid="{D4A8A814-961F-4D3E-9743-70A4F527DABF}"/>
    <cellStyle name="Porcentual 4 4 4 2 5" xfId="36496" xr:uid="{1758965E-DAD5-47FB-B979-889B88902E2A}"/>
    <cellStyle name="Porcentual 4 4 4 3" xfId="12324" xr:uid="{BB3704AD-96A7-4C0B-A089-7926981F273F}"/>
    <cellStyle name="Porcentual 4 4 4 4" xfId="17560" xr:uid="{4B3F382E-64BA-4744-82D2-1CB9FF03E91A}"/>
    <cellStyle name="Porcentual 4 4 4 5" xfId="19807" xr:uid="{A4F7EB34-61C6-49E7-B7EC-0B83859798FA}"/>
    <cellStyle name="Porcentual 4 4 4 6" xfId="10160" xr:uid="{9794CA6D-A554-4ED6-8D68-35D4339FDEE7}"/>
    <cellStyle name="Porcentual 4 4 4 6 2" xfId="21481" xr:uid="{E6144596-AAC0-4D9E-8CB6-3BEA915F8157}"/>
    <cellStyle name="Porcentual 4 4 4 6 2 2" xfId="27037" xr:uid="{9B951963-5ADB-4A9B-9819-293E22EEF2C8}"/>
    <cellStyle name="Porcentual 4 4 4 6 2 3" xfId="32531" xr:uid="{12A81E90-278C-402D-85CB-8BDF37568D20}"/>
    <cellStyle name="Porcentual 4 4 4 6 2 4" xfId="38015" xr:uid="{863F8E9B-6BEF-4E6C-87CF-2D97BFCF4A8D}"/>
    <cellStyle name="Porcentual 4 4 4 6 3" xfId="24308" xr:uid="{B5635262-761F-4990-B9FA-35DDF763C076}"/>
    <cellStyle name="Porcentual 4 4 4 6 4" xfId="29802" xr:uid="{7AFD4867-1E6C-4231-B0C0-E35859A4FC77}"/>
    <cellStyle name="Porcentual 4 4 4 6 5" xfId="35286" xr:uid="{E50D06B6-410D-4166-BEF7-17B53AF59365}"/>
    <cellStyle name="Porcentual 4 4 5" xfId="6998" xr:uid="{7F1761A6-72B3-426C-B421-DB98117A31FD}"/>
    <cellStyle name="Porcentual 4 4 5 2" xfId="15405" xr:uid="{A4A4CC69-61C6-4647-B78A-A1D03DF39873}"/>
    <cellStyle name="Porcentual 4 4 5 2 2" xfId="22692" xr:uid="{D48023AD-3D0F-450E-8358-597E9D84FB65}"/>
    <cellStyle name="Porcentual 4 4 5 2 2 2" xfId="28248" xr:uid="{E601B94B-74EB-4691-9815-D220144F54E4}"/>
    <cellStyle name="Porcentual 4 4 5 2 2 3" xfId="33742" xr:uid="{22F9F19B-C65C-455D-B312-35F5FFD24133}"/>
    <cellStyle name="Porcentual 4 4 5 2 2 4" xfId="39226" xr:uid="{80ADCE1F-6E53-471C-B1C8-DD0D883FBB34}"/>
    <cellStyle name="Porcentual 4 4 5 2 3" xfId="25519" xr:uid="{CB4586E8-1B6B-427A-B6DB-EC706E4B6463}"/>
    <cellStyle name="Porcentual 4 4 5 2 4" xfId="31013" xr:uid="{063CF2F2-D565-4D83-8D92-5016BA048E41}"/>
    <cellStyle name="Porcentual 4 4 5 2 5" xfId="36497" xr:uid="{5C38F697-C6A3-44FA-AF52-6F322A3DCAB8}"/>
    <cellStyle name="Porcentual 4 4 5 3" xfId="12325" xr:uid="{6FC9AA43-E9E6-46AF-9EC7-2A9D55AEB63C}"/>
    <cellStyle name="Porcentual 4 4 5 4" xfId="17561" xr:uid="{E41B695E-B9B6-42C0-86D0-4B4B5CA46EF0}"/>
    <cellStyle name="Porcentual 4 4 5 5" xfId="19808" xr:uid="{5FFE1D9A-F8E4-47EE-A82C-5EFB66BEF644}"/>
    <cellStyle name="Porcentual 4 4 5 6" xfId="10161" xr:uid="{30CEC965-75BC-44D4-92C9-D167DFBAE085}"/>
    <cellStyle name="Porcentual 4 4 5 6 2" xfId="21482" xr:uid="{63D287BD-FABD-43C5-B3E7-48260C0E4721}"/>
    <cellStyle name="Porcentual 4 4 5 6 2 2" xfId="27038" xr:uid="{01D9C18E-6659-4F82-955D-512BD8948F65}"/>
    <cellStyle name="Porcentual 4 4 5 6 2 3" xfId="32532" xr:uid="{6C69235C-30FE-4A86-B781-9BBBC7527380}"/>
    <cellStyle name="Porcentual 4 4 5 6 2 4" xfId="38016" xr:uid="{8D9FDD52-56D5-46E4-A8D0-29177EC09A0C}"/>
    <cellStyle name="Porcentual 4 4 5 6 3" xfId="24309" xr:uid="{CFA87483-B04F-47D2-A447-489797D0F8CE}"/>
    <cellStyle name="Porcentual 4 4 5 6 4" xfId="29803" xr:uid="{1816A0E5-EC45-452B-9E95-A627E09E09C7}"/>
    <cellStyle name="Porcentual 4 4 5 6 5" xfId="35287" xr:uid="{8FD67921-F545-412A-AFD2-B6A38BFD99D7}"/>
    <cellStyle name="Porcentual 4 4 6" xfId="6999" xr:uid="{FAB3EE39-AFD2-4446-8C04-7CF9CF643307}"/>
    <cellStyle name="Porcentual 4 4 6 2" xfId="15406" xr:uid="{1A2B57D3-37B6-45F8-813C-BC2541F40FAB}"/>
    <cellStyle name="Porcentual 4 4 6 2 2" xfId="22693" xr:uid="{DE5EA091-8C59-4BA8-8F62-A9E7FF247340}"/>
    <cellStyle name="Porcentual 4 4 6 2 2 2" xfId="28249" xr:uid="{10FF3F43-5E03-47CC-BFD3-56973450FF48}"/>
    <cellStyle name="Porcentual 4 4 6 2 2 3" xfId="33743" xr:uid="{21174518-ACE6-4EEC-9A0E-A23795384C19}"/>
    <cellStyle name="Porcentual 4 4 6 2 2 4" xfId="39227" xr:uid="{5D1AE880-D709-4D8F-A5FC-9DD6809992BC}"/>
    <cellStyle name="Porcentual 4 4 6 2 3" xfId="25520" xr:uid="{AB62149F-94FE-4CE1-8365-52B7B225D8D6}"/>
    <cellStyle name="Porcentual 4 4 6 2 4" xfId="31014" xr:uid="{DC1C375E-53D9-4867-B48F-E023DCDBF27A}"/>
    <cellStyle name="Porcentual 4 4 6 2 5" xfId="36498" xr:uid="{E40A72DC-75DB-4F60-B924-FAA28A6CEF7F}"/>
    <cellStyle name="Porcentual 4 4 6 3" xfId="12693" xr:uid="{E8CB34B2-5A89-4047-B60A-5496148E1207}"/>
    <cellStyle name="Porcentual 4 4 6 4" xfId="17733" xr:uid="{BEC5948B-7911-4441-B867-ADCB00A6B3A1}"/>
    <cellStyle name="Porcentual 4 4 6 5" xfId="19809" xr:uid="{E585371C-35AE-429A-A52E-5669601446C2}"/>
    <cellStyle name="Porcentual 4 4 6 6" xfId="10162" xr:uid="{C088837A-7412-4269-BCC0-26B86FCA8660}"/>
    <cellStyle name="Porcentual 4 4 6 6 2" xfId="21483" xr:uid="{7DC0592B-C884-4C81-83FE-07B8AC26E61C}"/>
    <cellStyle name="Porcentual 4 4 6 6 2 2" xfId="27039" xr:uid="{4D47BD5A-7941-4082-8831-C05AFAFAB3F1}"/>
    <cellStyle name="Porcentual 4 4 6 6 2 3" xfId="32533" xr:uid="{0CC548F0-77B3-4300-BF27-C2E8DA4A0655}"/>
    <cellStyle name="Porcentual 4 4 6 6 2 4" xfId="38017" xr:uid="{C466B3C5-33AD-4627-8242-995876CA4E94}"/>
    <cellStyle name="Porcentual 4 4 6 6 3" xfId="24310" xr:uid="{E699F3BE-D53D-4FD5-A77C-7D8833C07EF2}"/>
    <cellStyle name="Porcentual 4 4 6 6 4" xfId="29804" xr:uid="{1C388351-2402-4B69-98A6-F7CA1591CAD4}"/>
    <cellStyle name="Porcentual 4 4 6 6 5" xfId="35288" xr:uid="{716EC3E9-CA7B-49F3-AAF0-A0B09CF9DB65}"/>
    <cellStyle name="Porcentual 4 4 7" xfId="7411" xr:uid="{8D99E8A9-2A0A-479C-B802-2C989C661F0D}"/>
    <cellStyle name="Porcentual 4 4 7 2" xfId="15407" xr:uid="{5AF6184B-A0EF-4CDC-B06F-291C671D5A6A}"/>
    <cellStyle name="Porcentual 4 4 7 2 2" xfId="22694" xr:uid="{558B06BC-6160-437D-8F18-FE66EB3D3E61}"/>
    <cellStyle name="Porcentual 4 4 7 2 2 2" xfId="28250" xr:uid="{973AC629-EB14-494F-BC20-B9E4B13351F3}"/>
    <cellStyle name="Porcentual 4 4 7 2 2 3" xfId="33744" xr:uid="{DB562100-10C5-4CF5-B238-3038394715BB}"/>
    <cellStyle name="Porcentual 4 4 7 2 2 4" xfId="39228" xr:uid="{148BF441-C67C-4E18-8DC8-AED498989A9F}"/>
    <cellStyle name="Porcentual 4 4 7 2 3" xfId="25521" xr:uid="{7949E7FB-381B-4103-B6A0-26AC17614660}"/>
    <cellStyle name="Porcentual 4 4 7 2 4" xfId="31015" xr:uid="{D9FFFD1F-3DD7-4C7C-A5C7-2778471BCEB1}"/>
    <cellStyle name="Porcentual 4 4 7 2 5" xfId="36499" xr:uid="{4B79E3D0-4A9A-4C3E-A1E6-BFC9A48E564C}"/>
    <cellStyle name="Porcentual 4 4 7 3" xfId="10461" xr:uid="{0D93A1BC-EB93-4262-8726-FDD440377F34}"/>
    <cellStyle name="Porcentual 4 4 7 4" xfId="10163" xr:uid="{68E64F89-83BD-47C7-A823-37FCE22AFD4F}"/>
    <cellStyle name="Porcentual 4 4 7 4 2" xfId="21484" xr:uid="{D1CA0FAB-7CA9-4868-9CCA-7ABD01320508}"/>
    <cellStyle name="Porcentual 4 4 7 4 2 2" xfId="27040" xr:uid="{00CEEFFD-C8A1-44CD-B178-21C670A6CE4B}"/>
    <cellStyle name="Porcentual 4 4 7 4 2 3" xfId="32534" xr:uid="{8898311B-875C-4DC3-8DAA-59D025241FB3}"/>
    <cellStyle name="Porcentual 4 4 7 4 2 4" xfId="38018" xr:uid="{2D3D32EC-A7CD-425C-9C54-B27EE2B368D3}"/>
    <cellStyle name="Porcentual 4 4 7 4 3" xfId="24311" xr:uid="{FE0A466F-820D-4CB9-B29F-15E6C93B44BC}"/>
    <cellStyle name="Porcentual 4 4 7 4 4" xfId="29805" xr:uid="{285BFAD2-72A5-481E-8108-1AFAA0656B07}"/>
    <cellStyle name="Porcentual 4 4 7 4 5" xfId="35289" xr:uid="{D619B50B-ED7E-4632-B52C-8B118D1D6DA8}"/>
    <cellStyle name="Porcentual 4 4 8" xfId="10164" xr:uid="{55C749B1-76EE-4302-838F-A7C697A2A2E9}"/>
    <cellStyle name="Porcentual 4 4 8 2" xfId="21485" xr:uid="{52D0DE3A-49A8-401B-B4FC-8037260423F3}"/>
    <cellStyle name="Porcentual 4 4 8 2 2" xfId="27041" xr:uid="{CEBDBB35-8F78-4702-9140-ACA2B2A092E2}"/>
    <cellStyle name="Porcentual 4 4 8 2 3" xfId="32535" xr:uid="{71DEBB66-ED3F-4134-BE00-E3ED530D9392}"/>
    <cellStyle name="Porcentual 4 4 8 2 4" xfId="38019" xr:uid="{51529861-EB9C-4408-9AFD-C78462315B14}"/>
    <cellStyle name="Porcentual 4 4 8 3" xfId="24312" xr:uid="{9CF436B9-3918-4F2C-BD55-61BD423BCACD}"/>
    <cellStyle name="Porcentual 4 4 8 4" xfId="29806" xr:uid="{ED74F025-DACD-4512-AA66-AC575E52CE2E}"/>
    <cellStyle name="Porcentual 4 4 8 5" xfId="35290" xr:uid="{B251580C-960D-4A34-8F5A-7882B0950601}"/>
    <cellStyle name="Porcentual 4 4 9" xfId="15400" xr:uid="{30B4B211-13D4-4343-B14F-C1D510288D3D}"/>
    <cellStyle name="Porcentual 4 4 9 2" xfId="22687" xr:uid="{93CD2E26-5606-48BE-B9D3-2A9DBA1AB23D}"/>
    <cellStyle name="Porcentual 4 4 9 2 2" xfId="28243" xr:uid="{99451DEB-C2C3-433B-A380-D98B7F45E9F6}"/>
    <cellStyle name="Porcentual 4 4 9 2 3" xfId="33737" xr:uid="{4BBCD0DF-B0D9-44EC-B0CC-9A088D970634}"/>
    <cellStyle name="Porcentual 4 4 9 2 4" xfId="39221" xr:uid="{27F013B4-4AB8-4275-9491-B2256C953445}"/>
    <cellStyle name="Porcentual 4 4 9 3" xfId="25514" xr:uid="{E1A74EA3-2B8B-430B-BADE-A64FB13169AB}"/>
    <cellStyle name="Porcentual 4 4 9 4" xfId="31008" xr:uid="{A3FE3A44-EDA0-43D6-8150-1AF04D19911C}"/>
    <cellStyle name="Porcentual 4 4 9 5" xfId="36492" xr:uid="{0F4B6ACD-942C-49A0-86DA-39F65D4B5567}"/>
    <cellStyle name="Porcentual 4 5" xfId="7000" xr:uid="{79EAE3B8-554E-47A3-B2FA-8D9A73C7BC90}"/>
    <cellStyle name="Porcentual 4 5 2" xfId="15408" xr:uid="{DEEA602C-8ECE-4624-A385-BB078455BC9D}"/>
    <cellStyle name="Porcentual 4 5 2 2" xfId="22695" xr:uid="{D9DEFE48-133D-40EE-B72F-E83B56B26724}"/>
    <cellStyle name="Porcentual 4 5 2 2 2" xfId="28251" xr:uid="{C8A4E05D-E384-441A-AA80-FC52EC4F0B00}"/>
    <cellStyle name="Porcentual 4 5 2 2 3" xfId="33745" xr:uid="{E5607C71-6EFF-428E-84FB-AEFF69D5A5B2}"/>
    <cellStyle name="Porcentual 4 5 2 2 4" xfId="39229" xr:uid="{EAF612D1-5B82-4175-B957-C275864AB5FA}"/>
    <cellStyle name="Porcentual 4 5 2 3" xfId="25522" xr:uid="{11064D1A-DA1F-43CE-8C0B-801E879C980D}"/>
    <cellStyle name="Porcentual 4 5 2 4" xfId="31016" xr:uid="{E2BD0CE5-63AA-4032-8E3B-A87B12A86CF0}"/>
    <cellStyle name="Porcentual 4 5 2 5" xfId="36500" xr:uid="{84413930-CA44-4388-A0B8-3C4B68504DB1}"/>
    <cellStyle name="Porcentual 4 5 3" xfId="12326" xr:uid="{B33CBF09-3C09-452B-893A-3C11CDE6C4CF}"/>
    <cellStyle name="Porcentual 4 5 4" xfId="17562" xr:uid="{6873468E-096F-4DC5-BCEA-0DCB0BDB8ED2}"/>
    <cellStyle name="Porcentual 4 5 5" xfId="19810" xr:uid="{4C0C308D-E1C0-4629-80F8-7661CB4FA51F}"/>
    <cellStyle name="Porcentual 4 5 6" xfId="10165" xr:uid="{323F2762-6FE5-4295-BD55-E85D1D599A99}"/>
    <cellStyle name="Porcentual 4 5 6 2" xfId="21486" xr:uid="{5F5A1994-910A-4116-9525-3C4CA1595B90}"/>
    <cellStyle name="Porcentual 4 5 6 2 2" xfId="27042" xr:uid="{BB3CD575-E9E4-4784-A4EA-15FDE67003F3}"/>
    <cellStyle name="Porcentual 4 5 6 2 3" xfId="32536" xr:uid="{C2F9C6B7-CCAD-419A-A8E1-BCC45AEC4EBF}"/>
    <cellStyle name="Porcentual 4 5 6 2 4" xfId="38020" xr:uid="{131D7379-0093-45C3-940A-96016CF8B65B}"/>
    <cellStyle name="Porcentual 4 5 6 3" xfId="24313" xr:uid="{3DE86702-F999-4D36-A71D-25DBC372324A}"/>
    <cellStyle name="Porcentual 4 5 6 4" xfId="29807" xr:uid="{7A01FB1C-42BF-4385-B6AE-C9262E5D326A}"/>
    <cellStyle name="Porcentual 4 5 6 5" xfId="35291" xr:uid="{57B0C30F-B993-44EA-B295-092C19FE8BDA}"/>
    <cellStyle name="Porcentual 4 6" xfId="7001" xr:uid="{DB704268-240F-46BD-9EF2-BC6A83C7DD77}"/>
    <cellStyle name="Porcentual 4 6 2" xfId="15409" xr:uid="{5AC3DF5E-8A39-4F6F-8905-B8C2C66F21E3}"/>
    <cellStyle name="Porcentual 4 6 2 2" xfId="22696" xr:uid="{529551E6-13E4-471E-8D46-D49639331FB0}"/>
    <cellStyle name="Porcentual 4 6 2 2 2" xfId="28252" xr:uid="{33C0D845-DC9D-42C3-BD33-FC26907DAE47}"/>
    <cellStyle name="Porcentual 4 6 2 2 3" xfId="33746" xr:uid="{4E67079F-40D8-44F8-8BB5-FEE738F7EA84}"/>
    <cellStyle name="Porcentual 4 6 2 2 4" xfId="39230" xr:uid="{8DAA256A-CC2D-4515-B6DE-7E168A2CED81}"/>
    <cellStyle name="Porcentual 4 6 2 3" xfId="25523" xr:uid="{87A6F9E1-C2B0-47A0-8511-71D112D3CD0F}"/>
    <cellStyle name="Porcentual 4 6 2 4" xfId="31017" xr:uid="{3F7B3818-4415-4692-8712-0746E658A372}"/>
    <cellStyle name="Porcentual 4 6 2 5" xfId="36501" xr:uid="{624D81E2-0730-4C22-96DA-94D89A6864C3}"/>
    <cellStyle name="Porcentual 4 6 3" xfId="12690" xr:uid="{A298A7FB-97A7-4883-A7C4-3771E29DF15F}"/>
    <cellStyle name="Porcentual 4 6 4" xfId="17732" xr:uid="{0FBFFFDA-224A-479A-AED7-24D3B2AEC690}"/>
    <cellStyle name="Porcentual 4 6 5" xfId="19811" xr:uid="{2D19B553-0E2A-4DDD-B913-AF8350FC6FE6}"/>
    <cellStyle name="Porcentual 4 6 6" xfId="10166" xr:uid="{16794086-7BA6-437C-BE62-1FD7E86FA8B2}"/>
    <cellStyle name="Porcentual 4 6 6 2" xfId="21487" xr:uid="{694FF9BD-53D1-439D-ACD0-F2DC3D7F39AA}"/>
    <cellStyle name="Porcentual 4 6 6 2 2" xfId="27043" xr:uid="{880AA4FC-4C3F-46AE-BFAB-4BC06392EFC4}"/>
    <cellStyle name="Porcentual 4 6 6 2 3" xfId="32537" xr:uid="{6295A6D1-497A-493E-943E-7008E1881899}"/>
    <cellStyle name="Porcentual 4 6 6 2 4" xfId="38021" xr:uid="{D508D28B-E479-4E65-804D-3454A3064B9B}"/>
    <cellStyle name="Porcentual 4 6 6 3" xfId="24314" xr:uid="{5C9AFEF1-4C83-45E4-B246-8F218A5E3093}"/>
    <cellStyle name="Porcentual 4 6 6 4" xfId="29808" xr:uid="{3DAA8A61-24CD-46A3-A0F0-2A4BEBFE60E2}"/>
    <cellStyle name="Porcentual 4 6 6 5" xfId="35292" xr:uid="{A7022105-F55E-4243-9B97-CC21A732C7AD}"/>
    <cellStyle name="Porcentual 4 7" xfId="7317" xr:uid="{12C344A3-BBE3-4371-9496-D06A6A4AD3D5}"/>
    <cellStyle name="Porcentual 4 7 2" xfId="20099" xr:uid="{16C083B2-6C3F-40EE-B8C8-1C12ADF341A6}"/>
    <cellStyle name="Porcentual 4 7 3" xfId="10167" xr:uid="{6A027807-6D5F-4B8E-B5E4-3B12B5A5FF42}"/>
    <cellStyle name="Porcentual 4 7 3 2" xfId="21488" xr:uid="{FC67265D-BD1D-4847-9C37-47ACAECD1CE0}"/>
    <cellStyle name="Porcentual 4 7 3 2 2" xfId="27044" xr:uid="{80DED146-7F70-443D-B878-53321418C659}"/>
    <cellStyle name="Porcentual 4 7 3 2 3" xfId="32538" xr:uid="{85ECA44B-E7BA-4681-8760-46A50B0C218C}"/>
    <cellStyle name="Porcentual 4 7 3 2 4" xfId="38022" xr:uid="{62A425F7-A379-4D15-A44F-DF1B1CCB05A7}"/>
    <cellStyle name="Porcentual 4 7 3 3" xfId="24315" xr:uid="{06BFDDA7-5BA2-46F8-9469-5EB874671F47}"/>
    <cellStyle name="Porcentual 4 7 3 4" xfId="29809" xr:uid="{4ACFCFA1-8381-474D-9ACA-24662019740B}"/>
    <cellStyle name="Porcentual 4 7 3 5" xfId="35293" xr:uid="{BA4E3ACB-0993-4EB4-A9A5-5A1A423DFE2D}"/>
    <cellStyle name="Porcentual 4 8" xfId="10168" xr:uid="{ADA83639-A2BD-498F-B4B4-8A2249D6CAE2}"/>
    <cellStyle name="Porcentual 4 8 2" xfId="21489" xr:uid="{19AA9D92-0A66-4C97-A0F8-0E9249FD5BD4}"/>
    <cellStyle name="Porcentual 4 8 2 2" xfId="27045" xr:uid="{4AAACCD8-EC48-474E-B545-F5E0C8EFC106}"/>
    <cellStyle name="Porcentual 4 8 2 3" xfId="32539" xr:uid="{608BC491-3BEF-42FB-8F45-416AAB204702}"/>
    <cellStyle name="Porcentual 4 8 2 4" xfId="38023" xr:uid="{03959365-3C75-470E-8A82-CC0A9ECACB76}"/>
    <cellStyle name="Porcentual 4 8 3" xfId="24316" xr:uid="{DD288D18-E3C4-440B-BE08-3B605E86FBC0}"/>
    <cellStyle name="Porcentual 4 8 4" xfId="29810" xr:uid="{C253605F-A94D-4DD4-B51C-5EE1FAE97AB6}"/>
    <cellStyle name="Porcentual 4 8 5" xfId="35294" xr:uid="{01B7D2E2-8447-47A9-9494-68551998C972}"/>
    <cellStyle name="Porcentual 4 9" xfId="15391" xr:uid="{ED4B3037-F093-4BA0-8726-AB315EB63450}"/>
    <cellStyle name="Porcentual 4 9 2" xfId="22678" xr:uid="{5BA3C7B4-2436-4A49-83FA-3E9A6EFE5C21}"/>
    <cellStyle name="Porcentual 4 9 2 2" xfId="28234" xr:uid="{5E6C570E-13C5-4973-9001-EB0AA8AF1E1B}"/>
    <cellStyle name="Porcentual 4 9 2 3" xfId="33728" xr:uid="{924AE627-DC51-41A1-B502-1AEE241B9357}"/>
    <cellStyle name="Porcentual 4 9 2 4" xfId="39212" xr:uid="{780E06D2-DA29-4DD3-B8FA-0F6887ADBED1}"/>
    <cellStyle name="Porcentual 4 9 3" xfId="25505" xr:uid="{5C30B301-CB84-435C-8657-696BA95CBB61}"/>
    <cellStyle name="Porcentual 4 9 4" xfId="30999" xr:uid="{503E86FD-8BA4-4417-BC1E-C85B81D060F3}"/>
    <cellStyle name="Porcentual 4 9 5" xfId="36483" xr:uid="{873888EB-7CE3-4383-BC0A-78B523B72A23}"/>
    <cellStyle name="Porcentual 5" xfId="7002" xr:uid="{D4E42E24-E351-4E50-ABA1-C3B458EF425A}"/>
    <cellStyle name="Porcentual 5 10" xfId="10169" xr:uid="{F2427A53-6C8F-4500-9EB7-F658D4EC7BED}"/>
    <cellStyle name="Porcentual 5 10 2" xfId="21490" xr:uid="{E6AD7F1A-5769-40CA-B92A-DDE33ECDAA3A}"/>
    <cellStyle name="Porcentual 5 10 2 2" xfId="27046" xr:uid="{7651446F-05D5-4272-9A9B-57A19E337B73}"/>
    <cellStyle name="Porcentual 5 10 2 3" xfId="32540" xr:uid="{95E1C626-46DB-4FD1-9C9E-5956CC60C76C}"/>
    <cellStyle name="Porcentual 5 10 2 4" xfId="38024" xr:uid="{CB1E7A95-B4FD-4912-B848-4EF9ECCA36D9}"/>
    <cellStyle name="Porcentual 5 10 3" xfId="24317" xr:uid="{24C9AB03-F061-4A24-8A7C-72F5A05CAD28}"/>
    <cellStyle name="Porcentual 5 10 4" xfId="29811" xr:uid="{0198A4B5-FE2D-49F2-A2E7-A946126140A8}"/>
    <cellStyle name="Porcentual 5 10 5" xfId="35295" xr:uid="{969FB915-B50F-4587-A39B-DFC1D09C9D1D}"/>
    <cellStyle name="Porcentual 5 2" xfId="7003" xr:uid="{F334E281-4765-4590-BAD1-9D8D5A486108}"/>
    <cellStyle name="Porcentual 5 2 2" xfId="15411" xr:uid="{BD1DC29C-1887-48F5-AA48-8688A77A8122}"/>
    <cellStyle name="Porcentual 5 2 2 2" xfId="22698" xr:uid="{926602AC-12AA-4A76-B5C9-25513D7B2481}"/>
    <cellStyle name="Porcentual 5 2 2 2 2" xfId="28254" xr:uid="{70F60385-DD63-49CC-992E-E62D7A99A6BB}"/>
    <cellStyle name="Porcentual 5 2 2 2 3" xfId="33748" xr:uid="{F7A173F6-0B12-45DF-AC60-D9B6C264F900}"/>
    <cellStyle name="Porcentual 5 2 2 2 4" xfId="39232" xr:uid="{09CB1BB3-4936-4FF0-96BF-AFC5EC9D2E3B}"/>
    <cellStyle name="Porcentual 5 2 2 3" xfId="25525" xr:uid="{578E86D0-00AD-460D-BE6C-47DD2B142F7E}"/>
    <cellStyle name="Porcentual 5 2 2 4" xfId="31019" xr:uid="{982EF51C-DC76-4319-8CF8-C460C0BFE71C}"/>
    <cellStyle name="Porcentual 5 2 2 5" xfId="36503" xr:uid="{839BB93C-4CB8-49F6-BA3F-DD41F00ACAE6}"/>
    <cellStyle name="Porcentual 5 2 3" xfId="12328" xr:uid="{16873558-3769-4496-8A09-BED01538AC2E}"/>
    <cellStyle name="Porcentual 5 2 4" xfId="17564" xr:uid="{DD882145-859A-4392-B031-15183E13F35C}"/>
    <cellStyle name="Porcentual 5 2 5" xfId="19813" xr:uid="{0196DABC-0AB2-4146-ADBE-569B6EB20EB9}"/>
    <cellStyle name="Porcentual 5 2 6" xfId="10170" xr:uid="{D395A175-3358-4C12-B6F0-D466E06DF93F}"/>
    <cellStyle name="Porcentual 5 2 6 2" xfId="21491" xr:uid="{87BF3032-9B52-4FC6-A184-C540077773C0}"/>
    <cellStyle name="Porcentual 5 2 6 2 2" xfId="27047" xr:uid="{FCB4BEFD-28E7-4CFF-BCDD-8B646F0FF72B}"/>
    <cellStyle name="Porcentual 5 2 6 2 3" xfId="32541" xr:uid="{70AB4701-CE44-440C-B59C-80452133F569}"/>
    <cellStyle name="Porcentual 5 2 6 2 4" xfId="38025" xr:uid="{F8BC6DD0-9CC5-43F0-911A-DB8D755B081B}"/>
    <cellStyle name="Porcentual 5 2 6 3" xfId="24318" xr:uid="{FBBE34A4-4769-4591-A5D9-75966AD15354}"/>
    <cellStyle name="Porcentual 5 2 6 4" xfId="29812" xr:uid="{92103FB9-34E4-4B46-AB09-7AD1C0964F76}"/>
    <cellStyle name="Porcentual 5 2 6 5" xfId="35296" xr:uid="{F2FDA744-8769-47F8-A7BE-69CD6F614008}"/>
    <cellStyle name="Porcentual 5 3" xfId="7004" xr:uid="{9063A19D-C1A9-48F9-8161-D9FBA9CF030C}"/>
    <cellStyle name="Porcentual 5 3 2" xfId="15412" xr:uid="{552632FD-DF25-41C4-8BB3-E352F43D274B}"/>
    <cellStyle name="Porcentual 5 3 2 2" xfId="22699" xr:uid="{0C35EB52-906A-4434-8C60-676839C62925}"/>
    <cellStyle name="Porcentual 5 3 2 2 2" xfId="28255" xr:uid="{CF63318B-A3C6-4E93-8D0F-6209CB2F2CFA}"/>
    <cellStyle name="Porcentual 5 3 2 2 3" xfId="33749" xr:uid="{A5CD1DD2-01B7-4664-80AF-F6109789942D}"/>
    <cellStyle name="Porcentual 5 3 2 2 4" xfId="39233" xr:uid="{6B049CEC-1DE7-4088-8C58-22443F77733D}"/>
    <cellStyle name="Porcentual 5 3 2 3" xfId="25526" xr:uid="{E26EF284-765D-41F3-B0FC-9372D3C92546}"/>
    <cellStyle name="Porcentual 5 3 2 4" xfId="31020" xr:uid="{893191F9-B561-48C5-A271-B29547CCE588}"/>
    <cellStyle name="Porcentual 5 3 2 5" xfId="36504" xr:uid="{E7DB2469-A9AB-4B43-B1D5-C1CA9F981148}"/>
    <cellStyle name="Porcentual 5 3 3" xfId="12694" xr:uid="{96EAA6CC-1562-4311-BDE1-3DF767F21C52}"/>
    <cellStyle name="Porcentual 5 3 4" xfId="19814" xr:uid="{82FE34DC-5008-4DB9-93B4-63C73275BF6D}"/>
    <cellStyle name="Porcentual 5 3 5" xfId="10171" xr:uid="{E8463740-AA18-49FC-BDF4-B7131331E943}"/>
    <cellStyle name="Porcentual 5 3 5 2" xfId="21492" xr:uid="{DF2E5C20-C158-4D96-A76B-3C6DF7D372B0}"/>
    <cellStyle name="Porcentual 5 3 5 2 2" xfId="27048" xr:uid="{0C11E556-DC5F-4642-8B43-4C8B1B176D41}"/>
    <cellStyle name="Porcentual 5 3 5 2 3" xfId="32542" xr:uid="{2E8E8DD6-03A2-4F49-84C1-26BA6BB55ED7}"/>
    <cellStyle name="Porcentual 5 3 5 2 4" xfId="38026" xr:uid="{A4873E65-0E1E-4724-A183-64C90AE3C9A6}"/>
    <cellStyle name="Porcentual 5 3 5 3" xfId="24319" xr:uid="{2F6663EF-62A3-4341-A349-AA645FEE722B}"/>
    <cellStyle name="Porcentual 5 3 5 4" xfId="29813" xr:uid="{94D49793-FA9F-4075-BECB-40D97FC6B1AC}"/>
    <cellStyle name="Porcentual 5 3 5 5" xfId="35297" xr:uid="{7223872D-650C-4528-9186-F0AD34057613}"/>
    <cellStyle name="Porcentual 5 4" xfId="7319" xr:uid="{C6741700-574A-4AA5-87D9-192BE91AF394}"/>
    <cellStyle name="Porcentual 5 4 2" xfId="20101" xr:uid="{3DFDF95A-FC43-4EDA-8413-19BE829F57DA}"/>
    <cellStyle name="Porcentual 5 4 3" xfId="10172" xr:uid="{B3A1A718-9284-4B4A-B077-DBFFCC5AC424}"/>
    <cellStyle name="Porcentual 5 4 3 2" xfId="21493" xr:uid="{B0A76C43-EE9D-4E22-AB10-682F2C0A91A5}"/>
    <cellStyle name="Porcentual 5 4 3 2 2" xfId="27049" xr:uid="{6C2B7D82-F90F-4A93-AA6D-139B1494926F}"/>
    <cellStyle name="Porcentual 5 4 3 2 3" xfId="32543" xr:uid="{871BFFB1-43BB-40ED-9E12-F7CBEB99343D}"/>
    <cellStyle name="Porcentual 5 4 3 2 4" xfId="38027" xr:uid="{0436F35E-56E9-4B32-B536-5709577274D1}"/>
    <cellStyle name="Porcentual 5 4 3 3" xfId="24320" xr:uid="{A5B27AF7-3B27-4C27-8F81-93035EAA600A}"/>
    <cellStyle name="Porcentual 5 4 3 4" xfId="29814" xr:uid="{0FB396EB-9FFB-4630-84E9-531C809E3DF0}"/>
    <cellStyle name="Porcentual 5 4 3 5" xfId="35298" xr:uid="{6A708DEA-D4B3-4610-9740-D48408A08149}"/>
    <cellStyle name="Porcentual 5 5" xfId="10173" xr:uid="{A76E75DE-8176-43F7-A4C7-DFE61F8C2151}"/>
    <cellStyle name="Porcentual 5 5 2" xfId="21494" xr:uid="{FEB0180C-6658-41A9-A76A-3C466E331A6D}"/>
    <cellStyle name="Porcentual 5 5 2 2" xfId="27050" xr:uid="{BAD93771-5EAD-44EB-8A87-B43F01B3DEAF}"/>
    <cellStyle name="Porcentual 5 5 2 3" xfId="32544" xr:uid="{A1FD536C-219E-4435-B4FC-CD8692E74746}"/>
    <cellStyle name="Porcentual 5 5 2 4" xfId="38028" xr:uid="{981006C2-C49C-4644-9DDE-1D08D5DE8DB7}"/>
    <cellStyle name="Porcentual 5 5 3" xfId="24321" xr:uid="{55275F3A-A77C-4B6E-BFB2-D86C5D80253C}"/>
    <cellStyle name="Porcentual 5 5 4" xfId="29815" xr:uid="{A8C05FCF-9594-4CE2-9050-07399905C8D2}"/>
    <cellStyle name="Porcentual 5 5 5" xfId="35299" xr:uid="{8B984BD7-634C-44C9-9D00-96D32E2E338A}"/>
    <cellStyle name="Porcentual 5 6" xfId="15410" xr:uid="{EF47CB8C-A088-4340-98FD-F0BDB45D21FB}"/>
    <cellStyle name="Porcentual 5 6 2" xfId="22697" xr:uid="{EECEDD97-6DD3-4C7E-876B-09BA01D90821}"/>
    <cellStyle name="Porcentual 5 6 2 2" xfId="28253" xr:uid="{BC9159D0-A6D2-4C04-B171-48C51F2D8890}"/>
    <cellStyle name="Porcentual 5 6 2 3" xfId="33747" xr:uid="{1590DCA5-7270-44F6-B8B7-891528EC8EA8}"/>
    <cellStyle name="Porcentual 5 6 2 4" xfId="39231" xr:uid="{14D65599-1232-4590-89D7-CC61EC52FD33}"/>
    <cellStyle name="Porcentual 5 6 3" xfId="25524" xr:uid="{0ABF6809-088F-4EC5-90DC-BDAA6DF90D4A}"/>
    <cellStyle name="Porcentual 5 6 4" xfId="31018" xr:uid="{67A0BF3E-F03F-4C5A-8E28-3AA12396D8A3}"/>
    <cellStyle name="Porcentual 5 6 5" xfId="36502" xr:uid="{DF38A372-86E9-4ADC-A67C-193A860F2D67}"/>
    <cellStyle name="Porcentual 5 7" xfId="12327" xr:uid="{85791EC0-F772-4BB5-B971-CB8097ADC062}"/>
    <cellStyle name="Porcentual 5 8" xfId="17563" xr:uid="{A5A7C5D7-E2BE-4C0C-B9C5-3C7EB45440C1}"/>
    <cellStyle name="Porcentual 5 9" xfId="19812" xr:uid="{BC662C48-DF39-4306-A486-4EC9003B3E9A}"/>
    <cellStyle name="Porcentual 6" xfId="7005" xr:uid="{08CD78AD-FD0D-4F54-A2C1-A468221BA74A}"/>
    <cellStyle name="Porcentual 6 10" xfId="7006" xr:uid="{D7AD238D-104C-4D2C-AC21-E99B0B496440}"/>
    <cellStyle name="Porcentual 6 10 2" xfId="15414" xr:uid="{28BFB225-F298-4477-A184-67C502E52E55}"/>
    <cellStyle name="Porcentual 6 10 2 2" xfId="22701" xr:uid="{19BE9354-EC3E-47EA-98BC-4DA802A76D03}"/>
    <cellStyle name="Porcentual 6 10 2 2 2" xfId="28257" xr:uid="{FEB47180-89CB-48B9-8A32-24F16CAF3DF9}"/>
    <cellStyle name="Porcentual 6 10 2 2 3" xfId="33751" xr:uid="{16B9B9FC-D147-475B-B2CD-5C6E55F53C00}"/>
    <cellStyle name="Porcentual 6 10 2 2 4" xfId="39235" xr:uid="{756A1D3D-FE9C-4E4E-9CBF-6135ACD6CFE2}"/>
    <cellStyle name="Porcentual 6 10 2 3" xfId="25528" xr:uid="{9451BEC4-45F4-4CE9-8C50-BB4A9ABA9DA8}"/>
    <cellStyle name="Porcentual 6 10 2 4" xfId="31022" xr:uid="{DA37DC8B-506B-4A04-9A17-A256B0D5A497}"/>
    <cellStyle name="Porcentual 6 10 2 5" xfId="36506" xr:uid="{194D2A70-4283-4F51-89E8-AD765CBEE89C}"/>
    <cellStyle name="Porcentual 6 10 3" xfId="12330" xr:uid="{6D6F46E1-6656-4F94-8256-D8BAF6C4BEB3}"/>
    <cellStyle name="Porcentual 6 10 4" xfId="17566" xr:uid="{25187884-F274-4C02-BA21-E0CABFBC8C91}"/>
    <cellStyle name="Porcentual 6 10 5" xfId="19816" xr:uid="{50B9DE29-1583-4BAE-ACD4-7805ECF6AA35}"/>
    <cellStyle name="Porcentual 6 10 6" xfId="10175" xr:uid="{8889265B-CD35-4B41-A56D-866989F6C153}"/>
    <cellStyle name="Porcentual 6 10 6 2" xfId="21496" xr:uid="{47B0F144-3672-421D-BB41-23F6127EF9F3}"/>
    <cellStyle name="Porcentual 6 10 6 2 2" xfId="27052" xr:uid="{8B5749AB-B3B3-4261-A501-12CC2CF55819}"/>
    <cellStyle name="Porcentual 6 10 6 2 3" xfId="32546" xr:uid="{269B4D21-0DD5-4CCE-B985-CFD52C855B86}"/>
    <cellStyle name="Porcentual 6 10 6 2 4" xfId="38030" xr:uid="{60F31020-C454-48DA-8F40-78E7D1DBA04D}"/>
    <cellStyle name="Porcentual 6 10 6 3" xfId="24323" xr:uid="{B1327F79-C493-4971-B68A-A9DB5F571773}"/>
    <cellStyle name="Porcentual 6 10 6 4" xfId="29817" xr:uid="{91653EE2-9B89-49E7-8322-19CEBE42C750}"/>
    <cellStyle name="Porcentual 6 10 6 5" xfId="35301" xr:uid="{7C0F72D5-0EBC-4E69-8E66-81709F125BEA}"/>
    <cellStyle name="Porcentual 6 11" xfId="7007" xr:uid="{E216003A-EF9E-4645-BC1E-DC9F9288F4AA}"/>
    <cellStyle name="Porcentual 6 11 2" xfId="15415" xr:uid="{59813CA2-8ABD-4240-9057-377517FEEA74}"/>
    <cellStyle name="Porcentual 6 11 2 2" xfId="22702" xr:uid="{EAE34425-23A8-4E85-8F3E-F2D320BD73B4}"/>
    <cellStyle name="Porcentual 6 11 2 2 2" xfId="28258" xr:uid="{0C5BC0A6-73EC-4503-922C-3E21F48E3CDE}"/>
    <cellStyle name="Porcentual 6 11 2 2 3" xfId="33752" xr:uid="{CFBCB321-EE7B-464B-B316-DE1494C412DB}"/>
    <cellStyle name="Porcentual 6 11 2 2 4" xfId="39236" xr:uid="{1E0472F4-018D-459E-BCAB-72282A8E19BB}"/>
    <cellStyle name="Porcentual 6 11 2 3" xfId="25529" xr:uid="{B27178DD-B554-420E-86B4-4D8D0BF996A1}"/>
    <cellStyle name="Porcentual 6 11 2 4" xfId="31023" xr:uid="{E4CB109C-71D1-4E60-92B8-CCA12513DEF2}"/>
    <cellStyle name="Porcentual 6 11 2 5" xfId="36507" xr:uid="{2564F224-7BE4-4913-BCC8-B9A674D1FE58}"/>
    <cellStyle name="Porcentual 6 11 3" xfId="12695" xr:uid="{04E80187-CE4D-4A00-80BE-986E8CCEDC41}"/>
    <cellStyle name="Porcentual 6 11 4" xfId="19817" xr:uid="{FDEC0D92-FED9-4B45-B497-087B8E004FCF}"/>
    <cellStyle name="Porcentual 6 11 5" xfId="10176" xr:uid="{31D585CA-A5AA-4D1A-A5AC-2F887B7E4D43}"/>
    <cellStyle name="Porcentual 6 11 5 2" xfId="21497" xr:uid="{73125F3C-FCD6-4E1D-B226-8D2D458C41E0}"/>
    <cellStyle name="Porcentual 6 11 5 2 2" xfId="27053" xr:uid="{72924A6F-757D-4974-84D7-C174978E9C25}"/>
    <cellStyle name="Porcentual 6 11 5 2 3" xfId="32547" xr:uid="{7EF63F8A-4519-4220-BA4A-F305A1A8ED14}"/>
    <cellStyle name="Porcentual 6 11 5 2 4" xfId="38031" xr:uid="{03E0719B-F086-407B-9E47-EC29122775EE}"/>
    <cellStyle name="Porcentual 6 11 5 3" xfId="24324" xr:uid="{695E219D-7AB8-4332-B955-5E05395782B8}"/>
    <cellStyle name="Porcentual 6 11 5 4" xfId="29818" xr:uid="{B104F514-0EF8-4DCC-B0A2-71C70E2A7162}"/>
    <cellStyle name="Porcentual 6 11 5 5" xfId="35302" xr:uid="{0E6CD08D-FDF7-4FFA-977C-628CB1A8AA11}"/>
    <cellStyle name="Porcentual 6 12" xfId="7412" xr:uid="{30B6B240-B43B-4302-A6D8-CB93C2EBA5A1}"/>
    <cellStyle name="Porcentual 6 12 2" xfId="20173" xr:uid="{317911E9-C449-47A8-84DA-C0EAA04CD59F}"/>
    <cellStyle name="Porcentual 6 12 3" xfId="10177" xr:uid="{073350C3-D5B1-4669-AF03-44F1076BA4CC}"/>
    <cellStyle name="Porcentual 6 12 3 2" xfId="21498" xr:uid="{9FFC383C-B270-43E1-BADB-0DD1256AD7EB}"/>
    <cellStyle name="Porcentual 6 12 3 2 2" xfId="27054" xr:uid="{A9EED8AC-059D-4AFC-BE6B-7ECD0A9AD34F}"/>
    <cellStyle name="Porcentual 6 12 3 2 3" xfId="32548" xr:uid="{89D580F9-3084-44A1-A8CD-4CF5C6CC550E}"/>
    <cellStyle name="Porcentual 6 12 3 2 4" xfId="38032" xr:uid="{AA21E51F-7291-4492-8ECC-ADE5A242A0DA}"/>
    <cellStyle name="Porcentual 6 12 3 3" xfId="24325" xr:uid="{2D985833-8100-4900-B321-A3FEAFCF1E79}"/>
    <cellStyle name="Porcentual 6 12 3 4" xfId="29819" xr:uid="{AC53F66A-D33B-43A4-AF38-7B7388A729AA}"/>
    <cellStyle name="Porcentual 6 12 3 5" xfId="35303" xr:uid="{1CF1661A-F4DF-4461-B622-64EF766AEA7E}"/>
    <cellStyle name="Porcentual 6 13" xfId="7328" xr:uid="{B10D5BD8-9C15-4B12-960D-2016D66C569B}"/>
    <cellStyle name="Porcentual 6 13 2" xfId="20108" xr:uid="{1DE9C7B3-5B43-4807-8E57-450633001B0D}"/>
    <cellStyle name="Porcentual 6 13 2 2" xfId="22913" xr:uid="{D847760D-6B80-4F83-A7C3-58E2840F6FB6}"/>
    <cellStyle name="Porcentual 6 13 2 2 2" xfId="28469" xr:uid="{FAC7BEF3-E5E4-41CC-BE26-F43B06EBE9EE}"/>
    <cellStyle name="Porcentual 6 13 2 2 3" xfId="33963" xr:uid="{2D0A1624-3FC2-4D94-BA0B-CFFC3C33352C}"/>
    <cellStyle name="Porcentual 6 13 2 2 4" xfId="39447" xr:uid="{6B85DD98-7022-4BFC-8042-CAF385B562B7}"/>
    <cellStyle name="Porcentual 6 13 2 3" xfId="25740" xr:uid="{1987019A-6F18-4665-829B-9941E501630B}"/>
    <cellStyle name="Porcentual 6 13 2 4" xfId="31234" xr:uid="{7835F92E-6377-4540-B7F3-A6D26A180DAB}"/>
    <cellStyle name="Porcentual 6 13 2 5" xfId="36718" xr:uid="{A7A7F73D-65EE-4DC1-8F41-7A39D9DB4B79}"/>
    <cellStyle name="Porcentual 6 13 3" xfId="10178" xr:uid="{0AAF706C-3354-4F3C-BAC1-254C3D6F2EFF}"/>
    <cellStyle name="Porcentual 6 13 3 2" xfId="21499" xr:uid="{4C44AA8C-0D53-416F-8B99-A58A6C47A4F7}"/>
    <cellStyle name="Porcentual 6 13 3 2 2" xfId="27055" xr:uid="{DA620619-CCAA-4180-BB87-06DE72E9A454}"/>
    <cellStyle name="Porcentual 6 13 3 2 3" xfId="32549" xr:uid="{9631860A-D7EF-4907-8363-84CC4013FB06}"/>
    <cellStyle name="Porcentual 6 13 3 2 4" xfId="38033" xr:uid="{F8B1B31E-20FA-4A87-809C-98F1F2C919DE}"/>
    <cellStyle name="Porcentual 6 13 3 3" xfId="24326" xr:uid="{299EC625-E329-432F-9964-413CE6E051F0}"/>
    <cellStyle name="Porcentual 6 13 3 4" xfId="29820" xr:uid="{5D7D5089-8277-492E-A8A4-667F0789EC96}"/>
    <cellStyle name="Porcentual 6 13 3 5" xfId="35304" xr:uid="{4B5ACBAC-140D-475D-B2F5-83B031DBAB90}"/>
    <cellStyle name="Porcentual 6 13 4" xfId="20305" xr:uid="{BF817135-016A-41B4-9D54-040DC446AAD5}"/>
    <cellStyle name="Porcentual 6 13 4 2" xfId="25861" xr:uid="{6C84E59A-860F-4933-A6E9-F84010E56E9C}"/>
    <cellStyle name="Porcentual 6 13 4 3" xfId="31355" xr:uid="{1F13B314-3DBD-4CED-98A1-F3095A378F84}"/>
    <cellStyle name="Porcentual 6 13 4 4" xfId="36839" xr:uid="{59BBA9C8-83F0-4D80-8B22-8F996C42FD68}"/>
    <cellStyle name="Porcentual 6 13 5" xfId="23132" xr:uid="{DA17C4A2-877D-44A9-B29C-AA160561670E}"/>
    <cellStyle name="Porcentual 6 13 6" xfId="28624" xr:uid="{E3758844-0B78-42B3-9B95-47CF40BFDC7B}"/>
    <cellStyle name="Porcentual 6 13 7" xfId="34108" xr:uid="{730450D0-41D9-45FE-9616-593BD3649083}"/>
    <cellStyle name="Porcentual 6 14" xfId="7528" xr:uid="{92251762-D8E9-45D4-A6B1-F393ECA0EA3A}"/>
    <cellStyle name="Porcentual 6 14 2" xfId="20209" xr:uid="{6413762A-B8E6-4098-B081-833637E095AE}"/>
    <cellStyle name="Porcentual 6 14 2 2" xfId="22943" xr:uid="{D9C0C3B5-6DE5-4DA6-BD6F-D1D005FBFF6A}"/>
    <cellStyle name="Porcentual 6 14 2 2 2" xfId="28499" xr:uid="{3268C5AB-8851-4E73-BB85-DBB3F08C3BD8}"/>
    <cellStyle name="Porcentual 6 14 2 2 3" xfId="33993" xr:uid="{712E28B4-4EB2-4105-893D-61D9C28E3CC8}"/>
    <cellStyle name="Porcentual 6 14 2 2 4" xfId="39477" xr:uid="{A04F3638-CFB2-459C-A181-F2003D58D956}"/>
    <cellStyle name="Porcentual 6 14 2 3" xfId="25770" xr:uid="{0650633B-AC41-4051-8EA8-6DC28444339B}"/>
    <cellStyle name="Porcentual 6 14 2 4" xfId="31264" xr:uid="{911E52A7-6B50-4B50-AA66-1BEAB1F66A1A}"/>
    <cellStyle name="Porcentual 6 14 2 5" xfId="36748" xr:uid="{ACE3A413-A453-4D15-8873-9070E6535CFD}"/>
    <cellStyle name="Porcentual 6 14 3" xfId="10179" xr:uid="{323078BF-F0AF-470B-9875-F78A21E5474B}"/>
    <cellStyle name="Porcentual 6 14 3 2" xfId="21500" xr:uid="{7C573497-EC8E-4C43-B666-AAAC7BE0F484}"/>
    <cellStyle name="Porcentual 6 14 3 2 2" xfId="27056" xr:uid="{F5AF295E-6ED7-4EC0-99A8-0FBBE3A96C04}"/>
    <cellStyle name="Porcentual 6 14 3 2 3" xfId="32550" xr:uid="{5FF37C40-28D4-4EB5-A5F4-5C3F1C718CB7}"/>
    <cellStyle name="Porcentual 6 14 3 2 4" xfId="38034" xr:uid="{344284A9-DBF2-4E3E-87AC-6DFCB81A6BB1}"/>
    <cellStyle name="Porcentual 6 14 3 3" xfId="24327" xr:uid="{83B066CF-1F4D-4C04-84CA-6BC6D4A0B734}"/>
    <cellStyle name="Porcentual 6 14 3 4" xfId="29821" xr:uid="{8834A485-15FF-4E67-9320-C3F3548074F7}"/>
    <cellStyle name="Porcentual 6 14 3 5" xfId="35305" xr:uid="{FDBED048-6131-482B-AB1C-FA5C9C38316D}"/>
    <cellStyle name="Porcentual 6 14 4" xfId="20412" xr:uid="{341E2FB5-0C9B-4769-98D2-74CFB64D8E2A}"/>
    <cellStyle name="Porcentual 6 14 4 2" xfId="25968" xr:uid="{8CA9E3EE-26E0-4E67-805A-1B643574F853}"/>
    <cellStyle name="Porcentual 6 14 4 3" xfId="31462" xr:uid="{7348C3F0-E0C3-4028-9AD2-7D832E28E15D}"/>
    <cellStyle name="Porcentual 6 14 4 4" xfId="36946" xr:uid="{535122E5-7530-4764-82B6-C4BFB5BB3E8F}"/>
    <cellStyle name="Porcentual 6 14 5" xfId="23239" xr:uid="{C0AF9973-7635-411A-A412-6349FFAE2F36}"/>
    <cellStyle name="Porcentual 6 14 6" xfId="28731" xr:uid="{CA135E15-4797-4B1D-8D71-77AEF7F38A4B}"/>
    <cellStyle name="Porcentual 6 14 7" xfId="34215" xr:uid="{19FFEA36-04FF-4104-ACDA-4828F1CC996E}"/>
    <cellStyle name="Porcentual 6 15" xfId="7530" xr:uid="{9F0FDABD-64EB-4958-858B-6CF2029896EA}"/>
    <cellStyle name="Porcentual 6 15 2" xfId="20211" xr:uid="{ECE6E367-53E9-40FE-B22B-EB49C65918F9}"/>
    <cellStyle name="Porcentual 6 15 2 2" xfId="22945" xr:uid="{F5352C21-39DF-47A7-A2DD-E184CBE381A3}"/>
    <cellStyle name="Porcentual 6 15 2 2 2" xfId="28501" xr:uid="{97ED141A-7CD8-4BBF-B627-60B692189488}"/>
    <cellStyle name="Porcentual 6 15 2 2 3" xfId="33995" xr:uid="{51C34A6B-0A89-4C60-A8A6-BC346D478813}"/>
    <cellStyle name="Porcentual 6 15 2 2 4" xfId="39479" xr:uid="{D65466EE-6217-471C-808E-AF7E55A36CD8}"/>
    <cellStyle name="Porcentual 6 15 2 3" xfId="25772" xr:uid="{69671AF7-66C3-4314-80EE-309B96A0E8AE}"/>
    <cellStyle name="Porcentual 6 15 2 4" xfId="31266" xr:uid="{58701306-33B1-4943-89B3-2E658B215DE1}"/>
    <cellStyle name="Porcentual 6 15 2 5" xfId="36750" xr:uid="{BC772C01-ED8F-4905-98BF-B1FFD1F854BC}"/>
    <cellStyle name="Porcentual 6 15 3" xfId="15413" xr:uid="{3C60A047-207F-460B-81F6-2751215A5C5A}"/>
    <cellStyle name="Porcentual 6 15 3 2" xfId="22700" xr:uid="{7DB64C6A-EE06-4F2B-ACF9-4B3F7565C5CE}"/>
    <cellStyle name="Porcentual 6 15 3 2 2" xfId="28256" xr:uid="{04A3DF57-6516-4383-A346-97BECE5927D3}"/>
    <cellStyle name="Porcentual 6 15 3 2 3" xfId="33750" xr:uid="{DD626926-1FEB-49C9-89F5-89324883E134}"/>
    <cellStyle name="Porcentual 6 15 3 2 4" xfId="39234" xr:uid="{32D78364-B6A4-428F-9255-633AA7A4FC3B}"/>
    <cellStyle name="Porcentual 6 15 3 3" xfId="25527" xr:uid="{AE060E59-7DD9-4234-99F3-6BCB7382CE65}"/>
    <cellStyle name="Porcentual 6 15 3 4" xfId="31021" xr:uid="{366CB49D-5A65-4285-8358-C2184A203087}"/>
    <cellStyle name="Porcentual 6 15 3 5" xfId="36505" xr:uid="{5BEA5A99-8B6F-4AEE-BB1E-1A90895805E4}"/>
    <cellStyle name="Porcentual 6 15 4" xfId="20414" xr:uid="{2CA8B0A0-3FFE-498D-A26B-C04BA0A68AC4}"/>
    <cellStyle name="Porcentual 6 15 4 2" xfId="25970" xr:uid="{7E9AD753-A2A7-4779-9D6E-237DC0DCCFFF}"/>
    <cellStyle name="Porcentual 6 15 4 3" xfId="31464" xr:uid="{53FD40A5-B6BF-4C6F-BA3E-03CDAB845B2E}"/>
    <cellStyle name="Porcentual 6 15 4 4" xfId="36948" xr:uid="{FECC4464-9855-4A8E-9D59-33A27D83F95C}"/>
    <cellStyle name="Porcentual 6 15 5" xfId="23241" xr:uid="{DCB65F3D-837D-4686-A2FC-6002AA239ED8}"/>
    <cellStyle name="Porcentual 6 15 6" xfId="28735" xr:uid="{C1B14C76-DD6F-47A5-864C-42D039F3DBB8}"/>
    <cellStyle name="Porcentual 6 15 7" xfId="34219" xr:uid="{9FED182D-4DF8-4654-9291-BFF2926FE060}"/>
    <cellStyle name="Porcentual 6 16" xfId="12329" xr:uid="{94516117-A2A5-453B-9AB6-3B182F4F1336}"/>
    <cellStyle name="Porcentual 6 17" xfId="17565" xr:uid="{245B3725-5852-4314-882B-07F36E174275}"/>
    <cellStyle name="Porcentual 6 18" xfId="19815" xr:uid="{3DD36119-2BDE-4913-A775-21C2617C9C54}"/>
    <cellStyle name="Porcentual 6 19" xfId="10174" xr:uid="{D69A8B17-9A41-4D4E-81E8-0684002BFA91}"/>
    <cellStyle name="Porcentual 6 19 2" xfId="21495" xr:uid="{003A34EE-6BDB-47E3-B91B-5D0EA4BDC26C}"/>
    <cellStyle name="Porcentual 6 19 2 2" xfId="27051" xr:uid="{66C77511-5281-4091-99B6-ADCC8ECB8346}"/>
    <cellStyle name="Porcentual 6 19 2 3" xfId="32545" xr:uid="{9D194845-D029-42B9-B805-D3253740479C}"/>
    <cellStyle name="Porcentual 6 19 2 4" xfId="38029" xr:uid="{67E9AF67-E7C3-4B6C-B8D5-040A8460B0AE}"/>
    <cellStyle name="Porcentual 6 19 3" xfId="24322" xr:uid="{27C6CEA0-62D8-40A0-87FB-E331357FFF36}"/>
    <cellStyle name="Porcentual 6 19 4" xfId="29816" xr:uid="{6AC2EC02-4AB8-4951-BE29-9BF9EB38B0D8}"/>
    <cellStyle name="Porcentual 6 19 5" xfId="35300" xr:uid="{88F55285-3AD4-46C4-A775-96496880243D}"/>
    <cellStyle name="Porcentual 6 2" xfId="7008" xr:uid="{6FDA2264-943C-48EA-A6A4-568025A522DE}"/>
    <cellStyle name="Porcentual 6 2 10" xfId="10180" xr:uid="{B1660D33-929A-41A4-8F4C-368D659CE1EC}"/>
    <cellStyle name="Porcentual 6 2 10 2" xfId="21501" xr:uid="{92F1A4BC-DD04-456A-8416-73378AD50AD9}"/>
    <cellStyle name="Porcentual 6 2 10 2 2" xfId="27057" xr:uid="{6E1628B8-4214-4912-8F99-6D0AEF827C07}"/>
    <cellStyle name="Porcentual 6 2 10 2 3" xfId="32551" xr:uid="{55E07E9D-06C6-4FDF-84C8-64D97A58938B}"/>
    <cellStyle name="Porcentual 6 2 10 2 4" xfId="38035" xr:uid="{DB885539-8524-41D4-9131-1776D4057162}"/>
    <cellStyle name="Porcentual 6 2 10 3" xfId="24328" xr:uid="{C3092C7C-4B21-4F46-94B3-3FA6B03958DA}"/>
    <cellStyle name="Porcentual 6 2 10 4" xfId="29822" xr:uid="{C4DC7F3C-41C3-4638-99DE-C4BD08F92B8C}"/>
    <cellStyle name="Porcentual 6 2 10 5" xfId="35306" xr:uid="{4D6668AF-F97A-4768-860B-A4538E8F035B}"/>
    <cellStyle name="Porcentual 6 2 2" xfId="7009" xr:uid="{35AFE3D2-FF30-4E9C-A417-C5602C513173}"/>
    <cellStyle name="Porcentual 6 2 2 2" xfId="15417" xr:uid="{B3EC3C5F-F30F-42C3-BF5F-3C228FA75945}"/>
    <cellStyle name="Porcentual 6 2 2 2 2" xfId="22704" xr:uid="{3966F46C-2D3C-400D-8FA2-413222977FF6}"/>
    <cellStyle name="Porcentual 6 2 2 2 2 2" xfId="28260" xr:uid="{46E3A64F-14F5-4658-8C4B-83C39994E8B9}"/>
    <cellStyle name="Porcentual 6 2 2 2 2 3" xfId="33754" xr:uid="{3B4B15E7-2D8C-4D2D-A87D-8F36413EFCD9}"/>
    <cellStyle name="Porcentual 6 2 2 2 2 4" xfId="39238" xr:uid="{DB67666F-7678-4B73-94C5-CE8B4D2A5B85}"/>
    <cellStyle name="Porcentual 6 2 2 2 3" xfId="25531" xr:uid="{37B27DCC-F01E-4385-9A75-2C11F09B0E7C}"/>
    <cellStyle name="Porcentual 6 2 2 2 4" xfId="31025" xr:uid="{085CA88B-53DC-4D5A-A417-69CA992BC899}"/>
    <cellStyle name="Porcentual 6 2 2 2 5" xfId="36509" xr:uid="{15FCC1CC-0BEE-4298-8113-2DC3A3680478}"/>
    <cellStyle name="Porcentual 6 2 2 3" xfId="12332" xr:uid="{86B8B621-FAF2-4975-B0F8-C099CAB49055}"/>
    <cellStyle name="Porcentual 6 2 2 4" xfId="17568" xr:uid="{D80C35C5-8F15-4B21-B209-48EED21C3EE8}"/>
    <cellStyle name="Porcentual 6 2 2 5" xfId="19819" xr:uid="{C1874153-0AD1-48C7-BA6D-18BCDDADF73C}"/>
    <cellStyle name="Porcentual 6 2 2 6" xfId="10181" xr:uid="{9E8ACF57-FFDE-4596-A44F-D693BBCA25C6}"/>
    <cellStyle name="Porcentual 6 2 2 6 2" xfId="21502" xr:uid="{E211553F-2877-428D-A269-641CA2B42883}"/>
    <cellStyle name="Porcentual 6 2 2 6 2 2" xfId="27058" xr:uid="{ACB6EEE8-0AD6-47A2-8A40-8C0048EEECB2}"/>
    <cellStyle name="Porcentual 6 2 2 6 2 3" xfId="32552" xr:uid="{5758632E-AB23-4B6D-B381-A9F891287D2C}"/>
    <cellStyle name="Porcentual 6 2 2 6 2 4" xfId="38036" xr:uid="{C66DCDA1-136D-48A8-BBF6-ACAF33FDE916}"/>
    <cellStyle name="Porcentual 6 2 2 6 3" xfId="24329" xr:uid="{33EE0052-F734-4A46-9D33-D8B9DEAB125D}"/>
    <cellStyle name="Porcentual 6 2 2 6 4" xfId="29823" xr:uid="{BB409DEC-BF3C-452F-B9A6-0C80EAF45CD7}"/>
    <cellStyle name="Porcentual 6 2 2 6 5" xfId="35307" xr:uid="{81EBB9D4-8A68-4DB0-95B1-4480258079F1}"/>
    <cellStyle name="Porcentual 6 2 3" xfId="7010" xr:uid="{7D8B1BB7-4A7F-4465-96CA-D4C27E4E4417}"/>
    <cellStyle name="Porcentual 6 2 3 2" xfId="15418" xr:uid="{96B77786-9C95-4527-98D9-8FB3183B2DFE}"/>
    <cellStyle name="Porcentual 6 2 3 2 2" xfId="22705" xr:uid="{504F2332-17B4-4401-9AA0-A8B09C569DE2}"/>
    <cellStyle name="Porcentual 6 2 3 2 2 2" xfId="28261" xr:uid="{BF14B4A2-EAD1-4790-A09F-8A22F534D468}"/>
    <cellStyle name="Porcentual 6 2 3 2 2 3" xfId="33755" xr:uid="{967E9397-52E4-499B-BDBE-8AA626995F97}"/>
    <cellStyle name="Porcentual 6 2 3 2 2 4" xfId="39239" xr:uid="{D94F4090-8ABD-41D9-AA1D-1365FE2D3BA0}"/>
    <cellStyle name="Porcentual 6 2 3 2 3" xfId="25532" xr:uid="{FCB80EA3-33D7-427E-8B3F-0FF844EDBAA2}"/>
    <cellStyle name="Porcentual 6 2 3 2 4" xfId="31026" xr:uid="{E9094E7A-43C9-4BB8-93C9-4104CC92FF72}"/>
    <cellStyle name="Porcentual 6 2 3 2 5" xfId="36510" xr:uid="{86DAD80F-EAD8-41C9-8B61-236B973580AE}"/>
    <cellStyle name="Porcentual 6 2 3 3" xfId="12696" xr:uid="{D360A118-7696-4A63-95FF-853E3F5FA95A}"/>
    <cellStyle name="Porcentual 6 2 3 4" xfId="19820" xr:uid="{CB59B2B1-1BDE-4DBE-840F-8091923B48FD}"/>
    <cellStyle name="Porcentual 6 2 3 5" xfId="10182" xr:uid="{FFE267F0-74C0-4584-B680-A0A584A6EF7F}"/>
    <cellStyle name="Porcentual 6 2 3 5 2" xfId="21503" xr:uid="{7CC5D005-7C95-4479-9AD3-4F26019156D2}"/>
    <cellStyle name="Porcentual 6 2 3 5 2 2" xfId="27059" xr:uid="{0C908141-B3CD-4B51-A453-37129E4C628D}"/>
    <cellStyle name="Porcentual 6 2 3 5 2 3" xfId="32553" xr:uid="{15544753-5361-405C-B5B9-386A6172C77D}"/>
    <cellStyle name="Porcentual 6 2 3 5 2 4" xfId="38037" xr:uid="{FAB4D2C4-72CA-449D-A752-1800C5C13877}"/>
    <cellStyle name="Porcentual 6 2 3 5 3" xfId="24330" xr:uid="{B3B0B25B-E3D2-4AD4-8599-D49E14570759}"/>
    <cellStyle name="Porcentual 6 2 3 5 4" xfId="29824" xr:uid="{E1398D2C-C9F7-45D3-9293-2DDF8F5F8373}"/>
    <cellStyle name="Porcentual 6 2 3 5 5" xfId="35308" xr:uid="{751E261C-7BF3-4855-B6FA-83D2BFF8C388}"/>
    <cellStyle name="Porcentual 6 2 4" xfId="7413" xr:uid="{7B211EDA-D633-4D9B-BEA3-2DFA927A661C}"/>
    <cellStyle name="Porcentual 6 2 4 2" xfId="20174" xr:uid="{7B13C5AA-8C8E-4AF5-A4FB-91D9D0BEDAE4}"/>
    <cellStyle name="Porcentual 6 2 4 3" xfId="10183" xr:uid="{FF6D7D5C-3063-4AD8-90F5-673BC6C8EF56}"/>
    <cellStyle name="Porcentual 6 2 4 3 2" xfId="21504" xr:uid="{D79678C9-DA4E-42F5-905D-F1FADF4FDA31}"/>
    <cellStyle name="Porcentual 6 2 4 3 2 2" xfId="27060" xr:uid="{EF70FCDB-DF8C-4FCF-8C07-9FC73FA9D05E}"/>
    <cellStyle name="Porcentual 6 2 4 3 2 3" xfId="32554" xr:uid="{59290DAF-F6C7-4802-8E55-746080E38EC7}"/>
    <cellStyle name="Porcentual 6 2 4 3 2 4" xfId="38038" xr:uid="{510AF7AD-6868-44EE-9B79-F2E59E6FB527}"/>
    <cellStyle name="Porcentual 6 2 4 3 3" xfId="24331" xr:uid="{331AAB37-E88F-4903-8AA9-D39B7FADA9A4}"/>
    <cellStyle name="Porcentual 6 2 4 3 4" xfId="29825" xr:uid="{A339482A-4F79-44A2-8720-F8048DAD219A}"/>
    <cellStyle name="Porcentual 6 2 4 3 5" xfId="35309" xr:uid="{F5BF014A-3D9D-484F-877C-E77858BED880}"/>
    <cellStyle name="Porcentual 6 2 5" xfId="10184" xr:uid="{49EA90C1-33CB-4B61-9EB6-E8C2CA1585EB}"/>
    <cellStyle name="Porcentual 6 2 5 2" xfId="21505" xr:uid="{DE3A14CE-4ACF-45C6-B1D7-926D86F54855}"/>
    <cellStyle name="Porcentual 6 2 5 2 2" xfId="27061" xr:uid="{CCF16F4B-7E44-420C-911C-18859343396D}"/>
    <cellStyle name="Porcentual 6 2 5 2 3" xfId="32555" xr:uid="{439C9300-F042-4BAA-86EB-759BCE55A2E2}"/>
    <cellStyle name="Porcentual 6 2 5 2 4" xfId="38039" xr:uid="{1C76588A-38DA-48D8-8ACF-F8344A52880E}"/>
    <cellStyle name="Porcentual 6 2 5 3" xfId="24332" xr:uid="{BB604D57-06E1-406A-9C1F-27D9BACAED53}"/>
    <cellStyle name="Porcentual 6 2 5 4" xfId="29826" xr:uid="{1778B72F-88C4-4525-A442-C1477B02EF7E}"/>
    <cellStyle name="Porcentual 6 2 5 5" xfId="35310" xr:uid="{78CB5650-73E4-4316-8A46-6AFF142CBD74}"/>
    <cellStyle name="Porcentual 6 2 6" xfId="15416" xr:uid="{6783F5D1-A5D1-42B6-9831-4EEEDAC34682}"/>
    <cellStyle name="Porcentual 6 2 6 2" xfId="22703" xr:uid="{1067CDD3-EA46-4DF6-B03E-0DE938C2420D}"/>
    <cellStyle name="Porcentual 6 2 6 2 2" xfId="28259" xr:uid="{F121F131-E413-437F-885D-A54E4719EDEC}"/>
    <cellStyle name="Porcentual 6 2 6 2 3" xfId="33753" xr:uid="{90FD8641-E698-4B82-907B-25AC63A8E323}"/>
    <cellStyle name="Porcentual 6 2 6 2 4" xfId="39237" xr:uid="{22F41E88-C828-4B6C-858F-0884DDC85B12}"/>
    <cellStyle name="Porcentual 6 2 6 3" xfId="25530" xr:uid="{C0523310-955F-443D-94AF-C27ABF687BFC}"/>
    <cellStyle name="Porcentual 6 2 6 4" xfId="31024" xr:uid="{F5CA1C96-A961-410F-9EAF-02D563E304F4}"/>
    <cellStyle name="Porcentual 6 2 6 5" xfId="36508" xr:uid="{03125296-A9B5-45F9-9FAF-963087958E55}"/>
    <cellStyle name="Porcentual 6 2 7" xfId="12331" xr:uid="{05DFD3CD-BCEB-4538-B4A8-A76B742B7948}"/>
    <cellStyle name="Porcentual 6 2 8" xfId="17567" xr:uid="{0917C67B-35C1-4337-869D-3A24C5378437}"/>
    <cellStyle name="Porcentual 6 2 9" xfId="19818" xr:uid="{29632ACF-FB0A-4398-B400-74D06927FA88}"/>
    <cellStyle name="Porcentual 6 3" xfId="7011" xr:uid="{23E25475-E156-4203-942A-60BCA4BBF161}"/>
    <cellStyle name="Porcentual 6 3 10" xfId="15419" xr:uid="{68517F5B-409F-4D69-8469-F8E958D4E251}"/>
    <cellStyle name="Porcentual 6 3 10 2" xfId="22706" xr:uid="{C95790CA-9CDC-4D2B-A058-580960063C81}"/>
    <cellStyle name="Porcentual 6 3 10 2 2" xfId="28262" xr:uid="{A25048D8-6349-4684-989F-D34069695DD8}"/>
    <cellStyle name="Porcentual 6 3 10 2 3" xfId="33756" xr:uid="{44C16240-B402-40C1-8EF1-B45CBA5F0FD0}"/>
    <cellStyle name="Porcentual 6 3 10 2 4" xfId="39240" xr:uid="{BBB8E045-22FE-460D-B720-BF16A7C5473C}"/>
    <cellStyle name="Porcentual 6 3 10 3" xfId="25533" xr:uid="{A3B2D999-A0F3-4AD4-B269-009D26F65089}"/>
    <cellStyle name="Porcentual 6 3 10 4" xfId="31027" xr:uid="{8CBAE2AC-DD5A-4933-B8DC-790A093F256D}"/>
    <cellStyle name="Porcentual 6 3 10 5" xfId="36511" xr:uid="{600ECA86-5D6D-42BF-A4D1-DFD52A581C1C}"/>
    <cellStyle name="Porcentual 6 3 11" xfId="12333" xr:uid="{785098B2-35BC-47CD-A34B-3491D3797929}"/>
    <cellStyle name="Porcentual 6 3 12" xfId="17569" xr:uid="{70EB5440-0753-4A7D-81A9-A6325E638B7F}"/>
    <cellStyle name="Porcentual 6 3 13" xfId="19821" xr:uid="{04029FAD-12B7-4376-8CA2-47E546403DCD}"/>
    <cellStyle name="Porcentual 6 3 14" xfId="10185" xr:uid="{D89860C7-4864-478D-AA9F-E0473DF43A67}"/>
    <cellStyle name="Porcentual 6 3 14 2" xfId="21506" xr:uid="{F54BF27C-CC7A-430E-BFB9-AB9EE7F8E964}"/>
    <cellStyle name="Porcentual 6 3 14 2 2" xfId="27062" xr:uid="{76DDEFB5-F2F6-41D5-9B73-32D182DB76A6}"/>
    <cellStyle name="Porcentual 6 3 14 2 3" xfId="32556" xr:uid="{42FAD7F8-10CA-4119-910D-44D2805BD90D}"/>
    <cellStyle name="Porcentual 6 3 14 2 4" xfId="38040" xr:uid="{E5EDD92D-95F1-4B05-A477-6213306B8A4E}"/>
    <cellStyle name="Porcentual 6 3 14 3" xfId="24333" xr:uid="{7AE59E90-4DEE-4845-A80F-0D33C0D46595}"/>
    <cellStyle name="Porcentual 6 3 14 4" xfId="29827" xr:uid="{C47D5C0E-A854-4397-AA7D-6217CFF2647F}"/>
    <cellStyle name="Porcentual 6 3 14 5" xfId="35311" xr:uid="{FE92981A-5028-4942-9CB1-4FEC19464F15}"/>
    <cellStyle name="Porcentual 6 3 2" xfId="7012" xr:uid="{2404A678-CF5E-4CED-A3C4-8989FDAB6FD2}"/>
    <cellStyle name="Porcentual 6 3 2 2" xfId="7013" xr:uid="{FC7978F4-892D-4DDC-A5C5-E4ADC1BC4285}"/>
    <cellStyle name="Porcentual 6 3 2 2 2" xfId="7014" xr:uid="{E1F5E702-6DFE-49B2-9A95-1ECC989A1FB1}"/>
    <cellStyle name="Porcentual 6 3 2 2 2 2" xfId="15422" xr:uid="{37EE5D9A-9CC1-4BD4-BB0E-79C7EB8E17EF}"/>
    <cellStyle name="Porcentual 6 3 2 2 2 2 2" xfId="22709" xr:uid="{65EA391D-500E-49FC-BE54-363AF0D9FAA8}"/>
    <cellStyle name="Porcentual 6 3 2 2 2 2 2 2" xfId="28265" xr:uid="{FBE68AFB-2103-412D-98D7-2DFD4A385D51}"/>
    <cellStyle name="Porcentual 6 3 2 2 2 2 2 3" xfId="33759" xr:uid="{7EBCC01A-E547-4124-A240-9AF2310D4292}"/>
    <cellStyle name="Porcentual 6 3 2 2 2 2 2 4" xfId="39243" xr:uid="{311CBC8D-39D6-431B-991E-712E547A6963}"/>
    <cellStyle name="Porcentual 6 3 2 2 2 2 3" xfId="25536" xr:uid="{0D071E8E-70B5-451C-963E-299EE56165D0}"/>
    <cellStyle name="Porcentual 6 3 2 2 2 2 4" xfId="31030" xr:uid="{899AAC75-2B9F-46B2-8EDC-3F9A15AF5555}"/>
    <cellStyle name="Porcentual 6 3 2 2 2 2 5" xfId="36514" xr:uid="{9FC9E3C7-01B5-4CEE-B0E8-8391ECF3F002}"/>
    <cellStyle name="Porcentual 6 3 2 2 2 3" xfId="12336" xr:uid="{0274D3AA-7258-41EE-97A0-C8AA91618342}"/>
    <cellStyle name="Porcentual 6 3 2 2 2 4" xfId="17572" xr:uid="{9FEE1211-59CF-4450-A0FD-4B8AA02D852A}"/>
    <cellStyle name="Porcentual 6 3 2 2 2 5" xfId="19824" xr:uid="{7B67E471-AC60-421C-8753-4A208AE9AC4A}"/>
    <cellStyle name="Porcentual 6 3 2 2 2 6" xfId="10188" xr:uid="{C9BB6DC3-BFF7-4007-A6AB-A54DD42049FB}"/>
    <cellStyle name="Porcentual 6 3 2 2 2 6 2" xfId="21509" xr:uid="{605B2CAB-A1A9-44BD-BF03-EADC66589E14}"/>
    <cellStyle name="Porcentual 6 3 2 2 2 6 2 2" xfId="27065" xr:uid="{75F2B505-47F9-4764-A627-452B8B80E9D8}"/>
    <cellStyle name="Porcentual 6 3 2 2 2 6 2 3" xfId="32559" xr:uid="{B534BF7B-6D55-4305-9196-08274AE6701E}"/>
    <cellStyle name="Porcentual 6 3 2 2 2 6 2 4" xfId="38043" xr:uid="{4FD900CA-4583-4EE6-BDB4-965ACB9CFB34}"/>
    <cellStyle name="Porcentual 6 3 2 2 2 6 3" xfId="24336" xr:uid="{A412D944-CC86-48C7-B6CC-202B22F9D220}"/>
    <cellStyle name="Porcentual 6 3 2 2 2 6 4" xfId="29830" xr:uid="{E434F100-D207-4330-B5E9-36EE433D1AEB}"/>
    <cellStyle name="Porcentual 6 3 2 2 2 6 5" xfId="35314" xr:uid="{D2FC9A79-B371-4133-B6A2-F0FEA1E81CB5}"/>
    <cellStyle name="Porcentual 6 3 2 2 3" xfId="15421" xr:uid="{46453EC3-62B1-4F2D-8D7E-A3DC5538897E}"/>
    <cellStyle name="Porcentual 6 3 2 2 3 2" xfId="22708" xr:uid="{08E4E3B1-6C29-4B5F-9DCE-599A801CD7E7}"/>
    <cellStyle name="Porcentual 6 3 2 2 3 2 2" xfId="28264" xr:uid="{429DEB23-5E10-4086-B722-F7B3036D2491}"/>
    <cellStyle name="Porcentual 6 3 2 2 3 2 3" xfId="33758" xr:uid="{8837DEF7-322F-46E0-85EA-4A85D33AFDC5}"/>
    <cellStyle name="Porcentual 6 3 2 2 3 2 4" xfId="39242" xr:uid="{FE296C08-FD8F-4683-9E9C-80ED65EA421F}"/>
    <cellStyle name="Porcentual 6 3 2 2 3 3" xfId="25535" xr:uid="{C9DD06A9-45D8-4FE0-9C36-9B4F30A50B90}"/>
    <cellStyle name="Porcentual 6 3 2 2 3 4" xfId="31029" xr:uid="{A1D5719C-1D38-442D-8D04-672764FEB31B}"/>
    <cellStyle name="Porcentual 6 3 2 2 3 5" xfId="36513" xr:uid="{82BC4F52-C183-40DB-8364-4F590F33577E}"/>
    <cellStyle name="Porcentual 6 3 2 2 4" xfId="12335" xr:uid="{64DF8EBC-152F-4C77-8A4D-325983B9B2E9}"/>
    <cellStyle name="Porcentual 6 3 2 2 5" xfId="17571" xr:uid="{C06B9A2B-F166-4437-89BE-0ABBF2EADCA5}"/>
    <cellStyle name="Porcentual 6 3 2 2 6" xfId="19823" xr:uid="{A1EAA41D-A288-4207-8F2B-EA2140538859}"/>
    <cellStyle name="Porcentual 6 3 2 2 7" xfId="10187" xr:uid="{05397C84-8E6F-48A1-BB0D-3C0623BE8857}"/>
    <cellStyle name="Porcentual 6 3 2 2 7 2" xfId="21508" xr:uid="{65781CD8-8F48-495E-A248-CAB4CDF34935}"/>
    <cellStyle name="Porcentual 6 3 2 2 7 2 2" xfId="27064" xr:uid="{1EA76D94-FE4A-4031-90E9-3E3C7D4DE540}"/>
    <cellStyle name="Porcentual 6 3 2 2 7 2 3" xfId="32558" xr:uid="{3EC36D2D-F469-4338-87C5-F344401E8CF8}"/>
    <cellStyle name="Porcentual 6 3 2 2 7 2 4" xfId="38042" xr:uid="{FBD853C2-6CF6-458B-8BB7-6A3B8019534A}"/>
    <cellStyle name="Porcentual 6 3 2 2 7 3" xfId="24335" xr:uid="{C61492C3-9904-4414-86B4-89CF6C320F2B}"/>
    <cellStyle name="Porcentual 6 3 2 2 7 4" xfId="29829" xr:uid="{A0ED34EC-2632-490D-8B0E-B8E5A543B816}"/>
    <cellStyle name="Porcentual 6 3 2 2 7 5" xfId="35313" xr:uid="{4165AF9F-364A-4F82-B4E2-87B896FA5278}"/>
    <cellStyle name="Porcentual 6 3 2 3" xfId="7015" xr:uid="{01511113-1D9E-4172-B2CB-F9E7A3B1E804}"/>
    <cellStyle name="Porcentual 6 3 2 3 2" xfId="15423" xr:uid="{D39030B5-B588-435B-9CF8-7FD2D9BEE038}"/>
    <cellStyle name="Porcentual 6 3 2 3 2 2" xfId="22710" xr:uid="{19A8CAD2-DCC4-4836-BF3B-767E37DD1CC7}"/>
    <cellStyle name="Porcentual 6 3 2 3 2 2 2" xfId="28266" xr:uid="{012753BC-B76F-4559-BBEF-98E90BB4BCB4}"/>
    <cellStyle name="Porcentual 6 3 2 3 2 2 3" xfId="33760" xr:uid="{FF8FF750-3D61-4E2D-9575-57231514D000}"/>
    <cellStyle name="Porcentual 6 3 2 3 2 2 4" xfId="39244" xr:uid="{49D8EFE5-BE5C-4FAE-9287-0293F175583B}"/>
    <cellStyle name="Porcentual 6 3 2 3 2 3" xfId="25537" xr:uid="{35F2ED75-05EF-4DFE-82C7-61E574535617}"/>
    <cellStyle name="Porcentual 6 3 2 3 2 4" xfId="31031" xr:uid="{F8D14231-125E-49BE-B4D0-C440A5A80AD3}"/>
    <cellStyle name="Porcentual 6 3 2 3 2 5" xfId="36515" xr:uid="{E2F4F3E0-2D45-4053-947B-0141CA929A4B}"/>
    <cellStyle name="Porcentual 6 3 2 3 3" xfId="12337" xr:uid="{50FC5EBB-5EEA-42D0-BF35-4CEA72C7A201}"/>
    <cellStyle name="Porcentual 6 3 2 3 4" xfId="17573" xr:uid="{36C0F957-2568-444C-8FF9-AD8047939BF8}"/>
    <cellStyle name="Porcentual 6 3 2 3 5" xfId="19825" xr:uid="{53B3572C-6BDC-49DB-A5B0-9CD7E3E99E19}"/>
    <cellStyle name="Porcentual 6 3 2 3 6" xfId="10189" xr:uid="{D596ABD9-860B-4F35-A62F-7C947DADA4C6}"/>
    <cellStyle name="Porcentual 6 3 2 3 6 2" xfId="21510" xr:uid="{FDE0A7CC-AE6E-4738-AD0C-047AB8232C19}"/>
    <cellStyle name="Porcentual 6 3 2 3 6 2 2" xfId="27066" xr:uid="{6A6B93BB-AE84-4408-A21C-4C0F71B7E8CD}"/>
    <cellStyle name="Porcentual 6 3 2 3 6 2 3" xfId="32560" xr:uid="{2802AD21-3455-4CB1-B50C-1641B391E66E}"/>
    <cellStyle name="Porcentual 6 3 2 3 6 2 4" xfId="38044" xr:uid="{54B039BE-674E-46D0-9A7A-31CEB03AA542}"/>
    <cellStyle name="Porcentual 6 3 2 3 6 3" xfId="24337" xr:uid="{52589131-530F-4917-A73C-DB8D1FBC4E53}"/>
    <cellStyle name="Porcentual 6 3 2 3 6 4" xfId="29831" xr:uid="{8C92F163-F35A-4995-BB31-638091A109A1}"/>
    <cellStyle name="Porcentual 6 3 2 3 6 5" xfId="35315" xr:uid="{7386DB38-55B1-4031-92E4-9EE6F067A12D}"/>
    <cellStyle name="Porcentual 6 3 2 4" xfId="7016" xr:uid="{E40A2066-3A68-4B2E-9E38-48518C092D0A}"/>
    <cellStyle name="Porcentual 6 3 2 4 2" xfId="19826" xr:uid="{AB5F8B6F-F7DC-4C2D-827F-CA62A4D7AEF8}"/>
    <cellStyle name="Porcentual 6 3 2 4 3" xfId="10190" xr:uid="{A59C8144-9C14-4607-8C60-40E5EB5B83A7}"/>
    <cellStyle name="Porcentual 6 3 2 4 3 2" xfId="21511" xr:uid="{3B97F4C6-45D5-43E6-914B-7B7A0F232BEA}"/>
    <cellStyle name="Porcentual 6 3 2 4 3 2 2" xfId="27067" xr:uid="{7A656A3B-3D48-414B-B53C-8D9ED3185E54}"/>
    <cellStyle name="Porcentual 6 3 2 4 3 2 3" xfId="32561" xr:uid="{9EC66B7D-F079-4AEF-B844-08615D186E7B}"/>
    <cellStyle name="Porcentual 6 3 2 4 3 2 4" xfId="38045" xr:uid="{F5766B9F-DB17-44FA-B82E-DCCF980531A4}"/>
    <cellStyle name="Porcentual 6 3 2 4 3 3" xfId="24338" xr:uid="{DF951937-E683-403F-8E05-C835D879E08A}"/>
    <cellStyle name="Porcentual 6 3 2 4 3 4" xfId="29832" xr:uid="{E3E28476-4A67-4882-AC91-2232EE331D7C}"/>
    <cellStyle name="Porcentual 6 3 2 4 3 5" xfId="35316" xr:uid="{44E56D60-DC91-4EC5-A0A5-C2590C1D1D98}"/>
    <cellStyle name="Porcentual 6 3 2 5" xfId="15420" xr:uid="{29734F33-292D-4A0C-B9E2-0F5208C1436D}"/>
    <cellStyle name="Porcentual 6 3 2 5 2" xfId="22707" xr:uid="{1F728415-EF4F-47AC-8309-777B1015F23D}"/>
    <cellStyle name="Porcentual 6 3 2 5 2 2" xfId="28263" xr:uid="{D4990CD2-1535-4B41-A0C5-F0457070D1FA}"/>
    <cellStyle name="Porcentual 6 3 2 5 2 3" xfId="33757" xr:uid="{5DE5C4B8-72A6-47B5-A2E8-EC89A2AF0D0D}"/>
    <cellStyle name="Porcentual 6 3 2 5 2 4" xfId="39241" xr:uid="{4CBFBC8A-D522-4BD0-9C53-8C4072D19EE0}"/>
    <cellStyle name="Porcentual 6 3 2 5 3" xfId="25534" xr:uid="{4FC2CE5B-55CE-4989-9DE4-2206B4E1D364}"/>
    <cellStyle name="Porcentual 6 3 2 5 4" xfId="31028" xr:uid="{E0D9B115-1A1F-4B29-9BBC-CD061ED81CA2}"/>
    <cellStyle name="Porcentual 6 3 2 5 5" xfId="36512" xr:uid="{544467A1-99B7-4122-8CDC-11849F6F4074}"/>
    <cellStyle name="Porcentual 6 3 2 6" xfId="12334" xr:uid="{3AEC7784-C53A-47D1-85B9-DC47870E6D8C}"/>
    <cellStyle name="Porcentual 6 3 2 7" xfId="17570" xr:uid="{E3472AB6-B436-4035-BA01-6B3F068ACC0D}"/>
    <cellStyle name="Porcentual 6 3 2 8" xfId="19822" xr:uid="{146FE5AD-A649-47DD-BE52-6869C9BF6AA9}"/>
    <cellStyle name="Porcentual 6 3 2 9" xfId="10186" xr:uid="{09749E5C-92D9-4374-B255-7E1CF7BA5C89}"/>
    <cellStyle name="Porcentual 6 3 2 9 2" xfId="21507" xr:uid="{E75ADDED-11D0-4628-8D14-E530AA7D011F}"/>
    <cellStyle name="Porcentual 6 3 2 9 2 2" xfId="27063" xr:uid="{866C5409-D29C-48B7-B124-BB784F116102}"/>
    <cellStyle name="Porcentual 6 3 2 9 2 3" xfId="32557" xr:uid="{7DD4474C-953B-44CB-A6C3-F4C1982BF515}"/>
    <cellStyle name="Porcentual 6 3 2 9 2 4" xfId="38041" xr:uid="{1A245E46-FFA6-4A7F-86FF-0E965BADAB22}"/>
    <cellStyle name="Porcentual 6 3 2 9 3" xfId="24334" xr:uid="{899582E3-A06C-4061-9D6D-47D19D720D82}"/>
    <cellStyle name="Porcentual 6 3 2 9 4" xfId="29828" xr:uid="{84DF6D07-BE8A-4103-9C12-372388E4836B}"/>
    <cellStyle name="Porcentual 6 3 2 9 5" xfId="35312" xr:uid="{C7CEB86A-0F44-4DE8-A7D0-82478B51CFE8}"/>
    <cellStyle name="Porcentual 6 3 3" xfId="7017" xr:uid="{AEB19E28-AD72-44A9-BB8C-DEDCD72900A8}"/>
    <cellStyle name="Porcentual 6 3 3 2" xfId="7018" xr:uid="{5A15C3DF-48AF-4D9C-A58B-30DD7B8F7A57}"/>
    <cellStyle name="Porcentual 6 3 3 2 2" xfId="15425" xr:uid="{EC9CAFB6-93EC-440B-A1A3-2790C4D62DF3}"/>
    <cellStyle name="Porcentual 6 3 3 2 2 2" xfId="22712" xr:uid="{6C337E17-567F-4F59-A8B8-436366A248B4}"/>
    <cellStyle name="Porcentual 6 3 3 2 2 2 2" xfId="28268" xr:uid="{6FED0AAD-AD6E-4A38-BFEF-20F7E446D238}"/>
    <cellStyle name="Porcentual 6 3 3 2 2 2 3" xfId="33762" xr:uid="{2053C708-64E0-43C6-B165-E714C70DAE7E}"/>
    <cellStyle name="Porcentual 6 3 3 2 2 2 4" xfId="39246" xr:uid="{FAE0A48B-C059-4260-89FC-1A11DDFAEBDD}"/>
    <cellStyle name="Porcentual 6 3 3 2 2 3" xfId="25539" xr:uid="{82507205-14D7-4DE9-BFAC-8D738D1ED448}"/>
    <cellStyle name="Porcentual 6 3 3 2 2 4" xfId="31033" xr:uid="{42267566-E58A-462B-9674-0C2D07AFB1B7}"/>
    <cellStyle name="Porcentual 6 3 3 2 2 5" xfId="36517" xr:uid="{076D2DCE-E780-4BCD-8993-3E6C19DC3361}"/>
    <cellStyle name="Porcentual 6 3 3 2 3" xfId="12339" xr:uid="{FF0D3CCC-1FFB-4ACC-ADBC-7AD06D49A497}"/>
    <cellStyle name="Porcentual 6 3 3 2 4" xfId="17575" xr:uid="{84F70CB0-A518-440A-86B5-614A338A0BFB}"/>
    <cellStyle name="Porcentual 6 3 3 2 5" xfId="19828" xr:uid="{4A547F68-3522-4B92-96F8-3A571B9345AB}"/>
    <cellStyle name="Porcentual 6 3 3 2 6" xfId="10192" xr:uid="{6222CA31-30B8-449F-AA25-DB1906CAE2FC}"/>
    <cellStyle name="Porcentual 6 3 3 2 6 2" xfId="21513" xr:uid="{E499764C-C23C-4974-91E0-BD918EFB1D1F}"/>
    <cellStyle name="Porcentual 6 3 3 2 6 2 2" xfId="27069" xr:uid="{820F88BF-92FE-405A-88C6-CCC37A122768}"/>
    <cellStyle name="Porcentual 6 3 3 2 6 2 3" xfId="32563" xr:uid="{76F7C108-F73E-485C-8CCD-5B99156D6AFD}"/>
    <cellStyle name="Porcentual 6 3 3 2 6 2 4" xfId="38047" xr:uid="{C03BE6F1-CC03-43E9-A68B-3A6489F7EFB0}"/>
    <cellStyle name="Porcentual 6 3 3 2 6 3" xfId="24340" xr:uid="{3E2225CF-CBBA-4177-B279-80662C6ABB10}"/>
    <cellStyle name="Porcentual 6 3 3 2 6 4" xfId="29834" xr:uid="{9EEE8F25-BE9E-4D9C-8ED8-DCC8BB092A9B}"/>
    <cellStyle name="Porcentual 6 3 3 2 6 5" xfId="35318" xr:uid="{BA4063C0-C612-4937-8B54-B040A28B5CAD}"/>
    <cellStyle name="Porcentual 6 3 3 3" xfId="7019" xr:uid="{3C17000C-3070-4597-A198-7E22C37C3044}"/>
    <cellStyle name="Porcentual 6 3 3 3 2" xfId="19829" xr:uid="{A61A5BF1-779F-4549-B5C7-A6FC145F7658}"/>
    <cellStyle name="Porcentual 6 3 3 3 3" xfId="10193" xr:uid="{7693EEC2-5586-46B5-8ECB-D7F5842AD306}"/>
    <cellStyle name="Porcentual 6 3 3 3 3 2" xfId="21514" xr:uid="{F1C4F8EC-D85C-49F8-84E7-30604B689E5E}"/>
    <cellStyle name="Porcentual 6 3 3 3 3 2 2" xfId="27070" xr:uid="{97D96B7B-94AE-4B46-ACF0-69E6544460B5}"/>
    <cellStyle name="Porcentual 6 3 3 3 3 2 3" xfId="32564" xr:uid="{1808A13D-2A37-474B-BCCA-087010F84ECF}"/>
    <cellStyle name="Porcentual 6 3 3 3 3 2 4" xfId="38048" xr:uid="{E526843F-DE08-4CA8-826D-7FA743C898E3}"/>
    <cellStyle name="Porcentual 6 3 3 3 3 3" xfId="24341" xr:uid="{67537020-0741-4204-BF69-84ACE408C02D}"/>
    <cellStyle name="Porcentual 6 3 3 3 3 4" xfId="29835" xr:uid="{CAD5A41F-9FCE-46B3-A6CB-C8F1B9F0D421}"/>
    <cellStyle name="Porcentual 6 3 3 3 3 5" xfId="35319" xr:uid="{18FEC991-AEF8-4CEA-8C1A-B1AE95F7AE2B}"/>
    <cellStyle name="Porcentual 6 3 3 4" xfId="15424" xr:uid="{1E9CBB9C-C1A8-45AE-A121-4D70AC14523C}"/>
    <cellStyle name="Porcentual 6 3 3 4 2" xfId="22711" xr:uid="{707AD95B-4032-4EE9-8B70-CAC331C6A74C}"/>
    <cellStyle name="Porcentual 6 3 3 4 2 2" xfId="28267" xr:uid="{CDCED4FD-229A-45EE-985F-8A6A9EF19B08}"/>
    <cellStyle name="Porcentual 6 3 3 4 2 3" xfId="33761" xr:uid="{C98A99D3-4059-4DD6-BE17-36970E0A5EA5}"/>
    <cellStyle name="Porcentual 6 3 3 4 2 4" xfId="39245" xr:uid="{59810EF7-9523-497B-BFF7-8514624BCA57}"/>
    <cellStyle name="Porcentual 6 3 3 4 3" xfId="25538" xr:uid="{CB6C7326-C6CC-488A-84C3-FDA7740F3855}"/>
    <cellStyle name="Porcentual 6 3 3 4 4" xfId="31032" xr:uid="{6988889F-06E9-4455-832E-072A0551EF8E}"/>
    <cellStyle name="Porcentual 6 3 3 4 5" xfId="36516" xr:uid="{37735AB4-2FC2-4E3D-BE5E-87729C52E70D}"/>
    <cellStyle name="Porcentual 6 3 3 5" xfId="12338" xr:uid="{41425F55-36C5-4870-A6EB-3A3D69E23978}"/>
    <cellStyle name="Porcentual 6 3 3 6" xfId="17574" xr:uid="{16B441BE-BAFF-4E86-851D-488DCFD442EF}"/>
    <cellStyle name="Porcentual 6 3 3 7" xfId="19827" xr:uid="{D6DBD96E-0F49-4622-829D-DBB5AB66C49B}"/>
    <cellStyle name="Porcentual 6 3 3 8" xfId="10191" xr:uid="{FC4932A6-9D47-43ED-A30E-DFD2F39FACDF}"/>
    <cellStyle name="Porcentual 6 3 3 8 2" xfId="21512" xr:uid="{7079AD76-4E06-4202-BD63-E5D13E29E1B2}"/>
    <cellStyle name="Porcentual 6 3 3 8 2 2" xfId="27068" xr:uid="{BFD92EBA-3A6C-4FAE-9FAF-66F628655610}"/>
    <cellStyle name="Porcentual 6 3 3 8 2 3" xfId="32562" xr:uid="{C4C71DF8-5A6A-4B14-8571-365EDA8513F5}"/>
    <cellStyle name="Porcentual 6 3 3 8 2 4" xfId="38046" xr:uid="{881F6EDB-B149-4F18-8C51-A9A650504DBE}"/>
    <cellStyle name="Porcentual 6 3 3 8 3" xfId="24339" xr:uid="{E63FD631-A65A-4727-AB94-D05E2F2EEE5D}"/>
    <cellStyle name="Porcentual 6 3 3 8 4" xfId="29833" xr:uid="{A5F08C79-5CBD-4F82-BAA4-93525310DEFF}"/>
    <cellStyle name="Porcentual 6 3 3 8 5" xfId="35317" xr:uid="{458DB2BA-9BC5-438A-BA09-C6CB63941021}"/>
    <cellStyle name="Porcentual 6 3 4" xfId="7020" xr:uid="{1B34BAE0-E750-4E5A-9F95-55CB16691BD2}"/>
    <cellStyle name="Porcentual 6 3 4 2" xfId="7021" xr:uid="{6E558E15-0BCC-4C30-9297-EA918CD40C9D}"/>
    <cellStyle name="Porcentual 6 3 4 2 2" xfId="15427" xr:uid="{4867562C-6755-4F42-BC2A-6F01DA1E005C}"/>
    <cellStyle name="Porcentual 6 3 4 2 2 2" xfId="22714" xr:uid="{41A8A038-267E-44BC-AAA9-7F805847669F}"/>
    <cellStyle name="Porcentual 6 3 4 2 2 2 2" xfId="28270" xr:uid="{A34F7AD5-82B9-41EF-8BD4-ADF14F189245}"/>
    <cellStyle name="Porcentual 6 3 4 2 2 2 3" xfId="33764" xr:uid="{43A67613-383F-4C7D-AEA3-32999EE11240}"/>
    <cellStyle name="Porcentual 6 3 4 2 2 2 4" xfId="39248" xr:uid="{D1DE150E-A133-4615-B12C-C23793009140}"/>
    <cellStyle name="Porcentual 6 3 4 2 2 3" xfId="25541" xr:uid="{6D551D49-E23C-4762-B3E3-64D4DF9C47BC}"/>
    <cellStyle name="Porcentual 6 3 4 2 2 4" xfId="31035" xr:uid="{E6C74A9B-1D81-48EB-BEF9-9929F858F867}"/>
    <cellStyle name="Porcentual 6 3 4 2 2 5" xfId="36519" xr:uid="{1326F28A-07C1-48CC-A51C-B42A97FD4864}"/>
    <cellStyle name="Porcentual 6 3 4 2 3" xfId="12341" xr:uid="{52354763-A5FD-4CB5-B560-FF73261D10A1}"/>
    <cellStyle name="Porcentual 6 3 4 2 4" xfId="17577" xr:uid="{EA96EF7D-F567-4CAE-80CA-F39780E1B6D7}"/>
    <cellStyle name="Porcentual 6 3 4 2 5" xfId="19831" xr:uid="{0D0041C2-D734-474D-AE10-E5A1FF194EBB}"/>
    <cellStyle name="Porcentual 6 3 4 2 6" xfId="10195" xr:uid="{21EF0202-4830-4A3F-BD41-34973C9FF4B5}"/>
    <cellStyle name="Porcentual 6 3 4 2 6 2" xfId="21516" xr:uid="{FEFAD8BF-F07F-4F42-AA38-321C6C82A0FA}"/>
    <cellStyle name="Porcentual 6 3 4 2 6 2 2" xfId="27072" xr:uid="{3BD9FC60-5434-46AC-A2CE-1889838D7A46}"/>
    <cellStyle name="Porcentual 6 3 4 2 6 2 3" xfId="32566" xr:uid="{AA4A0807-7BDA-46AD-91EC-823EDEFBFBB6}"/>
    <cellStyle name="Porcentual 6 3 4 2 6 2 4" xfId="38050" xr:uid="{454388FF-C5D6-439D-828F-054484AB49FB}"/>
    <cellStyle name="Porcentual 6 3 4 2 6 3" xfId="24343" xr:uid="{D107AE1D-331C-4A04-A0DB-722C21A93D93}"/>
    <cellStyle name="Porcentual 6 3 4 2 6 4" xfId="29837" xr:uid="{4036A9AA-F370-4576-A425-C76569B94292}"/>
    <cellStyle name="Porcentual 6 3 4 2 6 5" xfId="35321" xr:uid="{C6EC20BA-18C0-473A-B4F9-6714EA36F7EF}"/>
    <cellStyle name="Porcentual 6 3 4 3" xfId="7022" xr:uid="{4E725B8F-C646-47F0-8F5F-FA7D0CF2B924}"/>
    <cellStyle name="Porcentual 6 3 4 3 2" xfId="19832" xr:uid="{AD9D0EB5-1AC0-446E-A943-7E3456079941}"/>
    <cellStyle name="Porcentual 6 3 4 3 3" xfId="10196" xr:uid="{A781F395-BE8F-4061-A3FB-8984BB9B45FE}"/>
    <cellStyle name="Porcentual 6 3 4 3 3 2" xfId="21517" xr:uid="{90DE80C8-3372-4588-94B5-99C73D56E86F}"/>
    <cellStyle name="Porcentual 6 3 4 3 3 2 2" xfId="27073" xr:uid="{166F0A63-FA25-4ED4-ACEA-883C6488C313}"/>
    <cellStyle name="Porcentual 6 3 4 3 3 2 3" xfId="32567" xr:uid="{C299714D-B960-45B5-A343-925C9763EC5B}"/>
    <cellStyle name="Porcentual 6 3 4 3 3 2 4" xfId="38051" xr:uid="{5BAC7753-BAD2-46F2-9E84-56E8324E05D0}"/>
    <cellStyle name="Porcentual 6 3 4 3 3 3" xfId="24344" xr:uid="{B76A65F8-22CE-480C-A8A9-91ADA47B5DCB}"/>
    <cellStyle name="Porcentual 6 3 4 3 3 4" xfId="29838" xr:uid="{A19E5D39-9631-4AF5-A5D5-49E142564B67}"/>
    <cellStyle name="Porcentual 6 3 4 3 3 5" xfId="35322" xr:uid="{4A8C8605-D3F2-4C08-A22B-300E6D53A1D4}"/>
    <cellStyle name="Porcentual 6 3 4 4" xfId="15426" xr:uid="{0AE9CCA7-2DF2-403A-8C18-90CCE4AA2118}"/>
    <cellStyle name="Porcentual 6 3 4 4 2" xfId="22713" xr:uid="{1F06DF3D-207C-4A27-B21D-2D5727936246}"/>
    <cellStyle name="Porcentual 6 3 4 4 2 2" xfId="28269" xr:uid="{A45669DD-CB32-459F-BDA7-F0FA11568D85}"/>
    <cellStyle name="Porcentual 6 3 4 4 2 3" xfId="33763" xr:uid="{13A8CFE3-2AEF-4A01-8B23-45035CD87CF2}"/>
    <cellStyle name="Porcentual 6 3 4 4 2 4" xfId="39247" xr:uid="{E0FDB8D7-AB4C-41C5-AD31-487F3065EDF1}"/>
    <cellStyle name="Porcentual 6 3 4 4 3" xfId="25540" xr:uid="{C55B12A5-D6C1-4D77-B72A-F98AEC9688BF}"/>
    <cellStyle name="Porcentual 6 3 4 4 4" xfId="31034" xr:uid="{E9A0CB40-C1FC-41CB-8322-CF63610AFE5E}"/>
    <cellStyle name="Porcentual 6 3 4 4 5" xfId="36518" xr:uid="{4304411D-B23A-4901-A2FB-6CDA48B89248}"/>
    <cellStyle name="Porcentual 6 3 4 5" xfId="12340" xr:uid="{AE4A26EB-27F4-489A-BB75-0E2DEE69F5E3}"/>
    <cellStyle name="Porcentual 6 3 4 6" xfId="17576" xr:uid="{3D580127-19A2-4F2A-B114-FF7C63A88276}"/>
    <cellStyle name="Porcentual 6 3 4 7" xfId="19830" xr:uid="{72E7AB12-3656-4331-B38C-05F8AFE99F14}"/>
    <cellStyle name="Porcentual 6 3 4 8" xfId="10194" xr:uid="{B897DCB9-AEDF-479E-A05A-5D643EF164C4}"/>
    <cellStyle name="Porcentual 6 3 4 8 2" xfId="21515" xr:uid="{4DE501E3-8316-4D73-A8D4-023D276AE74C}"/>
    <cellStyle name="Porcentual 6 3 4 8 2 2" xfId="27071" xr:uid="{9013A744-48E5-4478-9B18-D83EF1E33B40}"/>
    <cellStyle name="Porcentual 6 3 4 8 2 3" xfId="32565" xr:uid="{3DE5C28B-A9A6-4324-9FC8-8EAF2FB86F05}"/>
    <cellStyle name="Porcentual 6 3 4 8 2 4" xfId="38049" xr:uid="{ADB3CDF7-F7D0-443F-9FB5-D0562A335B71}"/>
    <cellStyle name="Porcentual 6 3 4 8 3" xfId="24342" xr:uid="{DFB0B1A0-7E73-42B7-952B-7FF6F3B52B26}"/>
    <cellStyle name="Porcentual 6 3 4 8 4" xfId="29836" xr:uid="{37895B4D-AE6F-43D1-8E30-467E6D83B47C}"/>
    <cellStyle name="Porcentual 6 3 4 8 5" xfId="35320" xr:uid="{237A9D6B-864D-4EF1-ACF6-87CD4E28C8E1}"/>
    <cellStyle name="Porcentual 6 3 5" xfId="7023" xr:uid="{85F284A0-6EE5-4CE5-B617-A0624EA4EC58}"/>
    <cellStyle name="Porcentual 6 3 5 2" xfId="15428" xr:uid="{BDFDAA7D-097D-4224-B5A7-4C6430C530E1}"/>
    <cellStyle name="Porcentual 6 3 5 2 2" xfId="22715" xr:uid="{E3885EF6-BD51-42B5-BD6E-CD1D394652FE}"/>
    <cellStyle name="Porcentual 6 3 5 2 2 2" xfId="28271" xr:uid="{36585515-640E-41B1-B115-D4E806035EB1}"/>
    <cellStyle name="Porcentual 6 3 5 2 2 3" xfId="33765" xr:uid="{B6A824A8-1591-4E51-AFDB-3DA14A29E81F}"/>
    <cellStyle name="Porcentual 6 3 5 2 2 4" xfId="39249" xr:uid="{4471297C-0F73-4700-8836-F3815429453D}"/>
    <cellStyle name="Porcentual 6 3 5 2 3" xfId="25542" xr:uid="{A22D7CA8-D3EE-4CDA-8CC4-CF6EF44664C1}"/>
    <cellStyle name="Porcentual 6 3 5 2 4" xfId="31036" xr:uid="{8B06AEF7-997B-4F28-A391-16788EFEB7AF}"/>
    <cellStyle name="Porcentual 6 3 5 2 5" xfId="36520" xr:uid="{586696FB-98BE-41A5-AD7B-A6308F4B7F80}"/>
    <cellStyle name="Porcentual 6 3 5 3" xfId="12342" xr:uid="{F479AD2A-DB46-4188-B5E8-3242E342E248}"/>
    <cellStyle name="Porcentual 6 3 5 4" xfId="17578" xr:uid="{0E71DCE9-E1FC-46A9-867F-72E644222A60}"/>
    <cellStyle name="Porcentual 6 3 5 5" xfId="19833" xr:uid="{91B85B5C-7677-465B-B2C9-6F71394E4099}"/>
    <cellStyle name="Porcentual 6 3 5 6" xfId="10197" xr:uid="{59E42BC1-0EED-4E69-9140-1B867E5ABC58}"/>
    <cellStyle name="Porcentual 6 3 5 6 2" xfId="21518" xr:uid="{0D6D7493-C15C-4A42-BD75-5734BF9386F0}"/>
    <cellStyle name="Porcentual 6 3 5 6 2 2" xfId="27074" xr:uid="{7D9AADD6-9E75-4EAE-9560-8D2C5BA40BBD}"/>
    <cellStyle name="Porcentual 6 3 5 6 2 3" xfId="32568" xr:uid="{EE41DDF7-FF48-401E-8B5F-18FCB58F30F4}"/>
    <cellStyle name="Porcentual 6 3 5 6 2 4" xfId="38052" xr:uid="{708888CD-F2CC-4360-BF66-F6AA0254866F}"/>
    <cellStyle name="Porcentual 6 3 5 6 3" xfId="24345" xr:uid="{7FF46CFF-8ABD-420B-B6C0-DE80F766D224}"/>
    <cellStyle name="Porcentual 6 3 5 6 4" xfId="29839" xr:uid="{A42B9C75-855F-4573-B6C6-3598E0DC036E}"/>
    <cellStyle name="Porcentual 6 3 5 6 5" xfId="35323" xr:uid="{7D839687-66D0-4063-885D-6378062C7055}"/>
    <cellStyle name="Porcentual 6 3 6" xfId="7024" xr:uid="{DC8D8356-FF9A-4DB5-B2D5-95A1037EE10A}"/>
    <cellStyle name="Porcentual 6 3 6 2" xfId="15429" xr:uid="{6FAA2301-4163-4B87-93D8-94CBEF90F615}"/>
    <cellStyle name="Porcentual 6 3 6 2 2" xfId="22716" xr:uid="{DE93FE51-A0F9-47D0-8009-F415674956AD}"/>
    <cellStyle name="Porcentual 6 3 6 2 2 2" xfId="28272" xr:uid="{08EB8C72-0307-47E6-BA09-0FC880BA0804}"/>
    <cellStyle name="Porcentual 6 3 6 2 2 3" xfId="33766" xr:uid="{30A24EA6-95AD-4224-B1CA-877A7A04EC06}"/>
    <cellStyle name="Porcentual 6 3 6 2 2 4" xfId="39250" xr:uid="{BC30AE75-5047-43FA-A26A-92B50A2B9EB7}"/>
    <cellStyle name="Porcentual 6 3 6 2 3" xfId="25543" xr:uid="{D985B3B8-E8E8-4A96-B421-B70AB8A49631}"/>
    <cellStyle name="Porcentual 6 3 6 2 4" xfId="31037" xr:uid="{B2E12BA4-838A-45F9-8060-6B491B5665F8}"/>
    <cellStyle name="Porcentual 6 3 6 2 5" xfId="36521" xr:uid="{9FAFA761-FE43-4C17-95A9-8EB2DDF6659A}"/>
    <cellStyle name="Porcentual 6 3 6 3" xfId="12343" xr:uid="{4C32A5BB-8C7C-4170-A5F9-667E66538CDB}"/>
    <cellStyle name="Porcentual 6 3 6 4" xfId="17579" xr:uid="{50E8F83B-B072-407C-9A68-D2F3F9594D58}"/>
    <cellStyle name="Porcentual 6 3 6 5" xfId="19834" xr:uid="{38E207B4-62B5-43BC-B591-0CB97C346969}"/>
    <cellStyle name="Porcentual 6 3 6 6" xfId="10198" xr:uid="{476042A5-EEB4-4E9E-83DD-0B6A544C5CB3}"/>
    <cellStyle name="Porcentual 6 3 6 6 2" xfId="21519" xr:uid="{97A7FEED-5862-4C58-8CC8-30EBE06562AB}"/>
    <cellStyle name="Porcentual 6 3 6 6 2 2" xfId="27075" xr:uid="{17BF71E9-A719-4F85-A9B4-575664746A75}"/>
    <cellStyle name="Porcentual 6 3 6 6 2 3" xfId="32569" xr:uid="{9CAFE0E0-562A-41D4-9091-2D8FC3807C10}"/>
    <cellStyle name="Porcentual 6 3 6 6 2 4" xfId="38053" xr:uid="{FEF87E99-8725-45EC-A815-2856072481A5}"/>
    <cellStyle name="Porcentual 6 3 6 6 3" xfId="24346" xr:uid="{6341FE0C-FAC8-4C47-B618-F4624284F35B}"/>
    <cellStyle name="Porcentual 6 3 6 6 4" xfId="29840" xr:uid="{4CF980A4-DAB7-41D0-809E-B044AEE6BB1F}"/>
    <cellStyle name="Porcentual 6 3 6 6 5" xfId="35324" xr:uid="{3E022B22-3835-4DCD-BE78-623BC11B410E}"/>
    <cellStyle name="Porcentual 6 3 7" xfId="7025" xr:uid="{C296251B-1118-4F11-BA3F-5296EC145CAC}"/>
    <cellStyle name="Porcentual 6 3 7 2" xfId="15430" xr:uid="{98FD1A30-532C-4CB2-91E9-95EA46B0E43B}"/>
    <cellStyle name="Porcentual 6 3 7 2 2" xfId="22717" xr:uid="{1DF2F9E5-41B2-4197-AF66-D2A5DACCE9CD}"/>
    <cellStyle name="Porcentual 6 3 7 2 2 2" xfId="28273" xr:uid="{A0B21E33-08D9-4E03-93DF-5A530241AD98}"/>
    <cellStyle name="Porcentual 6 3 7 2 2 3" xfId="33767" xr:uid="{D203F903-5832-46BD-A65B-5709A8F993B4}"/>
    <cellStyle name="Porcentual 6 3 7 2 2 4" xfId="39251" xr:uid="{279717E8-B376-4D0B-839E-365FB7CF3BA6}"/>
    <cellStyle name="Porcentual 6 3 7 2 3" xfId="25544" xr:uid="{5F45EA6F-DCAD-4DC5-9168-AC69631C3B39}"/>
    <cellStyle name="Porcentual 6 3 7 2 4" xfId="31038" xr:uid="{ABF7EAB6-6526-4E8D-95FC-6568BB441006}"/>
    <cellStyle name="Porcentual 6 3 7 2 5" xfId="36522" xr:uid="{283A60D6-3BA2-47F4-BA6E-0FF3A390D248}"/>
    <cellStyle name="Porcentual 6 3 7 3" xfId="12697" xr:uid="{6C243007-5C04-45E0-8D66-A907DC76717C}"/>
    <cellStyle name="Porcentual 6 3 7 4" xfId="19835" xr:uid="{46243A5A-A484-4E20-B2B0-A837C184BEEC}"/>
    <cellStyle name="Porcentual 6 3 7 5" xfId="10199" xr:uid="{A5450BFD-76E1-40B1-B400-B1B76E891994}"/>
    <cellStyle name="Porcentual 6 3 7 5 2" xfId="21520" xr:uid="{2D6A270D-0830-4AF8-BEB5-5F54838149CA}"/>
    <cellStyle name="Porcentual 6 3 7 5 2 2" xfId="27076" xr:uid="{DFCAAE20-E4E5-4BA8-AD74-6D0F1AC0B408}"/>
    <cellStyle name="Porcentual 6 3 7 5 2 3" xfId="32570" xr:uid="{4CD68E7E-9983-444F-A521-81A0C1E8EC57}"/>
    <cellStyle name="Porcentual 6 3 7 5 2 4" xfId="38054" xr:uid="{7FA40DDA-E059-48BD-B2EA-44861B6A015B}"/>
    <cellStyle name="Porcentual 6 3 7 5 3" xfId="24347" xr:uid="{856A059E-7AF9-4971-9457-5BABC0C5822A}"/>
    <cellStyle name="Porcentual 6 3 7 5 4" xfId="29841" xr:uid="{95C4D66C-5E77-4F90-8252-164C44575185}"/>
    <cellStyle name="Porcentual 6 3 7 5 5" xfId="35325" xr:uid="{E9BC94C8-F5AE-41F6-BAA3-51FE205FAC3B}"/>
    <cellStyle name="Porcentual 6 3 8" xfId="7414" xr:uid="{D1065321-4D8F-4630-A3C8-B6B4B39D3EBC}"/>
    <cellStyle name="Porcentual 6 3 8 2" xfId="20175" xr:uid="{FB3F4AE2-FA7B-4A04-B3CD-4D50F5A1111A}"/>
    <cellStyle name="Porcentual 6 3 8 3" xfId="10200" xr:uid="{2C65D315-2E35-4A51-A977-2E251C5C4E8A}"/>
    <cellStyle name="Porcentual 6 3 8 3 2" xfId="21521" xr:uid="{AA2CC643-ED8D-4F5E-B4C5-E7A3547EB60F}"/>
    <cellStyle name="Porcentual 6 3 8 3 2 2" xfId="27077" xr:uid="{DB60D7A7-B826-4CB2-8FD1-483DF134E539}"/>
    <cellStyle name="Porcentual 6 3 8 3 2 3" xfId="32571" xr:uid="{D91E5185-161D-4B97-8C9F-F8115981CE30}"/>
    <cellStyle name="Porcentual 6 3 8 3 2 4" xfId="38055" xr:uid="{6E4EB513-CEF1-41A9-B543-60C9EA34938A}"/>
    <cellStyle name="Porcentual 6 3 8 3 3" xfId="24348" xr:uid="{218F608F-9231-4EEE-BDAA-DBB1E9152228}"/>
    <cellStyle name="Porcentual 6 3 8 3 4" xfId="29842" xr:uid="{A5225A28-9CD8-49DD-9246-945DD2AC4FB6}"/>
    <cellStyle name="Porcentual 6 3 8 3 5" xfId="35326" xr:uid="{1DC42C56-5CB5-4445-86CB-E217EF429A7A}"/>
    <cellStyle name="Porcentual 6 3 9" xfId="10201" xr:uid="{E6EB8924-3208-4F6F-8563-0339EA53C05C}"/>
    <cellStyle name="Porcentual 6 3 9 2" xfId="21522" xr:uid="{898FCAF3-FACE-48EF-A628-F7AF4558285C}"/>
    <cellStyle name="Porcentual 6 3 9 2 2" xfId="27078" xr:uid="{6918CE44-3136-4906-A0B4-4E54BF947544}"/>
    <cellStyle name="Porcentual 6 3 9 2 3" xfId="32572" xr:uid="{FA25F638-E7D9-4EA1-870D-D4A9A1CBEA85}"/>
    <cellStyle name="Porcentual 6 3 9 2 4" xfId="38056" xr:uid="{73FC8E10-915A-4DD3-B04F-B3A3FAE4580D}"/>
    <cellStyle name="Porcentual 6 3 9 3" xfId="24349" xr:uid="{BD42EE32-E843-4556-92E4-F1E49195102D}"/>
    <cellStyle name="Porcentual 6 3 9 4" xfId="29843" xr:uid="{2AC61236-E92E-41C9-ACD0-8D5417012783}"/>
    <cellStyle name="Porcentual 6 3 9 5" xfId="35327" xr:uid="{93032073-E3DF-40DD-B4B5-092E16A870C7}"/>
    <cellStyle name="Porcentual 6 4" xfId="7026" xr:uid="{B28CF42B-96C2-41E3-AE40-D4146F0C2FF3}"/>
    <cellStyle name="Porcentual 6 4 10" xfId="10202" xr:uid="{54B9E573-4C5E-4C24-AA1A-9FBD502A7E38}"/>
    <cellStyle name="Porcentual 6 4 10 2" xfId="21523" xr:uid="{37F5EED0-EE8D-4109-9938-8892050AFE13}"/>
    <cellStyle name="Porcentual 6 4 10 2 2" xfId="27079" xr:uid="{8A313B6D-BE6F-40FC-B1A3-2037122A67E3}"/>
    <cellStyle name="Porcentual 6 4 10 2 3" xfId="32573" xr:uid="{3EA830FE-6E89-4F8F-A7B7-F23B38CEE6B2}"/>
    <cellStyle name="Porcentual 6 4 10 2 4" xfId="38057" xr:uid="{3D0ED19F-F1BA-4E11-A44A-03F9185D949B}"/>
    <cellStyle name="Porcentual 6 4 10 3" xfId="24350" xr:uid="{5206B422-8C1B-404D-AABE-78D063641DB5}"/>
    <cellStyle name="Porcentual 6 4 10 4" xfId="29844" xr:uid="{A36B6248-6A6F-460F-B324-8308A305DB25}"/>
    <cellStyle name="Porcentual 6 4 10 5" xfId="35328" xr:uid="{6341440B-AF0C-4E76-B519-3EAA46E81BE0}"/>
    <cellStyle name="Porcentual 6 4 2" xfId="7027" xr:uid="{0324D0BD-C821-4AEF-90A9-D457EB5A4D64}"/>
    <cellStyle name="Porcentual 6 4 2 2" xfId="15432" xr:uid="{FDE88F0D-482F-471B-AB72-5E46DE0EB863}"/>
    <cellStyle name="Porcentual 6 4 2 2 2" xfId="22719" xr:uid="{73F15400-8230-4CAE-81EE-1512B1872BEE}"/>
    <cellStyle name="Porcentual 6 4 2 2 2 2" xfId="28275" xr:uid="{087D6754-BEC1-4DF3-AE74-532969CF02EE}"/>
    <cellStyle name="Porcentual 6 4 2 2 2 3" xfId="33769" xr:uid="{4EED5E22-A926-4972-89C5-86F9C5E9AB93}"/>
    <cellStyle name="Porcentual 6 4 2 2 2 4" xfId="39253" xr:uid="{F9DE5F99-540F-4E8C-B917-A8D5EE62C3C4}"/>
    <cellStyle name="Porcentual 6 4 2 2 3" xfId="25546" xr:uid="{46C21240-4A43-4D33-AD41-BAE5673DE96A}"/>
    <cellStyle name="Porcentual 6 4 2 2 4" xfId="31040" xr:uid="{28C76715-F658-4625-ADA7-4D950D8FFD48}"/>
    <cellStyle name="Porcentual 6 4 2 2 5" xfId="36524" xr:uid="{700176B1-4CAF-4354-A5BE-71AAF49AC986}"/>
    <cellStyle name="Porcentual 6 4 2 3" xfId="12345" xr:uid="{6835D536-4C4B-4114-B983-A0B3BD152D6F}"/>
    <cellStyle name="Porcentual 6 4 2 4" xfId="17581" xr:uid="{9ADB8C35-5749-4E05-B53F-7083CC703FAF}"/>
    <cellStyle name="Porcentual 6 4 2 5" xfId="19837" xr:uid="{15FC3D12-706F-4B31-8055-532530ECDCE2}"/>
    <cellStyle name="Porcentual 6 4 2 6" xfId="10203" xr:uid="{64316DCC-E5B1-417A-8B69-0004CC3125FD}"/>
    <cellStyle name="Porcentual 6 4 2 6 2" xfId="21524" xr:uid="{3CCFF42C-C870-440F-9CB2-75C5BF7B0AA6}"/>
    <cellStyle name="Porcentual 6 4 2 6 2 2" xfId="27080" xr:uid="{206A7909-D425-4FA0-B21C-000EF098106B}"/>
    <cellStyle name="Porcentual 6 4 2 6 2 3" xfId="32574" xr:uid="{BB4C948D-1DFE-48E3-9F47-486F0FF5DD3F}"/>
    <cellStyle name="Porcentual 6 4 2 6 2 4" xfId="38058" xr:uid="{A3616957-C48E-4408-9A3F-F790265403B5}"/>
    <cellStyle name="Porcentual 6 4 2 6 3" xfId="24351" xr:uid="{BFB380D3-51B5-403F-BAC1-5B8DB3031773}"/>
    <cellStyle name="Porcentual 6 4 2 6 4" xfId="29845" xr:uid="{F9F524FC-9942-43F7-945D-A0B44ABBF74F}"/>
    <cellStyle name="Porcentual 6 4 2 6 5" xfId="35329" xr:uid="{DC2B5220-9080-475E-88E5-EDD296A577E2}"/>
    <cellStyle name="Porcentual 6 4 3" xfId="7028" xr:uid="{0B7BA664-E76D-4CBF-94AB-E7E9AF528278}"/>
    <cellStyle name="Porcentual 6 4 3 2" xfId="15433" xr:uid="{0E540C4B-CE5E-4B38-A9B9-A5E024D74BA6}"/>
    <cellStyle name="Porcentual 6 4 3 2 2" xfId="22720" xr:uid="{CE81C9FF-FC30-4CCE-95F3-E1969D36BBC5}"/>
    <cellStyle name="Porcentual 6 4 3 2 2 2" xfId="28276" xr:uid="{9876411F-BCF9-4056-A35E-80F8BA25469F}"/>
    <cellStyle name="Porcentual 6 4 3 2 2 3" xfId="33770" xr:uid="{83561416-D6C8-41C2-B6F4-46504CDACFDE}"/>
    <cellStyle name="Porcentual 6 4 3 2 2 4" xfId="39254" xr:uid="{FE4D80CC-4810-4CC7-874B-C40CEB50EE4F}"/>
    <cellStyle name="Porcentual 6 4 3 2 3" xfId="25547" xr:uid="{C2DD573F-0672-41E7-8A33-40E8574E0E25}"/>
    <cellStyle name="Porcentual 6 4 3 2 4" xfId="31041" xr:uid="{3378C9E1-1C07-4F16-82EF-670360AD2BB6}"/>
    <cellStyle name="Porcentual 6 4 3 2 5" xfId="36525" xr:uid="{5DEFD3B5-7D57-43E3-B4D8-ADDB9C410E51}"/>
    <cellStyle name="Porcentual 6 4 3 3" xfId="12346" xr:uid="{3291C823-C58E-4BAA-9ED1-CCD817D81E60}"/>
    <cellStyle name="Porcentual 6 4 3 4" xfId="17582" xr:uid="{DC7ACB65-02C7-4D03-A5E4-AC8CF669A97E}"/>
    <cellStyle name="Porcentual 6 4 3 5" xfId="19838" xr:uid="{6CE123D7-15B4-42E7-B2A4-9A52E241B110}"/>
    <cellStyle name="Porcentual 6 4 3 6" xfId="10204" xr:uid="{C6F17AA4-CEF8-4958-965A-5F6D484406FF}"/>
    <cellStyle name="Porcentual 6 4 3 6 2" xfId="21525" xr:uid="{CA569C8C-EF0A-43D8-AB2F-DE26E774473A}"/>
    <cellStyle name="Porcentual 6 4 3 6 2 2" xfId="27081" xr:uid="{B1141937-9B4A-43C8-973B-3B507E77F845}"/>
    <cellStyle name="Porcentual 6 4 3 6 2 3" xfId="32575" xr:uid="{427A48EF-66BE-4419-BA30-A6F79E879D19}"/>
    <cellStyle name="Porcentual 6 4 3 6 2 4" xfId="38059" xr:uid="{7D7DF082-C023-4552-83B7-F6007449A139}"/>
    <cellStyle name="Porcentual 6 4 3 6 3" xfId="24352" xr:uid="{67D2E0B9-BD06-4FCF-ACA4-076C1FA90DE3}"/>
    <cellStyle name="Porcentual 6 4 3 6 4" xfId="29846" xr:uid="{BFD64564-5B98-4264-9881-77CE0520E540}"/>
    <cellStyle name="Porcentual 6 4 3 6 5" xfId="35330" xr:uid="{30E95E98-FCEC-4085-8560-FAF39ECFACB2}"/>
    <cellStyle name="Porcentual 6 4 4" xfId="7029" xr:uid="{C7445001-1A0F-46CF-9DFC-36EC91293FBF}"/>
    <cellStyle name="Porcentual 6 4 4 2" xfId="15434" xr:uid="{C233040D-C653-4E44-B678-52EB0B3079F6}"/>
    <cellStyle name="Porcentual 6 4 4 2 2" xfId="22721" xr:uid="{884E63BC-2564-4CC7-B500-786258C31B07}"/>
    <cellStyle name="Porcentual 6 4 4 2 2 2" xfId="28277" xr:uid="{0CEF68CF-9797-4FEC-B958-87B06798905F}"/>
    <cellStyle name="Porcentual 6 4 4 2 2 3" xfId="33771" xr:uid="{7604F9A9-35F3-43E3-B4E1-CED920491F2D}"/>
    <cellStyle name="Porcentual 6 4 4 2 2 4" xfId="39255" xr:uid="{51D0752B-8687-49AE-A6A4-57E016F1A006}"/>
    <cellStyle name="Porcentual 6 4 4 2 3" xfId="25548" xr:uid="{2581D391-166C-4D0A-B1EB-29FA24C7ED5D}"/>
    <cellStyle name="Porcentual 6 4 4 2 4" xfId="31042" xr:uid="{CC5BCAE6-0678-418A-A749-54C60A33169D}"/>
    <cellStyle name="Porcentual 6 4 4 2 5" xfId="36526" xr:uid="{0A193F95-B276-4067-889F-6A87C5B6A395}"/>
    <cellStyle name="Porcentual 6 4 4 3" xfId="12698" xr:uid="{A0BBE773-5F8F-4B6C-A384-A2CDF6438698}"/>
    <cellStyle name="Porcentual 6 4 4 4" xfId="19839" xr:uid="{254335B0-158A-4805-99E2-4E382B8A7736}"/>
    <cellStyle name="Porcentual 6 4 4 5" xfId="10205" xr:uid="{28AF2DB3-0EFE-4888-AACC-847382B42C0A}"/>
    <cellStyle name="Porcentual 6 4 4 5 2" xfId="21526" xr:uid="{A22FB76C-6AE4-4629-9714-D12B5CB14E96}"/>
    <cellStyle name="Porcentual 6 4 4 5 2 2" xfId="27082" xr:uid="{EA610384-C75D-4D15-AF4E-1DB187E015A2}"/>
    <cellStyle name="Porcentual 6 4 4 5 2 3" xfId="32576" xr:uid="{9C8D7EA9-5B29-4211-990A-524E52CB0BD2}"/>
    <cellStyle name="Porcentual 6 4 4 5 2 4" xfId="38060" xr:uid="{186466EC-A55D-40ED-906E-C95A83554C33}"/>
    <cellStyle name="Porcentual 6 4 4 5 3" xfId="24353" xr:uid="{9E8F5B15-638A-433C-ABFC-000CCD4F122A}"/>
    <cellStyle name="Porcentual 6 4 4 5 4" xfId="29847" xr:uid="{05C6BD5F-3DA4-4AE4-88F5-1D6991456240}"/>
    <cellStyle name="Porcentual 6 4 4 5 5" xfId="35331" xr:uid="{9FB700D7-300E-4823-8D2D-3D0709B7D696}"/>
    <cellStyle name="Porcentual 6 4 5" xfId="10206" xr:uid="{8829804D-9A36-4207-B750-E54F8EC6005B}"/>
    <cellStyle name="Porcentual 6 4 5 2" xfId="21527" xr:uid="{570C7876-E712-4DAB-A3F2-3C5888C58989}"/>
    <cellStyle name="Porcentual 6 4 5 2 2" xfId="27083" xr:uid="{13E7DDD3-9F74-4CD9-AFCB-ECD53DD3B61B}"/>
    <cellStyle name="Porcentual 6 4 5 2 3" xfId="32577" xr:uid="{64319488-1C77-4028-8500-F89CC1A8A6CF}"/>
    <cellStyle name="Porcentual 6 4 5 2 4" xfId="38061" xr:uid="{3B3AF4F2-AF7D-44C6-8B5C-B2B37385864B}"/>
    <cellStyle name="Porcentual 6 4 5 3" xfId="24354" xr:uid="{F324219E-5E04-490F-831A-A406E289A68A}"/>
    <cellStyle name="Porcentual 6 4 5 4" xfId="29848" xr:uid="{8E5F2580-37D0-4F01-A758-0C74AA826C30}"/>
    <cellStyle name="Porcentual 6 4 5 5" xfId="35332" xr:uid="{15174C4E-68EA-44D9-9DE2-1A88F436334A}"/>
    <cellStyle name="Porcentual 6 4 6" xfId="15431" xr:uid="{33787A22-E288-4D1E-B83D-9BF960F1C6B4}"/>
    <cellStyle name="Porcentual 6 4 6 2" xfId="22718" xr:uid="{F33F3D5C-7E16-439F-B948-C8E37E12C00C}"/>
    <cellStyle name="Porcentual 6 4 6 2 2" xfId="28274" xr:uid="{EFE76D79-2213-4A93-B7AA-D97D2109E079}"/>
    <cellStyle name="Porcentual 6 4 6 2 3" xfId="33768" xr:uid="{6D212D49-4A4C-4002-B096-A1E29C14DF7D}"/>
    <cellStyle name="Porcentual 6 4 6 2 4" xfId="39252" xr:uid="{34C1B81F-5D0E-4E70-AD5A-03DC4ACBB3E0}"/>
    <cellStyle name="Porcentual 6 4 6 3" xfId="25545" xr:uid="{8675067C-D49B-4281-AFFA-A7953E4E2867}"/>
    <cellStyle name="Porcentual 6 4 6 4" xfId="31039" xr:uid="{A97B448A-FD24-4EFE-952F-14386B52C3ED}"/>
    <cellStyle name="Porcentual 6 4 6 5" xfId="36523" xr:uid="{3D041228-F43E-44A9-B905-569F586D79EB}"/>
    <cellStyle name="Porcentual 6 4 7" xfId="12344" xr:uid="{6CD8FBA0-251F-43DD-B3A3-36CC33EA11B3}"/>
    <cellStyle name="Porcentual 6 4 8" xfId="17580" xr:uid="{3ABAF74A-6427-4203-A974-1F9E537F0724}"/>
    <cellStyle name="Porcentual 6 4 9" xfId="19836" xr:uid="{DE58156A-3E5A-4161-87E8-CF81E7585603}"/>
    <cellStyle name="Porcentual 6 5" xfId="7030" xr:uid="{AA3B01C2-3F8A-4DD3-8F14-565C574F63BF}"/>
    <cellStyle name="Porcentual 6 5 2" xfId="7031" xr:uid="{8B48DFCD-42C8-42D1-A384-C843D0924458}"/>
    <cellStyle name="Porcentual 6 5 2 2" xfId="15436" xr:uid="{D7589644-1ADE-415D-B802-06ADFC014878}"/>
    <cellStyle name="Porcentual 6 5 2 2 2" xfId="22723" xr:uid="{12740B1F-8E82-42DD-8F05-2DA3FCCB546B}"/>
    <cellStyle name="Porcentual 6 5 2 2 2 2" xfId="28279" xr:uid="{99743EB0-4166-45B1-A21D-3B7A12195175}"/>
    <cellStyle name="Porcentual 6 5 2 2 2 3" xfId="33773" xr:uid="{246871F3-5DBA-4970-B13C-18C8A71FE1AE}"/>
    <cellStyle name="Porcentual 6 5 2 2 2 4" xfId="39257" xr:uid="{CEFAD411-9716-4E49-BD11-4190D8F8F5B1}"/>
    <cellStyle name="Porcentual 6 5 2 2 3" xfId="25550" xr:uid="{D14FCD87-8749-4B0A-A811-BE413314FF2F}"/>
    <cellStyle name="Porcentual 6 5 2 2 4" xfId="31044" xr:uid="{9899ADE7-2BA3-49A1-8431-713A7AA8E956}"/>
    <cellStyle name="Porcentual 6 5 2 2 5" xfId="36528" xr:uid="{19F0B22B-EDC9-425B-A61C-5397085836AC}"/>
    <cellStyle name="Porcentual 6 5 2 3" xfId="12348" xr:uid="{8AD7C749-43C1-4F1B-990B-8E23D4ABAE87}"/>
    <cellStyle name="Porcentual 6 5 2 4" xfId="17584" xr:uid="{8744F875-A9C6-49D8-A365-C4C8A62AB323}"/>
    <cellStyle name="Porcentual 6 5 2 5" xfId="19841" xr:uid="{AD6D9EC9-C90B-452D-88FD-9D439B4D9439}"/>
    <cellStyle name="Porcentual 6 5 2 6" xfId="10208" xr:uid="{2D048033-0069-4738-9FE1-3F90E04AC49B}"/>
    <cellStyle name="Porcentual 6 5 2 6 2" xfId="21529" xr:uid="{9F5F3242-B513-427F-9B54-6358739F84ED}"/>
    <cellStyle name="Porcentual 6 5 2 6 2 2" xfId="27085" xr:uid="{EBED9C10-35A2-4920-9826-1DF4DF4E472A}"/>
    <cellStyle name="Porcentual 6 5 2 6 2 3" xfId="32579" xr:uid="{C460A6FF-4517-4690-87B7-64F55D96FA4D}"/>
    <cellStyle name="Porcentual 6 5 2 6 2 4" xfId="38063" xr:uid="{1A5B9A4F-1BB9-4DF9-B9BD-C524CBD94C7A}"/>
    <cellStyle name="Porcentual 6 5 2 6 3" xfId="24356" xr:uid="{FC5419C9-02AB-4C95-A271-59273663D1CA}"/>
    <cellStyle name="Porcentual 6 5 2 6 4" xfId="29850" xr:uid="{BD702B53-5D1B-41BE-B9E4-E6D9B4F1BDA0}"/>
    <cellStyle name="Porcentual 6 5 2 6 5" xfId="35334" xr:uid="{F33F07B1-0C22-4838-8E14-156FE5387AA5}"/>
    <cellStyle name="Porcentual 6 5 3" xfId="7032" xr:uid="{CC25893D-0525-48AE-BA52-DF1050306682}"/>
    <cellStyle name="Porcentual 6 5 3 2" xfId="15437" xr:uid="{8677054E-FD9D-4018-BEBD-5FFBBB51BC1A}"/>
    <cellStyle name="Porcentual 6 5 3 2 2" xfId="22724" xr:uid="{8EDA8DFD-B9B9-41EF-8D9D-138020E39C92}"/>
    <cellStyle name="Porcentual 6 5 3 2 2 2" xfId="28280" xr:uid="{8D5A147F-EA91-4EB8-AEA2-00D8D7503E43}"/>
    <cellStyle name="Porcentual 6 5 3 2 2 3" xfId="33774" xr:uid="{42DC1A7E-A9F1-422B-8E6F-BFE14E75D4BE}"/>
    <cellStyle name="Porcentual 6 5 3 2 2 4" xfId="39258" xr:uid="{FC42DE03-9A66-4CCE-B69C-F02CEC1FFE76}"/>
    <cellStyle name="Porcentual 6 5 3 2 3" xfId="25551" xr:uid="{0ABC7BA6-B70A-4066-A587-5BB9A6536790}"/>
    <cellStyle name="Porcentual 6 5 3 2 4" xfId="31045" xr:uid="{288753C6-6DED-42B1-8CB9-03090CC4A40F}"/>
    <cellStyle name="Porcentual 6 5 3 2 5" xfId="36529" xr:uid="{616C0D4D-6F0D-47DB-9BCC-2191B6860F22}"/>
    <cellStyle name="Porcentual 6 5 3 3" xfId="12349" xr:uid="{1F09CA95-EE25-4439-81ED-5D416DB829E1}"/>
    <cellStyle name="Porcentual 6 5 3 4" xfId="17585" xr:uid="{50C27C72-6153-4CC7-8CA1-E68E031CFF9C}"/>
    <cellStyle name="Porcentual 6 5 3 5" xfId="19842" xr:uid="{8A5BF6BE-D882-4C4B-994D-033446D1A4B1}"/>
    <cellStyle name="Porcentual 6 5 3 6" xfId="10209" xr:uid="{DA934764-8C90-4F98-9537-0DBA6710C3AA}"/>
    <cellStyle name="Porcentual 6 5 3 6 2" xfId="21530" xr:uid="{2FC1AFAE-8FB2-41BC-9B46-2A23B522E460}"/>
    <cellStyle name="Porcentual 6 5 3 6 2 2" xfId="27086" xr:uid="{D26200ED-26AB-482C-9B70-F993971452F4}"/>
    <cellStyle name="Porcentual 6 5 3 6 2 3" xfId="32580" xr:uid="{93541D7F-76C2-4D44-992A-3697640E7E16}"/>
    <cellStyle name="Porcentual 6 5 3 6 2 4" xfId="38064" xr:uid="{40DFA0E7-B993-4719-AA55-CA60E6320591}"/>
    <cellStyle name="Porcentual 6 5 3 6 3" xfId="24357" xr:uid="{16AB3778-8F3D-43E2-94F2-6C58DC1F02A6}"/>
    <cellStyle name="Porcentual 6 5 3 6 4" xfId="29851" xr:uid="{413D5BC5-A2CE-41F2-A576-1AD974085A0B}"/>
    <cellStyle name="Porcentual 6 5 3 6 5" xfId="35335" xr:uid="{850E2835-C0DB-4A06-8885-A9BFB83C5F91}"/>
    <cellStyle name="Porcentual 6 5 4" xfId="7033" xr:uid="{FAC5EE88-6F4E-469E-8327-B42D969A4E74}"/>
    <cellStyle name="Porcentual 6 5 4 2" xfId="19843" xr:uid="{A5456A1E-5206-4517-840E-EB86D82A5C66}"/>
    <cellStyle name="Porcentual 6 5 4 3" xfId="10210" xr:uid="{94B676E0-C58D-4302-BB45-DC30A8A3994F}"/>
    <cellStyle name="Porcentual 6 5 4 3 2" xfId="21531" xr:uid="{BAFF269E-7D14-48DA-B2E3-483621F423DE}"/>
    <cellStyle name="Porcentual 6 5 4 3 2 2" xfId="27087" xr:uid="{712CD6FC-61B6-4DCF-B4F6-95E529A9F5FC}"/>
    <cellStyle name="Porcentual 6 5 4 3 2 3" xfId="32581" xr:uid="{F6712E45-8065-495E-9A51-A9BD09DC2A77}"/>
    <cellStyle name="Porcentual 6 5 4 3 2 4" xfId="38065" xr:uid="{2937F281-2DD0-4DD2-9358-5E93EE227E89}"/>
    <cellStyle name="Porcentual 6 5 4 3 3" xfId="24358" xr:uid="{0A1D650D-46AA-48D6-91E3-3287750B080C}"/>
    <cellStyle name="Porcentual 6 5 4 3 4" xfId="29852" xr:uid="{32A4224B-786E-45C7-91CB-35E5AB9A87EF}"/>
    <cellStyle name="Porcentual 6 5 4 3 5" xfId="35336" xr:uid="{5826DBC4-00C6-4AB7-B9AB-E55862693BEB}"/>
    <cellStyle name="Porcentual 6 5 5" xfId="15435" xr:uid="{AE7FCB26-F7EF-4114-914F-A037735431F2}"/>
    <cellStyle name="Porcentual 6 5 5 2" xfId="22722" xr:uid="{12349530-C988-482C-BD7A-AA9830B4D899}"/>
    <cellStyle name="Porcentual 6 5 5 2 2" xfId="28278" xr:uid="{24A8FDAF-C410-48D6-8337-D24E9F60236A}"/>
    <cellStyle name="Porcentual 6 5 5 2 3" xfId="33772" xr:uid="{7E57783C-4718-404A-AE6D-4D7C44CFDE1D}"/>
    <cellStyle name="Porcentual 6 5 5 2 4" xfId="39256" xr:uid="{23CFFA70-0807-44D2-B04C-B80EE2CB9B3F}"/>
    <cellStyle name="Porcentual 6 5 5 3" xfId="25549" xr:uid="{BF58E0E7-4570-4CD3-9DFF-5626BCCFE6DC}"/>
    <cellStyle name="Porcentual 6 5 5 4" xfId="31043" xr:uid="{4E6C322A-3BAE-499F-BE2D-0A95A864DDDC}"/>
    <cellStyle name="Porcentual 6 5 5 5" xfId="36527" xr:uid="{9939A803-5FCB-4D48-8B55-17381A39F2ED}"/>
    <cellStyle name="Porcentual 6 5 6" xfId="12347" xr:uid="{FE2D1EF2-51B2-480C-9A57-C5EECB21274A}"/>
    <cellStyle name="Porcentual 6 5 7" xfId="17583" xr:uid="{6DFA6390-1364-4FD1-8DF1-994F7DB633DE}"/>
    <cellStyle name="Porcentual 6 5 8" xfId="19840" xr:uid="{08E4F01A-2320-4CE1-A59D-C2284A84D00F}"/>
    <cellStyle name="Porcentual 6 5 9" xfId="10207" xr:uid="{49CD9331-15AB-465E-8F05-B429DD65F175}"/>
    <cellStyle name="Porcentual 6 5 9 2" xfId="21528" xr:uid="{4CC046E0-EDED-43B7-848F-E7E45A9CCE9F}"/>
    <cellStyle name="Porcentual 6 5 9 2 2" xfId="27084" xr:uid="{D340CCC9-255D-4BD7-8A4B-833F3FB4F156}"/>
    <cellStyle name="Porcentual 6 5 9 2 3" xfId="32578" xr:uid="{0C85629E-E2A8-4299-8087-488864336FF1}"/>
    <cellStyle name="Porcentual 6 5 9 2 4" xfId="38062" xr:uid="{D55FF519-B329-4C57-8DD4-9FDED7617D61}"/>
    <cellStyle name="Porcentual 6 5 9 3" xfId="24355" xr:uid="{CED31F3B-BD08-4383-99C3-781889EEA770}"/>
    <cellStyle name="Porcentual 6 5 9 4" xfId="29849" xr:uid="{F956842E-F9FF-4113-93FE-209E2D2EED20}"/>
    <cellStyle name="Porcentual 6 5 9 5" xfId="35333" xr:uid="{B03FE711-8710-4E1C-9154-2DCE294E3CD6}"/>
    <cellStyle name="Porcentual 6 6" xfId="7034" xr:uid="{BEFE9631-D0CF-45AC-82D3-37865E6AACCC}"/>
    <cellStyle name="Porcentual 6 6 2" xfId="7035" xr:uid="{D49AEC33-51A6-4ADC-A2E5-7B2EDE217385}"/>
    <cellStyle name="Porcentual 6 6 2 2" xfId="15439" xr:uid="{F45BFD4F-779B-4F9A-9DFB-EB981087BF5C}"/>
    <cellStyle name="Porcentual 6 6 2 2 2" xfId="22726" xr:uid="{48B22F83-9DFD-48B3-BAA0-13D0C3CF5C78}"/>
    <cellStyle name="Porcentual 6 6 2 2 2 2" xfId="28282" xr:uid="{F1875CB2-A2EA-4D08-BC06-5E2BE2B9A327}"/>
    <cellStyle name="Porcentual 6 6 2 2 2 3" xfId="33776" xr:uid="{2CDB1664-E243-412B-8DBB-B1D73399B7B3}"/>
    <cellStyle name="Porcentual 6 6 2 2 2 4" xfId="39260" xr:uid="{5E81CE81-15CD-44AC-8246-33D8E37AF7AA}"/>
    <cellStyle name="Porcentual 6 6 2 2 3" xfId="25553" xr:uid="{C304E0B8-FAD5-4ACA-ACA6-206CB68ACD7C}"/>
    <cellStyle name="Porcentual 6 6 2 2 4" xfId="31047" xr:uid="{FE76C381-5C75-463F-B61B-9963D0B668CF}"/>
    <cellStyle name="Porcentual 6 6 2 2 5" xfId="36531" xr:uid="{94657348-698B-4200-8770-01D321B1116C}"/>
    <cellStyle name="Porcentual 6 6 2 3" xfId="12351" xr:uid="{617C356C-819F-4126-9BB9-FE812D988911}"/>
    <cellStyle name="Porcentual 6 6 2 4" xfId="17587" xr:uid="{7D3CE308-2F30-49B6-9995-403AD40267E6}"/>
    <cellStyle name="Porcentual 6 6 2 5" xfId="19845" xr:uid="{9334518B-B4F6-4D49-8307-8708F6D4AFAB}"/>
    <cellStyle name="Porcentual 6 6 2 6" xfId="10212" xr:uid="{9651559B-EB66-45B7-822C-6B78D82FED13}"/>
    <cellStyle name="Porcentual 6 6 2 6 2" xfId="21533" xr:uid="{99960E41-5DBF-4016-A9A7-9C8074AEF68A}"/>
    <cellStyle name="Porcentual 6 6 2 6 2 2" xfId="27089" xr:uid="{3C1C8813-92A6-49D8-A2BA-1A9C65490F27}"/>
    <cellStyle name="Porcentual 6 6 2 6 2 3" xfId="32583" xr:uid="{B0D1BC32-014C-4B1C-8C64-77EB31130F47}"/>
    <cellStyle name="Porcentual 6 6 2 6 2 4" xfId="38067" xr:uid="{4A70C36F-069C-40B3-B343-C81C7EF341E0}"/>
    <cellStyle name="Porcentual 6 6 2 6 3" xfId="24360" xr:uid="{694CF644-0145-4B17-B975-2703605B9E53}"/>
    <cellStyle name="Porcentual 6 6 2 6 4" xfId="29854" xr:uid="{12D69551-4282-4CF1-9233-D9F78DA85BA6}"/>
    <cellStyle name="Porcentual 6 6 2 6 5" xfId="35338" xr:uid="{5B93BAA8-1716-499A-98BB-F4324A2711EF}"/>
    <cellStyle name="Porcentual 6 6 3" xfId="7036" xr:uid="{FD14A44F-3FD2-4809-A31F-CA7C353EC4C4}"/>
    <cellStyle name="Porcentual 6 6 3 2" xfId="15440" xr:uid="{00DF2FF6-D1C8-4069-BA52-49AF897D966E}"/>
    <cellStyle name="Porcentual 6 6 3 2 2" xfId="22727" xr:uid="{F194CBC8-AA56-46AC-857B-062866E381F6}"/>
    <cellStyle name="Porcentual 6 6 3 2 2 2" xfId="28283" xr:uid="{A1D12531-B735-4A38-B566-321E6E1CA93F}"/>
    <cellStyle name="Porcentual 6 6 3 2 2 3" xfId="33777" xr:uid="{835E64ED-FE5D-40DB-A7E2-EE6FBE77680C}"/>
    <cellStyle name="Porcentual 6 6 3 2 2 4" xfId="39261" xr:uid="{4CAA0E1C-216C-423B-84D0-68231EF1F35A}"/>
    <cellStyle name="Porcentual 6 6 3 2 3" xfId="25554" xr:uid="{28666B39-F991-4C98-AB29-B34EE8CB21E7}"/>
    <cellStyle name="Porcentual 6 6 3 2 4" xfId="31048" xr:uid="{58485862-6437-4927-8BB3-762D10BC8102}"/>
    <cellStyle name="Porcentual 6 6 3 2 5" xfId="36532" xr:uid="{543D0EF4-24DE-47C5-93A5-BFEEB9928351}"/>
    <cellStyle name="Porcentual 6 6 3 3" xfId="12352" xr:uid="{2DE557BB-04C9-4B24-B881-F84D95C3EBF7}"/>
    <cellStyle name="Porcentual 6 6 3 4" xfId="17588" xr:uid="{35A9A16A-A501-4131-B914-E54B388F45A5}"/>
    <cellStyle name="Porcentual 6 6 3 5" xfId="19846" xr:uid="{62F1078A-485A-45C3-B9CC-7F6D41A4DA4A}"/>
    <cellStyle name="Porcentual 6 6 3 6" xfId="10213" xr:uid="{5F7940BF-35C0-4309-B953-DE257430287A}"/>
    <cellStyle name="Porcentual 6 6 3 6 2" xfId="21534" xr:uid="{7AFB4E28-3368-455F-B9B9-598AB62E1AAE}"/>
    <cellStyle name="Porcentual 6 6 3 6 2 2" xfId="27090" xr:uid="{89AED109-415C-43D8-9A97-38BD548F4F26}"/>
    <cellStyle name="Porcentual 6 6 3 6 2 3" xfId="32584" xr:uid="{11F3A7DE-B3B6-45CB-9976-CA2551048F45}"/>
    <cellStyle name="Porcentual 6 6 3 6 2 4" xfId="38068" xr:uid="{5A6381D0-C5B3-4A1F-A35C-8F9B92DA6665}"/>
    <cellStyle name="Porcentual 6 6 3 6 3" xfId="24361" xr:uid="{BD0CC648-2462-43A1-A683-99F7AF569A11}"/>
    <cellStyle name="Porcentual 6 6 3 6 4" xfId="29855" xr:uid="{F715932D-4E77-432D-A34E-8BD402D3A3D5}"/>
    <cellStyle name="Porcentual 6 6 3 6 5" xfId="35339" xr:uid="{94E4EDA9-CD74-437A-84B7-DA65881A06F1}"/>
    <cellStyle name="Porcentual 6 6 4" xfId="15438" xr:uid="{A37B59E1-8512-4DF8-AB3D-92A9908B6260}"/>
    <cellStyle name="Porcentual 6 6 4 2" xfId="22725" xr:uid="{DD457373-8C52-4B85-9B85-4A9841CA40D0}"/>
    <cellStyle name="Porcentual 6 6 4 2 2" xfId="28281" xr:uid="{90FDF325-1536-4B89-A26D-B9A0B69148CC}"/>
    <cellStyle name="Porcentual 6 6 4 2 3" xfId="33775" xr:uid="{3EE266D7-4217-4A4D-811E-4F342F5C577F}"/>
    <cellStyle name="Porcentual 6 6 4 2 4" xfId="39259" xr:uid="{8B375EFE-6700-46B5-9352-F851EFDC895F}"/>
    <cellStyle name="Porcentual 6 6 4 3" xfId="25552" xr:uid="{3A82492D-1ADF-41F2-9ABC-1FAB0E6763D0}"/>
    <cellStyle name="Porcentual 6 6 4 4" xfId="31046" xr:uid="{7C8BBECD-8813-4748-A9E3-D244E0BA78EF}"/>
    <cellStyle name="Porcentual 6 6 4 5" xfId="36530" xr:uid="{150C1F22-EE6D-4231-A20D-437341F0DED6}"/>
    <cellStyle name="Porcentual 6 6 5" xfId="12350" xr:uid="{B6E1A121-A793-4DCB-8AED-0A71051DFFA4}"/>
    <cellStyle name="Porcentual 6 6 6" xfId="17586" xr:uid="{DA9B3DA7-61FB-4271-B9B6-31A79DB19443}"/>
    <cellStyle name="Porcentual 6 6 7" xfId="19844" xr:uid="{7D0522F5-42A5-48C2-9E51-7456E9035D72}"/>
    <cellStyle name="Porcentual 6 6 8" xfId="10211" xr:uid="{4DBE5543-D2F4-4601-97F2-DE98099A525B}"/>
    <cellStyle name="Porcentual 6 6 8 2" xfId="21532" xr:uid="{150E5AEE-7AEA-4113-9219-87349EB8AFB6}"/>
    <cellStyle name="Porcentual 6 6 8 2 2" xfId="27088" xr:uid="{2B953C33-4E5D-4B8E-9CC0-685B3B6A0C53}"/>
    <cellStyle name="Porcentual 6 6 8 2 3" xfId="32582" xr:uid="{489EE57B-6631-4F7A-9343-FBE8EA8DDE58}"/>
    <cellStyle name="Porcentual 6 6 8 2 4" xfId="38066" xr:uid="{FFA89311-F1DD-4B65-BD4F-3EB1B6FE1FB1}"/>
    <cellStyle name="Porcentual 6 6 8 3" xfId="24359" xr:uid="{3F4D8B6A-DB38-4567-B3A0-CE5C753C0E57}"/>
    <cellStyle name="Porcentual 6 6 8 4" xfId="29853" xr:uid="{4B1D0AA3-CCFC-4EF8-AB01-F442C048651E}"/>
    <cellStyle name="Porcentual 6 6 8 5" xfId="35337" xr:uid="{DF953735-0072-4B00-9AD8-83CFD2FF1FCC}"/>
    <cellStyle name="Porcentual 6 7" xfId="7037" xr:uid="{350E9415-D3D5-47E8-8ACF-5E245D7BAEF8}"/>
    <cellStyle name="Porcentual 6 7 2" xfId="15441" xr:uid="{A59C0D58-75BF-4A2D-B30A-534CF81D9866}"/>
    <cellStyle name="Porcentual 6 7 2 2" xfId="22728" xr:uid="{C9864B0A-B3A5-4882-80E5-CFB7E0EE6BDC}"/>
    <cellStyle name="Porcentual 6 7 2 2 2" xfId="28284" xr:uid="{6F383ECE-1A0B-492F-831F-BCE644117AB0}"/>
    <cellStyle name="Porcentual 6 7 2 2 3" xfId="33778" xr:uid="{D78572C2-C925-44C9-886E-A9D0ED0C66DE}"/>
    <cellStyle name="Porcentual 6 7 2 2 4" xfId="39262" xr:uid="{2128D1D4-4236-48FA-A62F-995B585162DC}"/>
    <cellStyle name="Porcentual 6 7 2 3" xfId="25555" xr:uid="{D0FCCE2E-EAB6-441A-9D0A-6A91EB15DEB9}"/>
    <cellStyle name="Porcentual 6 7 2 4" xfId="31049" xr:uid="{9A6B18D4-A9B9-49FF-AE48-98B6969A2991}"/>
    <cellStyle name="Porcentual 6 7 2 5" xfId="36533" xr:uid="{686AF1B3-F3C5-4A31-99F2-CF11F59E9D77}"/>
    <cellStyle name="Porcentual 6 7 3" xfId="12353" xr:uid="{4F557F78-F0C2-4A7F-AD1D-E5D3D7994DB8}"/>
    <cellStyle name="Porcentual 6 7 4" xfId="17589" xr:uid="{5D3A2493-B652-4B36-B0E0-A96AF88B133F}"/>
    <cellStyle name="Porcentual 6 7 5" xfId="19847" xr:uid="{6C79AC50-035E-4808-BD2C-BD2AFB77FF08}"/>
    <cellStyle name="Porcentual 6 7 6" xfId="10214" xr:uid="{20472850-CE9B-408F-9414-D867BD253BC0}"/>
    <cellStyle name="Porcentual 6 7 6 2" xfId="21535" xr:uid="{6417AE8C-CC89-452F-90C7-417737E3599A}"/>
    <cellStyle name="Porcentual 6 7 6 2 2" xfId="27091" xr:uid="{E1020349-5ECC-4E81-9E56-264ED2FB660F}"/>
    <cellStyle name="Porcentual 6 7 6 2 3" xfId="32585" xr:uid="{09A69792-0B27-4A67-ADCB-DDB0D2A190A1}"/>
    <cellStyle name="Porcentual 6 7 6 2 4" xfId="38069" xr:uid="{8A61C182-C86D-451E-B84B-C47266CACA7C}"/>
    <cellStyle name="Porcentual 6 7 6 3" xfId="24362" xr:uid="{15F682E7-7E0D-4E1D-B147-E92D49460287}"/>
    <cellStyle name="Porcentual 6 7 6 4" xfId="29856" xr:uid="{32C78375-C999-4A43-9C28-9C99DF492DB8}"/>
    <cellStyle name="Porcentual 6 7 6 5" xfId="35340" xr:uid="{66752A3E-60EF-44B7-A578-8E9618297FBC}"/>
    <cellStyle name="Porcentual 6 8" xfId="7038" xr:uid="{4069875E-3037-458E-9A0E-520D13F32480}"/>
    <cellStyle name="Porcentual 6 8 2" xfId="15442" xr:uid="{3A0F9879-F691-497D-A1C0-3495508CD9C0}"/>
    <cellStyle name="Porcentual 6 8 2 2" xfId="22729" xr:uid="{9893E1FB-6C5B-442E-9741-235763D8EE87}"/>
    <cellStyle name="Porcentual 6 8 2 2 2" xfId="28285" xr:uid="{A775B494-2D04-42D6-818E-65939A678B35}"/>
    <cellStyle name="Porcentual 6 8 2 2 3" xfId="33779" xr:uid="{E015ADA9-3325-4DB6-8B56-4A65CFFEEC1C}"/>
    <cellStyle name="Porcentual 6 8 2 2 4" xfId="39263" xr:uid="{BF6EAEB4-76C4-4006-87AE-9F03101F47BA}"/>
    <cellStyle name="Porcentual 6 8 2 3" xfId="25556" xr:uid="{C5C40114-CF7A-4FCA-9FB0-06EC007ED246}"/>
    <cellStyle name="Porcentual 6 8 2 4" xfId="31050" xr:uid="{40A73340-CEBA-4053-93B7-0E3C549B8650}"/>
    <cellStyle name="Porcentual 6 8 2 5" xfId="36534" xr:uid="{DD810324-4774-4088-9DCE-B74A30A80869}"/>
    <cellStyle name="Porcentual 6 8 3" xfId="12354" xr:uid="{D3B33845-B7D7-4F5F-B297-D6834CB1A96E}"/>
    <cellStyle name="Porcentual 6 8 4" xfId="17590" xr:uid="{570899E6-FADA-45E8-85BE-6BE03067695C}"/>
    <cellStyle name="Porcentual 6 8 5" xfId="19848" xr:uid="{A7F56E4C-5E2A-47F0-805F-FC327C6F8040}"/>
    <cellStyle name="Porcentual 6 8 6" xfId="10215" xr:uid="{2C79FF02-F463-42DD-B426-E24398D7ED56}"/>
    <cellStyle name="Porcentual 6 8 6 2" xfId="21536" xr:uid="{04B4A0A2-37CA-4252-9D23-F0C7420D122F}"/>
    <cellStyle name="Porcentual 6 8 6 2 2" xfId="27092" xr:uid="{CDE2BB2B-D522-4FA2-A5B8-855B82F52A3E}"/>
    <cellStyle name="Porcentual 6 8 6 2 3" xfId="32586" xr:uid="{81BD1275-BB74-4083-8208-4FC77F8724C3}"/>
    <cellStyle name="Porcentual 6 8 6 2 4" xfId="38070" xr:uid="{7ED21643-E31C-43AC-8894-1DE0FD32DFAE}"/>
    <cellStyle name="Porcentual 6 8 6 3" xfId="24363" xr:uid="{7C28E5F1-6F3A-4D8E-A540-678D7487133F}"/>
    <cellStyle name="Porcentual 6 8 6 4" xfId="29857" xr:uid="{589B6676-957F-4F4D-8716-D16F5D439372}"/>
    <cellStyle name="Porcentual 6 8 6 5" xfId="35341" xr:uid="{074A3D2E-D8F4-4232-AEAF-A5121F780AB3}"/>
    <cellStyle name="Porcentual 6 9" xfId="7039" xr:uid="{6045F432-B1E9-42A5-A5B6-1A64870CF0CA}"/>
    <cellStyle name="Porcentual 6 9 2" xfId="15443" xr:uid="{706502A4-10C7-4D60-9720-65433AF3CFFC}"/>
    <cellStyle name="Porcentual 6 9 2 2" xfId="22730" xr:uid="{AE23E9C9-B376-4314-8856-52D1EAE5D1EB}"/>
    <cellStyle name="Porcentual 6 9 2 2 2" xfId="28286" xr:uid="{48C7B5AA-81E3-4807-A432-FD71B3C7EB99}"/>
    <cellStyle name="Porcentual 6 9 2 2 3" xfId="33780" xr:uid="{6D3CA5A7-2733-4827-B192-7382F9AF520F}"/>
    <cellStyle name="Porcentual 6 9 2 2 4" xfId="39264" xr:uid="{A8181F2D-C0D5-4B65-8DC0-60EE65A47CF0}"/>
    <cellStyle name="Porcentual 6 9 2 3" xfId="25557" xr:uid="{ECA846A7-C5A2-4C66-BFC1-A1A11391C6EC}"/>
    <cellStyle name="Porcentual 6 9 2 4" xfId="31051" xr:uid="{47CF00A1-6DB8-47EB-B51C-1355353E0395}"/>
    <cellStyle name="Porcentual 6 9 2 5" xfId="36535" xr:uid="{BB3EF35E-8E46-4F61-9AF2-AAFA693D7A01}"/>
    <cellStyle name="Porcentual 6 9 3" xfId="12355" xr:uid="{B49FCB9F-1C27-4723-BA87-847424A081AD}"/>
    <cellStyle name="Porcentual 6 9 4" xfId="17591" xr:uid="{C4FE795B-2161-413D-BCF3-24665453C1B0}"/>
    <cellStyle name="Porcentual 6 9 5" xfId="19849" xr:uid="{58EFF629-8A43-4442-AF19-67DFDDC6F643}"/>
    <cellStyle name="Porcentual 6 9 6" xfId="10216" xr:uid="{831108CA-DD14-4BC0-BC96-C5E85C3037F2}"/>
    <cellStyle name="Porcentual 6 9 6 2" xfId="21537" xr:uid="{D41C8AE8-F73A-46E5-B496-64EC0281CDD2}"/>
    <cellStyle name="Porcentual 6 9 6 2 2" xfId="27093" xr:uid="{1E153E4B-78CC-4A02-9A94-8A245A18390E}"/>
    <cellStyle name="Porcentual 6 9 6 2 3" xfId="32587" xr:uid="{8BD78831-CAA5-4841-830A-C4B122EC97C7}"/>
    <cellStyle name="Porcentual 6 9 6 2 4" xfId="38071" xr:uid="{F9CA8D93-2093-4366-AB87-AABCC575D2E9}"/>
    <cellStyle name="Porcentual 6 9 6 3" xfId="24364" xr:uid="{7C748F6F-87B1-467A-8B5F-6298064923DD}"/>
    <cellStyle name="Porcentual 6 9 6 4" xfId="29858" xr:uid="{CDAD0FA3-7C8A-487E-B013-297725BCEDC7}"/>
    <cellStyle name="Porcentual 6 9 6 5" xfId="35342" xr:uid="{F3FEF1C0-0EEA-4F13-9B2C-3FB218BABD18}"/>
    <cellStyle name="Porcentual 7" xfId="7040" xr:uid="{15FADD11-E351-4FF5-A9A4-0AC9E9098D88}"/>
    <cellStyle name="Porcentual 7 10" xfId="15444" xr:uid="{10DC6FC8-FFC4-4FB6-876F-F40DE6B0DF10}"/>
    <cellStyle name="Porcentual 7 10 2" xfId="22731" xr:uid="{82511C17-BBC4-4B55-9C4E-C2FC7AF7C1E2}"/>
    <cellStyle name="Porcentual 7 10 2 2" xfId="28287" xr:uid="{2B5F13E8-978E-4B93-B19F-0508C9A17AF7}"/>
    <cellStyle name="Porcentual 7 10 2 3" xfId="33781" xr:uid="{93D47001-492E-44D0-8B14-EBDD753AC5B7}"/>
    <cellStyle name="Porcentual 7 10 2 4" xfId="39265" xr:uid="{E6C3B247-AFF5-4797-8614-5146E4EB36FB}"/>
    <cellStyle name="Porcentual 7 10 3" xfId="25558" xr:uid="{0C4FDDA6-8531-4141-AC93-4F90DB761550}"/>
    <cellStyle name="Porcentual 7 10 4" xfId="31052" xr:uid="{3AF72588-3D33-47B3-BBCE-D44FAD597502}"/>
    <cellStyle name="Porcentual 7 10 5" xfId="36536" xr:uid="{6E2644EB-B32E-4EED-9EB1-59D59C22287F}"/>
    <cellStyle name="Porcentual 7 11" xfId="12356" xr:uid="{BB01ADD6-5A96-43D3-B3F2-4FA66C8D636E}"/>
    <cellStyle name="Porcentual 7 12" xfId="17592" xr:uid="{C5B1A65E-6867-4ED2-A216-1ED457CAF75E}"/>
    <cellStyle name="Porcentual 7 13" xfId="19850" xr:uid="{C81C1E7D-1817-4844-8C7A-3470642FB4E6}"/>
    <cellStyle name="Porcentual 7 14" xfId="10217" xr:uid="{486ABE72-0E43-4E57-B681-6EAD21D65E9C}"/>
    <cellStyle name="Porcentual 7 14 2" xfId="21538" xr:uid="{E4E1FD77-758B-418C-8828-18D8957D93B9}"/>
    <cellStyle name="Porcentual 7 14 2 2" xfId="27094" xr:uid="{88EADDDF-9673-4C07-BC31-6B5635F9D22A}"/>
    <cellStyle name="Porcentual 7 14 2 3" xfId="32588" xr:uid="{E91F2A05-818F-47FA-B059-A012D5D184E2}"/>
    <cellStyle name="Porcentual 7 14 2 4" xfId="38072" xr:uid="{0D71305D-EFE7-49F4-AC18-A475970FA9DE}"/>
    <cellStyle name="Porcentual 7 14 3" xfId="24365" xr:uid="{C556014D-544F-49FD-8504-A1477CC0F896}"/>
    <cellStyle name="Porcentual 7 14 4" xfId="29859" xr:uid="{1D1DD690-72D3-48F8-924F-972308DD0073}"/>
    <cellStyle name="Porcentual 7 14 5" xfId="35343" xr:uid="{7B78E8E1-701C-48A7-90E7-7095CEFC25FD}"/>
    <cellStyle name="Porcentual 7 15" xfId="23002" xr:uid="{0AD1D470-C0BB-4671-B659-CBB15526CDE4}"/>
    <cellStyle name="Porcentual 7 15 2" xfId="28548" xr:uid="{A3D4F4DA-A281-4446-866A-6BE7A975234F}"/>
    <cellStyle name="Porcentual 7 2" xfId="7041" xr:uid="{6FB6BD9C-FAD1-49FC-A416-3DE802885AD2}"/>
    <cellStyle name="Porcentual 7 2 2" xfId="7042" xr:uid="{DD4F3978-284B-43F1-A6CF-DEDFC7BE1D86}"/>
    <cellStyle name="Porcentual 7 2 2 2" xfId="19852" xr:uid="{89BD33D2-F568-4FF3-87B4-3C0EBAF7743A}"/>
    <cellStyle name="Porcentual 7 2 2 3" xfId="10219" xr:uid="{DFD4163D-B176-43E5-89C5-48473E5E46C3}"/>
    <cellStyle name="Porcentual 7 2 2 3 2" xfId="21540" xr:uid="{1568B6D4-0259-4BC4-9C35-42A89ACE2F0A}"/>
    <cellStyle name="Porcentual 7 2 2 3 2 2" xfId="27096" xr:uid="{673A8464-A8E7-4B42-9CB8-5BAF1D2452A6}"/>
    <cellStyle name="Porcentual 7 2 2 3 2 3" xfId="32590" xr:uid="{622D9C14-EAE4-4A93-9114-5C1132E5665E}"/>
    <cellStyle name="Porcentual 7 2 2 3 2 4" xfId="38074" xr:uid="{DD93F39B-7381-4433-9EC8-E3240D4BC584}"/>
    <cellStyle name="Porcentual 7 2 2 3 3" xfId="24367" xr:uid="{61489DC9-11A7-40B1-BCEE-C725A8A8256A}"/>
    <cellStyle name="Porcentual 7 2 2 3 4" xfId="29861" xr:uid="{ABF80E1F-8F37-4B27-99E5-DD1BCEF1B559}"/>
    <cellStyle name="Porcentual 7 2 2 3 5" xfId="35345" xr:uid="{D948A5F8-CD30-4D18-8231-96A37921F770}"/>
    <cellStyle name="Porcentual 7 2 3" xfId="15445" xr:uid="{D1EA590A-42E0-4C10-9E9D-989C4D2A954C}"/>
    <cellStyle name="Porcentual 7 2 3 2" xfId="22732" xr:uid="{95D5BB25-7F9C-4C2C-910C-593A555ED818}"/>
    <cellStyle name="Porcentual 7 2 3 2 2" xfId="28288" xr:uid="{ABC595B5-AE0D-4B22-B7B5-D190E942FFD6}"/>
    <cellStyle name="Porcentual 7 2 3 2 3" xfId="33782" xr:uid="{DAFF44B8-3856-449A-B8AF-4E88177B701A}"/>
    <cellStyle name="Porcentual 7 2 3 2 4" xfId="39266" xr:uid="{DCCE7157-E799-4FDE-A513-E04349FCF241}"/>
    <cellStyle name="Porcentual 7 2 3 3" xfId="25559" xr:uid="{3FAA6794-A056-462A-B71B-032F56910169}"/>
    <cellStyle name="Porcentual 7 2 3 4" xfId="31053" xr:uid="{A766CFF8-231F-4ADD-B605-DA2F59EED48E}"/>
    <cellStyle name="Porcentual 7 2 3 5" xfId="36537" xr:uid="{43BAFB99-E91A-4EC4-BE6C-7B026A8237E4}"/>
    <cellStyle name="Porcentual 7 2 4" xfId="12357" xr:uid="{5E891C02-B6A9-4FC7-A87E-80F7705F5323}"/>
    <cellStyle name="Porcentual 7 2 5" xfId="17593" xr:uid="{0EB09646-364A-473D-AF47-44FEE5ECEE3A}"/>
    <cellStyle name="Porcentual 7 2 6" xfId="19851" xr:uid="{572AE89E-E6F2-4584-9E46-40D75F610FE7}"/>
    <cellStyle name="Porcentual 7 2 7" xfId="10218" xr:uid="{A5024479-64FF-45C6-B72C-2FDD9523652F}"/>
    <cellStyle name="Porcentual 7 2 7 2" xfId="21539" xr:uid="{F956C096-A78F-45BE-A5FE-22196E96E2B3}"/>
    <cellStyle name="Porcentual 7 2 7 2 2" xfId="27095" xr:uid="{38650E9B-5896-41C2-B0AD-4ACF213E60CB}"/>
    <cellStyle name="Porcentual 7 2 7 2 3" xfId="32589" xr:uid="{2D9962B5-62F6-43CD-97BA-930749F356E5}"/>
    <cellStyle name="Porcentual 7 2 7 2 4" xfId="38073" xr:uid="{F6A002EF-69A6-4BB9-8BA4-B71B2DAC0E27}"/>
    <cellStyle name="Porcentual 7 2 7 3" xfId="24366" xr:uid="{84E7B0F7-A6B8-437E-96C6-D974037005EC}"/>
    <cellStyle name="Porcentual 7 2 7 4" xfId="29860" xr:uid="{B7CD8868-1704-4114-A6D9-45F54D873F36}"/>
    <cellStyle name="Porcentual 7 2 7 5" xfId="35344" xr:uid="{0FD0F4DE-1AA0-4650-927E-F830471369F3}"/>
    <cellStyle name="Porcentual 7 3" xfId="7043" xr:uid="{645E66BA-02B1-4F56-819C-2A8EE8E5231A}"/>
    <cellStyle name="Porcentual 7 3 2" xfId="15446" xr:uid="{AF1332A6-94B9-4238-A02C-E43BC2E0F43B}"/>
    <cellStyle name="Porcentual 7 3 2 2" xfId="22733" xr:uid="{CF7A5D32-93C0-4CE7-B6F9-9C41C30DB657}"/>
    <cellStyle name="Porcentual 7 3 2 2 2" xfId="28289" xr:uid="{722A993E-C9D3-4777-B1E5-4D5C35CEE9D5}"/>
    <cellStyle name="Porcentual 7 3 2 2 3" xfId="33783" xr:uid="{41A27947-34A6-40C2-BB0F-1CA1A5A1059B}"/>
    <cellStyle name="Porcentual 7 3 2 2 4" xfId="39267" xr:uid="{DD574472-DFFA-460C-90FD-FB2344986F9A}"/>
    <cellStyle name="Porcentual 7 3 2 3" xfId="25560" xr:uid="{8DE6C8DE-86D3-41E6-8A5E-C90797C2557B}"/>
    <cellStyle name="Porcentual 7 3 2 4" xfId="31054" xr:uid="{481E40D6-B560-4462-82A2-8C61F8EC1979}"/>
    <cellStyle name="Porcentual 7 3 2 5" xfId="36538" xr:uid="{86B0A7DC-43F6-45E9-9B17-CBC72D1AB621}"/>
    <cellStyle name="Porcentual 7 3 3" xfId="12358" xr:uid="{77D3A137-05BE-46A0-ACB7-459982DBB668}"/>
    <cellStyle name="Porcentual 7 3 4" xfId="17594" xr:uid="{86C47220-6C53-450E-B1C5-6BE961F6C429}"/>
    <cellStyle name="Porcentual 7 3 5" xfId="19853" xr:uid="{5C399A29-EFAF-4900-8279-7731BA3CC527}"/>
    <cellStyle name="Porcentual 7 3 6" xfId="10220" xr:uid="{331D0681-D9C2-4FC6-8042-9A7B89FB51FC}"/>
    <cellStyle name="Porcentual 7 3 6 2" xfId="21541" xr:uid="{78A196EF-CCF4-40E4-BA95-9B280CA3752E}"/>
    <cellStyle name="Porcentual 7 3 6 2 2" xfId="27097" xr:uid="{FF376A4E-FF41-4F9A-8530-C3B74B34D0F8}"/>
    <cellStyle name="Porcentual 7 3 6 2 3" xfId="32591" xr:uid="{6A841981-F8C8-440C-8F4B-30FBC3A3FBFE}"/>
    <cellStyle name="Porcentual 7 3 6 2 4" xfId="38075" xr:uid="{DAA80908-332B-40D5-8418-B118F3007BEA}"/>
    <cellStyle name="Porcentual 7 3 6 3" xfId="24368" xr:uid="{057D7D3E-95F5-481D-AA29-3FC3B7473F23}"/>
    <cellStyle name="Porcentual 7 3 6 4" xfId="29862" xr:uid="{0713D08B-3018-4887-B5B7-5177F3019EDB}"/>
    <cellStyle name="Porcentual 7 3 6 5" xfId="35346" xr:uid="{296945E4-8B9E-43DB-AB17-4031AD7EC433}"/>
    <cellStyle name="Porcentual 7 4" xfId="7044" xr:uid="{AE73D344-4C26-4CC6-9621-BCC4186A04DC}"/>
    <cellStyle name="Porcentual 7 4 2" xfId="15447" xr:uid="{87CA9711-CA7F-48C0-96C3-FA8A4370A917}"/>
    <cellStyle name="Porcentual 7 4 2 2" xfId="22734" xr:uid="{D4747D32-39FE-4448-A9EA-B21A4C65AB81}"/>
    <cellStyle name="Porcentual 7 4 2 2 2" xfId="28290" xr:uid="{D1BE2A87-B9F1-49D3-90EB-AA016B9FB100}"/>
    <cellStyle name="Porcentual 7 4 2 2 3" xfId="33784" xr:uid="{DD24041A-19D0-44B7-AA9B-BE5300E850CD}"/>
    <cellStyle name="Porcentual 7 4 2 2 4" xfId="39268" xr:uid="{DEB80CC5-BCAE-47D2-85E0-473881C1104C}"/>
    <cellStyle name="Porcentual 7 4 2 3" xfId="25561" xr:uid="{7DDA25D7-49B6-4BDE-8EDD-0FCCFF228E5B}"/>
    <cellStyle name="Porcentual 7 4 2 4" xfId="31055" xr:uid="{C2ECA5F4-CE4A-47BA-A03A-702BB08E8040}"/>
    <cellStyle name="Porcentual 7 4 2 5" xfId="36539" xr:uid="{AE5A2591-C423-48CB-BA1B-9BF17F20E14F}"/>
    <cellStyle name="Porcentual 7 4 3" xfId="12359" xr:uid="{A0FE4387-EEF9-49C6-BF3C-D835B9FD1710}"/>
    <cellStyle name="Porcentual 7 4 4" xfId="17595" xr:uid="{5C728A74-9EF5-4B6D-887F-F8DF34653F31}"/>
    <cellStyle name="Porcentual 7 4 5" xfId="19854" xr:uid="{F554F22D-A9B8-4A6C-AAE3-C3C9A5A1B66E}"/>
    <cellStyle name="Porcentual 7 4 6" xfId="10221" xr:uid="{2133729D-F3A0-4189-9460-64B13DC7A317}"/>
    <cellStyle name="Porcentual 7 4 6 2" xfId="21542" xr:uid="{73E53A74-9881-4E5D-BECC-5763254C6EF1}"/>
    <cellStyle name="Porcentual 7 4 6 2 2" xfId="27098" xr:uid="{5859DF9B-0A5B-4A37-A8CA-901BED2A47D7}"/>
    <cellStyle name="Porcentual 7 4 6 2 3" xfId="32592" xr:uid="{6838D52C-2FEB-45F3-9DA5-AE5F183C0ABF}"/>
    <cellStyle name="Porcentual 7 4 6 2 4" xfId="38076" xr:uid="{438EE2C4-1D68-4E8E-A207-858495E6D02B}"/>
    <cellStyle name="Porcentual 7 4 6 3" xfId="24369" xr:uid="{7B043DCB-1ECC-490D-9758-2A526D9106CB}"/>
    <cellStyle name="Porcentual 7 4 6 4" xfId="29863" xr:uid="{5AD081D8-D71A-4349-B336-75DB04017AAA}"/>
    <cellStyle name="Porcentual 7 4 6 5" xfId="35347" xr:uid="{ED9377B2-2812-4722-B42D-4B4DC1070C61}"/>
    <cellStyle name="Porcentual 7 5" xfId="7045" xr:uid="{AB9CB701-3D09-40CE-8DC4-2F9CCC8ABEB7}"/>
    <cellStyle name="Porcentual 7 5 2" xfId="15448" xr:uid="{10CAAA73-738C-4330-A31E-B8183AE0D2CB}"/>
    <cellStyle name="Porcentual 7 5 2 2" xfId="22735" xr:uid="{386A7420-21DE-42F5-9758-955B4F6B66BF}"/>
    <cellStyle name="Porcentual 7 5 2 2 2" xfId="28291" xr:uid="{913B0126-3123-4578-8382-E0231242D1F2}"/>
    <cellStyle name="Porcentual 7 5 2 2 3" xfId="33785" xr:uid="{89BF12F6-E4F6-4A0D-B10E-CEC69C67C80E}"/>
    <cellStyle name="Porcentual 7 5 2 2 4" xfId="39269" xr:uid="{E8B4C2A1-CCD5-4971-AEB1-42867B28A193}"/>
    <cellStyle name="Porcentual 7 5 2 3" xfId="25562" xr:uid="{5DA1EE70-79DD-4E0F-BFC3-9ED3C90E584F}"/>
    <cellStyle name="Porcentual 7 5 2 4" xfId="31056" xr:uid="{B3E54C48-995C-4F0A-9119-20777FA8B351}"/>
    <cellStyle name="Porcentual 7 5 2 5" xfId="36540" xr:uid="{5912FCD5-9010-4BA6-B51E-0A4ED034FE08}"/>
    <cellStyle name="Porcentual 7 5 3" xfId="12360" xr:uid="{87D30933-0A8A-47D8-AC88-468E32AD4983}"/>
    <cellStyle name="Porcentual 7 5 4" xfId="17596" xr:uid="{5BF5EE09-E615-459F-AB23-1D7FB3C35E90}"/>
    <cellStyle name="Porcentual 7 5 5" xfId="19855" xr:uid="{61A63083-E42C-4752-982B-A65A4737E1EE}"/>
    <cellStyle name="Porcentual 7 5 6" xfId="10222" xr:uid="{B1C684FD-8FC7-4344-907F-52063213D340}"/>
    <cellStyle name="Porcentual 7 5 6 2" xfId="21543" xr:uid="{561360C2-C9F6-4484-9FA7-40D7CED101A6}"/>
    <cellStyle name="Porcentual 7 5 6 2 2" xfId="27099" xr:uid="{0828522E-3CB1-4A85-9945-919D205A0CF9}"/>
    <cellStyle name="Porcentual 7 5 6 2 3" xfId="32593" xr:uid="{745BED30-1A9D-4FB9-84FD-360750E9BA5E}"/>
    <cellStyle name="Porcentual 7 5 6 2 4" xfId="38077" xr:uid="{975E6235-3126-4E8A-B570-D88940073F05}"/>
    <cellStyle name="Porcentual 7 5 6 3" xfId="24370" xr:uid="{17166065-BF8E-4EE2-ABCD-B624C035B8A7}"/>
    <cellStyle name="Porcentual 7 5 6 4" xfId="29864" xr:uid="{EDBDC154-3382-4F90-8B86-A1706605F641}"/>
    <cellStyle name="Porcentual 7 5 6 5" xfId="35348" xr:uid="{49192B63-2A92-4EDE-820A-853DBBC7CF89}"/>
    <cellStyle name="Porcentual 7 6" xfId="7046" xr:uid="{BCEDC89F-2050-42A8-8F93-3683174D9812}"/>
    <cellStyle name="Porcentual 7 6 2" xfId="15449" xr:uid="{E062BFE2-DBC9-4FE0-B751-81BD9D2DE093}"/>
    <cellStyle name="Porcentual 7 6 2 2" xfId="22736" xr:uid="{536BA2AD-DB06-41C3-8554-95D0A438BBEB}"/>
    <cellStyle name="Porcentual 7 6 2 2 2" xfId="28292" xr:uid="{F1EF1C1D-BA3B-4812-A5B2-EF9F37B0DB69}"/>
    <cellStyle name="Porcentual 7 6 2 2 3" xfId="33786" xr:uid="{EB64CE93-161A-4432-B8F6-2D315EC70C0A}"/>
    <cellStyle name="Porcentual 7 6 2 2 4" xfId="39270" xr:uid="{4A65FE22-B328-45FF-859A-7F8224079FA4}"/>
    <cellStyle name="Porcentual 7 6 2 3" xfId="25563" xr:uid="{ED3D08B1-9E62-4AC7-A436-1C67A1343F6D}"/>
    <cellStyle name="Porcentual 7 6 2 4" xfId="31057" xr:uid="{1341F448-EF88-43A6-8B76-65D09071E61D}"/>
    <cellStyle name="Porcentual 7 6 2 5" xfId="36541" xr:uid="{B03D5A84-67FB-4816-AA64-9AFB17577492}"/>
    <cellStyle name="Porcentual 7 6 3" xfId="12361" xr:uid="{2C724B42-B928-42C3-A412-2ACE67CFB4A6}"/>
    <cellStyle name="Porcentual 7 6 4" xfId="17597" xr:uid="{A84E6662-724E-429D-8C03-A212720A353F}"/>
    <cellStyle name="Porcentual 7 6 5" xfId="19856" xr:uid="{230E731F-BC05-4601-A0F1-BC1D3BE8CAD2}"/>
    <cellStyle name="Porcentual 7 6 6" xfId="10223" xr:uid="{78FA7029-8262-4916-A523-DE7B53AF2516}"/>
    <cellStyle name="Porcentual 7 6 6 2" xfId="21544" xr:uid="{89E066CF-5778-4AB4-9A12-D592BE2CCFD8}"/>
    <cellStyle name="Porcentual 7 6 6 2 2" xfId="27100" xr:uid="{FD464B96-924E-4C16-857D-77209908609B}"/>
    <cellStyle name="Porcentual 7 6 6 2 3" xfId="32594" xr:uid="{DBB28EF7-926D-42A3-8A43-EECAFA4A2A01}"/>
    <cellStyle name="Porcentual 7 6 6 2 4" xfId="38078" xr:uid="{FCDA0E85-ADA1-42E4-9142-8999A19B9A02}"/>
    <cellStyle name="Porcentual 7 6 6 3" xfId="24371" xr:uid="{921ED974-803E-4EB2-9EC3-62393536FBC1}"/>
    <cellStyle name="Porcentual 7 6 6 4" xfId="29865" xr:uid="{C2EC2849-7D2D-4810-849D-F476CD1A68A9}"/>
    <cellStyle name="Porcentual 7 6 6 5" xfId="35349" xr:uid="{B9EF047B-829F-43BC-93A0-6E07BBEAF1C3}"/>
    <cellStyle name="Porcentual 7 7" xfId="7047" xr:uid="{454CDCD8-CBE0-4894-B01B-9E4895EAF946}"/>
    <cellStyle name="Porcentual 7 7 2" xfId="15450" xr:uid="{823E09A0-15BE-4D92-AD5B-223ECA83ABAD}"/>
    <cellStyle name="Porcentual 7 7 2 2" xfId="22737" xr:uid="{7402E2F9-4A3D-427F-B27B-B3FF9BC9ACE4}"/>
    <cellStyle name="Porcentual 7 7 2 2 2" xfId="28293" xr:uid="{F7DF9097-4B3B-45B4-9B14-CF86E41439B2}"/>
    <cellStyle name="Porcentual 7 7 2 2 3" xfId="33787" xr:uid="{1BC718C2-A1E0-4A0A-89D1-6ED9FEE2A757}"/>
    <cellStyle name="Porcentual 7 7 2 2 4" xfId="39271" xr:uid="{364D3C79-F399-4CC2-842D-3E58E5CBF7DA}"/>
    <cellStyle name="Porcentual 7 7 2 3" xfId="25564" xr:uid="{A2A62EB1-B811-41C1-9253-8E0B81E5350C}"/>
    <cellStyle name="Porcentual 7 7 2 4" xfId="31058" xr:uid="{DA2C7152-09F1-4B48-90CB-B1786396E927}"/>
    <cellStyle name="Porcentual 7 7 2 5" xfId="36542" xr:uid="{3D74953E-57D3-4151-A19A-79EE248290D7}"/>
    <cellStyle name="Porcentual 7 7 3" xfId="12699" xr:uid="{5684928D-2E5A-4409-B586-CB02B299CC17}"/>
    <cellStyle name="Porcentual 7 7 4" xfId="17734" xr:uid="{A2424A23-D3AF-437F-86F9-F0E26DF517E9}"/>
    <cellStyle name="Porcentual 7 7 5" xfId="19857" xr:uid="{2CBAFC0A-C89B-4759-B1D1-8800CB254F12}"/>
    <cellStyle name="Porcentual 7 7 6" xfId="10224" xr:uid="{AFE9CC9C-132D-498D-AF07-BCBB0AD36BFE}"/>
    <cellStyle name="Porcentual 7 7 6 2" xfId="21545" xr:uid="{CC0A5FE7-29A1-4BD2-AD9F-BA41270A30F6}"/>
    <cellStyle name="Porcentual 7 7 6 2 2" xfId="27101" xr:uid="{5FED2010-BB09-467E-B09B-DFC4A1E5E214}"/>
    <cellStyle name="Porcentual 7 7 6 2 3" xfId="32595" xr:uid="{EAD1903D-6213-4F6F-B7F4-6F746D3B60D4}"/>
    <cellStyle name="Porcentual 7 7 6 2 4" xfId="38079" xr:uid="{52913C62-EDE0-4D5F-9D7E-A5111440B84F}"/>
    <cellStyle name="Porcentual 7 7 6 3" xfId="24372" xr:uid="{45A38C34-2214-435E-91EB-706A4A57A761}"/>
    <cellStyle name="Porcentual 7 7 6 4" xfId="29866" xr:uid="{8E7FC649-7CAF-4A02-B269-D6E4F45F6DF5}"/>
    <cellStyle name="Porcentual 7 7 6 5" xfId="35350" xr:uid="{A5A3C111-2F54-4F81-A0FA-AB970C8881A0}"/>
    <cellStyle name="Porcentual 7 8" xfId="7415" xr:uid="{77AF5CD3-E53A-4918-B2F3-410DE3F653A6}"/>
    <cellStyle name="Porcentual 7 8 2" xfId="15451" xr:uid="{C730F02F-BE19-4012-878B-3E40D37B5E0D}"/>
    <cellStyle name="Porcentual 7 8 2 2" xfId="22738" xr:uid="{90C0821C-EF36-48E0-AEFC-5FB40B49EA7C}"/>
    <cellStyle name="Porcentual 7 8 2 2 2" xfId="28294" xr:uid="{FE84FA5C-102F-498D-94B9-DB21C60A5F3A}"/>
    <cellStyle name="Porcentual 7 8 2 2 3" xfId="33788" xr:uid="{291816E9-927C-47B3-98FA-FD07C4EAEDC0}"/>
    <cellStyle name="Porcentual 7 8 2 2 4" xfId="39272" xr:uid="{35913AB2-CD30-438B-A3E5-66F33C198255}"/>
    <cellStyle name="Porcentual 7 8 2 3" xfId="25565" xr:uid="{F63FEDCE-8660-4E4D-8097-EC5CD3A5E366}"/>
    <cellStyle name="Porcentual 7 8 2 4" xfId="31059" xr:uid="{C5C6F083-2EA1-43B9-9EB7-21EC1D845E83}"/>
    <cellStyle name="Porcentual 7 8 2 5" xfId="36543" xr:uid="{0635AA1E-CD5C-432F-AB4B-22121F5B46C0}"/>
    <cellStyle name="Porcentual 7 8 3" xfId="10460" xr:uid="{46BBBDB1-F152-4503-A3BA-129BB08C50F3}"/>
    <cellStyle name="Porcentual 7 8 4" xfId="10225" xr:uid="{A7BCA4BC-5DEE-42A1-8182-D74249031A76}"/>
    <cellStyle name="Porcentual 7 8 4 2" xfId="21546" xr:uid="{D3F204F3-A39D-4B5D-888F-991971B093BF}"/>
    <cellStyle name="Porcentual 7 8 4 2 2" xfId="27102" xr:uid="{37B43F1E-2797-41FE-B6A3-7737AA8BE764}"/>
    <cellStyle name="Porcentual 7 8 4 2 3" xfId="32596" xr:uid="{7D3B5162-A10F-4DF8-B2E5-827281B6A1B9}"/>
    <cellStyle name="Porcentual 7 8 4 2 4" xfId="38080" xr:uid="{5E999B2E-219E-4B88-ADF6-069F242F52FD}"/>
    <cellStyle name="Porcentual 7 8 4 3" xfId="24373" xr:uid="{98E0FB7A-3384-4DBA-85C9-E8062928110D}"/>
    <cellStyle name="Porcentual 7 8 4 4" xfId="29867" xr:uid="{6E47EB73-4996-4633-8C3E-AAE12ECB64D2}"/>
    <cellStyle name="Porcentual 7 8 4 5" xfId="35351" xr:uid="{8DB6FF18-12D0-4975-BC7E-230B26F88AF6}"/>
    <cellStyle name="Porcentual 7 9" xfId="10226" xr:uid="{887D6CB3-A0B2-4746-B1B9-2F3BB1ECB9AA}"/>
    <cellStyle name="Porcentual 7 9 2" xfId="21547" xr:uid="{34250A3D-98B3-4DB8-A89B-1067AFDCC8DB}"/>
    <cellStyle name="Porcentual 7 9 2 2" xfId="27103" xr:uid="{7D9ED646-AEF6-4C8F-B5A9-475289942442}"/>
    <cellStyle name="Porcentual 7 9 2 3" xfId="32597" xr:uid="{3018A45E-71C6-4DEB-AC9D-07EB3F4181E8}"/>
    <cellStyle name="Porcentual 7 9 2 4" xfId="38081" xr:uid="{C126D092-FCA4-4990-9C94-72D79ABA8D5E}"/>
    <cellStyle name="Porcentual 7 9 3" xfId="24374" xr:uid="{CDA2840C-63A3-4EE5-92B7-74F90E2D4478}"/>
    <cellStyle name="Porcentual 7 9 4" xfId="29868" xr:uid="{484C3DB6-45A0-4A8E-8FE7-F62EDDBE846F}"/>
    <cellStyle name="Porcentual 7 9 5" xfId="35352" xr:uid="{CF37FECA-F00E-47E0-99B3-D62F23615BD0}"/>
    <cellStyle name="Porcentual 8" xfId="7048" xr:uid="{9C0A5A0B-9C5A-4430-8FC6-1D5870097929}"/>
    <cellStyle name="Porcentual 8 10" xfId="7049" xr:uid="{EAF9F216-413D-4319-ACAD-48937FBB8AB8}"/>
    <cellStyle name="Porcentual 8 10 2" xfId="7050" xr:uid="{98EBBF77-F60C-43B0-B04B-ACFF28FB2F4D}"/>
    <cellStyle name="Porcentual 8 10 2 2" xfId="15454" xr:uid="{696198F6-14C5-4D54-8D62-8F2F8B75CA93}"/>
    <cellStyle name="Porcentual 8 10 2 2 2" xfId="22741" xr:uid="{03E32676-BEF9-4574-97B3-64BE99D6DE8C}"/>
    <cellStyle name="Porcentual 8 10 2 2 2 2" xfId="28297" xr:uid="{C382D2D0-622E-423D-A4FD-60F988705C1C}"/>
    <cellStyle name="Porcentual 8 10 2 2 2 3" xfId="33791" xr:uid="{50186736-CC31-4888-9A9F-92064EC24085}"/>
    <cellStyle name="Porcentual 8 10 2 2 2 4" xfId="39275" xr:uid="{A11C6AD9-941E-4C2D-983A-7C39CCDF26C2}"/>
    <cellStyle name="Porcentual 8 10 2 2 3" xfId="25568" xr:uid="{3DB9AB1A-E1A4-460C-AED4-A22086CC0D87}"/>
    <cellStyle name="Porcentual 8 10 2 2 4" xfId="31062" xr:uid="{93A95583-11FC-4E20-B560-AD868F8A57DD}"/>
    <cellStyle name="Porcentual 8 10 2 2 5" xfId="36546" xr:uid="{8627A369-40F4-46E7-9388-B583F64FD0A4}"/>
    <cellStyle name="Porcentual 8 10 2 3" xfId="12364" xr:uid="{13D79D01-510F-402A-9CFD-58737A794DAF}"/>
    <cellStyle name="Porcentual 8 10 2 4" xfId="17600" xr:uid="{9A96730E-470C-4902-BF6E-FDCA2F5A09E3}"/>
    <cellStyle name="Porcentual 8 10 2 5" xfId="19860" xr:uid="{1FEFF623-80C4-4CC7-8BB2-22DE0FE43114}"/>
    <cellStyle name="Porcentual 8 10 2 6" xfId="10229" xr:uid="{DEE915F5-9D7F-4863-AC30-B56305F80C29}"/>
    <cellStyle name="Porcentual 8 10 2 6 2" xfId="21550" xr:uid="{AF1E6E21-2F44-41D0-B62C-DADD53C66BC9}"/>
    <cellStyle name="Porcentual 8 10 2 6 2 2" xfId="27106" xr:uid="{969C5F15-D6B5-4FC0-8E9E-7EA5B180E9DF}"/>
    <cellStyle name="Porcentual 8 10 2 6 2 3" xfId="32600" xr:uid="{93CF4859-1863-4C56-A9B9-8C544951F25D}"/>
    <cellStyle name="Porcentual 8 10 2 6 2 4" xfId="38084" xr:uid="{DD44B671-91EB-4CCD-9F6D-71490F1FCEAA}"/>
    <cellStyle name="Porcentual 8 10 2 6 3" xfId="24377" xr:uid="{3D0FCB48-AFDE-4B96-9C59-AEF8A90F060D}"/>
    <cellStyle name="Porcentual 8 10 2 6 4" xfId="29871" xr:uid="{C6336349-A3CC-4C7C-B102-B4A55B813FDE}"/>
    <cellStyle name="Porcentual 8 10 2 6 5" xfId="35355" xr:uid="{FF8114CB-B3F7-46A5-B994-B4ED1D2FAC96}"/>
    <cellStyle name="Porcentual 8 10 3" xfId="15453" xr:uid="{582F1109-E031-4246-80EE-3F091493173F}"/>
    <cellStyle name="Porcentual 8 10 3 2" xfId="22740" xr:uid="{49B3A4AF-588D-4412-BE9D-01F08A06764B}"/>
    <cellStyle name="Porcentual 8 10 3 2 2" xfId="28296" xr:uid="{4C31DE23-2100-40DE-A0EF-ABC1A8D20629}"/>
    <cellStyle name="Porcentual 8 10 3 2 3" xfId="33790" xr:uid="{73AABBAB-F4BB-47D0-B2B1-9988D299CD50}"/>
    <cellStyle name="Porcentual 8 10 3 2 4" xfId="39274" xr:uid="{8A9CB4A0-0E39-4502-9A3C-2EECC3A2E741}"/>
    <cellStyle name="Porcentual 8 10 3 3" xfId="25567" xr:uid="{C8B9F2C4-3D77-4D18-A334-E7C1B52EF896}"/>
    <cellStyle name="Porcentual 8 10 3 4" xfId="31061" xr:uid="{5B20CD56-DB17-441D-AF44-8596775F24C0}"/>
    <cellStyle name="Porcentual 8 10 3 5" xfId="36545" xr:uid="{60AC79CA-FB32-46E9-B2C2-FC7CB8F29CBA}"/>
    <cellStyle name="Porcentual 8 10 4" xfId="12363" xr:uid="{1B1F3D58-3799-451A-B5C5-D33A23D627A0}"/>
    <cellStyle name="Porcentual 8 10 5" xfId="17599" xr:uid="{3EAE813E-3DBB-4248-B221-E44B3A4F8745}"/>
    <cellStyle name="Porcentual 8 10 6" xfId="19859" xr:uid="{3CB2795B-D974-435A-A233-8A1329622AF1}"/>
    <cellStyle name="Porcentual 8 10 7" xfId="10228" xr:uid="{0B268496-384B-4E26-8A34-C6FBF25FFCB0}"/>
    <cellStyle name="Porcentual 8 10 7 2" xfId="21549" xr:uid="{61E6E09A-791C-4AF5-88E7-EF57A02E0B37}"/>
    <cellStyle name="Porcentual 8 10 7 2 2" xfId="27105" xr:uid="{9EA43059-68C0-4874-A4C3-CC8B23B005E2}"/>
    <cellStyle name="Porcentual 8 10 7 2 3" xfId="32599" xr:uid="{19BA1FB0-16DA-4813-8D10-827CEE22C11E}"/>
    <cellStyle name="Porcentual 8 10 7 2 4" xfId="38083" xr:uid="{60EB296C-CCE6-4956-95CC-CA812CF47502}"/>
    <cellStyle name="Porcentual 8 10 7 3" xfId="24376" xr:uid="{430860BB-0C5A-4938-B57E-FAB91E0F1E5E}"/>
    <cellStyle name="Porcentual 8 10 7 4" xfId="29870" xr:uid="{7C588C0D-7C07-4E79-AE6A-CBA3FA7F535A}"/>
    <cellStyle name="Porcentual 8 10 7 5" xfId="35354" xr:uid="{04B49170-EF75-46A9-BD69-D054F4D15D4C}"/>
    <cellStyle name="Porcentual 8 11" xfId="7051" xr:uid="{C9327229-28B5-4976-885E-56C7A053B116}"/>
    <cellStyle name="Porcentual 8 11 2" xfId="15455" xr:uid="{8A0A29FF-CE82-46A5-A545-5FF96D4900C2}"/>
    <cellStyle name="Porcentual 8 11 2 2" xfId="22742" xr:uid="{78FCE359-86D9-4F3E-B258-C45ED7314918}"/>
    <cellStyle name="Porcentual 8 11 2 2 2" xfId="28298" xr:uid="{C7C3218E-B011-4FE9-BFF5-5AF37AAD2772}"/>
    <cellStyle name="Porcentual 8 11 2 2 3" xfId="33792" xr:uid="{044779A7-6AE3-4F39-BAB0-B1AF4632EC6E}"/>
    <cellStyle name="Porcentual 8 11 2 2 4" xfId="39276" xr:uid="{010E9635-C113-41EB-9096-6580D72656A2}"/>
    <cellStyle name="Porcentual 8 11 2 3" xfId="25569" xr:uid="{AFBA367A-4478-4A2C-A4C5-A3BA4F70C6E4}"/>
    <cellStyle name="Porcentual 8 11 2 4" xfId="31063" xr:uid="{252E8CD5-A843-4E58-A1C6-F627ECCFFB94}"/>
    <cellStyle name="Porcentual 8 11 2 5" xfId="36547" xr:uid="{A0128B77-6BDC-468F-A841-4058192A26C3}"/>
    <cellStyle name="Porcentual 8 11 3" xfId="12365" xr:uid="{7D07B049-47F4-4C2F-81CD-E51D2A2EC32C}"/>
    <cellStyle name="Porcentual 8 11 4" xfId="17601" xr:uid="{1C34A38A-13B6-4B8C-9A56-B6C0BDFD2F06}"/>
    <cellStyle name="Porcentual 8 11 5" xfId="19861" xr:uid="{B3F24226-05B7-4B1E-82A2-2FE5C79870F5}"/>
    <cellStyle name="Porcentual 8 11 6" xfId="10230" xr:uid="{3A11178A-3710-47FD-B0CB-6A89CCCC4775}"/>
    <cellStyle name="Porcentual 8 11 6 2" xfId="21551" xr:uid="{59093025-D682-4EAD-B24D-540F850D71A3}"/>
    <cellStyle name="Porcentual 8 11 6 2 2" xfId="27107" xr:uid="{7745CD1F-487A-4C42-A199-ACBF4AAB7780}"/>
    <cellStyle name="Porcentual 8 11 6 2 3" xfId="32601" xr:uid="{0CCF2AD4-054F-497B-92B6-15AA5E2EBE57}"/>
    <cellStyle name="Porcentual 8 11 6 2 4" xfId="38085" xr:uid="{E0EB8F33-5CEF-47CB-B565-07725765D3F6}"/>
    <cellStyle name="Porcentual 8 11 6 3" xfId="24378" xr:uid="{DD8BD709-A983-4011-A64B-451EDCBD5752}"/>
    <cellStyle name="Porcentual 8 11 6 4" xfId="29872" xr:uid="{BA8D4B5A-E7EC-4811-8D73-A2615EC593DE}"/>
    <cellStyle name="Porcentual 8 11 6 5" xfId="35356" xr:uid="{DDAC53BF-5521-43A7-8C3E-0938E3E486AE}"/>
    <cellStyle name="Porcentual 8 12" xfId="7052" xr:uid="{88ECF58B-45B3-4FE9-8FD9-9FEDDAE1445A}"/>
    <cellStyle name="Porcentual 8 12 2" xfId="15456" xr:uid="{1649CD4B-4B65-42B8-8FF1-869EA0CE21B3}"/>
    <cellStyle name="Porcentual 8 12 2 2" xfId="22743" xr:uid="{B024D4BB-4646-403D-A882-A5920E39649B}"/>
    <cellStyle name="Porcentual 8 12 2 2 2" xfId="28299" xr:uid="{A0648262-1494-4858-8791-BA958E02C839}"/>
    <cellStyle name="Porcentual 8 12 2 2 3" xfId="33793" xr:uid="{CBBACC65-1D6C-459F-B908-448D28852093}"/>
    <cellStyle name="Porcentual 8 12 2 2 4" xfId="39277" xr:uid="{378FF1CC-9372-424E-BEBA-5510DFBF23E1}"/>
    <cellStyle name="Porcentual 8 12 2 3" xfId="25570" xr:uid="{AE3110CD-A3DA-4DA6-AA57-FC60217FAADD}"/>
    <cellStyle name="Porcentual 8 12 2 4" xfId="31064" xr:uid="{A6325DCA-4CCF-4D1D-8B66-0F330B224BD4}"/>
    <cellStyle name="Porcentual 8 12 2 5" xfId="36548" xr:uid="{5ED7612E-D5EE-46E2-9B5C-A9064D6441CD}"/>
    <cellStyle name="Porcentual 8 12 3" xfId="12366" xr:uid="{514DFB5E-6324-414C-9E66-2419448AE9AE}"/>
    <cellStyle name="Porcentual 8 12 4" xfId="17602" xr:uid="{E11EAB91-C7F6-4544-8752-BF1D46AF136F}"/>
    <cellStyle name="Porcentual 8 12 5" xfId="19862" xr:uid="{15FDC325-EAC3-422C-9F66-EF056A320E09}"/>
    <cellStyle name="Porcentual 8 12 6" xfId="10231" xr:uid="{B4FD901C-C9A5-4214-B01B-C3429B6854C3}"/>
    <cellStyle name="Porcentual 8 12 6 2" xfId="21552" xr:uid="{039507C2-1D46-4E2B-9B3C-8A6D980AB27D}"/>
    <cellStyle name="Porcentual 8 12 6 2 2" xfId="27108" xr:uid="{67E05BFA-FAA1-4E87-8D54-F074BAF56D3C}"/>
    <cellStyle name="Porcentual 8 12 6 2 3" xfId="32602" xr:uid="{76D4BF57-FE77-46DA-8473-7C5137B9063F}"/>
    <cellStyle name="Porcentual 8 12 6 2 4" xfId="38086" xr:uid="{6E10C2CE-1AC2-4E43-BEBF-4B9A353F8407}"/>
    <cellStyle name="Porcentual 8 12 6 3" xfId="24379" xr:uid="{3F4315E4-B054-45F2-A660-2079BC7EF43A}"/>
    <cellStyle name="Porcentual 8 12 6 4" xfId="29873" xr:uid="{3265C63A-BABE-49DE-9CD0-EB6682F6D112}"/>
    <cellStyle name="Porcentual 8 12 6 5" xfId="35357" xr:uid="{7063F0D5-6FA8-4FDC-BF9F-7A344C209586}"/>
    <cellStyle name="Porcentual 8 13" xfId="7053" xr:uid="{A6DA8C08-B766-4B4D-9D9A-14A750C9265C}"/>
    <cellStyle name="Porcentual 8 13 2" xfId="15457" xr:uid="{8E0C8540-E131-4516-996B-58DD000ED857}"/>
    <cellStyle name="Porcentual 8 13 2 2" xfId="22744" xr:uid="{AC72D9AF-54F0-428C-A1F5-67F070B9C6E0}"/>
    <cellStyle name="Porcentual 8 13 2 2 2" xfId="28300" xr:uid="{A2ED3AE3-CFBF-4F7F-9C65-DC47086501E2}"/>
    <cellStyle name="Porcentual 8 13 2 2 3" xfId="33794" xr:uid="{E22C0A69-7694-4E53-8333-3BB73FAB8AA4}"/>
    <cellStyle name="Porcentual 8 13 2 2 4" xfId="39278" xr:uid="{7A0FAC70-B7F2-49FC-A37D-815A808B2959}"/>
    <cellStyle name="Porcentual 8 13 2 3" xfId="25571" xr:uid="{7D1AA804-4CF4-4F56-A241-87457CAB6137}"/>
    <cellStyle name="Porcentual 8 13 2 4" xfId="31065" xr:uid="{A94C175B-1553-4872-9EC1-BE40CC668D4B}"/>
    <cellStyle name="Porcentual 8 13 2 5" xfId="36549" xr:uid="{E2FE2BA7-14F0-473F-958D-FCBF2992A915}"/>
    <cellStyle name="Porcentual 8 13 3" xfId="12367" xr:uid="{8197AE38-5BD5-4F1B-80E9-B75CA2EB6763}"/>
    <cellStyle name="Porcentual 8 13 4" xfId="17603" xr:uid="{C349F4CD-07F6-4AE4-B527-7FADE7051FB2}"/>
    <cellStyle name="Porcentual 8 13 5" xfId="19863" xr:uid="{A9564A9C-ACAD-4664-BBEE-F629F00A8868}"/>
    <cellStyle name="Porcentual 8 13 6" xfId="10232" xr:uid="{BA2F0F8D-4F98-40E2-A5ED-B1163F2057F8}"/>
    <cellStyle name="Porcentual 8 13 6 2" xfId="21553" xr:uid="{05302738-9A2F-4C33-8668-390E7D40B464}"/>
    <cellStyle name="Porcentual 8 13 6 2 2" xfId="27109" xr:uid="{7AC5F493-988F-4AB5-A2A2-13C8E4D66327}"/>
    <cellStyle name="Porcentual 8 13 6 2 3" xfId="32603" xr:uid="{986EADE6-82D3-434B-96ED-B52E2E2AAACF}"/>
    <cellStyle name="Porcentual 8 13 6 2 4" xfId="38087" xr:uid="{424B7B93-86DF-490F-A68C-EF7B95074DBA}"/>
    <cellStyle name="Porcentual 8 13 6 3" xfId="24380" xr:uid="{EB6EAC99-15C6-49A2-8B4E-D5C6B9177D93}"/>
    <cellStyle name="Porcentual 8 13 6 4" xfId="29874" xr:uid="{28935682-48B7-479B-A01A-56B86B0B037C}"/>
    <cellStyle name="Porcentual 8 13 6 5" xfId="35358" xr:uid="{8AB2A3C6-E13C-4515-B5B6-AF5215221185}"/>
    <cellStyle name="Porcentual 8 14" xfId="7054" xr:uid="{312FD7E6-9D87-4095-9AE9-B75E801C0BBF}"/>
    <cellStyle name="Porcentual 8 14 2" xfId="15458" xr:uid="{F1404FEA-35B1-4265-9E57-C3C4740F707D}"/>
    <cellStyle name="Porcentual 8 14 2 2" xfId="22745" xr:uid="{2C9DC931-9DCB-449A-A49F-4599673B4ECA}"/>
    <cellStyle name="Porcentual 8 14 2 2 2" xfId="28301" xr:uid="{8132293C-DFF4-4854-8F71-871E136C890B}"/>
    <cellStyle name="Porcentual 8 14 2 2 3" xfId="33795" xr:uid="{46DA2877-B71F-4155-9C73-315C19593AC9}"/>
    <cellStyle name="Porcentual 8 14 2 2 4" xfId="39279" xr:uid="{AFA1E04F-E676-4F41-A683-1D1616BB4FE9}"/>
    <cellStyle name="Porcentual 8 14 2 3" xfId="25572" xr:uid="{974A06DA-DEB9-40A7-A30E-318E297B9FCD}"/>
    <cellStyle name="Porcentual 8 14 2 4" xfId="31066" xr:uid="{CA2053DA-7546-4B1E-A0B5-AB106F4FADAA}"/>
    <cellStyle name="Porcentual 8 14 2 5" xfId="36550" xr:uid="{BFE8A49F-3DC0-4170-8B53-7D7E55ED3DF3}"/>
    <cellStyle name="Porcentual 8 14 3" xfId="12368" xr:uid="{CD60479B-13D9-4332-94B5-823DAD2524EE}"/>
    <cellStyle name="Porcentual 8 14 4" xfId="17604" xr:uid="{D36C03D5-8B94-413B-98F6-2886372F64A7}"/>
    <cellStyle name="Porcentual 8 14 5" xfId="19864" xr:uid="{957EF1A3-360F-4DDC-A3F1-D513606EFD99}"/>
    <cellStyle name="Porcentual 8 14 6" xfId="10233" xr:uid="{89F50376-1803-4E8B-A5FC-B03A60399BB8}"/>
    <cellStyle name="Porcentual 8 14 6 2" xfId="21554" xr:uid="{4ADD4738-48CD-4EBB-91BB-6BACCA175E95}"/>
    <cellStyle name="Porcentual 8 14 6 2 2" xfId="27110" xr:uid="{B6DFC46D-69A2-4779-8CF6-FDAEE6A7C55E}"/>
    <cellStyle name="Porcentual 8 14 6 2 3" xfId="32604" xr:uid="{96D25D20-1D17-4ED9-B502-27D10BB1BC81}"/>
    <cellStyle name="Porcentual 8 14 6 2 4" xfId="38088" xr:uid="{4DB8D4CB-D086-4F2D-A813-746653D52965}"/>
    <cellStyle name="Porcentual 8 14 6 3" xfId="24381" xr:uid="{25CDA847-277A-44D3-8DD5-87FFF332C859}"/>
    <cellStyle name="Porcentual 8 14 6 4" xfId="29875" xr:uid="{A60939B0-687B-4F16-A5ED-5F534477229E}"/>
    <cellStyle name="Porcentual 8 14 6 5" xfId="35359" xr:uid="{9BE40885-CB58-4056-81A5-08A99F8894E4}"/>
    <cellStyle name="Porcentual 8 15" xfId="7055" xr:uid="{F962D236-8E61-4F58-AB80-26BAC1D4F79B}"/>
    <cellStyle name="Porcentual 8 15 2" xfId="15459" xr:uid="{9B725838-BD19-45FB-9487-0487DDEA8FA2}"/>
    <cellStyle name="Porcentual 8 15 2 2" xfId="22746" xr:uid="{B3D09D4E-510D-4A25-B32F-F92187078285}"/>
    <cellStyle name="Porcentual 8 15 2 2 2" xfId="28302" xr:uid="{A505894F-2086-4490-A4E8-36099EA7ADB8}"/>
    <cellStyle name="Porcentual 8 15 2 2 3" xfId="33796" xr:uid="{4023023F-1718-40E0-9B84-32BA87EC789E}"/>
    <cellStyle name="Porcentual 8 15 2 2 4" xfId="39280" xr:uid="{8C5DAE3D-9B7C-4CBF-8108-51CAFA4660BB}"/>
    <cellStyle name="Porcentual 8 15 2 3" xfId="25573" xr:uid="{2B10F83B-A489-4664-B575-E086084ADE4A}"/>
    <cellStyle name="Porcentual 8 15 2 4" xfId="31067" xr:uid="{C47D3F59-F36B-44BF-BB9D-3BAFAA561791}"/>
    <cellStyle name="Porcentual 8 15 2 5" xfId="36551" xr:uid="{098CCB15-B1B8-498F-874C-5D02FB43B5C1}"/>
    <cellStyle name="Porcentual 8 15 3" xfId="12369" xr:uid="{8C3AE574-4C2A-4521-95B2-13D9D3E025EC}"/>
    <cellStyle name="Porcentual 8 15 4" xfId="17605" xr:uid="{07F1B576-FCD0-48AE-96D2-83AD0DE7534E}"/>
    <cellStyle name="Porcentual 8 15 5" xfId="19865" xr:uid="{6F23BFC3-2327-476E-87F5-DF50F9A2CA3E}"/>
    <cellStyle name="Porcentual 8 15 6" xfId="10234" xr:uid="{34D390AF-331C-4BDF-9B5B-4DAE5EEF712F}"/>
    <cellStyle name="Porcentual 8 15 6 2" xfId="21555" xr:uid="{A839064C-A210-4CB1-A1D9-F952A851F12D}"/>
    <cellStyle name="Porcentual 8 15 6 2 2" xfId="27111" xr:uid="{C2ECD27D-A876-4261-B9F6-AC73EB6C83AB}"/>
    <cellStyle name="Porcentual 8 15 6 2 3" xfId="32605" xr:uid="{F76C4A92-8846-49B9-8E17-80507972D972}"/>
    <cellStyle name="Porcentual 8 15 6 2 4" xfId="38089" xr:uid="{FBC3006D-9DA6-4CDB-A8A8-17B218402749}"/>
    <cellStyle name="Porcentual 8 15 6 3" xfId="24382" xr:uid="{07F0A133-D248-420F-80E2-C183D43DC4DB}"/>
    <cellStyle name="Porcentual 8 15 6 4" xfId="29876" xr:uid="{7F7E6CF3-0AD4-45E2-9AA7-78D4B81FFFC9}"/>
    <cellStyle name="Porcentual 8 15 6 5" xfId="35360" xr:uid="{C8DE233D-D931-46C0-864A-4FFAF710C78A}"/>
    <cellStyle name="Porcentual 8 16" xfId="7056" xr:uid="{E5553B10-5DDA-4116-B36B-D473AB1AE482}"/>
    <cellStyle name="Porcentual 8 16 2" xfId="15460" xr:uid="{AE146DF3-6A0D-42B7-A403-8709DCB26075}"/>
    <cellStyle name="Porcentual 8 16 2 2" xfId="22747" xr:uid="{8598651D-1057-4E44-AD6D-0451C3F0E79A}"/>
    <cellStyle name="Porcentual 8 16 2 2 2" xfId="28303" xr:uid="{21AA98F8-28FF-4594-A9C2-15273489FDCE}"/>
    <cellStyle name="Porcentual 8 16 2 2 3" xfId="33797" xr:uid="{97C510E8-1E77-4C95-BF06-E6EB7221DDF5}"/>
    <cellStyle name="Porcentual 8 16 2 2 4" xfId="39281" xr:uid="{D2FC3974-07B1-4624-BD4A-F12D14EAE954}"/>
    <cellStyle name="Porcentual 8 16 2 3" xfId="25574" xr:uid="{7C4ECF6D-85B7-4930-8666-3127C0D49572}"/>
    <cellStyle name="Porcentual 8 16 2 4" xfId="31068" xr:uid="{175A6B3E-0BB1-4C9F-AD35-613D6E0D0AB7}"/>
    <cellStyle name="Porcentual 8 16 2 5" xfId="36552" xr:uid="{C41CCBCA-E26A-4478-B6E0-8CD43379AD7C}"/>
    <cellStyle name="Porcentual 8 16 3" xfId="12700" xr:uid="{5B6A2985-3EF4-45C9-8E5F-4C5910D8296E}"/>
    <cellStyle name="Porcentual 8 16 3 2" xfId="21752" xr:uid="{AEB4569A-06AA-4954-A31E-840A68B5FE38}"/>
    <cellStyle name="Porcentual 8 16 3 2 2" xfId="27308" xr:uid="{A9914CB1-002F-4637-B999-A1E7315CDD92}"/>
    <cellStyle name="Porcentual 8 16 3 2 3" xfId="32802" xr:uid="{6398659A-F4CB-4383-B17C-2A2FDA1F76F9}"/>
    <cellStyle name="Porcentual 8 16 3 2 4" xfId="38286" xr:uid="{15D48C42-4B64-4354-8739-8B8654E695A0}"/>
    <cellStyle name="Porcentual 8 16 3 3" xfId="24579" xr:uid="{AE48021D-6722-4E6C-8FD3-ABA74462922B}"/>
    <cellStyle name="Porcentual 8 16 3 4" xfId="30073" xr:uid="{A6FA2873-6EA0-4DFC-B66B-C30CADC36F8F}"/>
    <cellStyle name="Porcentual 8 16 3 5" xfId="35557" xr:uid="{613C246B-BB57-4547-A2D2-066964AF1BBF}"/>
    <cellStyle name="Porcentual 8 16 4" xfId="19866" xr:uid="{705BA900-952C-4640-AE0A-5FD110768E20}"/>
    <cellStyle name="Porcentual 8 16 5" xfId="10235" xr:uid="{92FBF7A9-C469-41FC-B8C8-21D8608D95B9}"/>
    <cellStyle name="Porcentual 8 16 5 2" xfId="21556" xr:uid="{0EF2F71E-AD22-42F8-8BD2-07BCBB4CB32F}"/>
    <cellStyle name="Porcentual 8 16 5 2 2" xfId="27112" xr:uid="{67614BC2-C2EC-489A-8F28-57D23D08F6A4}"/>
    <cellStyle name="Porcentual 8 16 5 2 3" xfId="32606" xr:uid="{74EBA3E9-A752-4309-BC58-7D75C422FA55}"/>
    <cellStyle name="Porcentual 8 16 5 2 4" xfId="38090" xr:uid="{34F6CEE9-BBE6-4BB7-B7A6-DF6F12B123F3}"/>
    <cellStyle name="Porcentual 8 16 5 3" xfId="24383" xr:uid="{9F1CCC6F-CF24-4E90-A0B2-5B42FF1E5176}"/>
    <cellStyle name="Porcentual 8 16 5 4" xfId="29877" xr:uid="{C36FDA9E-E1A0-4596-8731-72F901EB30BB}"/>
    <cellStyle name="Porcentual 8 16 5 5" xfId="35361" xr:uid="{7FBF28CB-C39B-45D4-95E6-7EC286E051F2}"/>
    <cellStyle name="Porcentual 8 17" xfId="7416" xr:uid="{0163168D-43C0-475B-B520-53FE01949ED0}"/>
    <cellStyle name="Porcentual 8 17 2" xfId="20176" xr:uid="{45C6039B-F52B-4261-A4E7-0FE6B7C0FBCC}"/>
    <cellStyle name="Porcentual 8 17 2 2" xfId="22914" xr:uid="{9A3970A9-0E55-4ACC-94EE-00B5F3F87D20}"/>
    <cellStyle name="Porcentual 8 17 2 2 2" xfId="28470" xr:uid="{48E495E3-D593-4E45-BF85-D0C2BF6AB357}"/>
    <cellStyle name="Porcentual 8 17 2 2 3" xfId="33964" xr:uid="{07B852F6-A10C-4DD3-A163-D2081D5246EC}"/>
    <cellStyle name="Porcentual 8 17 2 2 4" xfId="39448" xr:uid="{3BA789FA-F66C-4C9D-91EB-B9D97AC17024}"/>
    <cellStyle name="Porcentual 8 17 2 3" xfId="25741" xr:uid="{7BAB77F9-1453-4215-9F7F-2ACDF9F99A16}"/>
    <cellStyle name="Porcentual 8 17 2 4" xfId="31235" xr:uid="{92F63759-3CD5-46E0-B9D0-67ED3ECACCC2}"/>
    <cellStyle name="Porcentual 8 17 2 5" xfId="36719" xr:uid="{A0654741-1145-4B92-8292-4B29402D4EF7}"/>
    <cellStyle name="Porcentual 8 17 3" xfId="10236" xr:uid="{367959AA-94E6-4751-A5AE-A59B2622ABC7}"/>
    <cellStyle name="Porcentual 8 17 3 2" xfId="21557" xr:uid="{ED5866F7-478A-414D-9202-B75CDCA0CC78}"/>
    <cellStyle name="Porcentual 8 17 3 2 2" xfId="27113" xr:uid="{C6AD0CCA-286D-4A04-B6DD-23DB998266FB}"/>
    <cellStyle name="Porcentual 8 17 3 2 3" xfId="32607" xr:uid="{1839A649-1273-42C3-8872-13FEB8A2C80E}"/>
    <cellStyle name="Porcentual 8 17 3 2 4" xfId="38091" xr:uid="{ADF957AC-9902-45BB-ABCC-6C9B300DE777}"/>
    <cellStyle name="Porcentual 8 17 3 3" xfId="24384" xr:uid="{64BE60CE-E2B2-497B-A22F-ED41C2B7AFE0}"/>
    <cellStyle name="Porcentual 8 17 3 4" xfId="29878" xr:uid="{963EB9F5-06DA-412F-81C8-3F7E730CD11B}"/>
    <cellStyle name="Porcentual 8 17 3 5" xfId="35362" xr:uid="{B1BE7F0E-346A-4A22-9162-D424B5D3E8FE}"/>
    <cellStyle name="Porcentual 8 17 4" xfId="20308" xr:uid="{4EDACB4B-DAC3-440B-B45A-E1E4FD909DA9}"/>
    <cellStyle name="Porcentual 8 17 4 2" xfId="25864" xr:uid="{D4C44FAA-52E9-4012-9435-30F741662541}"/>
    <cellStyle name="Porcentual 8 17 4 3" xfId="31358" xr:uid="{A909FEBC-A220-4B0F-9B99-3EA6E98A0031}"/>
    <cellStyle name="Porcentual 8 17 4 4" xfId="36842" xr:uid="{3E0AFCDC-8C2C-46BE-A693-0566083B1311}"/>
    <cellStyle name="Porcentual 8 17 5" xfId="23135" xr:uid="{417BD5FD-B311-419A-B61C-01764D457864}"/>
    <cellStyle name="Porcentual 8 17 6" xfId="28627" xr:uid="{6CB2E683-2FA2-43DC-9B49-FAA92153E238}"/>
    <cellStyle name="Porcentual 8 17 7" xfId="34111" xr:uid="{C12CA96F-473B-4BCD-A707-B67A1608C191}"/>
    <cellStyle name="Porcentual 8 18" xfId="7438" xr:uid="{3FFAC4D2-1508-45A8-B19B-EB88FFDA044F}"/>
    <cellStyle name="Porcentual 8 18 2" xfId="20185" xr:uid="{6BAE4E28-AA61-4323-A6F7-D5CB0C683FA4}"/>
    <cellStyle name="Porcentual 8 18 2 2" xfId="22919" xr:uid="{92D53DB8-D10F-4ED0-94C9-DC0C89F36409}"/>
    <cellStyle name="Porcentual 8 18 2 2 2" xfId="28475" xr:uid="{80D496FE-2ED0-41C7-96ED-A509ED15D59F}"/>
    <cellStyle name="Porcentual 8 18 2 2 3" xfId="33969" xr:uid="{F6DEE437-D76E-46C4-9B1E-28E5C0A09339}"/>
    <cellStyle name="Porcentual 8 18 2 2 4" xfId="39453" xr:uid="{154C5BCE-BBF8-4611-B1D0-D87DCDF96D63}"/>
    <cellStyle name="Porcentual 8 18 2 3" xfId="25746" xr:uid="{5C32F268-83F6-4F98-8114-598DEBC487EF}"/>
    <cellStyle name="Porcentual 8 18 2 4" xfId="31240" xr:uid="{6380084C-76E3-4654-BD38-02DC1AC9E257}"/>
    <cellStyle name="Porcentual 8 18 2 5" xfId="36724" xr:uid="{69BAE412-8606-46FC-9F44-CDCB69F7282E}"/>
    <cellStyle name="Porcentual 8 18 3" xfId="10237" xr:uid="{E0111A0E-76F6-415C-88E2-F23D0B9D3869}"/>
    <cellStyle name="Porcentual 8 18 3 2" xfId="21558" xr:uid="{456872C3-653F-4B34-A28C-2A2A14CC7FB8}"/>
    <cellStyle name="Porcentual 8 18 3 2 2" xfId="27114" xr:uid="{EBFE8C50-C7E9-486A-AEE3-07DDCC7751C8}"/>
    <cellStyle name="Porcentual 8 18 3 2 3" xfId="32608" xr:uid="{C633EEBB-6EBE-4D0E-90D2-50FC392A9777}"/>
    <cellStyle name="Porcentual 8 18 3 2 4" xfId="38092" xr:uid="{CD3F6E33-C175-4EB6-A478-93C0C88F410D}"/>
    <cellStyle name="Porcentual 8 18 3 3" xfId="24385" xr:uid="{CC207E52-9B9A-4C37-B1E9-99BEF2B70D68}"/>
    <cellStyle name="Porcentual 8 18 3 4" xfId="29879" xr:uid="{60E54C55-4592-4098-8D42-74B7C01BA5E2}"/>
    <cellStyle name="Porcentual 8 18 3 5" xfId="35363" xr:uid="{35794B48-2AA4-441E-B061-98B47FA95379}"/>
    <cellStyle name="Porcentual 8 18 4" xfId="20326" xr:uid="{F44F8861-ABA0-4481-925D-0303B17C8139}"/>
    <cellStyle name="Porcentual 8 18 4 2" xfId="25882" xr:uid="{470590D6-7E53-412C-A996-AA506FEFF34B}"/>
    <cellStyle name="Porcentual 8 18 4 3" xfId="31376" xr:uid="{8F2ED11F-1905-4794-AA4A-5A856A99F394}"/>
    <cellStyle name="Porcentual 8 18 4 4" xfId="36860" xr:uid="{F5D18941-D9E3-41F2-B137-0A3A07BCBD06}"/>
    <cellStyle name="Porcentual 8 18 5" xfId="23153" xr:uid="{2B052AE5-7345-4928-B853-7FAE1853AEF1}"/>
    <cellStyle name="Porcentual 8 18 6" xfId="28645" xr:uid="{8E28A976-8352-4C35-86E1-BF62C4E4FC14}"/>
    <cellStyle name="Porcentual 8 18 7" xfId="34129" xr:uid="{F04AE4CC-31A2-47C0-A5A8-206D19E2D358}"/>
    <cellStyle name="Porcentual 8 19" xfId="7600" xr:uid="{CEF4AE19-ACBF-4AA8-BD7F-EE8540F0205B}"/>
    <cellStyle name="Porcentual 8 19 2" xfId="20218" xr:uid="{2D3F5082-3311-4571-9EC5-C92BF046568A}"/>
    <cellStyle name="Porcentual 8 19 2 2" xfId="22952" xr:uid="{0FA24827-C1FC-4AF6-99CB-48CC75457CCB}"/>
    <cellStyle name="Porcentual 8 19 2 2 2" xfId="28508" xr:uid="{2CFC4914-DCE9-47EB-B848-CFBC49849D02}"/>
    <cellStyle name="Porcentual 8 19 2 2 3" xfId="34002" xr:uid="{E0C504A0-A9F0-46EF-A24C-7E0D98F2DE51}"/>
    <cellStyle name="Porcentual 8 19 2 2 4" xfId="39486" xr:uid="{D9167F72-96BC-4057-BD85-CF317A5BC035}"/>
    <cellStyle name="Porcentual 8 19 2 3" xfId="25779" xr:uid="{919746F1-2CC2-4655-9F9B-8A3A4089C91B}"/>
    <cellStyle name="Porcentual 8 19 2 4" xfId="31273" xr:uid="{0417704D-A499-42BA-A05B-7818291E2162}"/>
    <cellStyle name="Porcentual 8 19 2 5" xfId="36757" xr:uid="{25F7F3D7-4DAA-46D5-972B-0CE611758523}"/>
    <cellStyle name="Porcentual 8 19 3" xfId="10238" xr:uid="{62F1F1A7-DF11-427E-9CE3-D6EBE6FBFB2D}"/>
    <cellStyle name="Porcentual 8 19 3 2" xfId="21559" xr:uid="{351111FF-3483-4AA9-9AE1-C00AFC13D2DD}"/>
    <cellStyle name="Porcentual 8 19 3 2 2" xfId="27115" xr:uid="{332B63C2-149B-43E1-A1AC-923012E3A454}"/>
    <cellStyle name="Porcentual 8 19 3 2 3" xfId="32609" xr:uid="{E25757A3-80D6-4B9B-946C-75F0634EF073}"/>
    <cellStyle name="Porcentual 8 19 3 2 4" xfId="38093" xr:uid="{3A6DECE8-29BA-4284-ACD1-FAA556D4BB9C}"/>
    <cellStyle name="Porcentual 8 19 3 3" xfId="24386" xr:uid="{2C2110F7-45FE-4196-AA8F-462336559ECF}"/>
    <cellStyle name="Porcentual 8 19 3 4" xfId="29880" xr:uid="{0FBE6B55-ECF7-4581-96C8-C363CAF2C0BA}"/>
    <cellStyle name="Porcentual 8 19 3 5" xfId="35364" xr:uid="{306673C5-1C3A-47D4-8C53-411C1DC3FB1C}"/>
    <cellStyle name="Porcentual 8 19 4" xfId="20484" xr:uid="{F6831261-AD6A-4359-8D07-15F98D13D1FF}"/>
    <cellStyle name="Porcentual 8 19 4 2" xfId="26040" xr:uid="{24E90C8A-CE2A-43EC-BC48-447E61B1358A}"/>
    <cellStyle name="Porcentual 8 19 4 3" xfId="31534" xr:uid="{8E70AADF-E7DC-4E8A-BEFC-B432EF397490}"/>
    <cellStyle name="Porcentual 8 19 4 4" xfId="37018" xr:uid="{3510D0E2-52C6-485C-B62A-3CF6F4D93703}"/>
    <cellStyle name="Porcentual 8 19 5" xfId="23311" xr:uid="{CDC0FB31-982F-4BC8-BDE3-2C44BE51EBA8}"/>
    <cellStyle name="Porcentual 8 19 6" xfId="28805" xr:uid="{EC5C2A37-15F5-4033-BBC3-C4690847D747}"/>
    <cellStyle name="Porcentual 8 19 7" xfId="34289" xr:uid="{41FEB079-1F7E-46C0-8D58-5A2D4239A28C}"/>
    <cellStyle name="Porcentual 8 2" xfId="7057" xr:uid="{53D0DB20-7934-49C6-B710-1A3D3FD10C70}"/>
    <cellStyle name="Porcentual 8 2 2" xfId="7058" xr:uid="{469BA456-7F8C-4762-A8D4-743F452FE07E}"/>
    <cellStyle name="Porcentual 8 2 2 2" xfId="7059" xr:uid="{9CDFB815-4A82-45E9-97A2-F010C6BFDF38}"/>
    <cellStyle name="Porcentual 8 2 2 2 2" xfId="15463" xr:uid="{91B27A38-6D15-47EE-94E6-A0020CBD50A3}"/>
    <cellStyle name="Porcentual 8 2 2 2 2 2" xfId="22750" xr:uid="{9CC3E716-C354-4B2A-AF5D-241E1E79E36E}"/>
    <cellStyle name="Porcentual 8 2 2 2 2 2 2" xfId="28306" xr:uid="{CE985605-D992-42E6-8E3F-CA28BA841C37}"/>
    <cellStyle name="Porcentual 8 2 2 2 2 2 3" xfId="33800" xr:uid="{8FFA0238-C2EC-4452-9F6C-974427DC49C2}"/>
    <cellStyle name="Porcentual 8 2 2 2 2 2 4" xfId="39284" xr:uid="{1165179A-AB40-451A-BE59-836190EEF497}"/>
    <cellStyle name="Porcentual 8 2 2 2 2 3" xfId="25577" xr:uid="{7788AE51-2BAD-48E2-8FC8-21EF65DB8849}"/>
    <cellStyle name="Porcentual 8 2 2 2 2 4" xfId="31071" xr:uid="{F318E6CD-86B4-4881-8F7E-0C314B7D9E99}"/>
    <cellStyle name="Porcentual 8 2 2 2 2 5" xfId="36555" xr:uid="{8D9D48AD-978D-4464-AD03-7634A349D2CC}"/>
    <cellStyle name="Porcentual 8 2 2 2 3" xfId="12372" xr:uid="{098670AB-0487-42D6-BE33-C43C3C75299F}"/>
    <cellStyle name="Porcentual 8 2 2 2 4" xfId="17608" xr:uid="{0128A411-6B1D-49C5-BECD-CD767636FAE5}"/>
    <cellStyle name="Porcentual 8 2 2 2 5" xfId="19869" xr:uid="{4966D08E-C4C0-4E3B-9CE6-78507ABFEF3C}"/>
    <cellStyle name="Porcentual 8 2 2 2 6" xfId="10241" xr:uid="{2793B3B0-7DB8-49C6-9474-2CEC4001560A}"/>
    <cellStyle name="Porcentual 8 2 2 2 6 2" xfId="21562" xr:uid="{11597B9E-3A45-4388-9E4B-7F3C09FA0ADE}"/>
    <cellStyle name="Porcentual 8 2 2 2 6 2 2" xfId="27118" xr:uid="{B48D911C-4702-4AD5-BC54-A91007010EA1}"/>
    <cellStyle name="Porcentual 8 2 2 2 6 2 3" xfId="32612" xr:uid="{CA50FA0B-2AAD-4A55-BA26-7B48280B1490}"/>
    <cellStyle name="Porcentual 8 2 2 2 6 2 4" xfId="38096" xr:uid="{F64B8090-0655-4B2D-831D-65EBA2FC6442}"/>
    <cellStyle name="Porcentual 8 2 2 2 6 3" xfId="24389" xr:uid="{61D92D62-0D39-49A7-844B-B55B04CC0EE4}"/>
    <cellStyle name="Porcentual 8 2 2 2 6 4" xfId="29883" xr:uid="{75A4517E-22B5-4124-8D9F-A86CDEED319B}"/>
    <cellStyle name="Porcentual 8 2 2 2 6 5" xfId="35367" xr:uid="{2388A935-2977-4691-8292-49ACDA926F54}"/>
    <cellStyle name="Porcentual 8 2 2 3" xfId="15462" xr:uid="{C4592E31-1E5E-4D41-AB62-2AE607D187ED}"/>
    <cellStyle name="Porcentual 8 2 2 3 2" xfId="22749" xr:uid="{0F3ED4EA-26C1-42A1-81FA-FA7DE01CE05A}"/>
    <cellStyle name="Porcentual 8 2 2 3 2 2" xfId="28305" xr:uid="{D7877EE1-D26D-447E-8A31-3CEF92A16A29}"/>
    <cellStyle name="Porcentual 8 2 2 3 2 3" xfId="33799" xr:uid="{C53FBBBA-DBDD-4E6D-B757-04723F66CA34}"/>
    <cellStyle name="Porcentual 8 2 2 3 2 4" xfId="39283" xr:uid="{E30B9E5F-6CE4-4780-80D1-D3E603114773}"/>
    <cellStyle name="Porcentual 8 2 2 3 3" xfId="25576" xr:uid="{99BF30F5-22E0-48E5-93F6-C10586F763B2}"/>
    <cellStyle name="Porcentual 8 2 2 3 4" xfId="31070" xr:uid="{5514707C-F875-4064-BF1F-64A843BFEDFD}"/>
    <cellStyle name="Porcentual 8 2 2 3 5" xfId="36554" xr:uid="{554B16F3-07C4-43A3-9A0B-7F73140DAD64}"/>
    <cellStyle name="Porcentual 8 2 2 4" xfId="12371" xr:uid="{A874E6AA-ED94-47E8-89D9-AAE63ADA8CAA}"/>
    <cellStyle name="Porcentual 8 2 2 5" xfId="17607" xr:uid="{A1160C40-673C-4AFA-8730-AC42B9B87FE5}"/>
    <cellStyle name="Porcentual 8 2 2 6" xfId="19868" xr:uid="{54AD4A8D-4B50-4345-A70F-F17BC28F1F04}"/>
    <cellStyle name="Porcentual 8 2 2 7" xfId="10240" xr:uid="{690AE34F-5D56-491D-AFC0-401EF29B29F1}"/>
    <cellStyle name="Porcentual 8 2 2 7 2" xfId="21561" xr:uid="{720D7FB0-5202-4363-91E4-AFAD64EBD6BC}"/>
    <cellStyle name="Porcentual 8 2 2 7 2 2" xfId="27117" xr:uid="{920016D5-4EAE-4155-909B-C04167867041}"/>
    <cellStyle name="Porcentual 8 2 2 7 2 3" xfId="32611" xr:uid="{D1576C54-36FC-470A-B3F9-F416A2343442}"/>
    <cellStyle name="Porcentual 8 2 2 7 2 4" xfId="38095" xr:uid="{25F39EB9-7D71-4F59-84D5-6F52242C54FF}"/>
    <cellStyle name="Porcentual 8 2 2 7 3" xfId="24388" xr:uid="{CC8907A8-E46B-4222-B069-CB600351E00E}"/>
    <cellStyle name="Porcentual 8 2 2 7 4" xfId="29882" xr:uid="{8BA6564B-1257-4177-8E90-1CACC3035945}"/>
    <cellStyle name="Porcentual 8 2 2 7 5" xfId="35366" xr:uid="{4385BEEB-5C25-42A5-A001-246C08794547}"/>
    <cellStyle name="Porcentual 8 2 3" xfId="7060" xr:uid="{40448D06-7891-4FEB-8CE4-B240CB9C2DFB}"/>
    <cellStyle name="Porcentual 8 2 3 2" xfId="15464" xr:uid="{54C986A3-DBB2-470B-8FB9-43004B241DE0}"/>
    <cellStyle name="Porcentual 8 2 3 2 2" xfId="22751" xr:uid="{FB074164-0AE4-4159-B4E7-83A24763AFC2}"/>
    <cellStyle name="Porcentual 8 2 3 2 2 2" xfId="28307" xr:uid="{C34B763F-D83E-491F-AAFB-29101AA0B1DC}"/>
    <cellStyle name="Porcentual 8 2 3 2 2 3" xfId="33801" xr:uid="{DFDD3271-2C49-430F-B039-92BAAB2D4B7B}"/>
    <cellStyle name="Porcentual 8 2 3 2 2 4" xfId="39285" xr:uid="{9DF5D7B2-6CCF-4057-965D-3FD01CE4C939}"/>
    <cellStyle name="Porcentual 8 2 3 2 3" xfId="25578" xr:uid="{B73ED8BF-535E-48A7-B0FD-3AC64FE45AFE}"/>
    <cellStyle name="Porcentual 8 2 3 2 4" xfId="31072" xr:uid="{4E731DF0-066E-42FB-8686-6DB6AECA198A}"/>
    <cellStyle name="Porcentual 8 2 3 2 5" xfId="36556" xr:uid="{80029EAC-09DD-4D55-98F6-FE6949B38F8F}"/>
    <cellStyle name="Porcentual 8 2 3 3" xfId="12373" xr:uid="{4C540ED5-FF12-43F8-B20E-7C2A32E354CF}"/>
    <cellStyle name="Porcentual 8 2 3 4" xfId="17609" xr:uid="{833E414D-121E-464E-A34F-C9B011A5B187}"/>
    <cellStyle name="Porcentual 8 2 3 5" xfId="19870" xr:uid="{5BC75D37-220D-4CF6-8984-F88F0AC9E849}"/>
    <cellStyle name="Porcentual 8 2 3 6" xfId="10242" xr:uid="{A2ADC871-DF2D-45FE-9B30-76E9BEE691C1}"/>
    <cellStyle name="Porcentual 8 2 3 6 2" xfId="21563" xr:uid="{5E7E7596-D0D2-487E-AA90-80918FB4D756}"/>
    <cellStyle name="Porcentual 8 2 3 6 2 2" xfId="27119" xr:uid="{4BE728B8-6B97-4F37-BF9F-66251157AC80}"/>
    <cellStyle name="Porcentual 8 2 3 6 2 3" xfId="32613" xr:uid="{36456E7A-0AB4-4830-A484-C9C20855788E}"/>
    <cellStyle name="Porcentual 8 2 3 6 2 4" xfId="38097" xr:uid="{2520E72F-840D-45AB-8E04-69BC5A818463}"/>
    <cellStyle name="Porcentual 8 2 3 6 3" xfId="24390" xr:uid="{59066CE8-3512-477B-9D86-809E312C058F}"/>
    <cellStyle name="Porcentual 8 2 3 6 4" xfId="29884" xr:uid="{6B032E73-B950-4A5B-824A-DCC3B306BC01}"/>
    <cellStyle name="Porcentual 8 2 3 6 5" xfId="35368" xr:uid="{9F9F21D1-0D45-4BDA-B76E-60DD49CCD6D7}"/>
    <cellStyle name="Porcentual 8 2 4" xfId="15461" xr:uid="{93A08A19-B801-403F-9784-0ECED58BCD55}"/>
    <cellStyle name="Porcentual 8 2 4 2" xfId="22748" xr:uid="{74DAFC66-6943-40BD-A748-A8F57819BFE6}"/>
    <cellStyle name="Porcentual 8 2 4 2 2" xfId="28304" xr:uid="{98928BEF-894B-4050-BA92-4AD9E7DCBB59}"/>
    <cellStyle name="Porcentual 8 2 4 2 3" xfId="33798" xr:uid="{2EBD0AB3-E7E3-426B-AD86-AA57A2821FD0}"/>
    <cellStyle name="Porcentual 8 2 4 2 4" xfId="39282" xr:uid="{3B2BB997-5015-4898-B714-E700B4B5F6A3}"/>
    <cellStyle name="Porcentual 8 2 4 3" xfId="25575" xr:uid="{3DC745B7-89AA-4A8C-87A7-B86C53DA5075}"/>
    <cellStyle name="Porcentual 8 2 4 4" xfId="31069" xr:uid="{077EC2D3-B538-4B30-8C16-528FB4AAEFFB}"/>
    <cellStyle name="Porcentual 8 2 4 5" xfId="36553" xr:uid="{7F10A59F-831E-41A3-B7C9-3243C72F7F60}"/>
    <cellStyle name="Porcentual 8 2 5" xfId="12370" xr:uid="{44F2EEDE-E435-4B76-AB61-D8E86BCEB54A}"/>
    <cellStyle name="Porcentual 8 2 6" xfId="17606" xr:uid="{C4A11020-7653-436C-A3AF-1ACEF1676386}"/>
    <cellStyle name="Porcentual 8 2 7" xfId="19867" xr:uid="{85382FDE-C8E6-4D60-9D56-DD786C15B965}"/>
    <cellStyle name="Porcentual 8 2 8" xfId="10239" xr:uid="{664980B6-18F8-471D-81A8-5247D55D167A}"/>
    <cellStyle name="Porcentual 8 2 8 2" xfId="21560" xr:uid="{948AF5A4-0AC9-492B-9B13-D37B3EC6EFF5}"/>
    <cellStyle name="Porcentual 8 2 8 2 2" xfId="27116" xr:uid="{CA01A47B-CD2F-4C2F-B0AB-5AD9D8F6E1B3}"/>
    <cellStyle name="Porcentual 8 2 8 2 3" xfId="32610" xr:uid="{E1D6D159-2F26-4424-AE90-C187B503E125}"/>
    <cellStyle name="Porcentual 8 2 8 2 4" xfId="38094" xr:uid="{B06403B5-691B-48FE-8C45-AF4DD7D10E1B}"/>
    <cellStyle name="Porcentual 8 2 8 3" xfId="24387" xr:uid="{FFE77AFC-1E0E-4F31-97C5-2EB5DAF6AD91}"/>
    <cellStyle name="Porcentual 8 2 8 4" xfId="29881" xr:uid="{466694DC-01E2-4A49-8B6D-06E7AA280374}"/>
    <cellStyle name="Porcentual 8 2 8 5" xfId="35365" xr:uid="{2F3E498A-0848-4398-A15A-938AFE413E38}"/>
    <cellStyle name="Porcentual 8 20" xfId="15452" xr:uid="{C0C8F33F-C2A1-4D8F-BF9E-8AE9B5742151}"/>
    <cellStyle name="Porcentual 8 20 2" xfId="22739" xr:uid="{48020119-28D8-4523-B686-4BD6EBF49E8A}"/>
    <cellStyle name="Porcentual 8 20 2 2" xfId="28295" xr:uid="{3335845B-9B61-4FBA-A4B6-B71C4DC5A20A}"/>
    <cellStyle name="Porcentual 8 20 2 3" xfId="33789" xr:uid="{18DDF5C0-1CA3-4F85-9CEC-4012F9B1DCF7}"/>
    <cellStyle name="Porcentual 8 20 2 4" xfId="39273" xr:uid="{382B3F84-3A8B-49C1-B5A7-CCF83655AE7F}"/>
    <cellStyle name="Porcentual 8 20 3" xfId="25566" xr:uid="{3E490313-2569-4E70-9FDD-1DDEF30B68B7}"/>
    <cellStyle name="Porcentual 8 20 4" xfId="31060" xr:uid="{41253FF2-BC71-4A97-B828-E9E4DAF9346D}"/>
    <cellStyle name="Porcentual 8 20 5" xfId="36544" xr:uid="{4216306E-A965-4DFC-ABFF-E7976DA2A634}"/>
    <cellStyle name="Porcentual 8 21" xfId="12362" xr:uid="{52C18E8D-DDB3-4C55-8EAB-02EE410158CD}"/>
    <cellStyle name="Porcentual 8 22" xfId="17598" xr:uid="{A492C96E-6DE0-4B76-A988-76C6DBB2423E}"/>
    <cellStyle name="Porcentual 8 23" xfId="19858" xr:uid="{A46AF5F1-82A4-4A1E-AAB4-9165D10BD1B0}"/>
    <cellStyle name="Porcentual 8 24" xfId="10227" xr:uid="{326EE0B1-4598-488A-9044-A919F436E017}"/>
    <cellStyle name="Porcentual 8 24 2" xfId="21548" xr:uid="{367FFED0-0AFD-446D-9BDF-831A78431900}"/>
    <cellStyle name="Porcentual 8 24 2 2" xfId="27104" xr:uid="{3B69349D-58D8-4687-8F71-50CE66F54DEE}"/>
    <cellStyle name="Porcentual 8 24 2 3" xfId="32598" xr:uid="{02014290-529E-4EEA-8D0D-38CF4B31EE44}"/>
    <cellStyle name="Porcentual 8 24 2 4" xfId="38082" xr:uid="{FF948A32-0FDF-4472-AFA4-806FAB76EE6B}"/>
    <cellStyle name="Porcentual 8 24 3" xfId="24375" xr:uid="{FDC755F1-ED7C-441B-9946-839896C113B4}"/>
    <cellStyle name="Porcentual 8 24 4" xfId="29869" xr:uid="{7C36CAAC-5EBD-4740-B928-BDE47E74642C}"/>
    <cellStyle name="Porcentual 8 24 5" xfId="35353" xr:uid="{457A3F7D-CD51-44A3-B4A4-00234A9EEED2}"/>
    <cellStyle name="Porcentual 8 25" xfId="23003" xr:uid="{71492DD7-E5D7-4F5F-8B71-8204F2438FA3}"/>
    <cellStyle name="Porcentual 8 25 2" xfId="28549" xr:uid="{6D10E357-67C3-4912-AF9D-855611F9492C}"/>
    <cellStyle name="Porcentual 8 25 3" xfId="34035" xr:uid="{0ABE866F-F796-49B7-AA54-7B9779AFE5EE}"/>
    <cellStyle name="Porcentual 8 25 4" xfId="39519" xr:uid="{E6E16B5D-3BB7-4519-A77E-2031E311E227}"/>
    <cellStyle name="Porcentual 8 3" xfId="7061" xr:uid="{10ABAFE7-E48D-4A30-9C01-5918B7A99258}"/>
    <cellStyle name="Porcentual 8 3 2" xfId="15465" xr:uid="{3D8ACF53-7F3B-4162-B9AC-E1431909D1DE}"/>
    <cellStyle name="Porcentual 8 3 2 2" xfId="22752" xr:uid="{12844FDA-D9C1-4FF5-B99C-D6EBB6B19956}"/>
    <cellStyle name="Porcentual 8 3 2 2 2" xfId="28308" xr:uid="{09132658-A5C3-480E-959B-A820A0C1CE7B}"/>
    <cellStyle name="Porcentual 8 3 2 2 3" xfId="33802" xr:uid="{86BA1803-98C1-4EB0-825E-6795DD34EBFF}"/>
    <cellStyle name="Porcentual 8 3 2 2 4" xfId="39286" xr:uid="{9D1A8216-1DA8-4D43-BC6D-BB66E1BB573C}"/>
    <cellStyle name="Porcentual 8 3 2 3" xfId="25579" xr:uid="{1D1B1127-052A-44D6-A285-86248D0D3166}"/>
    <cellStyle name="Porcentual 8 3 2 4" xfId="31073" xr:uid="{DA00E107-FF47-4AAB-93DE-62DD81C21F9F}"/>
    <cellStyle name="Porcentual 8 3 2 5" xfId="36557" xr:uid="{1CD6F58C-B0FA-46C3-81D1-AE6588E03310}"/>
    <cellStyle name="Porcentual 8 3 3" xfId="12374" xr:uid="{58E9886D-5CEC-4F39-AAE9-623C1B56E4A3}"/>
    <cellStyle name="Porcentual 8 3 4" xfId="17610" xr:uid="{23F4925A-1B65-4593-996A-DDA192FE17BF}"/>
    <cellStyle name="Porcentual 8 3 5" xfId="19871" xr:uid="{AC8D38BF-AE33-4A55-B017-2CFE74A4B91F}"/>
    <cellStyle name="Porcentual 8 3 6" xfId="10243" xr:uid="{10330F5C-7DC3-4A3A-BBCD-B2CF377B777A}"/>
    <cellStyle name="Porcentual 8 3 6 2" xfId="21564" xr:uid="{5F7E556F-721A-4A72-8F8B-2206ECE7BD49}"/>
    <cellStyle name="Porcentual 8 3 6 2 2" xfId="27120" xr:uid="{660E4F44-77ED-46D9-95F5-9612B947B3E1}"/>
    <cellStyle name="Porcentual 8 3 6 2 3" xfId="32614" xr:uid="{2D25DC6E-7BE5-438B-8348-B2F23EF4BD90}"/>
    <cellStyle name="Porcentual 8 3 6 2 4" xfId="38098" xr:uid="{0E31DC36-B676-4179-8AE3-9CF578CB230C}"/>
    <cellStyle name="Porcentual 8 3 6 3" xfId="24391" xr:uid="{9F9BD165-1FDE-410F-B2DD-F247EA7E165D}"/>
    <cellStyle name="Porcentual 8 3 6 4" xfId="29885" xr:uid="{DDAB7A5B-BEFA-42CB-815B-F7864A2463CD}"/>
    <cellStyle name="Porcentual 8 3 6 5" xfId="35369" xr:uid="{8B71993D-8FCC-4DB0-800F-1E54FE7773E7}"/>
    <cellStyle name="Porcentual 8 4" xfId="7062" xr:uid="{C5549ACB-A1E9-4D63-A390-E97E257482F9}"/>
    <cellStyle name="Porcentual 8 4 2" xfId="7063" xr:uid="{390D0E8A-7329-4C87-84C5-A0B8114A84DF}"/>
    <cellStyle name="Porcentual 8 4 2 2" xfId="15467" xr:uid="{6C14CD89-B8C6-496B-A27D-E847F6465FEF}"/>
    <cellStyle name="Porcentual 8 4 2 2 2" xfId="22754" xr:uid="{4C15AA6B-B1A3-4FAC-A02F-B0FB53ABC45B}"/>
    <cellStyle name="Porcentual 8 4 2 2 2 2" xfId="28310" xr:uid="{C3EB671C-2F7C-4A03-B1DA-AF393BBBB1A5}"/>
    <cellStyle name="Porcentual 8 4 2 2 2 3" xfId="33804" xr:uid="{3750E96E-DF9B-4144-ABCD-39AF50FE88A0}"/>
    <cellStyle name="Porcentual 8 4 2 2 2 4" xfId="39288" xr:uid="{53BD2603-62EF-4617-8C98-60EB8C7AD187}"/>
    <cellStyle name="Porcentual 8 4 2 2 3" xfId="25581" xr:uid="{925411F8-224B-45DE-BE5E-11E5522033FD}"/>
    <cellStyle name="Porcentual 8 4 2 2 4" xfId="31075" xr:uid="{A25245CD-4EDC-49C1-92EC-27C0684B8AC2}"/>
    <cellStyle name="Porcentual 8 4 2 2 5" xfId="36559" xr:uid="{1E8BA781-0657-4B67-86B7-51AA680FC314}"/>
    <cellStyle name="Porcentual 8 4 2 3" xfId="12376" xr:uid="{EAA95A19-40EC-46E8-974B-F0C6BABEDBBA}"/>
    <cellStyle name="Porcentual 8 4 2 4" xfId="17612" xr:uid="{2C14AF1E-6FEC-4B37-8F40-7DA679B07AE1}"/>
    <cellStyle name="Porcentual 8 4 2 5" xfId="19873" xr:uid="{4C0F9193-447C-4CD9-B4BD-59C1202A12B5}"/>
    <cellStyle name="Porcentual 8 4 2 6" xfId="10245" xr:uid="{17A38487-0E2B-4DC7-A200-D49C239DF256}"/>
    <cellStyle name="Porcentual 8 4 2 6 2" xfId="21566" xr:uid="{6F0C0FE2-E32F-4E6E-BCFA-0173DAE1557E}"/>
    <cellStyle name="Porcentual 8 4 2 6 2 2" xfId="27122" xr:uid="{8E60F07C-C1DA-4DB7-B521-9B84E06AA764}"/>
    <cellStyle name="Porcentual 8 4 2 6 2 3" xfId="32616" xr:uid="{3AF132D4-FE8D-41DB-A2BA-8F23F0AA928A}"/>
    <cellStyle name="Porcentual 8 4 2 6 2 4" xfId="38100" xr:uid="{4BAEA082-2D1B-44CE-A3DD-BA8ECFBA7066}"/>
    <cellStyle name="Porcentual 8 4 2 6 3" xfId="24393" xr:uid="{8BE28A1B-051B-40A8-8580-1B2FDE16D4F7}"/>
    <cellStyle name="Porcentual 8 4 2 6 4" xfId="29887" xr:uid="{A61F4BFB-B019-4BD8-92A1-686AC1EA3AED}"/>
    <cellStyle name="Porcentual 8 4 2 6 5" xfId="35371" xr:uid="{1C6F726C-A109-4B90-80AD-7EF6FFADF74F}"/>
    <cellStyle name="Porcentual 8 4 3" xfId="15466" xr:uid="{36608007-72EE-4B23-B3F2-FF7FF4280827}"/>
    <cellStyle name="Porcentual 8 4 3 2" xfId="22753" xr:uid="{8A71F8A6-FA0A-4936-B995-C927451DD074}"/>
    <cellStyle name="Porcentual 8 4 3 2 2" xfId="28309" xr:uid="{EF74030F-7E3C-4402-8940-B96800DC0544}"/>
    <cellStyle name="Porcentual 8 4 3 2 3" xfId="33803" xr:uid="{D164A9EF-407A-48E7-9E4F-526A4881A394}"/>
    <cellStyle name="Porcentual 8 4 3 2 4" xfId="39287" xr:uid="{692AC5C9-1559-4961-8333-2B12D0A49C90}"/>
    <cellStyle name="Porcentual 8 4 3 3" xfId="25580" xr:uid="{0EBF908F-CCFE-4F04-8FBE-15541B5A0C2C}"/>
    <cellStyle name="Porcentual 8 4 3 4" xfId="31074" xr:uid="{EA3FD53C-8346-40C0-89E0-10264DC68167}"/>
    <cellStyle name="Porcentual 8 4 3 5" xfId="36558" xr:uid="{1AA010DC-930E-4BE0-A49F-E62A00A09B0D}"/>
    <cellStyle name="Porcentual 8 4 4" xfId="12375" xr:uid="{2753DE2D-95C7-49D3-B1E5-F8DCF0665E6E}"/>
    <cellStyle name="Porcentual 8 4 5" xfId="17611" xr:uid="{72EA829F-ABCB-4E4A-B552-E484D012E8FC}"/>
    <cellStyle name="Porcentual 8 4 6" xfId="19872" xr:uid="{F944EF87-14F8-4836-89DA-6B3D7FD7840A}"/>
    <cellStyle name="Porcentual 8 4 7" xfId="10244" xr:uid="{90D6DF25-965B-4333-A68B-B23DFD48D9C9}"/>
    <cellStyle name="Porcentual 8 4 7 2" xfId="21565" xr:uid="{EED61296-EDFF-47B7-BF71-C1887C5F3B18}"/>
    <cellStyle name="Porcentual 8 4 7 2 2" xfId="27121" xr:uid="{BFE091F4-94A1-4B65-8B64-2241FD0E8DC3}"/>
    <cellStyle name="Porcentual 8 4 7 2 3" xfId="32615" xr:uid="{E0BD1146-7C4A-4EAB-917E-B90CF9286D52}"/>
    <cellStyle name="Porcentual 8 4 7 2 4" xfId="38099" xr:uid="{E68D88A9-3D80-4B50-ABD6-57380B8F2145}"/>
    <cellStyle name="Porcentual 8 4 7 3" xfId="24392" xr:uid="{3ECFAA33-D9FF-43D0-AA71-BF0293F37972}"/>
    <cellStyle name="Porcentual 8 4 7 4" xfId="29886" xr:uid="{97A1DD13-2337-423F-AF29-8B39340E3542}"/>
    <cellStyle name="Porcentual 8 4 7 5" xfId="35370" xr:uid="{F0E97456-4539-4A40-B7EE-0E919ACD6259}"/>
    <cellStyle name="Porcentual 8 5" xfId="7064" xr:uid="{7DBFCD7A-1E15-45F6-894F-AB8A37C71EF5}"/>
    <cellStyle name="Porcentual 8 5 2" xfId="7065" xr:uid="{964826AE-D39F-4C05-9E4B-30C0B8EEB02D}"/>
    <cellStyle name="Porcentual 8 5 2 2" xfId="15469" xr:uid="{EA4496A8-7B58-4CB4-A0CB-B92E1693AD4A}"/>
    <cellStyle name="Porcentual 8 5 2 2 2" xfId="22756" xr:uid="{33EFA652-93E1-48E0-97C6-B8D860C2A9FF}"/>
    <cellStyle name="Porcentual 8 5 2 2 2 2" xfId="28312" xr:uid="{D5814CE2-4B02-4985-9FB4-6B5802C14B86}"/>
    <cellStyle name="Porcentual 8 5 2 2 2 3" xfId="33806" xr:uid="{154A6BB6-AE2E-48E4-B50C-7261109B605E}"/>
    <cellStyle name="Porcentual 8 5 2 2 2 4" xfId="39290" xr:uid="{B1C2DDA6-96DA-426B-810C-633B69CF5F22}"/>
    <cellStyle name="Porcentual 8 5 2 2 3" xfId="25583" xr:uid="{9A43F9C1-C015-4CDA-8551-3912DE7A29B3}"/>
    <cellStyle name="Porcentual 8 5 2 2 4" xfId="31077" xr:uid="{427195D2-14C9-445E-8AD4-D62813D1E445}"/>
    <cellStyle name="Porcentual 8 5 2 2 5" xfId="36561" xr:uid="{E54AA829-7C5E-45E9-8833-5B873C9469E5}"/>
    <cellStyle name="Porcentual 8 5 2 3" xfId="12378" xr:uid="{F8632E4A-706E-4FF9-9CB3-FA566AB01782}"/>
    <cellStyle name="Porcentual 8 5 2 4" xfId="17614" xr:uid="{A3A55C0C-9DD3-458C-B487-E7DF2588CDCA}"/>
    <cellStyle name="Porcentual 8 5 2 5" xfId="19875" xr:uid="{C4C59EA9-29B3-4A20-A96A-95499D724BBC}"/>
    <cellStyle name="Porcentual 8 5 2 6" xfId="10247" xr:uid="{96FC862E-CF70-44CA-A4C3-B6BA7F0E7F9F}"/>
    <cellStyle name="Porcentual 8 5 2 6 2" xfId="21568" xr:uid="{46494053-3AE4-4B39-9147-3A88B94D0306}"/>
    <cellStyle name="Porcentual 8 5 2 6 2 2" xfId="27124" xr:uid="{837FBD43-128E-4AAE-92C6-D0CDCB61D5D1}"/>
    <cellStyle name="Porcentual 8 5 2 6 2 3" xfId="32618" xr:uid="{4E1C2AE9-3171-46F3-A8F5-9674BF0F78E1}"/>
    <cellStyle name="Porcentual 8 5 2 6 2 4" xfId="38102" xr:uid="{6BE17AF5-C055-4C65-B121-E011219AB1E1}"/>
    <cellStyle name="Porcentual 8 5 2 6 3" xfId="24395" xr:uid="{E3FA005D-088F-4A0E-9456-CFB01E77D137}"/>
    <cellStyle name="Porcentual 8 5 2 6 4" xfId="29889" xr:uid="{D342D3BB-4BE5-4C1A-A269-D560A7915E8A}"/>
    <cellStyle name="Porcentual 8 5 2 6 5" xfId="35373" xr:uid="{C7206A0D-03C7-4027-B41C-8999E7BD7C43}"/>
    <cellStyle name="Porcentual 8 5 3" xfId="15468" xr:uid="{0AD5E1AE-4A83-4027-9086-6A1559CEC60D}"/>
    <cellStyle name="Porcentual 8 5 3 2" xfId="22755" xr:uid="{CD80163D-6779-464E-8920-6E824D9266A1}"/>
    <cellStyle name="Porcentual 8 5 3 2 2" xfId="28311" xr:uid="{16C1AC71-DEBC-45A9-B423-31C0F00A6809}"/>
    <cellStyle name="Porcentual 8 5 3 2 3" xfId="33805" xr:uid="{B683E987-E7D6-420E-BA18-9A40369AEA59}"/>
    <cellStyle name="Porcentual 8 5 3 2 4" xfId="39289" xr:uid="{654D45CA-5877-47D3-A08C-D8FA8DE81D4D}"/>
    <cellStyle name="Porcentual 8 5 3 3" xfId="25582" xr:uid="{E89622B5-A919-4EC5-99F1-D14634D99E92}"/>
    <cellStyle name="Porcentual 8 5 3 4" xfId="31076" xr:uid="{B5076C61-63A5-46D3-B554-F0BE4E849FB1}"/>
    <cellStyle name="Porcentual 8 5 3 5" xfId="36560" xr:uid="{CF656A98-A010-4A75-A5FF-344393C28B6D}"/>
    <cellStyle name="Porcentual 8 5 4" xfId="12377" xr:uid="{E0408438-F7AB-4155-B572-2C42C1CDB548}"/>
    <cellStyle name="Porcentual 8 5 5" xfId="17613" xr:uid="{EB4A875A-3C7E-468E-842A-44525C90E466}"/>
    <cellStyle name="Porcentual 8 5 6" xfId="19874" xr:uid="{463BAA92-A018-48D1-9CE9-57F2BBF333F3}"/>
    <cellStyle name="Porcentual 8 5 7" xfId="10246" xr:uid="{B1A73EBE-8053-497F-B072-37274CF2D7CA}"/>
    <cellStyle name="Porcentual 8 5 7 2" xfId="21567" xr:uid="{7191D048-E59D-4CB2-AF46-E08330CFFDB3}"/>
    <cellStyle name="Porcentual 8 5 7 2 2" xfId="27123" xr:uid="{451ECC91-29D9-4770-A3CD-58060A6CD018}"/>
    <cellStyle name="Porcentual 8 5 7 2 3" xfId="32617" xr:uid="{278608B3-1F06-4ACC-BB3C-D0BCDFEF8F30}"/>
    <cellStyle name="Porcentual 8 5 7 2 4" xfId="38101" xr:uid="{8C7ABFFB-9300-4025-939D-3759CB78CDD4}"/>
    <cellStyle name="Porcentual 8 5 7 3" xfId="24394" xr:uid="{36507EBF-804B-4838-B427-C914B257E006}"/>
    <cellStyle name="Porcentual 8 5 7 4" xfId="29888" xr:uid="{DD082C5C-5832-47BC-B28C-75F50AA59283}"/>
    <cellStyle name="Porcentual 8 5 7 5" xfId="35372" xr:uid="{6094A27F-087C-4201-8AD1-14BE94182512}"/>
    <cellStyle name="Porcentual 8 6" xfId="7066" xr:uid="{EA273145-FAA1-4BAB-A29E-34574F5D7980}"/>
    <cellStyle name="Porcentual 8 6 2" xfId="7067" xr:uid="{DDF4FB62-B4D5-4277-AAD7-EC49F778C437}"/>
    <cellStyle name="Porcentual 8 6 2 2" xfId="15471" xr:uid="{A2413210-66AF-4400-BBA5-EE909C21C320}"/>
    <cellStyle name="Porcentual 8 6 2 2 2" xfId="22758" xr:uid="{E49A4962-22D9-45FB-AF14-46E73D482256}"/>
    <cellStyle name="Porcentual 8 6 2 2 2 2" xfId="28314" xr:uid="{FF64D277-6635-450C-A9F8-D5152A293094}"/>
    <cellStyle name="Porcentual 8 6 2 2 2 3" xfId="33808" xr:uid="{6A8B7B35-9FFE-4FCA-800B-4DB6B86B92FE}"/>
    <cellStyle name="Porcentual 8 6 2 2 2 4" xfId="39292" xr:uid="{45D690FE-B09B-4A25-9CEA-D14B280DB6E3}"/>
    <cellStyle name="Porcentual 8 6 2 2 3" xfId="25585" xr:uid="{CD746AEF-4FC2-4540-9838-225D8E89143A}"/>
    <cellStyle name="Porcentual 8 6 2 2 4" xfId="31079" xr:uid="{AA5C884E-2A3B-4563-8491-C1D35998E520}"/>
    <cellStyle name="Porcentual 8 6 2 2 5" xfId="36563" xr:uid="{EF262841-CEBC-406B-948C-8236BB14A3BB}"/>
    <cellStyle name="Porcentual 8 6 2 3" xfId="12380" xr:uid="{62E9A9A8-3565-4EE8-A2CB-729CC2D016E8}"/>
    <cellStyle name="Porcentual 8 6 2 4" xfId="17616" xr:uid="{363960CB-F7E7-4735-9D97-A4AD99EC944F}"/>
    <cellStyle name="Porcentual 8 6 2 5" xfId="19877" xr:uid="{C4FE1AE2-E4DC-4188-BB65-1564408ED451}"/>
    <cellStyle name="Porcentual 8 6 2 6" xfId="10249" xr:uid="{1839C573-7C29-4C54-AB66-A99B7AE4C53E}"/>
    <cellStyle name="Porcentual 8 6 2 6 2" xfId="21570" xr:uid="{DFE23F5F-D0A2-4C9A-8F8D-C984502B40F0}"/>
    <cellStyle name="Porcentual 8 6 2 6 2 2" xfId="27126" xr:uid="{DE21DE04-EFC6-4FD3-A539-DCF1291BAA4F}"/>
    <cellStyle name="Porcentual 8 6 2 6 2 3" xfId="32620" xr:uid="{D761651F-2412-4A2A-B81D-B2AA159587F2}"/>
    <cellStyle name="Porcentual 8 6 2 6 2 4" xfId="38104" xr:uid="{C588F40A-EAEF-48DB-8D29-C3357ABF63F2}"/>
    <cellStyle name="Porcentual 8 6 2 6 3" xfId="24397" xr:uid="{5BACB450-699C-40B0-B243-7FCDE5446298}"/>
    <cellStyle name="Porcentual 8 6 2 6 4" xfId="29891" xr:uid="{A56D58E3-E86C-4E42-BC16-7F00C92B03F2}"/>
    <cellStyle name="Porcentual 8 6 2 6 5" xfId="35375" xr:uid="{4A2E7F9A-02D8-4578-9F81-A2D7E01ED123}"/>
    <cellStyle name="Porcentual 8 6 3" xfId="7068" xr:uid="{A45E3AB4-0816-4A1A-A524-8BC6E7AE7EFE}"/>
    <cellStyle name="Porcentual 8 6 3 2" xfId="15472" xr:uid="{E5F4C468-3F30-482D-9F94-EDF0CEF0B855}"/>
    <cellStyle name="Porcentual 8 6 3 2 2" xfId="22759" xr:uid="{AE663094-1F31-49B4-90C2-C7D816AC6B5C}"/>
    <cellStyle name="Porcentual 8 6 3 2 2 2" xfId="28315" xr:uid="{3F938750-E327-40DA-AC15-5237040FF748}"/>
    <cellStyle name="Porcentual 8 6 3 2 2 3" xfId="33809" xr:uid="{53A3FFE5-51E0-4C01-B25D-B0029DFBAC99}"/>
    <cellStyle name="Porcentual 8 6 3 2 2 4" xfId="39293" xr:uid="{D3598435-28A8-4CD1-90CB-1176A54FDA17}"/>
    <cellStyle name="Porcentual 8 6 3 2 3" xfId="25586" xr:uid="{73FF8D19-3A54-4CAB-A7D1-09634A42E8B4}"/>
    <cellStyle name="Porcentual 8 6 3 2 4" xfId="31080" xr:uid="{5E035572-A1AB-40A2-B008-CACC6408CCC2}"/>
    <cellStyle name="Porcentual 8 6 3 2 5" xfId="36564" xr:uid="{C335EC9C-7C99-4737-A21A-DF093FF4F680}"/>
    <cellStyle name="Porcentual 8 6 3 3" xfId="12381" xr:uid="{674821F8-843A-4BF1-BAE1-3A1085600B2C}"/>
    <cellStyle name="Porcentual 8 6 3 4" xfId="17617" xr:uid="{5792FC40-786A-4DF9-A38A-500EB0B006A7}"/>
    <cellStyle name="Porcentual 8 6 3 5" xfId="19878" xr:uid="{F227C4D9-DE7B-430C-B177-D845096E9CBE}"/>
    <cellStyle name="Porcentual 8 6 3 6" xfId="10250" xr:uid="{41A42F3B-E519-4A79-BA03-81F606A981DF}"/>
    <cellStyle name="Porcentual 8 6 3 6 2" xfId="21571" xr:uid="{E06A6212-2613-40F7-94F1-093CA2420492}"/>
    <cellStyle name="Porcentual 8 6 3 6 2 2" xfId="27127" xr:uid="{B9BA19AB-7BD6-47BA-AEA1-2305761DEA35}"/>
    <cellStyle name="Porcentual 8 6 3 6 2 3" xfId="32621" xr:uid="{7CE1A93A-A17E-4E7F-9065-E4D808E3B363}"/>
    <cellStyle name="Porcentual 8 6 3 6 2 4" xfId="38105" xr:uid="{BA6EA139-C245-47B7-A59B-918361BE10CB}"/>
    <cellStyle name="Porcentual 8 6 3 6 3" xfId="24398" xr:uid="{5A87CAB3-CC47-4A50-83CF-1CD9D722A924}"/>
    <cellStyle name="Porcentual 8 6 3 6 4" xfId="29892" xr:uid="{63B189E3-3756-4CC5-ABCA-8B70979E3597}"/>
    <cellStyle name="Porcentual 8 6 3 6 5" xfId="35376" xr:uid="{05E20D9D-FBA9-49D4-AFB9-5DD4B180CEFC}"/>
    <cellStyle name="Porcentual 8 6 4" xfId="15470" xr:uid="{3C066678-B112-4FD3-A28A-7EA2CA226D85}"/>
    <cellStyle name="Porcentual 8 6 4 2" xfId="22757" xr:uid="{07ADA331-F7B3-4C23-BF8A-CEB30EC515E2}"/>
    <cellStyle name="Porcentual 8 6 4 2 2" xfId="28313" xr:uid="{ABDF1B97-5D02-4052-9ABF-4B27953EE202}"/>
    <cellStyle name="Porcentual 8 6 4 2 3" xfId="33807" xr:uid="{1645AC0E-DE32-4E07-966F-8C58EB9C74CE}"/>
    <cellStyle name="Porcentual 8 6 4 2 4" xfId="39291" xr:uid="{7B40FB3B-2AA5-42B0-A98D-044BFE0E1C2B}"/>
    <cellStyle name="Porcentual 8 6 4 3" xfId="25584" xr:uid="{DC50942A-675A-477C-A189-43BE9A338A3A}"/>
    <cellStyle name="Porcentual 8 6 4 4" xfId="31078" xr:uid="{59E11C0E-0AFF-4B56-9F03-6F79E5F64B54}"/>
    <cellStyle name="Porcentual 8 6 4 5" xfId="36562" xr:uid="{853F6705-7408-46C2-AAA9-7856FCBCB565}"/>
    <cellStyle name="Porcentual 8 6 5" xfId="12379" xr:uid="{BEDCC5C5-1FB9-4D54-A47B-31D553CDE0D4}"/>
    <cellStyle name="Porcentual 8 6 6" xfId="17615" xr:uid="{C6F81BE8-47B2-425A-AB15-5BFFC4D07DD9}"/>
    <cellStyle name="Porcentual 8 6 7" xfId="19876" xr:uid="{D24320FC-79B0-4306-B020-9D02F40CED9B}"/>
    <cellStyle name="Porcentual 8 6 8" xfId="10248" xr:uid="{A7C77162-9863-45D8-BA7C-01AF2D0C6BCD}"/>
    <cellStyle name="Porcentual 8 6 8 2" xfId="21569" xr:uid="{7A6CA7A6-0E87-411D-9C08-6C18960D8DA9}"/>
    <cellStyle name="Porcentual 8 6 8 2 2" xfId="27125" xr:uid="{82C9D10E-33E5-4534-B022-CE774C3C857D}"/>
    <cellStyle name="Porcentual 8 6 8 2 3" xfId="32619" xr:uid="{95C64981-8CDD-44AF-BE0D-CE4903919421}"/>
    <cellStyle name="Porcentual 8 6 8 2 4" xfId="38103" xr:uid="{72363C0D-D176-4836-9F49-0EF6B8322432}"/>
    <cellStyle name="Porcentual 8 6 8 3" xfId="24396" xr:uid="{57AA4A45-747F-469B-B6A0-E851F2DA291C}"/>
    <cellStyle name="Porcentual 8 6 8 4" xfId="29890" xr:uid="{840B164B-5F53-415A-8445-358F3EA4B015}"/>
    <cellStyle name="Porcentual 8 6 8 5" xfId="35374" xr:uid="{AF2DA1E8-BF07-44E6-A0F5-1307DF54ED86}"/>
    <cellStyle name="Porcentual 8 7" xfId="7069" xr:uid="{5B807776-8CB2-452B-BB03-8B0DE95540F4}"/>
    <cellStyle name="Porcentual 8 7 2" xfId="7070" xr:uid="{2FAEB8F6-F803-478F-BBEB-E876411091BC}"/>
    <cellStyle name="Porcentual 8 7 2 2" xfId="15474" xr:uid="{7BCE20E2-64C3-44A1-A3D4-D7BCEAB2F5DD}"/>
    <cellStyle name="Porcentual 8 7 2 2 2" xfId="22761" xr:uid="{4EB83AAF-AC7D-4012-87DD-02E531E2DE5E}"/>
    <cellStyle name="Porcentual 8 7 2 2 2 2" xfId="28317" xr:uid="{24E7EA8D-D8D1-4F1A-AC72-FEE22170EB74}"/>
    <cellStyle name="Porcentual 8 7 2 2 2 3" xfId="33811" xr:uid="{5659B8CE-1760-420B-9AF2-E0D5B0827872}"/>
    <cellStyle name="Porcentual 8 7 2 2 2 4" xfId="39295" xr:uid="{F1904C20-AFEB-448E-B679-3AB91532BFF1}"/>
    <cellStyle name="Porcentual 8 7 2 2 3" xfId="25588" xr:uid="{09DA6777-F46D-4338-9FBF-3F975C18A1CB}"/>
    <cellStyle name="Porcentual 8 7 2 2 4" xfId="31082" xr:uid="{5AADA7F4-9CC1-469D-9B0B-C226493BE6FE}"/>
    <cellStyle name="Porcentual 8 7 2 2 5" xfId="36566" xr:uid="{DD240F46-A578-49B4-AC8A-8265CD86B0AC}"/>
    <cellStyle name="Porcentual 8 7 2 3" xfId="12383" xr:uid="{074872C8-C067-4F90-BC0D-998C9C01D1A3}"/>
    <cellStyle name="Porcentual 8 7 2 4" xfId="17619" xr:uid="{6F763E17-2D86-4C7A-9FC3-B33A94DA42CE}"/>
    <cellStyle name="Porcentual 8 7 2 5" xfId="19880" xr:uid="{549C9709-25F7-4051-A914-30CB5EED2476}"/>
    <cellStyle name="Porcentual 8 7 2 6" xfId="10252" xr:uid="{12087F0B-EACE-457A-B9E2-05E32041F68C}"/>
    <cellStyle name="Porcentual 8 7 2 6 2" xfId="21573" xr:uid="{BC3D1473-A0D7-4E59-8097-A1620C56335D}"/>
    <cellStyle name="Porcentual 8 7 2 6 2 2" xfId="27129" xr:uid="{0AC46D49-0ABE-4A80-A254-654DA2628517}"/>
    <cellStyle name="Porcentual 8 7 2 6 2 3" xfId="32623" xr:uid="{DDFDAF6F-D46F-486B-B060-F5CC58B99E2A}"/>
    <cellStyle name="Porcentual 8 7 2 6 2 4" xfId="38107" xr:uid="{44E4EE8E-AC65-4497-BF7D-18A36F5346F4}"/>
    <cellStyle name="Porcentual 8 7 2 6 3" xfId="24400" xr:uid="{E38ED429-F232-4521-B864-A4C5964A2911}"/>
    <cellStyle name="Porcentual 8 7 2 6 4" xfId="29894" xr:uid="{5BB6B30E-A616-4613-BC0F-94A27AE3FC40}"/>
    <cellStyle name="Porcentual 8 7 2 6 5" xfId="35378" xr:uid="{44C3A2AC-C216-404C-9C8F-9FBB987F855E}"/>
    <cellStyle name="Porcentual 8 7 3" xfId="15473" xr:uid="{F150D3CB-1D05-4928-9C84-39AC557B9A20}"/>
    <cellStyle name="Porcentual 8 7 3 2" xfId="22760" xr:uid="{6F4492E3-70E4-4C6B-A475-3466C89078CC}"/>
    <cellStyle name="Porcentual 8 7 3 2 2" xfId="28316" xr:uid="{053CE683-CA26-42E7-B6A1-2F45896990AC}"/>
    <cellStyle name="Porcentual 8 7 3 2 3" xfId="33810" xr:uid="{BAD4DCF8-E6AF-46B6-A939-D6EE63039D9D}"/>
    <cellStyle name="Porcentual 8 7 3 2 4" xfId="39294" xr:uid="{803856FA-A98D-4AE9-B163-39015AF5AFFB}"/>
    <cellStyle name="Porcentual 8 7 3 3" xfId="25587" xr:uid="{1C32BDBD-5349-40E6-BF09-12BA53DBD6EA}"/>
    <cellStyle name="Porcentual 8 7 3 4" xfId="31081" xr:uid="{BAB3093E-B6D7-47FA-88C4-19D31B81580A}"/>
    <cellStyle name="Porcentual 8 7 3 5" xfId="36565" xr:uid="{9727B5DA-54BB-44E8-BFC5-AB567CA6A770}"/>
    <cellStyle name="Porcentual 8 7 4" xfId="12382" xr:uid="{DEC164B5-3F37-4946-9DC2-DC235A598A4C}"/>
    <cellStyle name="Porcentual 8 7 5" xfId="17618" xr:uid="{91C29374-9C2F-4B99-A544-774685C8EFC4}"/>
    <cellStyle name="Porcentual 8 7 6" xfId="19879" xr:uid="{44249346-8544-4197-B4D8-057277A88280}"/>
    <cellStyle name="Porcentual 8 7 7" xfId="10251" xr:uid="{A73CCE15-B1EA-4819-B630-7C248F74CD3F}"/>
    <cellStyle name="Porcentual 8 7 7 2" xfId="21572" xr:uid="{4AC9F1D6-28C5-42A1-BC0F-31D41D9F3A95}"/>
    <cellStyle name="Porcentual 8 7 7 2 2" xfId="27128" xr:uid="{A4D92AF6-114C-4A6E-B497-1AD2767DF351}"/>
    <cellStyle name="Porcentual 8 7 7 2 3" xfId="32622" xr:uid="{1C14BF7B-30C5-4714-A1CE-1A4543964572}"/>
    <cellStyle name="Porcentual 8 7 7 2 4" xfId="38106" xr:uid="{FB08F5CC-C5B9-4870-8233-31CDF348352C}"/>
    <cellStyle name="Porcentual 8 7 7 3" xfId="24399" xr:uid="{2974D360-A69D-4FA7-A9DF-8A3257A67656}"/>
    <cellStyle name="Porcentual 8 7 7 4" xfId="29893" xr:uid="{31FDEDC8-77F6-4D6F-9B32-BCFEFE5314F3}"/>
    <cellStyle name="Porcentual 8 7 7 5" xfId="35377" xr:uid="{1D530795-86A7-4C89-A25F-5063AD44C302}"/>
    <cellStyle name="Porcentual 8 8" xfId="7071" xr:uid="{807D94E7-61CE-4DBC-8495-04DD75874205}"/>
    <cellStyle name="Porcentual 8 8 2" xfId="7072" xr:uid="{4D55532C-31F9-48BD-992C-DD0FCD298869}"/>
    <cellStyle name="Porcentual 8 8 2 2" xfId="15476" xr:uid="{3835DB3A-9CD2-4157-A203-B87F56B2CE11}"/>
    <cellStyle name="Porcentual 8 8 2 2 2" xfId="22763" xr:uid="{7819DE50-0A3B-421C-A77F-F179B196EB89}"/>
    <cellStyle name="Porcentual 8 8 2 2 2 2" xfId="28319" xr:uid="{D299BDBA-53C6-4482-B063-79519A917FF5}"/>
    <cellStyle name="Porcentual 8 8 2 2 2 3" xfId="33813" xr:uid="{7361555D-63EF-4CB6-B020-CE87DA3DF2EC}"/>
    <cellStyle name="Porcentual 8 8 2 2 2 4" xfId="39297" xr:uid="{D7B85368-4CE3-4B88-852A-874D80D4963F}"/>
    <cellStyle name="Porcentual 8 8 2 2 3" xfId="25590" xr:uid="{7FCF1CCB-6309-467B-A6DF-DE94B3939254}"/>
    <cellStyle name="Porcentual 8 8 2 2 4" xfId="31084" xr:uid="{633A5B00-3B05-4364-B5DF-57721C9C5410}"/>
    <cellStyle name="Porcentual 8 8 2 2 5" xfId="36568" xr:uid="{D55E9022-AEA4-44C9-9DBF-AE2240510B31}"/>
    <cellStyle name="Porcentual 8 8 2 3" xfId="12385" xr:uid="{5D518E2C-A2BF-411A-9FFB-3A8D7746FAF2}"/>
    <cellStyle name="Porcentual 8 8 2 4" xfId="17621" xr:uid="{6E1AA412-D7FA-4A2F-8252-B0722CD64ED5}"/>
    <cellStyle name="Porcentual 8 8 2 5" xfId="19882" xr:uid="{0C14E355-56BA-4917-9D66-ACD8A06F37CB}"/>
    <cellStyle name="Porcentual 8 8 2 6" xfId="10254" xr:uid="{84E6BB9E-CCFC-4B77-95EC-F87E955CB8C6}"/>
    <cellStyle name="Porcentual 8 8 2 6 2" xfId="21575" xr:uid="{240063D7-8758-45DC-92EB-9E782A804708}"/>
    <cellStyle name="Porcentual 8 8 2 6 2 2" xfId="27131" xr:uid="{33EEF943-AEBC-4037-929A-0AAAA0EFC9D6}"/>
    <cellStyle name="Porcentual 8 8 2 6 2 3" xfId="32625" xr:uid="{4397622C-EF6E-445A-9EB9-3FFF4DD5F04B}"/>
    <cellStyle name="Porcentual 8 8 2 6 2 4" xfId="38109" xr:uid="{CD615E93-80DB-4A32-99D3-1C6B10ED6737}"/>
    <cellStyle name="Porcentual 8 8 2 6 3" xfId="24402" xr:uid="{1A72A3F5-FFA5-4A8F-9618-A208F47222E5}"/>
    <cellStyle name="Porcentual 8 8 2 6 4" xfId="29896" xr:uid="{52F3E50D-403D-47B8-B910-73F486CF8D9C}"/>
    <cellStyle name="Porcentual 8 8 2 6 5" xfId="35380" xr:uid="{7F420F5B-24AC-4EB6-B6C3-D7546B256040}"/>
    <cellStyle name="Porcentual 8 8 3" xfId="15475" xr:uid="{90007E38-10C2-42D9-B1D5-026FC5D3A953}"/>
    <cellStyle name="Porcentual 8 8 3 2" xfId="22762" xr:uid="{D4EE7E06-76FE-46F9-873C-1F796D3AE3AD}"/>
    <cellStyle name="Porcentual 8 8 3 2 2" xfId="28318" xr:uid="{D157F6F8-B68B-491D-B460-59E1716415BF}"/>
    <cellStyle name="Porcentual 8 8 3 2 3" xfId="33812" xr:uid="{AC8E3042-9369-4BC2-85C6-642F49B167DC}"/>
    <cellStyle name="Porcentual 8 8 3 2 4" xfId="39296" xr:uid="{281EC7A7-D3D1-423F-95CF-5C2B32F326FD}"/>
    <cellStyle name="Porcentual 8 8 3 3" xfId="25589" xr:uid="{1DEE8FB8-8F0D-4F89-93AE-8A1E8CE617AA}"/>
    <cellStyle name="Porcentual 8 8 3 4" xfId="31083" xr:uid="{58B15040-9410-40F1-97CF-410E1E944CAF}"/>
    <cellStyle name="Porcentual 8 8 3 5" xfId="36567" xr:uid="{54DA510B-82D1-4878-AFA3-2AB2B8132434}"/>
    <cellStyle name="Porcentual 8 8 4" xfId="12384" xr:uid="{927CB297-4C0A-410F-AD19-7FE15130E1AF}"/>
    <cellStyle name="Porcentual 8 8 5" xfId="17620" xr:uid="{E27B51A1-5F80-4D0E-A0DF-6BABB220DE64}"/>
    <cellStyle name="Porcentual 8 8 6" xfId="19881" xr:uid="{86743AA5-934A-426F-8172-5249B0955017}"/>
    <cellStyle name="Porcentual 8 8 7" xfId="10253" xr:uid="{6FB4ABA1-78DC-44CF-8CDF-3DE35F9EAAEF}"/>
    <cellStyle name="Porcentual 8 8 7 2" xfId="21574" xr:uid="{C14AADCC-BDCC-4D47-B11A-7D1F0FA2E5EA}"/>
    <cellStyle name="Porcentual 8 8 7 2 2" xfId="27130" xr:uid="{FED1D726-6503-4F3B-9AE4-463372812321}"/>
    <cellStyle name="Porcentual 8 8 7 2 3" xfId="32624" xr:uid="{830534C6-B3A5-42CC-8B5F-962C27D56CF0}"/>
    <cellStyle name="Porcentual 8 8 7 2 4" xfId="38108" xr:uid="{8D21BCD5-092D-423C-89A0-55C28BF35E7F}"/>
    <cellStyle name="Porcentual 8 8 7 3" xfId="24401" xr:uid="{38032177-719A-469E-B624-0C578EB90F20}"/>
    <cellStyle name="Porcentual 8 8 7 4" xfId="29895" xr:uid="{7C2B30E2-F4B8-4603-9D85-47A0E9E2274B}"/>
    <cellStyle name="Porcentual 8 8 7 5" xfId="35379" xr:uid="{E1993A92-05A4-4219-999E-6AF91B01A82B}"/>
    <cellStyle name="Porcentual 8 9" xfId="7073" xr:uid="{09246A36-B060-4446-9728-BC1D7E11D2E7}"/>
    <cellStyle name="Porcentual 8 9 2" xfId="7074" xr:uid="{FD2BE607-C8A9-4451-9250-A94435EF6183}"/>
    <cellStyle name="Porcentual 8 9 2 2" xfId="15478" xr:uid="{0974908D-6DAB-4E88-AAAC-643530705F27}"/>
    <cellStyle name="Porcentual 8 9 2 2 2" xfId="22765" xr:uid="{CF8F1832-6C24-4DBC-802F-4695525FF9E4}"/>
    <cellStyle name="Porcentual 8 9 2 2 2 2" xfId="28321" xr:uid="{4292730F-279C-49E4-851A-8DA9E6C3C0DB}"/>
    <cellStyle name="Porcentual 8 9 2 2 2 3" xfId="33815" xr:uid="{80DFD4A5-C8E5-4D8C-85E2-1EDB9A167F85}"/>
    <cellStyle name="Porcentual 8 9 2 2 2 4" xfId="39299" xr:uid="{F1C68811-F5E1-4151-919A-E85F33668F5E}"/>
    <cellStyle name="Porcentual 8 9 2 2 3" xfId="25592" xr:uid="{8A33E599-0935-49A9-9E2B-6B273523CA6B}"/>
    <cellStyle name="Porcentual 8 9 2 2 4" xfId="31086" xr:uid="{D85C9895-B48B-4465-9356-33C60F48AF17}"/>
    <cellStyle name="Porcentual 8 9 2 2 5" xfId="36570" xr:uid="{751A6AE7-ADD8-4A40-A515-B309347D31D1}"/>
    <cellStyle name="Porcentual 8 9 2 3" xfId="12387" xr:uid="{E300B5B6-FB1E-4CB0-82D0-6E43A44AA490}"/>
    <cellStyle name="Porcentual 8 9 2 4" xfId="17623" xr:uid="{91995350-66E1-4E80-B70A-5DD6A82FECFC}"/>
    <cellStyle name="Porcentual 8 9 2 5" xfId="19884" xr:uid="{8097A056-8D6A-4B39-B6FC-11504F7C251A}"/>
    <cellStyle name="Porcentual 8 9 2 6" xfId="10256" xr:uid="{CF4E4587-8845-4B05-91B1-163955FD8E2F}"/>
    <cellStyle name="Porcentual 8 9 2 6 2" xfId="21577" xr:uid="{F24F1B12-B76D-4DA9-BA36-7A1E79ED4144}"/>
    <cellStyle name="Porcentual 8 9 2 6 2 2" xfId="27133" xr:uid="{41A295F0-0F23-4D18-8912-578689FCBD84}"/>
    <cellStyle name="Porcentual 8 9 2 6 2 3" xfId="32627" xr:uid="{5F6B3CE8-E27A-4E42-A64A-2CF97C0354E3}"/>
    <cellStyle name="Porcentual 8 9 2 6 2 4" xfId="38111" xr:uid="{CC1BA858-4944-43AA-8336-DBEF42CF0B12}"/>
    <cellStyle name="Porcentual 8 9 2 6 3" xfId="24404" xr:uid="{06580191-4CD6-41F0-A8D1-612B86F09009}"/>
    <cellStyle name="Porcentual 8 9 2 6 4" xfId="29898" xr:uid="{BF2C07AF-5D54-4484-B1FB-2CE123D12231}"/>
    <cellStyle name="Porcentual 8 9 2 6 5" xfId="35382" xr:uid="{2402C3EF-E515-47B0-B755-2100722C4374}"/>
    <cellStyle name="Porcentual 8 9 3" xfId="15477" xr:uid="{D71AD216-8F61-4726-8CDB-6BA01B298E78}"/>
    <cellStyle name="Porcentual 8 9 3 2" xfId="22764" xr:uid="{E47AB0EF-095E-4B36-A18D-8FC481DA3025}"/>
    <cellStyle name="Porcentual 8 9 3 2 2" xfId="28320" xr:uid="{6F3231B6-0A1D-483D-BD9F-E38524C86349}"/>
    <cellStyle name="Porcentual 8 9 3 2 3" xfId="33814" xr:uid="{112C053F-F99F-45DA-8012-C22D9F0AB11A}"/>
    <cellStyle name="Porcentual 8 9 3 2 4" xfId="39298" xr:uid="{64A3AE93-F2D2-449A-97C9-E1B13AC652A0}"/>
    <cellStyle name="Porcentual 8 9 3 3" xfId="25591" xr:uid="{E6E82855-D9BC-43A1-992F-29645D0CAE4A}"/>
    <cellStyle name="Porcentual 8 9 3 4" xfId="31085" xr:uid="{F0263C9A-09D0-46C6-9DA7-602C1465E2B4}"/>
    <cellStyle name="Porcentual 8 9 3 5" xfId="36569" xr:uid="{674CCB0B-7027-4DDF-B176-2C2CC2785EE8}"/>
    <cellStyle name="Porcentual 8 9 4" xfId="12386" xr:uid="{225C45DC-3072-4336-9431-A871E7288F2D}"/>
    <cellStyle name="Porcentual 8 9 5" xfId="17622" xr:uid="{77639C87-31C3-4D74-93C8-280A93473C03}"/>
    <cellStyle name="Porcentual 8 9 6" xfId="19883" xr:uid="{78E6979A-E470-475F-80D1-3E5CD783ABD3}"/>
    <cellStyle name="Porcentual 8 9 7" xfId="10255" xr:uid="{0A07CD88-CA9A-4E93-8349-3DD8603647B3}"/>
    <cellStyle name="Porcentual 8 9 7 2" xfId="21576" xr:uid="{DAF1DFB6-CD5F-44E0-8622-6E0ED7761DD3}"/>
    <cellStyle name="Porcentual 8 9 7 2 2" xfId="27132" xr:uid="{086566ED-7C1B-4DEA-8213-691CEFA3705E}"/>
    <cellStyle name="Porcentual 8 9 7 2 3" xfId="32626" xr:uid="{45249B9D-E224-43F1-82CA-7D26C077B946}"/>
    <cellStyle name="Porcentual 8 9 7 2 4" xfId="38110" xr:uid="{A8DD73F1-43B6-4F6B-BD69-DCAF153C1603}"/>
    <cellStyle name="Porcentual 8 9 7 3" xfId="24403" xr:uid="{9DAFCB7C-7C64-48D3-AB15-5A8FC86652E8}"/>
    <cellStyle name="Porcentual 8 9 7 4" xfId="29897" xr:uid="{15FD273D-9BF1-48DE-B900-ED38CEE7F75D}"/>
    <cellStyle name="Porcentual 8 9 7 5" xfId="35381" xr:uid="{19120AE8-2ECD-41E9-9A98-B77DE1B2427B}"/>
    <cellStyle name="Porcentual 9" xfId="7075" xr:uid="{79419890-63C9-4902-8454-A58F1A207BAF}"/>
    <cellStyle name="Porcentual 9 2" xfId="15479" xr:uid="{F0CFB1AC-9BDD-4038-B110-30385671E314}"/>
    <cellStyle name="Porcentual 9 2 2" xfId="22766" xr:uid="{9A3CF375-649A-45E7-AB45-C01ABE422374}"/>
    <cellStyle name="Porcentual 9 2 2 2" xfId="28322" xr:uid="{4135CFB6-A57E-44AE-84AA-6F13FA8B5F10}"/>
    <cellStyle name="Porcentual 9 2 2 3" xfId="33816" xr:uid="{2F17CF93-C218-435A-BCCA-3E4D7476D51E}"/>
    <cellStyle name="Porcentual 9 2 2 4" xfId="39300" xr:uid="{299F530C-4D84-46B4-A474-17046187E562}"/>
    <cellStyle name="Porcentual 9 2 3" xfId="25593" xr:uid="{21C811CC-F3FF-4C33-8BBF-8582DA16EFD4}"/>
    <cellStyle name="Porcentual 9 2 4" xfId="31087" xr:uid="{B681F3BF-EA35-4EF5-8758-688A67B35BB5}"/>
    <cellStyle name="Porcentual 9 2 5" xfId="36571" xr:uid="{DAAF0A05-569D-4778-8E57-E89955B7C605}"/>
    <cellStyle name="Porcentual 9 3" xfId="12388" xr:uid="{E4BAEE0B-A3A3-4B69-A53A-C2A726E84FEC}"/>
    <cellStyle name="Porcentual 9 4" xfId="17624" xr:uid="{39CCD74F-7F6A-4234-819D-8350A6C9AC17}"/>
    <cellStyle name="Porcentual 9 5" xfId="19885" xr:uid="{C9A49853-94C6-4B5C-AB01-C877462789A1}"/>
    <cellStyle name="Porcentual 9 6" xfId="10257" xr:uid="{256423E5-34A4-4BF1-99A1-B7A4C482E72A}"/>
    <cellStyle name="Porcentual 9 6 2" xfId="21578" xr:uid="{BB2601E6-92E7-4843-8CF6-BBE1C396BB34}"/>
    <cellStyle name="Porcentual 9 6 2 2" xfId="27134" xr:uid="{14CD9AB2-2CC7-41C1-B2E2-915CF308B77D}"/>
    <cellStyle name="Porcentual 9 6 2 3" xfId="32628" xr:uid="{9F7DEA01-A348-41F8-821F-7A1540F4F90A}"/>
    <cellStyle name="Porcentual 9 6 2 4" xfId="38112" xr:uid="{F996A164-4635-4DA7-A07A-FEBC28AFFCFA}"/>
    <cellStyle name="Porcentual 9 6 3" xfId="24405" xr:uid="{EE9727AB-EF2C-471E-A89A-981D27FC669B}"/>
    <cellStyle name="Porcentual 9 6 4" xfId="29899" xr:uid="{39EAFECF-E686-4919-81C9-92C65F9F45BE}"/>
    <cellStyle name="Porcentual 9 6 5" xfId="35383" xr:uid="{EB1C3F53-5C5A-4DF1-BF54-40B13BE70FD4}"/>
    <cellStyle name="Salida 2" xfId="917" xr:uid="{B7F9E829-D334-4E39-A59C-7C0841E3DFC8}"/>
    <cellStyle name="Salida 2 10" xfId="7076" xr:uid="{933050B4-7929-4DA6-AC2E-22DDC7B7BD1C}"/>
    <cellStyle name="Salida 2 2" xfId="7077" xr:uid="{37328511-65C4-4C03-A05B-EBD80F6B95CA}"/>
    <cellStyle name="Salida 2 2 2" xfId="7078" xr:uid="{2E0E8FBC-6250-425C-85A4-51BAB47D9158}"/>
    <cellStyle name="Salida 2 2 2 2" xfId="7079" xr:uid="{D6684324-B898-4C8F-AA4C-7B61385E0D1B}"/>
    <cellStyle name="Salida 2 2 2 2 2" xfId="15483" xr:uid="{C4BC3398-CADD-4B56-A266-0EF6A37082DA}"/>
    <cellStyle name="Salida 2 2 2 2 2 2" xfId="22770" xr:uid="{46CDC6DE-57E2-4E6E-9A5A-0D02813DEE26}"/>
    <cellStyle name="Salida 2 2 2 2 2 2 2" xfId="28326" xr:uid="{F95E1793-9F41-4F72-B8B9-3D6257276BC7}"/>
    <cellStyle name="Salida 2 2 2 2 2 2 3" xfId="33820" xr:uid="{48C3ACE6-A0A8-4831-9A93-F5C7A13A94D0}"/>
    <cellStyle name="Salida 2 2 2 2 2 2 4" xfId="39304" xr:uid="{A59FBDBE-BF2C-4042-892A-56C7257868E2}"/>
    <cellStyle name="Salida 2 2 2 2 2 3" xfId="25597" xr:uid="{E2D5F671-0647-4ABF-847E-B286B4393E69}"/>
    <cellStyle name="Salida 2 2 2 2 2 4" xfId="31091" xr:uid="{7A9BFEFC-7EB1-4E94-A152-9147C197D3D0}"/>
    <cellStyle name="Salida 2 2 2 2 2 5" xfId="36575" xr:uid="{180DB008-0B71-4799-86B6-0F824EC50445}"/>
    <cellStyle name="Salida 2 2 2 2 3" xfId="12392" xr:uid="{D6102AD9-A73C-4B35-88C6-62E34C66CAD1}"/>
    <cellStyle name="Salida 2 2 2 2 4" xfId="17628" xr:uid="{346253E1-93C2-463A-9693-345B91D3247C}"/>
    <cellStyle name="Salida 2 2 2 2 5" xfId="19889" xr:uid="{5BF97937-FAA2-41A3-B633-977D6D446C9A}"/>
    <cellStyle name="Salida 2 2 2 2 6" xfId="10261" xr:uid="{F10B5C2B-338E-421C-BDD9-8C245997E3C4}"/>
    <cellStyle name="Salida 2 2 2 2 6 2" xfId="21582" xr:uid="{C2ABF479-6BAD-4A0B-8916-C0BF0982FA21}"/>
    <cellStyle name="Salida 2 2 2 2 6 2 2" xfId="27138" xr:uid="{116F4AE8-9035-448F-9FB1-72CE9E42BEC4}"/>
    <cellStyle name="Salida 2 2 2 2 6 2 3" xfId="32632" xr:uid="{EB8B26C2-7C36-406C-946C-916C72ED5D20}"/>
    <cellStyle name="Salida 2 2 2 2 6 2 4" xfId="38116" xr:uid="{6FE6F129-569C-4779-9EFC-AF2A93F94672}"/>
    <cellStyle name="Salida 2 2 2 2 6 3" xfId="24409" xr:uid="{F8E2DBD6-8BD8-4CC3-A793-F37716C5545F}"/>
    <cellStyle name="Salida 2 2 2 2 6 4" xfId="29903" xr:uid="{6A743571-3C58-4D21-93D0-6CCB3B5BA36A}"/>
    <cellStyle name="Salida 2 2 2 2 6 5" xfId="35387" xr:uid="{2E9311BA-2481-4915-932F-B4A99EEB2B35}"/>
    <cellStyle name="Salida 2 2 2 3" xfId="15482" xr:uid="{47EC5F43-D0BF-49E5-B1F1-46DBC05ACBF3}"/>
    <cellStyle name="Salida 2 2 2 3 2" xfId="22769" xr:uid="{B283A8CC-4A29-494C-944F-E40F00C5F5F2}"/>
    <cellStyle name="Salida 2 2 2 3 2 2" xfId="28325" xr:uid="{5D8E1170-F6DA-4DE8-8F68-4B50766ADD2F}"/>
    <cellStyle name="Salida 2 2 2 3 2 3" xfId="33819" xr:uid="{357BD9E4-B33E-4C3B-BD48-9118041A3BFA}"/>
    <cellStyle name="Salida 2 2 2 3 2 4" xfId="39303" xr:uid="{2F3965C8-FCE1-45C8-8F35-2AD1E16BD499}"/>
    <cellStyle name="Salida 2 2 2 3 3" xfId="25596" xr:uid="{0E4DD24C-FFFC-4705-B700-83562C5A27E4}"/>
    <cellStyle name="Salida 2 2 2 3 4" xfId="31090" xr:uid="{CD8DF907-282F-46B2-B4A8-60517369CD00}"/>
    <cellStyle name="Salida 2 2 2 3 5" xfId="36574" xr:uid="{B40B4C72-CED8-4F94-BA9C-2050382CB9FF}"/>
    <cellStyle name="Salida 2 2 2 4" xfId="12391" xr:uid="{D9F2CD6F-AAD7-4578-AD88-DA5CFAEE6F78}"/>
    <cellStyle name="Salida 2 2 2 5" xfId="17627" xr:uid="{487DD051-5E13-49DC-8EA8-C589BB132122}"/>
    <cellStyle name="Salida 2 2 2 6" xfId="19888" xr:uid="{BD1F0730-B646-44DA-8FA4-0B7AD9A029D8}"/>
    <cellStyle name="Salida 2 2 2 7" xfId="10260" xr:uid="{3080D646-2C72-4DBE-B5D2-F697FA916651}"/>
    <cellStyle name="Salida 2 2 2 7 2" xfId="21581" xr:uid="{429CA2C0-769E-4902-A79C-9E34329DC894}"/>
    <cellStyle name="Salida 2 2 2 7 2 2" xfId="27137" xr:uid="{E7AAAF71-3FDA-4801-938A-E5E73F8D3869}"/>
    <cellStyle name="Salida 2 2 2 7 2 3" xfId="32631" xr:uid="{05F366C3-8BC1-4836-847C-17F818F17349}"/>
    <cellStyle name="Salida 2 2 2 7 2 4" xfId="38115" xr:uid="{3C237237-AD26-4414-BFE5-B40F76CB97D2}"/>
    <cellStyle name="Salida 2 2 2 7 3" xfId="24408" xr:uid="{7D509844-069F-4C04-BD97-C66C96B59E31}"/>
    <cellStyle name="Salida 2 2 2 7 4" xfId="29902" xr:uid="{E7C73519-4098-4177-90B4-AA2000E58344}"/>
    <cellStyle name="Salida 2 2 2 7 5" xfId="35386" xr:uid="{05A88678-46E7-42D6-A0E2-D03FB0B08FCB}"/>
    <cellStyle name="Salida 2 2 3" xfId="7080" xr:uid="{5DC17F6B-4A6E-4D2A-AA0B-9E64C60B62CD}"/>
    <cellStyle name="Salida 2 2 3 2" xfId="15484" xr:uid="{E93F3B9E-156A-4D25-AE32-C35911D28D91}"/>
    <cellStyle name="Salida 2 2 3 2 2" xfId="22771" xr:uid="{19813AA8-419F-4905-AE00-47A96B240EF4}"/>
    <cellStyle name="Salida 2 2 3 2 2 2" xfId="28327" xr:uid="{9E6BA219-5824-4615-AF88-782BA812519F}"/>
    <cellStyle name="Salida 2 2 3 2 2 3" xfId="33821" xr:uid="{A55622FF-81A8-4D40-9396-04FA34557FCE}"/>
    <cellStyle name="Salida 2 2 3 2 2 4" xfId="39305" xr:uid="{E18264C2-3C2F-4A52-A4E6-B4658A0AC96F}"/>
    <cellStyle name="Salida 2 2 3 2 3" xfId="25598" xr:uid="{A8753AA0-EE3B-4AAC-9A8D-62A5E9A2B3DF}"/>
    <cellStyle name="Salida 2 2 3 2 4" xfId="31092" xr:uid="{7B7BF2A7-15CE-4B59-8B39-1ED6638B28B1}"/>
    <cellStyle name="Salida 2 2 3 2 5" xfId="36576" xr:uid="{57890EF4-35F2-4AC0-A066-ACB793336A85}"/>
    <cellStyle name="Salida 2 2 3 3" xfId="12393" xr:uid="{B4E2246D-9E8C-4DD4-8508-396C82EEE68B}"/>
    <cellStyle name="Salida 2 2 3 4" xfId="17629" xr:uid="{3D2D1E4E-3517-4777-B309-43131676C795}"/>
    <cellStyle name="Salida 2 2 3 5" xfId="19890" xr:uid="{59F117CD-8132-4F8F-9C62-E8BFD3AFFF6D}"/>
    <cellStyle name="Salida 2 2 3 6" xfId="10262" xr:uid="{DE60B08B-DB03-4E0A-A4AB-02D4E810C343}"/>
    <cellStyle name="Salida 2 2 3 6 2" xfId="21583" xr:uid="{4FA71D41-96B4-46AC-8332-6D24541C6E2B}"/>
    <cellStyle name="Salida 2 2 3 6 2 2" xfId="27139" xr:uid="{0F1F5395-209F-4330-9890-A4EA298927E9}"/>
    <cellStyle name="Salida 2 2 3 6 2 3" xfId="32633" xr:uid="{8C25B0C1-329F-47D7-8B1E-3254FC58642D}"/>
    <cellStyle name="Salida 2 2 3 6 2 4" xfId="38117" xr:uid="{4A981EF1-0DE7-405D-AA2D-4CCDF86B32E9}"/>
    <cellStyle name="Salida 2 2 3 6 3" xfId="24410" xr:uid="{4C8FF693-0BBD-4809-BE4C-E25C23CB0094}"/>
    <cellStyle name="Salida 2 2 3 6 4" xfId="29904" xr:uid="{9ED2DE83-D191-4CE2-A1F0-2ED7A18559A6}"/>
    <cellStyle name="Salida 2 2 3 6 5" xfId="35388" xr:uid="{129AE8A1-53CF-495C-A07F-C08E012AE0BA}"/>
    <cellStyle name="Salida 2 2 4" xfId="15481" xr:uid="{EF6E0C3F-4FC0-42D9-96FF-E2B7BEE80E9F}"/>
    <cellStyle name="Salida 2 2 4 2" xfId="22768" xr:uid="{F950EA9B-29E0-4220-B978-A2B3885BB164}"/>
    <cellStyle name="Salida 2 2 4 2 2" xfId="28324" xr:uid="{AE9DF445-A255-4E3B-8547-3FEA7DF5E092}"/>
    <cellStyle name="Salida 2 2 4 2 3" xfId="33818" xr:uid="{70100DD9-31BA-4A6F-8AB6-CBD9F3D9DD2A}"/>
    <cellStyle name="Salida 2 2 4 2 4" xfId="39302" xr:uid="{E3F4F02A-956E-4915-94FB-DBA74B576411}"/>
    <cellStyle name="Salida 2 2 4 3" xfId="25595" xr:uid="{CE3FE283-97AC-4D4B-A503-78FD0BBFAD3E}"/>
    <cellStyle name="Salida 2 2 4 4" xfId="31089" xr:uid="{E255374C-2E5C-4D84-8541-B9B4DE590D7D}"/>
    <cellStyle name="Salida 2 2 4 5" xfId="36573" xr:uid="{C53C27AA-BE9C-44DB-B401-9D7E63327483}"/>
    <cellStyle name="Salida 2 2 5" xfId="12390" xr:uid="{AD4A27CB-A248-4C06-9A22-04F3593FBEA3}"/>
    <cellStyle name="Salida 2 2 6" xfId="17626" xr:uid="{5E448911-4513-4612-8748-5689DCA7EADC}"/>
    <cellStyle name="Salida 2 2 7" xfId="19887" xr:uid="{7896B412-751C-4936-A991-E388161DA807}"/>
    <cellStyle name="Salida 2 2 8" xfId="10259" xr:uid="{709DE555-CC62-458D-878D-D6A4319B0619}"/>
    <cellStyle name="Salida 2 2 8 2" xfId="21580" xr:uid="{FFE4E46B-7A44-47D7-9690-5898E923E13F}"/>
    <cellStyle name="Salida 2 2 8 2 2" xfId="27136" xr:uid="{D8BF94C3-6D29-48D2-9526-CC82B1954C31}"/>
    <cellStyle name="Salida 2 2 8 2 3" xfId="32630" xr:uid="{3A678AAA-0CA8-4986-BE0A-AE61C3B18943}"/>
    <cellStyle name="Salida 2 2 8 2 4" xfId="38114" xr:uid="{C235823F-E14B-430F-A7EF-292B6E1F86FA}"/>
    <cellStyle name="Salida 2 2 8 3" xfId="24407" xr:uid="{058D1DB4-19C8-41CB-9F8F-D4036EFB00D5}"/>
    <cellStyle name="Salida 2 2 8 4" xfId="29901" xr:uid="{767BCB34-2F22-4622-AC4F-EB0F55E3B77A}"/>
    <cellStyle name="Salida 2 2 8 5" xfId="35385" xr:uid="{7C928D69-0C14-437A-AA9F-1A04C0C5E00E}"/>
    <cellStyle name="Salida 2 3" xfId="7081" xr:uid="{1BBDA048-073E-406D-B0EE-E8224D0B3686}"/>
    <cellStyle name="Salida 2 3 2" xfId="15485" xr:uid="{232B334A-3C50-49D1-AAEE-5DD6AEDD9C1D}"/>
    <cellStyle name="Salida 2 3 2 2" xfId="22772" xr:uid="{ADC5D6BE-E60E-4EC9-AE47-CEFDB8BD261B}"/>
    <cellStyle name="Salida 2 3 2 2 2" xfId="28328" xr:uid="{0C4B1384-475B-448A-B38D-87F8F62F1E1E}"/>
    <cellStyle name="Salida 2 3 2 2 3" xfId="33822" xr:uid="{CA5333DE-A524-4BDD-9115-CACA6D568F33}"/>
    <cellStyle name="Salida 2 3 2 2 4" xfId="39306" xr:uid="{84ADA527-9790-4C4C-9720-4D2E275D5BD3}"/>
    <cellStyle name="Salida 2 3 2 3" xfId="25599" xr:uid="{441FA275-47E9-4B10-B95F-EC503C088C49}"/>
    <cellStyle name="Salida 2 3 2 4" xfId="31093" xr:uid="{39C39B31-2524-4D29-A5C3-E888584B26F2}"/>
    <cellStyle name="Salida 2 3 2 5" xfId="36577" xr:uid="{CA0E8850-1FDA-46B8-823D-E0544844012A}"/>
    <cellStyle name="Salida 2 3 3" xfId="12394" xr:uid="{C2C638CD-E211-45E4-AA52-6C9339A04DA6}"/>
    <cellStyle name="Salida 2 3 4" xfId="17630" xr:uid="{5CE49639-3FA1-4610-8CAD-32615057DEDB}"/>
    <cellStyle name="Salida 2 3 5" xfId="19891" xr:uid="{6BD04707-010C-404F-A5D6-1CC83060AB03}"/>
    <cellStyle name="Salida 2 3 6" xfId="10263" xr:uid="{BCBD4FC0-2E12-45A1-AA4B-5EACF3C372C9}"/>
    <cellStyle name="Salida 2 3 6 2" xfId="21584" xr:uid="{4F977AD6-0568-45EA-B961-843D923FA839}"/>
    <cellStyle name="Salida 2 3 6 2 2" xfId="27140" xr:uid="{18D126FF-4DBA-44A3-BC00-AC799C9BB0FC}"/>
    <cellStyle name="Salida 2 3 6 2 3" xfId="32634" xr:uid="{80384D3C-7AFD-4F42-9314-E2C1C1F06204}"/>
    <cellStyle name="Salida 2 3 6 2 4" xfId="38118" xr:uid="{BA7B4479-58D2-436A-93BA-5B43C1822644}"/>
    <cellStyle name="Salida 2 3 6 3" xfId="24411" xr:uid="{71A1407C-39B6-432F-9E71-F189BECE6699}"/>
    <cellStyle name="Salida 2 3 6 4" xfId="29905" xr:uid="{68D5C6A1-33B0-4872-ACE1-7223D9C9871A}"/>
    <cellStyle name="Salida 2 3 6 5" xfId="35389" xr:uid="{FBB560A4-1640-4942-AF1E-F7DE4464FD96}"/>
    <cellStyle name="Salida 2 4" xfId="7082" xr:uid="{D0EAE478-3703-465C-BC68-7726E383179F}"/>
    <cellStyle name="Salida 2 4 2" xfId="15486" xr:uid="{F5B44793-6708-407E-BB44-D9C02335D5DF}"/>
    <cellStyle name="Salida 2 4 2 2" xfId="22773" xr:uid="{47BF1865-CD3C-4917-9E23-D6CFC8EA0E08}"/>
    <cellStyle name="Salida 2 4 2 2 2" xfId="28329" xr:uid="{4CB3BB3E-0E6B-44D9-9002-F9F4A24D88E6}"/>
    <cellStyle name="Salida 2 4 2 2 3" xfId="33823" xr:uid="{F7042D89-F593-4841-B661-507709F3947E}"/>
    <cellStyle name="Salida 2 4 2 2 4" xfId="39307" xr:uid="{4B5A7635-0916-456A-9E9B-198206C87C9F}"/>
    <cellStyle name="Salida 2 4 2 3" xfId="25600" xr:uid="{C8ED7CD6-BD5C-4254-BB26-7AFC98C1E8FD}"/>
    <cellStyle name="Salida 2 4 2 4" xfId="31094" xr:uid="{CF2440E4-18CC-430B-97BE-0E6A09F93BEB}"/>
    <cellStyle name="Salida 2 4 2 5" xfId="36578" xr:uid="{02F304D5-EABC-4FE9-B9A4-27BE972D3266}"/>
    <cellStyle name="Salida 2 4 3" xfId="12395" xr:uid="{5B14A503-93AB-4EB9-A7E8-466B748E4CF2}"/>
    <cellStyle name="Salida 2 4 4" xfId="17631" xr:uid="{042B9078-9DE0-4AE5-8FFA-66553D6C62A6}"/>
    <cellStyle name="Salida 2 4 5" xfId="19892" xr:uid="{D43B9AD0-5B14-4F46-A18D-F1DBC4A4C161}"/>
    <cellStyle name="Salida 2 4 6" xfId="10264" xr:uid="{B249D671-B2E4-47E5-B0C1-2F5A56A59CA6}"/>
    <cellStyle name="Salida 2 4 6 2" xfId="21585" xr:uid="{92E8637B-ECFD-4E10-9CC8-FD15A4082A2E}"/>
    <cellStyle name="Salida 2 4 6 2 2" xfId="27141" xr:uid="{6C3FB74E-9CDA-4F48-9FDC-158C78F05CC4}"/>
    <cellStyle name="Salida 2 4 6 2 3" xfId="32635" xr:uid="{292992EA-6FBF-45E8-857A-22684A181892}"/>
    <cellStyle name="Salida 2 4 6 2 4" xfId="38119" xr:uid="{44232AC8-8278-4CAE-9F2B-6DE05F8349BC}"/>
    <cellStyle name="Salida 2 4 6 3" xfId="24412" xr:uid="{8537218C-0EC5-4B51-8166-40BF9258AEBA}"/>
    <cellStyle name="Salida 2 4 6 4" xfId="29906" xr:uid="{7432D8E0-E7FB-4D60-B6A5-2871EFE3A11F}"/>
    <cellStyle name="Salida 2 4 6 5" xfId="35390" xr:uid="{B87FD391-BC40-49E2-AA70-F70E6FE0831B}"/>
    <cellStyle name="Salida 2 5" xfId="15480" xr:uid="{AD276E83-3A3C-402D-81D8-55CE8207B245}"/>
    <cellStyle name="Salida 2 5 2" xfId="22767" xr:uid="{ABEF177D-1B4E-4195-9886-E0C5E23DDAFE}"/>
    <cellStyle name="Salida 2 5 2 2" xfId="28323" xr:uid="{B7414CB3-6DBD-4EF9-B86C-3F6AA9BAEFA7}"/>
    <cellStyle name="Salida 2 5 2 3" xfId="33817" xr:uid="{209803C4-B16C-48E0-8367-1C77D6716814}"/>
    <cellStyle name="Salida 2 5 2 4" xfId="39301" xr:uid="{3F4B23A0-E5FB-40C8-B2EB-22796FC7ED5E}"/>
    <cellStyle name="Salida 2 5 3" xfId="25594" xr:uid="{18C363DE-BBE4-4B09-9385-E79A050F662A}"/>
    <cellStyle name="Salida 2 5 4" xfId="31088" xr:uid="{D0D01F1A-0B8C-4125-8C7A-A7DBA6A07C0F}"/>
    <cellStyle name="Salida 2 5 5" xfId="36572" xr:uid="{2B70BEAF-AB6E-42FF-AD36-8FF232D1EF39}"/>
    <cellStyle name="Salida 2 6" xfId="12389" xr:uid="{EB6F9AA4-4B80-47BF-9D32-8DBB5CEF5A75}"/>
    <cellStyle name="Salida 2 7" xfId="17625" xr:uid="{3B784EF3-9069-4B6B-9CC1-B6A6969EAC97}"/>
    <cellStyle name="Salida 2 8" xfId="19886" xr:uid="{0D5A599B-2778-48D1-88EB-8AC0C883F049}"/>
    <cellStyle name="Salida 2 9" xfId="10258" xr:uid="{D82D3292-E571-453B-964D-1E9743131C2C}"/>
    <cellStyle name="Salida 2 9 2" xfId="21579" xr:uid="{8B77F850-2938-4841-949F-D93719C8DA64}"/>
    <cellStyle name="Salida 2 9 2 2" xfId="27135" xr:uid="{C6AFF766-A858-487F-BFF6-184AF374A2C0}"/>
    <cellStyle name="Salida 2 9 2 3" xfId="32629" xr:uid="{B2CFA69B-E23B-4C80-AEC7-B945CBF8E42F}"/>
    <cellStyle name="Salida 2 9 2 4" xfId="38113" xr:uid="{E8F6C0CC-4DDC-48B5-8734-86E65665347C}"/>
    <cellStyle name="Salida 2 9 3" xfId="24406" xr:uid="{1A2638E2-8DD7-484E-AFD5-FD8902FC73E8}"/>
    <cellStyle name="Salida 2 9 4" xfId="29900" xr:uid="{1649D412-1021-47F8-9AC8-4EC03D4340B0}"/>
    <cellStyle name="Salida 2 9 5" xfId="35384" xr:uid="{F93DE024-67D6-4879-BA8F-30A44E895F15}"/>
    <cellStyle name="Salida 3" xfId="918" xr:uid="{5C1B4D7E-6D91-47ED-8183-EBF47618B703}"/>
    <cellStyle name="Salida 3 2" xfId="7084" xr:uid="{CDA657D9-E82E-49CF-9F78-12895A672E21}"/>
    <cellStyle name="Salida 3 2 2" xfId="15488" xr:uid="{894607E0-C1BF-41C1-B235-E8E9392CFEA8}"/>
    <cellStyle name="Salida 3 2 2 2" xfId="22775" xr:uid="{00E874FD-31C8-4CB7-911C-CD272B596D2B}"/>
    <cellStyle name="Salida 3 2 2 2 2" xfId="28331" xr:uid="{2691BC48-0FC4-4B6A-A61A-B3E01D1FF338}"/>
    <cellStyle name="Salida 3 2 2 2 3" xfId="33825" xr:uid="{32858A42-1480-4983-B3F6-AC1757C0CE13}"/>
    <cellStyle name="Salida 3 2 2 2 4" xfId="39309" xr:uid="{3DD45A81-5F5F-4583-904F-F4BD5B4A66A5}"/>
    <cellStyle name="Salida 3 2 2 3" xfId="25602" xr:uid="{E3925C81-ED87-4D80-BC5A-DC64E4FD3CAD}"/>
    <cellStyle name="Salida 3 2 2 4" xfId="31096" xr:uid="{EEF0DB60-1410-4244-A1C2-5E243CE9BFC3}"/>
    <cellStyle name="Salida 3 2 2 5" xfId="36580" xr:uid="{9EF3F705-E237-48AF-9253-E5E16AC26295}"/>
    <cellStyle name="Salida 3 2 3" xfId="12397" xr:uid="{6FB071C6-2173-4A97-96FE-3F7D47FD3B57}"/>
    <cellStyle name="Salida 3 2 4" xfId="17633" xr:uid="{3E371FAD-831C-4A48-A29E-9F773E80CD15}"/>
    <cellStyle name="Salida 3 2 5" xfId="19894" xr:uid="{9A75AB46-F597-4CE1-9316-85ECA2F42D6B}"/>
    <cellStyle name="Salida 3 2 6" xfId="10266" xr:uid="{12690B64-8D03-45EC-ACCF-3766CBA287F3}"/>
    <cellStyle name="Salida 3 2 6 2" xfId="21587" xr:uid="{006E194B-B31F-41B5-B8CC-7548A00DD867}"/>
    <cellStyle name="Salida 3 2 6 2 2" xfId="27143" xr:uid="{CFD31D17-EC87-4E37-A52A-23057B464B65}"/>
    <cellStyle name="Salida 3 2 6 2 3" xfId="32637" xr:uid="{4ACAE1F1-00CA-4550-A39B-AA9C86BDE3AA}"/>
    <cellStyle name="Salida 3 2 6 2 4" xfId="38121" xr:uid="{D16C2694-1D46-4AF2-A124-6309C5AE084E}"/>
    <cellStyle name="Salida 3 2 6 3" xfId="24414" xr:uid="{7D26D163-4691-48CC-8649-3191B18060AC}"/>
    <cellStyle name="Salida 3 2 6 4" xfId="29908" xr:uid="{50AC8370-DCD0-4176-BCB4-B93C7F1CDF32}"/>
    <cellStyle name="Salida 3 2 6 5" xfId="35392" xr:uid="{75B2CD2F-6ACE-4E30-BD95-AE78C2B90143}"/>
    <cellStyle name="Salida 3 3" xfId="15487" xr:uid="{3B8C9389-F4EB-4876-98C1-F8BD39A6D8DB}"/>
    <cellStyle name="Salida 3 3 2" xfId="22774" xr:uid="{B1E3647C-DBA4-474F-9206-2FC9816AF031}"/>
    <cellStyle name="Salida 3 3 2 2" xfId="28330" xr:uid="{CA2FD37E-1372-4A8D-B716-009609E8A4E8}"/>
    <cellStyle name="Salida 3 3 2 3" xfId="33824" xr:uid="{9CFCA9D0-DA30-42CD-B76C-D1741584D38C}"/>
    <cellStyle name="Salida 3 3 2 4" xfId="39308" xr:uid="{FD0A0A60-9B9E-4A1B-BC72-17C7BF13FEB7}"/>
    <cellStyle name="Salida 3 3 3" xfId="25601" xr:uid="{9326CD87-D40F-421E-B8F3-D53F790A5CA0}"/>
    <cellStyle name="Salida 3 3 4" xfId="31095" xr:uid="{83EA26C9-0E30-4138-B538-888B688B7613}"/>
    <cellStyle name="Salida 3 3 5" xfId="36579" xr:uid="{6D01F4F3-FF47-462E-BF32-5A116F9B98A4}"/>
    <cellStyle name="Salida 3 4" xfId="12396" xr:uid="{25408A20-9190-46F6-873C-F6418AB89C3D}"/>
    <cellStyle name="Salida 3 5" xfId="17632" xr:uid="{406F0956-B3AD-412E-B5DA-4F2C3A3EDBAD}"/>
    <cellStyle name="Salida 3 6" xfId="19893" xr:uid="{2A8F520F-FC6F-4220-B360-4F74BEB7D775}"/>
    <cellStyle name="Salida 3 7" xfId="10265" xr:uid="{2318AB6F-0D82-4B63-8406-19DF3AAF4D49}"/>
    <cellStyle name="Salida 3 7 2" xfId="21586" xr:uid="{D0D83335-81D7-4063-9C15-2C80E4F18D3A}"/>
    <cellStyle name="Salida 3 7 2 2" xfId="27142" xr:uid="{3A6371BF-088E-4D4A-A6FE-A2F8E4333822}"/>
    <cellStyle name="Salida 3 7 2 3" xfId="32636" xr:uid="{2E4DDD56-A39D-47A4-89E0-1C20CFA8B961}"/>
    <cellStyle name="Salida 3 7 2 4" xfId="38120" xr:uid="{BCC3A1B4-E9B9-43FF-9F83-1A72D3D331DF}"/>
    <cellStyle name="Salida 3 7 3" xfId="24413" xr:uid="{A5BD371C-6C2D-4269-83B5-1ACBA9764FA7}"/>
    <cellStyle name="Salida 3 7 4" xfId="29907" xr:uid="{A2EA3ADE-897A-4486-8E39-FE76B8BAFFC8}"/>
    <cellStyle name="Salida 3 7 5" xfId="35391" xr:uid="{ABDF3CFF-496E-4D27-8DD3-C2ECFA142839}"/>
    <cellStyle name="Salida 3 8" xfId="7083" xr:uid="{348EA80B-A736-40F7-A6E4-FE2CA65B67A1}"/>
    <cellStyle name="Salida 4" xfId="919" xr:uid="{13B42228-BBB6-468C-92F1-ABCA7DB99508}"/>
    <cellStyle name="Salida 4 2" xfId="15489" xr:uid="{E647A1EB-7270-4CDA-A6F4-23570580AFE2}"/>
    <cellStyle name="Salida 4 2 2" xfId="22776" xr:uid="{B33CAFB8-6642-4BF3-AF27-2C7EB6938867}"/>
    <cellStyle name="Salida 4 2 2 2" xfId="28332" xr:uid="{8813F2A1-F062-4B26-9E7F-25AD5140878C}"/>
    <cellStyle name="Salida 4 2 2 3" xfId="33826" xr:uid="{8EAF1F3E-CB16-4572-BA80-62BFE0DDEC0C}"/>
    <cellStyle name="Salida 4 2 2 4" xfId="39310" xr:uid="{1B717EEE-5C6E-4D92-A0DF-552230F467CA}"/>
    <cellStyle name="Salida 4 2 3" xfId="25603" xr:uid="{B24EE6C3-B927-415D-AD27-1A7D0593EB3A}"/>
    <cellStyle name="Salida 4 2 4" xfId="31097" xr:uid="{32113BE6-DED9-4ACC-86B1-564A8CAC20F4}"/>
    <cellStyle name="Salida 4 2 5" xfId="36581" xr:uid="{944BA83C-DDBF-4C64-B017-EE8B35CE7E59}"/>
    <cellStyle name="Salida 4 3" xfId="12398" xr:uid="{BC660AE7-8B4B-4529-A30D-9084B09F32F3}"/>
    <cellStyle name="Salida 4 4" xfId="17634" xr:uid="{58EF88A2-3162-4390-918A-06FC627FE216}"/>
    <cellStyle name="Salida 4 5" xfId="19895" xr:uid="{656804D7-EF1E-4E06-B1A8-5D0C486A08B9}"/>
    <cellStyle name="Salida 4 6" xfId="10267" xr:uid="{AC1A302D-9016-474A-A24D-EE015A94FB0A}"/>
    <cellStyle name="Salida 4 6 2" xfId="21588" xr:uid="{4FBAE946-F594-4F44-9634-0041246F878A}"/>
    <cellStyle name="Salida 4 6 2 2" xfId="27144" xr:uid="{4B8AE1B9-12A4-4C54-8055-7217D160B93C}"/>
    <cellStyle name="Salida 4 6 2 3" xfId="32638" xr:uid="{243A1DD3-F0A5-4366-8B17-421C82E497DA}"/>
    <cellStyle name="Salida 4 6 2 4" xfId="38122" xr:uid="{89C69499-88C2-4894-82AC-BD7F145B66B6}"/>
    <cellStyle name="Salida 4 6 3" xfId="24415" xr:uid="{FD3177E7-CA20-455D-9252-A337F86C24B4}"/>
    <cellStyle name="Salida 4 6 4" xfId="29909" xr:uid="{C51F0BCD-B10C-4069-9496-9A5D41260950}"/>
    <cellStyle name="Salida 4 6 5" xfId="35393" xr:uid="{E6226569-201A-469A-BDBC-1DBD98A484B3}"/>
    <cellStyle name="Salida 4 7" xfId="7085" xr:uid="{AF64AC05-F1EE-434A-BFB4-4C58A0230D44}"/>
    <cellStyle name="Salida 5" xfId="920" xr:uid="{3AF169CD-D580-4B42-8D32-E1938537C5C7}"/>
    <cellStyle name="Salida 6" xfId="921" xr:uid="{89784EBD-F42E-42CD-A7A8-A74AC4981400}"/>
    <cellStyle name="Salida 7" xfId="922" xr:uid="{76C3D0E5-735F-4C85-89DD-3386594C16CF}"/>
    <cellStyle name="Style 1" xfId="7086" xr:uid="{59D4209C-FC90-4461-A99F-6395799EB7A7}"/>
    <cellStyle name="Style 1 10" xfId="19896" xr:uid="{F6771DE5-A216-44B9-A518-585FB4614B43}"/>
    <cellStyle name="Style 1 11" xfId="10268" xr:uid="{3495E36A-ADE1-41E1-928E-E5EDCBDEE96E}"/>
    <cellStyle name="Style 1 11 2" xfId="21589" xr:uid="{4F06ABB7-7EDF-4868-BECB-63A98A794497}"/>
    <cellStyle name="Style 1 11 2 2" xfId="27145" xr:uid="{366F10C9-3855-4614-9349-C4819554BAA1}"/>
    <cellStyle name="Style 1 11 2 3" xfId="32639" xr:uid="{91D5B6BB-327E-4B14-AB6D-88475AB464F4}"/>
    <cellStyle name="Style 1 11 2 4" xfId="38123" xr:uid="{D7AC4471-84D9-4702-B8C2-CAFC19EF4067}"/>
    <cellStyle name="Style 1 11 3" xfId="24416" xr:uid="{EA0E4C6B-6670-4875-B2C0-FC1D277FBBAE}"/>
    <cellStyle name="Style 1 11 4" xfId="29910" xr:uid="{BA460B39-1743-4DCC-B692-4FCECC71BBA6}"/>
    <cellStyle name="Style 1 11 5" xfId="35394" xr:uid="{EC5F3480-D907-45A8-B770-E73385F8D8C6}"/>
    <cellStyle name="Style 1 2" xfId="7087" xr:uid="{704A196A-C450-462C-8014-EFD1E29CCF50}"/>
    <cellStyle name="Style 1 2 2" xfId="7088" xr:uid="{2CB5BC7D-07D1-4ACB-9FF8-65813F338FAE}"/>
    <cellStyle name="Style 1 2 2 2" xfId="15492" xr:uid="{987E63DA-DFAA-4139-B651-77E2CFC65C23}"/>
    <cellStyle name="Style 1 2 2 2 2" xfId="22779" xr:uid="{201487B9-2E9E-4738-AC03-2D2983BEE253}"/>
    <cellStyle name="Style 1 2 2 2 2 2" xfId="28335" xr:uid="{BCCA1358-319C-4814-8A48-809CCF24BE5C}"/>
    <cellStyle name="Style 1 2 2 2 2 3" xfId="33829" xr:uid="{D54E16E9-5E8A-4CBF-9BC1-2A8E9A09071D}"/>
    <cellStyle name="Style 1 2 2 2 2 4" xfId="39313" xr:uid="{06D6FEA0-EAA3-492B-8DEC-1065D8B5231E}"/>
    <cellStyle name="Style 1 2 2 2 3" xfId="25606" xr:uid="{ADA17159-AE91-4A67-A400-B7788D2433C6}"/>
    <cellStyle name="Style 1 2 2 2 4" xfId="31100" xr:uid="{3260F659-3E7B-40D2-9863-C5A91F2E480E}"/>
    <cellStyle name="Style 1 2 2 2 5" xfId="36584" xr:uid="{DFBC6266-E177-4ACA-AF16-6F3F354C4D62}"/>
    <cellStyle name="Style 1 2 2 3" xfId="12401" xr:uid="{B1D34CED-2C79-4101-A3E1-2C43E884D4D7}"/>
    <cellStyle name="Style 1 2 2 4" xfId="17637" xr:uid="{1C4E3F45-F31A-4CC7-81DD-EAD29C2A4342}"/>
    <cellStyle name="Style 1 2 2 5" xfId="19898" xr:uid="{5D8BA1E1-6689-4E35-8F6F-2107B9F1DA29}"/>
    <cellStyle name="Style 1 2 2 6" xfId="10270" xr:uid="{9AFD7742-428D-4164-848F-5121C04F3D40}"/>
    <cellStyle name="Style 1 2 2 6 2" xfId="21591" xr:uid="{7C8F378B-DF24-4587-BC68-6FB4A0A4B820}"/>
    <cellStyle name="Style 1 2 2 6 2 2" xfId="27147" xr:uid="{0B3EEAA7-470F-4E18-AA77-5836851FC441}"/>
    <cellStyle name="Style 1 2 2 6 2 3" xfId="32641" xr:uid="{1F2C1F3A-9B8B-43AA-BB2E-8F37BFA2B0C6}"/>
    <cellStyle name="Style 1 2 2 6 2 4" xfId="38125" xr:uid="{B08264D4-BE2C-4986-B61C-D2AA986B6F6B}"/>
    <cellStyle name="Style 1 2 2 6 3" xfId="24418" xr:uid="{B0B6CE9A-6EB6-4487-A585-AC17418F3FF8}"/>
    <cellStyle name="Style 1 2 2 6 4" xfId="29912" xr:uid="{A348B524-A278-4981-9926-B8C61353C4CB}"/>
    <cellStyle name="Style 1 2 2 6 5" xfId="35396" xr:uid="{68DAD8E9-D797-408E-8D64-F7C674E7A975}"/>
    <cellStyle name="Style 1 2 3" xfId="7321" xr:uid="{13C48222-F31B-4576-A8C1-B9F01100E67E}"/>
    <cellStyle name="Style 1 2 3 2" xfId="15493" xr:uid="{953DF090-9994-4720-90E1-2C0DDC23371B}"/>
    <cellStyle name="Style 1 2 3 2 2" xfId="22780" xr:uid="{F98C797E-61F5-4B6D-AD3A-1B95C355CAE1}"/>
    <cellStyle name="Style 1 2 3 2 2 2" xfId="28336" xr:uid="{23B1F8D4-5BE0-4539-AD43-878EAA21FE6B}"/>
    <cellStyle name="Style 1 2 3 2 2 3" xfId="33830" xr:uid="{C3F7DDDE-6A24-45A9-91E1-A756BADD72CB}"/>
    <cellStyle name="Style 1 2 3 2 2 4" xfId="39314" xr:uid="{A122564E-9B17-4514-8D97-F7050E293AE3}"/>
    <cellStyle name="Style 1 2 3 2 3" xfId="25607" xr:uid="{9A7FE01E-3C27-4636-87D8-DABBD8BB2DD7}"/>
    <cellStyle name="Style 1 2 3 2 4" xfId="31101" xr:uid="{7063D5DB-2E6C-45AE-B834-5D42FDC266E0}"/>
    <cellStyle name="Style 1 2 3 2 5" xfId="36585" xr:uid="{09F4B440-183B-4E92-B50B-74470DEE5B01}"/>
    <cellStyle name="Style 1 2 3 3" xfId="12702" xr:uid="{2EB9FB93-8C91-424D-A22A-B16837EA3E63}"/>
    <cellStyle name="Style 1 2 3 4" xfId="10271" xr:uid="{9E6F0A48-8DEC-430B-ACDB-42D6B73F3F69}"/>
    <cellStyle name="Style 1 2 3 4 2" xfId="21592" xr:uid="{C5782DB2-287F-4DEF-8563-3153986DD066}"/>
    <cellStyle name="Style 1 2 3 4 2 2" xfId="27148" xr:uid="{AFCD1385-E2B8-470D-9D2E-D1C6FF3BCC43}"/>
    <cellStyle name="Style 1 2 3 4 2 3" xfId="32642" xr:uid="{1850D072-6170-4356-99EA-8ACBADF4DC08}"/>
    <cellStyle name="Style 1 2 3 4 2 4" xfId="38126" xr:uid="{8583696F-DBF2-44EB-AE0F-67DA7FEAB9C6}"/>
    <cellStyle name="Style 1 2 3 4 3" xfId="24419" xr:uid="{8C7D4B94-1812-4B47-9550-4F7B951BA68D}"/>
    <cellStyle name="Style 1 2 3 4 4" xfId="29913" xr:uid="{53632924-8007-4694-AF22-D42A203598F7}"/>
    <cellStyle name="Style 1 2 3 4 5" xfId="35397" xr:uid="{09C3B9C6-DE3E-4A3B-9DCA-10E164B6A07B}"/>
    <cellStyle name="Style 1 2 4" xfId="10272" xr:uid="{4A3D0F0F-268E-4DE4-99AC-75C40D04B7B8}"/>
    <cellStyle name="Style 1 2 4 2" xfId="21593" xr:uid="{2FD13AB9-4DA2-404E-B15B-7BB35CC05A7C}"/>
    <cellStyle name="Style 1 2 4 2 2" xfId="27149" xr:uid="{27DDDEFF-7382-405D-8EB3-BFB58CF7104F}"/>
    <cellStyle name="Style 1 2 4 2 3" xfId="32643" xr:uid="{5C2CA6C0-CF77-4BA6-94BC-E426181D6D7F}"/>
    <cellStyle name="Style 1 2 4 2 4" xfId="38127" xr:uid="{8053D813-8725-4A5A-A50D-E59FD1FFE6B2}"/>
    <cellStyle name="Style 1 2 4 3" xfId="24420" xr:uid="{009FE8FB-5288-4ED0-89A6-A885C799FED6}"/>
    <cellStyle name="Style 1 2 4 4" xfId="29914" xr:uid="{74484C33-442A-4154-B7C2-93C587F087FF}"/>
    <cellStyle name="Style 1 2 4 5" xfId="35398" xr:uid="{0306F208-4B9D-4D23-8842-35951695D0A2}"/>
    <cellStyle name="Style 1 2 5" xfId="15491" xr:uid="{3F90A035-26E9-4A04-8287-BAF4913081F8}"/>
    <cellStyle name="Style 1 2 5 2" xfId="22778" xr:uid="{09E7A07B-9AAB-4629-9ADD-9A0164F86E63}"/>
    <cellStyle name="Style 1 2 5 2 2" xfId="28334" xr:uid="{9BE02016-F2D3-48D2-A1C5-64B5D05097DD}"/>
    <cellStyle name="Style 1 2 5 2 3" xfId="33828" xr:uid="{8EA91E1B-9A94-4558-8E9C-0F2CE50825FA}"/>
    <cellStyle name="Style 1 2 5 2 4" xfId="39312" xr:uid="{38996223-669B-4E3A-ADCE-BF9398EC0707}"/>
    <cellStyle name="Style 1 2 5 3" xfId="25605" xr:uid="{255B07AD-1EC6-42D5-BF0F-4C7FEEB67BE6}"/>
    <cellStyle name="Style 1 2 5 4" xfId="31099" xr:uid="{1BC8701D-2364-454B-9DAD-28F1CE69C375}"/>
    <cellStyle name="Style 1 2 5 5" xfId="36583" xr:uid="{6AEE044C-B0A3-4B32-9587-AC34FEC3EB12}"/>
    <cellStyle name="Style 1 2 6" xfId="12400" xr:uid="{0700013E-DF32-4D12-A29F-13CDF726072E}"/>
    <cellStyle name="Style 1 2 7" xfId="17636" xr:uid="{4618C490-0FC3-4660-BEEE-FE3CD6EA6CE6}"/>
    <cellStyle name="Style 1 2 8" xfId="19897" xr:uid="{90021B8A-201B-4506-8CCA-51F7572B807D}"/>
    <cellStyle name="Style 1 2 9" xfId="10269" xr:uid="{4AB721AF-1F99-4F0C-9B7D-E84DC13E104A}"/>
    <cellStyle name="Style 1 2 9 2" xfId="21590" xr:uid="{ADE0A4BF-A58E-40A7-B3F5-1AFE705AC9F8}"/>
    <cellStyle name="Style 1 2 9 2 2" xfId="27146" xr:uid="{CB76ADB8-8802-4C44-BB05-FA0E66F6CCE5}"/>
    <cellStyle name="Style 1 2 9 2 3" xfId="32640" xr:uid="{E1F714F2-3FD3-45E5-B966-68465E4613AC}"/>
    <cellStyle name="Style 1 2 9 2 4" xfId="38124" xr:uid="{E63506A3-9A3E-46FC-9DD1-7E58414D1C17}"/>
    <cellStyle name="Style 1 2 9 3" xfId="24417" xr:uid="{AFA2557C-3B46-4EF3-8445-216B4E7BFE68}"/>
    <cellStyle name="Style 1 2 9 4" xfId="29911" xr:uid="{5C9C3A98-983D-47D1-BD91-9DC849E9A99E}"/>
    <cellStyle name="Style 1 2 9 5" xfId="35395" xr:uid="{41CBEC92-AC68-489D-ABF6-829D470F29D2}"/>
    <cellStyle name="Style 1 3" xfId="7089" xr:uid="{0B878BC5-C34A-4682-B74B-36CADB610713}"/>
    <cellStyle name="Style 1 3 2" xfId="7090" xr:uid="{76419AE8-5DF1-444D-A7B2-34675F0DDD37}"/>
    <cellStyle name="Style 1 3 2 2" xfId="15495" xr:uid="{08CD2A45-C7CD-46BD-8CD1-7E5A7E549417}"/>
    <cellStyle name="Style 1 3 2 2 2" xfId="22782" xr:uid="{3EC6DF2B-FE3B-4B62-9B86-467A0824E5D1}"/>
    <cellStyle name="Style 1 3 2 2 2 2" xfId="28338" xr:uid="{B102BEC0-E114-400B-B6A8-3DA2701BDE87}"/>
    <cellStyle name="Style 1 3 2 2 2 3" xfId="33832" xr:uid="{39FB9EE6-1603-437B-A87D-C30EA09B2B4A}"/>
    <cellStyle name="Style 1 3 2 2 2 4" xfId="39316" xr:uid="{9D97804F-A9E1-4670-BEB6-99C65252C73A}"/>
    <cellStyle name="Style 1 3 2 2 3" xfId="25609" xr:uid="{22CB1B18-C6F2-4328-B62A-25C1A69CFDD2}"/>
    <cellStyle name="Style 1 3 2 2 4" xfId="31103" xr:uid="{787AB7A9-BC73-49CC-9F25-0D1A028B13FE}"/>
    <cellStyle name="Style 1 3 2 2 5" xfId="36587" xr:uid="{21E6AFD2-2DA4-49A4-8D85-C7070F66606C}"/>
    <cellStyle name="Style 1 3 2 3" xfId="12403" xr:uid="{138C5C6B-6A0D-42E0-9C0A-A897D732FB0C}"/>
    <cellStyle name="Style 1 3 2 4" xfId="17639" xr:uid="{99C20A9C-AF8E-4738-B8D6-4FA8DE9F16DF}"/>
    <cellStyle name="Style 1 3 2 5" xfId="19900" xr:uid="{068D9596-6DC7-45FE-8433-C0DF6DFE295A}"/>
    <cellStyle name="Style 1 3 2 6" xfId="10274" xr:uid="{CEA170E4-B612-40EF-B3F0-EAFA814AF241}"/>
    <cellStyle name="Style 1 3 2 6 2" xfId="21595" xr:uid="{13964D27-22B3-4FBF-B619-8FCFB3BCCDB3}"/>
    <cellStyle name="Style 1 3 2 6 2 2" xfId="27151" xr:uid="{BA2FB474-537D-4411-AD2E-DBFBE267642F}"/>
    <cellStyle name="Style 1 3 2 6 2 3" xfId="32645" xr:uid="{1A53B4A1-A5C1-4FCD-9617-364B7A325FCA}"/>
    <cellStyle name="Style 1 3 2 6 2 4" xfId="38129" xr:uid="{CC4FF3F2-BFAF-4185-901E-FD03C0868B57}"/>
    <cellStyle name="Style 1 3 2 6 3" xfId="24422" xr:uid="{B8F606F2-ED9D-4C7E-9263-78DA61100599}"/>
    <cellStyle name="Style 1 3 2 6 4" xfId="29916" xr:uid="{411C615B-A871-4574-8CD7-E7AF84388204}"/>
    <cellStyle name="Style 1 3 2 6 5" xfId="35400" xr:uid="{E189DD11-61B4-4445-901F-DDC3BABBE210}"/>
    <cellStyle name="Style 1 3 3" xfId="7417" xr:uid="{0F2A4389-8C94-4CA8-B3EA-11784E1F3438}"/>
    <cellStyle name="Style 1 3 3 2" xfId="15496" xr:uid="{F9754C57-1475-40E1-B8AC-A924B54023A4}"/>
    <cellStyle name="Style 1 3 3 2 2" xfId="22783" xr:uid="{9CCCADBC-5372-499A-AB8C-ED83DE7BEFBC}"/>
    <cellStyle name="Style 1 3 3 2 2 2" xfId="28339" xr:uid="{55532F66-BCCA-423E-8502-CEDA80F4C8EF}"/>
    <cellStyle name="Style 1 3 3 2 2 3" xfId="33833" xr:uid="{C3510D04-E4C0-48FD-AFF1-1C65B195922B}"/>
    <cellStyle name="Style 1 3 3 2 2 4" xfId="39317" xr:uid="{E943CA36-94F3-4343-9001-7AC7E78E04BA}"/>
    <cellStyle name="Style 1 3 3 2 3" xfId="25610" xr:uid="{5F6D7AD8-4C1A-41D4-8A9E-EAE318C55280}"/>
    <cellStyle name="Style 1 3 3 2 4" xfId="31104" xr:uid="{01F334D6-5875-4528-B6A3-72F466A79A1F}"/>
    <cellStyle name="Style 1 3 3 2 5" xfId="36588" xr:uid="{1E77CCC7-466C-49C3-8652-ADB9751C2FB3}"/>
    <cellStyle name="Style 1 3 3 3" xfId="12703" xr:uid="{60E8B819-DA6D-4C36-B7F6-67A3EE439B5A}"/>
    <cellStyle name="Style 1 3 3 4" xfId="10275" xr:uid="{F994482B-7564-464F-8A34-4493E199D019}"/>
    <cellStyle name="Style 1 3 3 4 2" xfId="21596" xr:uid="{1DCBB8E3-8B6A-4255-A823-8AEE5EA57C7A}"/>
    <cellStyle name="Style 1 3 3 4 2 2" xfId="27152" xr:uid="{1A4B9F00-F55A-47DF-9818-F331BDBD506A}"/>
    <cellStyle name="Style 1 3 3 4 2 3" xfId="32646" xr:uid="{67825501-865D-4A39-9E33-12566E77F0AE}"/>
    <cellStyle name="Style 1 3 3 4 2 4" xfId="38130" xr:uid="{2038729F-D536-4469-9D9A-CD255FC962E1}"/>
    <cellStyle name="Style 1 3 3 4 3" xfId="24423" xr:uid="{1CB06B43-5D2B-45E4-A6D4-CD70B6FF563D}"/>
    <cellStyle name="Style 1 3 3 4 4" xfId="29917" xr:uid="{B9A70970-B88D-47C9-8372-608E96BC5974}"/>
    <cellStyle name="Style 1 3 3 4 5" xfId="35401" xr:uid="{48741858-5940-4726-A1EF-BAA98A84A9F5}"/>
    <cellStyle name="Style 1 3 4" xfId="10276" xr:uid="{84E0FADA-5306-4D15-9373-33F5AA39719A}"/>
    <cellStyle name="Style 1 3 4 2" xfId="21597" xr:uid="{A0A04437-AA27-497B-8798-FD3E140EA00E}"/>
    <cellStyle name="Style 1 3 4 2 2" xfId="27153" xr:uid="{22D6B4D3-8BBA-4931-8331-E7775C4576EA}"/>
    <cellStyle name="Style 1 3 4 2 3" xfId="32647" xr:uid="{832A8DC5-245F-4BD7-B69F-AB580AFE9278}"/>
    <cellStyle name="Style 1 3 4 2 4" xfId="38131" xr:uid="{3A9A2D47-8CFF-4E30-9B55-A436241CF506}"/>
    <cellStyle name="Style 1 3 4 3" xfId="24424" xr:uid="{AFF6F61F-B214-43E5-ADDB-280EC5AA7D22}"/>
    <cellStyle name="Style 1 3 4 4" xfId="29918" xr:uid="{576AAFB2-D620-4F51-920C-9394A68F1D3A}"/>
    <cellStyle name="Style 1 3 4 5" xfId="35402" xr:uid="{AC27FB4F-C76C-49DF-926C-31F130C1583E}"/>
    <cellStyle name="Style 1 3 5" xfId="15494" xr:uid="{D5B53F9A-3E84-41B7-A33A-DC51908226F8}"/>
    <cellStyle name="Style 1 3 5 2" xfId="22781" xr:uid="{C4C9F344-54BB-441C-9775-DD479D75E1D2}"/>
    <cellStyle name="Style 1 3 5 2 2" xfId="28337" xr:uid="{2FDB9285-E83D-49AC-801D-5D02058B4B64}"/>
    <cellStyle name="Style 1 3 5 2 3" xfId="33831" xr:uid="{C3EBE091-EC8E-41B0-B503-5D037CEE2A05}"/>
    <cellStyle name="Style 1 3 5 2 4" xfId="39315" xr:uid="{9FA57888-71B0-4C81-8EBB-11E6EB84F819}"/>
    <cellStyle name="Style 1 3 5 3" xfId="25608" xr:uid="{4E029527-F42B-48B5-AA50-3F6F19D1C013}"/>
    <cellStyle name="Style 1 3 5 4" xfId="31102" xr:uid="{4ABB5A01-BA0E-4FBA-BB66-61B080B4F94A}"/>
    <cellStyle name="Style 1 3 5 5" xfId="36586" xr:uid="{B4509F8F-CE06-449A-90E1-D38A23236E6E}"/>
    <cellStyle name="Style 1 3 6" xfId="12402" xr:uid="{DE39283D-F58C-487F-95C2-06FBEA825FBC}"/>
    <cellStyle name="Style 1 3 7" xfId="17638" xr:uid="{10619076-468E-475B-B172-988933E3CC93}"/>
    <cellStyle name="Style 1 3 8" xfId="19899" xr:uid="{867359CD-1E5A-4457-A24A-F319D9C72E9F}"/>
    <cellStyle name="Style 1 3 9" xfId="10273" xr:uid="{F85B8E0E-E928-4995-B42B-4441E5BCD2D3}"/>
    <cellStyle name="Style 1 3 9 2" xfId="21594" xr:uid="{9379B5EC-157A-4353-8A32-795A6C0AA0B2}"/>
    <cellStyle name="Style 1 3 9 2 2" xfId="27150" xr:uid="{2B0CC68A-1B66-471E-AFD8-593BB8662FB1}"/>
    <cellStyle name="Style 1 3 9 2 3" xfId="32644" xr:uid="{10ECB105-5A9A-49CA-B143-92A892FE43EB}"/>
    <cellStyle name="Style 1 3 9 2 4" xfId="38128" xr:uid="{1D020312-9120-417D-A84E-6BC1AF8A9D96}"/>
    <cellStyle name="Style 1 3 9 3" xfId="24421" xr:uid="{EBE45556-01A5-4D59-82A8-48879B3AA584}"/>
    <cellStyle name="Style 1 3 9 4" xfId="29915" xr:uid="{FD57368D-6BE2-4184-8F04-DA385A8770AD}"/>
    <cellStyle name="Style 1 3 9 5" xfId="35399" xr:uid="{C4429E45-AFDC-442B-89EA-36567864843D}"/>
    <cellStyle name="Style 1 4" xfId="7091" xr:uid="{7E5B48A3-B707-4F92-BF42-FF8E737EBF9E}"/>
    <cellStyle name="Style 1 4 2" xfId="15497" xr:uid="{96642248-94BB-4396-8571-1FA1779467D9}"/>
    <cellStyle name="Style 1 4 2 2" xfId="22784" xr:uid="{4BE2956B-BF38-40F6-ACAC-810839F7986F}"/>
    <cellStyle name="Style 1 4 2 2 2" xfId="28340" xr:uid="{C9993E17-C6D0-48B9-A8EB-D0B6B3AF7561}"/>
    <cellStyle name="Style 1 4 2 2 3" xfId="33834" xr:uid="{E7C6F9B3-F9AC-4383-9B7C-0289C223D529}"/>
    <cellStyle name="Style 1 4 2 2 4" xfId="39318" xr:uid="{B0067935-F52F-4DEB-9508-826C29CA86E4}"/>
    <cellStyle name="Style 1 4 2 3" xfId="25611" xr:uid="{4AD42C62-556C-4A8A-B97F-FBB5D5292DBC}"/>
    <cellStyle name="Style 1 4 2 4" xfId="31105" xr:uid="{2CAE7BB4-B0A5-4417-9134-CE0A36261C76}"/>
    <cellStyle name="Style 1 4 2 5" xfId="36589" xr:uid="{DFA62C4A-1864-49EF-9507-B596218AB41F}"/>
    <cellStyle name="Style 1 4 3" xfId="12404" xr:uid="{B7FF8E36-4B1F-4A04-8D43-DB8171628B35}"/>
    <cellStyle name="Style 1 4 4" xfId="17640" xr:uid="{B27B11C3-B612-4DA9-8D4E-53A2668BAF53}"/>
    <cellStyle name="Style 1 4 5" xfId="19901" xr:uid="{F4651D8E-1BC6-42D2-B67B-760A4E6F9E7F}"/>
    <cellStyle name="Style 1 4 6" xfId="10277" xr:uid="{5CAFA0FA-1213-45E4-9A74-1131BB068B00}"/>
    <cellStyle name="Style 1 4 6 2" xfId="21598" xr:uid="{8F713856-E710-4E3B-BFC4-6D88F1EE301C}"/>
    <cellStyle name="Style 1 4 6 2 2" xfId="27154" xr:uid="{AE541DFF-D515-4155-9E74-0BB75261E100}"/>
    <cellStyle name="Style 1 4 6 2 3" xfId="32648" xr:uid="{AF07C125-C781-4AEF-993F-2F2F50124ECB}"/>
    <cellStyle name="Style 1 4 6 2 4" xfId="38132" xr:uid="{39DD2ECD-8197-42BD-AB1A-0F737D078B8D}"/>
    <cellStyle name="Style 1 4 6 3" xfId="24425" xr:uid="{78C6A94D-08A1-49F5-B508-BF9077701E18}"/>
    <cellStyle name="Style 1 4 6 4" xfId="29919" xr:uid="{EB475670-AEF6-4DBE-8EF6-AEFC01A1890E}"/>
    <cellStyle name="Style 1 4 6 5" xfId="35403" xr:uid="{A1F3F984-68B4-40BE-B725-4746735E5E89}"/>
    <cellStyle name="Style 1 5" xfId="7320" xr:uid="{4585C895-DE3D-48E7-8B40-EFF33C4B6318}"/>
    <cellStyle name="Style 1 5 2" xfId="15498" xr:uid="{51EA6C0B-BC13-4E8C-A863-E8B2AA8E1783}"/>
    <cellStyle name="Style 1 5 2 2" xfId="22785" xr:uid="{566062F4-DB4E-4A28-8EE6-1D11D8EC1563}"/>
    <cellStyle name="Style 1 5 2 2 2" xfId="28341" xr:uid="{57A771CB-AFA1-4097-8671-1F50963453A2}"/>
    <cellStyle name="Style 1 5 2 2 3" xfId="33835" xr:uid="{E286CCD4-31B9-4833-B2D0-5B481D2F896F}"/>
    <cellStyle name="Style 1 5 2 2 4" xfId="39319" xr:uid="{F514B8C8-F64C-43AD-9373-3BD1B9DEDF9A}"/>
    <cellStyle name="Style 1 5 2 3" xfId="25612" xr:uid="{B992E737-12D1-43A3-870A-4D6932D2944C}"/>
    <cellStyle name="Style 1 5 2 4" xfId="31106" xr:uid="{87BA105F-3470-4415-867D-F12DA7129C55}"/>
    <cellStyle name="Style 1 5 2 5" xfId="36590" xr:uid="{63DE5C25-D63F-4DDC-8B76-FE9C32BB52C4}"/>
    <cellStyle name="Style 1 5 3" xfId="12701" xr:uid="{13453818-133D-4024-80AD-0E1E98ADBAC6}"/>
    <cellStyle name="Style 1 5 4" xfId="10278" xr:uid="{E125F894-EDD5-4BC5-81D0-72F5D38BCA03}"/>
    <cellStyle name="Style 1 5 4 2" xfId="21599" xr:uid="{D261322C-DB77-4E17-8C82-79AC1F865EED}"/>
    <cellStyle name="Style 1 5 4 2 2" xfId="27155" xr:uid="{7D18EBB7-EEFB-4F98-AC90-B0AF6B0B30A7}"/>
    <cellStyle name="Style 1 5 4 2 3" xfId="32649" xr:uid="{A87F7DCC-BB65-4AF6-AFC4-C657FF510FF6}"/>
    <cellStyle name="Style 1 5 4 2 4" xfId="38133" xr:uid="{7E971602-60AF-4817-8A43-DA7606B44985}"/>
    <cellStyle name="Style 1 5 4 3" xfId="24426" xr:uid="{4FA26A4A-8F3C-4186-A782-31B9E8619E2B}"/>
    <cellStyle name="Style 1 5 4 4" xfId="29920" xr:uid="{FB1F28E6-332F-4F7F-BD2C-613846DD34F3}"/>
    <cellStyle name="Style 1 5 4 5" xfId="35404" xr:uid="{48FF6B60-2A24-4EDB-8FD1-B01F3ADCCE06}"/>
    <cellStyle name="Style 1 6" xfId="10279" xr:uid="{519379C0-DA97-4E05-BA0F-252A1AA8446A}"/>
    <cellStyle name="Style 1 6 2" xfId="21600" xr:uid="{6538BE21-578A-47E8-BD4F-AE8CD262282C}"/>
    <cellStyle name="Style 1 6 2 2" xfId="27156" xr:uid="{F6BB9780-964D-42AC-BBB7-991D64509D21}"/>
    <cellStyle name="Style 1 6 2 3" xfId="32650" xr:uid="{1B9FDE1A-874A-4474-B813-1B121A021F73}"/>
    <cellStyle name="Style 1 6 2 4" xfId="38134" xr:uid="{E8E52001-EE9B-45CA-92D5-3178D9A319E0}"/>
    <cellStyle name="Style 1 6 3" xfId="24427" xr:uid="{3E4683F2-FD1C-4F14-9D18-136869CBB3CE}"/>
    <cellStyle name="Style 1 6 4" xfId="29921" xr:uid="{880253E4-E02D-49FD-B64B-ADEF572971C4}"/>
    <cellStyle name="Style 1 6 5" xfId="35405" xr:uid="{105D162F-7085-4F7E-8091-EE89977B420B}"/>
    <cellStyle name="Style 1 7" xfId="15490" xr:uid="{F0079189-2B68-41CD-BB5A-E8D0C8A2F3AE}"/>
    <cellStyle name="Style 1 7 2" xfId="22777" xr:uid="{32B337DC-A2D6-41D8-9206-12D85B2BCFAD}"/>
    <cellStyle name="Style 1 7 2 2" xfId="28333" xr:uid="{E1A56BB4-4A10-4859-9C92-81883167490B}"/>
    <cellStyle name="Style 1 7 2 3" xfId="33827" xr:uid="{ACE11D43-04B4-4D1F-871F-79A369B47F3F}"/>
    <cellStyle name="Style 1 7 2 4" xfId="39311" xr:uid="{3434B116-D0E8-4BC0-B9E7-76810C3A4E58}"/>
    <cellStyle name="Style 1 7 3" xfId="25604" xr:uid="{51CB656E-7CD3-4E73-8606-35596723EC35}"/>
    <cellStyle name="Style 1 7 4" xfId="31098" xr:uid="{6271AE33-997F-45E6-9CBC-C6A82E4391DD}"/>
    <cellStyle name="Style 1 7 5" xfId="36582" xr:uid="{59B45111-4497-444D-9058-8613FD58989D}"/>
    <cellStyle name="Style 1 8" xfId="12399" xr:uid="{326C156C-ABDA-462B-A85A-8190C26162B9}"/>
    <cellStyle name="Style 1 9" xfId="17635" xr:uid="{794A469E-6D37-408E-AD5E-6FE20ADE1965}"/>
    <cellStyle name="Texto de advertencia 2" xfId="923" xr:uid="{FEB16DC1-33E8-400B-8D90-A675AE1BDB00}"/>
    <cellStyle name="Texto de advertencia 2 10" xfId="7092" xr:uid="{9CB9B236-24E3-4793-A801-B64D0C77BECD}"/>
    <cellStyle name="Texto de advertencia 2 2" xfId="7093" xr:uid="{950570BA-AA72-4D3B-BC91-4022866CACB7}"/>
    <cellStyle name="Texto de advertencia 2 2 2" xfId="7094" xr:uid="{E5945A1A-D32B-46AB-B041-9120ED359A1D}"/>
    <cellStyle name="Texto de advertencia 2 2 2 2" xfId="15501" xr:uid="{6025137B-C3E0-4CEE-8A02-73C238A75FD8}"/>
    <cellStyle name="Texto de advertencia 2 2 2 2 2" xfId="22788" xr:uid="{145A47B2-B341-4A14-BBDC-B3D2B0AF986C}"/>
    <cellStyle name="Texto de advertencia 2 2 2 2 2 2" xfId="28344" xr:uid="{C7A338AF-1434-441B-94AF-2CC59EA23A9A}"/>
    <cellStyle name="Texto de advertencia 2 2 2 2 2 3" xfId="33838" xr:uid="{A8A3C1D5-DA55-4AA9-9EC1-CD66E2B39C5B}"/>
    <cellStyle name="Texto de advertencia 2 2 2 2 2 4" xfId="39322" xr:uid="{C5FF7D5C-B0B7-449D-A95D-817A89C3D034}"/>
    <cellStyle name="Texto de advertencia 2 2 2 2 3" xfId="25615" xr:uid="{895E75CB-CEAE-4D75-ABB3-BB49A7E2AC13}"/>
    <cellStyle name="Texto de advertencia 2 2 2 2 4" xfId="31109" xr:uid="{C59018EA-4A71-4870-A2A6-83A77AF5B69C}"/>
    <cellStyle name="Texto de advertencia 2 2 2 2 5" xfId="36593" xr:uid="{003561DC-A55C-4AB2-8FAC-8E116D0FE507}"/>
    <cellStyle name="Texto de advertencia 2 2 2 3" xfId="12407" xr:uid="{56D09C14-2A4E-4E86-BC2F-00F8F4B8AF9E}"/>
    <cellStyle name="Texto de advertencia 2 2 2 4" xfId="17643" xr:uid="{C4EBD6E4-4F2A-45B7-9158-971A81EFE9B4}"/>
    <cellStyle name="Texto de advertencia 2 2 2 5" xfId="19904" xr:uid="{6B7BE71D-4EFC-43B0-B2E7-43603C7E6125}"/>
    <cellStyle name="Texto de advertencia 2 2 2 6" xfId="10282" xr:uid="{C8EE1525-A979-411C-AAB7-3CBBC1CEAD16}"/>
    <cellStyle name="Texto de advertencia 2 2 2 6 2" xfId="21603" xr:uid="{2E989B6E-9B30-4BDB-A967-8FAD989C20E1}"/>
    <cellStyle name="Texto de advertencia 2 2 2 6 2 2" xfId="27159" xr:uid="{D287B3CF-0023-4CEA-BDA6-418569F5F92A}"/>
    <cellStyle name="Texto de advertencia 2 2 2 6 2 3" xfId="32653" xr:uid="{2877659A-A53B-4633-8410-409E6A0AC2E0}"/>
    <cellStyle name="Texto de advertencia 2 2 2 6 2 4" xfId="38137" xr:uid="{62E70656-2EF3-495B-B7AB-C7BA6138B0C3}"/>
    <cellStyle name="Texto de advertencia 2 2 2 6 3" xfId="24430" xr:uid="{DE80EC3D-C22C-4F62-9BFB-44D99FDB0635}"/>
    <cellStyle name="Texto de advertencia 2 2 2 6 4" xfId="29924" xr:uid="{FB32084C-D0DA-4109-A933-D5610A9E84B7}"/>
    <cellStyle name="Texto de advertencia 2 2 2 6 5" xfId="35408" xr:uid="{25108B88-F5DF-4CFA-BAF7-19CB65AD254B}"/>
    <cellStyle name="Texto de advertencia 2 2 3" xfId="7095" xr:uid="{B6FEB4B3-D0B9-495C-BAEC-97FCB8041388}"/>
    <cellStyle name="Texto de advertencia 2 2 3 2" xfId="15502" xr:uid="{36F98E48-079F-4D81-AF63-47FD6769D781}"/>
    <cellStyle name="Texto de advertencia 2 2 3 2 2" xfId="22789" xr:uid="{C2569E50-6F3C-44CA-9D50-19DFD8B3B404}"/>
    <cellStyle name="Texto de advertencia 2 2 3 2 2 2" xfId="28345" xr:uid="{C8DD3890-CA2E-4CC9-883D-D72604D51E00}"/>
    <cellStyle name="Texto de advertencia 2 2 3 2 2 3" xfId="33839" xr:uid="{7E5DAE0D-D4D0-41CA-8B8C-81B4A6D09FEF}"/>
    <cellStyle name="Texto de advertencia 2 2 3 2 2 4" xfId="39323" xr:uid="{D8C17D74-D8AE-4993-A266-13EEC8857477}"/>
    <cellStyle name="Texto de advertencia 2 2 3 2 3" xfId="25616" xr:uid="{2D8E0537-06F1-4194-BFA6-6F859A695C3A}"/>
    <cellStyle name="Texto de advertencia 2 2 3 2 4" xfId="31110" xr:uid="{52A85728-343B-4176-AC40-C3BB793F2CC4}"/>
    <cellStyle name="Texto de advertencia 2 2 3 2 5" xfId="36594" xr:uid="{F4539737-65CF-4958-9CDB-13D87A078893}"/>
    <cellStyle name="Texto de advertencia 2 2 3 3" xfId="12408" xr:uid="{B2F2E118-4F68-48A1-B5DA-EC3BE10C40AC}"/>
    <cellStyle name="Texto de advertencia 2 2 3 4" xfId="17644" xr:uid="{48E0481A-5C25-487B-87A9-BEE57B60AB5E}"/>
    <cellStyle name="Texto de advertencia 2 2 3 5" xfId="19905" xr:uid="{E802E0DA-3A9A-436F-B4E9-CF5511B330BA}"/>
    <cellStyle name="Texto de advertencia 2 2 3 6" xfId="10283" xr:uid="{2B47F15D-64B7-4A4C-9E05-6749A52FBE54}"/>
    <cellStyle name="Texto de advertencia 2 2 3 6 2" xfId="21604" xr:uid="{FEEB1768-2529-46FD-8753-2F3F69617460}"/>
    <cellStyle name="Texto de advertencia 2 2 3 6 2 2" xfId="27160" xr:uid="{DD0F3FD8-3925-427F-945D-03ADD5339414}"/>
    <cellStyle name="Texto de advertencia 2 2 3 6 2 3" xfId="32654" xr:uid="{486D630C-DA9A-450B-AF21-98F84C07C93A}"/>
    <cellStyle name="Texto de advertencia 2 2 3 6 2 4" xfId="38138" xr:uid="{1A455E65-F2E4-48BD-8AF8-7A3D60600BB3}"/>
    <cellStyle name="Texto de advertencia 2 2 3 6 3" xfId="24431" xr:uid="{122439D9-455B-4502-AB6C-FB753064153C}"/>
    <cellStyle name="Texto de advertencia 2 2 3 6 4" xfId="29925" xr:uid="{3029D0B4-D451-4E60-802D-06B152EF4F4F}"/>
    <cellStyle name="Texto de advertencia 2 2 3 6 5" xfId="35409" xr:uid="{C0C6F9AC-F9B7-4396-A09D-42AFC2602F25}"/>
    <cellStyle name="Texto de advertencia 2 2 4" xfId="15500" xr:uid="{A7769319-1661-452D-AB36-9669F548C253}"/>
    <cellStyle name="Texto de advertencia 2 2 4 2" xfId="22787" xr:uid="{ED7471ED-5E05-4E3B-8F21-8E2040F9C49B}"/>
    <cellStyle name="Texto de advertencia 2 2 4 2 2" xfId="28343" xr:uid="{7E50261F-3302-473B-A421-1BB77E0DFA49}"/>
    <cellStyle name="Texto de advertencia 2 2 4 2 3" xfId="33837" xr:uid="{E9239A0B-9CA1-4C52-B825-A11734FCDE83}"/>
    <cellStyle name="Texto de advertencia 2 2 4 2 4" xfId="39321" xr:uid="{66CF4B05-3120-4771-89F6-F5B91848A9F8}"/>
    <cellStyle name="Texto de advertencia 2 2 4 3" xfId="25614" xr:uid="{8BA42B02-3443-4CF4-A60B-DD0D866D24D0}"/>
    <cellStyle name="Texto de advertencia 2 2 4 4" xfId="31108" xr:uid="{BD420DC4-31E3-49A4-BBAB-4E63F12396A0}"/>
    <cellStyle name="Texto de advertencia 2 2 4 5" xfId="36592" xr:uid="{D8576C06-A260-4142-8714-14773BBF6C2D}"/>
    <cellStyle name="Texto de advertencia 2 2 5" xfId="12406" xr:uid="{B9791CCA-EF85-4C9D-9DAF-9284D0AAFDD9}"/>
    <cellStyle name="Texto de advertencia 2 2 6" xfId="17642" xr:uid="{4E17147F-5697-4403-AE29-7074CB663960}"/>
    <cellStyle name="Texto de advertencia 2 2 7" xfId="19903" xr:uid="{AD1C380C-99D7-4510-97BD-02B5C5AD4A0C}"/>
    <cellStyle name="Texto de advertencia 2 2 8" xfId="10281" xr:uid="{0506356C-AC18-4270-91B8-F76098CD0DD5}"/>
    <cellStyle name="Texto de advertencia 2 2 8 2" xfId="21602" xr:uid="{EFEE2A59-5887-4E34-9365-FDF05FCFAC49}"/>
    <cellStyle name="Texto de advertencia 2 2 8 2 2" xfId="27158" xr:uid="{5C9CA42A-A3F0-467B-9D73-A90E7668E492}"/>
    <cellStyle name="Texto de advertencia 2 2 8 2 3" xfId="32652" xr:uid="{9DD8C1CC-4D72-4C39-820E-E8FBADA26782}"/>
    <cellStyle name="Texto de advertencia 2 2 8 2 4" xfId="38136" xr:uid="{443E7575-6AAF-4F9A-9208-4C06E8933B75}"/>
    <cellStyle name="Texto de advertencia 2 2 8 3" xfId="24429" xr:uid="{95B76E63-D914-43F1-BDDE-CC54FA1FA50A}"/>
    <cellStyle name="Texto de advertencia 2 2 8 4" xfId="29923" xr:uid="{BEFA3C4B-DD9F-4FAC-B448-639ED9154D23}"/>
    <cellStyle name="Texto de advertencia 2 2 8 5" xfId="35407" xr:uid="{C6FAC971-62D1-4293-871E-090A4315215E}"/>
    <cellStyle name="Texto de advertencia 2 3" xfId="7096" xr:uid="{F69B21A5-68EE-4077-A56F-7EBB56B86921}"/>
    <cellStyle name="Texto de advertencia 2 3 2" xfId="15503" xr:uid="{C5AFB557-893C-4B9B-89BD-82F779626429}"/>
    <cellStyle name="Texto de advertencia 2 3 2 2" xfId="22790" xr:uid="{9761EADA-1316-4419-919D-90AB073D96B8}"/>
    <cellStyle name="Texto de advertencia 2 3 2 2 2" xfId="28346" xr:uid="{161228E0-2165-4F62-B616-47F1A77D83A6}"/>
    <cellStyle name="Texto de advertencia 2 3 2 2 3" xfId="33840" xr:uid="{2F169DD9-0092-45CF-8B86-176A3E866492}"/>
    <cellStyle name="Texto de advertencia 2 3 2 2 4" xfId="39324" xr:uid="{B65629F2-21F7-46E7-AB94-CEC273871A45}"/>
    <cellStyle name="Texto de advertencia 2 3 2 3" xfId="25617" xr:uid="{CDA4B1AF-6ECC-4BEB-9867-A9EF984593E6}"/>
    <cellStyle name="Texto de advertencia 2 3 2 4" xfId="31111" xr:uid="{B40A4177-EC6A-4B0A-9C33-69E9737C58AD}"/>
    <cellStyle name="Texto de advertencia 2 3 2 5" xfId="36595" xr:uid="{CD000E56-2ED6-40F8-8522-1F7022F1F1BA}"/>
    <cellStyle name="Texto de advertencia 2 3 3" xfId="12409" xr:uid="{22A1D525-190A-4C50-9904-DC743DAE48A3}"/>
    <cellStyle name="Texto de advertencia 2 3 4" xfId="17645" xr:uid="{EABD0F80-9E06-4720-A8EC-7EED08E67927}"/>
    <cellStyle name="Texto de advertencia 2 3 5" xfId="19906" xr:uid="{62CF9800-16E4-4F3D-B747-A1DD5779663F}"/>
    <cellStyle name="Texto de advertencia 2 3 6" xfId="10284" xr:uid="{29DB352D-EB67-454F-A704-34154B24C1B4}"/>
    <cellStyle name="Texto de advertencia 2 3 6 2" xfId="21605" xr:uid="{7EAE9086-29C8-44C2-B32F-3CA2201343D4}"/>
    <cellStyle name="Texto de advertencia 2 3 6 2 2" xfId="27161" xr:uid="{163B538E-D362-4A02-9FF8-F9BAC2795D23}"/>
    <cellStyle name="Texto de advertencia 2 3 6 2 3" xfId="32655" xr:uid="{83BC0758-9CD1-4D2E-A05F-A840343CF65B}"/>
    <cellStyle name="Texto de advertencia 2 3 6 2 4" xfId="38139" xr:uid="{3E73FCF1-F45E-411A-BD62-CE508AD6C909}"/>
    <cellStyle name="Texto de advertencia 2 3 6 3" xfId="24432" xr:uid="{237C7756-47DA-468F-AD93-775A9A3EC1F2}"/>
    <cellStyle name="Texto de advertencia 2 3 6 4" xfId="29926" xr:uid="{CDA38884-7FFE-4760-97A0-4E9B8D959E65}"/>
    <cellStyle name="Texto de advertencia 2 3 6 5" xfId="35410" xr:uid="{E47B6C33-F230-496D-A278-91970DF65C6E}"/>
    <cellStyle name="Texto de advertencia 2 4" xfId="7097" xr:uid="{8F10ADE4-7C68-44E2-9E35-06D47BFBDC11}"/>
    <cellStyle name="Texto de advertencia 2 4 2" xfId="15504" xr:uid="{22F862E9-2E6A-4C2A-B440-A85F91C5DA87}"/>
    <cellStyle name="Texto de advertencia 2 4 2 2" xfId="22791" xr:uid="{B0C81142-341E-4682-ADD1-1A6F4625D4DF}"/>
    <cellStyle name="Texto de advertencia 2 4 2 2 2" xfId="28347" xr:uid="{79A04424-7E33-4875-A13B-F7B1F8EDC32E}"/>
    <cellStyle name="Texto de advertencia 2 4 2 2 3" xfId="33841" xr:uid="{84106F12-72D2-45B7-B4FA-DDEA9A30E079}"/>
    <cellStyle name="Texto de advertencia 2 4 2 2 4" xfId="39325" xr:uid="{5C9F2C67-F0F6-4049-93F3-7CF6D2267BEB}"/>
    <cellStyle name="Texto de advertencia 2 4 2 3" xfId="25618" xr:uid="{52E0E474-68EC-446B-B1C6-B65E25302B57}"/>
    <cellStyle name="Texto de advertencia 2 4 2 4" xfId="31112" xr:uid="{0B7188DF-112F-4274-B568-824BCBE35641}"/>
    <cellStyle name="Texto de advertencia 2 4 2 5" xfId="36596" xr:uid="{3BDE94E6-DE89-49CB-A0F3-21A1F1DC28AD}"/>
    <cellStyle name="Texto de advertencia 2 4 3" xfId="12410" xr:uid="{18522F65-A874-42C9-890D-B8CFBBDE89D0}"/>
    <cellStyle name="Texto de advertencia 2 4 4" xfId="17646" xr:uid="{6CDF4A09-7DE0-42AD-83FF-B875589728D7}"/>
    <cellStyle name="Texto de advertencia 2 4 5" xfId="19907" xr:uid="{EC24B723-6A7E-48E6-B97A-1B1704E9E50C}"/>
    <cellStyle name="Texto de advertencia 2 4 6" xfId="10285" xr:uid="{985A8426-DB66-419C-86DA-E74927991548}"/>
    <cellStyle name="Texto de advertencia 2 4 6 2" xfId="21606" xr:uid="{60A3F768-A34F-434E-8AF6-2030A2E449BE}"/>
    <cellStyle name="Texto de advertencia 2 4 6 2 2" xfId="27162" xr:uid="{0A175E8B-FE2E-447F-96AF-D6108B55BBE4}"/>
    <cellStyle name="Texto de advertencia 2 4 6 2 3" xfId="32656" xr:uid="{B8ACDA63-14A4-4195-B576-5AC7ACF37404}"/>
    <cellStyle name="Texto de advertencia 2 4 6 2 4" xfId="38140" xr:uid="{ACDE2537-3EFF-482F-911C-1125269D1CF8}"/>
    <cellStyle name="Texto de advertencia 2 4 6 3" xfId="24433" xr:uid="{460F9F20-2B84-4D61-9CE0-799F77CFD68E}"/>
    <cellStyle name="Texto de advertencia 2 4 6 4" xfId="29927" xr:uid="{0C5484C6-CF4B-45F8-A8DF-58DA3A808833}"/>
    <cellStyle name="Texto de advertencia 2 4 6 5" xfId="35411" xr:uid="{0722888F-7FB1-419A-BE99-B596CC6DEAB3}"/>
    <cellStyle name="Texto de advertencia 2 5" xfId="15499" xr:uid="{A5F86183-6021-4890-B466-596556351328}"/>
    <cellStyle name="Texto de advertencia 2 5 2" xfId="22786" xr:uid="{E048014D-F0A8-4018-A11C-42866041A401}"/>
    <cellStyle name="Texto de advertencia 2 5 2 2" xfId="28342" xr:uid="{F915CE78-9A4E-4A7D-8147-87C6A461BBC2}"/>
    <cellStyle name="Texto de advertencia 2 5 2 3" xfId="33836" xr:uid="{2F54222F-CB20-4FDF-8EAF-D45612E2D732}"/>
    <cellStyle name="Texto de advertencia 2 5 2 4" xfId="39320" xr:uid="{5C01942E-E069-46D7-8C2A-A7008C83DA0D}"/>
    <cellStyle name="Texto de advertencia 2 5 3" xfId="25613" xr:uid="{9BAC11F3-4C4A-43F1-9CAB-ADFF1AC3C701}"/>
    <cellStyle name="Texto de advertencia 2 5 4" xfId="31107" xr:uid="{42364A2C-91C6-42CB-8DFC-56B24D41D0BE}"/>
    <cellStyle name="Texto de advertencia 2 5 5" xfId="36591" xr:uid="{7DF9D22D-72A5-47F4-9BCA-C69C2964338B}"/>
    <cellStyle name="Texto de advertencia 2 6" xfId="12405" xr:uid="{EF0AE596-798C-4EB2-89BD-AFBD553669D6}"/>
    <cellStyle name="Texto de advertencia 2 7" xfId="17641" xr:uid="{63982FF1-095B-4C30-B2C4-853C81AA1A93}"/>
    <cellStyle name="Texto de advertencia 2 8" xfId="19902" xr:uid="{34450656-D9A0-4755-A56A-EB6D55896476}"/>
    <cellStyle name="Texto de advertencia 2 9" xfId="10280" xr:uid="{62BD8538-F5C9-4B4D-986B-E8D9C7EDC7B9}"/>
    <cellStyle name="Texto de advertencia 2 9 2" xfId="21601" xr:uid="{A527083C-189F-4F60-8CB7-D8C0DF7AEF7D}"/>
    <cellStyle name="Texto de advertencia 2 9 2 2" xfId="27157" xr:uid="{11C9798C-2483-4C62-A0AB-047B3BC986A7}"/>
    <cellStyle name="Texto de advertencia 2 9 2 3" xfId="32651" xr:uid="{6409944A-C2CE-4BA7-A8EE-83B0F73BB314}"/>
    <cellStyle name="Texto de advertencia 2 9 2 4" xfId="38135" xr:uid="{A0355A8C-B02E-4E95-AAA4-7FE386E26ECB}"/>
    <cellStyle name="Texto de advertencia 2 9 3" xfId="24428" xr:uid="{79690279-A7FE-4FE0-BEFC-133D7EF98A73}"/>
    <cellStyle name="Texto de advertencia 2 9 4" xfId="29922" xr:uid="{C16CBACF-721F-41D3-A069-1291B7DF935F}"/>
    <cellStyle name="Texto de advertencia 2 9 5" xfId="35406" xr:uid="{E8402D14-95A5-4CC0-8030-8AC295E3CA8B}"/>
    <cellStyle name="Texto de advertencia 3" xfId="924" xr:uid="{DA3661BA-FAEF-4135-9F6B-2FC7327B9996}"/>
    <cellStyle name="Texto de advertencia 3 2" xfId="7099" xr:uid="{38D481DC-99A5-44C5-9FCC-6DC0DDE522B2}"/>
    <cellStyle name="Texto de advertencia 3 2 2" xfId="15506" xr:uid="{9EC53B0E-B581-4DB7-864A-71ABC1605379}"/>
    <cellStyle name="Texto de advertencia 3 2 2 2" xfId="22793" xr:uid="{74DB144B-03CF-4C08-BC9A-7D55A208C7A2}"/>
    <cellStyle name="Texto de advertencia 3 2 2 2 2" xfId="28349" xr:uid="{FAB2BC86-82A6-453A-9139-E53B5EC67D54}"/>
    <cellStyle name="Texto de advertencia 3 2 2 2 3" xfId="33843" xr:uid="{4587094E-105F-4337-B5F2-636D907AA106}"/>
    <cellStyle name="Texto de advertencia 3 2 2 2 4" xfId="39327" xr:uid="{04F93B2A-D77E-4686-8C0E-95F4E7F056CC}"/>
    <cellStyle name="Texto de advertencia 3 2 2 3" xfId="25620" xr:uid="{08360C6C-6A20-49E3-A506-96C2968E46C5}"/>
    <cellStyle name="Texto de advertencia 3 2 2 4" xfId="31114" xr:uid="{D6007C05-6419-4084-BCE7-2F42DAA2F1B4}"/>
    <cellStyle name="Texto de advertencia 3 2 2 5" xfId="36598" xr:uid="{DBA0AB79-B0C8-4BDA-B5D3-73E63A8BC87B}"/>
    <cellStyle name="Texto de advertencia 3 2 3" xfId="12412" xr:uid="{EC075FA5-D6BD-4074-A15A-2185F5DF5A3C}"/>
    <cellStyle name="Texto de advertencia 3 2 4" xfId="17648" xr:uid="{FE403BC3-B4F1-42EC-A1BB-5166A98A9230}"/>
    <cellStyle name="Texto de advertencia 3 2 5" xfId="19909" xr:uid="{D4BD3B3B-0EC5-4AE7-A6DD-59B0F0CED9A1}"/>
    <cellStyle name="Texto de advertencia 3 2 6" xfId="10287" xr:uid="{A158321B-C3EA-460D-A152-47D7DF00675F}"/>
    <cellStyle name="Texto de advertencia 3 2 6 2" xfId="21608" xr:uid="{B228B06E-A089-40DE-86FC-F5390B8670D8}"/>
    <cellStyle name="Texto de advertencia 3 2 6 2 2" xfId="27164" xr:uid="{799F3CD1-01C9-44DF-A365-6B52D89F7620}"/>
    <cellStyle name="Texto de advertencia 3 2 6 2 3" xfId="32658" xr:uid="{F3A4633A-F842-4337-9D90-076B683CDFB6}"/>
    <cellStyle name="Texto de advertencia 3 2 6 2 4" xfId="38142" xr:uid="{7D573344-E709-4C92-87E1-12EA807B2C18}"/>
    <cellStyle name="Texto de advertencia 3 2 6 3" xfId="24435" xr:uid="{5D92925C-C97E-4465-B0C0-5C9CF57DA0BF}"/>
    <cellStyle name="Texto de advertencia 3 2 6 4" xfId="29929" xr:uid="{67CAB455-CD1F-428F-8C6F-981934669BEB}"/>
    <cellStyle name="Texto de advertencia 3 2 6 5" xfId="35413" xr:uid="{F54696E0-50DC-4D7A-BA7E-E3CA51021E4C}"/>
    <cellStyle name="Texto de advertencia 3 3" xfId="15505" xr:uid="{E8B27CF7-B0A9-44DE-AEB7-0509BDE1DDDF}"/>
    <cellStyle name="Texto de advertencia 3 3 2" xfId="22792" xr:uid="{B83D7C13-F7C8-452B-A7B7-96EBA24DA6F6}"/>
    <cellStyle name="Texto de advertencia 3 3 2 2" xfId="28348" xr:uid="{BB5B2CE9-5701-4E7A-A7AD-8CD603C03341}"/>
    <cellStyle name="Texto de advertencia 3 3 2 3" xfId="33842" xr:uid="{9133AD9C-6F35-4664-AD7E-787E1B5C9FEC}"/>
    <cellStyle name="Texto de advertencia 3 3 2 4" xfId="39326" xr:uid="{17C6E203-69D9-472A-A9ED-607820A5EB96}"/>
    <cellStyle name="Texto de advertencia 3 3 3" xfId="25619" xr:uid="{B90A61F5-F5F2-4FDE-9F41-CFF42F554D99}"/>
    <cellStyle name="Texto de advertencia 3 3 4" xfId="31113" xr:uid="{F90EE562-DD2B-4B16-B460-EB73C3DD127E}"/>
    <cellStyle name="Texto de advertencia 3 3 5" xfId="36597" xr:uid="{B8A0C200-5187-46B0-AF4D-F4A60D62988C}"/>
    <cellStyle name="Texto de advertencia 3 4" xfId="12411" xr:uid="{346E16AC-EEF2-4739-AE1F-09404DF50553}"/>
    <cellStyle name="Texto de advertencia 3 5" xfId="17647" xr:uid="{A5EE0A7B-968A-4B6B-9A56-7AC8A6B6447C}"/>
    <cellStyle name="Texto de advertencia 3 6" xfId="19908" xr:uid="{6922AD11-9435-46B9-8CFE-A887F55EBD35}"/>
    <cellStyle name="Texto de advertencia 3 7" xfId="10286" xr:uid="{8C2AF163-B625-40CB-B368-41C424A28D46}"/>
    <cellStyle name="Texto de advertencia 3 7 2" xfId="21607" xr:uid="{5ECC8C34-3D4B-4566-8806-0028100F62A1}"/>
    <cellStyle name="Texto de advertencia 3 7 2 2" xfId="27163" xr:uid="{B655C2E5-FB4A-4773-B4E8-D6AF081B0718}"/>
    <cellStyle name="Texto de advertencia 3 7 2 3" xfId="32657" xr:uid="{C64B1CDE-E602-4672-895C-D0F0773EB5B9}"/>
    <cellStyle name="Texto de advertencia 3 7 2 4" xfId="38141" xr:uid="{D449D1B6-0BCC-465F-BEFE-0F2FCCC87AB3}"/>
    <cellStyle name="Texto de advertencia 3 7 3" xfId="24434" xr:uid="{C7C0598D-546B-4F91-AD2C-404E2B530D48}"/>
    <cellStyle name="Texto de advertencia 3 7 4" xfId="29928" xr:uid="{7A2D0001-F5B5-4F43-AEA5-43A42A0145AB}"/>
    <cellStyle name="Texto de advertencia 3 7 5" xfId="35412" xr:uid="{3C2209B6-E002-4E76-9370-59A18E3E4D66}"/>
    <cellStyle name="Texto de advertencia 3 8" xfId="7098" xr:uid="{B68BFB1B-81C7-4512-AF61-C67399B1F4AA}"/>
    <cellStyle name="Texto de advertencia 4" xfId="925" xr:uid="{2C6F5F1B-CB1B-4723-8C82-51BBE0D6C114}"/>
    <cellStyle name="Texto de advertencia 4 2" xfId="7101" xr:uid="{D84B8FD7-4104-4D51-BA92-1D74CEB74A08}"/>
    <cellStyle name="Texto de advertencia 4 2 2" xfId="15508" xr:uid="{5F22BD2A-E70E-4457-A2B4-78C951F37F2A}"/>
    <cellStyle name="Texto de advertencia 4 2 2 2" xfId="22795" xr:uid="{D9A2A690-55D6-44A3-A427-FE68E40BE606}"/>
    <cellStyle name="Texto de advertencia 4 2 2 2 2" xfId="28351" xr:uid="{5258FA85-3A03-4DF4-8BE7-597499123C7E}"/>
    <cellStyle name="Texto de advertencia 4 2 2 2 3" xfId="33845" xr:uid="{AC871B57-4709-475C-A342-1BD431439DDB}"/>
    <cellStyle name="Texto de advertencia 4 2 2 2 4" xfId="39329" xr:uid="{3940743D-351A-432A-BE4B-405ED7BBAE03}"/>
    <cellStyle name="Texto de advertencia 4 2 2 3" xfId="25622" xr:uid="{4D328C9A-35D6-439E-A861-6F9D20A34133}"/>
    <cellStyle name="Texto de advertencia 4 2 2 4" xfId="31116" xr:uid="{11CF6922-E605-4A75-B50A-360D7B75DB36}"/>
    <cellStyle name="Texto de advertencia 4 2 2 5" xfId="36600" xr:uid="{AC2F62C4-D56A-4058-B585-D983C928E9FB}"/>
    <cellStyle name="Texto de advertencia 4 2 3" xfId="12414" xr:uid="{3B539E3F-6024-45F4-9A78-4CA52A183CF6}"/>
    <cellStyle name="Texto de advertencia 4 2 4" xfId="17650" xr:uid="{AF84A9D9-8164-44BB-9A19-CB805F94BD65}"/>
    <cellStyle name="Texto de advertencia 4 2 5" xfId="19911" xr:uid="{5C1DA14F-72F2-40D3-B9BD-D4128D8780E5}"/>
    <cellStyle name="Texto de advertencia 4 2 6" xfId="10289" xr:uid="{A334C2D7-5E61-471E-90E5-0C295C77B19A}"/>
    <cellStyle name="Texto de advertencia 4 2 6 2" xfId="21610" xr:uid="{92CBA079-5FC4-4064-B532-B7F657729DF5}"/>
    <cellStyle name="Texto de advertencia 4 2 6 2 2" xfId="27166" xr:uid="{306A2D18-1261-4C4E-A0E4-D0BF6C3639B0}"/>
    <cellStyle name="Texto de advertencia 4 2 6 2 3" xfId="32660" xr:uid="{6F7632BE-4850-47D3-B8AD-F85CDF861EB6}"/>
    <cellStyle name="Texto de advertencia 4 2 6 2 4" xfId="38144" xr:uid="{40514F6A-18AF-4549-948C-16325C96C97F}"/>
    <cellStyle name="Texto de advertencia 4 2 6 3" xfId="24437" xr:uid="{5E37FEA0-23A0-4BCB-A1E0-1F56D118C43C}"/>
    <cellStyle name="Texto de advertencia 4 2 6 4" xfId="29931" xr:uid="{3C3DBEEF-C713-4272-88DE-7813A8EE2321}"/>
    <cellStyle name="Texto de advertencia 4 2 6 5" xfId="35415" xr:uid="{36A621B3-BDDB-4251-9352-9A4E181CCF29}"/>
    <cellStyle name="Texto de advertencia 4 3" xfId="15507" xr:uid="{D22D3B79-755C-4070-A3D7-02FC669594FE}"/>
    <cellStyle name="Texto de advertencia 4 3 2" xfId="22794" xr:uid="{361C9B75-A301-47B9-A41B-E8ACE12B9132}"/>
    <cellStyle name="Texto de advertencia 4 3 2 2" xfId="28350" xr:uid="{9BA88F33-3E07-4C47-BC48-533BBD4628C5}"/>
    <cellStyle name="Texto de advertencia 4 3 2 3" xfId="33844" xr:uid="{460E869B-61D5-47B3-A3AF-8A0E4731B846}"/>
    <cellStyle name="Texto de advertencia 4 3 2 4" xfId="39328" xr:uid="{7600C3DF-F1DE-45D4-9C09-C79C20E392EE}"/>
    <cellStyle name="Texto de advertencia 4 3 3" xfId="25621" xr:uid="{6CC4172D-28C5-44E7-9847-7DA7B64DCA9B}"/>
    <cellStyle name="Texto de advertencia 4 3 4" xfId="31115" xr:uid="{332E329B-8191-4B23-9435-8AD56D412065}"/>
    <cellStyle name="Texto de advertencia 4 3 5" xfId="36599" xr:uid="{CFED1ABD-A96E-4FF3-A989-8A6269C693AB}"/>
    <cellStyle name="Texto de advertencia 4 4" xfId="12413" xr:uid="{FBDD04F0-3AC3-478E-B79F-91FFAAB99CAD}"/>
    <cellStyle name="Texto de advertencia 4 5" xfId="17649" xr:uid="{E85502B9-966F-4269-9301-84B56E782AE6}"/>
    <cellStyle name="Texto de advertencia 4 6" xfId="19910" xr:uid="{674EED5A-D663-4B97-9F8C-03993794C33B}"/>
    <cellStyle name="Texto de advertencia 4 7" xfId="10288" xr:uid="{7CB0662B-79D2-4820-8D55-AB4DFF6ECF58}"/>
    <cellStyle name="Texto de advertencia 4 7 2" xfId="21609" xr:uid="{ABC8E159-9237-4234-9873-467AABA6AFDE}"/>
    <cellStyle name="Texto de advertencia 4 7 2 2" xfId="27165" xr:uid="{399CB27B-B945-4052-BFC7-3787A00F381B}"/>
    <cellStyle name="Texto de advertencia 4 7 2 3" xfId="32659" xr:uid="{2373D735-3592-44FF-A1BC-9623B6A5F210}"/>
    <cellStyle name="Texto de advertencia 4 7 2 4" xfId="38143" xr:uid="{26AE5FCF-E4FB-4FD9-92C1-1B6ADBC55BE1}"/>
    <cellStyle name="Texto de advertencia 4 7 3" xfId="24436" xr:uid="{7D26DCC8-C42A-42E2-BB78-D50E9B3CDEDD}"/>
    <cellStyle name="Texto de advertencia 4 7 4" xfId="29930" xr:uid="{AA5C840E-61AE-4710-B055-F5795B08D736}"/>
    <cellStyle name="Texto de advertencia 4 7 5" xfId="35414" xr:uid="{77F74CDF-1C79-4116-903C-51BDB9156EAA}"/>
    <cellStyle name="Texto de advertencia 4 8" xfId="7100" xr:uid="{B393C770-1684-4BEF-91A3-05A89F58EAD5}"/>
    <cellStyle name="Texto de advertencia 5" xfId="926" xr:uid="{948D1C07-937B-43B3-9434-0610B8721330}"/>
    <cellStyle name="Texto de advertencia 5 2" xfId="15509" xr:uid="{82B2A174-F6BD-48BC-9AD8-D447188EBADE}"/>
    <cellStyle name="Texto de advertencia 5 2 2" xfId="22796" xr:uid="{3585ECAC-4D36-47C6-963D-2EDE7B772B89}"/>
    <cellStyle name="Texto de advertencia 5 2 2 2" xfId="28352" xr:uid="{90A231BA-6C03-43C6-AB9E-5D7ED23155FB}"/>
    <cellStyle name="Texto de advertencia 5 2 2 3" xfId="33846" xr:uid="{B902877E-5311-4F14-942F-C05EC0DC4B46}"/>
    <cellStyle name="Texto de advertencia 5 2 2 4" xfId="39330" xr:uid="{C2475809-74EA-4707-BD6C-E27D920FCA6B}"/>
    <cellStyle name="Texto de advertencia 5 2 3" xfId="25623" xr:uid="{D7EDB537-9AEB-4C17-BC7F-F800AF5B1D02}"/>
    <cellStyle name="Texto de advertencia 5 2 4" xfId="31117" xr:uid="{37F98A11-87C8-40ED-970B-BFCB32A5E58D}"/>
    <cellStyle name="Texto de advertencia 5 2 5" xfId="36601" xr:uid="{4A7DF5E5-3476-4784-AA0F-2A0B911E3133}"/>
    <cellStyle name="Texto de advertencia 5 3" xfId="12415" xr:uid="{DBF22F03-DB7B-4EF2-99D6-3F729FC18F55}"/>
    <cellStyle name="Texto de advertencia 5 4" xfId="17651" xr:uid="{641935D6-7801-42ED-B27C-4AA13707C51E}"/>
    <cellStyle name="Texto de advertencia 5 5" xfId="19912" xr:uid="{709CC792-3014-43B4-81BE-79E744AEBC83}"/>
    <cellStyle name="Texto de advertencia 5 6" xfId="10290" xr:uid="{B70F56A1-C232-4A4A-9EB3-8BB6EE1ED9EC}"/>
    <cellStyle name="Texto de advertencia 5 6 2" xfId="21611" xr:uid="{C89F0F18-FF2F-4CA5-9718-FB990BBA2567}"/>
    <cellStyle name="Texto de advertencia 5 6 2 2" xfId="27167" xr:uid="{27270AB4-4ECC-4E87-9E99-CDDD67299693}"/>
    <cellStyle name="Texto de advertencia 5 6 2 3" xfId="32661" xr:uid="{C5DB81AA-0F72-4899-8BB2-C176D9556B30}"/>
    <cellStyle name="Texto de advertencia 5 6 2 4" xfId="38145" xr:uid="{5AD15ED6-7E49-4279-B8F6-598E6BB17DC6}"/>
    <cellStyle name="Texto de advertencia 5 6 3" xfId="24438" xr:uid="{9443E357-0C50-4DF4-89AB-00D4A33D67B6}"/>
    <cellStyle name="Texto de advertencia 5 6 4" xfId="29932" xr:uid="{193A73A8-C909-4D9D-BD45-64D2494A9D1C}"/>
    <cellStyle name="Texto de advertencia 5 6 5" xfId="35416" xr:uid="{D7500A2E-A43D-4F48-8638-18B790CF0A5F}"/>
    <cellStyle name="Texto de advertencia 5 7" xfId="7102" xr:uid="{E0A01411-8D3D-40D9-B78B-8D97FEA7FCBC}"/>
    <cellStyle name="Texto de advertencia 6" xfId="927" xr:uid="{A77D2191-353E-42B9-A24E-7479E74C595D}"/>
    <cellStyle name="Texto de advertencia 7" xfId="928" xr:uid="{53B37E90-932D-4318-852A-0742C1982260}"/>
    <cellStyle name="Texto de advertencia 8" xfId="7177" xr:uid="{F3B2039E-6BEC-4948-A74F-FFBFD153AD14}"/>
    <cellStyle name="Texto explicativo 2" xfId="929" xr:uid="{FD37A7EF-A16C-477B-B0FE-9A62BED94388}"/>
    <cellStyle name="Texto explicativo 2 10" xfId="7103" xr:uid="{8E8E7420-2315-4C73-9C6B-45685A1D897A}"/>
    <cellStyle name="Texto explicativo 2 2" xfId="7104" xr:uid="{CEC2860D-7428-4537-9B84-1E049EB02ECD}"/>
    <cellStyle name="Texto explicativo 2 2 2" xfId="7105" xr:uid="{35905F9E-A82D-4054-A56E-5A76052A012C}"/>
    <cellStyle name="Texto explicativo 2 2 2 2" xfId="15512" xr:uid="{A96FE7F1-426B-444B-9D1F-B96687FF20C6}"/>
    <cellStyle name="Texto explicativo 2 2 2 2 2" xfId="22799" xr:uid="{10F02BDF-98E0-4C8B-8F85-5BF4B1D63E3D}"/>
    <cellStyle name="Texto explicativo 2 2 2 2 2 2" xfId="28355" xr:uid="{1CBC01EF-93A5-4F2E-902C-1EBF9D1D3186}"/>
    <cellStyle name="Texto explicativo 2 2 2 2 2 3" xfId="33849" xr:uid="{FDDAD057-91CD-4464-9F76-C5CC7ABE2B87}"/>
    <cellStyle name="Texto explicativo 2 2 2 2 2 4" xfId="39333" xr:uid="{D35FB63F-02D6-4B8E-8E18-3183EE33B8EE}"/>
    <cellStyle name="Texto explicativo 2 2 2 2 3" xfId="25626" xr:uid="{67BB2D68-A545-4C6A-B874-D749A7816164}"/>
    <cellStyle name="Texto explicativo 2 2 2 2 4" xfId="31120" xr:uid="{611F8835-1BA3-4106-9C5A-5C5E5F6C1AFF}"/>
    <cellStyle name="Texto explicativo 2 2 2 2 5" xfId="36604" xr:uid="{F90CFFA8-4C66-43CE-B0C8-464FBDD655BF}"/>
    <cellStyle name="Texto explicativo 2 2 2 3" xfId="12419" xr:uid="{617B82A2-9BD7-4908-BDDD-8F11AE088DEB}"/>
    <cellStyle name="Texto explicativo 2 2 2 4" xfId="17655" xr:uid="{1DA147FF-5EC7-4B60-BF95-25F200290EC1}"/>
    <cellStyle name="Texto explicativo 2 2 2 5" xfId="19915" xr:uid="{6AD45584-5B33-484F-BE4B-843038E73214}"/>
    <cellStyle name="Texto explicativo 2 2 2 6" xfId="10293" xr:uid="{9FF2513F-956D-4862-AD2B-B669560B719C}"/>
    <cellStyle name="Texto explicativo 2 2 2 6 2" xfId="21614" xr:uid="{138C5F2B-15D0-489A-A831-98DFA79EE83E}"/>
    <cellStyle name="Texto explicativo 2 2 2 6 2 2" xfId="27170" xr:uid="{5B844600-4303-49CF-8761-2D173CEC74BC}"/>
    <cellStyle name="Texto explicativo 2 2 2 6 2 3" xfId="32664" xr:uid="{20FA723B-BF3E-4525-BDED-272D892CFFF1}"/>
    <cellStyle name="Texto explicativo 2 2 2 6 2 4" xfId="38148" xr:uid="{732836C6-1969-405D-AFDE-A7C3D20D6DFF}"/>
    <cellStyle name="Texto explicativo 2 2 2 6 3" xfId="24441" xr:uid="{81CCECE8-A7F9-4078-9282-D169236FA70E}"/>
    <cellStyle name="Texto explicativo 2 2 2 6 4" xfId="29935" xr:uid="{B1E6C64A-FE7F-4689-B15E-DCED7679C7C3}"/>
    <cellStyle name="Texto explicativo 2 2 2 6 5" xfId="35419" xr:uid="{368CCE3B-0626-48CB-B892-243A44CEC7D9}"/>
    <cellStyle name="Texto explicativo 2 2 3" xfId="7106" xr:uid="{19FC366F-9265-45EB-AE7B-ED9E7748F5B8}"/>
    <cellStyle name="Texto explicativo 2 2 3 2" xfId="15513" xr:uid="{35E28447-1125-4CFF-BBF1-7BC75839668E}"/>
    <cellStyle name="Texto explicativo 2 2 3 2 2" xfId="22800" xr:uid="{D547DE69-C9CF-4634-BF8B-22FB25BB10D1}"/>
    <cellStyle name="Texto explicativo 2 2 3 2 2 2" xfId="28356" xr:uid="{2F83C40E-5DC8-4FE7-85FE-6533C93A7E95}"/>
    <cellStyle name="Texto explicativo 2 2 3 2 2 3" xfId="33850" xr:uid="{BB588F2F-F8C8-45D9-B59A-D327A6442720}"/>
    <cellStyle name="Texto explicativo 2 2 3 2 2 4" xfId="39334" xr:uid="{3E377F6E-7063-4C4F-AD17-1865C6580AB2}"/>
    <cellStyle name="Texto explicativo 2 2 3 2 3" xfId="25627" xr:uid="{BE7368C7-BE48-48BE-B0B1-A7F125B097C4}"/>
    <cellStyle name="Texto explicativo 2 2 3 2 4" xfId="31121" xr:uid="{D1FE255C-B76D-4AE4-9E74-A2DBE685F701}"/>
    <cellStyle name="Texto explicativo 2 2 3 2 5" xfId="36605" xr:uid="{64BDFADA-8A77-4691-ACCD-46BCFEE3AAE6}"/>
    <cellStyle name="Texto explicativo 2 2 3 3" xfId="12420" xr:uid="{10D1AAE1-D629-4A5E-89B4-3D338ED4E3A7}"/>
    <cellStyle name="Texto explicativo 2 2 3 4" xfId="17656" xr:uid="{7BC43A29-6944-4BF6-929E-8C05416E869A}"/>
    <cellStyle name="Texto explicativo 2 2 3 5" xfId="19916" xr:uid="{EA1C2018-AF97-4196-B017-32A38F56FE14}"/>
    <cellStyle name="Texto explicativo 2 2 3 6" xfId="10294" xr:uid="{AA75459F-632E-4619-85EE-E1CEE3844C9D}"/>
    <cellStyle name="Texto explicativo 2 2 3 6 2" xfId="21615" xr:uid="{41FDB31A-A15D-4894-9F21-92CD3113FC50}"/>
    <cellStyle name="Texto explicativo 2 2 3 6 2 2" xfId="27171" xr:uid="{0A145B58-E984-4B72-8698-88782E910C0A}"/>
    <cellStyle name="Texto explicativo 2 2 3 6 2 3" xfId="32665" xr:uid="{E425714F-5B1B-4F93-8DBC-3022AA28B22C}"/>
    <cellStyle name="Texto explicativo 2 2 3 6 2 4" xfId="38149" xr:uid="{23882FF8-C3B8-4349-91DC-6CE10E376BDE}"/>
    <cellStyle name="Texto explicativo 2 2 3 6 3" xfId="24442" xr:uid="{74A8BC4C-50B7-4D87-B74F-AE4BDEC782F8}"/>
    <cellStyle name="Texto explicativo 2 2 3 6 4" xfId="29936" xr:uid="{54D88FD7-8200-48C6-9E00-1FED4CB3C46B}"/>
    <cellStyle name="Texto explicativo 2 2 3 6 5" xfId="35420" xr:uid="{1C35C906-D0C9-4472-BC56-188DD98B3950}"/>
    <cellStyle name="Texto explicativo 2 2 4" xfId="15511" xr:uid="{EBC13272-AB5C-4318-9D0F-96B0BEDDE98E}"/>
    <cellStyle name="Texto explicativo 2 2 4 2" xfId="22798" xr:uid="{069528AA-AE6D-4232-A25E-4EB8FC073C28}"/>
    <cellStyle name="Texto explicativo 2 2 4 2 2" xfId="28354" xr:uid="{A59A2998-F774-4774-8550-86B93387BC7F}"/>
    <cellStyle name="Texto explicativo 2 2 4 2 3" xfId="33848" xr:uid="{C81CA0F7-66EB-407C-B6C6-3444113D8E59}"/>
    <cellStyle name="Texto explicativo 2 2 4 2 4" xfId="39332" xr:uid="{BD76C3D2-259C-4AC0-AD17-08E8CC93F261}"/>
    <cellStyle name="Texto explicativo 2 2 4 3" xfId="25625" xr:uid="{06BA8B16-9438-4A54-B366-BC7EFF4BA7BE}"/>
    <cellStyle name="Texto explicativo 2 2 4 4" xfId="31119" xr:uid="{41B6959F-0F4B-435D-B8B5-3631DAE338AF}"/>
    <cellStyle name="Texto explicativo 2 2 4 5" xfId="36603" xr:uid="{E013C7BC-077F-42AD-9F1E-5D933D78AA4F}"/>
    <cellStyle name="Texto explicativo 2 2 5" xfId="12418" xr:uid="{8C659DCC-2075-40A5-9E8D-AEA61674FBF6}"/>
    <cellStyle name="Texto explicativo 2 2 6" xfId="17654" xr:uid="{23DEC160-D396-4BB3-8E1A-FE6655680B4B}"/>
    <cellStyle name="Texto explicativo 2 2 7" xfId="19914" xr:uid="{976B1948-AA8A-48E7-B44A-DBA562CFF691}"/>
    <cellStyle name="Texto explicativo 2 2 8" xfId="10292" xr:uid="{92BD839B-FF81-4BC0-BE0F-D844683A291C}"/>
    <cellStyle name="Texto explicativo 2 2 8 2" xfId="21613" xr:uid="{5E30F36F-6BAD-4B83-AF84-0910BCE45761}"/>
    <cellStyle name="Texto explicativo 2 2 8 2 2" xfId="27169" xr:uid="{370D90D2-FE1B-4418-8F55-F4CD343818D9}"/>
    <cellStyle name="Texto explicativo 2 2 8 2 3" xfId="32663" xr:uid="{82A95210-1F31-4785-835A-4DB887979151}"/>
    <cellStyle name="Texto explicativo 2 2 8 2 4" xfId="38147" xr:uid="{F775809B-16E7-4728-A7FF-1009B0282BEC}"/>
    <cellStyle name="Texto explicativo 2 2 8 3" xfId="24440" xr:uid="{E0837488-3DF5-47A8-94E6-FEE6C81C6712}"/>
    <cellStyle name="Texto explicativo 2 2 8 4" xfId="29934" xr:uid="{B61AD55A-877C-4CEF-A581-8CC66821926A}"/>
    <cellStyle name="Texto explicativo 2 2 8 5" xfId="35418" xr:uid="{F015F118-5FE3-443F-9E97-0EDDAAF29F19}"/>
    <cellStyle name="Texto explicativo 2 3" xfId="7107" xr:uid="{95703B11-330D-49AA-B4C0-2AF1F6EF9375}"/>
    <cellStyle name="Texto explicativo 2 3 2" xfId="15514" xr:uid="{712D7284-7DE7-4643-AC60-A313123ACF20}"/>
    <cellStyle name="Texto explicativo 2 3 2 2" xfId="22801" xr:uid="{3A78020F-6EBE-4E73-9E37-6704514B45E6}"/>
    <cellStyle name="Texto explicativo 2 3 2 2 2" xfId="28357" xr:uid="{BE5C8E44-8B33-4025-A18E-22776DC66F96}"/>
    <cellStyle name="Texto explicativo 2 3 2 2 3" xfId="33851" xr:uid="{EA88C655-9F56-4AB8-96E9-9490ACFACC56}"/>
    <cellStyle name="Texto explicativo 2 3 2 2 4" xfId="39335" xr:uid="{83BA8542-7C9F-4B88-B4D7-C003A01BCBCA}"/>
    <cellStyle name="Texto explicativo 2 3 2 3" xfId="25628" xr:uid="{0175D6BC-E1D7-4B46-B55F-8C6E281D61FC}"/>
    <cellStyle name="Texto explicativo 2 3 2 4" xfId="31122" xr:uid="{DF913598-C97A-48E4-871D-565022CF864B}"/>
    <cellStyle name="Texto explicativo 2 3 2 5" xfId="36606" xr:uid="{A2A56C4D-E99B-43F5-AE6B-1D3D938ECAAE}"/>
    <cellStyle name="Texto explicativo 2 3 3" xfId="12421" xr:uid="{4ECB3795-CF63-4766-8935-60B88BEF1E26}"/>
    <cellStyle name="Texto explicativo 2 3 4" xfId="17657" xr:uid="{0564821C-E1B4-44E1-BE99-21F0CF144FA6}"/>
    <cellStyle name="Texto explicativo 2 3 5" xfId="19917" xr:uid="{6D26C313-0932-4B3B-B8FB-29C182250E68}"/>
    <cellStyle name="Texto explicativo 2 3 6" xfId="10295" xr:uid="{B554245F-C725-4368-8D27-66F2422D393E}"/>
    <cellStyle name="Texto explicativo 2 3 6 2" xfId="21616" xr:uid="{C0B26EDD-D316-49C0-A6A1-4F0A19F23DAC}"/>
    <cellStyle name="Texto explicativo 2 3 6 2 2" xfId="27172" xr:uid="{DA1BC43F-1C8C-4C51-A649-CAA0E32127D7}"/>
    <cellStyle name="Texto explicativo 2 3 6 2 3" xfId="32666" xr:uid="{67294674-8177-4349-BECB-8E8C06A53FFB}"/>
    <cellStyle name="Texto explicativo 2 3 6 2 4" xfId="38150" xr:uid="{42C1132C-1B26-4B0A-ACD7-3FBA2E5D78CD}"/>
    <cellStyle name="Texto explicativo 2 3 6 3" xfId="24443" xr:uid="{BFC70E99-AB3B-4B37-AA62-F38FAAA32155}"/>
    <cellStyle name="Texto explicativo 2 3 6 4" xfId="29937" xr:uid="{C260BC50-A629-47B3-887C-0B97221E971C}"/>
    <cellStyle name="Texto explicativo 2 3 6 5" xfId="35421" xr:uid="{C30BCB0D-36C4-41D9-BBDF-4CB75A311476}"/>
    <cellStyle name="Texto explicativo 2 4" xfId="7108" xr:uid="{F53AF7AF-0AE1-4B04-94DD-99CB25185783}"/>
    <cellStyle name="Texto explicativo 2 4 2" xfId="15515" xr:uid="{F0C72471-8502-4BA2-8633-2F41C4106507}"/>
    <cellStyle name="Texto explicativo 2 4 2 2" xfId="22802" xr:uid="{F266F140-0950-43EE-969D-C6D838D31C0C}"/>
    <cellStyle name="Texto explicativo 2 4 2 2 2" xfId="28358" xr:uid="{94B37EB8-2C22-4FC8-9467-DFD3695DE416}"/>
    <cellStyle name="Texto explicativo 2 4 2 2 3" xfId="33852" xr:uid="{BFACDA8C-2C02-44D5-A1F3-46698871AB23}"/>
    <cellStyle name="Texto explicativo 2 4 2 2 4" xfId="39336" xr:uid="{DFF1786B-4284-49BF-B9CE-9CF5026739B5}"/>
    <cellStyle name="Texto explicativo 2 4 2 3" xfId="25629" xr:uid="{A5B6446C-E777-43AC-972F-27BF1586CDBD}"/>
    <cellStyle name="Texto explicativo 2 4 2 4" xfId="31123" xr:uid="{E56E6918-A0FF-4E35-B436-48AD7C3B5E55}"/>
    <cellStyle name="Texto explicativo 2 4 2 5" xfId="36607" xr:uid="{3CBCB896-1738-4F71-81DB-9F3126E6669F}"/>
    <cellStyle name="Texto explicativo 2 4 3" xfId="12422" xr:uid="{6468BAB7-0C11-4B51-9570-8CCFF7A0B09F}"/>
    <cellStyle name="Texto explicativo 2 4 4" xfId="17658" xr:uid="{6B0C5BAC-408E-4464-A0C7-B94692FDDD9F}"/>
    <cellStyle name="Texto explicativo 2 4 5" xfId="19918" xr:uid="{80CCBA68-7637-4431-A913-5F323BA087E7}"/>
    <cellStyle name="Texto explicativo 2 4 6" xfId="10296" xr:uid="{BE243374-1B9D-4DA5-9FAF-D3EC74543510}"/>
    <cellStyle name="Texto explicativo 2 4 6 2" xfId="21617" xr:uid="{C8E6F6C2-77AB-478A-8408-E9A869EE2ACE}"/>
    <cellStyle name="Texto explicativo 2 4 6 2 2" xfId="27173" xr:uid="{ABFE9C9C-58E0-47BA-9AAB-C2ED72E210D1}"/>
    <cellStyle name="Texto explicativo 2 4 6 2 3" xfId="32667" xr:uid="{368073F4-FBDA-4163-8D4A-26C33C3E24A8}"/>
    <cellStyle name="Texto explicativo 2 4 6 2 4" xfId="38151" xr:uid="{18740002-B004-4AC0-A4C9-A5276750F126}"/>
    <cellStyle name="Texto explicativo 2 4 6 3" xfId="24444" xr:uid="{05558920-F897-428A-8D37-0C381492063F}"/>
    <cellStyle name="Texto explicativo 2 4 6 4" xfId="29938" xr:uid="{2AEC5B12-26B9-4074-B2F1-A3E83C64F669}"/>
    <cellStyle name="Texto explicativo 2 4 6 5" xfId="35422" xr:uid="{D92557BE-7044-4427-9D78-9E7F724C9A1C}"/>
    <cellStyle name="Texto explicativo 2 5" xfId="15510" xr:uid="{DAAAE72F-0D8D-417D-AFE8-4F10990078C9}"/>
    <cellStyle name="Texto explicativo 2 5 2" xfId="22797" xr:uid="{C2138334-3C10-473D-821B-923C8E5AF5DC}"/>
    <cellStyle name="Texto explicativo 2 5 2 2" xfId="28353" xr:uid="{B1C568EB-A530-496C-8A39-FFC7C2DDF279}"/>
    <cellStyle name="Texto explicativo 2 5 2 3" xfId="33847" xr:uid="{E7E53481-CCD5-48DA-901A-D881EC937346}"/>
    <cellStyle name="Texto explicativo 2 5 2 4" xfId="39331" xr:uid="{096F3D01-CA6F-40B2-A957-4379266C8703}"/>
    <cellStyle name="Texto explicativo 2 5 3" xfId="25624" xr:uid="{730F6ECA-F954-4A37-91AB-B98A552C557A}"/>
    <cellStyle name="Texto explicativo 2 5 4" xfId="31118" xr:uid="{011E6ACA-33D7-4700-8FA3-F25418090242}"/>
    <cellStyle name="Texto explicativo 2 5 5" xfId="36602" xr:uid="{157A2054-7CCD-49A2-8249-69C85E5A17E5}"/>
    <cellStyle name="Texto explicativo 2 6" xfId="12417" xr:uid="{156DC364-5FB4-4932-9E28-27F77EA49EF5}"/>
    <cellStyle name="Texto explicativo 2 7" xfId="17653" xr:uid="{91F066EB-D123-43C1-9F00-0AA0335AB666}"/>
    <cellStyle name="Texto explicativo 2 8" xfId="19913" xr:uid="{25D4C67D-A916-489D-9AE9-1052A27BA3D5}"/>
    <cellStyle name="Texto explicativo 2 9" xfId="10291" xr:uid="{9BB52FCA-4F8E-4351-9AA0-E880EBED750A}"/>
    <cellStyle name="Texto explicativo 2 9 2" xfId="21612" xr:uid="{96122EB6-33C2-47D7-A25B-3CFA6C060C32}"/>
    <cellStyle name="Texto explicativo 2 9 2 2" xfId="27168" xr:uid="{9DB89EB3-43D8-4F90-BD88-A455ECB6F97F}"/>
    <cellStyle name="Texto explicativo 2 9 2 3" xfId="32662" xr:uid="{F54DB1F1-7C5A-476F-AE76-94B22E299D85}"/>
    <cellStyle name="Texto explicativo 2 9 2 4" xfId="38146" xr:uid="{3AE3B939-AACB-45FF-82FF-643068DB2DBB}"/>
    <cellStyle name="Texto explicativo 2 9 3" xfId="24439" xr:uid="{76BD07CC-A6B5-42A4-9DEA-DE8AB9C39200}"/>
    <cellStyle name="Texto explicativo 2 9 4" xfId="29933" xr:uid="{4D0F88A7-4A2C-4A59-9185-6F869ADCE724}"/>
    <cellStyle name="Texto explicativo 2 9 5" xfId="35417" xr:uid="{76BFE012-340D-4334-AECB-BE4C0D32C344}"/>
    <cellStyle name="Texto explicativo 3" xfId="930" xr:uid="{33951E7E-5A35-43D8-8B1C-8E6A6736D343}"/>
    <cellStyle name="Texto explicativo 3 2" xfId="7110" xr:uid="{BBE70B79-277E-4B7D-9111-98556472B8DD}"/>
    <cellStyle name="Texto explicativo 3 2 2" xfId="15517" xr:uid="{7706D7C0-F5B1-4276-9EC5-C92C0828A48F}"/>
    <cellStyle name="Texto explicativo 3 2 2 2" xfId="22804" xr:uid="{F75EEC93-7AA7-4A1C-BE47-871B217B0311}"/>
    <cellStyle name="Texto explicativo 3 2 2 2 2" xfId="28360" xr:uid="{7B26A23F-2B91-4095-808E-C1B0D72B52B1}"/>
    <cellStyle name="Texto explicativo 3 2 2 2 3" xfId="33854" xr:uid="{DC7770EA-4896-4EDF-BAC4-0532682377F2}"/>
    <cellStyle name="Texto explicativo 3 2 2 2 4" xfId="39338" xr:uid="{A70B5BC2-30A2-49C7-8B2B-97EE97908AFF}"/>
    <cellStyle name="Texto explicativo 3 2 2 3" xfId="25631" xr:uid="{45CC183A-FEC3-45DC-9CF0-66498ADF363E}"/>
    <cellStyle name="Texto explicativo 3 2 2 4" xfId="31125" xr:uid="{6AAE3311-C5FD-4108-8B00-A0A911B3E629}"/>
    <cellStyle name="Texto explicativo 3 2 2 5" xfId="36609" xr:uid="{7947D450-F9DA-40C2-B4BB-3C2DA6DEE4A8}"/>
    <cellStyle name="Texto explicativo 3 2 3" xfId="12424" xr:uid="{FD356FAE-86F2-4451-8F29-FD58A1FFB6A9}"/>
    <cellStyle name="Texto explicativo 3 2 4" xfId="17660" xr:uid="{3BF5C72E-0062-45C9-8FD3-9089BEF42B3E}"/>
    <cellStyle name="Texto explicativo 3 2 5" xfId="19920" xr:uid="{36A13AA4-789E-4BD8-8285-5BB331C7F467}"/>
    <cellStyle name="Texto explicativo 3 2 6" xfId="10298" xr:uid="{4F0694B6-333B-4EFC-A6F5-907242E0445C}"/>
    <cellStyle name="Texto explicativo 3 2 6 2" xfId="21619" xr:uid="{8A8D82F5-F4F0-477A-A089-73DA6E7BDEC8}"/>
    <cellStyle name="Texto explicativo 3 2 6 2 2" xfId="27175" xr:uid="{BDFF4D5E-2A8D-4D12-B5EA-8CA06B7D2927}"/>
    <cellStyle name="Texto explicativo 3 2 6 2 3" xfId="32669" xr:uid="{13466526-8987-442F-9FCA-4875FF895665}"/>
    <cellStyle name="Texto explicativo 3 2 6 2 4" xfId="38153" xr:uid="{32A14F57-4A2D-4F76-B98E-43106209B76A}"/>
    <cellStyle name="Texto explicativo 3 2 6 3" xfId="24446" xr:uid="{6DB85FC9-E121-4ABA-BA8F-1046B8A7CA5D}"/>
    <cellStyle name="Texto explicativo 3 2 6 4" xfId="29940" xr:uid="{513A8CC3-BB52-4C57-8467-0BB36F1F3B43}"/>
    <cellStyle name="Texto explicativo 3 2 6 5" xfId="35424" xr:uid="{C7F374A1-0EDD-4150-A218-3DDC48F70A9E}"/>
    <cellStyle name="Texto explicativo 3 3" xfId="15516" xr:uid="{048D017C-E4BA-4567-B6A6-8F1592B3DDE3}"/>
    <cellStyle name="Texto explicativo 3 3 2" xfId="22803" xr:uid="{516D34C4-BB87-4BBE-B2C2-7A19078DBE3C}"/>
    <cellStyle name="Texto explicativo 3 3 2 2" xfId="28359" xr:uid="{44135173-2138-4CD4-9121-131D2E25FB0F}"/>
    <cellStyle name="Texto explicativo 3 3 2 3" xfId="33853" xr:uid="{C530A9E9-3C69-40A6-9A08-F0C2CA59573C}"/>
    <cellStyle name="Texto explicativo 3 3 2 4" xfId="39337" xr:uid="{2AE9A388-7BA9-4B70-B73D-A6D68D34FFCD}"/>
    <cellStyle name="Texto explicativo 3 3 3" xfId="25630" xr:uid="{61BCC19D-BD05-48AB-851F-E4E4C3A33AE5}"/>
    <cellStyle name="Texto explicativo 3 3 4" xfId="31124" xr:uid="{AE6CAEB2-6604-4639-B763-6DDF9216756E}"/>
    <cellStyle name="Texto explicativo 3 3 5" xfId="36608" xr:uid="{D6599BF3-A13D-4BA2-B495-400D78227E34}"/>
    <cellStyle name="Texto explicativo 3 4" xfId="12423" xr:uid="{924D4B0B-35AC-44C3-B626-4E7DE36B2A68}"/>
    <cellStyle name="Texto explicativo 3 5" xfId="17659" xr:uid="{8721B438-8BA6-4FA1-8650-0BC7355C537E}"/>
    <cellStyle name="Texto explicativo 3 6" xfId="19919" xr:uid="{59518970-68A9-43E9-9C78-CBF3C81E4491}"/>
    <cellStyle name="Texto explicativo 3 7" xfId="10297" xr:uid="{C7680DDB-ED39-4DC2-8F55-11649B514AF3}"/>
    <cellStyle name="Texto explicativo 3 7 2" xfId="21618" xr:uid="{01B1B5A5-C36E-4FBF-968E-20BDFECACE31}"/>
    <cellStyle name="Texto explicativo 3 7 2 2" xfId="27174" xr:uid="{9D2F2752-BE56-49E9-A84E-B8CAE54202B2}"/>
    <cellStyle name="Texto explicativo 3 7 2 3" xfId="32668" xr:uid="{61328C56-6FA3-470E-B81C-1F8B6F39B463}"/>
    <cellStyle name="Texto explicativo 3 7 2 4" xfId="38152" xr:uid="{C3AAA72C-C78B-48B8-8D26-B984EDF23792}"/>
    <cellStyle name="Texto explicativo 3 7 3" xfId="24445" xr:uid="{02DDA117-FB65-44D5-903A-185D4360DD76}"/>
    <cellStyle name="Texto explicativo 3 7 4" xfId="29939" xr:uid="{415342D8-5595-4CCC-98E4-841F0FE2F618}"/>
    <cellStyle name="Texto explicativo 3 7 5" xfId="35423" xr:uid="{0F513DB9-9BE1-4D25-B9D8-F8710EDCB96F}"/>
    <cellStyle name="Texto explicativo 3 8" xfId="7109" xr:uid="{AE4EF43F-9BCD-47CC-BD20-EE002A7E68C8}"/>
    <cellStyle name="Texto explicativo 4" xfId="931" xr:uid="{C4FDC7B5-AE30-4844-B292-01C833AA7ED9}"/>
    <cellStyle name="Texto explicativo 4 2" xfId="19921" xr:uid="{5FB5F5A0-6F34-4F6E-B81D-33C4AF55C9D6}"/>
    <cellStyle name="Texto explicativo 4 3" xfId="10299" xr:uid="{5D6D6C52-47C7-40AD-87CF-7B482E83FD23}"/>
    <cellStyle name="Texto explicativo 4 3 2" xfId="21620" xr:uid="{DF6F6289-4BF0-4FCC-B15F-E062E446E5B5}"/>
    <cellStyle name="Texto explicativo 4 3 2 2" xfId="27176" xr:uid="{2A37E78E-4DA6-4A12-B62D-22ECCFF8E06C}"/>
    <cellStyle name="Texto explicativo 4 3 2 3" xfId="32670" xr:uid="{469A33B1-1A67-4516-928A-8F29AF4437C6}"/>
    <cellStyle name="Texto explicativo 4 3 2 4" xfId="38154" xr:uid="{0FA8BCA0-F36A-4A9E-B70E-95FEC5A3F30A}"/>
    <cellStyle name="Texto explicativo 4 3 3" xfId="24447" xr:uid="{5324E238-DCAB-4A65-85AD-703158EF4E5E}"/>
    <cellStyle name="Texto explicativo 4 3 4" xfId="29941" xr:uid="{5A1DDD35-A62A-4578-AD7B-EE4B5FD4870B}"/>
    <cellStyle name="Texto explicativo 4 3 5" xfId="35425" xr:uid="{98366453-50AB-4AA5-9475-6971CBC795E4}"/>
    <cellStyle name="Texto explicativo 4 4" xfId="7111" xr:uid="{FC1FEB8C-C61F-4704-864A-74D9A3E68C40}"/>
    <cellStyle name="Texto explicativo 5" xfId="932" xr:uid="{38175BDF-E049-448D-9852-2234E7B5D331}"/>
    <cellStyle name="Texto explicativo 5 2" xfId="12416" xr:uid="{DCFF8BE7-0BF9-49D3-9369-6CB8F839A525}"/>
    <cellStyle name="Texto explicativo 6" xfId="933" xr:uid="{71A4FA0C-525A-4747-9690-15692FE29E92}"/>
    <cellStyle name="Texto explicativo 6 2" xfId="17652" xr:uid="{C2584531-DB4C-4B00-B9E5-6F52F9E7CD17}"/>
    <cellStyle name="Texto explicativo 7" xfId="934" xr:uid="{61662CB9-7091-463B-92F3-4C784F6D257D}"/>
    <cellStyle name="Tickmark" xfId="7112" xr:uid="{EB4ADF0C-8F9C-4254-8BE1-605D56AE3E66}"/>
    <cellStyle name="Tickmark 10" xfId="10300" xr:uid="{C4EEB7BD-0624-4D21-B79E-72840384329C}"/>
    <cellStyle name="Tickmark 10 2" xfId="21621" xr:uid="{0334264A-48DB-4EB2-AA1C-17B92782D87D}"/>
    <cellStyle name="Tickmark 10 2 2" xfId="27177" xr:uid="{0FF10CEF-8CF4-4E5D-922F-109506514EE6}"/>
    <cellStyle name="Tickmark 10 2 3" xfId="32671" xr:uid="{653FA67D-1E4B-41F4-B413-B09BC50EBF28}"/>
    <cellStyle name="Tickmark 10 2 4" xfId="38155" xr:uid="{6B67C9F2-4FA3-4541-A87C-ADF59824EB66}"/>
    <cellStyle name="Tickmark 10 3" xfId="24448" xr:uid="{C201D7F6-F9A3-4096-AAAC-5FDE3B4DBC61}"/>
    <cellStyle name="Tickmark 10 4" xfId="29942" xr:uid="{FF2DBEBE-83F4-4D20-BF6A-0D5AA03B84A3}"/>
    <cellStyle name="Tickmark 10 5" xfId="35426" xr:uid="{2232CDC2-7A88-4472-964B-EA01DF59D41A}"/>
    <cellStyle name="Tickmark 2" xfId="7113" xr:uid="{3A65D4D2-AC0A-4F37-ACDD-E56353044DB1}"/>
    <cellStyle name="Tickmark 2 2" xfId="15519" xr:uid="{76447B68-610C-419E-88E1-647892564D77}"/>
    <cellStyle name="Tickmark 2 2 2" xfId="22806" xr:uid="{91EED17F-E783-49C3-BFEF-4FFE539032AC}"/>
    <cellStyle name="Tickmark 2 2 2 2" xfId="28362" xr:uid="{C7ADCC13-9BC3-4271-80DC-23A780A6080C}"/>
    <cellStyle name="Tickmark 2 2 2 3" xfId="33856" xr:uid="{09E39123-B32B-4562-A20B-07043BAAD1DA}"/>
    <cellStyle name="Tickmark 2 2 2 4" xfId="39340" xr:uid="{26195A2D-D5E4-4DCE-8E02-33A390828A8F}"/>
    <cellStyle name="Tickmark 2 2 3" xfId="25633" xr:uid="{B970F7A3-8FD5-47B1-92EF-CBBE5963B607}"/>
    <cellStyle name="Tickmark 2 2 4" xfId="31127" xr:uid="{E0100B79-0D71-4FC7-BD19-3EAC00828817}"/>
    <cellStyle name="Tickmark 2 2 5" xfId="36611" xr:uid="{A90A0202-E2B3-4803-A9CE-5767099DDC39}"/>
    <cellStyle name="Tickmark 2 3" xfId="12426" xr:uid="{E45F3504-2999-4FDA-8D49-C9E9C0BF39E1}"/>
    <cellStyle name="Tickmark 2 4" xfId="17662" xr:uid="{C1E6DDA4-95F1-4B80-9C23-0719EA79FFB0}"/>
    <cellStyle name="Tickmark 2 5" xfId="19923" xr:uid="{A1121C13-BC30-4161-AD5D-F8303793FEFB}"/>
    <cellStyle name="Tickmark 2 6" xfId="10301" xr:uid="{91F72829-DAFC-4A3B-BCD6-5BA4F52C2226}"/>
    <cellStyle name="Tickmark 2 6 2" xfId="21622" xr:uid="{531063C3-997D-46B1-B4FA-45A4314ED5F8}"/>
    <cellStyle name="Tickmark 2 6 2 2" xfId="27178" xr:uid="{8E1A97E3-BB37-4BDE-8A41-1C4E3F411A57}"/>
    <cellStyle name="Tickmark 2 6 2 3" xfId="32672" xr:uid="{AB025B9D-C0FA-43C5-82AF-2326CEFA6E8F}"/>
    <cellStyle name="Tickmark 2 6 2 4" xfId="38156" xr:uid="{C2C70EFC-926C-4F8D-A4A7-4A4A91C732CF}"/>
    <cellStyle name="Tickmark 2 6 3" xfId="24449" xr:uid="{E7C1E433-B43D-4879-A449-68ABC3956383}"/>
    <cellStyle name="Tickmark 2 6 4" xfId="29943" xr:uid="{DA967562-882D-427A-849B-96DE6D044E4D}"/>
    <cellStyle name="Tickmark 2 6 5" xfId="35427" xr:uid="{FDCB97D7-F63E-40D1-ABD7-505FD2304F4B}"/>
    <cellStyle name="Tickmark 3" xfId="7114" xr:uid="{C88D09F0-6A52-4B7B-B51E-EC28C1A61D76}"/>
    <cellStyle name="Tickmark 3 2" xfId="15520" xr:uid="{14303906-70CA-4F0D-9685-FA22653E93FA}"/>
    <cellStyle name="Tickmark 3 2 2" xfId="22807" xr:uid="{2E1781ED-15A6-48DE-9376-7F2BC5F9D47F}"/>
    <cellStyle name="Tickmark 3 2 2 2" xfId="28363" xr:uid="{7237593E-AF95-4B4D-84D8-051EA6AD7594}"/>
    <cellStyle name="Tickmark 3 2 2 3" xfId="33857" xr:uid="{FA94149C-D69D-4888-B393-2CF30182D66C}"/>
    <cellStyle name="Tickmark 3 2 2 4" xfId="39341" xr:uid="{78F2687A-7EBA-47DE-A182-420734A46616}"/>
    <cellStyle name="Tickmark 3 2 3" xfId="25634" xr:uid="{8D44B87E-2F63-4EC3-8F31-374618AC62C5}"/>
    <cellStyle name="Tickmark 3 2 4" xfId="31128" xr:uid="{71E7A1BC-4405-428E-9EB2-96D55C9F8144}"/>
    <cellStyle name="Tickmark 3 2 5" xfId="36612" xr:uid="{4595DF4A-90CB-45B3-9162-6F81C791B9FE}"/>
    <cellStyle name="Tickmark 3 3" xfId="12704" xr:uid="{19BC1E59-CC50-4FB8-90F5-79A1FDABB54D}"/>
    <cellStyle name="Tickmark 3 4" xfId="19924" xr:uid="{2946D1F4-83FC-4360-9EBE-9AE4CB9D3E42}"/>
    <cellStyle name="Tickmark 3 5" xfId="10302" xr:uid="{4EBEFD22-BC2A-4A26-954E-AAF0D4307EB7}"/>
    <cellStyle name="Tickmark 3 5 2" xfId="21623" xr:uid="{A2D68AD1-73F8-476C-B627-64BA9EE2F84F}"/>
    <cellStyle name="Tickmark 3 5 2 2" xfId="27179" xr:uid="{AF638CFE-1433-47F4-95BD-8928E3BB4423}"/>
    <cellStyle name="Tickmark 3 5 2 3" xfId="32673" xr:uid="{0F6F5863-41EC-45BE-9FD3-AE2B1964CDB7}"/>
    <cellStyle name="Tickmark 3 5 2 4" xfId="38157" xr:uid="{C6D236B0-03CA-4CF4-BE73-DF44F2937E09}"/>
    <cellStyle name="Tickmark 3 5 3" xfId="24450" xr:uid="{A91F5DCE-AEFF-4C32-8322-8C6A01BF70E4}"/>
    <cellStyle name="Tickmark 3 5 4" xfId="29944" xr:uid="{5CAB73CF-61AA-4C75-B027-81BE81A8A221}"/>
    <cellStyle name="Tickmark 3 5 5" xfId="35428" xr:uid="{89A7DD68-021E-4EB7-87D5-5E2AC198F1AC}"/>
    <cellStyle name="Tickmark 4" xfId="7322" xr:uid="{71F24F47-827A-4221-AA4F-898F272FCE12}"/>
    <cellStyle name="Tickmark 4 2" xfId="20102" xr:uid="{CD61FFC1-9EB5-47C9-A259-689A2FF81C04}"/>
    <cellStyle name="Tickmark 4 3" xfId="10303" xr:uid="{25B666EE-60D8-4EE0-A7E1-24D7A83CBFFC}"/>
    <cellStyle name="Tickmark 4 3 2" xfId="21624" xr:uid="{019B83CE-F314-4DFC-8C7B-59A23C8120DA}"/>
    <cellStyle name="Tickmark 4 3 2 2" xfId="27180" xr:uid="{8E383593-13F7-45D0-A276-E414627A2FDE}"/>
    <cellStyle name="Tickmark 4 3 2 3" xfId="32674" xr:uid="{DAA4C8BC-8682-4C0A-9DCC-E3F8CC2F9772}"/>
    <cellStyle name="Tickmark 4 3 2 4" xfId="38158" xr:uid="{C0B67D4A-6AC3-47BF-8864-7541F9CF42CD}"/>
    <cellStyle name="Tickmark 4 3 3" xfId="24451" xr:uid="{A2BA3BB0-65F2-4117-AB48-9BE87C5895CE}"/>
    <cellStyle name="Tickmark 4 3 4" xfId="29945" xr:uid="{162D812B-97EC-42CE-A505-ACE8FA84DF32}"/>
    <cellStyle name="Tickmark 4 3 5" xfId="35429" xr:uid="{CBA69A9E-C36F-4B77-AD85-2BBC54006353}"/>
    <cellStyle name="Tickmark 5" xfId="10304" xr:uid="{9F18F405-35E4-4A66-A41A-54448AA6626C}"/>
    <cellStyle name="Tickmark 5 2" xfId="21625" xr:uid="{E9F6CF28-872B-4F91-9BD7-19D9666DFB08}"/>
    <cellStyle name="Tickmark 5 2 2" xfId="27181" xr:uid="{389499BE-8777-4805-A614-55D453757B17}"/>
    <cellStyle name="Tickmark 5 2 3" xfId="32675" xr:uid="{FC47C838-26B6-4836-980E-B48068F6E76E}"/>
    <cellStyle name="Tickmark 5 2 4" xfId="38159" xr:uid="{BFE701F8-406C-40A2-AA08-680CDB8B6A64}"/>
    <cellStyle name="Tickmark 5 3" xfId="24452" xr:uid="{706E01F9-C5A0-4184-A501-E17AD3F8F85A}"/>
    <cellStyle name="Tickmark 5 4" xfId="29946" xr:uid="{771BD08F-46C5-4A96-9E24-6C70DBBE3016}"/>
    <cellStyle name="Tickmark 5 5" xfId="35430" xr:uid="{E8E0E8C4-4C5A-43A5-8525-C1F497920898}"/>
    <cellStyle name="Tickmark 6" xfId="15518" xr:uid="{C390D7F0-CA8E-44CF-BFEF-DC6566A11BE2}"/>
    <cellStyle name="Tickmark 6 2" xfId="22805" xr:uid="{1413B8A9-DDDC-4EF0-B5AA-87B6CE28B5C5}"/>
    <cellStyle name="Tickmark 6 2 2" xfId="28361" xr:uid="{DAAF98E1-AD24-4812-8392-6DE7E8F2BF80}"/>
    <cellStyle name="Tickmark 6 2 3" xfId="33855" xr:uid="{85434F30-B03A-4E4C-A1F4-C52F5976DC65}"/>
    <cellStyle name="Tickmark 6 2 4" xfId="39339" xr:uid="{74D9BB94-85BB-4922-811B-9EC1028A2369}"/>
    <cellStyle name="Tickmark 6 3" xfId="25632" xr:uid="{067525CE-AD33-4244-9229-73276B7BF726}"/>
    <cellStyle name="Tickmark 6 4" xfId="31126" xr:uid="{A0D7A09B-C158-4526-9893-D04C46A44C68}"/>
    <cellStyle name="Tickmark 6 5" xfId="36610" xr:uid="{DC96E5D1-633D-46BF-923C-D8AE54726D5B}"/>
    <cellStyle name="Tickmark 7" xfId="12425" xr:uid="{3E0167DE-468D-47F3-9B88-74EDB3ACFCA3}"/>
    <cellStyle name="Tickmark 8" xfId="17661" xr:uid="{63664BAA-AF9D-4796-AA40-4AEB2DA098DE}"/>
    <cellStyle name="Tickmark 9" xfId="19922" xr:uid="{F087DF0F-1CA2-4918-884A-55899FC7A5A5}"/>
    <cellStyle name="Title" xfId="60" xr:uid="{FB1601B8-AD7D-4974-9F65-6CBD8B547DD0}"/>
    <cellStyle name="Title 10" xfId="12427" xr:uid="{94E5556F-BD84-4A42-86F9-125979755A2C}"/>
    <cellStyle name="Title 11" xfId="17663" xr:uid="{AE18E34F-32A5-4BED-B64A-2429EDAA76E9}"/>
    <cellStyle name="Title 12" xfId="19925" xr:uid="{046CE44B-3D83-4023-8BED-4F71B970E235}"/>
    <cellStyle name="Title 13" xfId="10305" xr:uid="{6BF5E946-7553-4C93-B887-5CF86F11E294}"/>
    <cellStyle name="Title 13 2" xfId="21626" xr:uid="{0D884A3D-1FAB-47D7-8B92-9EDB0C1AAEEA}"/>
    <cellStyle name="Title 13 2 2" xfId="27182" xr:uid="{5D118C2E-9AB9-48D8-8088-61586DDAC92C}"/>
    <cellStyle name="Title 13 2 3" xfId="32676" xr:uid="{A48A2CC7-B0A8-4321-A765-3494207646F6}"/>
    <cellStyle name="Title 13 2 4" xfId="38160" xr:uid="{6BBDA6A8-30C0-4851-9DFD-DE2B46F34356}"/>
    <cellStyle name="Title 13 3" xfId="24453" xr:uid="{D1219C9A-C6D6-4638-B881-C2995E1C8EA1}"/>
    <cellStyle name="Title 13 4" xfId="29947" xr:uid="{37E4A8F2-241F-4F93-849E-34B5966B09F6}"/>
    <cellStyle name="Title 13 5" xfId="35431" xr:uid="{5624B6B0-DCEB-4773-B9C2-85345E28A682}"/>
    <cellStyle name="Title 2" xfId="7115" xr:uid="{072BA6A6-817B-4D29-8C9D-CB4DE1C37507}"/>
    <cellStyle name="Title 2 2" xfId="15522" xr:uid="{654FEBF3-1751-49F5-9D24-130114C87320}"/>
    <cellStyle name="Title 2 2 2" xfId="22809" xr:uid="{FC9D2A18-FDCC-44A9-854B-1B248C6CF639}"/>
    <cellStyle name="Title 2 2 2 2" xfId="28365" xr:uid="{098C5E06-A0BA-4412-A0D0-906B0598010B}"/>
    <cellStyle name="Title 2 2 2 3" xfId="33859" xr:uid="{351339E4-BC9E-46B5-B8F9-B6710F3B7A67}"/>
    <cellStyle name="Title 2 2 2 4" xfId="39343" xr:uid="{E1F8ADBD-7723-4705-AC33-397A1E45C220}"/>
    <cellStyle name="Title 2 2 3" xfId="25636" xr:uid="{6BC223CC-D6D8-4073-9843-935029336AA6}"/>
    <cellStyle name="Title 2 2 4" xfId="31130" xr:uid="{4A1B6E56-30EA-4DFC-A101-2789AEB27C21}"/>
    <cellStyle name="Title 2 2 5" xfId="36614" xr:uid="{9678F9D3-F64C-4D2E-95AE-F85342FB2014}"/>
    <cellStyle name="Title 2 3" xfId="12428" xr:uid="{FC0F38DB-7B22-4C2A-B286-C597861E4BA0}"/>
    <cellStyle name="Title 2 4" xfId="17664" xr:uid="{7E0CDE59-6DDF-4B5C-B555-ED1CDDD20ED2}"/>
    <cellStyle name="Title 2 5" xfId="19926" xr:uid="{0DAD0A99-471F-41F3-B775-9017D99E5674}"/>
    <cellStyle name="Title 2 6" xfId="10306" xr:uid="{A0DD85C6-77B3-40FE-BB3D-C6F0A0D4CE3C}"/>
    <cellStyle name="Title 2 6 2" xfId="21627" xr:uid="{4C91737F-4BC4-4D14-8627-6A33C00013F9}"/>
    <cellStyle name="Title 2 6 2 2" xfId="27183" xr:uid="{4BC2EAE8-1845-4C69-9A8D-335952BF1389}"/>
    <cellStyle name="Title 2 6 2 3" xfId="32677" xr:uid="{2667E552-274D-48A7-BC68-C10580129138}"/>
    <cellStyle name="Title 2 6 2 4" xfId="38161" xr:uid="{E1DF0457-4531-4C5F-8E04-9478A0936C26}"/>
    <cellStyle name="Title 2 6 3" xfId="24454" xr:uid="{5484587E-BCB3-4D30-B5CA-98A025774E67}"/>
    <cellStyle name="Title 2 6 4" xfId="29948" xr:uid="{710024B5-4610-4573-B661-6C4582F92204}"/>
    <cellStyle name="Title 2 6 5" xfId="35432" xr:uid="{55CF7A76-6EEB-489B-A4F9-D6645607ECC1}"/>
    <cellStyle name="Title 3" xfId="7116" xr:uid="{D6DB7198-4EF2-48EF-8C81-B513B02C7706}"/>
    <cellStyle name="Title 3 2" xfId="7117" xr:uid="{559A830A-E37F-41CC-B844-556E2CBC7663}"/>
    <cellStyle name="Title 3 2 2" xfId="15524" xr:uid="{C27FC04D-CA7F-421F-BD17-70D93D654DEF}"/>
    <cellStyle name="Title 3 2 2 2" xfId="22811" xr:uid="{70FB8DD8-DBCF-4F4C-8657-B3E4BAA10F99}"/>
    <cellStyle name="Title 3 2 2 2 2" xfId="28367" xr:uid="{ED729399-7479-4436-8C09-491A922651B0}"/>
    <cellStyle name="Title 3 2 2 2 3" xfId="33861" xr:uid="{A41E714A-E01A-42BB-8A06-6F6D39EA29F4}"/>
    <cellStyle name="Title 3 2 2 2 4" xfId="39345" xr:uid="{BDF3E406-C92D-41D6-AD4E-46BF8DF870CD}"/>
    <cellStyle name="Title 3 2 2 3" xfId="25638" xr:uid="{2F60433E-AC4B-42D0-80B0-899B21B6B983}"/>
    <cellStyle name="Title 3 2 2 4" xfId="31132" xr:uid="{5E33245F-39F4-4FA9-9C04-E4F64EEBAD15}"/>
    <cellStyle name="Title 3 2 2 5" xfId="36616" xr:uid="{B929D689-1CB8-49BE-9E2A-352F0234E98C}"/>
    <cellStyle name="Title 3 2 3" xfId="12430" xr:uid="{64A2E5D1-E04A-4420-A51C-4E949499B54C}"/>
    <cellStyle name="Title 3 2 4" xfId="17666" xr:uid="{0A148CA9-8938-4881-8273-1D15E6B1D90D}"/>
    <cellStyle name="Title 3 2 5" xfId="19928" xr:uid="{FF56A4DE-2BC0-4E4A-B0ED-473C6B96BE92}"/>
    <cellStyle name="Title 3 2 6" xfId="10308" xr:uid="{47D0A51B-20E5-49DA-B7B7-95EAE159C649}"/>
    <cellStyle name="Title 3 2 6 2" xfId="21629" xr:uid="{3A5A4AC1-829B-4ACB-BB64-E8242C25717D}"/>
    <cellStyle name="Title 3 2 6 2 2" xfId="27185" xr:uid="{507EB06F-AE77-450E-A5C2-819C9BF9A201}"/>
    <cellStyle name="Title 3 2 6 2 3" xfId="32679" xr:uid="{24A60157-E2C2-45A8-9CE1-B4505AD9AE03}"/>
    <cellStyle name="Title 3 2 6 2 4" xfId="38163" xr:uid="{57F2800D-5C50-46C3-8EDE-A9193162F8C3}"/>
    <cellStyle name="Title 3 2 6 3" xfId="24456" xr:uid="{F02CE973-20F2-41D7-B641-8AC574F1372D}"/>
    <cellStyle name="Title 3 2 6 4" xfId="29950" xr:uid="{65174F2A-152B-427F-82AF-07DB555C1360}"/>
    <cellStyle name="Title 3 2 6 5" xfId="35434" xr:uid="{AA1C3884-26A9-4995-A161-8770CAC8B273}"/>
    <cellStyle name="Title 3 3" xfId="15523" xr:uid="{C8D4411A-0F7A-4224-A52C-E72609C57D1A}"/>
    <cellStyle name="Title 3 3 2" xfId="22810" xr:uid="{521AD8A6-6FC4-4FAE-BD6A-8C46CE416AB9}"/>
    <cellStyle name="Title 3 3 2 2" xfId="28366" xr:uid="{6D44B0C2-39FF-4226-98BF-201A8CB81969}"/>
    <cellStyle name="Title 3 3 2 3" xfId="33860" xr:uid="{2194BDFA-010B-401F-BEBE-21CC49C6A4D2}"/>
    <cellStyle name="Title 3 3 2 4" xfId="39344" xr:uid="{F4A109D6-F449-4D9D-A664-1DB5109BBFDE}"/>
    <cellStyle name="Title 3 3 3" xfId="25637" xr:uid="{82EC91F8-5FEE-4ED3-A5B3-DF9A8265D130}"/>
    <cellStyle name="Title 3 3 4" xfId="31131" xr:uid="{4EF67712-1BEE-4D85-B799-27FD3ECE27B7}"/>
    <cellStyle name="Title 3 3 5" xfId="36615" xr:uid="{024641B7-5B2D-4232-B3E8-B13937D9DC36}"/>
    <cellStyle name="Title 3 4" xfId="12429" xr:uid="{5AC7E00F-35C6-42BF-8EEF-BD894840893F}"/>
    <cellStyle name="Title 3 5" xfId="17665" xr:uid="{46776AA3-61CC-48B6-8066-786C79940753}"/>
    <cellStyle name="Title 3 6" xfId="19927" xr:uid="{87794845-C8BB-49F2-94BD-D55A48AB43CC}"/>
    <cellStyle name="Title 3 7" xfId="10307" xr:uid="{03C797DC-95C3-4723-ADFB-70AC60F78F91}"/>
    <cellStyle name="Title 3 7 2" xfId="21628" xr:uid="{36D8439A-AD75-44A4-B9C7-3F5936442DE5}"/>
    <cellStyle name="Title 3 7 2 2" xfId="27184" xr:uid="{F8047EE8-59A9-4C05-A495-85383DCD0BFD}"/>
    <cellStyle name="Title 3 7 2 3" xfId="32678" xr:uid="{2ACCA30A-B4E5-4E81-B4D5-906C7161B9EA}"/>
    <cellStyle name="Title 3 7 2 4" xfId="38162" xr:uid="{6189DEDD-55C9-4626-A8D3-B7575779234F}"/>
    <cellStyle name="Title 3 7 3" xfId="24455" xr:uid="{7043A854-4CCD-4D59-B93D-181501D4B47E}"/>
    <cellStyle name="Title 3 7 4" xfId="29949" xr:uid="{54B15E64-9EAA-456A-99EC-6AE84C2CE8C8}"/>
    <cellStyle name="Title 3 7 5" xfId="35433" xr:uid="{1C80A1DA-C969-4194-8797-9595DC11109F}"/>
    <cellStyle name="Title 4" xfId="7118" xr:uid="{C162224B-C5CD-4E61-9DBF-0CD8FCF0F7D0}"/>
    <cellStyle name="Title 4 2" xfId="15525" xr:uid="{C6C5EC0A-527A-490E-814B-3171DCAA1B42}"/>
    <cellStyle name="Title 4 2 2" xfId="22812" xr:uid="{56C4CED9-8F59-4E0F-B653-EA787F24B015}"/>
    <cellStyle name="Title 4 2 2 2" xfId="28368" xr:uid="{46A935C2-6FB3-4109-ADE7-5CBFBC3095BB}"/>
    <cellStyle name="Title 4 2 2 3" xfId="33862" xr:uid="{3FAEB274-F706-44C1-B6A1-AE43E6C3896E}"/>
    <cellStyle name="Title 4 2 2 4" xfId="39346" xr:uid="{7BE9CB48-1570-4657-97E7-7786CB6D14D8}"/>
    <cellStyle name="Title 4 2 3" xfId="25639" xr:uid="{6BC0F423-6CB4-4D40-BB7E-AE07705D003D}"/>
    <cellStyle name="Title 4 2 4" xfId="31133" xr:uid="{CE305975-ACB1-4AE9-BD49-CC9BB9D1AE43}"/>
    <cellStyle name="Title 4 2 5" xfId="36617" xr:uid="{72021E81-5F16-478D-AB18-DEEF28C7BD87}"/>
    <cellStyle name="Title 4 3" xfId="12431" xr:uid="{700E19E6-ACE8-4D51-A942-C9F086923D75}"/>
    <cellStyle name="Title 4 4" xfId="17667" xr:uid="{C6815891-2239-4982-AAFA-0ECA1203BE3D}"/>
    <cellStyle name="Title 4 5" xfId="19929" xr:uid="{EAE50A68-5E8D-438B-9C78-9F6C8E781549}"/>
    <cellStyle name="Title 4 6" xfId="10309" xr:uid="{5094E508-1E9C-45D6-BEAA-8AA3BF55F7A8}"/>
    <cellStyle name="Title 4 6 2" xfId="21630" xr:uid="{9DF71CA0-6855-4F19-BD25-571E7EF3F930}"/>
    <cellStyle name="Title 4 6 2 2" xfId="27186" xr:uid="{225E3218-6304-4882-941B-C1DDAC6ACF5C}"/>
    <cellStyle name="Title 4 6 2 3" xfId="32680" xr:uid="{A455F507-C908-4C58-B48E-DC68FC45CB0B}"/>
    <cellStyle name="Title 4 6 2 4" xfId="38164" xr:uid="{A2D506B0-517F-4894-A365-5E93D5763655}"/>
    <cellStyle name="Title 4 6 3" xfId="24457" xr:uid="{C93C1B5A-9C33-4A56-ADFD-25B9B850AD4C}"/>
    <cellStyle name="Title 4 6 4" xfId="29951" xr:uid="{13824602-C375-4C88-BF19-150C67FB33DA}"/>
    <cellStyle name="Title 4 6 5" xfId="35435" xr:uid="{BC927FF9-845B-438E-8072-227043A91C7B}"/>
    <cellStyle name="Title 5" xfId="7119" xr:uid="{C8A29512-D5EC-4198-B48C-ADA8B8989713}"/>
    <cellStyle name="Title 5 2" xfId="15526" xr:uid="{47B88B1F-C30D-4443-A1A7-4CEE181E44C8}"/>
    <cellStyle name="Title 5 2 2" xfId="22813" xr:uid="{ECF30199-C466-48ED-AD86-0E1767E282B7}"/>
    <cellStyle name="Title 5 2 2 2" xfId="28369" xr:uid="{B3CA70D5-A0A0-43DD-ACF2-4F24011851B7}"/>
    <cellStyle name="Title 5 2 2 3" xfId="33863" xr:uid="{E13BD410-F56B-44EB-950D-33634A371929}"/>
    <cellStyle name="Title 5 2 2 4" xfId="39347" xr:uid="{73B89A79-BA84-4717-AE51-83DEC1BED43C}"/>
    <cellStyle name="Title 5 2 3" xfId="25640" xr:uid="{05F248E2-3BA9-4027-A08E-5757E51985C4}"/>
    <cellStyle name="Title 5 2 4" xfId="31134" xr:uid="{9260DA67-E61A-4536-9EF7-9E23DF5B67E4}"/>
    <cellStyle name="Title 5 2 5" xfId="36618" xr:uid="{80D3C123-98A3-46B3-B4C5-DDCD8BBE4996}"/>
    <cellStyle name="Title 5 3" xfId="12432" xr:uid="{B1548D0A-7C80-4067-BD76-33042C652EE6}"/>
    <cellStyle name="Title 5 4" xfId="17668" xr:uid="{E7D8ED70-2829-47E2-89F1-63A1CAF16B83}"/>
    <cellStyle name="Title 5 5" xfId="19930" xr:uid="{8BBC95E9-FA32-4875-A622-8826B335D9F3}"/>
    <cellStyle name="Title 5 6" xfId="10310" xr:uid="{3F7F4C00-021A-41DD-8CA4-99443F698856}"/>
    <cellStyle name="Title 5 6 2" xfId="21631" xr:uid="{7B619F9B-5D20-40BC-8250-CFF719B8064F}"/>
    <cellStyle name="Title 5 6 2 2" xfId="27187" xr:uid="{9A26E131-5ECC-41C5-9B06-D2753A76B08A}"/>
    <cellStyle name="Title 5 6 2 3" xfId="32681" xr:uid="{2C845B0A-2F2E-4425-AD2F-7ABACD7623EC}"/>
    <cellStyle name="Title 5 6 2 4" xfId="38165" xr:uid="{A5A67EF1-4249-43BC-AC7A-D917413E67B8}"/>
    <cellStyle name="Title 5 6 3" xfId="24458" xr:uid="{A1776384-02D1-4C63-AAD6-741D401C2A35}"/>
    <cellStyle name="Title 5 6 4" xfId="29952" xr:uid="{FD5D622B-2EA4-43FD-90E7-734453BC29FD}"/>
    <cellStyle name="Title 5 6 5" xfId="35436" xr:uid="{C63BA937-2A52-45E7-B071-8BE9D1B02BFB}"/>
    <cellStyle name="Title 6" xfId="7120" xr:uid="{6F99B279-FFA0-4B9E-81BF-C582509AD5F1}"/>
    <cellStyle name="Title 6 2" xfId="15527" xr:uid="{9E4799E4-A762-46E6-8D1A-70CBE5F41A7C}"/>
    <cellStyle name="Title 6 2 2" xfId="22814" xr:uid="{E99ABE4D-5017-4495-912E-281E16C9B559}"/>
    <cellStyle name="Title 6 2 2 2" xfId="28370" xr:uid="{6CFBC997-60E1-4F16-9A99-DCFFAC15FAC0}"/>
    <cellStyle name="Title 6 2 2 3" xfId="33864" xr:uid="{8F6240B8-C455-4E97-963C-371C6E4F7D08}"/>
    <cellStyle name="Title 6 2 2 4" xfId="39348" xr:uid="{B5824F77-1A20-4223-B2DA-FA760D261FF9}"/>
    <cellStyle name="Title 6 2 3" xfId="25641" xr:uid="{D8124764-1870-4D91-B6BA-6676731CE9C7}"/>
    <cellStyle name="Title 6 2 4" xfId="31135" xr:uid="{641F7F2C-1502-4FFC-AD3B-DBCE9F663FD2}"/>
    <cellStyle name="Title 6 2 5" xfId="36619" xr:uid="{74BBF9F3-5882-4908-A486-1A04AEEB0EA3}"/>
    <cellStyle name="Title 6 3" xfId="12705" xr:uid="{90FE255D-3ADE-4B5C-B785-7318EF87B68C}"/>
    <cellStyle name="Title 6 4" xfId="19931" xr:uid="{C29CFED9-D227-42EB-ADE2-72911D69E2CF}"/>
    <cellStyle name="Title 6 5" xfId="10311" xr:uid="{3DCFD4E2-03E0-4A72-B85E-70F346C25F40}"/>
    <cellStyle name="Title 6 5 2" xfId="21632" xr:uid="{57434748-E1ED-4C22-B5FD-F824F6F8F8FC}"/>
    <cellStyle name="Title 6 5 2 2" xfId="27188" xr:uid="{E21F7800-1572-4E4F-A67D-B9C2FF8CB902}"/>
    <cellStyle name="Title 6 5 2 3" xfId="32682" xr:uid="{720DA816-1AD2-47AB-9332-ED841917D597}"/>
    <cellStyle name="Title 6 5 2 4" xfId="38166" xr:uid="{FFB9D194-54CC-45FB-9C60-3C017E2C52BD}"/>
    <cellStyle name="Title 6 5 3" xfId="24459" xr:uid="{8CCD9F5F-EE3A-464E-B8DD-A9A271F72531}"/>
    <cellStyle name="Title 6 5 4" xfId="29953" xr:uid="{732F2926-01BA-4BED-B4D5-686A2CF43D50}"/>
    <cellStyle name="Title 6 5 5" xfId="35437" xr:uid="{4B81E983-C96B-4D47-9109-131A3F23354C}"/>
    <cellStyle name="Title 7" xfId="7323" xr:uid="{1E4634BD-B9D2-44A0-B56B-019ECA4CF79C}"/>
    <cellStyle name="Title 7 2" xfId="20103" xr:uid="{F5824053-3F3B-4D83-AB31-A2EF2734E21C}"/>
    <cellStyle name="Title 7 3" xfId="10312" xr:uid="{79120D6D-A7D9-433F-A617-060B5976A7B2}"/>
    <cellStyle name="Title 7 3 2" xfId="21633" xr:uid="{ED911BF3-A0AF-4FD9-9957-48667C86A2B4}"/>
    <cellStyle name="Title 7 3 2 2" xfId="27189" xr:uid="{665E7CA6-0131-4FA8-968F-70FA7AE6C1D7}"/>
    <cellStyle name="Title 7 3 2 3" xfId="32683" xr:uid="{8FABCC71-C6B4-4176-8CF5-813538FA16DB}"/>
    <cellStyle name="Title 7 3 2 4" xfId="38167" xr:uid="{8E4D8418-8451-4B2D-8E38-AF6FC9B00122}"/>
    <cellStyle name="Title 7 3 3" xfId="24460" xr:uid="{F8356B09-8F70-4AF2-B053-B7E8148A5955}"/>
    <cellStyle name="Title 7 3 4" xfId="29954" xr:uid="{F7FF6BFB-D0D6-4DA1-89A7-9267139CA349}"/>
    <cellStyle name="Title 7 3 5" xfId="35438" xr:uid="{32BF8615-9B78-4E5E-B28D-CDADC61BA176}"/>
    <cellStyle name="Title 8" xfId="10313" xr:uid="{85305D29-A47E-40E6-923B-294E922F591E}"/>
    <cellStyle name="Title 8 2" xfId="21634" xr:uid="{96051CFE-7112-45B0-B853-66C017C40576}"/>
    <cellStyle name="Title 8 2 2" xfId="27190" xr:uid="{CE71B6DF-A09A-44AA-8DB3-9AB05AF7CFE0}"/>
    <cellStyle name="Title 8 2 3" xfId="32684" xr:uid="{E8E6A4E7-BB0C-4895-A37F-0B82BCC2C3F7}"/>
    <cellStyle name="Title 8 2 4" xfId="38168" xr:uid="{1B4DA4A3-5E21-440F-AE3D-3B1057BA28F0}"/>
    <cellStyle name="Title 8 3" xfId="24461" xr:uid="{3BE67F15-4AF3-436D-9012-C6EB5DF6CB0A}"/>
    <cellStyle name="Title 8 4" xfId="29955" xr:uid="{F44BA6DC-A636-4E80-9CD5-9582674D8E3A}"/>
    <cellStyle name="Title 8 5" xfId="35439" xr:uid="{9CA414DC-B5ED-40FB-8394-E16EA943037F}"/>
    <cellStyle name="Title 9" xfId="15521" xr:uid="{7B053736-0D4E-4426-B4FD-938F12C084A4}"/>
    <cellStyle name="Title 9 2" xfId="22808" xr:uid="{A1A9CB60-E062-4FF5-A72A-8369F13C80BE}"/>
    <cellStyle name="Title 9 2 2" xfId="28364" xr:uid="{B176FBD6-034F-44F8-9392-B9D02BF3DBFC}"/>
    <cellStyle name="Title 9 2 3" xfId="33858" xr:uid="{DC8E2A2F-669B-481E-AC70-8C9926EACA0C}"/>
    <cellStyle name="Title 9 2 4" xfId="39342" xr:uid="{2EEB106B-32DC-4F3B-A048-D8203B89236A}"/>
    <cellStyle name="Title 9 3" xfId="25635" xr:uid="{24E8C18A-9985-4DFC-9E97-A011766C3EB6}"/>
    <cellStyle name="Title 9 4" xfId="31129" xr:uid="{EA08D357-7797-4A14-BA91-EB8C697A53F8}"/>
    <cellStyle name="Title 9 5" xfId="36613" xr:uid="{A90BA695-D8F4-44E7-A329-FF3B28000B20}"/>
    <cellStyle name="Título 1 2" xfId="935" xr:uid="{0C76F9C1-DA4F-4579-9A26-77E83EEFFE74}"/>
    <cellStyle name="Título 1 2 10" xfId="7121" xr:uid="{7D5E7034-5E0E-4ECC-B862-4D8DF9DC4C7B}"/>
    <cellStyle name="Título 1 2 2" xfId="7122" xr:uid="{08B58396-D350-46CE-ACC6-7EC6A1BB5945}"/>
    <cellStyle name="Título 1 2 2 2" xfId="15529" xr:uid="{FB830866-EDEB-4794-AA0B-1C51428DEB8D}"/>
    <cellStyle name="Título 1 2 2 2 2" xfId="22816" xr:uid="{4A6087DA-A222-46DE-AD8C-CEE7CBE1671F}"/>
    <cellStyle name="Título 1 2 2 2 2 2" xfId="28372" xr:uid="{27628639-A639-40F8-932A-53973F8CB045}"/>
    <cellStyle name="Título 1 2 2 2 2 3" xfId="33866" xr:uid="{0A9FB5C2-F2B5-46A0-A4B5-B4FE001DC8A6}"/>
    <cellStyle name="Título 1 2 2 2 2 4" xfId="39350" xr:uid="{4CD254F6-B933-47B7-91A7-A17A1FB40E23}"/>
    <cellStyle name="Título 1 2 2 2 3" xfId="25643" xr:uid="{D6D071BD-B512-49BB-B3C2-5B0F65D8B56C}"/>
    <cellStyle name="Título 1 2 2 2 4" xfId="31137" xr:uid="{8B4CDCEC-A529-4743-8B22-F8A82B7E87A0}"/>
    <cellStyle name="Título 1 2 2 2 5" xfId="36621" xr:uid="{7074A3BB-EEE6-4D34-84B5-52DB1D358E12}"/>
    <cellStyle name="Título 1 2 2 3" xfId="12434" xr:uid="{286F7FFC-2EA1-4F85-AAC3-822D89C63940}"/>
    <cellStyle name="Título 1 2 2 4" xfId="17670" xr:uid="{CEBA1EC7-E5EA-4ECE-9986-AC84698A7CFF}"/>
    <cellStyle name="Título 1 2 2 5" xfId="19933" xr:uid="{8D57BA0A-0D2B-4DA0-9AEE-FBA8B8DE9D29}"/>
    <cellStyle name="Título 1 2 2 6" xfId="10315" xr:uid="{F2C2B53E-2D82-405F-AEA6-9BCF95B6CA7C}"/>
    <cellStyle name="Título 1 2 2 6 2" xfId="21636" xr:uid="{20F4FF0A-A594-4243-A57A-95C2DCDFB7B4}"/>
    <cellStyle name="Título 1 2 2 6 2 2" xfId="27192" xr:uid="{E8630FA6-3746-48A9-9923-441CFB5E1A48}"/>
    <cellStyle name="Título 1 2 2 6 2 3" xfId="32686" xr:uid="{81A808D3-7609-440B-9CEE-6A58DE99E430}"/>
    <cellStyle name="Título 1 2 2 6 2 4" xfId="38170" xr:uid="{3AFA6F6A-FAD4-47F1-8114-ADD0E2B624E1}"/>
    <cellStyle name="Título 1 2 2 6 3" xfId="24463" xr:uid="{336F58DA-02BC-4B4B-A9B0-51BA6A7FA44A}"/>
    <cellStyle name="Título 1 2 2 6 4" xfId="29957" xr:uid="{FD76FC07-50E3-4506-A3B0-5949C4E9CED5}"/>
    <cellStyle name="Título 1 2 2 6 5" xfId="35441" xr:uid="{406AE6B3-E44C-45BF-B309-4FB560A81E80}"/>
    <cellStyle name="Título 1 2 3" xfId="7123" xr:uid="{FC1FE949-A419-4F5A-B857-C410FB5E326A}"/>
    <cellStyle name="Título 1 2 3 2" xfId="15530" xr:uid="{76C32F58-7713-4881-BF18-7328BE8E4C89}"/>
    <cellStyle name="Título 1 2 3 2 2" xfId="22817" xr:uid="{0602E6CA-030C-418D-8948-51E0DCE1D552}"/>
    <cellStyle name="Título 1 2 3 2 2 2" xfId="28373" xr:uid="{BCFF50F2-5CEE-473D-AA8C-847C9888C8A7}"/>
    <cellStyle name="Título 1 2 3 2 2 3" xfId="33867" xr:uid="{69387F79-4D78-4248-8360-102F483653A4}"/>
    <cellStyle name="Título 1 2 3 2 2 4" xfId="39351" xr:uid="{E7E832FC-753E-430A-A376-A5B42567EEC2}"/>
    <cellStyle name="Título 1 2 3 2 3" xfId="25644" xr:uid="{02D51615-F105-4828-8A7E-1C338DD89B84}"/>
    <cellStyle name="Título 1 2 3 2 4" xfId="31138" xr:uid="{21C47583-707F-4871-B030-E39057EA319B}"/>
    <cellStyle name="Título 1 2 3 2 5" xfId="36622" xr:uid="{C539C9E2-7F17-48BD-A955-75927726B101}"/>
    <cellStyle name="Título 1 2 3 3" xfId="12435" xr:uid="{BCDEF9DC-3B2A-42CD-B259-AB7B88110641}"/>
    <cellStyle name="Título 1 2 3 4" xfId="17671" xr:uid="{C248D055-510F-45F9-B956-A5261B33068A}"/>
    <cellStyle name="Título 1 2 3 5" xfId="19934" xr:uid="{4653A90F-1239-47F9-BD20-D6203DDC08B7}"/>
    <cellStyle name="Título 1 2 3 6" xfId="10316" xr:uid="{F28360CE-02D5-4730-A976-C29FAE2E17DD}"/>
    <cellStyle name="Título 1 2 3 6 2" xfId="21637" xr:uid="{3E15DADA-22F3-42C0-B1E4-FE0565881DA7}"/>
    <cellStyle name="Título 1 2 3 6 2 2" xfId="27193" xr:uid="{717ACD76-6FE5-4867-A832-20FB195AE942}"/>
    <cellStyle name="Título 1 2 3 6 2 3" xfId="32687" xr:uid="{5B5FD3A4-DA68-4F48-8788-506D7342ACB9}"/>
    <cellStyle name="Título 1 2 3 6 2 4" xfId="38171" xr:uid="{8CA452CA-17CD-4F51-AFD1-DEAE01425EAD}"/>
    <cellStyle name="Título 1 2 3 6 3" xfId="24464" xr:uid="{F61EDA55-F183-471F-B73F-7AA6EE82227B}"/>
    <cellStyle name="Título 1 2 3 6 4" xfId="29958" xr:uid="{58E0A9DA-7B86-4FDC-AE31-3EDDE3A040F4}"/>
    <cellStyle name="Título 1 2 3 6 5" xfId="35442" xr:uid="{FB343B85-61B8-4330-89B1-4D2A2CB96246}"/>
    <cellStyle name="Título 1 2 4" xfId="7124" xr:uid="{06E69BA4-C407-4F8D-AE93-5FC08EF532DE}"/>
    <cellStyle name="Título 1 2 4 2" xfId="15531" xr:uid="{FD0DDDA0-02EE-4D2B-8AB2-828DDA12115E}"/>
    <cellStyle name="Título 1 2 4 2 2" xfId="22818" xr:uid="{F3D5958F-C9CE-474B-B22F-882A140E23AA}"/>
    <cellStyle name="Título 1 2 4 2 2 2" xfId="28374" xr:uid="{24FAED22-B39C-4622-B3D1-D5FB72795A85}"/>
    <cellStyle name="Título 1 2 4 2 2 3" xfId="33868" xr:uid="{06F7441C-1F3D-48FE-9F64-82A1860ABA10}"/>
    <cellStyle name="Título 1 2 4 2 2 4" xfId="39352" xr:uid="{E3DE919B-EC50-4B03-A4A4-BEAE4C391EFF}"/>
    <cellStyle name="Título 1 2 4 2 3" xfId="25645" xr:uid="{1D8CE725-9E0E-4DA1-86F1-00D62C346F3C}"/>
    <cellStyle name="Título 1 2 4 2 4" xfId="31139" xr:uid="{F03E4B41-F9D7-4DD2-9C74-3C54A2EF6977}"/>
    <cellStyle name="Título 1 2 4 2 5" xfId="36623" xr:uid="{8F7CE044-D4F7-41DC-8FDA-A6A28684B1DF}"/>
    <cellStyle name="Título 1 2 4 3" xfId="12436" xr:uid="{DCFE6D29-09CA-4A5E-8259-6F03340254CF}"/>
    <cellStyle name="Título 1 2 4 4" xfId="17672" xr:uid="{B1C41B0D-C80F-4664-9D53-18A7CAEBA996}"/>
    <cellStyle name="Título 1 2 4 5" xfId="19935" xr:uid="{0256AA84-024A-44EF-AF2E-61354ACA5B96}"/>
    <cellStyle name="Título 1 2 4 6" xfId="10317" xr:uid="{69C15392-6685-4AAF-B5C9-B815545F9E4D}"/>
    <cellStyle name="Título 1 2 4 6 2" xfId="21638" xr:uid="{610287FE-DF43-4308-964B-95D92BB2306F}"/>
    <cellStyle name="Título 1 2 4 6 2 2" xfId="27194" xr:uid="{8FBBA1F3-CEC0-44AD-AE95-31280298A59D}"/>
    <cellStyle name="Título 1 2 4 6 2 3" xfId="32688" xr:uid="{6EF4A7A8-9681-44A4-9208-30231C8177F7}"/>
    <cellStyle name="Título 1 2 4 6 2 4" xfId="38172" xr:uid="{922EEC07-D263-420A-A50A-E1398DF541B0}"/>
    <cellStyle name="Título 1 2 4 6 3" xfId="24465" xr:uid="{BE136507-EFCC-4E0E-8E1A-4F55361014AF}"/>
    <cellStyle name="Título 1 2 4 6 4" xfId="29959" xr:uid="{7AD43D7C-DE40-4866-A6C6-7BA25BFDE231}"/>
    <cellStyle name="Título 1 2 4 6 5" xfId="35443" xr:uid="{104AA317-62B9-48B5-B0C6-2CCD778182F9}"/>
    <cellStyle name="Título 1 2 5" xfId="15528" xr:uid="{C891F451-8806-4975-9D5B-0F3C8D0753B2}"/>
    <cellStyle name="Título 1 2 5 2" xfId="22815" xr:uid="{7E35253C-40CC-43A9-9DC2-6ADF2F99E5DC}"/>
    <cellStyle name="Título 1 2 5 2 2" xfId="28371" xr:uid="{73B42772-D103-4026-AE7A-DA2675284359}"/>
    <cellStyle name="Título 1 2 5 2 3" xfId="33865" xr:uid="{E1001602-9C10-4CDA-BE44-0020688B9DFC}"/>
    <cellStyle name="Título 1 2 5 2 4" xfId="39349" xr:uid="{3D24F02C-DC62-43C8-9E61-4C9109072A10}"/>
    <cellStyle name="Título 1 2 5 3" xfId="25642" xr:uid="{7E5AFBD2-EF4D-422D-8906-3E7684C91C89}"/>
    <cellStyle name="Título 1 2 5 4" xfId="31136" xr:uid="{F5E8DE12-F260-4E93-A769-79D6861DB7D7}"/>
    <cellStyle name="Título 1 2 5 5" xfId="36620" xr:uid="{C338C9F1-B018-4C6B-84DB-050B7540BE25}"/>
    <cellStyle name="Título 1 2 6" xfId="12433" xr:uid="{8F28A311-F12B-4A04-867B-17B75FC2E770}"/>
    <cellStyle name="Título 1 2 7" xfId="17669" xr:uid="{9346C4EC-BC8B-4CD4-AE8A-0571749F95C6}"/>
    <cellStyle name="Título 1 2 8" xfId="19932" xr:uid="{5E55222C-9066-4E26-8B1D-E218820C6E2A}"/>
    <cellStyle name="Título 1 2 9" xfId="10314" xr:uid="{0EE04F41-DE78-4E4D-94D2-FBEEBE0D904E}"/>
    <cellStyle name="Título 1 2 9 2" xfId="21635" xr:uid="{1608D6BC-47F7-4526-B353-E1D4582823EB}"/>
    <cellStyle name="Título 1 2 9 2 2" xfId="27191" xr:uid="{20956923-9898-457B-8A8B-FBF20E388572}"/>
    <cellStyle name="Título 1 2 9 2 3" xfId="32685" xr:uid="{3A163D5F-2428-44B5-AEBB-D7927073D907}"/>
    <cellStyle name="Título 1 2 9 2 4" xfId="38169" xr:uid="{F93BA342-01D5-45C4-974F-2A0BD50EC2A8}"/>
    <cellStyle name="Título 1 2 9 3" xfId="24462" xr:uid="{76C05814-B818-4399-92F2-8A8570E9597A}"/>
    <cellStyle name="Título 1 2 9 4" xfId="29956" xr:uid="{DF5DF070-C82C-461A-AC70-E8A8790B1F9D}"/>
    <cellStyle name="Título 1 2 9 5" xfId="35440" xr:uid="{323F35B0-4F42-48CE-A3FB-72FEBEDA3C39}"/>
    <cellStyle name="Título 1 3" xfId="936" xr:uid="{7429BAFC-76A6-4D5C-B7BB-074186121F18}"/>
    <cellStyle name="Título 1 3 2" xfId="7126" xr:uid="{30427E2D-0B68-468D-B6DB-68D832D582E3}"/>
    <cellStyle name="Título 1 3 2 2" xfId="15533" xr:uid="{5F0CBDC4-3612-4938-84F8-8E713B1BE7BB}"/>
    <cellStyle name="Título 1 3 2 2 2" xfId="22820" xr:uid="{1733E8A0-6759-42A6-B99B-BEC4FA4EDD5D}"/>
    <cellStyle name="Título 1 3 2 2 2 2" xfId="28376" xr:uid="{09BFC7FF-3CE8-4231-8139-C96151BB11CC}"/>
    <cellStyle name="Título 1 3 2 2 2 3" xfId="33870" xr:uid="{1FE5E6F5-9858-46DC-A3F4-942DCD0ED76A}"/>
    <cellStyle name="Título 1 3 2 2 2 4" xfId="39354" xr:uid="{421C8804-34AB-4EA2-844A-DCE8B4653B56}"/>
    <cellStyle name="Título 1 3 2 2 3" xfId="25647" xr:uid="{5B16C7BD-E475-4181-BA57-8CB13D7DE566}"/>
    <cellStyle name="Título 1 3 2 2 4" xfId="31141" xr:uid="{52E8BE7C-E7DF-4315-88E3-CADC973DEF66}"/>
    <cellStyle name="Título 1 3 2 2 5" xfId="36625" xr:uid="{ED58B49C-DDF9-485B-AC73-36459D3A1E20}"/>
    <cellStyle name="Título 1 3 2 3" xfId="12438" xr:uid="{4B62E38D-5500-402B-8F7D-5F3BF548F04A}"/>
    <cellStyle name="Título 1 3 2 4" xfId="17674" xr:uid="{0119ACF0-9C5C-4042-BD7F-4C101DE0B21C}"/>
    <cellStyle name="Título 1 3 2 5" xfId="19937" xr:uid="{45E52F35-CC48-4B3E-A39D-B0AA1EABC00F}"/>
    <cellStyle name="Título 1 3 2 6" xfId="10319" xr:uid="{64559273-69D8-4AF0-B5C2-C4E176357366}"/>
    <cellStyle name="Título 1 3 2 6 2" xfId="21640" xr:uid="{A79B94A1-D8C9-4F8A-905B-DBA7D67B5CDE}"/>
    <cellStyle name="Título 1 3 2 6 2 2" xfId="27196" xr:uid="{43584C61-120A-401B-B726-D3982E82A8D8}"/>
    <cellStyle name="Título 1 3 2 6 2 3" xfId="32690" xr:uid="{B6BF04BC-17B1-49B1-9A16-70F0CE201A01}"/>
    <cellStyle name="Título 1 3 2 6 2 4" xfId="38174" xr:uid="{82B716B0-344E-4CA5-96EE-8E2336BFA0B7}"/>
    <cellStyle name="Título 1 3 2 6 3" xfId="24467" xr:uid="{BA0E41D2-1E42-4561-A68D-3491B1893958}"/>
    <cellStyle name="Título 1 3 2 6 4" xfId="29961" xr:uid="{002A941A-3B6A-48FA-B7BF-8DB3E84F637E}"/>
    <cellStyle name="Título 1 3 2 6 5" xfId="35445" xr:uid="{A0C4BC7D-4ED8-4673-B19A-2E07C6F6C581}"/>
    <cellStyle name="Título 1 3 3" xfId="15532" xr:uid="{EC0A0512-92BD-48AD-B218-E02AB0005F1E}"/>
    <cellStyle name="Título 1 3 3 2" xfId="22819" xr:uid="{99D24117-BE6C-404D-9666-92782BA938C0}"/>
    <cellStyle name="Título 1 3 3 2 2" xfId="28375" xr:uid="{53D9B1CE-327B-4946-B825-939464705A74}"/>
    <cellStyle name="Título 1 3 3 2 3" xfId="33869" xr:uid="{57570EFF-811E-47B3-8925-22BFC65BEE63}"/>
    <cellStyle name="Título 1 3 3 2 4" xfId="39353" xr:uid="{7888327B-7FA1-48E7-8E25-8CBCD08EA107}"/>
    <cellStyle name="Título 1 3 3 3" xfId="25646" xr:uid="{1D80CD35-15CB-44A5-8A1E-DA950B8BE189}"/>
    <cellStyle name="Título 1 3 3 4" xfId="31140" xr:uid="{D4178109-FEF4-4ED3-9219-DA564453E9C6}"/>
    <cellStyle name="Título 1 3 3 5" xfId="36624" xr:uid="{CFD05558-9CD4-4DC2-8B62-13E44208125A}"/>
    <cellStyle name="Título 1 3 4" xfId="12437" xr:uid="{1BE3A25C-7EB3-4EEA-837B-167BE21CA9FA}"/>
    <cellStyle name="Título 1 3 5" xfId="17673" xr:uid="{FA755331-7989-42E9-8C1A-A7FCD5933A68}"/>
    <cellStyle name="Título 1 3 6" xfId="19936" xr:uid="{1D81119B-EAA2-49EF-8039-4A92B7768BB4}"/>
    <cellStyle name="Título 1 3 7" xfId="10318" xr:uid="{2ADC287B-F9C3-42B8-9476-4541D755A324}"/>
    <cellStyle name="Título 1 3 7 2" xfId="21639" xr:uid="{1C728E73-5D8D-4C2B-B37F-65D8037BF07D}"/>
    <cellStyle name="Título 1 3 7 2 2" xfId="27195" xr:uid="{35381695-8A08-40FD-A4F0-29CBAA0CE405}"/>
    <cellStyle name="Título 1 3 7 2 3" xfId="32689" xr:uid="{9133A606-14DA-4F07-B622-C8BB47E36654}"/>
    <cellStyle name="Título 1 3 7 2 4" xfId="38173" xr:uid="{5C42E0BA-8DD6-46B6-95B3-AEEDF08F609A}"/>
    <cellStyle name="Título 1 3 7 3" xfId="24466" xr:uid="{5175D2C3-A986-40AB-85FB-083BF11C328D}"/>
    <cellStyle name="Título 1 3 7 4" xfId="29960" xr:uid="{7BFBEF13-739F-4D70-BC38-C73A3867A956}"/>
    <cellStyle name="Título 1 3 7 5" xfId="35444" xr:uid="{56CD1BA5-0F5C-488C-A685-0DE56FFF8DE0}"/>
    <cellStyle name="Título 1 3 8" xfId="7125" xr:uid="{BF0774E9-0CDD-4A75-935D-4D8AE9CBFB0F}"/>
    <cellStyle name="Título 1 4" xfId="937" xr:uid="{78F7CA7E-04B7-44FD-B261-DBA78D85B45D}"/>
    <cellStyle name="Título 1 4 2" xfId="15534" xr:uid="{C832A798-39DA-4E6C-BC2C-D4D1216FA519}"/>
    <cellStyle name="Título 1 4 2 2" xfId="22821" xr:uid="{A6DC366E-6CE7-4B6E-9426-E304B58F2D36}"/>
    <cellStyle name="Título 1 4 2 2 2" xfId="28377" xr:uid="{D415AF41-BFD0-4C1E-9755-48796B9A88D1}"/>
    <cellStyle name="Título 1 4 2 2 3" xfId="33871" xr:uid="{F7637363-4FFA-49E7-A6C2-E6BFE1A17624}"/>
    <cellStyle name="Título 1 4 2 2 4" xfId="39355" xr:uid="{F755E673-6145-414B-B746-68746EA4E258}"/>
    <cellStyle name="Título 1 4 2 3" xfId="25648" xr:uid="{8AAFFF4F-5E80-4EF8-B70D-331668213625}"/>
    <cellStyle name="Título 1 4 2 4" xfId="31142" xr:uid="{6E1BF5F3-5A02-4156-9B3F-9D54BD88F14A}"/>
    <cellStyle name="Título 1 4 2 5" xfId="36626" xr:uid="{2665A955-3906-48D3-A56E-E07E8F9D5843}"/>
    <cellStyle name="Título 1 4 3" xfId="12439" xr:uid="{95538D64-7B32-4587-91DA-D21A78B3D6A9}"/>
    <cellStyle name="Título 1 4 4" xfId="17675" xr:uid="{0135E285-88C3-4B88-BCB2-AE4789951600}"/>
    <cellStyle name="Título 1 4 5" xfId="19938" xr:uid="{7B20CAA1-7D78-4C1B-9061-2D33B176242F}"/>
    <cellStyle name="Título 1 4 6" xfId="10320" xr:uid="{981AF51E-2303-46DD-A3D0-D23B8FB0D729}"/>
    <cellStyle name="Título 1 4 6 2" xfId="21641" xr:uid="{ECD1E26C-3CD0-4C22-98E1-DEF08F2E54C0}"/>
    <cellStyle name="Título 1 4 6 2 2" xfId="27197" xr:uid="{AD024346-87D4-49DB-8350-30ADE8410A6E}"/>
    <cellStyle name="Título 1 4 6 2 3" xfId="32691" xr:uid="{2B807D0A-C4B6-4FA7-80AE-A251DCF728DF}"/>
    <cellStyle name="Título 1 4 6 2 4" xfId="38175" xr:uid="{2D3DED94-7F0C-41DF-A492-A532EC6BF222}"/>
    <cellStyle name="Título 1 4 6 3" xfId="24468" xr:uid="{6110E4D7-DFDB-4D0A-8CB7-FB9CF1538A69}"/>
    <cellStyle name="Título 1 4 6 4" xfId="29962" xr:uid="{0D7FA3DC-D42D-4931-B6C1-71B5AD2733F1}"/>
    <cellStyle name="Título 1 4 6 5" xfId="35446" xr:uid="{C2200C87-E5FA-42D0-B19F-714B1CF743F6}"/>
    <cellStyle name="Título 1 4 7" xfId="7127" xr:uid="{7EC35675-1808-4904-922B-5994AF7B562A}"/>
    <cellStyle name="Título 1 5" xfId="938" xr:uid="{CFFB1912-2026-4DFF-9E09-362868D04100}"/>
    <cellStyle name="Título 1 6" xfId="939" xr:uid="{CA6F7198-5638-4D64-9D4A-DBC530AB633F}"/>
    <cellStyle name="Título 1 7" xfId="940" xr:uid="{915A25E3-2BA8-4F89-BD2B-FFD2EB44D689}"/>
    <cellStyle name="Título 2 2" xfId="941" xr:uid="{58E5D69C-A4AA-4E4C-B679-120EE1DEE1C4}"/>
    <cellStyle name="Título 2 2 10" xfId="7128" xr:uid="{86838B6A-6CBA-412E-846C-B1DCDB6C08E8}"/>
    <cellStyle name="Título 2 2 2" xfId="7129" xr:uid="{97E38280-A546-4F09-A2AA-BE52F67A6351}"/>
    <cellStyle name="Título 2 2 2 2" xfId="15536" xr:uid="{1B8549F8-AF7D-486A-B9A8-BA602E795EDD}"/>
    <cellStyle name="Título 2 2 2 2 2" xfId="22823" xr:uid="{D8C5E295-D75D-4E0D-86D7-B42AF8C92CFC}"/>
    <cellStyle name="Título 2 2 2 2 2 2" xfId="28379" xr:uid="{75351893-65A1-4935-B490-1A9B4024505C}"/>
    <cellStyle name="Título 2 2 2 2 2 3" xfId="33873" xr:uid="{D48A614D-F006-4702-B9CE-9FD6EC469A94}"/>
    <cellStyle name="Título 2 2 2 2 2 4" xfId="39357" xr:uid="{B63306CB-E327-426D-ADBC-B9F6C4C81A16}"/>
    <cellStyle name="Título 2 2 2 2 3" xfId="25650" xr:uid="{A0B38FC3-3E26-45B1-8ADC-43CDAF8FB47B}"/>
    <cellStyle name="Título 2 2 2 2 4" xfId="31144" xr:uid="{9DBEDD3B-4658-41C0-8E2C-3A7F6B5EEC7C}"/>
    <cellStyle name="Título 2 2 2 2 5" xfId="36628" xr:uid="{312C0167-8F4E-4801-A494-4098288219A5}"/>
    <cellStyle name="Título 2 2 2 3" xfId="12441" xr:uid="{1C91470A-648F-4F5A-94D8-BD8140336465}"/>
    <cellStyle name="Título 2 2 2 4" xfId="17677" xr:uid="{8E611988-684F-4247-AC5B-8BBC36FF9D39}"/>
    <cellStyle name="Título 2 2 2 5" xfId="19940" xr:uid="{1575AAD5-3A8C-4BF7-8AAC-6781676BFF87}"/>
    <cellStyle name="Título 2 2 2 6" xfId="10322" xr:uid="{72201E57-3FE8-4A07-A485-211FBC2977F4}"/>
    <cellStyle name="Título 2 2 2 6 2" xfId="21643" xr:uid="{AAEA9614-1784-4EFE-B96F-0E10C2B529C9}"/>
    <cellStyle name="Título 2 2 2 6 2 2" xfId="27199" xr:uid="{FA1B9365-D4FE-45DB-8E89-54DEC9D378F7}"/>
    <cellStyle name="Título 2 2 2 6 2 3" xfId="32693" xr:uid="{9836270C-3D9F-4722-9689-69B4DD95EDFA}"/>
    <cellStyle name="Título 2 2 2 6 2 4" xfId="38177" xr:uid="{3A5AD108-FA43-443F-B881-583CE4266584}"/>
    <cellStyle name="Título 2 2 2 6 3" xfId="24470" xr:uid="{F0E89A50-9920-4DC9-BF0C-A64F439315BB}"/>
    <cellStyle name="Título 2 2 2 6 4" xfId="29964" xr:uid="{E0E22E5A-C073-4E15-9B22-D49AE9477F43}"/>
    <cellStyle name="Título 2 2 2 6 5" xfId="35448" xr:uid="{469839E5-78F4-42EB-AE97-A23B01F669A5}"/>
    <cellStyle name="Título 2 2 3" xfId="7130" xr:uid="{212C65FD-4117-4A39-AC8A-A14997141D86}"/>
    <cellStyle name="Título 2 2 3 2" xfId="15537" xr:uid="{9A90C94E-1B00-4389-AB81-BFFBEA488110}"/>
    <cellStyle name="Título 2 2 3 2 2" xfId="22824" xr:uid="{F8D88A00-8D26-4F47-9FCD-0E41999DC7B4}"/>
    <cellStyle name="Título 2 2 3 2 2 2" xfId="28380" xr:uid="{0F3DFF25-CA03-43E1-AB47-93E28BC5EF72}"/>
    <cellStyle name="Título 2 2 3 2 2 3" xfId="33874" xr:uid="{C0DB8449-5109-435E-84FE-138FFD4F643F}"/>
    <cellStyle name="Título 2 2 3 2 2 4" xfId="39358" xr:uid="{DB0DFDAA-0BCD-48ED-89C8-DCFF61900AE6}"/>
    <cellStyle name="Título 2 2 3 2 3" xfId="25651" xr:uid="{999783BB-A38F-4D68-9E61-162C1BF5DE46}"/>
    <cellStyle name="Título 2 2 3 2 4" xfId="31145" xr:uid="{8C8F9A16-E26E-4162-BD8E-5C8189DBC6E4}"/>
    <cellStyle name="Título 2 2 3 2 5" xfId="36629" xr:uid="{FAC3C02C-DF27-46F3-ADC0-170D5AFC1D97}"/>
    <cellStyle name="Título 2 2 3 3" xfId="12442" xr:uid="{801D106C-877C-454F-AC1A-8C0CB6FF8442}"/>
    <cellStyle name="Título 2 2 3 4" xfId="17678" xr:uid="{D1C235ED-89FC-496C-887E-EC0366FC82E9}"/>
    <cellStyle name="Título 2 2 3 5" xfId="19941" xr:uid="{2C4BB3E9-A6CE-4CBB-BA09-62F3F3B73D1A}"/>
    <cellStyle name="Título 2 2 3 6" xfId="10323" xr:uid="{5EF0B2DE-C963-4EB5-840D-E1611F90DC7A}"/>
    <cellStyle name="Título 2 2 3 6 2" xfId="21644" xr:uid="{8B0F4426-62F8-4F4C-B1E2-D9E4776C8B1E}"/>
    <cellStyle name="Título 2 2 3 6 2 2" xfId="27200" xr:uid="{72BA96EF-59F4-40C8-8B5D-8E0FF628EB67}"/>
    <cellStyle name="Título 2 2 3 6 2 3" xfId="32694" xr:uid="{986174EC-48D6-40F4-BFC5-9207BE8196E2}"/>
    <cellStyle name="Título 2 2 3 6 2 4" xfId="38178" xr:uid="{F2C9BC4D-ACC3-4A07-A605-D3585E6ACF9B}"/>
    <cellStyle name="Título 2 2 3 6 3" xfId="24471" xr:uid="{C75888D8-7E13-4579-B5B9-94E4D0BA9B99}"/>
    <cellStyle name="Título 2 2 3 6 4" xfId="29965" xr:uid="{31236B78-DC67-4312-A027-AAA8A98DEF5E}"/>
    <cellStyle name="Título 2 2 3 6 5" xfId="35449" xr:uid="{26CF6B84-F756-4FDF-997A-02D702C7C754}"/>
    <cellStyle name="Título 2 2 4" xfId="7131" xr:uid="{90A2CE08-388A-4336-9DF7-67833B5188FB}"/>
    <cellStyle name="Título 2 2 4 2" xfId="15538" xr:uid="{0C4CE374-10CC-4D20-8911-8C10EF0DB20D}"/>
    <cellStyle name="Título 2 2 4 2 2" xfId="22825" xr:uid="{3CBC5F2C-1A84-47F6-A0B9-5DBE79D50063}"/>
    <cellStyle name="Título 2 2 4 2 2 2" xfId="28381" xr:uid="{3F00B601-7D50-4817-824F-52BBC5848FC1}"/>
    <cellStyle name="Título 2 2 4 2 2 3" xfId="33875" xr:uid="{8178DC56-D51E-4678-BA45-70F5E3488247}"/>
    <cellStyle name="Título 2 2 4 2 2 4" xfId="39359" xr:uid="{3B350E7E-D1A9-44C8-994D-AF78CAAED08C}"/>
    <cellStyle name="Título 2 2 4 2 3" xfId="25652" xr:uid="{AF1C06FB-0824-4BCC-AE27-498376C897BD}"/>
    <cellStyle name="Título 2 2 4 2 4" xfId="31146" xr:uid="{78841B9F-EAC2-4089-8921-2195E5A41770}"/>
    <cellStyle name="Título 2 2 4 2 5" xfId="36630" xr:uid="{B4F36CDF-2202-4EB3-96E4-3A7A08132C1E}"/>
    <cellStyle name="Título 2 2 4 3" xfId="12443" xr:uid="{D8C6984C-5665-423C-8F11-DC1A100C1524}"/>
    <cellStyle name="Título 2 2 4 4" xfId="17679" xr:uid="{E677B390-9216-42D3-82F7-5F03E7BAFBC9}"/>
    <cellStyle name="Título 2 2 4 5" xfId="19942" xr:uid="{B3DF2156-7CE6-4292-8F46-1BA9E292EC6E}"/>
    <cellStyle name="Título 2 2 4 6" xfId="10324" xr:uid="{88A3BCC6-D0E8-4594-B96E-69C5E5CAE3D9}"/>
    <cellStyle name="Título 2 2 4 6 2" xfId="21645" xr:uid="{EC37AD66-09BD-406E-9B88-F5AD594F1FFE}"/>
    <cellStyle name="Título 2 2 4 6 2 2" xfId="27201" xr:uid="{BD373C91-9F8A-4F7C-A98F-C4069192C7D9}"/>
    <cellStyle name="Título 2 2 4 6 2 3" xfId="32695" xr:uid="{0041BB82-CA21-4AB5-8176-AB7F18A44DF4}"/>
    <cellStyle name="Título 2 2 4 6 2 4" xfId="38179" xr:uid="{98DB17B3-5456-48E0-A81F-0029147CED54}"/>
    <cellStyle name="Título 2 2 4 6 3" xfId="24472" xr:uid="{17287261-6F47-4B3C-B4AB-AB2B46C76313}"/>
    <cellStyle name="Título 2 2 4 6 4" xfId="29966" xr:uid="{49864C07-7096-47A2-8830-B522DDC7DF0E}"/>
    <cellStyle name="Título 2 2 4 6 5" xfId="35450" xr:uid="{264F8C30-86CB-4A46-BA90-B0F7592DAC6A}"/>
    <cellStyle name="Título 2 2 5" xfId="15535" xr:uid="{BF2444AF-74E4-4EA5-A439-A671F6EC1078}"/>
    <cellStyle name="Título 2 2 5 2" xfId="22822" xr:uid="{D829D365-7129-45C2-AEA1-8FC73A522B3C}"/>
    <cellStyle name="Título 2 2 5 2 2" xfId="28378" xr:uid="{335E6211-11BC-4FBF-8B4B-9C705B9A61B0}"/>
    <cellStyle name="Título 2 2 5 2 3" xfId="33872" xr:uid="{16211A81-B5BA-4DB2-8AA6-AACE0FE3B04E}"/>
    <cellStyle name="Título 2 2 5 2 4" xfId="39356" xr:uid="{F8DBA8F1-9908-4F58-9285-9D0270BBDAEA}"/>
    <cellStyle name="Título 2 2 5 3" xfId="25649" xr:uid="{83E93870-DF08-46B2-BB46-0166E5C8FFB3}"/>
    <cellStyle name="Título 2 2 5 4" xfId="31143" xr:uid="{3A742A49-3896-4C8A-ABD7-920E6E7648C9}"/>
    <cellStyle name="Título 2 2 5 5" xfId="36627" xr:uid="{CEDB1351-2D26-4BCE-96F0-AF237816352A}"/>
    <cellStyle name="Título 2 2 6" xfId="12440" xr:uid="{0DFCD3A6-FBD7-42DC-8EA2-6E651C3F0351}"/>
    <cellStyle name="Título 2 2 7" xfId="17676" xr:uid="{FF6B466F-FB9B-4FD7-B364-BF88D0A8D36A}"/>
    <cellStyle name="Título 2 2 8" xfId="19939" xr:uid="{E439D9A3-4C25-444A-8610-88EB80D9B3AC}"/>
    <cellStyle name="Título 2 2 9" xfId="10321" xr:uid="{F2078EF4-0AC7-403E-8CCB-D82AC8EA2923}"/>
    <cellStyle name="Título 2 2 9 2" xfId="21642" xr:uid="{AE5A521B-9110-44FA-B19B-608A55549F5B}"/>
    <cellStyle name="Título 2 2 9 2 2" xfId="27198" xr:uid="{F0952CBB-3976-4410-8B7E-FFF476786E63}"/>
    <cellStyle name="Título 2 2 9 2 3" xfId="32692" xr:uid="{85DA5FD7-EFD9-428E-90B0-2A21EA63BB13}"/>
    <cellStyle name="Título 2 2 9 2 4" xfId="38176" xr:uid="{73081A81-8600-4297-88EC-B58ADCE4A9DB}"/>
    <cellStyle name="Título 2 2 9 3" xfId="24469" xr:uid="{8232869D-2653-439D-B09E-E2EF4E94500C}"/>
    <cellStyle name="Título 2 2 9 4" xfId="29963" xr:uid="{73AEB036-7307-4370-A9FB-85BE6FB57AB9}"/>
    <cellStyle name="Título 2 2 9 5" xfId="35447" xr:uid="{833F1D74-9C91-4D57-B9DF-9FAF34C2EE4F}"/>
    <cellStyle name="Título 2 3" xfId="942" xr:uid="{C9B33AF8-018E-4E38-B873-12D14F53D85F}"/>
    <cellStyle name="Título 2 3 2" xfId="7133" xr:uid="{C01B5F71-D1CD-4DA6-A38B-177C6F7A9E96}"/>
    <cellStyle name="Título 2 3 2 2" xfId="15540" xr:uid="{956420A4-E3ED-44EF-A065-3F03A9B59637}"/>
    <cellStyle name="Título 2 3 2 2 2" xfId="22827" xr:uid="{24018031-260F-4324-B314-AAF0C3F26820}"/>
    <cellStyle name="Título 2 3 2 2 2 2" xfId="28383" xr:uid="{AEEEF2A4-F5B1-433C-A0F7-509AEA62F6E9}"/>
    <cellStyle name="Título 2 3 2 2 2 3" xfId="33877" xr:uid="{90923E1B-0385-4FE9-BE48-B9910BCF587B}"/>
    <cellStyle name="Título 2 3 2 2 2 4" xfId="39361" xr:uid="{ABE6F22A-7F2F-4754-B34D-B8C43A197F94}"/>
    <cellStyle name="Título 2 3 2 2 3" xfId="25654" xr:uid="{6FCC7F06-080E-4468-8455-3F8CDF64AD0A}"/>
    <cellStyle name="Título 2 3 2 2 4" xfId="31148" xr:uid="{720E075C-27B2-4FA0-A40B-77674590A26F}"/>
    <cellStyle name="Título 2 3 2 2 5" xfId="36632" xr:uid="{D0A4768A-504C-44DF-AF4A-BA9B2CC504CC}"/>
    <cellStyle name="Título 2 3 2 3" xfId="12445" xr:uid="{C5122AEC-CAFF-426C-8D9B-1A6928DCD2F2}"/>
    <cellStyle name="Título 2 3 2 4" xfId="17681" xr:uid="{55B6F429-31C2-4EC6-9C3E-20E4A5281EA9}"/>
    <cellStyle name="Título 2 3 2 5" xfId="19944" xr:uid="{C3E997E1-609F-4AB0-A977-DCD0D8F5D927}"/>
    <cellStyle name="Título 2 3 2 6" xfId="10326" xr:uid="{978AD965-3981-4EFF-8D3E-37D071F48123}"/>
    <cellStyle name="Título 2 3 2 6 2" xfId="21647" xr:uid="{0B680217-E79C-4F3B-ABFD-A90B41D11504}"/>
    <cellStyle name="Título 2 3 2 6 2 2" xfId="27203" xr:uid="{6631CEF4-FEEF-4AEF-8826-5AD908F5D425}"/>
    <cellStyle name="Título 2 3 2 6 2 3" xfId="32697" xr:uid="{D4173160-1CB4-4DDC-8D16-056A533D5656}"/>
    <cellStyle name="Título 2 3 2 6 2 4" xfId="38181" xr:uid="{C40173B7-9384-4775-901F-61C48789D2C1}"/>
    <cellStyle name="Título 2 3 2 6 3" xfId="24474" xr:uid="{CBEDF831-86A8-40C4-B7EA-529CE7BAA598}"/>
    <cellStyle name="Título 2 3 2 6 4" xfId="29968" xr:uid="{208C1567-503E-4B02-A5BD-C3F05DFDCFDF}"/>
    <cellStyle name="Título 2 3 2 6 5" xfId="35452" xr:uid="{AB359189-F772-438E-8E74-56181EF2E499}"/>
    <cellStyle name="Título 2 3 3" xfId="15539" xr:uid="{C65BF29D-ED79-481D-A2AD-89412DD4911D}"/>
    <cellStyle name="Título 2 3 3 2" xfId="22826" xr:uid="{8471BB54-ECAD-46D7-AADB-3A865D524F8B}"/>
    <cellStyle name="Título 2 3 3 2 2" xfId="28382" xr:uid="{BC716EBB-1029-48C6-9C75-A3C4D256B43D}"/>
    <cellStyle name="Título 2 3 3 2 3" xfId="33876" xr:uid="{EC358FDC-467B-4BD5-8FA9-7EF73069FA28}"/>
    <cellStyle name="Título 2 3 3 2 4" xfId="39360" xr:uid="{6B24F1D7-913D-44AF-8307-CA8315ED3A72}"/>
    <cellStyle name="Título 2 3 3 3" xfId="25653" xr:uid="{52811D34-F667-41D4-AD5E-50F30B3F07E0}"/>
    <cellStyle name="Título 2 3 3 4" xfId="31147" xr:uid="{F71E0DD7-8A70-4C03-943C-A4D04A1ABCB3}"/>
    <cellStyle name="Título 2 3 3 5" xfId="36631" xr:uid="{E87075A5-B098-4828-B988-9BE127C91747}"/>
    <cellStyle name="Título 2 3 4" xfId="12444" xr:uid="{AE1A45BE-66F2-4ABF-A834-C55E318337F3}"/>
    <cellStyle name="Título 2 3 5" xfId="17680" xr:uid="{94C0CD47-012B-4330-A6ED-5FF9810497BB}"/>
    <cellStyle name="Título 2 3 6" xfId="19943" xr:uid="{65AF1612-6127-4F25-BC76-F5E67D9CB625}"/>
    <cellStyle name="Título 2 3 7" xfId="10325" xr:uid="{4EFE975C-550B-4031-B3F4-0C513EC5E3E1}"/>
    <cellStyle name="Título 2 3 7 2" xfId="21646" xr:uid="{4240D07C-C229-49BF-AA62-28A85261DABF}"/>
    <cellStyle name="Título 2 3 7 2 2" xfId="27202" xr:uid="{4294E2F3-0605-4C86-9E40-5F811CBAECBA}"/>
    <cellStyle name="Título 2 3 7 2 3" xfId="32696" xr:uid="{DA5A6621-52EF-47C4-A846-871742A0F463}"/>
    <cellStyle name="Título 2 3 7 2 4" xfId="38180" xr:uid="{5DD1C637-C249-4245-8B4F-76B231C03DFF}"/>
    <cellStyle name="Título 2 3 7 3" xfId="24473" xr:uid="{38DD2A6C-8E9F-4FD6-B5C5-0359FF53D91C}"/>
    <cellStyle name="Título 2 3 7 4" xfId="29967" xr:uid="{35C0813C-8A12-4F9F-93F2-FE2A14BA4A03}"/>
    <cellStyle name="Título 2 3 7 5" xfId="35451" xr:uid="{5C008746-F297-4869-ABD7-055E3ACFD22C}"/>
    <cellStyle name="Título 2 3 8" xfId="7132" xr:uid="{838109A5-59FB-4E12-A544-CD91A670512E}"/>
    <cellStyle name="Título 2 4" xfId="943" xr:uid="{A3CC04E8-094F-4E42-BB4A-BFA92D8214A3}"/>
    <cellStyle name="Título 2 4 2" xfId="15541" xr:uid="{26F0B0DD-DAD5-4AC7-9E90-F0A691672E5F}"/>
    <cellStyle name="Título 2 4 2 2" xfId="22828" xr:uid="{53E34258-4ACE-459A-AABC-69A4B88F05F1}"/>
    <cellStyle name="Título 2 4 2 2 2" xfId="28384" xr:uid="{525AB47E-B299-4D60-B9CA-7C45703ECCA5}"/>
    <cellStyle name="Título 2 4 2 2 3" xfId="33878" xr:uid="{28D751E7-B2CF-4AA1-B9E9-19CCB1190BB7}"/>
    <cellStyle name="Título 2 4 2 2 4" xfId="39362" xr:uid="{04F3C7A2-4931-4ED4-8511-95490E2A8026}"/>
    <cellStyle name="Título 2 4 2 3" xfId="25655" xr:uid="{E210B96C-B0C5-42A3-BD51-78CE612CC109}"/>
    <cellStyle name="Título 2 4 2 4" xfId="31149" xr:uid="{680C1632-EBBE-42F5-A27F-7A8F48B0B21C}"/>
    <cellStyle name="Título 2 4 2 5" xfId="36633" xr:uid="{24EA8C55-5C36-476A-9F7E-C370EF1D1CB0}"/>
    <cellStyle name="Título 2 4 3" xfId="12446" xr:uid="{9E97A0DB-0B16-4C00-AAC4-BFB6A4424EF6}"/>
    <cellStyle name="Título 2 4 4" xfId="17682" xr:uid="{C2949332-E5FC-428E-AB43-48B954D6FA94}"/>
    <cellStyle name="Título 2 4 5" xfId="19945" xr:uid="{49DC3D50-80CB-4D90-BDDC-7269DC431BAA}"/>
    <cellStyle name="Título 2 4 6" xfId="10327" xr:uid="{2282BFF5-8D33-4E37-AEE9-742899C9EEBA}"/>
    <cellStyle name="Título 2 4 6 2" xfId="21648" xr:uid="{111AF0A2-EA8A-4ED6-A4F5-04CE9382B061}"/>
    <cellStyle name="Título 2 4 6 2 2" xfId="27204" xr:uid="{91BD3231-1830-4BC2-8048-287B654E63B3}"/>
    <cellStyle name="Título 2 4 6 2 3" xfId="32698" xr:uid="{223EE7F8-C5DE-4B80-ACC2-4F71E18F4D63}"/>
    <cellStyle name="Título 2 4 6 2 4" xfId="38182" xr:uid="{5A3AC091-9DE1-44A7-B4D1-EB186EA37DB2}"/>
    <cellStyle name="Título 2 4 6 3" xfId="24475" xr:uid="{20FAE6AA-484C-488A-95B0-9B21FB2111A5}"/>
    <cellStyle name="Título 2 4 6 4" xfId="29969" xr:uid="{88C05089-F16C-40CC-B6A8-625A604B4653}"/>
    <cellStyle name="Título 2 4 6 5" xfId="35453" xr:uid="{223C00EB-B7E5-4670-9D23-F95FDE522F40}"/>
    <cellStyle name="Título 2 4 7" xfId="7134" xr:uid="{303D368F-7B93-4104-BD6F-220B04DC51CF}"/>
    <cellStyle name="Título 2 5" xfId="944" xr:uid="{201E0382-FA8C-4182-B57E-38F23439A0BF}"/>
    <cellStyle name="Título 2 6" xfId="945" xr:uid="{DAAF7FDA-3CB6-4CF2-A32B-D8279DBE72F2}"/>
    <cellStyle name="Título 2 7" xfId="946" xr:uid="{6EA3D86C-D51C-4CE7-9C27-6470569A49D1}"/>
    <cellStyle name="Título 3 2" xfId="947" xr:uid="{51532CA3-C82D-473B-922A-DE9051497CB8}"/>
    <cellStyle name="Título 3 2 10" xfId="7135" xr:uid="{FB1069E8-6ACD-4BD8-BC2C-4D9B156871E6}"/>
    <cellStyle name="Título 3 2 2" xfId="7136" xr:uid="{0DADE13A-0EF5-4390-858B-C02DB7498817}"/>
    <cellStyle name="Título 3 2 2 2" xfId="15543" xr:uid="{93C954DC-B041-4E24-8493-A7F02097BCC1}"/>
    <cellStyle name="Título 3 2 2 2 2" xfId="22830" xr:uid="{1139EC36-88FF-4C4D-B168-29C19B16A235}"/>
    <cellStyle name="Título 3 2 2 2 2 2" xfId="28386" xr:uid="{7EAF45D6-4C66-473E-8703-9E7B98197624}"/>
    <cellStyle name="Título 3 2 2 2 2 3" xfId="33880" xr:uid="{9121DBDE-CBA6-4D0B-9C49-969F559A91BB}"/>
    <cellStyle name="Título 3 2 2 2 2 4" xfId="39364" xr:uid="{47685C57-CC39-4149-BDF7-FBD3D60807D8}"/>
    <cellStyle name="Título 3 2 2 2 3" xfId="25657" xr:uid="{A4E89A64-131C-4786-ACA2-B429C3D7E92C}"/>
    <cellStyle name="Título 3 2 2 2 4" xfId="31151" xr:uid="{9BE63036-61F1-4C04-B4EB-74D5BA75817B}"/>
    <cellStyle name="Título 3 2 2 2 5" xfId="36635" xr:uid="{B347FEC6-A5DE-4565-A142-5A8D1C3A8BCB}"/>
    <cellStyle name="Título 3 2 2 3" xfId="12448" xr:uid="{E4244D3C-BFFB-4A33-8EC3-48FAB95AA2A2}"/>
    <cellStyle name="Título 3 2 2 4" xfId="17684" xr:uid="{0F6BCA24-2BE6-4E84-AF18-BC68A2D838F7}"/>
    <cellStyle name="Título 3 2 2 5" xfId="19947" xr:uid="{849107A7-1D84-4A58-89A7-11A646462551}"/>
    <cellStyle name="Título 3 2 2 6" xfId="10329" xr:uid="{04F2E75F-D35F-4F89-985E-7AA924A8EF40}"/>
    <cellStyle name="Título 3 2 2 6 2" xfId="21650" xr:uid="{E9DF3059-04E9-4E09-85F6-AF700D5E4171}"/>
    <cellStyle name="Título 3 2 2 6 2 2" xfId="27206" xr:uid="{78127659-AF59-432F-B022-7D1E92491D3F}"/>
    <cellStyle name="Título 3 2 2 6 2 3" xfId="32700" xr:uid="{0BAD7AE7-0826-419B-89CD-5FA941C4BE91}"/>
    <cellStyle name="Título 3 2 2 6 2 4" xfId="38184" xr:uid="{39587365-666D-401B-B0DA-CC2E2040DEA7}"/>
    <cellStyle name="Título 3 2 2 6 3" xfId="24477" xr:uid="{5BF019C4-866D-4376-92F0-B07CC217DFA7}"/>
    <cellStyle name="Título 3 2 2 6 4" xfId="29971" xr:uid="{713F27D2-30EF-440C-BE36-0EF12850E0E8}"/>
    <cellStyle name="Título 3 2 2 6 5" xfId="35455" xr:uid="{58E2BE36-66E9-4166-864C-20AC919F3E58}"/>
    <cellStyle name="Título 3 2 3" xfId="7137" xr:uid="{D4BED704-739B-48D8-99A3-73A017AD30C7}"/>
    <cellStyle name="Título 3 2 3 2" xfId="15544" xr:uid="{EFF9E8D7-A97E-42BA-B834-F2D5F9EF5694}"/>
    <cellStyle name="Título 3 2 3 2 2" xfId="22831" xr:uid="{82499058-8CD5-4162-8414-A6F1B0E2DAC8}"/>
    <cellStyle name="Título 3 2 3 2 2 2" xfId="28387" xr:uid="{D574F16E-A148-4203-8853-D34428066A2D}"/>
    <cellStyle name="Título 3 2 3 2 2 3" xfId="33881" xr:uid="{9A051013-3B11-401A-82DA-FBC993293149}"/>
    <cellStyle name="Título 3 2 3 2 2 4" xfId="39365" xr:uid="{1B795627-3B89-47C9-AE9E-BD5223B060BA}"/>
    <cellStyle name="Título 3 2 3 2 3" xfId="25658" xr:uid="{55BDEB6F-66EE-4079-8042-CD80CEEDB010}"/>
    <cellStyle name="Título 3 2 3 2 4" xfId="31152" xr:uid="{4007111A-578B-4D7A-A557-3373DB4434F2}"/>
    <cellStyle name="Título 3 2 3 2 5" xfId="36636" xr:uid="{50EED494-66A0-4200-9C60-4CF56DDB635D}"/>
    <cellStyle name="Título 3 2 3 3" xfId="12449" xr:uid="{670D5BF0-8AE6-4907-BCF4-E82DBB5153D3}"/>
    <cellStyle name="Título 3 2 3 4" xfId="17685" xr:uid="{C6DF6778-990F-410C-8CD5-AF5DA404B6AC}"/>
    <cellStyle name="Título 3 2 3 5" xfId="19948" xr:uid="{6D5AC169-8D8F-4E2F-BBEB-B5982D809807}"/>
    <cellStyle name="Título 3 2 3 6" xfId="10330" xr:uid="{67D4A502-A38A-4041-B989-EAE58602181D}"/>
    <cellStyle name="Título 3 2 3 6 2" xfId="21651" xr:uid="{E79A96EA-098E-469F-9EC9-559F9787B897}"/>
    <cellStyle name="Título 3 2 3 6 2 2" xfId="27207" xr:uid="{6997B866-9461-49BC-A9B1-DF6A2BF6074F}"/>
    <cellStyle name="Título 3 2 3 6 2 3" xfId="32701" xr:uid="{62EF82CF-7292-432A-82DF-F1F20234E8E3}"/>
    <cellStyle name="Título 3 2 3 6 2 4" xfId="38185" xr:uid="{CBE89322-7776-477C-BFFE-87B11987D72E}"/>
    <cellStyle name="Título 3 2 3 6 3" xfId="24478" xr:uid="{BBC554A4-C643-490D-BB4D-6D282129ED4C}"/>
    <cellStyle name="Título 3 2 3 6 4" xfId="29972" xr:uid="{D795CE6C-61EA-452F-9F20-6F819A29A35E}"/>
    <cellStyle name="Título 3 2 3 6 5" xfId="35456" xr:uid="{CAAF7C08-E015-4C28-B6A3-5EB7D7A242D6}"/>
    <cellStyle name="Título 3 2 4" xfId="7138" xr:uid="{C5E3A8A3-B446-4594-8FE6-F586FBEF7BBC}"/>
    <cellStyle name="Título 3 2 4 2" xfId="15545" xr:uid="{35B64CB7-EA43-4D59-8798-3C9A8A6CAABA}"/>
    <cellStyle name="Título 3 2 4 2 2" xfId="22832" xr:uid="{6102AFA8-6E2E-4333-95C7-E700E14F477A}"/>
    <cellStyle name="Título 3 2 4 2 2 2" xfId="28388" xr:uid="{707F69B8-2008-47F9-8DB6-B01C19F8AC37}"/>
    <cellStyle name="Título 3 2 4 2 2 3" xfId="33882" xr:uid="{30C965E8-2DF5-4135-9CF8-3260EA3D5D1E}"/>
    <cellStyle name="Título 3 2 4 2 2 4" xfId="39366" xr:uid="{B841A55A-9AFC-4298-9CA4-AF4111BCCDD9}"/>
    <cellStyle name="Título 3 2 4 2 3" xfId="25659" xr:uid="{124D2CD8-1E65-454E-9D54-90B4999E7641}"/>
    <cellStyle name="Título 3 2 4 2 4" xfId="31153" xr:uid="{7B90F59C-6270-4B8A-BA90-688CEA3B24D6}"/>
    <cellStyle name="Título 3 2 4 2 5" xfId="36637" xr:uid="{DBBE3CFD-857B-4600-87EB-2C0BDC290F01}"/>
    <cellStyle name="Título 3 2 4 3" xfId="12450" xr:uid="{7FF1B37F-C329-4669-A1B2-CA8A565CF08D}"/>
    <cellStyle name="Título 3 2 4 4" xfId="17686" xr:uid="{F07E20F7-F44D-44A2-867C-93CC2FDEFE2E}"/>
    <cellStyle name="Título 3 2 4 5" xfId="19949" xr:uid="{2BA8B860-6AFD-4EE7-A218-6F7095D096D7}"/>
    <cellStyle name="Título 3 2 4 6" xfId="10331" xr:uid="{CE46B6A0-FD7F-4AC6-ADE2-A4ABB1CC20FE}"/>
    <cellStyle name="Título 3 2 4 6 2" xfId="21652" xr:uid="{4580DE1B-3899-487D-9E70-4D351E09F36C}"/>
    <cellStyle name="Título 3 2 4 6 2 2" xfId="27208" xr:uid="{AB33C940-D0BC-4478-BE8B-77055BA69787}"/>
    <cellStyle name="Título 3 2 4 6 2 3" xfId="32702" xr:uid="{C0A2CB4C-DAF0-4859-BB45-8532291B69C8}"/>
    <cellStyle name="Título 3 2 4 6 2 4" xfId="38186" xr:uid="{795A408D-7D6D-4D8A-BB38-233899CDE43B}"/>
    <cellStyle name="Título 3 2 4 6 3" xfId="24479" xr:uid="{24745B39-80D3-4A65-9AC3-8B4E34B894D2}"/>
    <cellStyle name="Título 3 2 4 6 4" xfId="29973" xr:uid="{1A830F56-865D-419D-A310-6AE563D51175}"/>
    <cellStyle name="Título 3 2 4 6 5" xfId="35457" xr:uid="{887DA5FC-276D-4FFB-864B-DE71A11AE012}"/>
    <cellStyle name="Título 3 2 5" xfId="15542" xr:uid="{5F89E2D3-C0D9-4217-8498-50B0E3EE295C}"/>
    <cellStyle name="Título 3 2 5 2" xfId="22829" xr:uid="{AF124C47-58B8-42A4-9D9C-7D8A45317B40}"/>
    <cellStyle name="Título 3 2 5 2 2" xfId="28385" xr:uid="{0B167DD7-AB01-445E-A303-E168C9D0069D}"/>
    <cellStyle name="Título 3 2 5 2 3" xfId="33879" xr:uid="{CB4A75FF-F58F-4682-A04D-3AABB6BA8F11}"/>
    <cellStyle name="Título 3 2 5 2 4" xfId="39363" xr:uid="{A30C61EF-9409-4A7E-A2AA-373A4C52888E}"/>
    <cellStyle name="Título 3 2 5 3" xfId="25656" xr:uid="{1473BF6F-F09D-424A-95EA-CA98C4975172}"/>
    <cellStyle name="Título 3 2 5 4" xfId="31150" xr:uid="{8AC9C102-BAE4-49B1-B66E-EBA4D3C56B73}"/>
    <cellStyle name="Título 3 2 5 5" xfId="36634" xr:uid="{FBFDB6E5-972F-4DEF-82D8-55ACECF366FE}"/>
    <cellStyle name="Título 3 2 6" xfId="12447" xr:uid="{D07F29BB-AAB5-403B-A85B-C608541DA748}"/>
    <cellStyle name="Título 3 2 7" xfId="17683" xr:uid="{596BE4EA-61D0-4468-B31D-510C0F71DF9A}"/>
    <cellStyle name="Título 3 2 8" xfId="19946" xr:uid="{2BA54A15-36E0-4F0C-B3AB-DC8AD9C846AD}"/>
    <cellStyle name="Título 3 2 9" xfId="10328" xr:uid="{40DD86E9-02DF-49F6-B127-0CC7F9A5B3B6}"/>
    <cellStyle name="Título 3 2 9 2" xfId="21649" xr:uid="{E6014EBD-242C-4AF9-820A-EF99D61DC292}"/>
    <cellStyle name="Título 3 2 9 2 2" xfId="27205" xr:uid="{357EF0DC-4999-476F-853B-AC9637797160}"/>
    <cellStyle name="Título 3 2 9 2 3" xfId="32699" xr:uid="{945541F6-D9B3-442A-8D0A-C7F4812A47B4}"/>
    <cellStyle name="Título 3 2 9 2 4" xfId="38183" xr:uid="{39106177-18FC-4C77-8EAE-A14FAE7E7087}"/>
    <cellStyle name="Título 3 2 9 3" xfId="24476" xr:uid="{0A272836-EC46-4FB0-9443-0EF40FCB5A1D}"/>
    <cellStyle name="Título 3 2 9 4" xfId="29970" xr:uid="{B1F50D8F-7353-4974-8436-CBCD656C7059}"/>
    <cellStyle name="Título 3 2 9 5" xfId="35454" xr:uid="{14D76908-57E2-4441-A724-4A928C1EA04D}"/>
    <cellStyle name="Título 3 3" xfId="948" xr:uid="{CB85BBBA-F5A3-4CE9-8CE7-344B3183484E}"/>
    <cellStyle name="Título 3 3 2" xfId="7140" xr:uid="{485EF580-9BA9-4175-9947-20292FF39433}"/>
    <cellStyle name="Título 3 3 2 2" xfId="15547" xr:uid="{8CA2EB5D-4727-40E1-B0A4-5B48908439A1}"/>
    <cellStyle name="Título 3 3 2 2 2" xfId="22834" xr:uid="{9D5AC722-9D16-4D13-8976-D96E0F23C718}"/>
    <cellStyle name="Título 3 3 2 2 2 2" xfId="28390" xr:uid="{8F65A233-3E29-4A63-A084-7D6F8D870C2E}"/>
    <cellStyle name="Título 3 3 2 2 2 3" xfId="33884" xr:uid="{438DE677-8C32-4E06-9327-A3ADAD7B45DA}"/>
    <cellStyle name="Título 3 3 2 2 2 4" xfId="39368" xr:uid="{E46E26A9-0770-4A87-A8EE-9F122D275BA2}"/>
    <cellStyle name="Título 3 3 2 2 3" xfId="25661" xr:uid="{762A51FA-98E2-4032-9850-F3F8A2E987A2}"/>
    <cellStyle name="Título 3 3 2 2 4" xfId="31155" xr:uid="{4CF2D766-C4B0-4083-B395-3291B2BC6FAD}"/>
    <cellStyle name="Título 3 3 2 2 5" xfId="36639" xr:uid="{60A7CEEE-5B34-45AF-80DA-B65395CA8DB0}"/>
    <cellStyle name="Título 3 3 2 3" xfId="12452" xr:uid="{A105B022-7D87-45A3-A1F2-9971DD3D13CF}"/>
    <cellStyle name="Título 3 3 2 4" xfId="17688" xr:uid="{342BD378-505E-43B3-B3F9-FDA88223DDAC}"/>
    <cellStyle name="Título 3 3 2 5" xfId="19951" xr:uid="{216DAE61-6DB5-4588-A426-0E21B6A9C17B}"/>
    <cellStyle name="Título 3 3 2 6" xfId="10333" xr:uid="{178364AA-9696-4BB3-9B04-02120C69D198}"/>
    <cellStyle name="Título 3 3 2 6 2" xfId="21654" xr:uid="{0B618C8F-CA8C-4FD0-BD7E-6CD9618D82EE}"/>
    <cellStyle name="Título 3 3 2 6 2 2" xfId="27210" xr:uid="{49F27857-E343-4ABD-922E-01D9888EF706}"/>
    <cellStyle name="Título 3 3 2 6 2 3" xfId="32704" xr:uid="{9E66A10C-F0E4-4A2E-B8AE-6AB696DEEC64}"/>
    <cellStyle name="Título 3 3 2 6 2 4" xfId="38188" xr:uid="{BBB6D63F-0B48-43E9-A5A5-17E64F53EB44}"/>
    <cellStyle name="Título 3 3 2 6 3" xfId="24481" xr:uid="{CE02E3D5-2FA4-4762-98F1-5E8ABA623836}"/>
    <cellStyle name="Título 3 3 2 6 4" xfId="29975" xr:uid="{2B65E1AE-87A7-409B-895D-C81275B6BB2D}"/>
    <cellStyle name="Título 3 3 2 6 5" xfId="35459" xr:uid="{AAE80E56-6D81-44B3-9FE5-EBA74B87F730}"/>
    <cellStyle name="Título 3 3 3" xfId="15546" xr:uid="{6861B691-CFE6-439F-B98F-C6B129ED710B}"/>
    <cellStyle name="Título 3 3 3 2" xfId="22833" xr:uid="{6B2A3019-C7E7-4593-9B2C-8F5FB0BF05D9}"/>
    <cellStyle name="Título 3 3 3 2 2" xfId="28389" xr:uid="{DB21B4D6-76C2-44D0-9AB8-0D9F663BC0FD}"/>
    <cellStyle name="Título 3 3 3 2 3" xfId="33883" xr:uid="{D1A56232-43C6-4740-B038-0A842922A7AD}"/>
    <cellStyle name="Título 3 3 3 2 4" xfId="39367" xr:uid="{37AA05B8-0808-43FB-9B5E-9D9BBA9F1267}"/>
    <cellStyle name="Título 3 3 3 3" xfId="25660" xr:uid="{8C6E6034-AE1C-41CC-9B63-795F2D80AC90}"/>
    <cellStyle name="Título 3 3 3 4" xfId="31154" xr:uid="{F55AA144-E308-4868-A6B0-A699F34998CA}"/>
    <cellStyle name="Título 3 3 3 5" xfId="36638" xr:uid="{BF7C45BF-AAC1-492D-B18D-E12DDE143DFD}"/>
    <cellStyle name="Título 3 3 4" xfId="12451" xr:uid="{3A87724E-3FFA-40A1-9899-A6566F48F1EF}"/>
    <cellStyle name="Título 3 3 5" xfId="17687" xr:uid="{B9AA2112-0EC8-47AA-8E43-C3EC7149E377}"/>
    <cellStyle name="Título 3 3 6" xfId="19950" xr:uid="{C29A798F-C68C-4123-ABB5-25FCE02EACCD}"/>
    <cellStyle name="Título 3 3 7" xfId="10332" xr:uid="{B88DB47F-CADA-41D9-9EEA-12B020C2E68B}"/>
    <cellStyle name="Título 3 3 7 2" xfId="21653" xr:uid="{08DFC8A7-C7B8-421D-A665-4416A7346639}"/>
    <cellStyle name="Título 3 3 7 2 2" xfId="27209" xr:uid="{F9BEA5D3-24BB-4B19-AAA9-63B9BB98EEA8}"/>
    <cellStyle name="Título 3 3 7 2 3" xfId="32703" xr:uid="{80FD93F3-4DB6-4487-BBA3-BC13B3326F17}"/>
    <cellStyle name="Título 3 3 7 2 4" xfId="38187" xr:uid="{152EE55C-08B8-4C99-908D-2D35D00AA8A0}"/>
    <cellStyle name="Título 3 3 7 3" xfId="24480" xr:uid="{EF42F791-9619-4B5C-AF14-8CBAE8541BB9}"/>
    <cellStyle name="Título 3 3 7 4" xfId="29974" xr:uid="{E9F515D1-E51F-4541-A6B8-F55D33FC4C64}"/>
    <cellStyle name="Título 3 3 7 5" xfId="35458" xr:uid="{A2B512E3-56CD-44F4-B614-B226F4C2DFC6}"/>
    <cellStyle name="Título 3 3 8" xfId="7139" xr:uid="{15DD565E-5E68-4EC6-A945-B9DC2F74ABD6}"/>
    <cellStyle name="Título 3 4" xfId="949" xr:uid="{7DE89C60-D1E8-4BC5-ACC4-9508AF781329}"/>
    <cellStyle name="Título 3 4 2" xfId="15548" xr:uid="{6F27BDD9-D463-4071-91AB-C78745A20E5D}"/>
    <cellStyle name="Título 3 4 2 2" xfId="22835" xr:uid="{4A55C2FA-CCD9-49F8-89A1-4A1480C88830}"/>
    <cellStyle name="Título 3 4 2 2 2" xfId="28391" xr:uid="{3BF0D2E2-486A-4215-84DA-CF41297CF072}"/>
    <cellStyle name="Título 3 4 2 2 3" xfId="33885" xr:uid="{88F8BA2D-758B-4C40-8ECD-A20E8274A627}"/>
    <cellStyle name="Título 3 4 2 2 4" xfId="39369" xr:uid="{1BA3BE9F-73E6-4A7D-AA13-F38B252B6302}"/>
    <cellStyle name="Título 3 4 2 3" xfId="25662" xr:uid="{203D98FC-6A43-4D8D-8295-37D83667B470}"/>
    <cellStyle name="Título 3 4 2 4" xfId="31156" xr:uid="{289924E7-2CBC-40E7-8D64-F4B61752C853}"/>
    <cellStyle name="Título 3 4 2 5" xfId="36640" xr:uid="{2DA4A3CE-AB46-4FF1-8486-3BAD80ACDC02}"/>
    <cellStyle name="Título 3 4 3" xfId="12453" xr:uid="{82859C43-01D0-4C9F-8337-2D5628151E6A}"/>
    <cellStyle name="Título 3 4 4" xfId="17689" xr:uid="{DDC84AD3-4F3D-4D84-8A9C-D46AF59EBE34}"/>
    <cellStyle name="Título 3 4 5" xfId="19952" xr:uid="{E86811F3-5ABA-458D-AC0B-AC641D9E6D3B}"/>
    <cellStyle name="Título 3 4 6" xfId="10334" xr:uid="{83B2C493-4303-4D08-817B-EABD4A4FA15F}"/>
    <cellStyle name="Título 3 4 6 2" xfId="21655" xr:uid="{EDD4A739-6867-402D-97CE-0B55D22FC687}"/>
    <cellStyle name="Título 3 4 6 2 2" xfId="27211" xr:uid="{28AAE8E0-F4F1-4932-8603-EB7D358774E7}"/>
    <cellStyle name="Título 3 4 6 2 3" xfId="32705" xr:uid="{63448483-35DA-4014-B247-AC2D8F91132F}"/>
    <cellStyle name="Título 3 4 6 2 4" xfId="38189" xr:uid="{8C5E89A9-8DA2-477E-BE20-44973EF2C7B2}"/>
    <cellStyle name="Título 3 4 6 3" xfId="24482" xr:uid="{123CEED4-F355-4F71-B2EB-92F0171B2BE8}"/>
    <cellStyle name="Título 3 4 6 4" xfId="29976" xr:uid="{3BBB7AA6-9999-4ED0-BFAE-909B0B536763}"/>
    <cellStyle name="Título 3 4 6 5" xfId="35460" xr:uid="{218AEF82-E375-46D9-B342-91698F68A16B}"/>
    <cellStyle name="Título 3 4 7" xfId="7141" xr:uid="{A13DC5C3-20D1-4208-B6B3-DC0D3E3FAF73}"/>
    <cellStyle name="Título 3 5" xfId="950" xr:uid="{7F70C19E-3964-4A83-AB04-58D7AC5F9CAA}"/>
    <cellStyle name="Título 3 6" xfId="951" xr:uid="{73C4C8A8-0A54-4FD1-A9BA-1A24A1B3D0CB}"/>
    <cellStyle name="Título 3 7" xfId="952" xr:uid="{8BBBE46D-4B07-4B03-BC96-9E69076BA972}"/>
    <cellStyle name="Título 4" xfId="48" xr:uid="{5897D02C-5BD7-44AB-80AA-9E9EB932FF46}"/>
    <cellStyle name="Título 4 10" xfId="7142" xr:uid="{0B7E9B1F-8DBD-47E3-9104-AE51E532205B}"/>
    <cellStyle name="Título 4 2" xfId="953" xr:uid="{A898D787-FFE5-40A6-AD8C-E523932DDC59}"/>
    <cellStyle name="Título 4 2 2" xfId="15550" xr:uid="{195F1A97-3359-4959-84E2-7777ECADC326}"/>
    <cellStyle name="Título 4 2 2 2" xfId="22837" xr:uid="{5FFCD02C-36CD-4BD0-B68D-7BEEA69A551E}"/>
    <cellStyle name="Título 4 2 2 2 2" xfId="28393" xr:uid="{4EB1EF27-6AD5-4CF7-AE00-ABA24D899C95}"/>
    <cellStyle name="Título 4 2 2 2 3" xfId="33887" xr:uid="{9A18F76B-B083-4B1F-A25B-2DC8E7560BC9}"/>
    <cellStyle name="Título 4 2 2 2 4" xfId="39371" xr:uid="{5A9F37D1-F01C-4AD7-B1A7-9E1D8CB6DEE0}"/>
    <cellStyle name="Título 4 2 2 3" xfId="25664" xr:uid="{FE7BCA23-DB5B-4773-81A0-31B436F081DD}"/>
    <cellStyle name="Título 4 2 2 4" xfId="31158" xr:uid="{D8800414-3A94-443F-A821-77224C2761F0}"/>
    <cellStyle name="Título 4 2 2 5" xfId="36642" xr:uid="{8328E820-D8FD-4676-8B0E-E7CADB22A699}"/>
    <cellStyle name="Título 4 2 3" xfId="12455" xr:uid="{503DA5E1-8D1A-42DA-BFFB-02B70959B93F}"/>
    <cellStyle name="Título 4 2 4" xfId="17691" xr:uid="{9DC6B1DA-974E-420A-892F-56AB1CCD0649}"/>
    <cellStyle name="Título 4 2 5" xfId="19954" xr:uid="{5EA8E181-B79E-48A0-9BCD-62E7FCA22752}"/>
    <cellStyle name="Título 4 2 6" xfId="10336" xr:uid="{0002FAE8-B1C1-4BE9-B579-EE4B1C7BF4A9}"/>
    <cellStyle name="Título 4 2 6 2" xfId="21657" xr:uid="{453B23C6-74D0-4971-99AC-7B80EE6CBD0A}"/>
    <cellStyle name="Título 4 2 6 2 2" xfId="27213" xr:uid="{C958C66F-3358-4020-A4FD-5F6EE271F067}"/>
    <cellStyle name="Título 4 2 6 2 3" xfId="32707" xr:uid="{A698AA3E-CC98-4D2B-95B1-C1D49C6F4563}"/>
    <cellStyle name="Título 4 2 6 2 4" xfId="38191" xr:uid="{329B2049-0404-4C79-9F96-FBCD9E0A9437}"/>
    <cellStyle name="Título 4 2 6 3" xfId="24484" xr:uid="{A8088915-B6A4-4F1F-B01C-EAFD70D1A2BE}"/>
    <cellStyle name="Título 4 2 6 4" xfId="29978" xr:uid="{24BAE4D6-3591-45F0-8396-18DB44571248}"/>
    <cellStyle name="Título 4 2 6 5" xfId="35462" xr:uid="{BEDDC263-1172-43E2-9338-F10EE2BBD6CA}"/>
    <cellStyle name="Título 4 2 7" xfId="7143" xr:uid="{C074550C-DEB8-4742-BB35-8801A5455E7A}"/>
    <cellStyle name="Título 4 3" xfId="7144" xr:uid="{BB0A86CE-3548-4139-83EC-FFF5C22950BD}"/>
    <cellStyle name="Título 4 3 2" xfId="15551" xr:uid="{02BBE381-97D7-46C1-B992-DC687FB80091}"/>
    <cellStyle name="Título 4 3 2 2" xfId="22838" xr:uid="{399AC585-126A-49F9-8A14-57B423EACED3}"/>
    <cellStyle name="Título 4 3 2 2 2" xfId="28394" xr:uid="{6CCD72CF-1D98-46DA-A0EC-9FAE87CC371B}"/>
    <cellStyle name="Título 4 3 2 2 3" xfId="33888" xr:uid="{0B40600C-3E82-4431-B2F9-987327C6C122}"/>
    <cellStyle name="Título 4 3 2 2 4" xfId="39372" xr:uid="{196184C6-2C04-421E-B815-06900431CF67}"/>
    <cellStyle name="Título 4 3 2 3" xfId="25665" xr:uid="{BB02F77C-D9D4-4B9A-AEED-FA1CB08ADC41}"/>
    <cellStyle name="Título 4 3 2 4" xfId="31159" xr:uid="{88A934B5-87F9-4FFA-837B-C92245A47710}"/>
    <cellStyle name="Título 4 3 2 5" xfId="36643" xr:uid="{F1C527CB-B646-400B-9E39-B7FF14F36053}"/>
    <cellStyle name="Título 4 3 3" xfId="12456" xr:uid="{3E9660B7-3B4E-4152-8DDB-785C797110D0}"/>
    <cellStyle name="Título 4 3 4" xfId="17692" xr:uid="{F7532C02-8EA8-42CC-85BE-644843252668}"/>
    <cellStyle name="Título 4 3 5" xfId="19955" xr:uid="{90B758E2-17FE-44F0-8FC0-131963957C98}"/>
    <cellStyle name="Título 4 3 6" xfId="10337" xr:uid="{96C0EB1C-C48A-4BD0-9707-FCB32F0C8930}"/>
    <cellStyle name="Título 4 3 6 2" xfId="21658" xr:uid="{ACDD847F-E663-41CC-AB66-252C35EAB314}"/>
    <cellStyle name="Título 4 3 6 2 2" xfId="27214" xr:uid="{3425B1F6-D25E-4C77-8D3F-658EF9E5B404}"/>
    <cellStyle name="Título 4 3 6 2 3" xfId="32708" xr:uid="{3D4A1EA8-DF15-4E93-9AAF-30E251BFA94E}"/>
    <cellStyle name="Título 4 3 6 2 4" xfId="38192" xr:uid="{0A24F922-6D93-4A6C-9DED-DBBC27C30D24}"/>
    <cellStyle name="Título 4 3 6 3" xfId="24485" xr:uid="{082AD16E-A17D-4EE4-8AE2-D8301F701B0C}"/>
    <cellStyle name="Título 4 3 6 4" xfId="29979" xr:uid="{123B8223-148B-4611-B5A7-07A352F1655C}"/>
    <cellStyle name="Título 4 3 6 5" xfId="35463" xr:uid="{6B0EFB8E-DF9B-43B6-A92C-0D2B240A24A9}"/>
    <cellStyle name="Título 4 4" xfId="7145" xr:uid="{50354FD6-8817-4C9E-B5B9-6D889240CA17}"/>
    <cellStyle name="Título 4 4 2" xfId="15552" xr:uid="{A26F19C3-EAB1-4546-8C65-D5FBDB7095D4}"/>
    <cellStyle name="Título 4 4 2 2" xfId="22839" xr:uid="{8C991DFC-5D50-4448-B3CD-030652320E16}"/>
    <cellStyle name="Título 4 4 2 2 2" xfId="28395" xr:uid="{386C8DB2-8048-432E-809F-83BC2B7DB871}"/>
    <cellStyle name="Título 4 4 2 2 3" xfId="33889" xr:uid="{0C643EB1-3653-4BC4-845F-A6A1B74A9539}"/>
    <cellStyle name="Título 4 4 2 2 4" xfId="39373" xr:uid="{49A81F1D-24CD-4C9B-B620-1646F84E1F9F}"/>
    <cellStyle name="Título 4 4 2 3" xfId="25666" xr:uid="{204EE1FF-2D98-448B-ACFC-8A3593A7659E}"/>
    <cellStyle name="Título 4 4 2 4" xfId="31160" xr:uid="{401AB3C5-25C4-4016-BE66-09F0FB3D12D9}"/>
    <cellStyle name="Título 4 4 2 5" xfId="36644" xr:uid="{5FBB1EFF-5A34-4F40-B1CF-CA8A598172CD}"/>
    <cellStyle name="Título 4 4 3" xfId="12457" xr:uid="{819EF8B0-7F19-48B5-814A-042C3435B0C9}"/>
    <cellStyle name="Título 4 4 4" xfId="17693" xr:uid="{65FD9BB5-3452-4BDA-981A-A521DCA85ED2}"/>
    <cellStyle name="Título 4 4 5" xfId="19956" xr:uid="{19FCD191-331D-41E6-B15B-34420A724A2E}"/>
    <cellStyle name="Título 4 4 6" xfId="10338" xr:uid="{8E440B50-4D6B-4D54-AAFE-B79FE503C2E7}"/>
    <cellStyle name="Título 4 4 6 2" xfId="21659" xr:uid="{46A5549F-519A-4782-9CFA-204D390289F7}"/>
    <cellStyle name="Título 4 4 6 2 2" xfId="27215" xr:uid="{E1A50D0C-8154-4DFD-A3FC-EE6A098CB2D6}"/>
    <cellStyle name="Título 4 4 6 2 3" xfId="32709" xr:uid="{745B82FF-804D-4F84-A131-399C07E97665}"/>
    <cellStyle name="Título 4 4 6 2 4" xfId="38193" xr:uid="{8AE82B5B-D9DD-4EE5-A4EE-FFC5A6613700}"/>
    <cellStyle name="Título 4 4 6 3" xfId="24486" xr:uid="{14F4D1A8-0151-4DB2-B676-91C6C0C33678}"/>
    <cellStyle name="Título 4 4 6 4" xfId="29980" xr:uid="{EAF8320C-C266-40A1-B4CE-363959A8D3C7}"/>
    <cellStyle name="Título 4 4 6 5" xfId="35464" xr:uid="{F2835A8D-CA25-4579-A424-E31FA5D77F61}"/>
    <cellStyle name="Título 4 5" xfId="15549" xr:uid="{6105CF0D-076B-4A99-9629-6BEE166CBDDE}"/>
    <cellStyle name="Título 4 5 2" xfId="22836" xr:uid="{F746F896-3346-479B-B925-168EE4930A46}"/>
    <cellStyle name="Título 4 5 2 2" xfId="28392" xr:uid="{4D4A06F1-AEF4-43CE-823A-B90107DA1239}"/>
    <cellStyle name="Título 4 5 2 3" xfId="33886" xr:uid="{B4E27B93-3F16-4C17-B7FE-6E5C4F73AB65}"/>
    <cellStyle name="Título 4 5 2 4" xfId="39370" xr:uid="{C110159B-8119-4D6F-86CF-B0474ADB2578}"/>
    <cellStyle name="Título 4 5 3" xfId="25663" xr:uid="{47D0476A-DFFA-4D15-82D7-38FA76DAE696}"/>
    <cellStyle name="Título 4 5 4" xfId="31157" xr:uid="{30FDE684-1282-4328-B848-E18CD438C5BB}"/>
    <cellStyle name="Título 4 5 5" xfId="36641" xr:uid="{4238369A-6A01-4997-824A-FA786B0DB5B4}"/>
    <cellStyle name="Título 4 6" xfId="12454" xr:uid="{BBCD5BEB-485C-4F3B-9653-90EBD71F9BAC}"/>
    <cellStyle name="Título 4 7" xfId="17690" xr:uid="{9BFA95B2-46B3-4CD8-BA17-402C6A19F1B9}"/>
    <cellStyle name="Título 4 8" xfId="19953" xr:uid="{90D6DFBD-5AD7-4C9A-A6DB-3FBFDC6BD21F}"/>
    <cellStyle name="Título 4 9" xfId="10335" xr:uid="{2A91A5E5-4C03-4FB0-9D9D-7A8C4204F336}"/>
    <cellStyle name="Título 4 9 2" xfId="21656" xr:uid="{ED34C6C1-87E6-41D2-B4DA-B7B467A0E41E}"/>
    <cellStyle name="Título 4 9 2 2" xfId="27212" xr:uid="{1018F6E8-0191-433D-8A8C-C376D1923D45}"/>
    <cellStyle name="Título 4 9 2 3" xfId="32706" xr:uid="{8F4EA6D4-55A4-41B6-B10A-26DA98E57537}"/>
    <cellStyle name="Título 4 9 2 4" xfId="38190" xr:uid="{A15379E7-1D6C-4084-85A8-FCA3F0182281}"/>
    <cellStyle name="Título 4 9 3" xfId="24483" xr:uid="{BEE1BAFB-9C15-4CF8-9B15-DB9504CEB84E}"/>
    <cellStyle name="Título 4 9 4" xfId="29977" xr:uid="{F701AE26-2BAF-4306-85E3-889701B7D623}"/>
    <cellStyle name="Título 4 9 5" xfId="35461" xr:uid="{394E31EB-5ADD-4698-B37E-9233246E012A}"/>
    <cellStyle name="Título 5" xfId="954" xr:uid="{FA924FBF-81F1-456B-8224-7FB9EDBDD911}"/>
    <cellStyle name="Título 5 2" xfId="7147" xr:uid="{3F8D34B0-BA51-4A10-8DA0-6138EEC29434}"/>
    <cellStyle name="Título 5 2 2" xfId="15554" xr:uid="{E0E504BB-6FBB-4C40-A249-BDC621F5B291}"/>
    <cellStyle name="Título 5 2 2 2" xfId="22841" xr:uid="{7811D01B-D70C-4858-8303-D8CC5D5C4088}"/>
    <cellStyle name="Título 5 2 2 2 2" xfId="28397" xr:uid="{D0D1BF6A-17C9-4052-9C77-C1CD9D306B76}"/>
    <cellStyle name="Título 5 2 2 2 3" xfId="33891" xr:uid="{323CCC92-75D7-47BA-A66D-3B8AD9008596}"/>
    <cellStyle name="Título 5 2 2 2 4" xfId="39375" xr:uid="{5A31D172-ED12-4B66-8E1D-2FA883D56EA8}"/>
    <cellStyle name="Título 5 2 2 3" xfId="25668" xr:uid="{ED96974B-F574-4807-84DF-ADB6BDB35F31}"/>
    <cellStyle name="Título 5 2 2 4" xfId="31162" xr:uid="{EDB024CB-D506-4A82-AF96-D6B42048F0C7}"/>
    <cellStyle name="Título 5 2 2 5" xfId="36646" xr:uid="{FF852E7B-5D74-405C-A646-E598244DC09F}"/>
    <cellStyle name="Título 5 2 3" xfId="12459" xr:uid="{2FE8D1EE-1EFC-491D-B765-D2EBB48E749B}"/>
    <cellStyle name="Título 5 2 4" xfId="17695" xr:uid="{79956176-45C7-4621-8E20-30841359F65D}"/>
    <cellStyle name="Título 5 2 5" xfId="19958" xr:uid="{6FBE6D80-7117-445F-AA4F-2EA45BA6EB34}"/>
    <cellStyle name="Título 5 2 6" xfId="10340" xr:uid="{55E0B28C-EE4F-48AF-8988-9820762AEBF3}"/>
    <cellStyle name="Título 5 2 6 2" xfId="21661" xr:uid="{E9BFAE2E-9AB2-4E52-88AB-33E58AD98225}"/>
    <cellStyle name="Título 5 2 6 2 2" xfId="27217" xr:uid="{6A1ADA7C-BD5B-46FD-9582-6111E7DD8CCF}"/>
    <cellStyle name="Título 5 2 6 2 3" xfId="32711" xr:uid="{ED6AC6A4-ADE9-4B2E-A33E-FC64274F2B6D}"/>
    <cellStyle name="Título 5 2 6 2 4" xfId="38195" xr:uid="{43A001E5-0250-46C3-9478-0E597A75CB0A}"/>
    <cellStyle name="Título 5 2 6 3" xfId="24488" xr:uid="{1ADB9905-3CD4-4453-B2CA-7874092855EF}"/>
    <cellStyle name="Título 5 2 6 4" xfId="29982" xr:uid="{24446AFC-6067-44A3-87E9-B29734A58370}"/>
    <cellStyle name="Título 5 2 6 5" xfId="35466" xr:uid="{0AAF3636-8539-4C02-83E7-A3B9B8F4936B}"/>
    <cellStyle name="Título 5 3" xfId="15553" xr:uid="{0EF9B7E2-39C5-4A89-81E2-4BABA4BDF28D}"/>
    <cellStyle name="Título 5 3 2" xfId="22840" xr:uid="{D7C2AB62-5003-4E66-8A4B-7A80A77D59E3}"/>
    <cellStyle name="Título 5 3 2 2" xfId="28396" xr:uid="{3BA27423-43A8-4EB4-A736-4A232F6E690A}"/>
    <cellStyle name="Título 5 3 2 3" xfId="33890" xr:uid="{B98332B7-9D3C-489F-BA32-31BFCD6D3158}"/>
    <cellStyle name="Título 5 3 2 4" xfId="39374" xr:uid="{4AE8F5C5-1F02-46D4-A900-6C817B828C16}"/>
    <cellStyle name="Título 5 3 3" xfId="25667" xr:uid="{67AE0BC0-0CCD-4EBD-8211-FFAD909A1B1A}"/>
    <cellStyle name="Título 5 3 4" xfId="31161" xr:uid="{DF77C353-1DC9-40D5-8669-07EC6FDC4A68}"/>
    <cellStyle name="Título 5 3 5" xfId="36645" xr:uid="{B164069D-90D0-46E9-9E52-FE583EE5020F}"/>
    <cellStyle name="Título 5 4" xfId="12458" xr:uid="{EAF931BE-18AD-44FB-B969-94D9C7119027}"/>
    <cellStyle name="Título 5 5" xfId="17694" xr:uid="{2C2F5D92-CE0B-4CFD-A2BB-F29878F69F8C}"/>
    <cellStyle name="Título 5 6" xfId="19957" xr:uid="{ED00D6A1-E231-4F1A-A301-A9A2A17FB4D2}"/>
    <cellStyle name="Título 5 7" xfId="10339" xr:uid="{05CBCD58-9656-4024-B1DF-7F45995F072A}"/>
    <cellStyle name="Título 5 7 2" xfId="21660" xr:uid="{FC2F21E6-BC7E-45D1-9615-948D2F27DB3D}"/>
    <cellStyle name="Título 5 7 2 2" xfId="27216" xr:uid="{17FC2CC1-F743-4BD4-BEB7-30588E98BB13}"/>
    <cellStyle name="Título 5 7 2 3" xfId="32710" xr:uid="{6BF67880-F9E9-4B1C-8217-12D5E3FBEDF6}"/>
    <cellStyle name="Título 5 7 2 4" xfId="38194" xr:uid="{CBE8232A-D8CF-4F4E-B9B7-1A1B8B2E4294}"/>
    <cellStyle name="Título 5 7 3" xfId="24487" xr:uid="{D2814A86-63B8-45FD-8953-C31406D8AB4C}"/>
    <cellStyle name="Título 5 7 4" xfId="29981" xr:uid="{00ECC7C3-74BE-4A9F-993F-CBFB05D65D1A}"/>
    <cellStyle name="Título 5 7 5" xfId="35465" xr:uid="{E6C9DDA5-5D57-4D67-B709-EF11E6835674}"/>
    <cellStyle name="Título 5 8" xfId="7146" xr:uid="{798AD068-2B91-49F4-831A-40853C20626B}"/>
    <cellStyle name="Título 6" xfId="955" xr:uid="{71A78E76-4498-4DBF-9B41-0E7FCE02D98F}"/>
    <cellStyle name="Título 6 2" xfId="15555" xr:uid="{587101A6-1DC4-4074-98FC-085FD92D278B}"/>
    <cellStyle name="Título 6 2 2" xfId="22842" xr:uid="{786402DA-BEF2-4829-8439-587B4D247E21}"/>
    <cellStyle name="Título 6 2 2 2" xfId="28398" xr:uid="{F96DBA41-3B2F-4549-9CD3-1F2C38F4DA73}"/>
    <cellStyle name="Título 6 2 2 3" xfId="33892" xr:uid="{EAE6626A-122A-445A-A43C-B44EC06EF90B}"/>
    <cellStyle name="Título 6 2 2 4" xfId="39376" xr:uid="{DBD573F2-DAC9-4449-8CF0-DFE5B600F39B}"/>
    <cellStyle name="Título 6 2 3" xfId="25669" xr:uid="{80C93844-904A-4ACC-A948-CB334A641E47}"/>
    <cellStyle name="Título 6 2 4" xfId="31163" xr:uid="{CB9EE1F4-178E-47B6-A295-67C1ABA4519C}"/>
    <cellStyle name="Título 6 2 5" xfId="36647" xr:uid="{5AAE3275-0CF6-498F-81CD-FD117BD33D0E}"/>
    <cellStyle name="Título 6 3" xfId="12460" xr:uid="{4B7A187A-AB90-403B-BD8A-5E16B068C024}"/>
    <cellStyle name="Título 6 4" xfId="17696" xr:uid="{F8DC6BD3-C13B-4AA5-A77D-90FA19EAE11A}"/>
    <cellStyle name="Título 6 5" xfId="19959" xr:uid="{C5F1CBD7-E3B0-44FF-8F83-18B9BEEA6102}"/>
    <cellStyle name="Título 6 6" xfId="10341" xr:uid="{CA13B7A2-41B9-42C4-B48B-251B74BCA485}"/>
    <cellStyle name="Título 6 6 2" xfId="21662" xr:uid="{C625436D-4AA3-46E4-BD22-176FF347D44F}"/>
    <cellStyle name="Título 6 6 2 2" xfId="27218" xr:uid="{22F513E3-E771-4653-8813-6E4D9B7C1D72}"/>
    <cellStyle name="Título 6 6 2 3" xfId="32712" xr:uid="{57AE9681-7319-4936-A9F2-C838A60BAE6C}"/>
    <cellStyle name="Título 6 6 2 4" xfId="38196" xr:uid="{E88F164B-97B0-4ED6-99B2-EDA37342C4A9}"/>
    <cellStyle name="Título 6 6 3" xfId="24489" xr:uid="{2FBD56FD-1D3B-46E0-8971-41F56F4B7CC0}"/>
    <cellStyle name="Título 6 6 4" xfId="29983" xr:uid="{2DCCEF0A-769C-4EFF-8311-D4C68824B4B0}"/>
    <cellStyle name="Título 6 6 5" xfId="35467" xr:uid="{EE7E04F8-A80E-4730-A43E-6F0FE854129F}"/>
    <cellStyle name="Título 6 7" xfId="7148" xr:uid="{433D341D-22C9-4963-A16D-A01794D34243}"/>
    <cellStyle name="Título 7" xfId="956" xr:uid="{5A4C31EC-60B1-4CFA-A2E7-77F3C1261BE9}"/>
    <cellStyle name="Título 8" xfId="957" xr:uid="{88DD4218-4E44-4E2C-9AEA-F9CF774005C1}"/>
    <cellStyle name="Título 9" xfId="958" xr:uid="{29F52734-A746-42EE-81DC-452668208724}"/>
    <cellStyle name="Total" xfId="15" builtinId="25" customBuiltin="1"/>
    <cellStyle name="Total 2" xfId="959" xr:uid="{9A6FD222-E734-4122-9EFA-3223CDA35FC1}"/>
    <cellStyle name="Total 2 10" xfId="12461" xr:uid="{7E5563C9-9F5F-4E62-943F-03B9539E4B37}"/>
    <cellStyle name="Total 2 11" xfId="17697" xr:uid="{46E7918F-361B-4A22-8075-D5E2500FDB39}"/>
    <cellStyle name="Total 2 12" xfId="19960" xr:uid="{FE64D7DB-5069-4F95-8794-46226114409A}"/>
    <cellStyle name="Total 2 13" xfId="10342" xr:uid="{CD611B64-61C9-4E7A-AFE1-84A479C1A37E}"/>
    <cellStyle name="Total 2 13 2" xfId="21663" xr:uid="{899ADBD2-CE65-428B-9C49-E1ACB4439C6D}"/>
    <cellStyle name="Total 2 13 2 2" xfId="27219" xr:uid="{788DD81F-6793-4226-97C4-5B6023D3D4FF}"/>
    <cellStyle name="Total 2 13 2 3" xfId="32713" xr:uid="{FAC4DB74-7862-42BA-B97A-ADC34D379A56}"/>
    <cellStyle name="Total 2 13 2 4" xfId="38197" xr:uid="{7E96DD15-252A-461C-9DDD-F095EC30D523}"/>
    <cellStyle name="Total 2 13 3" xfId="24490" xr:uid="{F8556E07-290D-458F-A416-76C06387C398}"/>
    <cellStyle name="Total 2 13 4" xfId="29984" xr:uid="{F60BD271-72EC-468A-89E8-0F97FE754512}"/>
    <cellStyle name="Total 2 13 5" xfId="35468" xr:uid="{5A77F10D-A9A5-487E-B744-2B3BA946ACF9}"/>
    <cellStyle name="Total 2 14" xfId="7149" xr:uid="{6B1A68D7-F653-4B9F-9865-EB5E124016A6}"/>
    <cellStyle name="Total 2 2" xfId="7150" xr:uid="{AA2A8837-0D74-45E5-A978-49A12A666151}"/>
    <cellStyle name="Total 2 2 10" xfId="19961" xr:uid="{130E4FE9-1025-486F-99A1-39F37D890412}"/>
    <cellStyle name="Total 2 2 11" xfId="10343" xr:uid="{9CA44D2A-4EAF-44A6-8306-F0BFA725E68C}"/>
    <cellStyle name="Total 2 2 11 2" xfId="21664" xr:uid="{1ED31B2A-8205-43EB-96FB-FD84126D99C5}"/>
    <cellStyle name="Total 2 2 11 2 2" xfId="27220" xr:uid="{7E1362E6-68D8-4076-A38E-740087A36290}"/>
    <cellStyle name="Total 2 2 11 2 3" xfId="32714" xr:uid="{AF6541BA-BB7C-439C-B7A5-31BE862EE468}"/>
    <cellStyle name="Total 2 2 11 2 4" xfId="38198" xr:uid="{D762E3C2-57A8-4932-950F-E4650FCB3580}"/>
    <cellStyle name="Total 2 2 11 3" xfId="24491" xr:uid="{BF129D1C-1F2D-428C-8A4A-724E22923F1C}"/>
    <cellStyle name="Total 2 2 11 4" xfId="29985" xr:uid="{9295F5CA-50D2-4A47-AD83-6918FD76A8FE}"/>
    <cellStyle name="Total 2 2 11 5" xfId="35469" xr:uid="{9D1BCCA0-1CCB-4138-98D5-78A06BBE5F55}"/>
    <cellStyle name="Total 2 2 2" xfId="7151" xr:uid="{AE9717FF-71C6-4BFB-B226-321D237736B7}"/>
    <cellStyle name="Total 2 2 2 2" xfId="15558" xr:uid="{C062A551-7988-484F-A913-2C0BC19E844A}"/>
    <cellStyle name="Total 2 2 2 2 2" xfId="22845" xr:uid="{4C85C263-3534-4BC7-AC88-4A168261AE1A}"/>
    <cellStyle name="Total 2 2 2 2 2 2" xfId="28401" xr:uid="{E3153C1F-F26F-4CB2-B845-7CE85DEDBBE7}"/>
    <cellStyle name="Total 2 2 2 2 2 3" xfId="33895" xr:uid="{D664EB1E-8BAF-49CA-92D3-989DF2B50B35}"/>
    <cellStyle name="Total 2 2 2 2 2 4" xfId="39379" xr:uid="{2BB565F1-BF1D-4730-BD39-DA9D46FDFAED}"/>
    <cellStyle name="Total 2 2 2 2 3" xfId="25672" xr:uid="{64D75B7B-D769-432F-88C3-2C6BF70592CB}"/>
    <cellStyle name="Total 2 2 2 2 4" xfId="31166" xr:uid="{A7CE79FD-9F54-4750-8310-A91C8B6F31A5}"/>
    <cellStyle name="Total 2 2 2 2 5" xfId="36650" xr:uid="{328CEB18-37BD-4095-9BD0-2DCF64FAD31A}"/>
    <cellStyle name="Total 2 2 2 3" xfId="12463" xr:uid="{34465444-7D3F-47D2-9FDE-6F8AFC2D6CF4}"/>
    <cellStyle name="Total 2 2 2 4" xfId="17699" xr:uid="{E19CCF2A-5DB1-4E74-A2E9-0E9A3F903A44}"/>
    <cellStyle name="Total 2 2 2 5" xfId="19962" xr:uid="{68D89182-888E-4DAF-A63E-165E5D889A26}"/>
    <cellStyle name="Total 2 2 2 6" xfId="10344" xr:uid="{31E634A6-E3F5-403C-A8FA-BEE4D9325362}"/>
    <cellStyle name="Total 2 2 2 6 2" xfId="21665" xr:uid="{0AAF9A74-A2B3-4C10-B556-2DFBC903E2D0}"/>
    <cellStyle name="Total 2 2 2 6 2 2" xfId="27221" xr:uid="{BBAB0AA2-AED4-4732-A24B-4E3FB64C3C20}"/>
    <cellStyle name="Total 2 2 2 6 2 3" xfId="32715" xr:uid="{E97C0352-6FED-40DA-914A-F7FD6ED849F2}"/>
    <cellStyle name="Total 2 2 2 6 2 4" xfId="38199" xr:uid="{832645DB-736C-4D7F-8A23-DBF7E9CAE4DF}"/>
    <cellStyle name="Total 2 2 2 6 3" xfId="24492" xr:uid="{4883DB13-CAFE-4D3C-96ED-84C6A5F9B6A5}"/>
    <cellStyle name="Total 2 2 2 6 4" xfId="29986" xr:uid="{2DC023D4-6918-4140-B366-3E5F2BCA25DB}"/>
    <cellStyle name="Total 2 2 2 6 5" xfId="35470" xr:uid="{DB7998CC-B3E5-4F98-B746-95E01E407103}"/>
    <cellStyle name="Total 2 2 3" xfId="7152" xr:uid="{8AC61BF9-34CD-44B6-873B-F84E85511CF9}"/>
    <cellStyle name="Total 2 2 3 2" xfId="15559" xr:uid="{C97B43A6-0A73-4A3F-9B24-6C333C4689C1}"/>
    <cellStyle name="Total 2 2 3 2 2" xfId="22846" xr:uid="{38EB247D-773D-47A8-AA4E-D990B03E50A3}"/>
    <cellStyle name="Total 2 2 3 2 2 2" xfId="28402" xr:uid="{9FC97013-1ABB-44D2-86EB-3BEC52514620}"/>
    <cellStyle name="Total 2 2 3 2 2 3" xfId="33896" xr:uid="{E5C841FD-C8D4-465E-B321-6B4C9996E84E}"/>
    <cellStyle name="Total 2 2 3 2 2 4" xfId="39380" xr:uid="{3B6272AE-D251-4C7C-8F00-EF5BB93841D1}"/>
    <cellStyle name="Total 2 2 3 2 3" xfId="25673" xr:uid="{DB91F1A8-4E75-4042-9490-C553F36893B2}"/>
    <cellStyle name="Total 2 2 3 2 4" xfId="31167" xr:uid="{CDA9867D-D4BB-485D-98AC-EFA3895AABEB}"/>
    <cellStyle name="Total 2 2 3 2 5" xfId="36651" xr:uid="{4942ED67-33CF-4947-9A6C-A5E50680DCC1}"/>
    <cellStyle name="Total 2 2 3 3" xfId="12464" xr:uid="{BFC5222A-8FDB-45D3-975C-8BC4C99FFF0E}"/>
    <cellStyle name="Total 2 2 3 4" xfId="17700" xr:uid="{2F48A113-9F9B-457C-B4AC-A9B5C0D04738}"/>
    <cellStyle name="Total 2 2 3 5" xfId="19963" xr:uid="{0522C8C5-AF62-441A-95A5-727BB7E128AC}"/>
    <cellStyle name="Total 2 2 3 6" xfId="10345" xr:uid="{2B0C700B-6337-498A-B2FC-E65C5A9D709B}"/>
    <cellStyle name="Total 2 2 3 6 2" xfId="21666" xr:uid="{A61C63AD-BB31-4A32-BEE6-546F03E7A69E}"/>
    <cellStyle name="Total 2 2 3 6 2 2" xfId="27222" xr:uid="{7F92A997-3AFC-4ADC-AE01-FD3BFBB69EAC}"/>
    <cellStyle name="Total 2 2 3 6 2 3" xfId="32716" xr:uid="{FEBB084C-AB27-4326-8595-492FB60BEAE2}"/>
    <cellStyle name="Total 2 2 3 6 2 4" xfId="38200" xr:uid="{7A820EB1-E92D-4A9C-8276-6D247D104CBC}"/>
    <cellStyle name="Total 2 2 3 6 3" xfId="24493" xr:uid="{610A7005-FBD8-44B2-83ED-0549B1C5BE1A}"/>
    <cellStyle name="Total 2 2 3 6 4" xfId="29987" xr:uid="{DA14BF85-1E78-4CED-B3C5-52A5E5A19BC8}"/>
    <cellStyle name="Total 2 2 3 6 5" xfId="35471" xr:uid="{80C39D22-2E7F-4747-9AE0-D3D4401DB22C}"/>
    <cellStyle name="Total 2 2 4" xfId="7153" xr:uid="{E4F41920-724E-4D97-8F8B-418E248E2D3B}"/>
    <cellStyle name="Total 2 2 4 2" xfId="15560" xr:uid="{F5E137CE-A961-4ECB-9D9D-2A5462C6CE9A}"/>
    <cellStyle name="Total 2 2 4 2 2" xfId="22847" xr:uid="{A29E2862-B4B5-4F3B-81A4-B97EE7CD38F9}"/>
    <cellStyle name="Total 2 2 4 2 2 2" xfId="28403" xr:uid="{85BCF09C-FDC1-4E94-9EB8-A6F8828C9458}"/>
    <cellStyle name="Total 2 2 4 2 2 3" xfId="33897" xr:uid="{410AE303-0606-4FED-A527-B4ABA61E2403}"/>
    <cellStyle name="Total 2 2 4 2 2 4" xfId="39381" xr:uid="{1AB799A3-3BAC-4ABB-B322-8F273AE70389}"/>
    <cellStyle name="Total 2 2 4 2 3" xfId="25674" xr:uid="{4135DB3C-420D-46CE-89A8-D6CC69E50585}"/>
    <cellStyle name="Total 2 2 4 2 4" xfId="31168" xr:uid="{D60C3190-6C9B-483A-9BB5-3E6930547A5D}"/>
    <cellStyle name="Total 2 2 4 2 5" xfId="36652" xr:uid="{35ED43DC-DC87-4018-8469-8F729BFB8403}"/>
    <cellStyle name="Total 2 2 4 3" xfId="12707" xr:uid="{3DDA68F4-0219-4AF2-BA24-FA05A3E9326C}"/>
    <cellStyle name="Total 2 2 4 4" xfId="19964" xr:uid="{59640D66-12A4-481F-8DD0-245C0F4D7A43}"/>
    <cellStyle name="Total 2 2 4 5" xfId="10346" xr:uid="{19174577-B002-4D5F-8188-DDAD8CCF73CF}"/>
    <cellStyle name="Total 2 2 4 5 2" xfId="21667" xr:uid="{38D198B0-554C-4046-BE8E-246B6CA0C0FB}"/>
    <cellStyle name="Total 2 2 4 5 2 2" xfId="27223" xr:uid="{F624DEB3-58AE-45B4-ABC3-89E8E5C42848}"/>
    <cellStyle name="Total 2 2 4 5 2 3" xfId="32717" xr:uid="{65278997-E483-4F7E-A102-C7DFBF691B8B}"/>
    <cellStyle name="Total 2 2 4 5 2 4" xfId="38201" xr:uid="{285941DF-93C2-49B5-9273-258E1DD5718F}"/>
    <cellStyle name="Total 2 2 4 5 3" xfId="24494" xr:uid="{B9B8B3D5-FF8C-45EF-9806-79F77886D577}"/>
    <cellStyle name="Total 2 2 4 5 4" xfId="29988" xr:uid="{48D784C4-913A-48B4-A388-452A1E4A28C2}"/>
    <cellStyle name="Total 2 2 4 5 5" xfId="35472" xr:uid="{A5C64F55-6739-45FA-B938-A4F6D0C72A10}"/>
    <cellStyle name="Total 2 2 5" xfId="7418" xr:uid="{18089B3C-FFBB-4D54-A4ED-86F12A0C1F96}"/>
    <cellStyle name="Total 2 2 5 2" xfId="20177" xr:uid="{9B5F44C9-F129-4837-B602-B87842C91FC7}"/>
    <cellStyle name="Total 2 2 5 3" xfId="10347" xr:uid="{DFBC8F10-D374-44DD-8BBF-1B9479C8E7D3}"/>
    <cellStyle name="Total 2 2 5 3 2" xfId="21668" xr:uid="{DA606CFD-3F8F-4F57-B62C-BE28B589BD7C}"/>
    <cellStyle name="Total 2 2 5 3 2 2" xfId="27224" xr:uid="{DEED1012-5662-4FC0-A4C8-E5A2BDC82C3B}"/>
    <cellStyle name="Total 2 2 5 3 2 3" xfId="32718" xr:uid="{46D62FDA-51D9-42EC-B6D3-98CC82ED4F41}"/>
    <cellStyle name="Total 2 2 5 3 2 4" xfId="38202" xr:uid="{F35B7C49-27E9-468D-86B8-8B0E078BFC39}"/>
    <cellStyle name="Total 2 2 5 3 3" xfId="24495" xr:uid="{CA9850C1-4A18-41EC-85B3-DE4A5A3C16A6}"/>
    <cellStyle name="Total 2 2 5 3 4" xfId="29989" xr:uid="{57E2D765-DADC-42F4-B2C3-F5C37797425B}"/>
    <cellStyle name="Total 2 2 5 3 5" xfId="35473" xr:uid="{25497B73-C2DA-4500-8A4A-357878320E78}"/>
    <cellStyle name="Total 2 2 6" xfId="10348" xr:uid="{4E56109E-CC42-480D-ADFE-0A22B1A210CA}"/>
    <cellStyle name="Total 2 2 6 2" xfId="21669" xr:uid="{5270F9F1-15A0-4732-9072-5DBA764A5FB8}"/>
    <cellStyle name="Total 2 2 6 2 2" xfId="27225" xr:uid="{E37A7DFE-DEF6-4E36-B9A3-8C8F8C80283F}"/>
    <cellStyle name="Total 2 2 6 2 3" xfId="32719" xr:uid="{116524B4-F3B8-4B0E-AAF3-EC6EC0F0E2AA}"/>
    <cellStyle name="Total 2 2 6 2 4" xfId="38203" xr:uid="{B7B71ACE-ABE3-45D9-9723-6E9BBE0D45F0}"/>
    <cellStyle name="Total 2 2 6 3" xfId="24496" xr:uid="{E99A9E11-69FD-4787-96AD-EFA0441437CC}"/>
    <cellStyle name="Total 2 2 6 4" xfId="29990" xr:uid="{E8B7FD2D-0631-4187-AC77-7882F96DBD76}"/>
    <cellStyle name="Total 2 2 6 5" xfId="35474" xr:uid="{A4D16D82-676A-4148-852E-8FEBC05B4546}"/>
    <cellStyle name="Total 2 2 7" xfId="15557" xr:uid="{C1DA3B6F-A54B-412E-8590-53F43831C568}"/>
    <cellStyle name="Total 2 2 7 2" xfId="22844" xr:uid="{FBE8C3AC-ADDF-43D9-BEE8-45EA5616ACAD}"/>
    <cellStyle name="Total 2 2 7 2 2" xfId="28400" xr:uid="{76BFF3A5-B53F-411F-B447-8759A30ED462}"/>
    <cellStyle name="Total 2 2 7 2 3" xfId="33894" xr:uid="{0D6A5481-4E9F-41E9-B1F5-A4D6C19DD245}"/>
    <cellStyle name="Total 2 2 7 2 4" xfId="39378" xr:uid="{B08E81D2-0ABF-4C77-9365-E2A9183A7532}"/>
    <cellStyle name="Total 2 2 7 3" xfId="25671" xr:uid="{E13BFC1A-11D7-4040-BCD0-684C19BE7939}"/>
    <cellStyle name="Total 2 2 7 4" xfId="31165" xr:uid="{499F53F5-8397-4B7D-9B9F-33E399FE6578}"/>
    <cellStyle name="Total 2 2 7 5" xfId="36649" xr:uid="{8026FE97-A0F6-4747-A720-262DE1A81BE2}"/>
    <cellStyle name="Total 2 2 8" xfId="12462" xr:uid="{85518F48-D512-41D9-A8BE-1CE58B55016A}"/>
    <cellStyle name="Total 2 2 9" xfId="17698" xr:uid="{C185903B-6856-4A4B-95C8-1837F0952218}"/>
    <cellStyle name="Total 2 3" xfId="7154" xr:uid="{1AD0AFDE-44B1-47C8-97AE-A82B03ADE46D}"/>
    <cellStyle name="Total 2 3 2" xfId="7155" xr:uid="{D2D52241-201F-46A0-B183-DB0520E451F1}"/>
    <cellStyle name="Total 2 3 2 2" xfId="15562" xr:uid="{37A7E01B-E07B-430F-B8C2-57FD9C5BABB1}"/>
    <cellStyle name="Total 2 3 2 2 2" xfId="22849" xr:uid="{DB24F344-55D9-4BFA-BA62-FD5E95BCE08A}"/>
    <cellStyle name="Total 2 3 2 2 2 2" xfId="28405" xr:uid="{80FF2AF7-F0CD-45C6-954F-A484FC68D58A}"/>
    <cellStyle name="Total 2 3 2 2 2 3" xfId="33899" xr:uid="{C051165A-894F-4FD3-818A-6002588D0555}"/>
    <cellStyle name="Total 2 3 2 2 2 4" xfId="39383" xr:uid="{581B4B14-F723-4AF2-A610-A47B5F211E19}"/>
    <cellStyle name="Total 2 3 2 2 3" xfId="25676" xr:uid="{72175073-1BE4-4EE8-A913-FBBE6402FB83}"/>
    <cellStyle name="Total 2 3 2 2 4" xfId="31170" xr:uid="{9DB119C5-4B3C-43D2-BE9F-86E944E11E0E}"/>
    <cellStyle name="Total 2 3 2 2 5" xfId="36654" xr:uid="{9965E644-FEEC-46D7-B15A-3D5E0051942F}"/>
    <cellStyle name="Total 2 3 2 3" xfId="12466" xr:uid="{D1C7DE53-AAAB-4AF9-A44E-722253B6F958}"/>
    <cellStyle name="Total 2 3 2 4" xfId="17702" xr:uid="{CDCFE04C-71CD-4E44-956F-B22DB7C01F90}"/>
    <cellStyle name="Total 2 3 2 5" xfId="19966" xr:uid="{08D9D44B-DAF7-4B83-9C78-098716ABDC68}"/>
    <cellStyle name="Total 2 3 2 6" xfId="10350" xr:uid="{F88AED85-AF77-4FC8-B574-F395C3F5E1E7}"/>
    <cellStyle name="Total 2 3 2 6 2" xfId="21671" xr:uid="{FC014EB0-8F9D-4E95-B029-0E8F58F84AE6}"/>
    <cellStyle name="Total 2 3 2 6 2 2" xfId="27227" xr:uid="{BCE8C36C-29FD-4F9F-A153-BA3F23B239A9}"/>
    <cellStyle name="Total 2 3 2 6 2 3" xfId="32721" xr:uid="{42EEE399-D3A7-4696-BFAA-41891C8F1C5D}"/>
    <cellStyle name="Total 2 3 2 6 2 4" xfId="38205" xr:uid="{D10202B8-D607-4958-88C0-F63FA1F36C8F}"/>
    <cellStyle name="Total 2 3 2 6 3" xfId="24498" xr:uid="{61050516-CE68-429E-8BEA-7F0348EEF8D8}"/>
    <cellStyle name="Total 2 3 2 6 4" xfId="29992" xr:uid="{2E3148AF-B1A5-4091-AB30-31637B4CD6A6}"/>
    <cellStyle name="Total 2 3 2 6 5" xfId="35476" xr:uid="{0C51728D-2A7F-41B1-935B-6381ACDDD5B2}"/>
    <cellStyle name="Total 2 3 3" xfId="15561" xr:uid="{6C67A116-7C23-45F5-9623-92B3D7D650D9}"/>
    <cellStyle name="Total 2 3 3 2" xfId="22848" xr:uid="{E46E66D3-A204-47FF-9DA3-FCD8EF5B6AC4}"/>
    <cellStyle name="Total 2 3 3 2 2" xfId="28404" xr:uid="{E49CEF1F-CF44-4021-A8CE-B63BEF58B336}"/>
    <cellStyle name="Total 2 3 3 2 3" xfId="33898" xr:uid="{B2480C6F-6B37-4B37-9FB7-C08576A70371}"/>
    <cellStyle name="Total 2 3 3 2 4" xfId="39382" xr:uid="{97C26877-B613-4882-BD65-C497B540DD78}"/>
    <cellStyle name="Total 2 3 3 3" xfId="25675" xr:uid="{FCF14864-AAAF-4EE9-A51E-C6AF864A2BA6}"/>
    <cellStyle name="Total 2 3 3 4" xfId="31169" xr:uid="{DC834E2B-3C7F-4F45-9610-B7B54CDB3B25}"/>
    <cellStyle name="Total 2 3 3 5" xfId="36653" xr:uid="{0C44095F-AE9E-48F0-B9B3-1A1A192CE939}"/>
    <cellStyle name="Total 2 3 4" xfId="12465" xr:uid="{1D3A7BA0-7907-4C80-9609-9C6E8EBD468E}"/>
    <cellStyle name="Total 2 3 5" xfId="17701" xr:uid="{606BFD0E-5A96-4C9F-B6C4-2CE548BA47A9}"/>
    <cellStyle name="Total 2 3 6" xfId="19965" xr:uid="{0B2137F0-3BB2-45C1-B172-D5A552CC436D}"/>
    <cellStyle name="Total 2 3 7" xfId="10349" xr:uid="{AE4F0CF5-2C36-4A67-A68E-DA24ED8229C7}"/>
    <cellStyle name="Total 2 3 7 2" xfId="21670" xr:uid="{30C8AF85-AC65-4D8D-8067-4075DAF681FC}"/>
    <cellStyle name="Total 2 3 7 2 2" xfId="27226" xr:uid="{AF2B3527-3759-43F2-9E49-E022AD58AF94}"/>
    <cellStyle name="Total 2 3 7 2 3" xfId="32720" xr:uid="{4B1588FB-73C9-49ED-A4BE-F3132F47680C}"/>
    <cellStyle name="Total 2 3 7 2 4" xfId="38204" xr:uid="{5A3326C0-65FA-46BE-A3A3-11FD897058B9}"/>
    <cellStyle name="Total 2 3 7 3" xfId="24497" xr:uid="{B3E3309C-A243-4618-9BAE-6A18E7C2CE6C}"/>
    <cellStyle name="Total 2 3 7 4" xfId="29991" xr:uid="{FFE6425F-91BA-46D6-853E-1467A848D544}"/>
    <cellStyle name="Total 2 3 7 5" xfId="35475" xr:uid="{77EC8CB3-F308-4F78-8859-6865B96D84C0}"/>
    <cellStyle name="Total 2 4" xfId="7156" xr:uid="{068CE773-B7CA-4831-9EBE-2A48C40AB3F9}"/>
    <cellStyle name="Total 2 4 2" xfId="15563" xr:uid="{D49490A3-49F7-4C37-95DA-991724A9D5DA}"/>
    <cellStyle name="Total 2 4 2 2" xfId="22850" xr:uid="{700C63EF-874D-4C30-A0ED-C75A1832C033}"/>
    <cellStyle name="Total 2 4 2 2 2" xfId="28406" xr:uid="{224578F2-87C2-4FE5-A92B-3D5FDAB7749A}"/>
    <cellStyle name="Total 2 4 2 2 3" xfId="33900" xr:uid="{938A1FAA-44C9-45FE-B2A2-8FAEEF69FCDC}"/>
    <cellStyle name="Total 2 4 2 2 4" xfId="39384" xr:uid="{A2B28E68-4A28-4071-B89D-B04343F6F159}"/>
    <cellStyle name="Total 2 4 2 3" xfId="25677" xr:uid="{80915D4A-E3F6-4A1A-AC1D-3B8F7FD3873A}"/>
    <cellStyle name="Total 2 4 2 4" xfId="31171" xr:uid="{0FB346A9-AB7D-4178-A832-89FCB03A9E58}"/>
    <cellStyle name="Total 2 4 2 5" xfId="36655" xr:uid="{733AA715-82EF-4BE0-AA11-6A654DDAC315}"/>
    <cellStyle name="Total 2 4 3" xfId="12467" xr:uid="{52C6FAAB-298C-4BBF-98A5-6DCF57352144}"/>
    <cellStyle name="Total 2 4 4" xfId="17703" xr:uid="{3ECDEFB8-8A18-43F2-8C89-6F48F96C1AB0}"/>
    <cellStyle name="Total 2 4 5" xfId="19967" xr:uid="{F40C535A-A66A-4310-A82F-2341B8890EE3}"/>
    <cellStyle name="Total 2 4 6" xfId="10351" xr:uid="{861CA0A8-9761-40B5-8D7A-9FB73A4AEA9A}"/>
    <cellStyle name="Total 2 4 6 2" xfId="21672" xr:uid="{A338D3DD-F441-4CA7-BA78-D80A1E5A237B}"/>
    <cellStyle name="Total 2 4 6 2 2" xfId="27228" xr:uid="{E9473658-1B5F-4B74-873F-DCBB5306B3E1}"/>
    <cellStyle name="Total 2 4 6 2 3" xfId="32722" xr:uid="{2F07171F-9368-4D3F-9C0B-D81627DDE50D}"/>
    <cellStyle name="Total 2 4 6 2 4" xfId="38206" xr:uid="{7F3143D2-C707-4335-A5E0-98DEDD89335A}"/>
    <cellStyle name="Total 2 4 6 3" xfId="24499" xr:uid="{8EA8BB9A-D664-4150-9F02-99523EEF788E}"/>
    <cellStyle name="Total 2 4 6 4" xfId="29993" xr:uid="{8E844556-C7F0-4C13-8B15-6D7785BA8ED8}"/>
    <cellStyle name="Total 2 4 6 5" xfId="35477" xr:uid="{1A11892B-C1F7-446B-B29D-3ACEC51159B9}"/>
    <cellStyle name="Total 2 5" xfId="7157" xr:uid="{506B1D81-4178-4B88-A2E4-2E3BFA49F327}"/>
    <cellStyle name="Total 2 5 2" xfId="15564" xr:uid="{D12C37D7-AFD9-441D-A915-B1A10FF6FA95}"/>
    <cellStyle name="Total 2 5 2 2" xfId="22851" xr:uid="{DA25D9E4-AE56-4BDD-9CE3-E543F1E09922}"/>
    <cellStyle name="Total 2 5 2 2 2" xfId="28407" xr:uid="{AF55C6F4-C2BA-4FEF-89B4-F853C5F539CB}"/>
    <cellStyle name="Total 2 5 2 2 3" xfId="33901" xr:uid="{E3C82BAB-3951-4FCF-B1CB-900657D3DF24}"/>
    <cellStyle name="Total 2 5 2 2 4" xfId="39385" xr:uid="{CE80E42B-BD8E-492C-83C9-4A742B6369E9}"/>
    <cellStyle name="Total 2 5 2 3" xfId="25678" xr:uid="{BDC44758-A581-4E79-B9B0-A5396F284EB2}"/>
    <cellStyle name="Total 2 5 2 4" xfId="31172" xr:uid="{FA5D8DD3-A450-47AE-AE1E-0F6ECA789C4D}"/>
    <cellStyle name="Total 2 5 2 5" xfId="36656" xr:uid="{C5BFFB21-0730-4755-85E8-4BF1B99E41DF}"/>
    <cellStyle name="Total 2 5 3" xfId="12468" xr:uid="{09450733-FA4F-4016-AFF1-3CCC3A3A0199}"/>
    <cellStyle name="Total 2 5 4" xfId="17704" xr:uid="{B8F4D2AC-3E0A-41A9-A128-8EF4AF34D358}"/>
    <cellStyle name="Total 2 5 5" xfId="19968" xr:uid="{71F7E3D3-4BD1-4FCD-8AB7-D8EA2D9A251F}"/>
    <cellStyle name="Total 2 5 6" xfId="10352" xr:uid="{1CBD91EB-65B4-4FAC-A674-91BFD32CD89A}"/>
    <cellStyle name="Total 2 5 6 2" xfId="21673" xr:uid="{38728666-153B-42C1-B587-AF092DE413E3}"/>
    <cellStyle name="Total 2 5 6 2 2" xfId="27229" xr:uid="{22E4B092-01F9-4C03-9868-F4DED9AF2342}"/>
    <cellStyle name="Total 2 5 6 2 3" xfId="32723" xr:uid="{7B893A09-1A33-463A-9754-AD4ED3EBFE1B}"/>
    <cellStyle name="Total 2 5 6 2 4" xfId="38207" xr:uid="{03610C90-C8AF-4553-9CCA-783DE4F69B12}"/>
    <cellStyle name="Total 2 5 6 3" xfId="24500" xr:uid="{10B2F223-9067-4948-A979-DE5464E8F738}"/>
    <cellStyle name="Total 2 5 6 4" xfId="29994" xr:uid="{4875C41B-A01A-473A-B031-41827A2997FB}"/>
    <cellStyle name="Total 2 5 6 5" xfId="35478" xr:uid="{FA644BB6-6F15-4EDB-978A-EC2060C9BEE6}"/>
    <cellStyle name="Total 2 6" xfId="7158" xr:uid="{BA714602-62AF-4641-8551-7C35E95CD47D}"/>
    <cellStyle name="Total 2 6 2" xfId="15565" xr:uid="{147871D3-5665-449A-A3A8-6678696410EE}"/>
    <cellStyle name="Total 2 6 2 2" xfId="22852" xr:uid="{AA8F7D55-55F7-4503-9DE0-B0D0F261AD51}"/>
    <cellStyle name="Total 2 6 2 2 2" xfId="28408" xr:uid="{F92D7634-E7BC-45FC-8FDF-B62CDADB722C}"/>
    <cellStyle name="Total 2 6 2 2 3" xfId="33902" xr:uid="{13799232-7D1C-48C9-AD06-136DDE0DE6C9}"/>
    <cellStyle name="Total 2 6 2 2 4" xfId="39386" xr:uid="{D4DF6FA4-F310-456B-9B4C-A2D2F4F53B92}"/>
    <cellStyle name="Total 2 6 2 3" xfId="25679" xr:uid="{638C3CB4-0F2A-4718-AC58-3E622A3916D9}"/>
    <cellStyle name="Total 2 6 2 4" xfId="31173" xr:uid="{F8CDC210-E9FE-41ED-A73D-7479705B03C4}"/>
    <cellStyle name="Total 2 6 2 5" xfId="36657" xr:uid="{362AEED7-A212-4742-9CAA-939BC401EC42}"/>
    <cellStyle name="Total 2 6 3" xfId="12706" xr:uid="{E01AC36C-2E0E-424D-B61A-8F651BE2354F}"/>
    <cellStyle name="Total 2 6 4" xfId="19969" xr:uid="{7E1CEBBD-C4A2-48D4-8F1C-43094F1AA0E3}"/>
    <cellStyle name="Total 2 6 5" xfId="10353" xr:uid="{02F39355-75A8-4C66-9C15-080DA2C36C63}"/>
    <cellStyle name="Total 2 6 5 2" xfId="21674" xr:uid="{0BF88D04-2382-475A-947C-6E1656C1EA13}"/>
    <cellStyle name="Total 2 6 5 2 2" xfId="27230" xr:uid="{8C8AA3E2-4712-47DD-A73B-8E8FFCF46253}"/>
    <cellStyle name="Total 2 6 5 2 3" xfId="32724" xr:uid="{1C8DD277-1948-4FBD-B504-2B4946E7A3CC}"/>
    <cellStyle name="Total 2 6 5 2 4" xfId="38208" xr:uid="{2EC93336-BF8E-4842-9D5A-A466A3C3D685}"/>
    <cellStyle name="Total 2 6 5 3" xfId="24501" xr:uid="{9E171BFF-CDBD-4573-9B3E-6F71A52B2B3B}"/>
    <cellStyle name="Total 2 6 5 4" xfId="29995" xr:uid="{BB6903E3-060D-4066-AD62-C68CFEEDA66B}"/>
    <cellStyle name="Total 2 6 5 5" xfId="35479" xr:uid="{6B0BF4F5-E78B-46AB-96C8-48F5F5130C2D}"/>
    <cellStyle name="Total 2 7" xfId="7324" xr:uid="{82AB08F1-AA96-4C86-AD76-8D85AEB8D005}"/>
    <cellStyle name="Total 2 7 2" xfId="20104" xr:uid="{01D34998-9B77-4782-9B88-807FEEA08ABB}"/>
    <cellStyle name="Total 2 7 3" xfId="10354" xr:uid="{ADA92FD1-6D6A-4555-ADF2-D5BCFCD8FEB9}"/>
    <cellStyle name="Total 2 7 3 2" xfId="21675" xr:uid="{CA91976B-E84E-4800-861A-0C7F9F859168}"/>
    <cellStyle name="Total 2 7 3 2 2" xfId="27231" xr:uid="{626DFF6C-96F0-4A18-8EBC-D4E5A073220B}"/>
    <cellStyle name="Total 2 7 3 2 3" xfId="32725" xr:uid="{2F27F066-477C-4A67-92B0-67F7D915454C}"/>
    <cellStyle name="Total 2 7 3 2 4" xfId="38209" xr:uid="{D04579C3-DE28-4EBD-934D-CCCDBE79A719}"/>
    <cellStyle name="Total 2 7 3 3" xfId="24502" xr:uid="{089D5C9E-6D3B-47D7-80CC-25CFA2D65971}"/>
    <cellStyle name="Total 2 7 3 4" xfId="29996" xr:uid="{46188E10-7787-4883-AEA9-362842A80FF2}"/>
    <cellStyle name="Total 2 7 3 5" xfId="35480" xr:uid="{60CBD392-FCAA-4B1E-966A-C8B57C1F5009}"/>
    <cellStyle name="Total 2 8" xfId="10355" xr:uid="{A73B73F5-AD05-484F-B8C9-5DA588AFB622}"/>
    <cellStyle name="Total 2 8 2" xfId="21676" xr:uid="{9EDCC889-72AC-435E-ABDB-70937990A2CC}"/>
    <cellStyle name="Total 2 8 2 2" xfId="27232" xr:uid="{37EB4352-5716-4432-A15F-D96A8EE4C29D}"/>
    <cellStyle name="Total 2 8 2 3" xfId="32726" xr:uid="{0C25265C-C7D3-4CE7-AA44-4C85CA0CD84A}"/>
    <cellStyle name="Total 2 8 2 4" xfId="38210" xr:uid="{BC2C1E13-A228-4551-93C6-C2D7FFAE20CB}"/>
    <cellStyle name="Total 2 8 3" xfId="24503" xr:uid="{EFC7C29D-B092-4AF5-B303-AE4885D69E59}"/>
    <cellStyle name="Total 2 8 4" xfId="29997" xr:uid="{ECBEC3EC-4004-4337-9DD3-816DCA037B0A}"/>
    <cellStyle name="Total 2 8 5" xfId="35481" xr:uid="{91CFD620-C9D7-496A-9FDF-85A493BA3683}"/>
    <cellStyle name="Total 2 9" xfId="15556" xr:uid="{96A2431B-8764-4656-9A5E-AA3586358040}"/>
    <cellStyle name="Total 2 9 2" xfId="22843" xr:uid="{63899009-9133-46F6-982D-1D7C6CDB31E5}"/>
    <cellStyle name="Total 2 9 2 2" xfId="28399" xr:uid="{9C4E4BF0-305B-41DF-9A20-4E22B6F8FF94}"/>
    <cellStyle name="Total 2 9 2 3" xfId="33893" xr:uid="{5674A125-0E85-44FF-AC26-28B5B5A3AA6F}"/>
    <cellStyle name="Total 2 9 2 4" xfId="39377" xr:uid="{7273B850-15A5-4570-AC16-B98BAB42EB51}"/>
    <cellStyle name="Total 2 9 3" xfId="25670" xr:uid="{05013CDB-B336-4E62-93EC-520A8784171A}"/>
    <cellStyle name="Total 2 9 4" xfId="31164" xr:uid="{3B9BAE9D-20DB-45AD-B573-9E1086907511}"/>
    <cellStyle name="Total 2 9 5" xfId="36648" xr:uid="{7F538220-E01C-4C0F-B067-F8F93761D069}"/>
    <cellStyle name="Total 3" xfId="960" xr:uid="{BD97DBD4-23D9-46E8-A772-B1154151A597}"/>
    <cellStyle name="Total 3 10" xfId="17705" xr:uid="{7C33835A-7D80-4DD9-A6A6-E4B0522A3D38}"/>
    <cellStyle name="Total 3 11" xfId="19970" xr:uid="{49836CBE-57AB-41D6-B147-E3E2DC998797}"/>
    <cellStyle name="Total 3 12" xfId="10356" xr:uid="{4076E6AC-376A-4DE1-B7ED-16C60F5D7E77}"/>
    <cellStyle name="Total 3 12 2" xfId="21677" xr:uid="{61CDFF36-4BCD-48D8-AE6B-471ABC591188}"/>
    <cellStyle name="Total 3 12 2 2" xfId="27233" xr:uid="{CF18E18E-44BB-4641-91D3-A68B6573A42B}"/>
    <cellStyle name="Total 3 12 2 3" xfId="32727" xr:uid="{F8DA554E-E6FA-45BF-AACE-BDF97EA58CA6}"/>
    <cellStyle name="Total 3 12 2 4" xfId="38211" xr:uid="{DADF0BD3-792F-4E34-90D9-F9FE033A4D18}"/>
    <cellStyle name="Total 3 12 3" xfId="24504" xr:uid="{3149FCC5-AB38-4CF7-AF08-DE74C26055A2}"/>
    <cellStyle name="Total 3 12 4" xfId="29998" xr:uid="{0B7AA6E3-0F10-4CF7-8B8C-1529B3357C41}"/>
    <cellStyle name="Total 3 12 5" xfId="35482" xr:uid="{C6326FB2-BA33-4AC4-9528-87BE28CA7D83}"/>
    <cellStyle name="Total 3 13" xfId="7159" xr:uid="{A7E5396F-0BA9-4DFF-8FA5-B164D731B398}"/>
    <cellStyle name="Total 3 2" xfId="7160" xr:uid="{37CC0423-2C35-4667-9C72-A0FA7005D317}"/>
    <cellStyle name="Total 3 2 10" xfId="19971" xr:uid="{D7DE1157-FB61-4EB7-A7DE-034AB5CE61C3}"/>
    <cellStyle name="Total 3 2 11" xfId="10357" xr:uid="{E669F9F4-ECC5-4B8C-B565-09AB93FAEAB2}"/>
    <cellStyle name="Total 3 2 11 2" xfId="21678" xr:uid="{65ABD695-55FA-4F04-BDFD-D4816A4DA40C}"/>
    <cellStyle name="Total 3 2 11 2 2" xfId="27234" xr:uid="{AC0E3D0F-FFBD-4AEF-8234-AF6C59B338C9}"/>
    <cellStyle name="Total 3 2 11 2 3" xfId="32728" xr:uid="{7103407D-CBEF-4722-997B-2EA673CB4A23}"/>
    <cellStyle name="Total 3 2 11 2 4" xfId="38212" xr:uid="{DBE2EF29-9BDF-4CAB-B6C4-1C433B216A42}"/>
    <cellStyle name="Total 3 2 11 3" xfId="24505" xr:uid="{2EBF83BD-1890-41C5-9EC0-7C46D4EABA6C}"/>
    <cellStyle name="Total 3 2 11 4" xfId="29999" xr:uid="{8D01A2F4-DE1D-4867-9D86-769888F68B5D}"/>
    <cellStyle name="Total 3 2 11 5" xfId="35483" xr:uid="{6074CDC5-916E-460D-88A6-324AA1BEF983}"/>
    <cellStyle name="Total 3 2 2" xfId="7161" xr:uid="{472FE752-BE59-4866-B615-AFE52E80BF4D}"/>
    <cellStyle name="Total 3 2 2 2" xfId="15568" xr:uid="{F5678314-766D-4408-9FE2-1AD1B43A525A}"/>
    <cellStyle name="Total 3 2 2 2 2" xfId="22855" xr:uid="{AE990331-58C0-4CFC-9840-8BD9ED0CD752}"/>
    <cellStyle name="Total 3 2 2 2 2 2" xfId="28411" xr:uid="{091922CB-FC5B-432E-9DBC-404675A38546}"/>
    <cellStyle name="Total 3 2 2 2 2 3" xfId="33905" xr:uid="{5C069D2A-BE93-43A2-B787-06203EA99355}"/>
    <cellStyle name="Total 3 2 2 2 2 4" xfId="39389" xr:uid="{D0982E79-E3AE-45BC-BF56-656091EAC0BD}"/>
    <cellStyle name="Total 3 2 2 2 3" xfId="25682" xr:uid="{5049B710-BA53-4E20-84D5-BC89B494C59B}"/>
    <cellStyle name="Total 3 2 2 2 4" xfId="31176" xr:uid="{668CD6A7-7D23-4C72-BE1D-0D04DC615157}"/>
    <cellStyle name="Total 3 2 2 2 5" xfId="36660" xr:uid="{3A5FF245-C436-4F07-B0BB-F6F7F8F99BE5}"/>
    <cellStyle name="Total 3 2 2 3" xfId="12471" xr:uid="{6B2A7980-4F2F-4B23-AA4A-13B33A8A31E6}"/>
    <cellStyle name="Total 3 2 2 4" xfId="17707" xr:uid="{181DE463-5A32-4F33-9B89-24AB1D3ED6B3}"/>
    <cellStyle name="Total 3 2 2 5" xfId="19972" xr:uid="{7F5676EE-DA09-40F7-B10D-056964F99D87}"/>
    <cellStyle name="Total 3 2 2 6" xfId="10358" xr:uid="{3863EFC0-6615-4BC0-B5F4-C4F6DA22388C}"/>
    <cellStyle name="Total 3 2 2 6 2" xfId="21679" xr:uid="{CEDFEB8F-8CBF-4282-89C1-224B0744DFE3}"/>
    <cellStyle name="Total 3 2 2 6 2 2" xfId="27235" xr:uid="{FA03CDCA-0202-4390-AC0C-EDB3F8234FFA}"/>
    <cellStyle name="Total 3 2 2 6 2 3" xfId="32729" xr:uid="{2BDF20EC-5FAD-488A-A5E1-C0A52AE01E34}"/>
    <cellStyle name="Total 3 2 2 6 2 4" xfId="38213" xr:uid="{50F1F8FE-4A50-4BC9-9126-21D7EED8BF56}"/>
    <cellStyle name="Total 3 2 2 6 3" xfId="24506" xr:uid="{FB8807A4-F89A-47B7-8515-8B3A227A4205}"/>
    <cellStyle name="Total 3 2 2 6 4" xfId="30000" xr:uid="{032A8DB0-956C-4E4C-880A-24E2624683EE}"/>
    <cellStyle name="Total 3 2 2 6 5" xfId="35484" xr:uid="{C200EFF9-7A0B-4F34-B58B-6B2E5F1DE537}"/>
    <cellStyle name="Total 3 2 3" xfId="7162" xr:uid="{68FD4F67-6DBB-4C93-8DBA-5F2B3D11B85B}"/>
    <cellStyle name="Total 3 2 3 2" xfId="15569" xr:uid="{7B47791D-F97B-4DD6-A8DD-9ECE4BF31B67}"/>
    <cellStyle name="Total 3 2 3 2 2" xfId="22856" xr:uid="{4DA01FAC-E051-470C-8F08-9A2C07619ED7}"/>
    <cellStyle name="Total 3 2 3 2 2 2" xfId="28412" xr:uid="{11A60F25-5277-42E8-BB4F-85B8023D1C88}"/>
    <cellStyle name="Total 3 2 3 2 2 3" xfId="33906" xr:uid="{C599740D-AFCC-42AB-B094-19BFA5779F7D}"/>
    <cellStyle name="Total 3 2 3 2 2 4" xfId="39390" xr:uid="{160C5C7B-2C2C-449A-A962-3141C6F88A76}"/>
    <cellStyle name="Total 3 2 3 2 3" xfId="25683" xr:uid="{E3DEAC55-DE93-4AA4-9703-9A60F08E92B6}"/>
    <cellStyle name="Total 3 2 3 2 4" xfId="31177" xr:uid="{4F2E97D4-A86E-493B-A8C9-F736C74FE96C}"/>
    <cellStyle name="Total 3 2 3 2 5" xfId="36661" xr:uid="{06A2DAE9-3CF9-466B-8110-8F0A19C85C2C}"/>
    <cellStyle name="Total 3 2 3 3" xfId="12472" xr:uid="{C60F2AD0-1115-412E-B8CB-C376D3D2AB00}"/>
    <cellStyle name="Total 3 2 3 4" xfId="17708" xr:uid="{F3A424A8-219F-41BE-92D8-D9C9535BBCD4}"/>
    <cellStyle name="Total 3 2 3 5" xfId="19973" xr:uid="{A28BA8D3-F37A-4925-B72E-4EAA2D1FE175}"/>
    <cellStyle name="Total 3 2 3 6" xfId="10359" xr:uid="{515803AA-66A8-4C48-ADE9-C2FD4DA05695}"/>
    <cellStyle name="Total 3 2 3 6 2" xfId="21680" xr:uid="{5C26D46B-F7EF-40A5-A9EE-82147C0FAC25}"/>
    <cellStyle name="Total 3 2 3 6 2 2" xfId="27236" xr:uid="{44DB98D6-900C-43ED-9ABE-D260CB637FBB}"/>
    <cellStyle name="Total 3 2 3 6 2 3" xfId="32730" xr:uid="{F17CE47F-A61E-4B9F-B02A-8DCCCE67E019}"/>
    <cellStyle name="Total 3 2 3 6 2 4" xfId="38214" xr:uid="{688A01D5-40B9-4563-836B-BCF01BF18229}"/>
    <cellStyle name="Total 3 2 3 6 3" xfId="24507" xr:uid="{08DBD3B9-0622-4D07-8D13-5D27438DCD03}"/>
    <cellStyle name="Total 3 2 3 6 4" xfId="30001" xr:uid="{1C84805C-5EC9-4EB7-993A-1976FF7F3AB1}"/>
    <cellStyle name="Total 3 2 3 6 5" xfId="35485" xr:uid="{4F9535C1-C082-47C4-B38F-D7CAD624B2D8}"/>
    <cellStyle name="Total 3 2 4" xfId="7163" xr:uid="{E4B94893-E2B9-4192-B808-737E1F1FC58D}"/>
    <cellStyle name="Total 3 2 4 2" xfId="15570" xr:uid="{4F026787-AE96-4C5E-9137-4B437505102E}"/>
    <cellStyle name="Total 3 2 4 2 2" xfId="22857" xr:uid="{8E0FB104-E4EE-43AC-8FC8-212E8A05C647}"/>
    <cellStyle name="Total 3 2 4 2 2 2" xfId="28413" xr:uid="{1C6BE637-1A10-4A05-AAE9-FB8216E8689B}"/>
    <cellStyle name="Total 3 2 4 2 2 3" xfId="33907" xr:uid="{93B9C66A-305F-433A-A336-24A88EB12D83}"/>
    <cellStyle name="Total 3 2 4 2 2 4" xfId="39391" xr:uid="{9F45BD27-B751-4633-A089-512DE4D2A159}"/>
    <cellStyle name="Total 3 2 4 2 3" xfId="25684" xr:uid="{2527F282-A604-49FA-BCBC-2B5861A12866}"/>
    <cellStyle name="Total 3 2 4 2 4" xfId="31178" xr:uid="{63648796-1214-4BD9-936C-38F4E0FDB71F}"/>
    <cellStyle name="Total 3 2 4 2 5" xfId="36662" xr:uid="{B59B7EC0-3AF3-43E9-A3BC-73471075082F}"/>
    <cellStyle name="Total 3 2 4 3" xfId="12709" xr:uid="{7FD731F8-7FCB-4AAC-97A5-B52811B4D88C}"/>
    <cellStyle name="Total 3 2 4 4" xfId="19974" xr:uid="{0C7F25B4-2563-46A3-91D7-A719E55BA192}"/>
    <cellStyle name="Total 3 2 4 5" xfId="10360" xr:uid="{0D99B36A-EB07-4774-8ADB-9CF862860DA5}"/>
    <cellStyle name="Total 3 2 4 5 2" xfId="21681" xr:uid="{D04540A1-4CF0-4AE9-BBB4-CD30159B4262}"/>
    <cellStyle name="Total 3 2 4 5 2 2" xfId="27237" xr:uid="{27C7FC7A-64FF-4BCD-B60D-880295CE2F76}"/>
    <cellStyle name="Total 3 2 4 5 2 3" xfId="32731" xr:uid="{3BA68B4D-8A3A-4124-B1EC-A9C46CFE039E}"/>
    <cellStyle name="Total 3 2 4 5 2 4" xfId="38215" xr:uid="{F38EB26A-F03B-4622-921E-826DCC46458F}"/>
    <cellStyle name="Total 3 2 4 5 3" xfId="24508" xr:uid="{473F2D56-ABD4-49FB-97F9-454F632DA122}"/>
    <cellStyle name="Total 3 2 4 5 4" xfId="30002" xr:uid="{0737E1C5-B9ED-4972-BAC6-21B860D1104C}"/>
    <cellStyle name="Total 3 2 4 5 5" xfId="35486" xr:uid="{83C2F272-002F-47F3-89A8-53DA79FE8E3B}"/>
    <cellStyle name="Total 3 2 5" xfId="7419" xr:uid="{105847C4-41C5-400D-9B7D-556F77E027D6}"/>
    <cellStyle name="Total 3 2 5 2" xfId="20178" xr:uid="{FAD9F0C5-12FC-43F5-94D2-FFC7244C9D86}"/>
    <cellStyle name="Total 3 2 5 3" xfId="10361" xr:uid="{6FC43D9C-2C21-445F-99A4-4503BB4B9262}"/>
    <cellStyle name="Total 3 2 5 3 2" xfId="21682" xr:uid="{A5CE658F-AAE9-453A-9990-DE31733AF673}"/>
    <cellStyle name="Total 3 2 5 3 2 2" xfId="27238" xr:uid="{B468A01A-AE41-416B-A7D6-6AC404A171AB}"/>
    <cellStyle name="Total 3 2 5 3 2 3" xfId="32732" xr:uid="{B280FAB7-4858-49D2-AC3F-34849875CF02}"/>
    <cellStyle name="Total 3 2 5 3 2 4" xfId="38216" xr:uid="{49AAD295-EB66-429B-80AC-704C8AF978DE}"/>
    <cellStyle name="Total 3 2 5 3 3" xfId="24509" xr:uid="{12491FB0-D155-413C-B3BC-A8A7158C6B05}"/>
    <cellStyle name="Total 3 2 5 3 4" xfId="30003" xr:uid="{8A57BA35-0DB2-4377-A02A-4C43DCCCA20D}"/>
    <cellStyle name="Total 3 2 5 3 5" xfId="35487" xr:uid="{8F6B5AC8-DC37-4A7E-A2F5-5B1CF72785F2}"/>
    <cellStyle name="Total 3 2 6" xfId="10362" xr:uid="{3FE4709F-C0B8-4817-B10E-1F5F4CF3087D}"/>
    <cellStyle name="Total 3 2 6 2" xfId="21683" xr:uid="{C5A95B1D-ECD4-44C3-8497-25BA8D9D906C}"/>
    <cellStyle name="Total 3 2 6 2 2" xfId="27239" xr:uid="{4B10C543-0FE2-4846-A309-1639501C6114}"/>
    <cellStyle name="Total 3 2 6 2 3" xfId="32733" xr:uid="{0FE7D7E5-ADAF-4C76-BA57-B10F9DB65F04}"/>
    <cellStyle name="Total 3 2 6 2 4" xfId="38217" xr:uid="{4DCB7593-1B9D-4D09-A5B9-D34617E2C1FE}"/>
    <cellStyle name="Total 3 2 6 3" xfId="24510" xr:uid="{82ED85AF-1703-457F-8122-52996C5B0601}"/>
    <cellStyle name="Total 3 2 6 4" xfId="30004" xr:uid="{49BDB800-06B1-4530-A313-2A9747A9DAC3}"/>
    <cellStyle name="Total 3 2 6 5" xfId="35488" xr:uid="{3555DB36-8313-4B85-8B9A-6AF2FDCD5C53}"/>
    <cellStyle name="Total 3 2 7" xfId="15567" xr:uid="{3A91C077-DCCF-447C-81C0-F4B3A2C7209E}"/>
    <cellStyle name="Total 3 2 7 2" xfId="22854" xr:uid="{382ED69F-FACB-4AD9-8787-4578D94D218A}"/>
    <cellStyle name="Total 3 2 7 2 2" xfId="28410" xr:uid="{08644335-CF62-4F8A-A7F9-72D75A96BE89}"/>
    <cellStyle name="Total 3 2 7 2 3" xfId="33904" xr:uid="{7A700735-1074-40E5-B740-D8EDE3683052}"/>
    <cellStyle name="Total 3 2 7 2 4" xfId="39388" xr:uid="{C8CAC731-EB5C-4D15-97D2-E90628A77129}"/>
    <cellStyle name="Total 3 2 7 3" xfId="25681" xr:uid="{67D6E8EC-88FA-42B0-99EE-CF1DF17634A8}"/>
    <cellStyle name="Total 3 2 7 4" xfId="31175" xr:uid="{063F0FED-DF8D-42D0-A551-C17FA22C80E2}"/>
    <cellStyle name="Total 3 2 7 5" xfId="36659" xr:uid="{403EEA72-236D-4D5B-8E81-162BA08647D3}"/>
    <cellStyle name="Total 3 2 8" xfId="12470" xr:uid="{8743C002-2B91-46D3-9576-717442E2434B}"/>
    <cellStyle name="Total 3 2 9" xfId="17706" xr:uid="{98E5F27F-FC06-4135-A492-0E5097C21E2D}"/>
    <cellStyle name="Total 3 3" xfId="7164" xr:uid="{A393FC77-C71F-4E4D-9085-2A4F7E808D71}"/>
    <cellStyle name="Total 3 3 2" xfId="15571" xr:uid="{FD254BAA-F0FE-4856-A294-629A0931421A}"/>
    <cellStyle name="Total 3 3 2 2" xfId="22858" xr:uid="{01120367-E292-4367-B79F-8D67A8BF4676}"/>
    <cellStyle name="Total 3 3 2 2 2" xfId="28414" xr:uid="{F983CE5A-0B3F-452B-A8BE-E48DF94FFBA5}"/>
    <cellStyle name="Total 3 3 2 2 3" xfId="33908" xr:uid="{5A006E50-55BA-4794-B57D-C117E3403FB0}"/>
    <cellStyle name="Total 3 3 2 2 4" xfId="39392" xr:uid="{8E1948B6-09C9-490B-9AD3-409AB6B39FFB}"/>
    <cellStyle name="Total 3 3 2 3" xfId="25685" xr:uid="{B0D22533-DC0A-4D6A-838C-B7072FC28AB4}"/>
    <cellStyle name="Total 3 3 2 4" xfId="31179" xr:uid="{AC818013-1BC1-4C18-B8D4-709C61C18C47}"/>
    <cellStyle name="Total 3 3 2 5" xfId="36663" xr:uid="{136A8BE6-2649-406A-AD76-B65AC3700364}"/>
    <cellStyle name="Total 3 3 3" xfId="12473" xr:uid="{7A5ABA49-12E8-4BC1-AE56-54B2E669D3FE}"/>
    <cellStyle name="Total 3 3 4" xfId="17709" xr:uid="{61708E32-3017-48FE-A547-83E4CCCC2164}"/>
    <cellStyle name="Total 3 3 5" xfId="19975" xr:uid="{C2E39823-54B9-4AF3-BB2B-638B80E0009A}"/>
    <cellStyle name="Total 3 3 6" xfId="10363" xr:uid="{B5C69435-A293-46EB-8FA6-E7853884C681}"/>
    <cellStyle name="Total 3 3 6 2" xfId="21684" xr:uid="{98C10532-891F-4C58-8604-34804C6CC104}"/>
    <cellStyle name="Total 3 3 6 2 2" xfId="27240" xr:uid="{F0E73F04-4C0A-4E03-8FE6-5974144DD5A7}"/>
    <cellStyle name="Total 3 3 6 2 3" xfId="32734" xr:uid="{D3FE2DFB-D0A2-4EF3-B908-B201485A0D60}"/>
    <cellStyle name="Total 3 3 6 2 4" xfId="38218" xr:uid="{CCFA3E81-6CC5-4B79-A7A3-36C645F53921}"/>
    <cellStyle name="Total 3 3 6 3" xfId="24511" xr:uid="{7DAF2ACA-2874-4BED-A58D-D5C58487BB9C}"/>
    <cellStyle name="Total 3 3 6 4" xfId="30005" xr:uid="{81796FCD-2ABD-4D1E-91EB-F4EE1FC1FACD}"/>
    <cellStyle name="Total 3 3 6 5" xfId="35489" xr:uid="{E7721304-3002-4DC5-822B-9712B8FB99AC}"/>
    <cellStyle name="Total 3 4" xfId="7165" xr:uid="{870A0B15-004D-46EA-AE91-B169BF061B30}"/>
    <cellStyle name="Total 3 4 2" xfId="15572" xr:uid="{14972608-09A2-4F6A-9148-7442F7306F69}"/>
    <cellStyle name="Total 3 4 2 2" xfId="22859" xr:uid="{A2FF1F25-E317-4934-BA2C-EEF1C691529A}"/>
    <cellStyle name="Total 3 4 2 2 2" xfId="28415" xr:uid="{90FB3369-6B17-4475-B04A-7FE35534CA03}"/>
    <cellStyle name="Total 3 4 2 2 3" xfId="33909" xr:uid="{25C4FFD3-49DB-4154-81C6-95059B14E095}"/>
    <cellStyle name="Total 3 4 2 2 4" xfId="39393" xr:uid="{31B8147F-8BA8-4852-B8C5-9F7BC860D734}"/>
    <cellStyle name="Total 3 4 2 3" xfId="25686" xr:uid="{BFA2AFB4-B694-440A-BBC9-FB33CC587EE8}"/>
    <cellStyle name="Total 3 4 2 4" xfId="31180" xr:uid="{B2DD2A22-5429-4412-8837-A70303316B26}"/>
    <cellStyle name="Total 3 4 2 5" xfId="36664" xr:uid="{9FC1B627-1583-48B4-B3FD-886374AA4C4D}"/>
    <cellStyle name="Total 3 4 3" xfId="12474" xr:uid="{45DAC53A-DDB7-4DE4-9224-95228B8F92CB}"/>
    <cellStyle name="Total 3 4 4" xfId="17710" xr:uid="{E973708B-3EDA-4E00-844E-4E5F147AE766}"/>
    <cellStyle name="Total 3 4 5" xfId="19976" xr:uid="{464086D7-1CD7-440C-8888-03E961A70EC7}"/>
    <cellStyle name="Total 3 4 6" xfId="10364" xr:uid="{D619C0BE-8591-4F80-ACA2-90C590F56F85}"/>
    <cellStyle name="Total 3 4 6 2" xfId="21685" xr:uid="{79B62AD6-C76F-486A-A4B4-943B7D85FB83}"/>
    <cellStyle name="Total 3 4 6 2 2" xfId="27241" xr:uid="{08FBCCFA-D833-4CE6-9C75-5CC116A8480E}"/>
    <cellStyle name="Total 3 4 6 2 3" xfId="32735" xr:uid="{5B122C5D-49F7-4805-83A3-DCC4593CAD1D}"/>
    <cellStyle name="Total 3 4 6 2 4" xfId="38219" xr:uid="{37933579-4AE5-4C98-BD0A-F0FE6CBF3B20}"/>
    <cellStyle name="Total 3 4 6 3" xfId="24512" xr:uid="{81F5B8E5-3DC1-4340-B49D-5A9E62448D1D}"/>
    <cellStyle name="Total 3 4 6 4" xfId="30006" xr:uid="{28A7CBC4-157D-4BF4-880D-6440E9F32D55}"/>
    <cellStyle name="Total 3 4 6 5" xfId="35490" xr:uid="{EE18B78E-C12C-4A0A-BBDE-834F0AE75FC2}"/>
    <cellStyle name="Total 3 5" xfId="7166" xr:uid="{7132CBFF-D370-45C3-93C7-B7C8E447ABE7}"/>
    <cellStyle name="Total 3 5 2" xfId="15573" xr:uid="{D5BD2A69-A74F-4A4D-8317-775656D7997A}"/>
    <cellStyle name="Total 3 5 2 2" xfId="22860" xr:uid="{4591876C-B851-4429-BEB4-35A4F2207905}"/>
    <cellStyle name="Total 3 5 2 2 2" xfId="28416" xr:uid="{6F4A6AD8-FB7A-49D6-AA07-AE03F30FAD29}"/>
    <cellStyle name="Total 3 5 2 2 3" xfId="33910" xr:uid="{746D1E2C-750C-4293-B3C6-EB38BFB37D2D}"/>
    <cellStyle name="Total 3 5 2 2 4" xfId="39394" xr:uid="{15B7A575-1A23-4042-A7DF-323F6DE08273}"/>
    <cellStyle name="Total 3 5 2 3" xfId="25687" xr:uid="{05A89CC5-8708-474A-A13A-423A9DC64EDA}"/>
    <cellStyle name="Total 3 5 2 4" xfId="31181" xr:uid="{C85E5DF9-DFE1-4540-A84B-059ECC799C53}"/>
    <cellStyle name="Total 3 5 2 5" xfId="36665" xr:uid="{953483ED-1B3C-478F-A568-538A03C48851}"/>
    <cellStyle name="Total 3 5 3" xfId="12708" xr:uid="{1ADB832A-5368-411F-A1E7-86F3BEE1FDB7}"/>
    <cellStyle name="Total 3 5 4" xfId="19977" xr:uid="{9A9E8414-8CC1-457F-9082-E498E2E123E9}"/>
    <cellStyle name="Total 3 5 5" xfId="10365" xr:uid="{15445D93-DDE9-4A2B-BF4F-DAFDD53827E5}"/>
    <cellStyle name="Total 3 5 5 2" xfId="21686" xr:uid="{9BC7FD08-365A-47D5-9B49-23989BF86BE2}"/>
    <cellStyle name="Total 3 5 5 2 2" xfId="27242" xr:uid="{3CC4B872-F24A-432F-B105-FBCF0FE7B7AF}"/>
    <cellStyle name="Total 3 5 5 2 3" xfId="32736" xr:uid="{BAB67EC6-F0EB-4940-8748-7250085E708B}"/>
    <cellStyle name="Total 3 5 5 2 4" xfId="38220" xr:uid="{993F81FF-FF99-4855-9FBA-0EAA912FDD55}"/>
    <cellStyle name="Total 3 5 5 3" xfId="24513" xr:uid="{35E6FF73-FD97-40EF-81A7-CD6C9F60C16F}"/>
    <cellStyle name="Total 3 5 5 4" xfId="30007" xr:uid="{55028AAB-A3EC-4DBF-91E8-C9983C4886ED}"/>
    <cellStyle name="Total 3 5 5 5" xfId="35491" xr:uid="{A4093149-7AE1-49BC-A61B-39CA3A15F070}"/>
    <cellStyle name="Total 3 6" xfId="7325" xr:uid="{61D2D5A3-EBD7-4B22-8A90-6E06F7DF7187}"/>
    <cellStyle name="Total 3 6 2" xfId="20105" xr:uid="{1A097646-3188-426A-A831-1D2663288952}"/>
    <cellStyle name="Total 3 6 3" xfId="10366" xr:uid="{1988BD6F-95CE-4508-A668-CA6618574DE5}"/>
    <cellStyle name="Total 3 6 3 2" xfId="21687" xr:uid="{25CFFB3C-574E-4824-AD4F-0219F190A9AF}"/>
    <cellStyle name="Total 3 6 3 2 2" xfId="27243" xr:uid="{E99070FC-5363-4F69-95A5-F380F6ADB276}"/>
    <cellStyle name="Total 3 6 3 2 3" xfId="32737" xr:uid="{F810E8D6-08F7-409F-A54B-4A92ACEA7E7C}"/>
    <cellStyle name="Total 3 6 3 2 4" xfId="38221" xr:uid="{7684E644-A888-49EC-B53D-E4576ADB5869}"/>
    <cellStyle name="Total 3 6 3 3" xfId="24514" xr:uid="{7D3E45A1-79C5-437A-BC17-EE51F3EF2FF4}"/>
    <cellStyle name="Total 3 6 3 4" xfId="30008" xr:uid="{19473432-C11E-4715-8089-945FAB803342}"/>
    <cellStyle name="Total 3 6 3 5" xfId="35492" xr:uid="{308A8C54-CE00-4420-B291-1FED9DB9293E}"/>
    <cellStyle name="Total 3 7" xfId="10367" xr:uid="{79A12B64-637E-40A9-B7C9-F28BC807AB3C}"/>
    <cellStyle name="Total 3 7 2" xfId="21688" xr:uid="{97CCF451-D485-4692-A427-10686108446D}"/>
    <cellStyle name="Total 3 7 2 2" xfId="27244" xr:uid="{68802C62-8763-4A04-ACBA-3E347A77968A}"/>
    <cellStyle name="Total 3 7 2 3" xfId="32738" xr:uid="{7F442FB5-925D-46DF-9590-51AE258D945F}"/>
    <cellStyle name="Total 3 7 2 4" xfId="38222" xr:uid="{4489BF37-13D9-47B4-A56D-26B0C7143D4F}"/>
    <cellStyle name="Total 3 7 3" xfId="24515" xr:uid="{E4C307EE-35DF-48AC-BDF6-D413B7A142A2}"/>
    <cellStyle name="Total 3 7 4" xfId="30009" xr:uid="{65B5387C-B699-4854-9CD8-14A486941CFC}"/>
    <cellStyle name="Total 3 7 5" xfId="35493" xr:uid="{AD8B631B-F886-40B1-858E-B586C7FC7F04}"/>
    <cellStyle name="Total 3 8" xfId="15566" xr:uid="{82B0A649-7E5D-420F-93DC-638144A38606}"/>
    <cellStyle name="Total 3 8 2" xfId="22853" xr:uid="{3FE46946-25CE-4733-AEFC-6846F19B4307}"/>
    <cellStyle name="Total 3 8 2 2" xfId="28409" xr:uid="{2B530303-ABCA-444F-974B-9F187D38050A}"/>
    <cellStyle name="Total 3 8 2 3" xfId="33903" xr:uid="{BEFD642D-E35A-4435-B972-55CCC290D0D4}"/>
    <cellStyle name="Total 3 8 2 4" xfId="39387" xr:uid="{53D0591D-5B51-470F-9697-126EB34A3614}"/>
    <cellStyle name="Total 3 8 3" xfId="25680" xr:uid="{0E91BEF6-01EB-4274-AD09-A440D6DD1240}"/>
    <cellStyle name="Total 3 8 4" xfId="31174" xr:uid="{13662EAD-73BA-49C4-AF18-AE9B462A3A28}"/>
    <cellStyle name="Total 3 8 5" xfId="36658" xr:uid="{C45A50AE-A3E5-4885-BD36-01EC449351E8}"/>
    <cellStyle name="Total 3 9" xfId="12469" xr:uid="{B5E3E964-806D-44F7-9233-7FA4874CC1E4}"/>
    <cellStyle name="Total 4" xfId="961" xr:uid="{B01DC225-42B5-4586-9377-7B9D5F061088}"/>
    <cellStyle name="Total 4 10" xfId="7167" xr:uid="{0D2DE4B3-AC16-4C43-8921-9E369C82BB71}"/>
    <cellStyle name="Total 4 2" xfId="7168" xr:uid="{E3B19BC3-627D-4AAF-B7E1-F34BD98261AE}"/>
    <cellStyle name="Total 4 2 2" xfId="7169" xr:uid="{502CFA4A-1CDC-4CED-B051-C724130968F6}"/>
    <cellStyle name="Total 4 2 2 2" xfId="15576" xr:uid="{C21B72DA-E42A-45D6-818B-74ED1A7C569A}"/>
    <cellStyle name="Total 4 2 2 2 2" xfId="22863" xr:uid="{E401A4F2-1288-4080-81C2-494513882EC9}"/>
    <cellStyle name="Total 4 2 2 2 2 2" xfId="28419" xr:uid="{994C230D-251A-4D6F-B548-CEA7B5815D60}"/>
    <cellStyle name="Total 4 2 2 2 2 3" xfId="33913" xr:uid="{F6235574-C465-4669-A7EA-863F66847E76}"/>
    <cellStyle name="Total 4 2 2 2 2 4" xfId="39397" xr:uid="{097C8D59-4F3D-4403-93DD-C2D74452F3CE}"/>
    <cellStyle name="Total 4 2 2 2 3" xfId="25690" xr:uid="{8D54B904-45D1-48A1-A504-1F269CEB10BC}"/>
    <cellStyle name="Total 4 2 2 2 4" xfId="31184" xr:uid="{AB96D4FC-A855-4229-8818-1DA789995501}"/>
    <cellStyle name="Total 4 2 2 2 5" xfId="36668" xr:uid="{7D564A90-74B5-4904-BCFC-AE56DB0643CC}"/>
    <cellStyle name="Total 4 2 2 3" xfId="12477" xr:uid="{820A8BE5-4BCD-49A4-A299-3108FB4ADE30}"/>
    <cellStyle name="Total 4 2 2 4" xfId="17713" xr:uid="{317B41B8-1BDC-431F-BCCC-586D3D0033ED}"/>
    <cellStyle name="Total 4 2 2 5" xfId="19980" xr:uid="{1851905C-3365-4567-B0D3-7DE8F838EB6B}"/>
    <cellStyle name="Total 4 2 2 6" xfId="10370" xr:uid="{E2C33DCE-4812-40B7-ABCE-7DF931C9970B}"/>
    <cellStyle name="Total 4 2 2 6 2" xfId="21691" xr:uid="{40DCA449-2B0B-487F-85F9-E6433EBBD9ED}"/>
    <cellStyle name="Total 4 2 2 6 2 2" xfId="27247" xr:uid="{51A3FC12-9516-42D4-8E46-7F7B8DAE2861}"/>
    <cellStyle name="Total 4 2 2 6 2 3" xfId="32741" xr:uid="{94255230-AE8E-4FD0-8CDE-8AC67377D45B}"/>
    <cellStyle name="Total 4 2 2 6 2 4" xfId="38225" xr:uid="{177BB6A5-29B4-4100-97E2-8C130D58B537}"/>
    <cellStyle name="Total 4 2 2 6 3" xfId="24518" xr:uid="{D1829713-9212-4283-819C-007112BD8EAF}"/>
    <cellStyle name="Total 4 2 2 6 4" xfId="30012" xr:uid="{6750E05F-BE20-4AC6-96E6-30048CFB2243}"/>
    <cellStyle name="Total 4 2 2 6 5" xfId="35496" xr:uid="{5E4F6CFE-0B3B-4D1D-8A5B-E8D1395BF582}"/>
    <cellStyle name="Total 4 2 3" xfId="15575" xr:uid="{12C8289A-3EE6-416D-8E29-DB1DD154ACD3}"/>
    <cellStyle name="Total 4 2 3 2" xfId="22862" xr:uid="{FB7F48E7-735E-4FBC-A997-EFB246A96245}"/>
    <cellStyle name="Total 4 2 3 2 2" xfId="28418" xr:uid="{0CFD6B46-192F-4F0C-805D-61E20C764A88}"/>
    <cellStyle name="Total 4 2 3 2 3" xfId="33912" xr:uid="{FE9B8931-FD12-42C4-A07E-4AD13302D758}"/>
    <cellStyle name="Total 4 2 3 2 4" xfId="39396" xr:uid="{9D4051FC-1DFD-437D-AC35-A22843D6DEEA}"/>
    <cellStyle name="Total 4 2 3 3" xfId="25689" xr:uid="{4CBB4088-C350-4B60-92CE-538A7D791D52}"/>
    <cellStyle name="Total 4 2 3 4" xfId="31183" xr:uid="{278F2D72-FA9D-4082-A8D4-556995760AD3}"/>
    <cellStyle name="Total 4 2 3 5" xfId="36667" xr:uid="{2AE213FC-595C-43F0-A16F-CC3CBC34B177}"/>
    <cellStyle name="Total 4 2 4" xfId="12476" xr:uid="{72BFE306-5D0E-4074-A393-E8048ED6C3B6}"/>
    <cellStyle name="Total 4 2 5" xfId="17712" xr:uid="{579EA4E3-BFBD-4A2D-AE85-DCF1BEC47BFD}"/>
    <cellStyle name="Total 4 2 6" xfId="19979" xr:uid="{93C20927-5909-4902-86FF-0193C1BBD81B}"/>
    <cellStyle name="Total 4 2 7" xfId="10369" xr:uid="{134DAB5C-F889-4AE6-A7CB-31CFFAD84770}"/>
    <cellStyle name="Total 4 2 7 2" xfId="21690" xr:uid="{82F8EB13-5D39-4943-A6BC-A8FE107AC21F}"/>
    <cellStyle name="Total 4 2 7 2 2" xfId="27246" xr:uid="{08D3FADD-7DBA-44E9-BEA7-BCF9C99DFB84}"/>
    <cellStyle name="Total 4 2 7 2 3" xfId="32740" xr:uid="{81E7A11B-8A0C-4887-ADC1-C19227A3B7AA}"/>
    <cellStyle name="Total 4 2 7 2 4" xfId="38224" xr:uid="{D62B8B17-AB46-4C49-A765-B979DFC00F25}"/>
    <cellStyle name="Total 4 2 7 3" xfId="24517" xr:uid="{9588D6BE-0036-4C1F-A6D1-9D3E77EC22EE}"/>
    <cellStyle name="Total 4 2 7 4" xfId="30011" xr:uid="{B0C9AF35-1355-48BB-B98D-22776EB97757}"/>
    <cellStyle name="Total 4 2 7 5" xfId="35495" xr:uid="{A6E29612-9C3A-4415-89A3-10B6F9969881}"/>
    <cellStyle name="Total 4 3" xfId="7170" xr:uid="{CFEE86FC-B53D-4685-8059-FC240049853C}"/>
    <cellStyle name="Total 4 3 2" xfId="15577" xr:uid="{C057AE77-6175-48A6-9907-33C57C331D41}"/>
    <cellStyle name="Total 4 3 2 2" xfId="22864" xr:uid="{757A397B-858B-4FED-9D3E-F44B3AFE7CF5}"/>
    <cellStyle name="Total 4 3 2 2 2" xfId="28420" xr:uid="{0114BC0B-EE54-45BD-A104-ED2F9E7FBC39}"/>
    <cellStyle name="Total 4 3 2 2 3" xfId="33914" xr:uid="{DC4B86DD-F771-41C1-B140-EF03941BD7BE}"/>
    <cellStyle name="Total 4 3 2 2 4" xfId="39398" xr:uid="{F03DA9EC-B3DA-444D-9F0A-B35840E72AA6}"/>
    <cellStyle name="Total 4 3 2 3" xfId="25691" xr:uid="{64273523-23E2-4723-9459-48BB0A588CCB}"/>
    <cellStyle name="Total 4 3 2 4" xfId="31185" xr:uid="{C511FCAC-A83C-424B-B26D-B8E241F586B9}"/>
    <cellStyle name="Total 4 3 2 5" xfId="36669" xr:uid="{09E8FDC6-B8FD-4C0F-A871-E1379CC4E154}"/>
    <cellStyle name="Total 4 3 3" xfId="12478" xr:uid="{37881A72-D00E-4134-B151-29CDE955A917}"/>
    <cellStyle name="Total 4 3 4" xfId="17714" xr:uid="{2DAD4580-B038-4152-B0B2-CEEAADEE59CF}"/>
    <cellStyle name="Total 4 3 5" xfId="19981" xr:uid="{94F0B488-A7FD-4BEE-8209-87A04938DCF0}"/>
    <cellStyle name="Total 4 3 6" xfId="10371" xr:uid="{1AE375DB-6242-4BC9-8FD8-5A4332A0ED88}"/>
    <cellStyle name="Total 4 3 6 2" xfId="21692" xr:uid="{BF32A185-BC8C-4EEB-818F-214BCF3BBB9E}"/>
    <cellStyle name="Total 4 3 6 2 2" xfId="27248" xr:uid="{812B4C89-AC16-47FC-8E2C-1A37A0C4BB97}"/>
    <cellStyle name="Total 4 3 6 2 3" xfId="32742" xr:uid="{0B4866E7-07E9-4B60-BEBD-F1A5943EB7C1}"/>
    <cellStyle name="Total 4 3 6 2 4" xfId="38226" xr:uid="{79504AD6-97D7-4E13-ADBC-5499653E337B}"/>
    <cellStyle name="Total 4 3 6 3" xfId="24519" xr:uid="{04BA7843-BB0B-46AB-8A74-B88243E5CCC1}"/>
    <cellStyle name="Total 4 3 6 4" xfId="30013" xr:uid="{9E97E3EC-530A-4509-8CD6-D5C78922BABB}"/>
    <cellStyle name="Total 4 3 6 5" xfId="35497" xr:uid="{0CD0BFF5-1F56-4974-A45C-54A3DEC7C05A}"/>
    <cellStyle name="Total 4 4" xfId="7171" xr:uid="{A068E78C-EDD0-4C72-90BB-FF28FECFC662}"/>
    <cellStyle name="Total 4 4 2" xfId="15578" xr:uid="{56132756-AE46-469F-9404-785DA2CB2C28}"/>
    <cellStyle name="Total 4 4 2 2" xfId="22865" xr:uid="{D93570F9-65E8-4B5A-B609-CCC3E2D5AE3B}"/>
    <cellStyle name="Total 4 4 2 2 2" xfId="28421" xr:uid="{4CE461AF-4405-4A33-A970-67C6179C8165}"/>
    <cellStyle name="Total 4 4 2 2 3" xfId="33915" xr:uid="{4C677258-A3E7-4581-90B3-0134B99347B0}"/>
    <cellStyle name="Total 4 4 2 2 4" xfId="39399" xr:uid="{AD1DE3C0-3443-4BD9-8CC2-7B15F753821F}"/>
    <cellStyle name="Total 4 4 2 3" xfId="25692" xr:uid="{3285EFB8-5513-4CF9-95B3-2BE7FB0B4936}"/>
    <cellStyle name="Total 4 4 2 4" xfId="31186" xr:uid="{D52D236A-1E82-4679-8FAF-7FC80B5D68B4}"/>
    <cellStyle name="Total 4 4 2 5" xfId="36670" xr:uid="{3B259BE4-53A8-4AE1-9D3A-D6ABE6D8D2E6}"/>
    <cellStyle name="Total 4 4 3" xfId="12479" xr:uid="{536375C1-C37B-4698-9095-ADF3AC5AE7A8}"/>
    <cellStyle name="Total 4 4 4" xfId="17715" xr:uid="{B730E895-A7FC-4F45-B405-3199E129C7EC}"/>
    <cellStyle name="Total 4 4 5" xfId="19982" xr:uid="{AC2B3C95-003D-4530-87FB-E3B5C33E9CCE}"/>
    <cellStyle name="Total 4 4 6" xfId="10372" xr:uid="{FC9E4248-E210-4DBE-B31C-C1EC2861EE42}"/>
    <cellStyle name="Total 4 4 6 2" xfId="21693" xr:uid="{54D6EF24-EDF1-479F-9274-4C3D82D88E68}"/>
    <cellStyle name="Total 4 4 6 2 2" xfId="27249" xr:uid="{22E99AA2-4256-495A-8757-4694F3195709}"/>
    <cellStyle name="Total 4 4 6 2 3" xfId="32743" xr:uid="{6DDBAA48-465B-4F17-A708-23687A0C69FF}"/>
    <cellStyle name="Total 4 4 6 2 4" xfId="38227" xr:uid="{012E7941-A48B-4B51-95BB-90EBC03DBDAC}"/>
    <cellStyle name="Total 4 4 6 3" xfId="24520" xr:uid="{0DD39C2A-8A2A-4157-80FB-3663EB377840}"/>
    <cellStyle name="Total 4 4 6 4" xfId="30014" xr:uid="{F5F6E43F-CFE1-4CB8-A34F-E4934D4ED6E8}"/>
    <cellStyle name="Total 4 4 6 5" xfId="35498" xr:uid="{B5D85A41-5E9B-4E55-8774-FCB2474C4AA3}"/>
    <cellStyle name="Total 4 5" xfId="15574" xr:uid="{7BF82B9F-782D-4791-A449-BBDD99598B24}"/>
    <cellStyle name="Total 4 5 2" xfId="22861" xr:uid="{FAB4D01B-E519-43D5-878F-EB762BE735CE}"/>
    <cellStyle name="Total 4 5 2 2" xfId="28417" xr:uid="{684682BF-82DB-4E0B-9BE6-BB2F3D571C53}"/>
    <cellStyle name="Total 4 5 2 3" xfId="33911" xr:uid="{FC7B296C-33AE-47EB-AC85-2A74A9687DBD}"/>
    <cellStyle name="Total 4 5 2 4" xfId="39395" xr:uid="{7FDEA13E-F460-48F3-ACC6-105729416C02}"/>
    <cellStyle name="Total 4 5 3" xfId="25688" xr:uid="{60558A6D-AC6F-4BD9-AE87-A801A21B948E}"/>
    <cellStyle name="Total 4 5 4" xfId="31182" xr:uid="{FBA5A92E-0CCB-43DD-AB81-1A06E6D22434}"/>
    <cellStyle name="Total 4 5 5" xfId="36666" xr:uid="{A8BA11AC-2E2D-4695-AAF1-303D5A296B17}"/>
    <cellStyle name="Total 4 6" xfId="12475" xr:uid="{63A647E3-CD33-46A8-BD40-DBE62B55849A}"/>
    <cellStyle name="Total 4 7" xfId="17711" xr:uid="{B73240D6-F8EE-4229-AE58-0941E7D88E44}"/>
    <cellStyle name="Total 4 8" xfId="19978" xr:uid="{6315DF7C-6FAF-4459-9840-14EAD5269580}"/>
    <cellStyle name="Total 4 9" xfId="10368" xr:uid="{D9CABE47-396B-4BF4-92C6-35529F0E074F}"/>
    <cellStyle name="Total 4 9 2" xfId="21689" xr:uid="{3F357905-198E-4608-BF5C-539A91C32B94}"/>
    <cellStyle name="Total 4 9 2 2" xfId="27245" xr:uid="{AA5F9C19-58BF-4FB6-A04C-500C33D1BADC}"/>
    <cellStyle name="Total 4 9 2 3" xfId="32739" xr:uid="{E379CA4C-EBAD-4C45-9AD3-4F74DDDA6225}"/>
    <cellStyle name="Total 4 9 2 4" xfId="38223" xr:uid="{36915FC7-6806-403D-BEF6-971E18F12D43}"/>
    <cellStyle name="Total 4 9 3" xfId="24516" xr:uid="{39CDD764-F5D5-4821-865A-3F0C2A8D8AE5}"/>
    <cellStyle name="Total 4 9 4" xfId="30010" xr:uid="{B04254FB-8E0D-4F5C-804A-AC00E38E2F0F}"/>
    <cellStyle name="Total 4 9 5" xfId="35494" xr:uid="{DA81B77F-7ECD-4D87-B219-EA488313CE0A}"/>
    <cellStyle name="Total 5" xfId="962" xr:uid="{8A3170CA-E62F-4DAA-9DFA-3D7383A89418}"/>
    <cellStyle name="Total 5 2" xfId="7173" xr:uid="{B02C7DF0-24F0-4293-B61C-5790D138A7FB}"/>
    <cellStyle name="Total 5 2 2" xfId="15580" xr:uid="{EBD987B9-DFAC-4562-BC67-0EF57D8937BA}"/>
    <cellStyle name="Total 5 2 2 2" xfId="22867" xr:uid="{0C2E83C2-2CAE-4709-B2A9-4997690E9D82}"/>
    <cellStyle name="Total 5 2 2 2 2" xfId="28423" xr:uid="{C8BF01D2-476D-4853-98AF-396DE0169EC5}"/>
    <cellStyle name="Total 5 2 2 2 3" xfId="33917" xr:uid="{F47B56F7-5BE3-45C6-8D33-A71E719E88DF}"/>
    <cellStyle name="Total 5 2 2 2 4" xfId="39401" xr:uid="{132EEB32-529C-4DEA-8034-D6B8DD4218F1}"/>
    <cellStyle name="Total 5 2 2 3" xfId="25694" xr:uid="{5482D4E5-217A-4719-9B91-A05DA475812A}"/>
    <cellStyle name="Total 5 2 2 4" xfId="31188" xr:uid="{EFF67534-FBA2-480C-B13E-D81C0C7E7B34}"/>
    <cellStyle name="Total 5 2 2 5" xfId="36672" xr:uid="{39E76F56-87D7-41DA-8B8C-3B9C7997E62C}"/>
    <cellStyle name="Total 5 2 3" xfId="12481" xr:uid="{E88AA747-E259-48C1-9CBA-AA39D3543242}"/>
    <cellStyle name="Total 5 2 4" xfId="17717" xr:uid="{2A2B031A-2A72-400D-AF23-1DB984A27715}"/>
    <cellStyle name="Total 5 2 5" xfId="19984" xr:uid="{FF87A97C-95FE-433B-893B-8D7B16B77A3A}"/>
    <cellStyle name="Total 5 2 6" xfId="10374" xr:uid="{25816A88-6FDB-4120-80C5-0B195ED8DF49}"/>
    <cellStyle name="Total 5 2 6 2" xfId="21695" xr:uid="{A3E8EF0B-53C6-4715-820E-0DB4176E0ABF}"/>
    <cellStyle name="Total 5 2 6 2 2" xfId="27251" xr:uid="{27BF004B-758A-466D-9AE1-067A4B4EC1F3}"/>
    <cellStyle name="Total 5 2 6 2 3" xfId="32745" xr:uid="{B540EAC6-83B4-41F0-906A-6585C8DB7473}"/>
    <cellStyle name="Total 5 2 6 2 4" xfId="38229" xr:uid="{24CDC1B8-9D62-46A5-9725-7395C813D77B}"/>
    <cellStyle name="Total 5 2 6 3" xfId="24522" xr:uid="{670F540F-06CF-4D26-B5E0-ADA406510488}"/>
    <cellStyle name="Total 5 2 6 4" xfId="30016" xr:uid="{58B77264-FC5B-4F9F-AE5E-1A57A304220A}"/>
    <cellStyle name="Total 5 2 6 5" xfId="35500" xr:uid="{1811960D-3C30-49C6-850B-A6192CEFF87F}"/>
    <cellStyle name="Total 5 3" xfId="7174" xr:uid="{4D18F465-9847-4A79-A772-CBCA2BD898AB}"/>
    <cellStyle name="Total 5 3 2" xfId="15581" xr:uid="{38775A20-0996-4980-8501-D2B9EF9B3CA4}"/>
    <cellStyle name="Total 5 3 2 2" xfId="22868" xr:uid="{8178CF63-DC06-4632-B643-BF2FBB090638}"/>
    <cellStyle name="Total 5 3 2 2 2" xfId="28424" xr:uid="{4FFDD934-1794-422A-BD4D-B237B4B6D7C1}"/>
    <cellStyle name="Total 5 3 2 2 3" xfId="33918" xr:uid="{8BB4F19B-9593-496E-9DFE-0618DDB7B7AC}"/>
    <cellStyle name="Total 5 3 2 2 4" xfId="39402" xr:uid="{E07FC2CA-2C02-4FD4-9EC4-DC97CCC3C791}"/>
    <cellStyle name="Total 5 3 2 3" xfId="25695" xr:uid="{A2D74967-D6A7-4647-9101-1523FD8391AD}"/>
    <cellStyle name="Total 5 3 2 4" xfId="31189" xr:uid="{5FE029B0-6604-4486-967F-8070CADE0F2E}"/>
    <cellStyle name="Total 5 3 2 5" xfId="36673" xr:uid="{75B86715-DA6E-4FB2-A72A-C8A5E8F1DE53}"/>
    <cellStyle name="Total 5 3 3" xfId="12482" xr:uid="{8A5B8186-8FCC-4BD7-BEDB-6B886AF5D35E}"/>
    <cellStyle name="Total 5 3 4" xfId="17718" xr:uid="{D2A1DA4B-A636-4B0D-AF75-4D85356CA4C2}"/>
    <cellStyle name="Total 5 3 5" xfId="19985" xr:uid="{0C1AF01F-36B0-4D50-8175-A8B9006A6FBB}"/>
    <cellStyle name="Total 5 3 6" xfId="10375" xr:uid="{D4A342AF-0EFC-47FA-9101-962497213A71}"/>
    <cellStyle name="Total 5 3 6 2" xfId="21696" xr:uid="{1FD2C3C3-661D-4BFF-BF31-77515D44F366}"/>
    <cellStyle name="Total 5 3 6 2 2" xfId="27252" xr:uid="{0EAD7EEA-5403-4C6D-ABCC-19E093C568D1}"/>
    <cellStyle name="Total 5 3 6 2 3" xfId="32746" xr:uid="{A716B63D-C9B3-4869-A4F5-9D42945777D4}"/>
    <cellStyle name="Total 5 3 6 2 4" xfId="38230" xr:uid="{8649D26C-363C-447D-8EFD-3382EDACA360}"/>
    <cellStyle name="Total 5 3 6 3" xfId="24523" xr:uid="{FC8B5ECC-0878-4360-B1FD-98C4005BFE5F}"/>
    <cellStyle name="Total 5 3 6 4" xfId="30017" xr:uid="{88DB5F5B-2BCD-40F1-BE9E-67A9433441BC}"/>
    <cellStyle name="Total 5 3 6 5" xfId="35501" xr:uid="{CEE7D5CB-D5C1-40C7-8EE4-2F439D7E5F4F}"/>
    <cellStyle name="Total 5 4" xfId="15579" xr:uid="{519139FB-1339-452E-9D50-638636A8847C}"/>
    <cellStyle name="Total 5 4 2" xfId="22866" xr:uid="{F25E3951-9E12-44AC-8AF0-EE31056C204E}"/>
    <cellStyle name="Total 5 4 2 2" xfId="28422" xr:uid="{610D1EF8-A9D1-444D-9E5F-87351199DA4A}"/>
    <cellStyle name="Total 5 4 2 3" xfId="33916" xr:uid="{492A6E49-04D9-4AC2-967F-CF66FEAB95DB}"/>
    <cellStyle name="Total 5 4 2 4" xfId="39400" xr:uid="{D7F120A1-E029-4AF2-A7B1-A4972E087CF5}"/>
    <cellStyle name="Total 5 4 3" xfId="25693" xr:uid="{7882F980-20DD-4C93-9634-632D3C121889}"/>
    <cellStyle name="Total 5 4 4" xfId="31187" xr:uid="{B722581E-22DA-4860-91FD-AAEE3F980351}"/>
    <cellStyle name="Total 5 4 5" xfId="36671" xr:uid="{AA3ADFD1-4F6E-45DC-BFA6-616582A55BFD}"/>
    <cellStyle name="Total 5 5" xfId="12480" xr:uid="{67A06285-A27B-40D6-9837-3F5E0BAB48FC}"/>
    <cellStyle name="Total 5 6" xfId="17716" xr:uid="{B51A74F3-40BF-48C4-BA26-080231CC57F3}"/>
    <cellStyle name="Total 5 7" xfId="19983" xr:uid="{14CE78BA-0B34-49CF-941C-8D9C3557E9ED}"/>
    <cellStyle name="Total 5 8" xfId="10373" xr:uid="{6D0BC1D7-EC0C-4CAC-BE17-60B549C385E5}"/>
    <cellStyle name="Total 5 8 2" xfId="21694" xr:uid="{D8027E7B-8F31-4488-98F8-3AFF310E05CC}"/>
    <cellStyle name="Total 5 8 2 2" xfId="27250" xr:uid="{322294D9-4AFE-4B31-BC0F-28BB4E91C089}"/>
    <cellStyle name="Total 5 8 2 3" xfId="32744" xr:uid="{3F0FF69C-95BE-4CC1-AFB0-041F1D22EFC5}"/>
    <cellStyle name="Total 5 8 2 4" xfId="38228" xr:uid="{74DC3E2C-B025-4251-8E29-B1C573E22324}"/>
    <cellStyle name="Total 5 8 3" xfId="24521" xr:uid="{7BE5179F-C94F-4A14-BDEF-216CB7548EC8}"/>
    <cellStyle name="Total 5 8 4" xfId="30015" xr:uid="{37E220B4-DCB7-41F9-A454-7C82DCE7211F}"/>
    <cellStyle name="Total 5 8 5" xfId="35499" xr:uid="{9F696B19-93AE-405C-940C-4481210CD441}"/>
    <cellStyle name="Total 5 9" xfId="7172" xr:uid="{1D3DF7C7-1E9F-46CF-9813-63A1B890A395}"/>
    <cellStyle name="Total 6" xfId="963" xr:uid="{6B204C72-A70E-48A0-99A2-BC7AC4EB9B52}"/>
    <cellStyle name="Total 6 2" xfId="15582" xr:uid="{5A0E38D5-111D-4DE8-B9D3-30FEB816BA9D}"/>
    <cellStyle name="Total 6 2 2" xfId="22869" xr:uid="{16D3EAB9-328E-4069-B8BF-ECCCDAB9DC29}"/>
    <cellStyle name="Total 6 2 2 2" xfId="28425" xr:uid="{7BD8BC56-B5C4-451E-986A-38529F1FC96D}"/>
    <cellStyle name="Total 6 2 2 3" xfId="33919" xr:uid="{78B699B1-D449-41F2-BAE2-119AAD5AE5DC}"/>
    <cellStyle name="Total 6 2 2 4" xfId="39403" xr:uid="{D0B64C6D-DE3C-495B-9996-D8D17F103D96}"/>
    <cellStyle name="Total 6 2 3" xfId="25696" xr:uid="{FC957FDF-25EE-462E-A494-59AB2AB9142E}"/>
    <cellStyle name="Total 6 2 4" xfId="31190" xr:uid="{B2C9FB59-016B-4894-8435-3F26B14AB1E6}"/>
    <cellStyle name="Total 6 2 5" xfId="36674" xr:uid="{2B57CEE0-1677-4463-828C-00B7C29E7780}"/>
    <cellStyle name="Total 6 3" xfId="12483" xr:uid="{D674BBF1-9A83-4B66-B8BE-E7BFA28EB1DA}"/>
    <cellStyle name="Total 6 4" xfId="17719" xr:uid="{405FA9E6-886D-4B7B-8081-D7A5A21792C6}"/>
    <cellStyle name="Total 6 5" xfId="19986" xr:uid="{95D6E5D3-8334-429A-BF4B-C5FC7FFC8921}"/>
    <cellStyle name="Total 6 6" xfId="10376" xr:uid="{6F557757-B8C5-4DBD-864C-314D1922A66F}"/>
    <cellStyle name="Total 6 6 2" xfId="21697" xr:uid="{16393127-6FF4-4A6D-9233-C807FF3B4D8D}"/>
    <cellStyle name="Total 6 6 2 2" xfId="27253" xr:uid="{0AEBB735-1F07-4838-AB6C-926A28A95D1B}"/>
    <cellStyle name="Total 6 6 2 3" xfId="32747" xr:uid="{7FCB2641-CFF0-4363-8F2E-2DD52E7C85ED}"/>
    <cellStyle name="Total 6 6 2 4" xfId="38231" xr:uid="{7A153C2D-B89D-4D76-BEDC-217CE3D52FE5}"/>
    <cellStyle name="Total 6 6 3" xfId="24524" xr:uid="{6FEBADAF-01B0-4586-AF32-41FE474BE374}"/>
    <cellStyle name="Total 6 6 4" xfId="30018" xr:uid="{F4F111E5-729F-4DC5-9FE2-91F17EACCAC3}"/>
    <cellStyle name="Total 6 6 5" xfId="35502" xr:uid="{C9B02342-DEF4-48D7-9D4E-4AED8386869B}"/>
    <cellStyle name="Total 6 7" xfId="7175" xr:uid="{C39B0D06-040B-4D08-BEB6-2E1768A8B33A}"/>
    <cellStyle name="Total 7" xfId="964" xr:uid="{C334CA8C-97B3-46E8-B6EA-0343388A4927}"/>
    <cellStyle name="Total 7 2" xfId="15583" xr:uid="{B2A908D4-248D-4B50-8F09-76BEC69E43A2}"/>
    <cellStyle name="Total 7 2 2" xfId="22870" xr:uid="{EA3A06CB-5881-4ADC-9E55-5A75A6B145AB}"/>
    <cellStyle name="Total 7 2 2 2" xfId="28426" xr:uid="{87AD4AE7-FADC-482B-A53C-A755E94B3F0E}"/>
    <cellStyle name="Total 7 2 2 3" xfId="33920" xr:uid="{3F1C4CA6-74E1-41C0-926C-4CC1E35DD1A2}"/>
    <cellStyle name="Total 7 2 2 4" xfId="39404" xr:uid="{BA98B9D5-9E58-4B69-AA5F-CDA56BAFF018}"/>
    <cellStyle name="Total 7 2 3" xfId="25697" xr:uid="{FE9E4C55-EC51-4016-9ADE-1187F8F29408}"/>
    <cellStyle name="Total 7 2 4" xfId="31191" xr:uid="{89716120-4B15-4F66-B5F7-748494FA496B}"/>
    <cellStyle name="Total 7 2 5" xfId="36675" xr:uid="{882C5F8C-086D-4AD3-93A5-C89B757A1571}"/>
    <cellStyle name="Total 7 3" xfId="12484" xr:uid="{2CA4A226-A073-463F-B09C-55CABC9C5392}"/>
    <cellStyle name="Total 7 4" xfId="17720" xr:uid="{6D0FF707-62D7-4920-8170-11101E975F3B}"/>
    <cellStyle name="Total 7 5" xfId="19987" xr:uid="{23CFC92C-E3A5-4314-9F5E-D7EB54A508EA}"/>
    <cellStyle name="Total 7 6" xfId="10377" xr:uid="{3142E1A1-72C6-483F-8576-B104DD4B442C}"/>
    <cellStyle name="Total 7 6 2" xfId="21698" xr:uid="{37D0BE49-1E59-4376-8595-4C304A44E2BC}"/>
    <cellStyle name="Total 7 6 2 2" xfId="27254" xr:uid="{F9A7FA5B-FC3B-43F6-99A5-33D6074FCC48}"/>
    <cellStyle name="Total 7 6 2 3" xfId="32748" xr:uid="{1B78442A-F9AF-4976-9FC3-521784A63E89}"/>
    <cellStyle name="Total 7 6 2 4" xfId="38232" xr:uid="{0B264A3D-56AE-4510-896B-EE6A44291101}"/>
    <cellStyle name="Total 7 6 3" xfId="24525" xr:uid="{73B8F117-1E90-4A39-B9E8-A5419DAA2EB5}"/>
    <cellStyle name="Total 7 6 4" xfId="30019" xr:uid="{E680BD08-7339-47B3-8A0C-7CEFAE1EC073}"/>
    <cellStyle name="Total 7 6 5" xfId="35503" xr:uid="{B0D2E65F-23DC-49C6-95CB-BE5280C8F18F}"/>
    <cellStyle name="Total 7 7" xfId="7176" xr:uid="{3E0D3C90-3E07-407E-BA9D-B31B406291B3}"/>
    <cellStyle name="Warning Text 10" xfId="17721" xr:uid="{CD433E22-8D3A-44F5-BC65-B6ACDC3D69F8}"/>
    <cellStyle name="Warning Text 11" xfId="19988" xr:uid="{007BCEC9-DD85-4A2B-8923-BF8F0A63D37A}"/>
    <cellStyle name="Warning Text 12" xfId="10378" xr:uid="{47EBAC6D-BCF1-4F5A-9DFB-B8F1F4869D97}"/>
    <cellStyle name="Warning Text 12 2" xfId="21699" xr:uid="{848B8AC4-FE2A-443A-ACDA-3D7F080F42B1}"/>
    <cellStyle name="Warning Text 12 2 2" xfId="27255" xr:uid="{B4A6C98C-90F0-47F5-A303-615AC874C0EB}"/>
    <cellStyle name="Warning Text 12 2 3" xfId="32749" xr:uid="{EB7BF551-3951-4AD3-B0B7-2DAD1174A6FC}"/>
    <cellStyle name="Warning Text 12 2 4" xfId="38233" xr:uid="{631CF2FD-4EB9-434C-8EE8-8FC8A8E20D0D}"/>
    <cellStyle name="Warning Text 12 3" xfId="24526" xr:uid="{2BCDFE62-B1AF-493F-9C03-4D9EEB9B38AA}"/>
    <cellStyle name="Warning Text 12 4" xfId="30020" xr:uid="{C3A1A190-B51F-4703-BF1A-74BC6D9071F2}"/>
    <cellStyle name="Warning Text 12 5" xfId="35504" xr:uid="{8A5B93F1-4217-4900-89A0-0CC2C943A5FE}"/>
    <cellStyle name="Warning Text 2" xfId="7178" xr:uid="{4D9CE5E9-F43D-4B44-8EBB-E1D17CB5AAA4}"/>
    <cellStyle name="Warning Text 2 10" xfId="19989" xr:uid="{FBEE8E30-86A6-47F0-AFD7-D60AE1180912}"/>
    <cellStyle name="Warning Text 2 11" xfId="10379" xr:uid="{5ECD8EE7-6C83-42DD-AD29-AAFB67110383}"/>
    <cellStyle name="Warning Text 2 11 2" xfId="21700" xr:uid="{204BA747-7C99-4CD5-ADD4-8D2A5A7F6DCB}"/>
    <cellStyle name="Warning Text 2 11 2 2" xfId="27256" xr:uid="{17E7CA95-1176-45DA-ABFE-54BC66F3EC58}"/>
    <cellStyle name="Warning Text 2 11 2 3" xfId="32750" xr:uid="{738AE7D1-2368-4E5A-8913-9F7A15822306}"/>
    <cellStyle name="Warning Text 2 11 2 4" xfId="38234" xr:uid="{84AA3305-0127-4798-8D4F-9B96DA7D1F1D}"/>
    <cellStyle name="Warning Text 2 11 3" xfId="24527" xr:uid="{AED6F3F3-F902-4EC2-B3C3-B98FB3A518B8}"/>
    <cellStyle name="Warning Text 2 11 4" xfId="30021" xr:uid="{F1FB3FF2-8910-4544-864F-8A4D9C3D97AD}"/>
    <cellStyle name="Warning Text 2 11 5" xfId="35505" xr:uid="{0AE1A1A1-BFCE-41F3-84F3-ADC785C4178E}"/>
    <cellStyle name="Warning Text 2 2" xfId="7179" xr:uid="{4C736DC4-3D19-4C87-A203-761CA85EE329}"/>
    <cellStyle name="Warning Text 2 2 2" xfId="15586" xr:uid="{62B62BB9-279E-425F-BC81-037DEC299BF3}"/>
    <cellStyle name="Warning Text 2 2 2 2" xfId="22873" xr:uid="{C3C59588-B2BC-49FF-9412-C94690922FA5}"/>
    <cellStyle name="Warning Text 2 2 2 2 2" xfId="28429" xr:uid="{76D1D35D-5457-4398-B96A-385EC8EAF270}"/>
    <cellStyle name="Warning Text 2 2 2 2 3" xfId="33923" xr:uid="{CD9CDE54-DD25-4CDA-A464-4EB0410B229D}"/>
    <cellStyle name="Warning Text 2 2 2 2 4" xfId="39407" xr:uid="{81AF8CF2-7110-449A-B2F2-2CEC6E6E3C81}"/>
    <cellStyle name="Warning Text 2 2 2 3" xfId="25700" xr:uid="{70A596FE-DE5F-43C7-835A-57BA40E1D678}"/>
    <cellStyle name="Warning Text 2 2 2 4" xfId="31194" xr:uid="{334B00DE-6B48-4126-8204-B1B1951E54B1}"/>
    <cellStyle name="Warning Text 2 2 2 5" xfId="36678" xr:uid="{DC76E332-6C7A-411E-A0EE-C781F749C4CB}"/>
    <cellStyle name="Warning Text 2 2 3" xfId="12487" xr:uid="{D1B04A21-4F82-4766-9FAE-8D6AD15C53E2}"/>
    <cellStyle name="Warning Text 2 2 4" xfId="17723" xr:uid="{EB2FEC34-CD31-46DD-A41F-26AF447971AC}"/>
    <cellStyle name="Warning Text 2 2 5" xfId="19990" xr:uid="{56F50764-DD3D-484D-8CA6-8DC14A5FE643}"/>
    <cellStyle name="Warning Text 2 2 6" xfId="10380" xr:uid="{D831CCED-16FC-4705-9A2A-01F46CED49D4}"/>
    <cellStyle name="Warning Text 2 2 6 2" xfId="21701" xr:uid="{516CDAA4-7176-4BBB-AA7A-71D1AFA2B1ED}"/>
    <cellStyle name="Warning Text 2 2 6 2 2" xfId="27257" xr:uid="{77C49616-9C66-4161-AD3E-7ECBA50922D8}"/>
    <cellStyle name="Warning Text 2 2 6 2 3" xfId="32751" xr:uid="{0ED4F75C-A919-4367-9756-6194ED9BD896}"/>
    <cellStyle name="Warning Text 2 2 6 2 4" xfId="38235" xr:uid="{0527BDAE-55D9-4B2F-BD30-B7485CCC01EF}"/>
    <cellStyle name="Warning Text 2 2 6 3" xfId="24528" xr:uid="{B10F8534-9EDC-4A6E-8364-ED911F0E5AEE}"/>
    <cellStyle name="Warning Text 2 2 6 4" xfId="30022" xr:uid="{5725A297-88A2-4413-82D6-886B65F6A8F1}"/>
    <cellStyle name="Warning Text 2 2 6 5" xfId="35506" xr:uid="{9B640945-91B9-4A6A-848B-A0B9C12CE2CB}"/>
    <cellStyle name="Warning Text 2 3" xfId="7180" xr:uid="{B687C5A6-12AC-4116-98EE-2FCBB99A6B64}"/>
    <cellStyle name="Warning Text 2 3 2" xfId="15587" xr:uid="{742CEB3D-63E0-449F-845A-E0958827ABD2}"/>
    <cellStyle name="Warning Text 2 3 2 2" xfId="22874" xr:uid="{38A7FE60-A0FA-4EA1-BE38-BCF19DBEF074}"/>
    <cellStyle name="Warning Text 2 3 2 2 2" xfId="28430" xr:uid="{9BE3AAE1-7B62-44A1-B6A4-2B133CDF7E58}"/>
    <cellStyle name="Warning Text 2 3 2 2 3" xfId="33924" xr:uid="{1DEA27A2-2EF0-4474-BA40-891D89DBDFE3}"/>
    <cellStyle name="Warning Text 2 3 2 2 4" xfId="39408" xr:uid="{F9415DB2-4AF4-4959-AF39-2E4C435E111F}"/>
    <cellStyle name="Warning Text 2 3 2 3" xfId="25701" xr:uid="{1745CFDF-7AB4-4E9B-99E6-5A7CD7580BD6}"/>
    <cellStyle name="Warning Text 2 3 2 4" xfId="31195" xr:uid="{8B5BB811-F282-48C6-AD0C-8CD3072F1AA9}"/>
    <cellStyle name="Warning Text 2 3 2 5" xfId="36679" xr:uid="{057A9C28-ED84-440F-8162-07BA6C4C91B5}"/>
    <cellStyle name="Warning Text 2 3 3" xfId="12488" xr:uid="{3A78FB53-AD1A-4971-BD5A-C223820E2EFA}"/>
    <cellStyle name="Warning Text 2 3 4" xfId="17724" xr:uid="{5C6CC2D1-6FA0-414B-B22B-3C5C07FB238D}"/>
    <cellStyle name="Warning Text 2 3 5" xfId="19991" xr:uid="{A16FE832-C1C1-40C4-9B8C-BE34B14F7F89}"/>
    <cellStyle name="Warning Text 2 3 6" xfId="10381" xr:uid="{8670F58A-95D5-4B97-8BD8-3331204F0B15}"/>
    <cellStyle name="Warning Text 2 3 6 2" xfId="21702" xr:uid="{B4C1EC72-EF83-45D8-938E-807FE00CE490}"/>
    <cellStyle name="Warning Text 2 3 6 2 2" xfId="27258" xr:uid="{1988A5A6-0281-453B-B3AA-8CD187C8E09A}"/>
    <cellStyle name="Warning Text 2 3 6 2 3" xfId="32752" xr:uid="{37C80AED-0F4F-49DD-8437-CEDFB9FF15FB}"/>
    <cellStyle name="Warning Text 2 3 6 2 4" xfId="38236" xr:uid="{AE1B5A45-E1F2-44AB-B665-6B858BC3B5F8}"/>
    <cellStyle name="Warning Text 2 3 6 3" xfId="24529" xr:uid="{248D839B-7870-4C19-ADA9-606742EDCC98}"/>
    <cellStyle name="Warning Text 2 3 6 4" xfId="30023" xr:uid="{5AB52289-CD22-4635-B75F-7B376ED87C86}"/>
    <cellStyle name="Warning Text 2 3 6 5" xfId="35507" xr:uid="{3709378C-81C3-4B68-811B-FB5E24EAFAD5}"/>
    <cellStyle name="Warning Text 2 4" xfId="7181" xr:uid="{A1B9063D-99F4-40E9-AB16-EFAB7681E85E}"/>
    <cellStyle name="Warning Text 2 4 2" xfId="15588" xr:uid="{69F243FE-AD30-4840-BF19-6E85AC69EBB5}"/>
    <cellStyle name="Warning Text 2 4 2 2" xfId="22875" xr:uid="{6FF29533-589F-4385-8002-83BBE0A32986}"/>
    <cellStyle name="Warning Text 2 4 2 2 2" xfId="28431" xr:uid="{D6789FB4-D887-45D2-805B-BC5A99F05315}"/>
    <cellStyle name="Warning Text 2 4 2 2 3" xfId="33925" xr:uid="{D38080F0-6B42-494B-8ABE-1AE9E9C7DD5F}"/>
    <cellStyle name="Warning Text 2 4 2 2 4" xfId="39409" xr:uid="{FA78282E-EC76-46F3-9D63-31A2DFE1C5B1}"/>
    <cellStyle name="Warning Text 2 4 2 3" xfId="25702" xr:uid="{239B7B56-6CD0-4289-A5AB-72975A880058}"/>
    <cellStyle name="Warning Text 2 4 2 4" xfId="31196" xr:uid="{284B4536-BB37-4763-8413-73F97684682B}"/>
    <cellStyle name="Warning Text 2 4 2 5" xfId="36680" xr:uid="{35B6B43E-6275-4E33-BC20-6A2865C9C958}"/>
    <cellStyle name="Warning Text 2 4 3" xfId="12711" xr:uid="{E98A6BA2-1A89-4F04-BD7D-93F7E7DF13D8}"/>
    <cellStyle name="Warning Text 2 4 4" xfId="19992" xr:uid="{E56F72F9-9055-44B8-AC96-4A2C9CDA5D63}"/>
    <cellStyle name="Warning Text 2 4 5" xfId="10382" xr:uid="{4C2283BC-86D0-4B39-A82C-0EFD3A3992E8}"/>
    <cellStyle name="Warning Text 2 4 5 2" xfId="21703" xr:uid="{330EF451-7A11-44C6-B4BD-D9D7327CA046}"/>
    <cellStyle name="Warning Text 2 4 5 2 2" xfId="27259" xr:uid="{5E148B37-B8AF-4070-AAB5-3CC2ADB49EEA}"/>
    <cellStyle name="Warning Text 2 4 5 2 3" xfId="32753" xr:uid="{300380E5-563B-42A7-9BDA-D87B2F4DE935}"/>
    <cellStyle name="Warning Text 2 4 5 2 4" xfId="38237" xr:uid="{9111878C-D34D-45F3-A54B-CB135EAD2CAF}"/>
    <cellStyle name="Warning Text 2 4 5 3" xfId="24530" xr:uid="{6624BE96-D6F5-4A37-B82B-14AAC2605309}"/>
    <cellStyle name="Warning Text 2 4 5 4" xfId="30024" xr:uid="{A07E3A13-E8E9-4FDB-815B-D4E10EF46F80}"/>
    <cellStyle name="Warning Text 2 4 5 5" xfId="35508" xr:uid="{B99A01B3-CAE4-42D6-A332-3F5542806E2C}"/>
    <cellStyle name="Warning Text 2 5" xfId="7420" xr:uid="{102ADA00-0920-445B-8B15-6648C2FB3EDB}"/>
    <cellStyle name="Warning Text 2 5 2" xfId="20179" xr:uid="{5BF5BED5-A35B-466A-BAF7-76F55CD4CB6B}"/>
    <cellStyle name="Warning Text 2 5 3" xfId="10383" xr:uid="{5A416573-548D-4DAF-B0D3-D82CA946D8EA}"/>
    <cellStyle name="Warning Text 2 5 3 2" xfId="21704" xr:uid="{3EFF8ACC-CB89-4F90-B969-7522628CC1FE}"/>
    <cellStyle name="Warning Text 2 5 3 2 2" xfId="27260" xr:uid="{37DBCC14-EDE3-401D-B601-EA4829455BF4}"/>
    <cellStyle name="Warning Text 2 5 3 2 3" xfId="32754" xr:uid="{AB390DB6-8390-463E-AF83-E870E8F2AC57}"/>
    <cellStyle name="Warning Text 2 5 3 2 4" xfId="38238" xr:uid="{2837E174-5D6E-4A7A-95B7-7C942D1AAD3D}"/>
    <cellStyle name="Warning Text 2 5 3 3" xfId="24531" xr:uid="{F69212F7-6651-47E7-903D-CBDFF176AFD0}"/>
    <cellStyle name="Warning Text 2 5 3 4" xfId="30025" xr:uid="{9C03DB32-67DC-49B0-8398-46D648F6B2D6}"/>
    <cellStyle name="Warning Text 2 5 3 5" xfId="35509" xr:uid="{D5157D95-79C4-4D06-ABEF-23A4285CAE0A}"/>
    <cellStyle name="Warning Text 2 6" xfId="10384" xr:uid="{099E1F1A-E5FB-4C81-ACCB-77D376A9D100}"/>
    <cellStyle name="Warning Text 2 6 2" xfId="21705" xr:uid="{D8FFE399-372A-4556-8112-32A8A16A1378}"/>
    <cellStyle name="Warning Text 2 6 2 2" xfId="27261" xr:uid="{C4637AEF-FDEB-4C65-AF62-0D11C89DFA57}"/>
    <cellStyle name="Warning Text 2 6 2 3" xfId="32755" xr:uid="{C76D56BF-6A96-4579-82F6-860360E81CF8}"/>
    <cellStyle name="Warning Text 2 6 2 4" xfId="38239" xr:uid="{2D458597-35B8-4831-BAC7-D8791C4B3839}"/>
    <cellStyle name="Warning Text 2 6 3" xfId="24532" xr:uid="{51BB6990-61B9-4753-A302-A20AFFBA622E}"/>
    <cellStyle name="Warning Text 2 6 4" xfId="30026" xr:uid="{FB4F5AC6-012F-437D-B812-A7C5040F4B55}"/>
    <cellStyle name="Warning Text 2 6 5" xfId="35510" xr:uid="{58E37EBC-E89F-4308-922F-2F9B6151FCCD}"/>
    <cellStyle name="Warning Text 2 7" xfId="15585" xr:uid="{5777D0E6-25C5-4A7D-9E07-98DDA1204B65}"/>
    <cellStyle name="Warning Text 2 7 2" xfId="22872" xr:uid="{A23E7E2A-C9C5-424B-BC2C-C56C9C280F18}"/>
    <cellStyle name="Warning Text 2 7 2 2" xfId="28428" xr:uid="{D504C044-10E7-43D0-BFBE-86055F3A89C7}"/>
    <cellStyle name="Warning Text 2 7 2 3" xfId="33922" xr:uid="{EDD252B7-BDC5-4560-8376-FC70D7A939BC}"/>
    <cellStyle name="Warning Text 2 7 2 4" xfId="39406" xr:uid="{113BF6A4-9695-403E-8072-DA5B11D52C5B}"/>
    <cellStyle name="Warning Text 2 7 3" xfId="25699" xr:uid="{D8469FFA-6A37-44FC-B6E7-757ABD23E9D9}"/>
    <cellStyle name="Warning Text 2 7 4" xfId="31193" xr:uid="{3E2756C7-1B81-434D-865B-5002BA7FEC8B}"/>
    <cellStyle name="Warning Text 2 7 5" xfId="36677" xr:uid="{491913E3-6FF4-4EB9-B0F2-8B3F3CC8DE82}"/>
    <cellStyle name="Warning Text 2 8" xfId="12486" xr:uid="{0991F4B2-85D1-4EFA-AE70-3EE0D4453A05}"/>
    <cellStyle name="Warning Text 2 9" xfId="17722" xr:uid="{4DED8708-4D76-4921-9495-F0A13E0F09A9}"/>
    <cellStyle name="Warning Text 3" xfId="7182" xr:uid="{CB96258A-3ACF-4979-B554-261FD05409D5}"/>
    <cellStyle name="Warning Text 3 2" xfId="15589" xr:uid="{0943B03C-6D63-489E-BBCF-4C5886979A43}"/>
    <cellStyle name="Warning Text 3 2 2" xfId="22876" xr:uid="{61D182E6-3A69-4E6F-8321-160ABA219025}"/>
    <cellStyle name="Warning Text 3 2 2 2" xfId="28432" xr:uid="{6E1F6CF2-B70E-4EE8-B4AE-F443A8A9F5A1}"/>
    <cellStyle name="Warning Text 3 2 2 3" xfId="33926" xr:uid="{121747C9-4BD2-43AE-8B83-94C0277E750F}"/>
    <cellStyle name="Warning Text 3 2 2 4" xfId="39410" xr:uid="{A713E753-C0DF-4E3D-85AB-E743FC0D33B2}"/>
    <cellStyle name="Warning Text 3 2 3" xfId="25703" xr:uid="{1187AB8A-1DD3-4518-87A5-2847C71CD429}"/>
    <cellStyle name="Warning Text 3 2 4" xfId="31197" xr:uid="{7EF395D7-393B-425F-8805-376A0C5C43EF}"/>
    <cellStyle name="Warning Text 3 2 5" xfId="36681" xr:uid="{24592F37-5751-4F5E-988E-CB54AE109F0B}"/>
    <cellStyle name="Warning Text 3 3" xfId="12489" xr:uid="{D55DBC0E-FDF3-46DB-9394-037FE7180A4F}"/>
    <cellStyle name="Warning Text 3 4" xfId="17725" xr:uid="{01FEBFBC-1681-4F00-973B-B1E44486F2F5}"/>
    <cellStyle name="Warning Text 3 5" xfId="19993" xr:uid="{0ADFA796-87D0-4348-BA62-EA7EE6C0584B}"/>
    <cellStyle name="Warning Text 3 6" xfId="10385" xr:uid="{13B87AC8-E28B-4383-926F-1E62D83464F5}"/>
    <cellStyle name="Warning Text 3 6 2" xfId="21706" xr:uid="{DC0D79FB-2797-47AB-AB53-DC07D657775E}"/>
    <cellStyle name="Warning Text 3 6 2 2" xfId="27262" xr:uid="{AC1B258A-5B89-4E7F-8FDF-B3E91D813FF4}"/>
    <cellStyle name="Warning Text 3 6 2 3" xfId="32756" xr:uid="{9DCE3BDD-2A7C-4044-9AB6-2EF08508C7BF}"/>
    <cellStyle name="Warning Text 3 6 2 4" xfId="38240" xr:uid="{AE48B682-548E-4C1A-B40C-F93D5A20452A}"/>
    <cellStyle name="Warning Text 3 6 3" xfId="24533" xr:uid="{214E3505-7A19-425A-BAAF-ABA1BAEBCC08}"/>
    <cellStyle name="Warning Text 3 6 4" xfId="30027" xr:uid="{4A0472DC-9CFD-46F1-9699-714657E42E07}"/>
    <cellStyle name="Warning Text 3 6 5" xfId="35511" xr:uid="{E3964A98-8616-4A07-A8A8-B6A77C40CEEE}"/>
    <cellStyle name="Warning Text 4" xfId="7183" xr:uid="{503F5868-9EF4-435C-98E7-D5546134B376}"/>
    <cellStyle name="Warning Text 4 2" xfId="15590" xr:uid="{E31A7D47-D0D4-470A-9F43-3CBB2D56AA36}"/>
    <cellStyle name="Warning Text 4 2 2" xfId="22877" xr:uid="{EE08E95F-9AA8-4A4B-96C9-1D7BD2C218D8}"/>
    <cellStyle name="Warning Text 4 2 2 2" xfId="28433" xr:uid="{BA25F52F-3157-4517-97D4-B46783E52751}"/>
    <cellStyle name="Warning Text 4 2 2 3" xfId="33927" xr:uid="{CF6C71C0-1685-495A-B7AF-8E4D3D3FBF71}"/>
    <cellStyle name="Warning Text 4 2 2 4" xfId="39411" xr:uid="{E9F8D47B-BFD2-4AA7-9589-49D1411074D8}"/>
    <cellStyle name="Warning Text 4 2 3" xfId="25704" xr:uid="{2D845A14-2817-4331-931A-3ED340EF1D9B}"/>
    <cellStyle name="Warning Text 4 2 4" xfId="31198" xr:uid="{351E4877-C817-425A-A892-93871D360DE7}"/>
    <cellStyle name="Warning Text 4 2 5" xfId="36682" xr:uid="{276AC63A-82C1-496A-99C5-F7CA20A4D546}"/>
    <cellStyle name="Warning Text 4 3" xfId="12490" xr:uid="{DC0A8A33-4539-442F-ACB3-380D1AECC110}"/>
    <cellStyle name="Warning Text 4 4" xfId="17726" xr:uid="{727160E4-E6C9-432B-B687-2B04FCAFF451}"/>
    <cellStyle name="Warning Text 4 5" xfId="19994" xr:uid="{9C70C497-7445-44EE-95D2-CA8734147199}"/>
    <cellStyle name="Warning Text 4 6" xfId="10386" xr:uid="{3A5C2FE0-4591-4AB1-A31C-2362F16DE979}"/>
    <cellStyle name="Warning Text 4 6 2" xfId="21707" xr:uid="{303D4A37-76DD-4117-8298-D4F414AEB37E}"/>
    <cellStyle name="Warning Text 4 6 2 2" xfId="27263" xr:uid="{443F33DB-9B26-465D-923D-177F22113065}"/>
    <cellStyle name="Warning Text 4 6 2 3" xfId="32757" xr:uid="{1D2029D1-EBFD-4F30-A9BA-43624C310907}"/>
    <cellStyle name="Warning Text 4 6 2 4" xfId="38241" xr:uid="{4FE5CAE2-85B5-4BEA-B72D-6077FDEF3535}"/>
    <cellStyle name="Warning Text 4 6 3" xfId="24534" xr:uid="{02879DE0-CF35-4CA6-AAEC-16DD07B18EB7}"/>
    <cellStyle name="Warning Text 4 6 4" xfId="30028" xr:uid="{26E86A75-C1AB-4095-A66C-5F6E7F6696F3}"/>
    <cellStyle name="Warning Text 4 6 5" xfId="35512" xr:uid="{52FD68A5-DE85-47B7-91B5-28C61D07B58F}"/>
    <cellStyle name="Warning Text 5" xfId="7184" xr:uid="{40DF5A74-310B-4A36-838C-A74E85CE442B}"/>
    <cellStyle name="Warning Text 5 2" xfId="15591" xr:uid="{CBF0BF47-BB46-4CE4-BFAD-BE2472AB1724}"/>
    <cellStyle name="Warning Text 5 2 2" xfId="22878" xr:uid="{4B0087E7-6BF8-4B54-87A6-DD21636148FF}"/>
    <cellStyle name="Warning Text 5 2 2 2" xfId="28434" xr:uid="{14F2B565-35FF-4231-9949-939F5E429CA3}"/>
    <cellStyle name="Warning Text 5 2 2 3" xfId="33928" xr:uid="{4E730BE1-5A62-4AC9-AB34-2D0B1020B4E6}"/>
    <cellStyle name="Warning Text 5 2 2 4" xfId="39412" xr:uid="{E4D90E49-A585-4CC2-AFE6-391E7E944898}"/>
    <cellStyle name="Warning Text 5 2 3" xfId="25705" xr:uid="{0454D69E-F3F9-43AA-84FA-305A9EB13F32}"/>
    <cellStyle name="Warning Text 5 2 4" xfId="31199" xr:uid="{3BBB3E05-0DA6-4952-AC13-A536E836078B}"/>
    <cellStyle name="Warning Text 5 2 5" xfId="36683" xr:uid="{32704852-2C7A-423A-BC44-4A785569CA79}"/>
    <cellStyle name="Warning Text 5 3" xfId="12710" xr:uid="{793808A0-FDB6-43D0-89C9-25D4AA1A4B3B}"/>
    <cellStyle name="Warning Text 5 4" xfId="19995" xr:uid="{D9A9903B-5B68-41AC-8A9E-6958010D7725}"/>
    <cellStyle name="Warning Text 5 5" xfId="10387" xr:uid="{2C26BFA0-CBD3-49E6-BE88-7C1BF3F34C37}"/>
    <cellStyle name="Warning Text 5 5 2" xfId="21708" xr:uid="{494ECA7F-1F8F-4939-981F-336BE6D8CC75}"/>
    <cellStyle name="Warning Text 5 5 2 2" xfId="27264" xr:uid="{616426B4-CC0C-47E5-B370-3F483374E9F0}"/>
    <cellStyle name="Warning Text 5 5 2 3" xfId="32758" xr:uid="{C5B6B78A-C1F8-48CC-88DA-99693588E142}"/>
    <cellStyle name="Warning Text 5 5 2 4" xfId="38242" xr:uid="{F5A8E3BE-7AE5-4A82-AFE4-35041DA8B0A1}"/>
    <cellStyle name="Warning Text 5 5 3" xfId="24535" xr:uid="{C15B645F-B5CE-4F23-9F6C-5D793F4B81C0}"/>
    <cellStyle name="Warning Text 5 5 4" xfId="30029" xr:uid="{57F11880-9016-4487-8565-28EA524DA1CA}"/>
    <cellStyle name="Warning Text 5 5 5" xfId="35513" xr:uid="{0C001CA4-0436-40FB-A2BF-3B8AE51D8BEE}"/>
    <cellStyle name="Warning Text 6" xfId="7326" xr:uid="{EFF0AB64-2FDF-481F-9FF2-AF58606248DF}"/>
    <cellStyle name="Warning Text 6 2" xfId="20106" xr:uid="{E30DDA39-5C98-4580-A96D-E23DAF61D87F}"/>
    <cellStyle name="Warning Text 6 3" xfId="10388" xr:uid="{A274EA51-72D0-4E49-B795-EFC88290385B}"/>
    <cellStyle name="Warning Text 6 3 2" xfId="21709" xr:uid="{16F33902-EFE9-49C9-8407-47CD0B962CAA}"/>
    <cellStyle name="Warning Text 6 3 2 2" xfId="27265" xr:uid="{95B0C9AC-AC80-44EF-A518-C8E52C4F1967}"/>
    <cellStyle name="Warning Text 6 3 2 3" xfId="32759" xr:uid="{3FF04835-FFD3-4257-B32E-3745F418C91E}"/>
    <cellStyle name="Warning Text 6 3 2 4" xfId="38243" xr:uid="{0A0E6B47-3D11-4679-BB6C-8C3F95332CB0}"/>
    <cellStyle name="Warning Text 6 3 3" xfId="24536" xr:uid="{7A78D366-F7C4-4056-BCE0-86BD5E867881}"/>
    <cellStyle name="Warning Text 6 3 4" xfId="30030" xr:uid="{93DA77F9-1A33-4C29-88E9-279C1DDDB847}"/>
    <cellStyle name="Warning Text 6 3 5" xfId="35514" xr:uid="{0EF23C5D-52DE-41AA-8117-F3EB406343A0}"/>
    <cellStyle name="Warning Text 7" xfId="10389" xr:uid="{1E38462A-A9CA-439E-A6E3-8ACB064633EF}"/>
    <cellStyle name="Warning Text 7 2" xfId="21710" xr:uid="{62D125C0-FA9E-44F1-A27F-051E58A613AA}"/>
    <cellStyle name="Warning Text 7 2 2" xfId="27266" xr:uid="{723440F5-9781-4064-BC4F-52B82104DCE7}"/>
    <cellStyle name="Warning Text 7 2 3" xfId="32760" xr:uid="{05F43275-156A-4EEC-95F8-E05851B7872B}"/>
    <cellStyle name="Warning Text 7 2 4" xfId="38244" xr:uid="{E3F8BE21-6045-4D92-8EC4-F2DB5641DECA}"/>
    <cellStyle name="Warning Text 7 3" xfId="24537" xr:uid="{93B5C61B-6D0B-4236-88EE-ADAF94189E17}"/>
    <cellStyle name="Warning Text 7 4" xfId="30031" xr:uid="{516FC5A7-E62B-40F9-8E6E-FECBF2CF0AC8}"/>
    <cellStyle name="Warning Text 7 5" xfId="35515" xr:uid="{3CE8881D-AAEE-49DD-BB82-0D49AB38D645}"/>
    <cellStyle name="Warning Text 8" xfId="15584" xr:uid="{99C508D7-BA9F-441C-8175-E155302911EA}"/>
    <cellStyle name="Warning Text 8 2" xfId="22871" xr:uid="{07687CC2-F2B7-4FBE-B9E1-E553EA435444}"/>
    <cellStyle name="Warning Text 8 2 2" xfId="28427" xr:uid="{15AF157E-855A-4A78-AC33-E3680A5DE51F}"/>
    <cellStyle name="Warning Text 8 2 3" xfId="33921" xr:uid="{E3DE37C2-CF3B-4BCF-8DEB-F8F5748B1213}"/>
    <cellStyle name="Warning Text 8 2 4" xfId="39405" xr:uid="{6A5F1551-5B11-4671-AAC7-DE3CCB2A957E}"/>
    <cellStyle name="Warning Text 8 3" xfId="25698" xr:uid="{CDC6EC0C-3A4E-4917-85D1-F29AB3C7D181}"/>
    <cellStyle name="Warning Text 8 4" xfId="31192" xr:uid="{53310C53-FBE2-4BC0-BB13-20CA5558BC9E}"/>
    <cellStyle name="Warning Text 8 5" xfId="36676" xr:uid="{C6519CD6-4F37-4F21-BC59-F20AE56BE16A}"/>
    <cellStyle name="Warning Text 9" xfId="12485" xr:uid="{B1B15F1F-3537-480C-A5F0-FF60AC987B6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63" Type="http://schemas.openxmlformats.org/officeDocument/2006/relationships/externalLink" Target="externalLinks/externalLink55.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59" Type="http://schemas.openxmlformats.org/officeDocument/2006/relationships/externalLink" Target="externalLinks/externalLink151.xml"/><Relationship Id="rId170" Type="http://schemas.openxmlformats.org/officeDocument/2006/relationships/externalLink" Target="externalLinks/externalLink162.xml"/><Relationship Id="rId191" Type="http://schemas.openxmlformats.org/officeDocument/2006/relationships/externalLink" Target="externalLinks/externalLink183.xml"/><Relationship Id="rId205" Type="http://schemas.openxmlformats.org/officeDocument/2006/relationships/externalLink" Target="externalLinks/externalLink197.xml"/><Relationship Id="rId226" Type="http://schemas.openxmlformats.org/officeDocument/2006/relationships/externalLink" Target="externalLinks/externalLink218.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53" Type="http://schemas.openxmlformats.org/officeDocument/2006/relationships/externalLink" Target="externalLinks/externalLink45.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149" Type="http://schemas.openxmlformats.org/officeDocument/2006/relationships/externalLink" Target="externalLinks/externalLink141.xml"/><Relationship Id="rId5" Type="http://schemas.openxmlformats.org/officeDocument/2006/relationships/worksheet" Target="worksheets/sheet5.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181" Type="http://schemas.openxmlformats.org/officeDocument/2006/relationships/externalLink" Target="externalLinks/externalLink173.xml"/><Relationship Id="rId216" Type="http://schemas.openxmlformats.org/officeDocument/2006/relationships/externalLink" Target="externalLinks/externalLink208.xml"/><Relationship Id="rId237" Type="http://schemas.openxmlformats.org/officeDocument/2006/relationships/calcChain" Target="calcChain.xml"/><Relationship Id="rId22" Type="http://schemas.openxmlformats.org/officeDocument/2006/relationships/externalLink" Target="externalLinks/externalLink14.xml"/><Relationship Id="rId43" Type="http://schemas.openxmlformats.org/officeDocument/2006/relationships/externalLink" Target="externalLinks/externalLink35.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139" Type="http://schemas.openxmlformats.org/officeDocument/2006/relationships/externalLink" Target="externalLinks/externalLink131.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71" Type="http://schemas.openxmlformats.org/officeDocument/2006/relationships/externalLink" Target="externalLinks/externalLink163.xml"/><Relationship Id="rId192" Type="http://schemas.openxmlformats.org/officeDocument/2006/relationships/externalLink" Target="externalLinks/externalLink184.xml"/><Relationship Id="rId206" Type="http://schemas.openxmlformats.org/officeDocument/2006/relationships/externalLink" Target="externalLinks/externalLink198.xml"/><Relationship Id="rId227" Type="http://schemas.openxmlformats.org/officeDocument/2006/relationships/externalLink" Target="externalLinks/externalLink219.xml"/><Relationship Id="rId12" Type="http://schemas.openxmlformats.org/officeDocument/2006/relationships/externalLink" Target="externalLinks/externalLink4.xml"/><Relationship Id="rId33" Type="http://schemas.openxmlformats.org/officeDocument/2006/relationships/externalLink" Target="externalLinks/externalLink25.xml"/><Relationship Id="rId108" Type="http://schemas.openxmlformats.org/officeDocument/2006/relationships/externalLink" Target="externalLinks/externalLink100.xml"/><Relationship Id="rId129" Type="http://schemas.openxmlformats.org/officeDocument/2006/relationships/externalLink" Target="externalLinks/externalLink121.xml"/><Relationship Id="rId54" Type="http://schemas.openxmlformats.org/officeDocument/2006/relationships/externalLink" Target="externalLinks/externalLink46.xml"/><Relationship Id="rId75" Type="http://schemas.openxmlformats.org/officeDocument/2006/relationships/externalLink" Target="externalLinks/externalLink67.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61" Type="http://schemas.openxmlformats.org/officeDocument/2006/relationships/externalLink" Target="externalLinks/externalLink153.xml"/><Relationship Id="rId182" Type="http://schemas.openxmlformats.org/officeDocument/2006/relationships/externalLink" Target="externalLinks/externalLink174.xml"/><Relationship Id="rId217" Type="http://schemas.openxmlformats.org/officeDocument/2006/relationships/externalLink" Target="externalLinks/externalLink209.xml"/><Relationship Id="rId6" Type="http://schemas.openxmlformats.org/officeDocument/2006/relationships/worksheet" Target="worksheets/sheet6.xml"/><Relationship Id="rId23" Type="http://schemas.openxmlformats.org/officeDocument/2006/relationships/externalLink" Target="externalLinks/externalLink15.xml"/><Relationship Id="rId119" Type="http://schemas.openxmlformats.org/officeDocument/2006/relationships/externalLink" Target="externalLinks/externalLink111.xml"/><Relationship Id="rId44" Type="http://schemas.openxmlformats.org/officeDocument/2006/relationships/externalLink" Target="externalLinks/externalLink36.xml"/><Relationship Id="rId65" Type="http://schemas.openxmlformats.org/officeDocument/2006/relationships/externalLink" Target="externalLinks/externalLink57.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51" Type="http://schemas.openxmlformats.org/officeDocument/2006/relationships/externalLink" Target="externalLinks/externalLink143.xml"/><Relationship Id="rId172" Type="http://schemas.openxmlformats.org/officeDocument/2006/relationships/externalLink" Target="externalLinks/externalLink164.xml"/><Relationship Id="rId193" Type="http://schemas.openxmlformats.org/officeDocument/2006/relationships/externalLink" Target="externalLinks/externalLink185.xml"/><Relationship Id="rId207" Type="http://schemas.openxmlformats.org/officeDocument/2006/relationships/externalLink" Target="externalLinks/externalLink199.xml"/><Relationship Id="rId228" Type="http://schemas.openxmlformats.org/officeDocument/2006/relationships/externalLink" Target="externalLinks/externalLink220.xml"/><Relationship Id="rId13" Type="http://schemas.openxmlformats.org/officeDocument/2006/relationships/externalLink" Target="externalLinks/externalLink5.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20" Type="http://schemas.openxmlformats.org/officeDocument/2006/relationships/externalLink" Target="externalLinks/externalLink112.xml"/><Relationship Id="rId141" Type="http://schemas.openxmlformats.org/officeDocument/2006/relationships/externalLink" Target="externalLinks/externalLink133.xml"/><Relationship Id="rId7" Type="http://schemas.openxmlformats.org/officeDocument/2006/relationships/worksheet" Target="worksheets/sheet7.xml"/><Relationship Id="rId162" Type="http://schemas.openxmlformats.org/officeDocument/2006/relationships/externalLink" Target="externalLinks/externalLink154.xml"/><Relationship Id="rId183" Type="http://schemas.openxmlformats.org/officeDocument/2006/relationships/externalLink" Target="externalLinks/externalLink175.xml"/><Relationship Id="rId218" Type="http://schemas.openxmlformats.org/officeDocument/2006/relationships/externalLink" Target="externalLinks/externalLink210.xml"/><Relationship Id="rId24" Type="http://schemas.openxmlformats.org/officeDocument/2006/relationships/externalLink" Target="externalLinks/externalLink16.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31" Type="http://schemas.openxmlformats.org/officeDocument/2006/relationships/externalLink" Target="externalLinks/externalLink123.xml"/><Relationship Id="rId152" Type="http://schemas.openxmlformats.org/officeDocument/2006/relationships/externalLink" Target="externalLinks/externalLink144.xml"/><Relationship Id="rId173" Type="http://schemas.openxmlformats.org/officeDocument/2006/relationships/externalLink" Target="externalLinks/externalLink165.xml"/><Relationship Id="rId194" Type="http://schemas.openxmlformats.org/officeDocument/2006/relationships/externalLink" Target="externalLinks/externalLink186.xml"/><Relationship Id="rId208" Type="http://schemas.openxmlformats.org/officeDocument/2006/relationships/externalLink" Target="externalLinks/externalLink200.xml"/><Relationship Id="rId229" Type="http://schemas.openxmlformats.org/officeDocument/2006/relationships/externalLink" Target="externalLinks/externalLink221.xml"/><Relationship Id="rId14" Type="http://schemas.openxmlformats.org/officeDocument/2006/relationships/externalLink" Target="externalLinks/externalLink6.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8" Type="http://schemas.openxmlformats.org/officeDocument/2006/relationships/worksheet" Target="worksheets/sheet8.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184" Type="http://schemas.openxmlformats.org/officeDocument/2006/relationships/externalLink" Target="externalLinks/externalLink176.xml"/><Relationship Id="rId219" Type="http://schemas.openxmlformats.org/officeDocument/2006/relationships/externalLink" Target="externalLinks/externalLink211.xml"/><Relationship Id="rId230" Type="http://schemas.openxmlformats.org/officeDocument/2006/relationships/externalLink" Target="externalLinks/externalLink222.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externalLink" Target="externalLinks/externalLink166.xml"/><Relationship Id="rId195" Type="http://schemas.openxmlformats.org/officeDocument/2006/relationships/externalLink" Target="externalLinks/externalLink187.xml"/><Relationship Id="rId209" Type="http://schemas.openxmlformats.org/officeDocument/2006/relationships/externalLink" Target="externalLinks/externalLink201.xml"/><Relationship Id="rId190" Type="http://schemas.openxmlformats.org/officeDocument/2006/relationships/externalLink" Target="externalLinks/externalLink182.xml"/><Relationship Id="rId204" Type="http://schemas.openxmlformats.org/officeDocument/2006/relationships/externalLink" Target="externalLinks/externalLink196.xml"/><Relationship Id="rId220" Type="http://schemas.openxmlformats.org/officeDocument/2006/relationships/externalLink" Target="externalLinks/externalLink212.xml"/><Relationship Id="rId225" Type="http://schemas.openxmlformats.org/officeDocument/2006/relationships/externalLink" Target="externalLinks/externalLink217.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48" Type="http://schemas.openxmlformats.org/officeDocument/2006/relationships/externalLink" Target="externalLinks/externalLink140.xml"/><Relationship Id="rId164" Type="http://schemas.openxmlformats.org/officeDocument/2006/relationships/externalLink" Target="externalLinks/externalLink156.xml"/><Relationship Id="rId169" Type="http://schemas.openxmlformats.org/officeDocument/2006/relationships/externalLink" Target="externalLinks/externalLink161.xml"/><Relationship Id="rId185" Type="http://schemas.openxmlformats.org/officeDocument/2006/relationships/externalLink" Target="externalLinks/externalLink177.xml"/><Relationship Id="rId4" Type="http://schemas.openxmlformats.org/officeDocument/2006/relationships/worksheet" Target="worksheets/sheet4.xml"/><Relationship Id="rId9" Type="http://schemas.openxmlformats.org/officeDocument/2006/relationships/externalLink" Target="externalLinks/externalLink1.xml"/><Relationship Id="rId180" Type="http://schemas.openxmlformats.org/officeDocument/2006/relationships/externalLink" Target="externalLinks/externalLink172.xml"/><Relationship Id="rId210" Type="http://schemas.openxmlformats.org/officeDocument/2006/relationships/externalLink" Target="externalLinks/externalLink202.xml"/><Relationship Id="rId215" Type="http://schemas.openxmlformats.org/officeDocument/2006/relationships/externalLink" Target="externalLinks/externalLink207.xml"/><Relationship Id="rId236" Type="http://schemas.openxmlformats.org/officeDocument/2006/relationships/sharedStrings" Target="sharedStrings.xml"/><Relationship Id="rId26" Type="http://schemas.openxmlformats.org/officeDocument/2006/relationships/externalLink" Target="externalLinks/externalLink18.xml"/><Relationship Id="rId231" Type="http://schemas.openxmlformats.org/officeDocument/2006/relationships/externalLink" Target="externalLinks/externalLink223.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externalLink" Target="externalLinks/externalLink167.xml"/><Relationship Id="rId196" Type="http://schemas.openxmlformats.org/officeDocument/2006/relationships/externalLink" Target="externalLinks/externalLink188.xml"/><Relationship Id="rId200" Type="http://schemas.openxmlformats.org/officeDocument/2006/relationships/externalLink" Target="externalLinks/externalLink192.xml"/><Relationship Id="rId16" Type="http://schemas.openxmlformats.org/officeDocument/2006/relationships/externalLink" Target="externalLinks/externalLink8.xml"/><Relationship Id="rId221" Type="http://schemas.openxmlformats.org/officeDocument/2006/relationships/externalLink" Target="externalLinks/externalLink213.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186" Type="http://schemas.openxmlformats.org/officeDocument/2006/relationships/externalLink" Target="externalLinks/externalLink178.xml"/><Relationship Id="rId211" Type="http://schemas.openxmlformats.org/officeDocument/2006/relationships/externalLink" Target="externalLinks/externalLink203.xml"/><Relationship Id="rId232" Type="http://schemas.openxmlformats.org/officeDocument/2006/relationships/externalLink" Target="externalLinks/externalLink224.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externalLink" Target="externalLinks/externalLink168.xml"/><Relationship Id="rId197" Type="http://schemas.openxmlformats.org/officeDocument/2006/relationships/externalLink" Target="externalLinks/externalLink189.xml"/><Relationship Id="rId201" Type="http://schemas.openxmlformats.org/officeDocument/2006/relationships/externalLink" Target="externalLinks/externalLink193.xml"/><Relationship Id="rId222" Type="http://schemas.openxmlformats.org/officeDocument/2006/relationships/externalLink" Target="externalLinks/externalLink214.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87" Type="http://schemas.openxmlformats.org/officeDocument/2006/relationships/externalLink" Target="externalLinks/externalLink179.xml"/><Relationship Id="rId1" Type="http://schemas.openxmlformats.org/officeDocument/2006/relationships/worksheet" Target="worksheets/sheet1.xml"/><Relationship Id="rId212" Type="http://schemas.openxmlformats.org/officeDocument/2006/relationships/externalLink" Target="externalLinks/externalLink204.xml"/><Relationship Id="rId233" Type="http://schemas.openxmlformats.org/officeDocument/2006/relationships/externalLink" Target="externalLinks/externalLink225.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60" Type="http://schemas.openxmlformats.org/officeDocument/2006/relationships/externalLink" Target="externalLinks/externalLink52.xml"/><Relationship Id="rId81" Type="http://schemas.openxmlformats.org/officeDocument/2006/relationships/externalLink" Target="externalLinks/externalLink73.xml"/><Relationship Id="rId135" Type="http://schemas.openxmlformats.org/officeDocument/2006/relationships/externalLink" Target="externalLinks/externalLink127.xml"/><Relationship Id="rId156" Type="http://schemas.openxmlformats.org/officeDocument/2006/relationships/externalLink" Target="externalLinks/externalLink148.xml"/><Relationship Id="rId177" Type="http://schemas.openxmlformats.org/officeDocument/2006/relationships/externalLink" Target="externalLinks/externalLink169.xml"/><Relationship Id="rId198" Type="http://schemas.openxmlformats.org/officeDocument/2006/relationships/externalLink" Target="externalLinks/externalLink190.xml"/><Relationship Id="rId202" Type="http://schemas.openxmlformats.org/officeDocument/2006/relationships/externalLink" Target="externalLinks/externalLink194.xml"/><Relationship Id="rId223" Type="http://schemas.openxmlformats.org/officeDocument/2006/relationships/externalLink" Target="externalLinks/externalLink21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50" Type="http://schemas.openxmlformats.org/officeDocument/2006/relationships/externalLink" Target="externalLinks/externalLink42.xml"/><Relationship Id="rId104" Type="http://schemas.openxmlformats.org/officeDocument/2006/relationships/externalLink" Target="externalLinks/externalLink96.xml"/><Relationship Id="rId125" Type="http://schemas.openxmlformats.org/officeDocument/2006/relationships/externalLink" Target="externalLinks/externalLink117.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188" Type="http://schemas.openxmlformats.org/officeDocument/2006/relationships/externalLink" Target="externalLinks/externalLink180.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13" Type="http://schemas.openxmlformats.org/officeDocument/2006/relationships/externalLink" Target="externalLinks/externalLink205.xml"/><Relationship Id="rId234"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21.xml"/><Relationship Id="rId40" Type="http://schemas.openxmlformats.org/officeDocument/2006/relationships/externalLink" Target="externalLinks/externalLink32.xml"/><Relationship Id="rId115" Type="http://schemas.openxmlformats.org/officeDocument/2006/relationships/externalLink" Target="externalLinks/externalLink107.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externalLink" Target="externalLinks/externalLink170.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99" Type="http://schemas.openxmlformats.org/officeDocument/2006/relationships/externalLink" Target="externalLinks/externalLink191.xml"/><Relationship Id="rId203" Type="http://schemas.openxmlformats.org/officeDocument/2006/relationships/externalLink" Target="externalLinks/externalLink195.xml"/><Relationship Id="rId19" Type="http://schemas.openxmlformats.org/officeDocument/2006/relationships/externalLink" Target="externalLinks/externalLink11.xml"/><Relationship Id="rId224" Type="http://schemas.openxmlformats.org/officeDocument/2006/relationships/externalLink" Target="externalLinks/externalLink216.xml"/><Relationship Id="rId30" Type="http://schemas.openxmlformats.org/officeDocument/2006/relationships/externalLink" Target="externalLinks/externalLink2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189" Type="http://schemas.openxmlformats.org/officeDocument/2006/relationships/externalLink" Target="externalLinks/externalLink181.xml"/><Relationship Id="rId3" Type="http://schemas.openxmlformats.org/officeDocument/2006/relationships/worksheet" Target="worksheets/sheet3.xml"/><Relationship Id="rId214" Type="http://schemas.openxmlformats.org/officeDocument/2006/relationships/externalLink" Target="externalLinks/externalLink206.xml"/><Relationship Id="rId235" Type="http://schemas.openxmlformats.org/officeDocument/2006/relationships/styles" Target="styles.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179" Type="http://schemas.openxmlformats.org/officeDocument/2006/relationships/externalLink" Target="externalLinks/externalLink17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1</xdr:col>
      <xdr:colOff>0</xdr:colOff>
      <xdr:row>2</xdr:row>
      <xdr:rowOff>0</xdr:rowOff>
    </xdr:from>
    <xdr:ext cx="1398693" cy="277706"/>
    <xdr:pic>
      <xdr:nvPicPr>
        <xdr:cNvPr id="2" name="Picture 1">
          <a:extLst>
            <a:ext uri="{FF2B5EF4-FFF2-40B4-BE49-F238E27FC236}">
              <a16:creationId xmlns:a16="http://schemas.microsoft.com/office/drawing/2014/main" id="{3E9C04B1-171B-4B06-BB93-2A2FFE47FD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365760"/>
          <a:ext cx="1398693" cy="2777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251884</xdr:colOff>
      <xdr:row>23</xdr:row>
      <xdr:rowOff>82126</xdr:rowOff>
    </xdr:from>
    <xdr:ext cx="11639549" cy="1376220"/>
    <xdr:pic>
      <xdr:nvPicPr>
        <xdr:cNvPr id="2" name="Imagen 1">
          <a:extLst>
            <a:ext uri="{FF2B5EF4-FFF2-40B4-BE49-F238E27FC236}">
              <a16:creationId xmlns:a16="http://schemas.microsoft.com/office/drawing/2014/main" id="{47D8837C-B368-466A-BF5E-3EFAD5F96F85}"/>
            </a:ext>
          </a:extLst>
        </xdr:cNvPr>
        <xdr:cNvPicPr>
          <a:picLocks noChangeAspect="1"/>
        </xdr:cNvPicPr>
      </xdr:nvPicPr>
      <xdr:blipFill rotWithShape="1">
        <a:blip xmlns:r="http://schemas.openxmlformats.org/officeDocument/2006/relationships" r:embed="rId1"/>
        <a:srcRect l="4868" t="50696" r="5047" b="19217"/>
        <a:stretch/>
      </xdr:blipFill>
      <xdr:spPr>
        <a:xfrm>
          <a:off x="1044364" y="4288366"/>
          <a:ext cx="11639549" cy="1376220"/>
        </a:xfrm>
        <a:prstGeom prst="rect">
          <a:avLst/>
        </a:prstGeom>
      </xdr:spPr>
    </xdr:pic>
    <xdr:clientData/>
  </xdr:oneCellAnchor>
  <xdr:twoCellAnchor>
    <xdr:from>
      <xdr:col>1</xdr:col>
      <xdr:colOff>312420</xdr:colOff>
      <xdr:row>1</xdr:row>
      <xdr:rowOff>91228</xdr:rowOff>
    </xdr:from>
    <xdr:to>
      <xdr:col>4</xdr:col>
      <xdr:colOff>426720</xdr:colOff>
      <xdr:row>4</xdr:row>
      <xdr:rowOff>7620</xdr:rowOff>
    </xdr:to>
    <xdr:grpSp>
      <xdr:nvGrpSpPr>
        <xdr:cNvPr id="3" name="Group 352">
          <a:extLst>
            <a:ext uri="{FF2B5EF4-FFF2-40B4-BE49-F238E27FC236}">
              <a16:creationId xmlns:a16="http://schemas.microsoft.com/office/drawing/2014/main" id="{D49D8C1F-BA72-4BEC-8759-30C658423CFD}"/>
            </a:ext>
          </a:extLst>
        </xdr:cNvPr>
        <xdr:cNvGrpSpPr/>
      </xdr:nvGrpSpPr>
      <xdr:grpSpPr>
        <a:xfrm>
          <a:off x="393102" y="270522"/>
          <a:ext cx="2687171" cy="454274"/>
          <a:chOff x="0" y="0"/>
          <a:chExt cx="2757732" cy="479637"/>
        </a:xfrm>
      </xdr:grpSpPr>
      <xdr:sp macro="" textlink="">
        <xdr:nvSpPr>
          <xdr:cNvPr id="4" name="Shape 6">
            <a:extLst>
              <a:ext uri="{FF2B5EF4-FFF2-40B4-BE49-F238E27FC236}">
                <a16:creationId xmlns:a16="http://schemas.microsoft.com/office/drawing/2014/main" id="{50AC9463-A41F-1DD0-4CB2-DE2BBC35EA52}"/>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7">
            <a:extLst>
              <a:ext uri="{FF2B5EF4-FFF2-40B4-BE49-F238E27FC236}">
                <a16:creationId xmlns:a16="http://schemas.microsoft.com/office/drawing/2014/main" id="{D9EE98A8-3ECB-24C1-635E-C154E6EFF528}"/>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8">
            <a:extLst>
              <a:ext uri="{FF2B5EF4-FFF2-40B4-BE49-F238E27FC236}">
                <a16:creationId xmlns:a16="http://schemas.microsoft.com/office/drawing/2014/main" id="{E5ED5988-2F30-087A-39B9-66CD4AD8F6E4}"/>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9">
            <a:extLst>
              <a:ext uri="{FF2B5EF4-FFF2-40B4-BE49-F238E27FC236}">
                <a16:creationId xmlns:a16="http://schemas.microsoft.com/office/drawing/2014/main" id="{73A058EC-BEE4-B8C4-A49B-F35371A5908F}"/>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0">
            <a:extLst>
              <a:ext uri="{FF2B5EF4-FFF2-40B4-BE49-F238E27FC236}">
                <a16:creationId xmlns:a16="http://schemas.microsoft.com/office/drawing/2014/main" id="{B2E7DAC4-5D19-0635-EF38-9E7BC2175310}"/>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1">
            <a:extLst>
              <a:ext uri="{FF2B5EF4-FFF2-40B4-BE49-F238E27FC236}">
                <a16:creationId xmlns:a16="http://schemas.microsoft.com/office/drawing/2014/main" id="{29A18148-1D3F-2FB0-1E4C-1CDECC636F74}"/>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2">
            <a:extLst>
              <a:ext uri="{FF2B5EF4-FFF2-40B4-BE49-F238E27FC236}">
                <a16:creationId xmlns:a16="http://schemas.microsoft.com/office/drawing/2014/main" id="{349FE7E0-C1E6-1771-56BE-903D34B086F7}"/>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1" name="Shape 13">
            <a:extLst>
              <a:ext uri="{FF2B5EF4-FFF2-40B4-BE49-F238E27FC236}">
                <a16:creationId xmlns:a16="http://schemas.microsoft.com/office/drawing/2014/main" id="{AD00DAAB-A6F2-3449-266A-91393D1A1833}"/>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2" name="Shape 14">
            <a:extLst>
              <a:ext uri="{FF2B5EF4-FFF2-40B4-BE49-F238E27FC236}">
                <a16:creationId xmlns:a16="http://schemas.microsoft.com/office/drawing/2014/main" id="{AB227251-EA66-D763-86FC-A540F172BD83}"/>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5">
            <a:extLst>
              <a:ext uri="{FF2B5EF4-FFF2-40B4-BE49-F238E27FC236}">
                <a16:creationId xmlns:a16="http://schemas.microsoft.com/office/drawing/2014/main" id="{F80D8C9C-A79A-A53B-82E4-C7E734B54546}"/>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16">
            <a:extLst>
              <a:ext uri="{FF2B5EF4-FFF2-40B4-BE49-F238E27FC236}">
                <a16:creationId xmlns:a16="http://schemas.microsoft.com/office/drawing/2014/main" id="{D3CC26BD-AA83-FF81-1617-D9EC886FE52E}"/>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5" name="Shape 367">
            <a:extLst>
              <a:ext uri="{FF2B5EF4-FFF2-40B4-BE49-F238E27FC236}">
                <a16:creationId xmlns:a16="http://schemas.microsoft.com/office/drawing/2014/main" id="{20916B60-AD45-3BE9-82D2-70132F97A57E}"/>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8">
            <a:extLst>
              <a:ext uri="{FF2B5EF4-FFF2-40B4-BE49-F238E27FC236}">
                <a16:creationId xmlns:a16="http://schemas.microsoft.com/office/drawing/2014/main" id="{F27439C8-4FC8-F022-0F89-9E235A51034E}"/>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19">
            <a:extLst>
              <a:ext uri="{FF2B5EF4-FFF2-40B4-BE49-F238E27FC236}">
                <a16:creationId xmlns:a16="http://schemas.microsoft.com/office/drawing/2014/main" id="{D123138F-A6DF-0F58-7EC9-FF84C59BEDD1}"/>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0">
            <a:extLst>
              <a:ext uri="{FF2B5EF4-FFF2-40B4-BE49-F238E27FC236}">
                <a16:creationId xmlns:a16="http://schemas.microsoft.com/office/drawing/2014/main" id="{45D8A4CE-D648-B501-69D6-3E78EDB9FB4B}"/>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1">
            <a:extLst>
              <a:ext uri="{FF2B5EF4-FFF2-40B4-BE49-F238E27FC236}">
                <a16:creationId xmlns:a16="http://schemas.microsoft.com/office/drawing/2014/main" id="{F2E8DEE6-8008-DE4F-2377-50818CE2A240}"/>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2">
            <a:extLst>
              <a:ext uri="{FF2B5EF4-FFF2-40B4-BE49-F238E27FC236}">
                <a16:creationId xmlns:a16="http://schemas.microsoft.com/office/drawing/2014/main" id="{959D6BC7-7675-2659-F249-A41C19D368E2}"/>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23">
            <a:extLst>
              <a:ext uri="{FF2B5EF4-FFF2-40B4-BE49-F238E27FC236}">
                <a16:creationId xmlns:a16="http://schemas.microsoft.com/office/drawing/2014/main" id="{C6E8A3E6-32C9-C6B6-088E-01F0B5DF45AF}"/>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368">
            <a:extLst>
              <a:ext uri="{FF2B5EF4-FFF2-40B4-BE49-F238E27FC236}">
                <a16:creationId xmlns:a16="http://schemas.microsoft.com/office/drawing/2014/main" id="{30DD6AA2-69C4-F767-1594-D4999145F919}"/>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5">
            <a:extLst>
              <a:ext uri="{FF2B5EF4-FFF2-40B4-BE49-F238E27FC236}">
                <a16:creationId xmlns:a16="http://schemas.microsoft.com/office/drawing/2014/main" id="{90AEBBB7-AAAF-C990-05DE-6D2801C9D1C9}"/>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6">
            <a:extLst>
              <a:ext uri="{FF2B5EF4-FFF2-40B4-BE49-F238E27FC236}">
                <a16:creationId xmlns:a16="http://schemas.microsoft.com/office/drawing/2014/main" id="{B2636C3D-CD07-CDE1-559A-D2115368087A}"/>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7">
            <a:extLst>
              <a:ext uri="{FF2B5EF4-FFF2-40B4-BE49-F238E27FC236}">
                <a16:creationId xmlns:a16="http://schemas.microsoft.com/office/drawing/2014/main" id="{74AE2F9B-9DDA-59CD-3AC2-2810C4459101}"/>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8">
            <a:extLst>
              <a:ext uri="{FF2B5EF4-FFF2-40B4-BE49-F238E27FC236}">
                <a16:creationId xmlns:a16="http://schemas.microsoft.com/office/drawing/2014/main" id="{C8208704-A061-6962-9302-654A1BA3F6B6}"/>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7" name="Shape 29">
            <a:extLst>
              <a:ext uri="{FF2B5EF4-FFF2-40B4-BE49-F238E27FC236}">
                <a16:creationId xmlns:a16="http://schemas.microsoft.com/office/drawing/2014/main" id="{524FD0C1-D17C-9001-7BEA-9916560B1E8C}"/>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160867</xdr:colOff>
      <xdr:row>1</xdr:row>
      <xdr:rowOff>42333</xdr:rowOff>
    </xdr:from>
    <xdr:to>
      <xdr:col>2</xdr:col>
      <xdr:colOff>1557867</xdr:colOff>
      <xdr:row>3</xdr:row>
      <xdr:rowOff>127000</xdr:rowOff>
    </xdr:to>
    <xdr:grpSp>
      <xdr:nvGrpSpPr>
        <xdr:cNvPr id="2" name="Group 352">
          <a:extLst>
            <a:ext uri="{FF2B5EF4-FFF2-40B4-BE49-F238E27FC236}">
              <a16:creationId xmlns:a16="http://schemas.microsoft.com/office/drawing/2014/main" id="{87335540-B7F9-4F46-82CC-069EF8E5158C}"/>
            </a:ext>
          </a:extLst>
        </xdr:cNvPr>
        <xdr:cNvGrpSpPr/>
      </xdr:nvGrpSpPr>
      <xdr:grpSpPr>
        <a:xfrm>
          <a:off x="160867" y="211666"/>
          <a:ext cx="2556933" cy="423334"/>
          <a:chOff x="0" y="0"/>
          <a:chExt cx="2757732" cy="479637"/>
        </a:xfrm>
      </xdr:grpSpPr>
      <xdr:sp macro="" textlink="">
        <xdr:nvSpPr>
          <xdr:cNvPr id="3" name="Shape 6">
            <a:extLst>
              <a:ext uri="{FF2B5EF4-FFF2-40B4-BE49-F238E27FC236}">
                <a16:creationId xmlns:a16="http://schemas.microsoft.com/office/drawing/2014/main" id="{1FC5529A-E04E-7FB4-68DB-B0B9FBB69163}"/>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4" name="Shape 7">
            <a:extLst>
              <a:ext uri="{FF2B5EF4-FFF2-40B4-BE49-F238E27FC236}">
                <a16:creationId xmlns:a16="http://schemas.microsoft.com/office/drawing/2014/main" id="{B0060D4A-E580-09A0-AF12-FB324A0F2777}"/>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8">
            <a:extLst>
              <a:ext uri="{FF2B5EF4-FFF2-40B4-BE49-F238E27FC236}">
                <a16:creationId xmlns:a16="http://schemas.microsoft.com/office/drawing/2014/main" id="{652E24C3-5A50-4021-4E64-F24A211E3C85}"/>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9">
            <a:extLst>
              <a:ext uri="{FF2B5EF4-FFF2-40B4-BE49-F238E27FC236}">
                <a16:creationId xmlns:a16="http://schemas.microsoft.com/office/drawing/2014/main" id="{79892F37-9AC8-0701-B9C5-B16810113D7C}"/>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10">
            <a:extLst>
              <a:ext uri="{FF2B5EF4-FFF2-40B4-BE49-F238E27FC236}">
                <a16:creationId xmlns:a16="http://schemas.microsoft.com/office/drawing/2014/main" id="{6ECDA30E-0A80-1FA3-F415-DC9D3C3459B5}"/>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1">
            <a:extLst>
              <a:ext uri="{FF2B5EF4-FFF2-40B4-BE49-F238E27FC236}">
                <a16:creationId xmlns:a16="http://schemas.microsoft.com/office/drawing/2014/main" id="{E62B31C5-42DE-66C8-B090-33C42B9ACD1C}"/>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2">
            <a:extLst>
              <a:ext uri="{FF2B5EF4-FFF2-40B4-BE49-F238E27FC236}">
                <a16:creationId xmlns:a16="http://schemas.microsoft.com/office/drawing/2014/main" id="{D3DF19CF-0F19-7F67-5549-709D8713A582}"/>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3">
            <a:extLst>
              <a:ext uri="{FF2B5EF4-FFF2-40B4-BE49-F238E27FC236}">
                <a16:creationId xmlns:a16="http://schemas.microsoft.com/office/drawing/2014/main" id="{E794332D-B486-06DB-B734-B916ED7465B3}"/>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1" name="Shape 14">
            <a:extLst>
              <a:ext uri="{FF2B5EF4-FFF2-40B4-BE49-F238E27FC236}">
                <a16:creationId xmlns:a16="http://schemas.microsoft.com/office/drawing/2014/main" id="{D20441F4-5D5A-B9C0-6D34-A15B94C04AEC}"/>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2" name="Shape 15">
            <a:extLst>
              <a:ext uri="{FF2B5EF4-FFF2-40B4-BE49-F238E27FC236}">
                <a16:creationId xmlns:a16="http://schemas.microsoft.com/office/drawing/2014/main" id="{EF086538-9685-9092-16F4-04055DB7D54E}"/>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6">
            <a:extLst>
              <a:ext uri="{FF2B5EF4-FFF2-40B4-BE49-F238E27FC236}">
                <a16:creationId xmlns:a16="http://schemas.microsoft.com/office/drawing/2014/main" id="{1B567406-EA01-CAC5-659F-7DDFF653F30D}"/>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367">
            <a:extLst>
              <a:ext uri="{FF2B5EF4-FFF2-40B4-BE49-F238E27FC236}">
                <a16:creationId xmlns:a16="http://schemas.microsoft.com/office/drawing/2014/main" id="{6B0E5911-E961-C1BF-90E0-BD205BA23001}"/>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5" name="Shape 18">
            <a:extLst>
              <a:ext uri="{FF2B5EF4-FFF2-40B4-BE49-F238E27FC236}">
                <a16:creationId xmlns:a16="http://schemas.microsoft.com/office/drawing/2014/main" id="{BE9C59BC-E069-6F96-9B3B-3A001EE7B5C6}"/>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9">
            <a:extLst>
              <a:ext uri="{FF2B5EF4-FFF2-40B4-BE49-F238E27FC236}">
                <a16:creationId xmlns:a16="http://schemas.microsoft.com/office/drawing/2014/main" id="{C257B803-561C-5B69-BAA4-507CC8D90FA4}"/>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20">
            <a:extLst>
              <a:ext uri="{FF2B5EF4-FFF2-40B4-BE49-F238E27FC236}">
                <a16:creationId xmlns:a16="http://schemas.microsoft.com/office/drawing/2014/main" id="{FB3769CB-6E27-F476-F72E-0A994EB9B679}"/>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1">
            <a:extLst>
              <a:ext uri="{FF2B5EF4-FFF2-40B4-BE49-F238E27FC236}">
                <a16:creationId xmlns:a16="http://schemas.microsoft.com/office/drawing/2014/main" id="{0BD2040D-F945-5A24-68E4-A62DF0C785F7}"/>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2">
            <a:extLst>
              <a:ext uri="{FF2B5EF4-FFF2-40B4-BE49-F238E27FC236}">
                <a16:creationId xmlns:a16="http://schemas.microsoft.com/office/drawing/2014/main" id="{4C30D7CB-6647-CDC8-B84C-7C53E62D9244}"/>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3">
            <a:extLst>
              <a:ext uri="{FF2B5EF4-FFF2-40B4-BE49-F238E27FC236}">
                <a16:creationId xmlns:a16="http://schemas.microsoft.com/office/drawing/2014/main" id="{B2F4105C-7ACF-DAAD-A408-E26CA47672B2}"/>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368">
            <a:extLst>
              <a:ext uri="{FF2B5EF4-FFF2-40B4-BE49-F238E27FC236}">
                <a16:creationId xmlns:a16="http://schemas.microsoft.com/office/drawing/2014/main" id="{149D36E3-475E-A50C-6C72-8A210AF60411}"/>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25">
            <a:extLst>
              <a:ext uri="{FF2B5EF4-FFF2-40B4-BE49-F238E27FC236}">
                <a16:creationId xmlns:a16="http://schemas.microsoft.com/office/drawing/2014/main" id="{F854900E-3FBD-B9B6-EE9F-A083B858A43A}"/>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6">
            <a:extLst>
              <a:ext uri="{FF2B5EF4-FFF2-40B4-BE49-F238E27FC236}">
                <a16:creationId xmlns:a16="http://schemas.microsoft.com/office/drawing/2014/main" id="{F8707131-2698-CE15-6561-FCE7F7BD274F}"/>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7">
            <a:extLst>
              <a:ext uri="{FF2B5EF4-FFF2-40B4-BE49-F238E27FC236}">
                <a16:creationId xmlns:a16="http://schemas.microsoft.com/office/drawing/2014/main" id="{835264FB-1B90-58E0-28AB-F01CCFA945A3}"/>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8">
            <a:extLst>
              <a:ext uri="{FF2B5EF4-FFF2-40B4-BE49-F238E27FC236}">
                <a16:creationId xmlns:a16="http://schemas.microsoft.com/office/drawing/2014/main" id="{C5127B10-AF63-99B5-CA43-13E50694233B}"/>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9">
            <a:extLst>
              <a:ext uri="{FF2B5EF4-FFF2-40B4-BE49-F238E27FC236}">
                <a16:creationId xmlns:a16="http://schemas.microsoft.com/office/drawing/2014/main" id="{3B7ABF84-D483-7746-AF7F-65FB4FD84311}"/>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21353</xdr:colOff>
      <xdr:row>1</xdr:row>
      <xdr:rowOff>1675</xdr:rowOff>
    </xdr:from>
    <xdr:to>
      <xdr:col>1</xdr:col>
      <xdr:colOff>2578286</xdr:colOff>
      <xdr:row>3</xdr:row>
      <xdr:rowOff>92110</xdr:rowOff>
    </xdr:to>
    <xdr:grpSp>
      <xdr:nvGrpSpPr>
        <xdr:cNvPr id="2" name="Group 352">
          <a:extLst>
            <a:ext uri="{FF2B5EF4-FFF2-40B4-BE49-F238E27FC236}">
              <a16:creationId xmlns:a16="http://schemas.microsoft.com/office/drawing/2014/main" id="{EBFBCCC8-207C-4CC1-90B5-EE307A14C29F}"/>
            </a:ext>
          </a:extLst>
        </xdr:cNvPr>
        <xdr:cNvGrpSpPr/>
      </xdr:nvGrpSpPr>
      <xdr:grpSpPr>
        <a:xfrm>
          <a:off x="119965" y="172004"/>
          <a:ext cx="2556933" cy="431094"/>
          <a:chOff x="0" y="0"/>
          <a:chExt cx="2757732" cy="479637"/>
        </a:xfrm>
      </xdr:grpSpPr>
      <xdr:sp macro="" textlink="">
        <xdr:nvSpPr>
          <xdr:cNvPr id="3" name="Shape 6">
            <a:extLst>
              <a:ext uri="{FF2B5EF4-FFF2-40B4-BE49-F238E27FC236}">
                <a16:creationId xmlns:a16="http://schemas.microsoft.com/office/drawing/2014/main" id="{529C2ACE-2CA0-6358-4375-32023B1046C0}"/>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4" name="Shape 7">
            <a:extLst>
              <a:ext uri="{FF2B5EF4-FFF2-40B4-BE49-F238E27FC236}">
                <a16:creationId xmlns:a16="http://schemas.microsoft.com/office/drawing/2014/main" id="{EA513507-9EEA-DB83-72C8-F68FF139D2BD}"/>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8">
            <a:extLst>
              <a:ext uri="{FF2B5EF4-FFF2-40B4-BE49-F238E27FC236}">
                <a16:creationId xmlns:a16="http://schemas.microsoft.com/office/drawing/2014/main" id="{43CEFC4F-0064-8AEB-0D5A-93BADBA4B1CA}"/>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9">
            <a:extLst>
              <a:ext uri="{FF2B5EF4-FFF2-40B4-BE49-F238E27FC236}">
                <a16:creationId xmlns:a16="http://schemas.microsoft.com/office/drawing/2014/main" id="{09E53978-47E1-EB6A-5DC2-C2562AC448B2}"/>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10">
            <a:extLst>
              <a:ext uri="{FF2B5EF4-FFF2-40B4-BE49-F238E27FC236}">
                <a16:creationId xmlns:a16="http://schemas.microsoft.com/office/drawing/2014/main" id="{DA0ECFDC-E642-7353-DCB9-F0E3E90AE986}"/>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1">
            <a:extLst>
              <a:ext uri="{FF2B5EF4-FFF2-40B4-BE49-F238E27FC236}">
                <a16:creationId xmlns:a16="http://schemas.microsoft.com/office/drawing/2014/main" id="{0F9CD4EA-C982-6B2F-9D49-60ACD5F5BA14}"/>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2">
            <a:extLst>
              <a:ext uri="{FF2B5EF4-FFF2-40B4-BE49-F238E27FC236}">
                <a16:creationId xmlns:a16="http://schemas.microsoft.com/office/drawing/2014/main" id="{142623B0-A419-D458-6C53-9BF1A09E30F3}"/>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3">
            <a:extLst>
              <a:ext uri="{FF2B5EF4-FFF2-40B4-BE49-F238E27FC236}">
                <a16:creationId xmlns:a16="http://schemas.microsoft.com/office/drawing/2014/main" id="{27AC522A-E7F0-8D49-71DA-78283AE3A701}"/>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1" name="Shape 14">
            <a:extLst>
              <a:ext uri="{FF2B5EF4-FFF2-40B4-BE49-F238E27FC236}">
                <a16:creationId xmlns:a16="http://schemas.microsoft.com/office/drawing/2014/main" id="{F280A975-6D11-65C1-9F48-525C979ACB8D}"/>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2" name="Shape 15">
            <a:extLst>
              <a:ext uri="{FF2B5EF4-FFF2-40B4-BE49-F238E27FC236}">
                <a16:creationId xmlns:a16="http://schemas.microsoft.com/office/drawing/2014/main" id="{D49AC241-6DCB-3735-0FC1-FF11E1746674}"/>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6">
            <a:extLst>
              <a:ext uri="{FF2B5EF4-FFF2-40B4-BE49-F238E27FC236}">
                <a16:creationId xmlns:a16="http://schemas.microsoft.com/office/drawing/2014/main" id="{F390556F-3026-6630-7C22-8D6061073AB0}"/>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367">
            <a:extLst>
              <a:ext uri="{FF2B5EF4-FFF2-40B4-BE49-F238E27FC236}">
                <a16:creationId xmlns:a16="http://schemas.microsoft.com/office/drawing/2014/main" id="{2A4F5BCB-3EA7-F9AD-9893-CC8E788395AC}"/>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5" name="Shape 18">
            <a:extLst>
              <a:ext uri="{FF2B5EF4-FFF2-40B4-BE49-F238E27FC236}">
                <a16:creationId xmlns:a16="http://schemas.microsoft.com/office/drawing/2014/main" id="{604ADA62-8B04-CB95-195F-7D1135C2713A}"/>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9">
            <a:extLst>
              <a:ext uri="{FF2B5EF4-FFF2-40B4-BE49-F238E27FC236}">
                <a16:creationId xmlns:a16="http://schemas.microsoft.com/office/drawing/2014/main" id="{B31AFF25-0FD9-DDF5-E7E1-0EF3CD976B2D}"/>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20">
            <a:extLst>
              <a:ext uri="{FF2B5EF4-FFF2-40B4-BE49-F238E27FC236}">
                <a16:creationId xmlns:a16="http://schemas.microsoft.com/office/drawing/2014/main" id="{BA893A83-C85D-1C5A-B2FA-AF2C1E006D4F}"/>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1">
            <a:extLst>
              <a:ext uri="{FF2B5EF4-FFF2-40B4-BE49-F238E27FC236}">
                <a16:creationId xmlns:a16="http://schemas.microsoft.com/office/drawing/2014/main" id="{F63DF9AA-B392-3EAA-C533-BD3BB6416A1C}"/>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2">
            <a:extLst>
              <a:ext uri="{FF2B5EF4-FFF2-40B4-BE49-F238E27FC236}">
                <a16:creationId xmlns:a16="http://schemas.microsoft.com/office/drawing/2014/main" id="{A2766D8D-063B-17A0-7368-C9927A821A2C}"/>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3">
            <a:extLst>
              <a:ext uri="{FF2B5EF4-FFF2-40B4-BE49-F238E27FC236}">
                <a16:creationId xmlns:a16="http://schemas.microsoft.com/office/drawing/2014/main" id="{78DA8C41-D806-F6AD-8F70-EBC5F04BA018}"/>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368">
            <a:extLst>
              <a:ext uri="{FF2B5EF4-FFF2-40B4-BE49-F238E27FC236}">
                <a16:creationId xmlns:a16="http://schemas.microsoft.com/office/drawing/2014/main" id="{FD0F41D4-6BF2-699C-7EDA-EC36F1DF1347}"/>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25">
            <a:extLst>
              <a:ext uri="{FF2B5EF4-FFF2-40B4-BE49-F238E27FC236}">
                <a16:creationId xmlns:a16="http://schemas.microsoft.com/office/drawing/2014/main" id="{5213E0ED-4BC2-D027-5D97-BCC28E161B6B}"/>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6">
            <a:extLst>
              <a:ext uri="{FF2B5EF4-FFF2-40B4-BE49-F238E27FC236}">
                <a16:creationId xmlns:a16="http://schemas.microsoft.com/office/drawing/2014/main" id="{C59D02D7-281E-58A8-4C66-E814FCFE4909}"/>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7">
            <a:extLst>
              <a:ext uri="{FF2B5EF4-FFF2-40B4-BE49-F238E27FC236}">
                <a16:creationId xmlns:a16="http://schemas.microsoft.com/office/drawing/2014/main" id="{98CB0324-3E2E-4710-482E-09C210DC2D80}"/>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8">
            <a:extLst>
              <a:ext uri="{FF2B5EF4-FFF2-40B4-BE49-F238E27FC236}">
                <a16:creationId xmlns:a16="http://schemas.microsoft.com/office/drawing/2014/main" id="{B41F5F72-E6B1-099E-A1EB-3B09FF0C090E}"/>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9">
            <a:extLst>
              <a:ext uri="{FF2B5EF4-FFF2-40B4-BE49-F238E27FC236}">
                <a16:creationId xmlns:a16="http://schemas.microsoft.com/office/drawing/2014/main" id="{8BA30842-7334-9F9E-84CA-6257450BD083}"/>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21772</xdr:colOff>
      <xdr:row>1</xdr:row>
      <xdr:rowOff>112939</xdr:rowOff>
    </xdr:from>
    <xdr:to>
      <xdr:col>1</xdr:col>
      <xdr:colOff>2578705</xdr:colOff>
      <xdr:row>4</xdr:row>
      <xdr:rowOff>14968</xdr:rowOff>
    </xdr:to>
    <xdr:grpSp>
      <xdr:nvGrpSpPr>
        <xdr:cNvPr id="2" name="Group 352">
          <a:extLst>
            <a:ext uri="{FF2B5EF4-FFF2-40B4-BE49-F238E27FC236}">
              <a16:creationId xmlns:a16="http://schemas.microsoft.com/office/drawing/2014/main" id="{A61CCFFC-5B36-4E47-8FE6-1AF3B2942BD4}"/>
            </a:ext>
          </a:extLst>
        </xdr:cNvPr>
        <xdr:cNvGrpSpPr/>
      </xdr:nvGrpSpPr>
      <xdr:grpSpPr>
        <a:xfrm>
          <a:off x="201066" y="283268"/>
          <a:ext cx="2556933" cy="413018"/>
          <a:chOff x="0" y="0"/>
          <a:chExt cx="2757732" cy="479637"/>
        </a:xfrm>
      </xdr:grpSpPr>
      <xdr:sp macro="" textlink="">
        <xdr:nvSpPr>
          <xdr:cNvPr id="3" name="Shape 6">
            <a:extLst>
              <a:ext uri="{FF2B5EF4-FFF2-40B4-BE49-F238E27FC236}">
                <a16:creationId xmlns:a16="http://schemas.microsoft.com/office/drawing/2014/main" id="{4DDBDFE0-8304-5AFD-8F08-DFCB1F1A55CC}"/>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4" name="Shape 7">
            <a:extLst>
              <a:ext uri="{FF2B5EF4-FFF2-40B4-BE49-F238E27FC236}">
                <a16:creationId xmlns:a16="http://schemas.microsoft.com/office/drawing/2014/main" id="{7A100BD4-41BC-34A7-2360-80C44E37DBB6}"/>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8">
            <a:extLst>
              <a:ext uri="{FF2B5EF4-FFF2-40B4-BE49-F238E27FC236}">
                <a16:creationId xmlns:a16="http://schemas.microsoft.com/office/drawing/2014/main" id="{7C0B35EE-74ED-4BB6-A8FD-B1D04754542F}"/>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9">
            <a:extLst>
              <a:ext uri="{FF2B5EF4-FFF2-40B4-BE49-F238E27FC236}">
                <a16:creationId xmlns:a16="http://schemas.microsoft.com/office/drawing/2014/main" id="{DB045834-9949-40BA-5AE1-615984D21EF3}"/>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10">
            <a:extLst>
              <a:ext uri="{FF2B5EF4-FFF2-40B4-BE49-F238E27FC236}">
                <a16:creationId xmlns:a16="http://schemas.microsoft.com/office/drawing/2014/main" id="{1B538334-4B04-A140-D26C-81A33A0F91EC}"/>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1">
            <a:extLst>
              <a:ext uri="{FF2B5EF4-FFF2-40B4-BE49-F238E27FC236}">
                <a16:creationId xmlns:a16="http://schemas.microsoft.com/office/drawing/2014/main" id="{B52B356D-30F5-B5E0-69D0-C554544FADB1}"/>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2">
            <a:extLst>
              <a:ext uri="{FF2B5EF4-FFF2-40B4-BE49-F238E27FC236}">
                <a16:creationId xmlns:a16="http://schemas.microsoft.com/office/drawing/2014/main" id="{54525338-B56A-CC86-1D01-484312AA0671}"/>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3">
            <a:extLst>
              <a:ext uri="{FF2B5EF4-FFF2-40B4-BE49-F238E27FC236}">
                <a16:creationId xmlns:a16="http://schemas.microsoft.com/office/drawing/2014/main" id="{6A59B5CE-85A9-1490-B614-8C384622E7F6}"/>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1" name="Shape 14">
            <a:extLst>
              <a:ext uri="{FF2B5EF4-FFF2-40B4-BE49-F238E27FC236}">
                <a16:creationId xmlns:a16="http://schemas.microsoft.com/office/drawing/2014/main" id="{349E10C9-613C-7D64-69AC-B45871625C3A}"/>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2" name="Shape 15">
            <a:extLst>
              <a:ext uri="{FF2B5EF4-FFF2-40B4-BE49-F238E27FC236}">
                <a16:creationId xmlns:a16="http://schemas.microsoft.com/office/drawing/2014/main" id="{A419B21B-9670-5CB8-29DF-3840B5670C1D}"/>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6">
            <a:extLst>
              <a:ext uri="{FF2B5EF4-FFF2-40B4-BE49-F238E27FC236}">
                <a16:creationId xmlns:a16="http://schemas.microsoft.com/office/drawing/2014/main" id="{99AF5C5B-5C06-F723-9FB1-FA417D8D0C30}"/>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367">
            <a:extLst>
              <a:ext uri="{FF2B5EF4-FFF2-40B4-BE49-F238E27FC236}">
                <a16:creationId xmlns:a16="http://schemas.microsoft.com/office/drawing/2014/main" id="{43D1D3DA-4FFE-A9A4-159A-8D9E9D3DC85A}"/>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5" name="Shape 18">
            <a:extLst>
              <a:ext uri="{FF2B5EF4-FFF2-40B4-BE49-F238E27FC236}">
                <a16:creationId xmlns:a16="http://schemas.microsoft.com/office/drawing/2014/main" id="{1C3412A8-E754-0EAF-575B-EDF510838084}"/>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9">
            <a:extLst>
              <a:ext uri="{FF2B5EF4-FFF2-40B4-BE49-F238E27FC236}">
                <a16:creationId xmlns:a16="http://schemas.microsoft.com/office/drawing/2014/main" id="{4A57AFE4-7E20-8FC3-FC1A-253351FA16CB}"/>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20">
            <a:extLst>
              <a:ext uri="{FF2B5EF4-FFF2-40B4-BE49-F238E27FC236}">
                <a16:creationId xmlns:a16="http://schemas.microsoft.com/office/drawing/2014/main" id="{994AE8C6-DF8D-D757-CE43-0F5FB010C4E6}"/>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1">
            <a:extLst>
              <a:ext uri="{FF2B5EF4-FFF2-40B4-BE49-F238E27FC236}">
                <a16:creationId xmlns:a16="http://schemas.microsoft.com/office/drawing/2014/main" id="{2D29AF52-6B8B-68E2-F9A4-8BB3508651CC}"/>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2">
            <a:extLst>
              <a:ext uri="{FF2B5EF4-FFF2-40B4-BE49-F238E27FC236}">
                <a16:creationId xmlns:a16="http://schemas.microsoft.com/office/drawing/2014/main" id="{00AB909B-707B-4724-254C-43267942B0CE}"/>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3">
            <a:extLst>
              <a:ext uri="{FF2B5EF4-FFF2-40B4-BE49-F238E27FC236}">
                <a16:creationId xmlns:a16="http://schemas.microsoft.com/office/drawing/2014/main" id="{06C7DAEF-EEA9-36A8-575D-0A9A4589533E}"/>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368">
            <a:extLst>
              <a:ext uri="{FF2B5EF4-FFF2-40B4-BE49-F238E27FC236}">
                <a16:creationId xmlns:a16="http://schemas.microsoft.com/office/drawing/2014/main" id="{FC7A9BF7-A992-8F1D-7F32-6C6811BE4754}"/>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25">
            <a:extLst>
              <a:ext uri="{FF2B5EF4-FFF2-40B4-BE49-F238E27FC236}">
                <a16:creationId xmlns:a16="http://schemas.microsoft.com/office/drawing/2014/main" id="{49CE775B-5847-6E5D-E03E-04262AAC55D1}"/>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6">
            <a:extLst>
              <a:ext uri="{FF2B5EF4-FFF2-40B4-BE49-F238E27FC236}">
                <a16:creationId xmlns:a16="http://schemas.microsoft.com/office/drawing/2014/main" id="{FF83FBD5-55B5-3DB7-FAF4-FF20674131FE}"/>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7">
            <a:extLst>
              <a:ext uri="{FF2B5EF4-FFF2-40B4-BE49-F238E27FC236}">
                <a16:creationId xmlns:a16="http://schemas.microsoft.com/office/drawing/2014/main" id="{D2C86A28-2478-2AC0-A0C9-8D259C36B15F}"/>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8">
            <a:extLst>
              <a:ext uri="{FF2B5EF4-FFF2-40B4-BE49-F238E27FC236}">
                <a16:creationId xmlns:a16="http://schemas.microsoft.com/office/drawing/2014/main" id="{75EFE8E1-A59E-2038-0F68-4BD39F5C17E4}"/>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9">
            <a:extLst>
              <a:ext uri="{FF2B5EF4-FFF2-40B4-BE49-F238E27FC236}">
                <a16:creationId xmlns:a16="http://schemas.microsoft.com/office/drawing/2014/main" id="{2B50AACE-7A6C-471F-310E-2D9E27192B71}"/>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1</xdr:row>
      <xdr:rowOff>104775</xdr:rowOff>
    </xdr:from>
    <xdr:to>
      <xdr:col>2</xdr:col>
      <xdr:colOff>214008</xdr:colOff>
      <xdr:row>4</xdr:row>
      <xdr:rowOff>41273</xdr:rowOff>
    </xdr:to>
    <xdr:grpSp>
      <xdr:nvGrpSpPr>
        <xdr:cNvPr id="2" name="Group 352">
          <a:extLst>
            <a:ext uri="{FF2B5EF4-FFF2-40B4-BE49-F238E27FC236}">
              <a16:creationId xmlns:a16="http://schemas.microsoft.com/office/drawing/2014/main" id="{62A676E0-2F19-4DD8-A4D1-1C96611A6F37}"/>
            </a:ext>
          </a:extLst>
        </xdr:cNvPr>
        <xdr:cNvGrpSpPr/>
      </xdr:nvGrpSpPr>
      <xdr:grpSpPr>
        <a:xfrm>
          <a:off x="163606" y="275104"/>
          <a:ext cx="2757743" cy="447487"/>
          <a:chOff x="0" y="0"/>
          <a:chExt cx="2757732" cy="479637"/>
        </a:xfrm>
      </xdr:grpSpPr>
      <xdr:sp macro="" textlink="">
        <xdr:nvSpPr>
          <xdr:cNvPr id="3" name="Shape 6">
            <a:extLst>
              <a:ext uri="{FF2B5EF4-FFF2-40B4-BE49-F238E27FC236}">
                <a16:creationId xmlns:a16="http://schemas.microsoft.com/office/drawing/2014/main" id="{C836BE7C-4A5D-5A63-56C9-F975A3DEFC2D}"/>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4" name="Shape 7">
            <a:extLst>
              <a:ext uri="{FF2B5EF4-FFF2-40B4-BE49-F238E27FC236}">
                <a16:creationId xmlns:a16="http://schemas.microsoft.com/office/drawing/2014/main" id="{84782994-3AE5-C98F-5E0F-D0406ECB9B06}"/>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8">
            <a:extLst>
              <a:ext uri="{FF2B5EF4-FFF2-40B4-BE49-F238E27FC236}">
                <a16:creationId xmlns:a16="http://schemas.microsoft.com/office/drawing/2014/main" id="{96E9DF7A-A181-5142-CD5A-4343D4767BBC}"/>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9">
            <a:extLst>
              <a:ext uri="{FF2B5EF4-FFF2-40B4-BE49-F238E27FC236}">
                <a16:creationId xmlns:a16="http://schemas.microsoft.com/office/drawing/2014/main" id="{BFB9C6FE-9335-1E8F-49EA-FFEB34659E71}"/>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10">
            <a:extLst>
              <a:ext uri="{FF2B5EF4-FFF2-40B4-BE49-F238E27FC236}">
                <a16:creationId xmlns:a16="http://schemas.microsoft.com/office/drawing/2014/main" id="{C27290F2-7ADC-3B4A-9E17-A53BC30980BA}"/>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1">
            <a:extLst>
              <a:ext uri="{FF2B5EF4-FFF2-40B4-BE49-F238E27FC236}">
                <a16:creationId xmlns:a16="http://schemas.microsoft.com/office/drawing/2014/main" id="{F0285B19-F2BE-AF72-14B1-FBBCE2B31F92}"/>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2">
            <a:extLst>
              <a:ext uri="{FF2B5EF4-FFF2-40B4-BE49-F238E27FC236}">
                <a16:creationId xmlns:a16="http://schemas.microsoft.com/office/drawing/2014/main" id="{421E75B0-2C7C-E6BB-4DDA-E35661FF79FD}"/>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3">
            <a:extLst>
              <a:ext uri="{FF2B5EF4-FFF2-40B4-BE49-F238E27FC236}">
                <a16:creationId xmlns:a16="http://schemas.microsoft.com/office/drawing/2014/main" id="{8BF132DF-C626-F636-1E5B-CEA65E1D2919}"/>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1" name="Shape 14">
            <a:extLst>
              <a:ext uri="{FF2B5EF4-FFF2-40B4-BE49-F238E27FC236}">
                <a16:creationId xmlns:a16="http://schemas.microsoft.com/office/drawing/2014/main" id="{359B829C-D6FA-9EFD-D3B8-85F77A39C2F6}"/>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2" name="Shape 15">
            <a:extLst>
              <a:ext uri="{FF2B5EF4-FFF2-40B4-BE49-F238E27FC236}">
                <a16:creationId xmlns:a16="http://schemas.microsoft.com/office/drawing/2014/main" id="{9DCC9817-B172-F19E-05C6-0B45E30347D2}"/>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6">
            <a:extLst>
              <a:ext uri="{FF2B5EF4-FFF2-40B4-BE49-F238E27FC236}">
                <a16:creationId xmlns:a16="http://schemas.microsoft.com/office/drawing/2014/main" id="{90DBD6D7-3C5E-D4B4-4641-89407EEA96D9}"/>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367">
            <a:extLst>
              <a:ext uri="{FF2B5EF4-FFF2-40B4-BE49-F238E27FC236}">
                <a16:creationId xmlns:a16="http://schemas.microsoft.com/office/drawing/2014/main" id="{2D6C0A56-2C45-35EA-2B1C-012F3CAF51F6}"/>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5" name="Shape 18">
            <a:extLst>
              <a:ext uri="{FF2B5EF4-FFF2-40B4-BE49-F238E27FC236}">
                <a16:creationId xmlns:a16="http://schemas.microsoft.com/office/drawing/2014/main" id="{27D34144-E95C-4C81-9FD3-60C9C124342A}"/>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9">
            <a:extLst>
              <a:ext uri="{FF2B5EF4-FFF2-40B4-BE49-F238E27FC236}">
                <a16:creationId xmlns:a16="http://schemas.microsoft.com/office/drawing/2014/main" id="{97CAA312-5E5A-8D01-1E70-CF44D53A8779}"/>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20">
            <a:extLst>
              <a:ext uri="{FF2B5EF4-FFF2-40B4-BE49-F238E27FC236}">
                <a16:creationId xmlns:a16="http://schemas.microsoft.com/office/drawing/2014/main" id="{7D790CEA-50DC-1C08-4337-82FC20D13423}"/>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1">
            <a:extLst>
              <a:ext uri="{FF2B5EF4-FFF2-40B4-BE49-F238E27FC236}">
                <a16:creationId xmlns:a16="http://schemas.microsoft.com/office/drawing/2014/main" id="{5073F6E8-82B1-7314-6AFC-DA0AEA2784E9}"/>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2">
            <a:extLst>
              <a:ext uri="{FF2B5EF4-FFF2-40B4-BE49-F238E27FC236}">
                <a16:creationId xmlns:a16="http://schemas.microsoft.com/office/drawing/2014/main" id="{35FA3617-DF38-3EB7-995B-BBCE4C375D67}"/>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3">
            <a:extLst>
              <a:ext uri="{FF2B5EF4-FFF2-40B4-BE49-F238E27FC236}">
                <a16:creationId xmlns:a16="http://schemas.microsoft.com/office/drawing/2014/main" id="{FEC00EB7-CA30-2D54-B2A4-EFDDA3D0CD89}"/>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368">
            <a:extLst>
              <a:ext uri="{FF2B5EF4-FFF2-40B4-BE49-F238E27FC236}">
                <a16:creationId xmlns:a16="http://schemas.microsoft.com/office/drawing/2014/main" id="{8A7EC0E5-06F1-3E8F-C295-2323CD8B7C30}"/>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25">
            <a:extLst>
              <a:ext uri="{FF2B5EF4-FFF2-40B4-BE49-F238E27FC236}">
                <a16:creationId xmlns:a16="http://schemas.microsoft.com/office/drawing/2014/main" id="{B0DBE57D-9C6D-6EEE-39CD-6E119DBFC5FB}"/>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6">
            <a:extLst>
              <a:ext uri="{FF2B5EF4-FFF2-40B4-BE49-F238E27FC236}">
                <a16:creationId xmlns:a16="http://schemas.microsoft.com/office/drawing/2014/main" id="{26C31087-0868-E049-AF29-090349F855FB}"/>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7">
            <a:extLst>
              <a:ext uri="{FF2B5EF4-FFF2-40B4-BE49-F238E27FC236}">
                <a16:creationId xmlns:a16="http://schemas.microsoft.com/office/drawing/2014/main" id="{5961A686-0363-55A1-CF00-F527503F784A}"/>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8">
            <a:extLst>
              <a:ext uri="{FF2B5EF4-FFF2-40B4-BE49-F238E27FC236}">
                <a16:creationId xmlns:a16="http://schemas.microsoft.com/office/drawing/2014/main" id="{021A3F41-3474-109B-CBAF-61E6C53B96B5}"/>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9">
            <a:extLst>
              <a:ext uri="{FF2B5EF4-FFF2-40B4-BE49-F238E27FC236}">
                <a16:creationId xmlns:a16="http://schemas.microsoft.com/office/drawing/2014/main" id="{C714CA51-915D-66FC-823E-AA379353FF58}"/>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1</xdr:row>
      <xdr:rowOff>76200</xdr:rowOff>
    </xdr:from>
    <xdr:to>
      <xdr:col>1</xdr:col>
      <xdr:colOff>2766708</xdr:colOff>
      <xdr:row>4</xdr:row>
      <xdr:rowOff>68580</xdr:rowOff>
    </xdr:to>
    <xdr:grpSp>
      <xdr:nvGrpSpPr>
        <xdr:cNvPr id="2" name="Group 352">
          <a:extLst>
            <a:ext uri="{FF2B5EF4-FFF2-40B4-BE49-F238E27FC236}">
              <a16:creationId xmlns:a16="http://schemas.microsoft.com/office/drawing/2014/main" id="{3688E058-7273-4DCC-BF82-912F6CC840E0}"/>
            </a:ext>
          </a:extLst>
        </xdr:cNvPr>
        <xdr:cNvGrpSpPr/>
      </xdr:nvGrpSpPr>
      <xdr:grpSpPr>
        <a:xfrm>
          <a:off x="139065" y="243840"/>
          <a:ext cx="2757183" cy="495300"/>
          <a:chOff x="0" y="0"/>
          <a:chExt cx="2757732" cy="479637"/>
        </a:xfrm>
      </xdr:grpSpPr>
      <xdr:sp macro="" textlink="">
        <xdr:nvSpPr>
          <xdr:cNvPr id="3" name="Shape 6">
            <a:extLst>
              <a:ext uri="{FF2B5EF4-FFF2-40B4-BE49-F238E27FC236}">
                <a16:creationId xmlns:a16="http://schemas.microsoft.com/office/drawing/2014/main" id="{EA0E3279-3962-8ADD-4132-200D11DF36CC}"/>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4" name="Shape 7">
            <a:extLst>
              <a:ext uri="{FF2B5EF4-FFF2-40B4-BE49-F238E27FC236}">
                <a16:creationId xmlns:a16="http://schemas.microsoft.com/office/drawing/2014/main" id="{44D35D1F-9F90-D239-DC4B-91D6F383F68F}"/>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8">
            <a:extLst>
              <a:ext uri="{FF2B5EF4-FFF2-40B4-BE49-F238E27FC236}">
                <a16:creationId xmlns:a16="http://schemas.microsoft.com/office/drawing/2014/main" id="{988FA8BC-B7B4-7E86-9DF5-C4967BA975C5}"/>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9">
            <a:extLst>
              <a:ext uri="{FF2B5EF4-FFF2-40B4-BE49-F238E27FC236}">
                <a16:creationId xmlns:a16="http://schemas.microsoft.com/office/drawing/2014/main" id="{5CE0E42F-9243-0B68-4201-E0480661DC6C}"/>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10">
            <a:extLst>
              <a:ext uri="{FF2B5EF4-FFF2-40B4-BE49-F238E27FC236}">
                <a16:creationId xmlns:a16="http://schemas.microsoft.com/office/drawing/2014/main" id="{62DFE6BC-6C3B-8F9E-47BE-706373B89D95}"/>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1">
            <a:extLst>
              <a:ext uri="{FF2B5EF4-FFF2-40B4-BE49-F238E27FC236}">
                <a16:creationId xmlns:a16="http://schemas.microsoft.com/office/drawing/2014/main" id="{E065D395-D447-6058-8B53-EBFD75BF3D2E}"/>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2">
            <a:extLst>
              <a:ext uri="{FF2B5EF4-FFF2-40B4-BE49-F238E27FC236}">
                <a16:creationId xmlns:a16="http://schemas.microsoft.com/office/drawing/2014/main" id="{EFCB6781-A4AB-7573-94CB-299E854C8047}"/>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3">
            <a:extLst>
              <a:ext uri="{FF2B5EF4-FFF2-40B4-BE49-F238E27FC236}">
                <a16:creationId xmlns:a16="http://schemas.microsoft.com/office/drawing/2014/main" id="{E2B71E6B-A9FF-4A68-F1B3-42029F6B9A13}"/>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1" name="Shape 14">
            <a:extLst>
              <a:ext uri="{FF2B5EF4-FFF2-40B4-BE49-F238E27FC236}">
                <a16:creationId xmlns:a16="http://schemas.microsoft.com/office/drawing/2014/main" id="{B2893275-45EF-818C-0570-8D815441C2C4}"/>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2" name="Shape 15">
            <a:extLst>
              <a:ext uri="{FF2B5EF4-FFF2-40B4-BE49-F238E27FC236}">
                <a16:creationId xmlns:a16="http://schemas.microsoft.com/office/drawing/2014/main" id="{3FAA09A6-4EB8-5DA6-8E74-C53AF19F98C9}"/>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6">
            <a:extLst>
              <a:ext uri="{FF2B5EF4-FFF2-40B4-BE49-F238E27FC236}">
                <a16:creationId xmlns:a16="http://schemas.microsoft.com/office/drawing/2014/main" id="{0DAF82A3-1A46-9D83-3977-6EBE1659E760}"/>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367">
            <a:extLst>
              <a:ext uri="{FF2B5EF4-FFF2-40B4-BE49-F238E27FC236}">
                <a16:creationId xmlns:a16="http://schemas.microsoft.com/office/drawing/2014/main" id="{9C23F10F-EF9C-239F-1EBD-19C59039FBBE}"/>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5" name="Shape 18">
            <a:extLst>
              <a:ext uri="{FF2B5EF4-FFF2-40B4-BE49-F238E27FC236}">
                <a16:creationId xmlns:a16="http://schemas.microsoft.com/office/drawing/2014/main" id="{9C2CFD9F-7DB4-D5FD-DCD2-79731C9B13EB}"/>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9">
            <a:extLst>
              <a:ext uri="{FF2B5EF4-FFF2-40B4-BE49-F238E27FC236}">
                <a16:creationId xmlns:a16="http://schemas.microsoft.com/office/drawing/2014/main" id="{00C668D6-ED62-1C09-D289-57FE843125D2}"/>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20">
            <a:extLst>
              <a:ext uri="{FF2B5EF4-FFF2-40B4-BE49-F238E27FC236}">
                <a16:creationId xmlns:a16="http://schemas.microsoft.com/office/drawing/2014/main" id="{546F9200-723C-F4B5-CD3A-8867F127C4EB}"/>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1">
            <a:extLst>
              <a:ext uri="{FF2B5EF4-FFF2-40B4-BE49-F238E27FC236}">
                <a16:creationId xmlns:a16="http://schemas.microsoft.com/office/drawing/2014/main" id="{C3515D26-E2EB-74CD-A8B4-BA0FA07055E3}"/>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2">
            <a:extLst>
              <a:ext uri="{FF2B5EF4-FFF2-40B4-BE49-F238E27FC236}">
                <a16:creationId xmlns:a16="http://schemas.microsoft.com/office/drawing/2014/main" id="{5F6FE750-2815-5D10-72BB-55C164555364}"/>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3">
            <a:extLst>
              <a:ext uri="{FF2B5EF4-FFF2-40B4-BE49-F238E27FC236}">
                <a16:creationId xmlns:a16="http://schemas.microsoft.com/office/drawing/2014/main" id="{8334FBFF-0689-6291-EFFA-1F2B9C803639}"/>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368">
            <a:extLst>
              <a:ext uri="{FF2B5EF4-FFF2-40B4-BE49-F238E27FC236}">
                <a16:creationId xmlns:a16="http://schemas.microsoft.com/office/drawing/2014/main" id="{0FD75638-502D-1FA1-D852-522668E9E48F}"/>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25">
            <a:extLst>
              <a:ext uri="{FF2B5EF4-FFF2-40B4-BE49-F238E27FC236}">
                <a16:creationId xmlns:a16="http://schemas.microsoft.com/office/drawing/2014/main" id="{752B9322-DAA5-33D0-70EA-BEFC872A6990}"/>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6">
            <a:extLst>
              <a:ext uri="{FF2B5EF4-FFF2-40B4-BE49-F238E27FC236}">
                <a16:creationId xmlns:a16="http://schemas.microsoft.com/office/drawing/2014/main" id="{0F0B2597-45E2-FC19-226C-55ECF6554E02}"/>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7">
            <a:extLst>
              <a:ext uri="{FF2B5EF4-FFF2-40B4-BE49-F238E27FC236}">
                <a16:creationId xmlns:a16="http://schemas.microsoft.com/office/drawing/2014/main" id="{6B861917-591E-1817-490F-EECD873936C8}"/>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8">
            <a:extLst>
              <a:ext uri="{FF2B5EF4-FFF2-40B4-BE49-F238E27FC236}">
                <a16:creationId xmlns:a16="http://schemas.microsoft.com/office/drawing/2014/main" id="{E6AD68EB-7EA6-2465-88FF-8D97D7C1E3BA}"/>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9">
            <a:extLst>
              <a:ext uri="{FF2B5EF4-FFF2-40B4-BE49-F238E27FC236}">
                <a16:creationId xmlns:a16="http://schemas.microsoft.com/office/drawing/2014/main" id="{D2435BEB-AE93-7CCD-A57F-B2A7C3C9C1BF}"/>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xdr:oneCellAnchor>
    <xdr:from>
      <xdr:col>4</xdr:col>
      <xdr:colOff>0</xdr:colOff>
      <xdr:row>2713</xdr:row>
      <xdr:rowOff>0</xdr:rowOff>
    </xdr:from>
    <xdr:ext cx="152400" cy="152400"/>
    <xdr:sp macro="" textlink="">
      <xdr:nvSpPr>
        <xdr:cNvPr id="2" name="Picture 1" hidden="1">
          <a:extLst>
            <a:ext uri="{63B3BB69-23CF-44E3-9099-C40C66FF867C}">
              <a14:compatExt xmlns:a14="http://schemas.microsoft.com/office/drawing/2010/main" spid="_x0000_s9217"/>
            </a:ext>
            <a:ext uri="{FF2B5EF4-FFF2-40B4-BE49-F238E27FC236}">
              <a16:creationId xmlns:a16="http://schemas.microsoft.com/office/drawing/2014/main" id="{8E5BC69E-D656-4A39-BADB-4ED3CAE3D82D}"/>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xdr:col>
      <xdr:colOff>26894</xdr:colOff>
      <xdr:row>0</xdr:row>
      <xdr:rowOff>142314</xdr:rowOff>
    </xdr:from>
    <xdr:to>
      <xdr:col>2</xdr:col>
      <xdr:colOff>2277035</xdr:colOff>
      <xdr:row>3</xdr:row>
      <xdr:rowOff>107576</xdr:rowOff>
    </xdr:to>
    <xdr:grpSp>
      <xdr:nvGrpSpPr>
        <xdr:cNvPr id="3" name="Group 352">
          <a:extLst>
            <a:ext uri="{FF2B5EF4-FFF2-40B4-BE49-F238E27FC236}">
              <a16:creationId xmlns:a16="http://schemas.microsoft.com/office/drawing/2014/main" id="{7FCA711F-8173-4CE9-9144-C7AE1F28052B}"/>
            </a:ext>
          </a:extLst>
        </xdr:cNvPr>
        <xdr:cNvGrpSpPr/>
      </xdr:nvGrpSpPr>
      <xdr:grpSpPr>
        <a:xfrm>
          <a:off x="224118" y="142314"/>
          <a:ext cx="2913529" cy="476250"/>
          <a:chOff x="0" y="0"/>
          <a:chExt cx="2757732" cy="479637"/>
        </a:xfrm>
      </xdr:grpSpPr>
      <xdr:sp macro="" textlink="">
        <xdr:nvSpPr>
          <xdr:cNvPr id="4" name="Shape 6">
            <a:extLst>
              <a:ext uri="{FF2B5EF4-FFF2-40B4-BE49-F238E27FC236}">
                <a16:creationId xmlns:a16="http://schemas.microsoft.com/office/drawing/2014/main" id="{F3C7786B-41B7-1EA3-9F64-811306E04414}"/>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7">
            <a:extLst>
              <a:ext uri="{FF2B5EF4-FFF2-40B4-BE49-F238E27FC236}">
                <a16:creationId xmlns:a16="http://schemas.microsoft.com/office/drawing/2014/main" id="{0129A746-C326-F077-CFF4-7128AAC18002}"/>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8">
            <a:extLst>
              <a:ext uri="{FF2B5EF4-FFF2-40B4-BE49-F238E27FC236}">
                <a16:creationId xmlns:a16="http://schemas.microsoft.com/office/drawing/2014/main" id="{DA9DD856-88E6-5E10-1016-E08D436C3A6F}"/>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9">
            <a:extLst>
              <a:ext uri="{FF2B5EF4-FFF2-40B4-BE49-F238E27FC236}">
                <a16:creationId xmlns:a16="http://schemas.microsoft.com/office/drawing/2014/main" id="{D836CEF0-3610-C876-3D53-E11B4E7235ED}"/>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0">
            <a:extLst>
              <a:ext uri="{FF2B5EF4-FFF2-40B4-BE49-F238E27FC236}">
                <a16:creationId xmlns:a16="http://schemas.microsoft.com/office/drawing/2014/main" id="{9F23E0E6-36D0-D66E-7460-782250ADABFC}"/>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1">
            <a:extLst>
              <a:ext uri="{FF2B5EF4-FFF2-40B4-BE49-F238E27FC236}">
                <a16:creationId xmlns:a16="http://schemas.microsoft.com/office/drawing/2014/main" id="{07A47EA0-899F-DAD0-216F-8681355C349D}"/>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2">
            <a:extLst>
              <a:ext uri="{FF2B5EF4-FFF2-40B4-BE49-F238E27FC236}">
                <a16:creationId xmlns:a16="http://schemas.microsoft.com/office/drawing/2014/main" id="{56D5B51D-5457-78CD-A3AC-327429EB85EA}"/>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1" name="Shape 13">
            <a:extLst>
              <a:ext uri="{FF2B5EF4-FFF2-40B4-BE49-F238E27FC236}">
                <a16:creationId xmlns:a16="http://schemas.microsoft.com/office/drawing/2014/main" id="{35AFFBD5-D80B-2912-6549-9C9CE0FA5F02}"/>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2" name="Shape 14">
            <a:extLst>
              <a:ext uri="{FF2B5EF4-FFF2-40B4-BE49-F238E27FC236}">
                <a16:creationId xmlns:a16="http://schemas.microsoft.com/office/drawing/2014/main" id="{4FBC38F4-B6FA-BBBA-874A-EB5CD724FC7A}"/>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5">
            <a:extLst>
              <a:ext uri="{FF2B5EF4-FFF2-40B4-BE49-F238E27FC236}">
                <a16:creationId xmlns:a16="http://schemas.microsoft.com/office/drawing/2014/main" id="{5C2EB338-6C53-1222-FAE3-218D0CB4AF34}"/>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16">
            <a:extLst>
              <a:ext uri="{FF2B5EF4-FFF2-40B4-BE49-F238E27FC236}">
                <a16:creationId xmlns:a16="http://schemas.microsoft.com/office/drawing/2014/main" id="{473AC163-E9FD-D054-A975-2C81A7AE26F0}"/>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5" name="Shape 367">
            <a:extLst>
              <a:ext uri="{FF2B5EF4-FFF2-40B4-BE49-F238E27FC236}">
                <a16:creationId xmlns:a16="http://schemas.microsoft.com/office/drawing/2014/main" id="{2482BCEB-100F-6BEF-2EFB-C04A898D531A}"/>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8">
            <a:extLst>
              <a:ext uri="{FF2B5EF4-FFF2-40B4-BE49-F238E27FC236}">
                <a16:creationId xmlns:a16="http://schemas.microsoft.com/office/drawing/2014/main" id="{0294E892-2552-D7EA-0923-DEA113FF3170}"/>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19">
            <a:extLst>
              <a:ext uri="{FF2B5EF4-FFF2-40B4-BE49-F238E27FC236}">
                <a16:creationId xmlns:a16="http://schemas.microsoft.com/office/drawing/2014/main" id="{59648D82-2286-D08C-1024-7BF3B8F99086}"/>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0">
            <a:extLst>
              <a:ext uri="{FF2B5EF4-FFF2-40B4-BE49-F238E27FC236}">
                <a16:creationId xmlns:a16="http://schemas.microsoft.com/office/drawing/2014/main" id="{F33E9706-1A24-1D9D-D90D-FE4BA3C65409}"/>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1">
            <a:extLst>
              <a:ext uri="{FF2B5EF4-FFF2-40B4-BE49-F238E27FC236}">
                <a16:creationId xmlns:a16="http://schemas.microsoft.com/office/drawing/2014/main" id="{B8E180E0-99B8-6A01-72A4-BF69DB52493B}"/>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2">
            <a:extLst>
              <a:ext uri="{FF2B5EF4-FFF2-40B4-BE49-F238E27FC236}">
                <a16:creationId xmlns:a16="http://schemas.microsoft.com/office/drawing/2014/main" id="{29F130B5-961A-50B9-2796-794DF24264FE}"/>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23">
            <a:extLst>
              <a:ext uri="{FF2B5EF4-FFF2-40B4-BE49-F238E27FC236}">
                <a16:creationId xmlns:a16="http://schemas.microsoft.com/office/drawing/2014/main" id="{89300B27-1B65-BAB1-FD32-9C9FC37E3691}"/>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368">
            <a:extLst>
              <a:ext uri="{FF2B5EF4-FFF2-40B4-BE49-F238E27FC236}">
                <a16:creationId xmlns:a16="http://schemas.microsoft.com/office/drawing/2014/main" id="{4E96BC4B-002C-D258-5CF9-0CBA2F0CC87D}"/>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5">
            <a:extLst>
              <a:ext uri="{FF2B5EF4-FFF2-40B4-BE49-F238E27FC236}">
                <a16:creationId xmlns:a16="http://schemas.microsoft.com/office/drawing/2014/main" id="{56CA22E9-D052-DD5D-1F47-CF0BBCA6C772}"/>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6">
            <a:extLst>
              <a:ext uri="{FF2B5EF4-FFF2-40B4-BE49-F238E27FC236}">
                <a16:creationId xmlns:a16="http://schemas.microsoft.com/office/drawing/2014/main" id="{5548A6C5-98F3-CFEB-6720-8334F7E77081}"/>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7">
            <a:extLst>
              <a:ext uri="{FF2B5EF4-FFF2-40B4-BE49-F238E27FC236}">
                <a16:creationId xmlns:a16="http://schemas.microsoft.com/office/drawing/2014/main" id="{C7B07B96-4B1F-68AD-48E0-54EBF5268CCB}"/>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8">
            <a:extLst>
              <a:ext uri="{FF2B5EF4-FFF2-40B4-BE49-F238E27FC236}">
                <a16:creationId xmlns:a16="http://schemas.microsoft.com/office/drawing/2014/main" id="{D0442B35-9701-6277-5230-3FDE0D4667C9}"/>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7" name="Shape 29">
            <a:extLst>
              <a:ext uri="{FF2B5EF4-FFF2-40B4-BE49-F238E27FC236}">
                <a16:creationId xmlns:a16="http://schemas.microsoft.com/office/drawing/2014/main" id="{9863EECD-DCA9-5834-D7EA-D1C222C959F0}"/>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oneCellAnchor>
    <xdr:from>
      <xdr:col>4</xdr:col>
      <xdr:colOff>0</xdr:colOff>
      <xdr:row>2793</xdr:row>
      <xdr:rowOff>0</xdr:rowOff>
    </xdr:from>
    <xdr:ext cx="152400" cy="152400"/>
    <xdr:sp macro="" textlink="">
      <xdr:nvSpPr>
        <xdr:cNvPr id="28" name="Picture 1" hidden="1">
          <a:extLst>
            <a:ext uri="{63B3BB69-23CF-44E3-9099-C40C66FF867C}">
              <a14:compatExt xmlns:a14="http://schemas.microsoft.com/office/drawing/2010/main" spid="_x0000_s17409"/>
            </a:ext>
            <a:ext uri="{FF2B5EF4-FFF2-40B4-BE49-F238E27FC236}">
              <a16:creationId xmlns:a16="http://schemas.microsoft.com/office/drawing/2014/main" id="{8241E998-D45F-4C0E-BA67-2958E240E0CE}"/>
            </a:ext>
          </a:extLst>
        </xdr:cNvPr>
        <xdr:cNvSpPr/>
      </xdr:nvSpPr>
      <xdr:spPr bwMode="auto">
        <a:xfrm>
          <a:off x="2560320" y="455736960"/>
          <a:ext cx="152400" cy="1524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2798</xdr:row>
      <xdr:rowOff>0</xdr:rowOff>
    </xdr:from>
    <xdr:ext cx="152400" cy="152400"/>
    <xdr:sp macro="" textlink="">
      <xdr:nvSpPr>
        <xdr:cNvPr id="29" name="Picture 1" hidden="1">
          <a:extLst>
            <a:ext uri="{63B3BB69-23CF-44E3-9099-C40C66FF867C}">
              <a14:compatExt xmlns:a14="http://schemas.microsoft.com/office/drawing/2010/main" spid="_x0000_s17409"/>
            </a:ext>
            <a:ext uri="{FF2B5EF4-FFF2-40B4-BE49-F238E27FC236}">
              <a16:creationId xmlns:a16="http://schemas.microsoft.com/office/drawing/2014/main" id="{B2EE43D5-8234-45E6-973C-A34E6048BFA5}"/>
            </a:ext>
          </a:extLst>
        </xdr:cNvPr>
        <xdr:cNvSpPr/>
      </xdr:nvSpPr>
      <xdr:spPr bwMode="auto">
        <a:xfrm>
          <a:off x="3200400" y="456651360"/>
          <a:ext cx="152400" cy="1524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2798</xdr:row>
      <xdr:rowOff>0</xdr:rowOff>
    </xdr:from>
    <xdr:ext cx="152400" cy="152400"/>
    <xdr:sp macro="" textlink="">
      <xdr:nvSpPr>
        <xdr:cNvPr id="30" name="Picture 1" hidden="1">
          <a:extLst>
            <a:ext uri="{63B3BB69-23CF-44E3-9099-C40C66FF867C}">
              <a14:compatExt xmlns:a14="http://schemas.microsoft.com/office/drawing/2010/main" spid="_x0000_s17409"/>
            </a:ext>
            <a:ext uri="{FF2B5EF4-FFF2-40B4-BE49-F238E27FC236}">
              <a16:creationId xmlns:a16="http://schemas.microsoft.com/office/drawing/2014/main" id="{B63B4BE7-E8EA-4E5F-A24F-40345804E521}"/>
            </a:ext>
          </a:extLst>
        </xdr:cNvPr>
        <xdr:cNvSpPr/>
      </xdr:nvSpPr>
      <xdr:spPr bwMode="auto">
        <a:xfrm>
          <a:off x="2560320" y="456651360"/>
          <a:ext cx="152400" cy="1524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4</xdr:col>
      <xdr:colOff>0</xdr:colOff>
      <xdr:row>2713</xdr:row>
      <xdr:rowOff>0</xdr:rowOff>
    </xdr:from>
    <xdr:to>
      <xdr:col>4</xdr:col>
      <xdr:colOff>152400</xdr:colOff>
      <xdr:row>2713</xdr:row>
      <xdr:rowOff>152400</xdr:rowOff>
    </xdr:to>
    <xdr:pic>
      <xdr:nvPicPr>
        <xdr:cNvPr id="9217" name="Picture 1">
          <a:extLst>
            <a:ext uri="{FF2B5EF4-FFF2-40B4-BE49-F238E27FC236}">
              <a16:creationId xmlns:a16="http://schemas.microsoft.com/office/drawing/2014/main" id="{0D44149F-8151-E980-CF53-CEB39BFAD55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01740" y="477172020"/>
          <a:ext cx="152400" cy="1524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NTR_IMPUESTOS\10%20SET\10.5%20Liquidaci&#243;n%20de%20impuestos\10.5.1%20Impuesto%20a%20la%20Renta%20-%20Comercial\IRENDA\A&#241;o%2009\11.%20Noviembre%202009.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Startup" Target="Projets%20Accenture/InBev/Target%20Setting%20&amp;%20Cascading/Target%20S&amp;C%20-%20Excel%20Tool/Sanity%20Check/Print%20-%20Sanity%20Check%20Tool%20v2005-05-1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errerepy02\Impuestos\My%20Documents\Clientes\IRSA\Dic09\Cyrsa\PPC\ANTICIPO%20Y%20DESACOPIOS%20AL%2029.12.09.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errerepy02\Impuestos\Documents%20and%20Settings\mcaamano.IRSA\Local%20Settings\Temporary%20Internet%20Files\OLK8\HISTORICO%20IRS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errerepy02\Impuestos\Documents%20and%20Settings\avazquez\Local%20Settings\Temp\wz5c17\Combined%20Targeted%20Testing%20and%20Nonstat%20Sampling%20Templat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errerepy02\Impuestos\MGARRIGA\EXCEL\Bce_1999_2000\Bce_10_1999\Insumos\Consumos_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Documents%20and%20Settings\bvbellot\Mis%20documentos\ID\09-05\CMQ%20ID%2009.05.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Mis%20documentos\F.P.V\BsAs\BSAS_DICIEMBRE_04.xls" TargetMode="External"/></Relationships>
</file>

<file path=xl/externalLinks/_rels/externalLink107.xml.rels><?xml version="1.0" encoding="UTF-8" standalone="yes"?>
<Relationships xmlns="http://schemas.openxmlformats.org/package/2006/relationships"><Relationship Id="rId1" Type="http://schemas.microsoft.com/office/2006/relationships/xlExternalLinkPath/xlPathMissing" Target="Worksheet%20in%201623%20An&#225;lit&#237;co%20Dic.%2006%20vs.%20Dic.%2005%20D&#243;lare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2002\Provisiones%20y%20Analisis\ANANOV.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ocuments%20and%20Settings\jmolinas\Configuraci&#243;n%20local\Archivos%20temporales%20de%20Internet\OLK71\DOCUME~1\GBARTO~1\CONFIG~1\Temp\PCMCIA\My%20Documents\GESTI&#211;N%202002\Alianza\WINDOWS\TEMP\PPC\WINDOWS\TEMP\BUDGETFORM2002%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1%20-%20Soportes%20Grupo%20MCSA\1.3%20-%20Team%20Subsidiarias%20Exterior\Paraguay\0406\AxI\TVD%20-%20AxI%20-%2006.0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Documents%20and%20Settings\jmolinas\Configuraci&#243;n%20local\Archivos%20temporales%20de%20Internet\OLK71\DOCUME~1\GBARTO~1\CONFIG~1\Temp\My%20Documents\Oscar_N\PROSEGUR\Oscar_N\FIE%20FFP\PPC\WINDOWS\TEMP\BUDGETFORM2002%20(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20%201611%20Revisi&#243;n%20anal&#237;tica%20preliminar%20al%2030.09.06"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errerepy02\Impuestos\Documents%20and%20Settings\ihernand\Application%20Data\Microsoft\Excel\Templates\Accept%20Reject%20Testing%20Template%20US%20v1.2.xlsm"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errerepy02\Impuestos\Desktop\Planeamiento\NEW%20RF%20UDEA%20PC.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errerepy02\Impuestos\Groups\LogFiles\Planning\Matrices\RF%20conti%20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errerepy02\Impuestos\Mis%20Documentos\BACKUP\Sector%20Contable%20-%20Archivos%20Compartidos\An&#225;lisis%20de%20Rubros%20Contables\Deudas%20Comerciales\CONTROL%20PROVEEDORES\An&#225;lisisi%20proveedores%202006-12%20bce.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8132%20Anal&#237;tico%20de%20Ventas%20al%2030.09.2006"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Hfranco%20Documents\Clientes\DAP\Revisi&#243;n%20al%2030.06.10\PPC\19-06-10\CONCILIACION%20GRAL%20FAP%20JUNIO%20201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E:\Mis%20documentos\2002\Quinsa\Grupo%20255...Quinsa%20Sept_0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webmail.iadb.org/BALANCE/Proyecciones%20-%20i%20APOYO-15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errerepy02\Impuestos\ADMINIST\CONTADUR\EXCEL\BALANCE%20JUNIO%2011\CRESUD%20CONSOLIDADO\Armadores\Consolidado\CRESUD%20CONSO%2006-1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errerepy02\Impuestos\ADMINIST\CONTADUR\EXCEL\BALANCE%20JUNIO%2011\CRESUD%20CONSOLIDADO\Armadores\B&#225;sico\CRESUD%20BASICO%2006-11%20SOX.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CJFUST~1.QUI\CONFIG~1\Temp\notesEA312D\Inventario%2031-05-06%20Paraguay.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MESA\Middle%20Office\Relat&#243;rios\Resultado%20Financeiro\AmBev\2004\Out\Resultado%20Carteiras%2010.0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E:\My%20Documents\Clientes%202006\Colgate\PPC%20Carlos%20Nu&#241;ez\lsc\lucio\2002-LE-06\NVOS-2002-YTD-MAY-LE6-V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ERVIDOR1_DNRMT\ESTUDIOS\PROVI\GRAL\CUADROS\C3.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C)%20%20Rolforward%20de%20Gastos%20al%2031.12.2004"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Documents%20and%20Settings\payala003\Application%20Data\Microsoft\Excel\My%20Documents\kimberly%20Clark\Revisi&#243;n%20mensual\2010\08-%20KC%20Agosto%202010\Wp%20Ferre\Apertura%20de%20Despachos-kimberly%20(Autosaved)pedro.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1%20-%20Soportes%20Grupo%20MCSA\1.3%20-%20Team%20Subsidiarias%20Exterior\Paraguay%20Cortes%20Contables\0412\Revalorizacion\3910%20D&#176;C&#176;%201204.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errerepy02\Impuestos\Users\Administrator\AppData\Local\Temp\wz61a1\5340%20Receivables%20Tests%20-%20(Revised%20for%202009%20Alternatives).xlsx"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Worksheet%20in%205333%20Examen%20Cuentas%20a%20Cobrar%20-%20Cliente%20al%2030-11-99" TargetMode="External"/></Relationships>
</file>

<file path=xl/externalLinks/_rels/externalLink139.xml.rels><?xml version="1.0" encoding="UTF-8" standalone="yes"?>
<Relationships xmlns="http://schemas.openxmlformats.org/package/2006/relationships"><Relationship Id="rId1" Type="http://schemas.microsoft.com/office/2006/relationships/xlExternalLinkPath/xlPathMissing" Target="Worksheet%20in%20%20%201611%20Revisi&#243;n%20Anal&#237;tica%20Preliminar%20(08-06)%20%20S%20"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140.xml.rels><?xml version="1.0" encoding="UTF-8" standalone="yes"?>
<Relationships xmlns="http://schemas.openxmlformats.org/package/2006/relationships"><Relationship Id="rId1" Type="http://schemas.microsoft.com/office/2006/relationships/xlExternalLinkPath/xlPathMissing" Target="Worksheet%20in%20(C)%208134%20Test%20%20de%20Ventas%20de%20INSUMOS%20al%2031.12.2006"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Accounting%20Services\General%20Accounting\TEAMS\International\Michelle\Miscellaneous\Global%20License%20Fees\LAO\Invoices\Central%20America\11-30-02\Dec%20Central%20American%20Invoices%20-%20SAP.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int_acct\Intercompany%20Files\kcisc\BILLINGS%20APR%2099\BILLINGS%20FEB%2099\100%20DAY%20PROJECT.xls"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Worksheet%20in%207112%20PG%20Combined%20Leadsheet"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1.2.150\Users\jramos008\Documents\Documentos\TLS\TAX\FPV\9-FPV\PwC\01.Ret_201309_fpv.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rbufn01\SHARE\Marketing\An&#225;lisis%20de%20Negocios\Costeos\Precios\Enero%202003\PRECIO01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errerepy02\Impuestos\Contabilidad\Sector%20Contable%20-%20Archivos%20Compartidos\An&#225;lisis%20de%20Rubros%20Contables\Creditos%20por%20Ventas\Previsi&#243;n%20para%20Incobrables\2007\Utilizaci&#243;n%20al%2030-06-07.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E:\Users\svichini001\Desktop\CLIENTES%202013\1-%20KC\07%20-%20julio.13\pwc\Definitivo\Share\Accounting%20Services\General%20Accounting\TEAMS\International\Mitch\monthend\Europe\Europe%201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TAX%20&amp;%20LEGAL%20SERVICE\BUNGE%20PY\12-Diciembre\Semana%20del%2026%20al%2030%20de%20diciembre%20de%202011\My%20Documents\Clientes%20Tax\AMX\A&#209;O%202010\05%20-%20Mayo%202010\WP\Retenciones%20Mayo%201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errerepy02\Impuestos\ADMINIST\CONTADUR\EXCEL\BALANCE%20MARZO%2005\CACTUS\Cactus%20armado%20bce%2003-0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P:\MESA\Front%20Office\Hedge\Trade_Corn.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E:\My%20Documents\Clientes%202006\Colgate\PPC%20Carlos%20Nu&#241;ez\lucio\2001-GERAL\FINANCE\NVOS-BDG-2002-YTD-DEC.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errerepy02\Impuestos\Comun\PROYECTO%20HORIZONS%20OBRA\octubre%202008\HISTORICO%20BASE%2031.10.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Documents%20and%20Settings\payala003\Application%20Data\Microsoft\Excel\Segundo%20Pedido%20CREDITO\10-%20Octubre\RECTIFICATIVA%20OCT.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Documents%20and%20Settings\payala003\Application%20Data\Microsoft\Excel\Segundo%20Pedido%20CREDITO\08-Agosto\Rectificativa%20Agos.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E:\Jos&#233;%20Gim&#233;nez\Macro%20Generar%20Recibo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errerepy02\Impuestos\Documents%20and%20Settings\gfatecha001\Desktop\20100617_Test_of_Detail_Template_-_Clarity.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errerepy02\Impuestos\Users\drolon\APPDATA\LOCAL\TEMP\wzc9e8\SALARIO%20FPV.xlsm"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ferrerepy02\Impuestos\A%20Pwc\Arcor\Revision%20al%2031_12_2000\Provision%20Ganancias\CANDY.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CONTR_IMPUESTOS\20%20Puerto%20Union\Impuesto%20a%20la%20Renta\2009\Documents%20and%20Settings\dserebre\Local%20Settings\Temp\Temporary%20Directory%201%20for%20Planta_Py.xls0.zip\JV%20Asuncion%20port.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Worksheet%20in%20(C)%208334%20Test%20de%20Gastos%20AGRORAMA%20S.A.%20al%2031.12.2007"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Documents%20and%20Settings\jmolinas\Configuraci&#243;n%20local\Archivos%20temporales%20de%20Internet\OLK71\My%20Documents\Oscar_N\PROSEGUR\Oscar_N\FIE%20FFP\PPC\WINDOWS\TEMP\BUDGETFORM2002%2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DOCUME~1\precalde\LOCALS~1\Temp\notesC4A9C8\DOCUME~1\precalde\LOCALS~1\Temp\C.Notes.Data\Final\Manegement\Tajetones\Variaciones_Foods.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COSTOS%202002\0%202002-10\inventarios\2002-10\PT\Stocks%20PT%20BS.AS%2010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E:\Documents%20and%20Settings\djacquet001\Desktop\IVA%20FPV%200710%20-%20PwC.xlsm"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Documents%20and%20Settings\eledesma001\Desktop\Aura%20TR.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M:\BRANDACC\HYPER\A&#209;O02\JUNYTD02.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M:\BRANDACC\HYPER\A&#209;O02\JULYTD0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Impuestos%202005\Ledger%2006%2005.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errerepy02\Impuestos\Mis%20documentos\RUBEN\Costos\Costos%20y%20Stock%20%20Costeado%20Julio%202003.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ferrerepy02\Impuestos\My%20Documents\Alto%20Palermo%20S.A.%20Group\Alto%20Palermo%20S.A\2010\07.%20Proyecto%20IFRS\Papeles\CRESUD%20CONSO%2006-09%20deprotegido.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G:\Datos\Datos\Datos\datos\datos\datos\datos\datos\Datos\Datos\Datos\Datos\datos\Buckup1203\Bces%20CT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VSNA1\PROJETOS\CAFEZEIRO\Planejamento%202005\DISTRIB\Adm%20Financeiro\Book%202001\Ger%20Rotina\GR_Piores_Ranking_OBZ.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errerepy02\Impuestos\Mis%20documentos\Control%20de%20asistencias%20a&#241;o%202000.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Worksheet%20in%20(C)%202230.2%20Estados%20financieros%20al%2031.12.2009"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SERVER\CONTABLE\Balances\2004\Imp%20Renta\Bal_12Finala&#241;o200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ferrerepy02\Impuestos\Documents%20and%20Settings\rcarmona\Escritorio\FAPASA\2010\Corriente\4%20D%20Bienes%20de%20Uso\An&#225;lisis%20del%20Rubro\Documents%20and%20Settings\rcaballero\eudora\attach\Pnl%20Jul%20preliminar.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My%20Documents\kimberly%20Clark\OTROS\Segundo%20Recupero%20Cr&#233;dito\2008\09-%20Setiembre\PWC\RECTIFICATIVA%20SET.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F:\USERS\GRUPOS\Administracion\Adm_contabilidad\20AR\exel\planilla\Ambev\Marzo\BAFA_032003_Consolidacion_USD.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Advisor\User_PROD\REPORTS\MACO\Russia%20Pack%20MIX.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Server\contable\Usuarios\EAlonzo\Control%20Interno\Seguro\SEG99.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pyming03m\grupos\CONTABIL\DATA\CRESCENC\A&#209;O2002-03\Antelco%20Febrero_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U:\Documents%20and%20Settings\diacosta\Local%20Settings\Temporary%20Internet%20Files\Content.Outlook\CSTB0IC7\52820%20191000_L380_O%20enCurso_02-10%20(2).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D:\Documents%20and%20Settings\payala003\Application%20Data\Microsoft\Excel\Documents%20and%20Settings\kinchausti001\Local%20Settings\Temp\wz1ca5\Retenciones%20KC%20julio%202010.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1.2.150\clientes\Users\ysmaelj\AppData\Local\Microsoft\Windows\Temporary%20Internet%20Files\Content.Outlook\317CI00P\Clientes\Dekalpar%20S.A\5333%20Resumen%20Confirmaciones%20de%20Cuentas%20por%20Cobrar%20al%2031.12.2006.xls" TargetMode="External"/></Relationships>
</file>

<file path=xl/externalLinks/_rels/externalLink198.xml.rels><?xml version="1.0" encoding="UTF-8" standalone="yes"?>
<Relationships xmlns="http://schemas.openxmlformats.org/package/2006/relationships"><Relationship Id="rId1" Type="http://schemas.microsoft.com/office/2006/relationships/xlExternalLinkPath/xlPathMissing" Target="Worksheet%20in%201612%20Revisi&#243;n%20anal&#237;tica%20Septiembre%202007%20U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F:\DOCUME~1\ADMINI~2\CONFIG~1\Temp\prueba%20Rem%20y%20carg%20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ccounting%20Services\General%20Accounting\TEAMS\International\Global%20SAP%20License%20Fees\Central%20America\6-30-03\Central%20American%20Invoices%20-%20SAP%2003-31-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interbrew.net\DfsCorporate\Advisor\User_PROD\REPORTS\MACO\Russia%20Pack%20MIX.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ferrerepy02\Impuestos\Users\aeromero\Desktop\Backup\Pack%20de%20Trico'%2008\5136%20An&#225;lisis%20de%20saldos%20de%20Bancos%20del%20pa&#237;s%20al%2030.06.08.xls" TargetMode="External"/></Relationships>
</file>

<file path=xl/externalLinks/_rels/externalLink201.xml.rels><?xml version="1.0" encoding="UTF-8" standalone="yes"?>
<Relationships xmlns="http://schemas.openxmlformats.org/package/2006/relationships"><Relationship Id="rId1" Type="http://schemas.microsoft.com/office/2006/relationships/xlExternalLinkPath/xlPathMissing" Target="Worksheet%20in%20(C)%208432%20An&#225;lisis%20de%20N&#243;mina%20al%2030.09.08" TargetMode="External"/></Relationships>
</file>

<file path=xl/externalLinks/_rels/externalLink202.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10.1.2.150\clientes\Users\ysmaelj\AppData\Local\Microsoft\Windows\Temporary%20Internet%20Files\Content.Outlook\317CI00P\Users\ralvarenga\Documents\Clientes\2013\SOMAX\pack2012\2214%20Estados%20Financieros%20al%2031.12.2012.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F:\Clientes%20A&amp;A\Nortesur\Auditoria%202007\Resumen%20de%20Auditoria\Informe\Dictamen%20y%20EECC\Armado%20Estados%20Financieros%20al%2031.12.07%20Norte%20Sur%20S.A.xls" TargetMode="External"/></Relationships>
</file>

<file path=xl/externalLinks/_rels/externalLink205.xml.rels><?xml version="1.0" encoding="UTF-8" standalone="yes"?>
<Relationships xmlns="http://schemas.openxmlformats.org/package/2006/relationships"><Relationship Id="rId1" Type="http://schemas.microsoft.com/office/2006/relationships/xlExternalLinkPath/xlPathMissing" Target="Worksheet%20in%206141%20Analisis%20de%20Prestamos%20Bancarios%20al%2030-09-06" TargetMode="External"/></Relationships>
</file>

<file path=xl/externalLinks/_rels/externalLink206.xml.rels><?xml version="1.0" encoding="UTF-8" standalone="yes"?>
<Relationships xmlns="http://schemas.openxmlformats.org/package/2006/relationships"><Relationship Id="rId1" Type="http://schemas.microsoft.com/office/2006/relationships/xlExternalLinkPath/xlPathMissing" Target="Worksheet%20in%205311%20An&#225;lisis%20de%20Cuentas%20por%20cobrar%20Jun%2005"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08.xml.rels><?xml version="1.0" encoding="UTF-8" standalone="yes"?>
<Relationships xmlns="http://schemas.openxmlformats.org/package/2006/relationships"><Relationship Id="rId1" Type="http://schemas.microsoft.com/office/2006/relationships/xlExternalLinkPath/xlPathMissing" Target="Worksheet%20in%205132%20An&#225;lisis%20de%20Conciliaciones%20Bancarias%20al%2030.04.08" TargetMode="External"/></Relationships>
</file>

<file path=xl/externalLinks/_rels/externalLink209.xml.rels><?xml version="1.0" encoding="UTF-8" standalone="yes"?>
<Relationships xmlns="http://schemas.openxmlformats.org/package/2006/relationships"><Relationship Id="rId1" Type="http://schemas.microsoft.com/office/2006/relationships/xlExternalLinkPath/xlPathMissing" Target="Worksheet%20in%205332%20Resumen%20Confirmaciones%20de%20Cuentas%20por%20Cobrar%20al%2031.12.2006"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o.interbrew.net\DfsCorporate\Documents%20and%20Settings\Maria.Slouzhenikina\Local%20Settings\Temporary%20Internet%20Files\OLK42\Diagram.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Worksheet%20in%200000%20Papel%20Modelo%20de%20Trabajo%20de%20Auditor&#237;a" TargetMode="External"/></Relationships>
</file>

<file path=xl/externalLinks/_rels/externalLink211.xml.rels><?xml version="1.0" encoding="UTF-8" standalone="yes"?>
<Relationships xmlns="http://schemas.openxmlformats.org/package/2006/relationships"><Relationship Id="rId1" Type="http://schemas.microsoft.com/office/2006/relationships/xlExternalLinkPath/xlPathMissing" Target="Worksheet%20in%207132%20Evoluci&#243;n%20del%20patrimonio%20neto"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FERREREPY02\Impuestos\Users\rolond\AppData\Local\Microsoft\Windows\INetCache\Content.Outlook\JZAE08U7\80062834_REC_201703.xlsx"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D:\Documents%20and%20Settings\payala003\Application%20Data\Microsoft\Excel\Segundo%20Pedido%20CREDITO\15-%20Marzo\Rectificativa%20Marzo%2009.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U:\Documents%20and%20Settings\jacosta3\My%20Documents\PuertoUnion\Finnancial%20Report\Puerto%20Union%20Report%20(2008-09-Setiembre).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16.xml.rels><?xml version="1.0" encoding="UTF-8" standalone="yes"?>
<Relationships xmlns="http://schemas.openxmlformats.org/package/2006/relationships"><Relationship Id="rId1" Type="http://schemas.microsoft.com/office/2006/relationships/xlExternalLinkPath/xlPathMissing" Target="Worksheet%20in%208142%20An&#225;lisis%20de%20Ventas%20al%2031.03.2007"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Worksheet%20in%205339.1%20An&#225;lisis%20de%20Anticipos%20efectuados%20al%2031.12.09" TargetMode="External"/></Relationships>
</file>

<file path=xl/externalLinks/_rels/externalLink218.xml.rels><?xml version="1.0" encoding="UTF-8" standalone="yes"?>
<Relationships xmlns="http://schemas.openxmlformats.org/package/2006/relationships"><Relationship Id="rId1" Type="http://schemas.microsoft.com/office/2006/relationships/xlExternalLinkPath/xlPathMissing" Target="Worksheet%20in%206411%20Impuesto%20al%20Valor%20Agregado%2031.12.04" TargetMode="External"/></Relationships>
</file>

<file path=xl/externalLinks/_rels/externalLink219.xml.rels><?xml version="1.0" encoding="UTF-8" standalone="yes"?>
<Relationships xmlns="http://schemas.openxmlformats.org/package/2006/relationships"><Relationship Id="rId1" Type="http://schemas.microsoft.com/office/2006/relationships/xlExternalLinkPath/xlPathMissing" Target="Worksheet%20in%207120%20An&#225;lisis%20de%20Patrimonio%20neto%20al%2031.12.2012"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Templates\Old%20templates\Financial%20Update%20AM%20v1.0.xlt"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22.xml.rels><?xml version="1.0" encoding="UTF-8" standalone="yes"?>
<Relationships xmlns="http://schemas.openxmlformats.org/package/2006/relationships"><Relationship Id="rId1" Type="http://schemas.microsoft.com/office/2006/relationships/xlExternalLinkPath/xlPathMissing" Target="Worksheet%20in%208611%20Test%20de%20Gastos%20al%2031.12.07" TargetMode="External"/></Relationships>
</file>

<file path=xl/externalLinks/_rels/externalLink223.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errerepy02\Impuestos\ADMINIST\CONTADUR\EXCEL\BALANCE%20MARZO%2005\CRESUD\BCE%20PUBLICACION\ARMADO\CRESUD%20CONSO%2003-05.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G:\Datos\Datos\Datos\Datos\datos\datos\datos\datos\datos\Datos\Datos\Datos\Datos\datos\Clientes\Impuestos\Trabajos%20en%20curso\CTI\Noviembre_2007\CTI%20-%20Liq.%20IVA%2009-2007.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Descarte%20PEQ.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Documents%20and%20Settings\previlla\Escritorio\Visita%20EN-%20MJM\Documents%20and%20Settings\Chris.Paden\Local%20Settings\Temporary%20Internet%20Files\OLKEA\OPR%20spreadsheet%20-%20SUPPL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tfmoh0\departments\DATA\NUTS\MDL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CHETAN\MODELS\%05%08untitledCOPAC\FINANCIA\HIS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1.2.150\clientes\Users\ysmaelj\AppData\Local\Microsoft\Windows\Temporary%20Internet%20Files\Content.Outlook\317CI00P\Contabilidad\Proyecto\ArmadoLocal\Back%20Up%20Local\2004\junio04\Armado%20Balances06_His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FSNA1\PROJETOS\OBZ\Vila%20Guilherme\2000\Gerencial_2000\RESULTADO_OBZ_2000_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EXCEL\&#49688;&#51452;\&#49324;&#50629;&#49457;~1\96\&#49552;&#51061;&#44592;0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2004/Presentaciones/14-Set%20Campana/Filminas_Cervezas.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Documents%20and%20Settings/jank/My%20Documents/userdata/Legislation%20&amp;%20EHS/RG%20depots%20jaa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TAX%20&amp;%20LEGAL%20SERVICE\PARESA\2011\05-Mayo\WP\PWC\TAX%20&amp;%20LEGAL\Clientes%20re%20asignados\AMX%20PARAGUAY%20S.A\IR%202007\formulario%201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TAX%20&amp;%20LEGAL%20SERVICE\PARESA\2011\05-Mayo\WP\Contabilidad\Proyecto\ArmadoLocal\Back%20Up%20Local\2004\junio04\Armado%20Balances06_Hi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10.0.4\Share\Accounting%20Services\General%20Accounting\TEAMS\International\Mitch\monthend\Europe\Europe%201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0.0.4\DATA\Benitc02\Reporting%20Requerimientos\Results%20reporting%20Dec2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0.0.4\472%20Mar%209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ER-2K3-FS1\Documents%20and%20Settings\rortiz\Escritorio\Price\Res%20173\Comparativo\Informes%20financieros%20Modelo%20Res.%20173%20.xls%202010%20MODIFICADO.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72.10.0.4\Share\Accounting%20Services\General%20Accounting\TEAMS\International\Betty\ROYALTY%20&amp;%20FEES\2004%20R&amp;F%20Confirmations%20(formerly%201Ds)\10-2004%201D+R&amp;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IDOR\Datos\Public\sop\5steps\step%202\0302\Volumen\budget03ver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ROUPY_FI%20P21\Uruguay\0403\Revalorizaciones\Adesol%20-%20Armado%20Llave%202004-03%20-%20v21-04-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Apoyo%20a%20Auditoria%202015-lpga\PPC\Para%20Tax%20-%20LPG%20Alimentos%202015\E%20An&#225;lisis%20de%20AF.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5310-02%20Selecci&#243;n%20de%20clientes%20-%20Modelo%20MMA%20Nuevo%20Enfoque"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ERREREPY02\Impuestos\Mis%20documentos\Contabilidad\Cierre\2003\Abril\Composiciones-Abril-20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Documents%20and%20Settings\jmolinas\Configuraci&#243;n%20local\Archivos%20temporales%20de%20Internet\OLK71\DOCUME~1\GBARTO~1\CONFIG~1\Temp\My%20Documents\Oscar_N\PROSEGUR\PwC\EXMICAL\PPC\WINDOWS\TEMP\BUDGETFORM2002%20(2).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8332%20An&#225;lisis%20de%20Gastos%20al%2030.10.2006"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C)%208335%20An&#225;lisis%20de%20Gastos%20al%2031.12.05"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My%20Documents\Auditoria%202010\Shoping\Contable200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Datos\Datos\Datos\Datos\datos\datos\datos\datos\datos\Datos\Datos\Datos\Datos\datos\Buckup1203\Bces%20CT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1%20-%20Soportes%20Grupo%20MCSA\1.3%20-%20Team%20Subsidiarias%20Exterior\Paraguay%20Cortes%20Contables\0412\Revalorizacion\3910%20D&#176;C&#176;%2012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MESA\Front%20Office\Hedge\Trade_Sug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hico\Contabilidade\Documents%20and%20Settings\user\Configura&#231;&#245;es%20locais\Temporary%20Internet%20Files\Content.IE5\WLINCH2B\Despesas%20Roullier%20-%20France.xls" TargetMode="External"/></Relationships>
</file>

<file path=xl/externalLinks/_rels/externalLink52.xml.rels><?xml version="1.0" encoding="UTF-8" standalone="yes"?>
<Relationships xmlns="http://schemas.openxmlformats.org/package/2006/relationships"><Relationship Id="rId2" Type="http://schemas.microsoft.com/office/2019/04/relationships/externalLinkLongPath" Target="file:///\\10.1.2.150\clientes\Users\ysmaelj\AppData\Local\Microsoft\Windows\Temporary%20Internet%20Files\Content.Outlook\317CI00P\Users\Administrator\AppData\Local\Temp\wz61a1\5340%20Receivables%20Tests%20-%20(Revised%20for%202009%20Alternatives).xlsx?C0ACEBD4" TargetMode="External"/><Relationship Id="rId1" Type="http://schemas.openxmlformats.org/officeDocument/2006/relationships/externalLinkPath" Target="file:///\\C0ACEBD4\5340%20Receivables%20Tests%20-%20(Revised%20for%202009%20Alternative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My%20Documents\kimberly%20Clark\OTROS\Segundo%20Recupero%20Cr&#233;dito\2008\12-%20Diciembre\Rectificativa%20Dic%202008.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errerepy02\Impuestos\Groups\LogFiles\Log_Ventas\2003\KCC\Alarfar%20KCC.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ERVIDOR\Datos\ADRIAN%20AXI\1000_AxI%20Bs.%20de%20Uso%203006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ROUPY_FI%20P21\Uruguay\0403\Revalorizaciones\Adesol%20-%20Armado%20Llave%202004-03%20-%20v21-04-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ocuments%20and%20Settings\lpaiva.006\My%20Documents\CLIENTS\Multicanal\2005\Auditoria%20al%2030.09.05\Validaci&#243;n\Ingresos%20Publicidad%2030092005%20CV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cuments%20and%20Settings\jmolinas\Configuraci&#243;n%20local\Archivos%20temporales%20de%20Internet\OLK71\DOCUME~1\GBARTO~1\CONFIG~1\Temp\My%20Documents\2002\FIE\2002\FIE\PPC\WINDOWS\TEMP\BUDGETFORM2002%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1\gpaglier\LOCALS~1\Temp\notesFD2C40\CVC%20-%20SyS%20al%2031.12.05%20v13.01.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onta1\sue&#241;olar\Revaluo-Depreciacion%2008-09\Revaluo%202008\Activo%20Fijo%20A&#241;o%20enero%202008.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Worksheet%20in%208333%20Test%20de%20gastos%20al%2031.12.06"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Mis%20documentos\2002\Quinsa\Grupo%20255...Quinsa%20Sept_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Documents%20and%20Settings\lpaiva.006\My%20Documents\CLIENTS\Multicanal\2005\Auditoria%20al%2031.12.05\Validaci&#243;n\Altas%20materiales%20CVC%201205.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C)%205332%20Base%20de%20riesgos%20crediticios%20Banco%20Regional%20al%2030.06.2010"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1611%20Ejecutar%20procedimientos%20analiticos%20preliminare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Worksheet%20in%20%20%20%20%20Revisi&#243;n%20Anal&#237;tica%20Sustantiva%20-%20Pobl.%20Disgregada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ROUPY_FI%20P21\Uruguay\0403\Revalorizaciones\Adesol%20-%20Armado%20Llave%202004-03%20-%20v21-04-0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portal.agrocom.biz:9443/Documents%20and%20Settings/e.sinkyavichyus/Local%20Settings/Temporary%20Internet%20Files/Content.Outlook/HBXGT8AS/&#1041;&#1063;/&#1041;&#1058;/&#1041;&#1058;-&#1041;&#1063;%202009-201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rvsmbfs\Grupos\Keyfig\Arg0506\Envio1\gckf.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cswva04\op_mp_apr$\Meus%20documentos\Apsis\AmBev\177rj01%20-%20anexo%2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72.10.0.4\Groups\Comercial\Comerasu\2004\Cierres\ACTUAL%20200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BASE%20DE%20DATOS\s.%20fiscal\bd\gastos\ECON809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TAX%20&amp;%20LEGAL%20SERVICE\PARESA\2010\IRACIS\WP\BASE%20DE%20DATOS\s.%20fiscal\bd\gastos\ECON80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lientes%20TLS\Cervepar\2009\IR%202009\Verificaci&#243;n%20Final%20marzo%202010\Provisi&#243;n%20IR%202009%20-%20Verificaci&#243;n%20Fina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Documents%20and%20Settings\lovera\Configuraci&#243;n%20local\Archivos%20temporales%20de%20Internet\OLK178\Template%20de%20Carga%20de%20asientos%20P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errerepy02\Impuestos\Mis%20documentos\Contabilidad\Cierre\2003\Enero\Composiciones-Enero-200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int_acct\Intercompany%20Files\kcisc\BILLINGS%20MAR%2099\A%20to%20H%20MAR%2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errerepy02\Impuestos\PwC\TARSHOP\REVISI&#211;N%20FINAL%20PARA%20DELOITTE\APSA%20-%20SUD%20Iron%20Curtain%20al%2006-07%20local%20gaap%20Tarshop%203.8.2007.xls" TargetMode="External"/></Relationships>
</file>

<file path=xl/externalLinks/_rels/externalLink84.xml.rels><?xml version="1.0" encoding="UTF-8" standalone="yes"?>
<Relationships xmlns="http://schemas.openxmlformats.org/package/2006/relationships"><Relationship Id="rId2" Type="http://schemas.microsoft.com/office/2019/04/relationships/externalLinkLongPath" Target="file:///\\ferrerepy02\Documents%20and%20Settings\ctorres\My%20Documents\Alto%20Palermo\US%20GAAP%2030%2006%2006\20%20F%202006\Soportes%20s%20C&#237;a\Sector%20Contable%20-%20Archivos%20Compartidos\An&#225;lisis%20de%20Rubros%20Contables\Acreedores%20x%20FPC\Posiciones\Fpc%20-%200605.xls?AC07EF8A" TargetMode="External"/><Relationship Id="rId1" Type="http://schemas.openxmlformats.org/officeDocument/2006/relationships/externalLinkPath" Target="file:///\\AC07EF8A\Fpc%20-%200605.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Worksheet%20in%20(C)%206332%20%20An&#225;lisis%20de%20Prestamos%20Bancarios%20y%20Comerciales%20al%2031.12.10"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My%20Documents\kimberly%20Clark\OTROS\Segundo%20Recupero%20Cr&#233;dito\2008\08-Agosto\Rectificativa%20Agos.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72.10.0.4\Groups\Comercial\Comerasu\Varios\Gastos%20mensuales%20fijos%20200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errerepy02\Impuestos\Documents%20and%20Settings\AESPOSITO\Desktop\CRESUD%20CONSO%2003-06%20copi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Nathy%20Rivas\Office\Clientes%20TLS\Cervepar\2009\IR%202009\Verificaci&#243;n%20Final%20marzo%202010\Provisi&#243;n%20IR%202009%20-%20Verificaci&#243;n%20Fina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y-s-fs01\contabilidadsodru$\Tax\VAT%20recovery\VAT%20schedule%20%20scenario%20wth%20accelerate%20procedure%20MM%2020%2007%2016.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Documents%20and%20Settings\usprez\Escritorio\Copia%20de%20Informe%20Partidas%20Pendientes.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Worksheet%20in%20(C)%205361%20Armado%20CRC"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DOCUME~1\mbenegas\LOCALS~1\Temp\notesC4A9C8\Control%20acumulado%20CF%20KC%202006-2007-2008-2009-2010-201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DOCUME~1\ADMINI~2\CONFIG~1\Temp\prueba%20Rem%20y%20carg%20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TAX%20&amp;%20LEGAL%20SERVICE\PARESA\2010\IRACIS\WP\BASE%20DE%20DATOS\ARCHIVOS%20MADRE\Sector%20Financiero.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1611%20%20Revisi&#243;n%20Anal&#237;tica%20Preliminar%20Octubre%202006%20%20(08-06)%20%20S%20"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1811%20Realizar%20Libro%20de%20Trabajo%20de%20Revisi&#243;n%20Anal&#237;tica%20Preliminar"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R Fiscal del  Mes"/>
      <sheetName val="I.R.Local Casaci"/>
      <sheetName val="Impuesto a la Renta "/>
      <sheetName val="I.R.GAAP"/>
      <sheetName val="I.R.Gaap "/>
      <sheetName val="I.R.Gaap - Clasif.tasa"/>
      <sheetName val="Demostrativo Consolidado  "/>
      <sheetName val="Estimado"/>
      <sheetName val="FRP Gs vs USD"/>
      <sheetName val="IRTA 1 Semes 09"/>
      <sheetName val="IRTA 2 Semes 09"/>
      <sheetName val="Difcbio2008"/>
      <sheetName val="Tartan"/>
      <sheetName val="Sheet1"/>
      <sheetName val="I_R_Fiscal_del__Mes"/>
      <sheetName val="I_R_Local_Casaci"/>
      <sheetName val="Impuesto_a_la_Renta_"/>
      <sheetName val="I_R_GAAP"/>
      <sheetName val="I_R_Gaap_"/>
      <sheetName val="I_R_Gaap_-_Clasif_tasa"/>
      <sheetName val="Demostrativo_Consolidado__"/>
      <sheetName val="FRP_Gs_vs_USD"/>
      <sheetName val="IRTA_1_Semes_09"/>
      <sheetName val="IRTA_2_Semes_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 val="Gráfico de colunas"/>
      <sheetName val="Gráfico de pareto"/>
      <sheetName val="19001"/>
      <sheetName val="Target_Book"/>
      <sheetName val="Pre-Target_Book"/>
      <sheetName val="Employee_Check"/>
      <sheetName val="&gt;Print_Form&gt;"/>
      <sheetName val="&gt;PMP_Checks&gt;"/>
      <sheetName val="To_Check"/>
      <sheetName val="PMP_Check"/>
      <sheetName val="&gt;PMP_Visions&gt;"/>
      <sheetName val="Project_By_Area"/>
      <sheetName val="Employee_by_Project"/>
      <sheetName val="Employee_KPIs_by_Project"/>
      <sheetName val="Gráfico_de_colunas"/>
      <sheetName val="Gráfico_de_pareto"/>
      <sheetName val="Target_Book2"/>
      <sheetName val="Pre-Target_Book2"/>
      <sheetName val="Employee_Check2"/>
      <sheetName val="&gt;Print_Form&gt;2"/>
      <sheetName val="&gt;PMP_Checks&gt;2"/>
      <sheetName val="To_Check2"/>
      <sheetName val="PMP_Check2"/>
      <sheetName val="&gt;PMP_Visions&gt;2"/>
      <sheetName val="Project_By_Area2"/>
      <sheetName val="Employee_by_Project2"/>
      <sheetName val="Employee_KPIs_by_Project2"/>
      <sheetName val="Gráfico_de_colunas2"/>
      <sheetName val="Gráfico_de_pareto2"/>
      <sheetName val="Target_Book1"/>
      <sheetName val="Pre-Target_Book1"/>
      <sheetName val="Employee_Check1"/>
      <sheetName val="&gt;Print_Form&gt;1"/>
      <sheetName val="&gt;PMP_Checks&gt;1"/>
      <sheetName val="To_Check1"/>
      <sheetName val="PMP_Check1"/>
      <sheetName val="&gt;PMP_Visions&gt;1"/>
      <sheetName val="Project_By_Area1"/>
      <sheetName val="Employee_by_Project1"/>
      <sheetName val="Employee_KPIs_by_Project1"/>
      <sheetName val="Gráfico_de_colunas1"/>
      <sheetName val="Gráfico_de_pareto1"/>
      <sheetName val="Target_Book3"/>
      <sheetName val="Pre-Target_Book3"/>
      <sheetName val="Employee_Check3"/>
      <sheetName val="&gt;Print_Form&gt;3"/>
      <sheetName val="&gt;PMP_Checks&gt;3"/>
      <sheetName val="To_Check3"/>
      <sheetName val="PMP_Check3"/>
      <sheetName val="&gt;PMP_Visions&gt;3"/>
      <sheetName val="Project_By_Area3"/>
      <sheetName val="Employee_by_Project3"/>
      <sheetName val="Employee_KPIs_by_Project3"/>
      <sheetName val="Gráfico_de_colunas3"/>
      <sheetName val="Gráfico_de_pareto3"/>
      <sheetName val="Target_Book4"/>
      <sheetName val="Pre-Target_Book4"/>
      <sheetName val="Employee_Check4"/>
      <sheetName val="&gt;Print_Form&gt;4"/>
      <sheetName val="&gt;PMP_Checks&gt;4"/>
      <sheetName val="To_Check4"/>
      <sheetName val="PMP_Check4"/>
      <sheetName val="&gt;PMP_Visions&gt;4"/>
      <sheetName val="Project_By_Area4"/>
      <sheetName val="Employee_by_Project4"/>
      <sheetName val="Employee_KPIs_by_Project4"/>
      <sheetName val="Gráfico_de_colunas4"/>
      <sheetName val="Gráfico_de_pareto4"/>
      <sheetName val="Target_Book5"/>
      <sheetName val="Pre-Target_Book5"/>
      <sheetName val="Employee_Check5"/>
      <sheetName val="&gt;Print_Form&gt;5"/>
      <sheetName val="&gt;PMP_Checks&gt;5"/>
      <sheetName val="To_Check5"/>
      <sheetName val="PMP_Check5"/>
      <sheetName val="&gt;PMP_Visions&gt;5"/>
      <sheetName val="Project_By_Area5"/>
      <sheetName val="Employee_by_Project5"/>
      <sheetName val="Employee_KPIs_by_Project5"/>
      <sheetName val="Gráfico_de_colunas5"/>
      <sheetName val="Gráfico_de_pareto5"/>
      <sheetName val="Target_Book6"/>
      <sheetName val="Pre-Target_Book6"/>
      <sheetName val="Employee_Check6"/>
      <sheetName val="&gt;Print_Form&gt;6"/>
      <sheetName val="&gt;PMP_Checks&gt;6"/>
      <sheetName val="To_Check6"/>
      <sheetName val="PMP_Check6"/>
      <sheetName val="&gt;PMP_Visions&gt;6"/>
      <sheetName val="Project_By_Area6"/>
      <sheetName val="Employee_by_Project6"/>
      <sheetName val="Employee_KPIs_by_Project6"/>
      <sheetName val="Gráfico_de_colunas6"/>
      <sheetName val="Gráfico_de_pareto6"/>
      <sheetName val="Target_Book7"/>
      <sheetName val="Pre-Target_Book7"/>
      <sheetName val="Employee_Check7"/>
      <sheetName val="&gt;Print_Form&gt;7"/>
      <sheetName val="&gt;PMP_Checks&gt;7"/>
      <sheetName val="To_Check7"/>
      <sheetName val="PMP_Check7"/>
      <sheetName val="&gt;PMP_Visions&gt;7"/>
      <sheetName val="Project_By_Area7"/>
      <sheetName val="Employee_by_Project7"/>
      <sheetName val="Employee_KPIs_by_Project7"/>
      <sheetName val="Gráfico_de_colunas7"/>
      <sheetName val="Gráfico_de_pareto7"/>
      <sheetName val="Target_Book8"/>
      <sheetName val="Pre-Target_Book8"/>
      <sheetName val="Employee_Check8"/>
      <sheetName val="&gt;Print_Form&gt;8"/>
      <sheetName val="&gt;PMP_Checks&gt;8"/>
      <sheetName val="To_Check8"/>
      <sheetName val="PMP_Check8"/>
      <sheetName val="&gt;PMP_Visions&gt;8"/>
      <sheetName val="Project_By_Area8"/>
      <sheetName val="Employee_by_Project8"/>
      <sheetName val="Employee_KPIs_by_Project8"/>
      <sheetName val="Gráfico_de_colunas8"/>
      <sheetName val="Gráfico_de_pareto8"/>
      <sheetName val="Target_Book10"/>
      <sheetName val="Pre-Target_Book10"/>
      <sheetName val="Employee_Check10"/>
      <sheetName val="&gt;Print_Form&gt;10"/>
      <sheetName val="&gt;PMP_Checks&gt;10"/>
      <sheetName val="To_Check10"/>
      <sheetName val="PMP_Check10"/>
      <sheetName val="&gt;PMP_Visions&gt;10"/>
      <sheetName val="Project_By_Area10"/>
      <sheetName val="Employee_by_Project10"/>
      <sheetName val="Employee_KPIs_by_Project10"/>
      <sheetName val="Gráfico_de_colunas10"/>
      <sheetName val="Gráfico_de_pareto10"/>
      <sheetName val="Target_Book9"/>
      <sheetName val="Pre-Target_Book9"/>
      <sheetName val="Employee_Check9"/>
      <sheetName val="&gt;Print_Form&gt;9"/>
      <sheetName val="&gt;PMP_Checks&gt;9"/>
      <sheetName val="To_Check9"/>
      <sheetName val="PMP_Check9"/>
      <sheetName val="&gt;PMP_Visions&gt;9"/>
      <sheetName val="Project_By_Area9"/>
      <sheetName val="Employee_by_Project9"/>
      <sheetName val="Employee_KPIs_by_Project9"/>
      <sheetName val="Gráfico_de_colunas9"/>
      <sheetName val="Gráfico_de_pareto9"/>
      <sheetName val="Target_Book11"/>
      <sheetName val="Pre-Target_Book11"/>
      <sheetName val="Employee_Check11"/>
      <sheetName val="&gt;Print_Form&gt;11"/>
      <sheetName val="&gt;PMP_Checks&gt;11"/>
      <sheetName val="To_Check11"/>
      <sheetName val="PMP_Check11"/>
      <sheetName val="&gt;PMP_Visions&gt;11"/>
      <sheetName val="Project_By_Area11"/>
      <sheetName val="Employee_by_Project11"/>
      <sheetName val="Employee_KPIs_by_Project11"/>
      <sheetName val="Gráfico_de_colunas11"/>
      <sheetName val="Gráfico_de_pareto11"/>
      <sheetName val="Target_Book12"/>
      <sheetName val="Pre-Target_Book12"/>
      <sheetName val="Employee_Check12"/>
      <sheetName val="&gt;Print_Form&gt;12"/>
      <sheetName val="&gt;PMP_Checks&gt;12"/>
      <sheetName val="To_Check12"/>
      <sheetName val="PMP_Check12"/>
      <sheetName val="&gt;PMP_Visions&gt;12"/>
      <sheetName val="Project_By_Area12"/>
      <sheetName val="Employee_by_Project12"/>
      <sheetName val="Employee_KPIs_by_Project12"/>
      <sheetName val="Gráfico_de_colunas12"/>
      <sheetName val="Gráfico_de_pareto12"/>
      <sheetName val="Target_Book13"/>
      <sheetName val="Pre-Target_Book13"/>
      <sheetName val="Employee_Check13"/>
      <sheetName val="&gt;Print_Form&gt;13"/>
      <sheetName val="&gt;PMP_Checks&gt;13"/>
      <sheetName val="To_Check13"/>
      <sheetName val="PMP_Check13"/>
      <sheetName val="&gt;PMP_Visions&gt;13"/>
      <sheetName val="Project_By_Area13"/>
      <sheetName val="Employee_by_Project13"/>
      <sheetName val="Employee_KPIs_by_Project13"/>
      <sheetName val="Gráfico_de_colunas13"/>
      <sheetName val="Gráfico_de_pareto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amica"/>
      <sheetName val="DESACOPIOS ANALITICO"/>
      <sheetName val="Base"/>
      <sheetName val="ANTICIPOS PARA GRAFOS"/>
      <sheetName val="Hoja2"/>
      <sheetName val="DESACOPIOS_ANALITICO"/>
      <sheetName val="ANTICIPOS_PARA_GRAFOS"/>
      <sheetName val="DESACOPIOS_ANALITICO1"/>
      <sheetName val="ANTICIPOS_PARA_GRAFOS1"/>
      <sheetName val="DESACOPIOS_ANALITICO2"/>
      <sheetName val="ANTICIPOS_PARA_GRAFOS2"/>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IRSA HIST"/>
      <sheetName val="IRSA AXI"/>
      <sheetName val="IRSA_HIST"/>
      <sheetName val="IRSA_AXI"/>
      <sheetName val="IRSA_HIST1"/>
      <sheetName val="IRSA_AXI1"/>
      <sheetName val="IRSA_HIST2"/>
      <sheetName val="IRSA_AXI2"/>
    </sheetNames>
    <sheetDataSet>
      <sheetData sheetId="0"/>
      <sheetData sheetId="1"/>
      <sheetData sheetId="2"/>
      <sheetData sheetId="3"/>
      <sheetData sheetId="4"/>
      <sheetData sheetId="5"/>
      <sheetData sheetId="6"/>
      <sheetData sheetId="7"/>
      <sheetData sheetId="8"/>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 val="Targeted_Testing-1"/>
      <sheetName val="Targeted_Testing-2"/>
      <sheetName val="Non-Statistical_Sampling-1"/>
      <sheetName val="Targeted_Testing"/>
      <sheetName val="Non-Statistical_Sampling"/>
      <sheetName val="Accept_Reject"/>
      <sheetName val="AR_Drop_Downs"/>
      <sheetName val="First_Sample_Resul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14"/>
      <sheetData sheetId="15"/>
      <sheetData sheetId="16"/>
      <sheetData sheetId="17"/>
      <sheetData sheetId="18"/>
      <sheetData sheetId="19"/>
      <sheetData sheetId="20"/>
      <sheetData sheetId="2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asto"/>
      <sheetName val="Sin asto"/>
      <sheetName val="abm productos"/>
      <sheetName val="Ajustes"/>
      <sheetName val="Print"/>
      <sheetName val="Mov no stan"/>
      <sheetName val="Base_depositos"/>
      <sheetName val="Con_asto"/>
      <sheetName val="Sin_asto"/>
      <sheetName val="abm_productos"/>
      <sheetName val="Mov_no_stan"/>
      <sheetName val="Con_asto1"/>
      <sheetName val="Sin_asto1"/>
      <sheetName val="abm_productos1"/>
      <sheetName val="Mov_no_stan1"/>
      <sheetName val="Con_asto2"/>
      <sheetName val="Sin_asto2"/>
      <sheetName val="abm_productos2"/>
      <sheetName val="Mov_no_stan2"/>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 sheetId="7">
        <row r="1">
          <cell r="A1" t="str">
            <v>DEPOSI</v>
          </cell>
        </row>
      </sheetData>
      <sheetData sheetId="8"/>
      <sheetData sheetId="9"/>
      <sheetData sheetId="10"/>
      <sheetData sheetId="11">
        <row r="1">
          <cell r="A1" t="str">
            <v>DEPOSI</v>
          </cell>
        </row>
      </sheetData>
      <sheetData sheetId="12"/>
      <sheetData sheetId="13"/>
      <sheetData sheetId="14"/>
      <sheetData sheetId="15">
        <row r="1">
          <cell r="A1" t="str">
            <v>DEPOSI</v>
          </cell>
        </row>
      </sheetData>
      <sheetData sheetId="16"/>
      <sheetData sheetId="17"/>
      <sheetData sheetId="18"/>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go"/>
      <sheetName val="Bce impositivo"/>
      <sheetName val="Det Diferencias"/>
      <sheetName val="Bienes de Uso"/>
      <sheetName val="Aj. resultado"/>
      <sheetName val="Bs de uso Frango"/>
      <sheetName val="A41-B"/>
      <sheetName val="sys ajustado 09-05"/>
      <sheetName val="sys hist 09-05"/>
      <sheetName val="Bce_impositivo"/>
      <sheetName val="Det_Diferencias"/>
      <sheetName val="Bienes_de_Uso"/>
      <sheetName val="Aj__resultado"/>
      <sheetName val="Bs_de_uso_Frango"/>
      <sheetName val="sys_ajustado_09-05"/>
      <sheetName val="sys_hist_09-05"/>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 val="Gs__Prorrat_"/>
      <sheetName val="P_Global"/>
      <sheetName val="Detalle_de_Ref_"/>
      <sheetName val="altas_y_bajas"/>
      <sheetName val="Destino Fletes"/>
      <sheetName val="Gs__Prorrat_1"/>
      <sheetName val="P_Global1"/>
      <sheetName val="Detalle_de_Ref_1"/>
      <sheetName val="altas_y_bajas1"/>
      <sheetName val="Gs__Prorrat_2"/>
      <sheetName val="P_Global2"/>
      <sheetName val="Detalle_de_Ref_2"/>
      <sheetName val="altas_y_bajas2"/>
      <sheetName val="Con asto"/>
      <sheetName val="Currency"/>
      <sheetName val="Non-Statistical Sampling"/>
    </sheetNames>
    <sheetDataSet>
      <sheetData sheetId="0">
        <row r="1">
          <cell r="A1" t="str">
            <v>Detalle de Bienes de Uso Amortizables en 50 años</v>
          </cell>
        </row>
      </sheetData>
      <sheetData sheetId="1">
        <row r="1">
          <cell r="A1" t="str">
            <v>Detalle de Bienes de Uso Amortizables en 50 años</v>
          </cell>
        </row>
      </sheetData>
      <sheetData sheetId="2">
        <row r="2">
          <cell r="B2" t="str">
            <v>REVALUO IMPOSITIVO BIENES DE USO AL 30/09/99</v>
          </cell>
        </row>
      </sheetData>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ow r="2">
          <cell r="B2" t="str">
            <v>REVALUO IMPOSITIVO BIENES DE USO AL 30/09/99</v>
          </cell>
        </row>
      </sheetData>
      <sheetData sheetId="22"/>
      <sheetData sheetId="23">
        <row r="1">
          <cell r="A1" t="str">
            <v>Detalle de Bienes de Uso Amortizables en 50 años</v>
          </cell>
        </row>
      </sheetData>
      <sheetData sheetId="24"/>
      <sheetData sheetId="25" refreshError="1"/>
      <sheetData sheetId="26">
        <row r="2">
          <cell r="B2" t="str">
            <v>REVALUO IMPOSITIVO BIENES DE USO AL 30/09/99</v>
          </cell>
        </row>
      </sheetData>
      <sheetData sheetId="27"/>
      <sheetData sheetId="28">
        <row r="1">
          <cell r="A1" t="str">
            <v>Detalle de Bienes de Uso Amortizables en 50 años</v>
          </cell>
        </row>
      </sheetData>
      <sheetData sheetId="29"/>
      <sheetData sheetId="30">
        <row r="2">
          <cell r="B2" t="str">
            <v>REVALUO IMPOSITIVO BIENES DE USO AL 30/09/99</v>
          </cell>
        </row>
      </sheetData>
      <sheetData sheetId="31"/>
      <sheetData sheetId="32">
        <row r="1">
          <cell r="A1" t="str">
            <v>Detalle de Bienes de Uso Amortizables en 50 años</v>
          </cell>
        </row>
      </sheetData>
      <sheetData sheetId="33"/>
      <sheetData sheetId="34" refreshError="1"/>
      <sheetData sheetId="35" refreshError="1"/>
      <sheetData sheetId="3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AS032003"/>
      <sheetName val="TC"/>
      <sheetName val="Cheques Diferidos"/>
      <sheetName val="Financiamiento Bancos"/>
      <sheetName val="Cheques_Diferidos"/>
      <sheetName val="Financiamiento_Bancos"/>
    </sheetNames>
    <sheetDataSet>
      <sheetData sheetId="0" refreshError="1"/>
      <sheetData sheetId="1" refreshError="1"/>
      <sheetData sheetId="2" refreshError="1"/>
      <sheetData sheetId="3" refreshError="1"/>
      <sheetData sheetId="4"/>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Dic 06 vs. Dic 05 "/>
      <sheetName val="EERR 31.12.06 vs 31.12.05"/>
      <sheetName val="Balance 12-2006 USD Historico"/>
      <sheetName val="Balance 12-2006 USD Cierre"/>
      <sheetName val="Balance Diciembre-05 USD TC Cie"/>
      <sheetName val="Balance Diciembre-05 USD Histor"/>
      <sheetName val="XREF"/>
      <sheetName val="Tickmarks"/>
      <sheetName val="Cálculo auxiliar aumentos"/>
      <sheetName val="Cálculo IR"/>
      <sheetName val="GND"/>
      <sheetName val="Límite honorarios"/>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9100"/>
      <sheetName val="031100"/>
      <sheetName val="031110"/>
      <sheetName val="041100"/>
      <sheetName val="041199"/>
      <sheetName val="051100"/>
      <sheetName val="051199"/>
      <sheetName val="059100"/>
      <sheetName val="063-100"/>
      <sheetName val="521-100"/>
      <sheetName val="536-100"/>
      <sheetName val="536-100(D&amp;S)"/>
      <sheetName val="Hoja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CAPEX"/>
      <sheetName val="Employees"/>
      <sheetName val=" sales by vendor  "/>
      <sheetName val="ESSBASE"/>
      <sheetName val="Income_Statement_Data"/>
      <sheetName val="Balance_Sheet_Data"/>
      <sheetName val="2001_Projected_IS"/>
      <sheetName val="_2001_Projected_BS"/>
      <sheetName val="Sales-Cash_Budget"/>
      <sheetName val="Sales_By_Channel"/>
      <sheetName val="Inventory_Summary"/>
      <sheetName val="2001_proj-_fixed_and_variable"/>
      <sheetName val="Fixed_and_Variable_Expenses"/>
      <sheetName val="F&amp;V_EXPS_"/>
      <sheetName val="Cost_Ctrs_"/>
      <sheetName val="_sales_by_vendor__"/>
      <sheetName val="Income_Statement_Data1"/>
      <sheetName val="Balance_Sheet_Data1"/>
      <sheetName val="2001_Projected_IS1"/>
      <sheetName val="_2001_Projected_BS1"/>
      <sheetName val="Sales-Cash_Budget1"/>
      <sheetName val="Sales_By_Channel1"/>
      <sheetName val="Inventory_Summary1"/>
      <sheetName val="2001_proj-_fixed_and_variable1"/>
      <sheetName val="Fixed_and_Variable_Expenses1"/>
      <sheetName val="F&amp;V_EXPS_1"/>
      <sheetName val="Cost_Ctrs_1"/>
      <sheetName val="_sales_by_vendor__1"/>
      <sheetName val="Income_Statement_Data2"/>
      <sheetName val="Balance_Sheet_Data2"/>
      <sheetName val="2001_Projected_IS2"/>
      <sheetName val="_2001_Projected_BS2"/>
      <sheetName val="Sales-Cash_Budget2"/>
      <sheetName val="Sales_By_Channel2"/>
      <sheetName val="Inventory_Summary2"/>
      <sheetName val="2001_proj-_fixed_and_variable2"/>
      <sheetName val="Fixed_and_Variable_Expenses2"/>
      <sheetName val="F&amp;V_EXPS_2"/>
      <sheetName val="Cost_Ctrs_2"/>
      <sheetName val="_sales_by_vendor_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Información_Sox"/>
      <sheetName val="Seguimiento_de_Cambios_SOX"/>
      <sheetName val="VPP_APSA-Historico_"/>
      <sheetName val="VPP_APSA-Ajustado__"/>
      <sheetName val="VPP_Altocity_en_ECL"/>
      <sheetName val="PART_MINORITARIA"/>
      <sheetName val="PART_MINORITARIA_AC"/>
      <sheetName val="Ajuste_vpp_PC_a_0603"/>
      <sheetName val="Compra-vta_AInvest"/>
      <sheetName val="CA_Flujo_Ef_2018"/>
      <sheetName val="CA Flujo Ef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30-6 31-5"/>
      <sheetName val="BG ARS 30-6"/>
      <sheetName val="KTP1 TVD 30_06"/>
      <sheetName val="Resumen KTP1 TVD 30_06"/>
      <sheetName val="Control Contable"/>
      <sheetName val="Control Buso"/>
      <sheetName val="BG ARS Post ajuste"/>
      <sheetName val="DTC"/>
      <sheetName val="A x I"/>
      <sheetName val="Minuta AxI 06.04"/>
      <sheetName val="BG PYG"/>
      <sheetName val="BG ARS"/>
      <sheetName val="BG_30-6_31-5"/>
      <sheetName val="BG_ARS_30-6"/>
      <sheetName val="KTP1_TVD_30_06"/>
      <sheetName val="Resumen_KTP1_TVD_30_06"/>
      <sheetName val="Control_Contable"/>
      <sheetName val="Control_Buso"/>
      <sheetName val="BG_ARS_Post_ajuste"/>
      <sheetName val="A_x_I"/>
      <sheetName val="Minuta_AxI_06_04"/>
      <sheetName val="BG_PYG"/>
      <sheetName val="BG_ARS"/>
      <sheetName val="BG_30-6_31-51"/>
      <sheetName val="BG_ARS_30-61"/>
      <sheetName val="KTP1_TVD_30_061"/>
      <sheetName val="Resumen_KTP1_TVD_30_061"/>
      <sheetName val="Control_Contable1"/>
      <sheetName val="Control_Buso1"/>
      <sheetName val="BG_ARS_Post_ajuste1"/>
      <sheetName val="A_x_I1"/>
      <sheetName val="Minuta_AxI_06_041"/>
      <sheetName val="BG_PYG1"/>
      <sheetName val="BG_ARS1"/>
      <sheetName val="BG_30-6_31-52"/>
      <sheetName val="BG_ARS_30-62"/>
      <sheetName val="KTP1_TVD_30_062"/>
      <sheetName val="Resumen_KTP1_TVD_30_062"/>
      <sheetName val="Control_Contable2"/>
      <sheetName val="Control_Buso2"/>
      <sheetName val="BG_ARS_Post_ajuste2"/>
      <sheetName val="A_x_I2"/>
      <sheetName val="Minuta_AxI_06_042"/>
      <sheetName val="BG_PYG2"/>
      <sheetName val="BG_AR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 val="Hoja_de_Trab"/>
      <sheetName val="Mayor_IVA_Débito_10%"/>
      <sheetName val="Mayor_IVA_Débito_5%"/>
      <sheetName val="Clientes_Exentos"/>
      <sheetName val="Mayor_IVA_Crédito"/>
      <sheetName val="Mayor_IVA_absorbido_Agosto"/>
      <sheetName val="Mayor_Retencion_IVA_Crédito"/>
      <sheetName val="BG_Armado"/>
      <sheetName val="BG_y_ER"/>
      <sheetName val="Conciliación_Ingresos"/>
      <sheetName val="Ingresos_Diferi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CAPEX"/>
      <sheetName val="Employees"/>
      <sheetName val=" sales by vendor  "/>
      <sheetName val="ESSBASE"/>
      <sheetName val="Income_Statement_Data"/>
      <sheetName val="Balance_Sheet_Data"/>
      <sheetName val="2001_Projected_IS"/>
      <sheetName val="_2001_Projected_BS"/>
      <sheetName val="Sales-Cash_Budget"/>
      <sheetName val="Sales_By_Channel"/>
      <sheetName val="Inventory_Summary"/>
      <sheetName val="2001_proj-_fixed_and_variable"/>
      <sheetName val="Fixed_and_Variable_Expenses"/>
      <sheetName val="F&amp;V_EXPS_"/>
      <sheetName val="Cost_Ctrs_"/>
      <sheetName val="_sales_by_vendor__"/>
      <sheetName val="Income_Statement_Data1"/>
      <sheetName val="Balance_Sheet_Data1"/>
      <sheetName val="2001_Projected_IS1"/>
      <sheetName val="_2001_Projected_BS1"/>
      <sheetName val="Sales-Cash_Budget1"/>
      <sheetName val="Sales_By_Channel1"/>
      <sheetName val="Inventory_Summary1"/>
      <sheetName val="2001_proj-_fixed_and_variable1"/>
      <sheetName val="Fixed_and_Variable_Expenses1"/>
      <sheetName val="F&amp;V_EXPS_1"/>
      <sheetName val="Cost_Ctrs_1"/>
      <sheetName val="_sales_by_vendor__1"/>
      <sheetName val="Income_Statement_Data2"/>
      <sheetName val="Balance_Sheet_Data2"/>
      <sheetName val="2001_Projected_IS2"/>
      <sheetName val="_2001_Projected_BS2"/>
      <sheetName val="Sales-Cash_Budget2"/>
      <sheetName val="Sales_By_Channel2"/>
      <sheetName val="Inventory_Summary2"/>
      <sheetName val="2001_proj-_fixed_and_variable2"/>
      <sheetName val="Fixed_and_Variable_Expenses2"/>
      <sheetName val="F&amp;V_EXPS_2"/>
      <sheetName val="Cost_Ctrs_2"/>
      <sheetName val="_sales_by_vendor_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 val="NORTHAM_REGION"/>
      <sheetName val="Interface_Hub"/>
      <sheetName val="OILSEEDS_PLATFORM"/>
      <sheetName val="COTTON_PLATFORM"/>
      <sheetName val="CITRUS_PLATFORM"/>
      <sheetName val="SUGAR_PLATFORM"/>
      <sheetName val="FREIGHT_PLATFORM"/>
      <sheetName val="GRAIN_PLATFORM"/>
      <sheetName val="FINANCE_PLATFORM"/>
      <sheetName val="COFFEE_PLATFORM"/>
      <sheetName val="METALS_PLATFORM"/>
      <sheetName val="RICE_PLATFORM"/>
      <sheetName val="Summary_Results"/>
      <sheetName val="Daily_Detail"/>
      <sheetName val="MTD_Detail"/>
      <sheetName val="YTD_Detail"/>
      <sheetName val="Est_MTD-2"/>
      <sheetName val="Est_MTD-1"/>
      <sheetName val="YTD_ACTUALS"/>
      <sheetName val="EVP_UPLOAD"/>
      <sheetName val="Email_Distribution"/>
      <sheetName val="Risk_Summary"/>
      <sheetName val="Financials_by_profit_centre"/>
      <sheetName val="GP311202"/>
      <sheetName val="NORTHAM_REGION1"/>
      <sheetName val="Interface_Hub1"/>
      <sheetName val="OILSEEDS_PLATFORM1"/>
      <sheetName val="COTTON_PLATFORM1"/>
      <sheetName val="CITRUS_PLATFORM1"/>
      <sheetName val="SUGAR_PLATFORM1"/>
      <sheetName val="FREIGHT_PLATFORM1"/>
      <sheetName val="GRAIN_PLATFORM1"/>
      <sheetName val="FINANCE_PLATFORM1"/>
      <sheetName val="COFFEE_PLATFORM1"/>
      <sheetName val="METALS_PLATFORM1"/>
      <sheetName val="RICE_PLATFORM1"/>
      <sheetName val="Summary_Results1"/>
      <sheetName val="Daily_Detail1"/>
      <sheetName val="MTD_Detail1"/>
      <sheetName val="YTD_Detail1"/>
      <sheetName val="Est_MTD-21"/>
      <sheetName val="Est_MTD-11"/>
      <sheetName val="YTD_ACTUALS1"/>
      <sheetName val="EVP_UPLOAD1"/>
      <sheetName val="Email_Distribution1"/>
      <sheetName val="Risk_Summary1"/>
      <sheetName val="Financials_by_profit_centre1"/>
      <sheetName val="NORTHAM_REGION2"/>
      <sheetName val="Interface_Hub2"/>
      <sheetName val="OILSEEDS_PLATFORM2"/>
      <sheetName val="COTTON_PLATFORM2"/>
      <sheetName val="CITRUS_PLATFORM2"/>
      <sheetName val="SUGAR_PLATFORM2"/>
      <sheetName val="FREIGHT_PLATFORM2"/>
      <sheetName val="GRAIN_PLATFORM2"/>
      <sheetName val="FINANCE_PLATFORM2"/>
      <sheetName val="COFFEE_PLATFORM2"/>
      <sheetName val="METALS_PLATFORM2"/>
      <sheetName val="RICE_PLATFORM2"/>
      <sheetName val="Summary_Results2"/>
      <sheetName val="Daily_Detail2"/>
      <sheetName val="MTD_Detail2"/>
      <sheetName val="YTD_Detail2"/>
      <sheetName val="Est_MTD-22"/>
      <sheetName val="Est_MTD-12"/>
      <sheetName val="YTD_ACTUALS2"/>
      <sheetName val="EVP_UPLOAD2"/>
      <sheetName val="Email_Distribution2"/>
      <sheetName val="Risk_Summary2"/>
      <sheetName val="Financials_by_profit_centre2"/>
      <sheetName val="BG Arm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 val="ESP_311201"/>
      <sheetName val="EPN_1201"/>
      <sheetName val="Anexo_E"/>
      <sheetName val="Anexo_A"/>
      <sheetName val="Cred_y_Pas__Operat"/>
      <sheetName val="Res_Fin_y_REI"/>
      <sheetName val="contents"/>
      <sheetName val="ESP_3112011"/>
      <sheetName val="EPN_12011"/>
      <sheetName val="Anexo_E1"/>
      <sheetName val="Anexo_A1"/>
      <sheetName val="Cred_y_Pas__Operat1"/>
      <sheetName val="Res_Fin_y_REI1"/>
      <sheetName val="ESP_3112012"/>
      <sheetName val="EPN_12012"/>
      <sheetName val="Anexo_E2"/>
      <sheetName val="Anexo_A2"/>
      <sheetName val="Cred_y_Pas__Operat2"/>
      <sheetName val="Res_Fin_y_REI2"/>
      <sheetName val="Interface Hub"/>
      <sheetName val="FD&amp;FI_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lusion"/>
      <sheetName val="Analítico BG"/>
      <sheetName val="Analitico EERR"/>
      <sheetName val="Comparativo BG"/>
      <sheetName val="Armado 2005"/>
      <sheetName val="Razones"/>
      <sheetName val="Compradores"/>
      <sheetName val="Tickmarks"/>
      <sheetName val="N1 19 20"/>
      <sheetName val="Comparativo_BG"/>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 val="Accept_Reject-1"/>
      <sheetName val="Targeted_Testing"/>
      <sheetName val="Non-Statistical_Sampling"/>
      <sheetName val="Accept_Reject"/>
      <sheetName val="AR_Drop_Downs"/>
      <sheetName val="First_Sample_Results"/>
    </sheetNames>
    <sheetDataSet>
      <sheetData sheetId="0"/>
      <sheetData sheetId="1"/>
      <sheetData sheetId="2"/>
      <sheetData sheetId="3"/>
      <sheetData sheetId="4">
        <row r="5">
          <cell r="AR5" t="b">
            <v>0</v>
          </cell>
        </row>
        <row r="6">
          <cell r="AR6" t="b">
            <v>0</v>
          </cell>
        </row>
        <row r="12">
          <cell r="AR12"/>
        </row>
        <row r="13">
          <cell r="AJ13">
            <v>0</v>
          </cell>
        </row>
        <row r="15">
          <cell r="AK15"/>
        </row>
        <row r="20">
          <cell r="Y20"/>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 sheetId="12"/>
      <sheetData sheetId="13"/>
      <sheetData sheetId="14">
        <row r="5">
          <cell r="AR5" t="b">
            <v>0</v>
          </cell>
        </row>
      </sheetData>
      <sheetData sheetId="15"/>
      <sheetData sheetId="16">
        <row r="5">
          <cell r="A5">
            <v>0</v>
          </cell>
        </row>
      </sheetData>
      <sheetData sheetId="17"/>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 val="banda_A1"/>
      <sheetName val="banda_B-_acertar1"/>
      <sheetName val="Emissão_C_03_12_1999_wjo_1"/>
      <sheetName val="Sercomtel-22_12_19991"/>
      <sheetName val="Sctl-canais-22_12_19991"/>
      <sheetName val="SERGIO_TESSARO1"/>
      <sheetName val="Telepar-01_11_19991"/>
      <sheetName val="AUX-diagrama_hexagonos1"/>
      <sheetName val="CANAL_DE_CONTROLE1"/>
      <sheetName val="DADOS__DA_APF_03-12-19991"/>
      <sheetName val="BG_Armado1"/>
      <sheetName val="BG_ARS_Post_ajuste"/>
      <sheetName val="PG_Cs_Sociales"/>
      <sheetName val="banda_A3"/>
      <sheetName val="banda_B-_acertar3"/>
      <sheetName val="Emissão_C_03_12_1999_wjo_3"/>
      <sheetName val="Sercomtel-22_12_19993"/>
      <sheetName val="Sctl-canais-22_12_19993"/>
      <sheetName val="SERGIO_TESSARO3"/>
      <sheetName val="Telepar-01_11_19993"/>
      <sheetName val="AUX-diagrama_hexagonos3"/>
      <sheetName val="CANAL_DE_CONTROLE3"/>
      <sheetName val="DADOS__DA_APF_03-12-19993"/>
      <sheetName val="BG_Armado3"/>
      <sheetName val="PG_Cs_Sociales2"/>
      <sheetName val="BG_ARS_Post_ajuste2"/>
      <sheetName val="banda_A2"/>
      <sheetName val="banda_B-_acertar2"/>
      <sheetName val="Emissão_C_03_12_1999_wjo_2"/>
      <sheetName val="Sercomtel-22_12_19992"/>
      <sheetName val="Sctl-canais-22_12_19992"/>
      <sheetName val="SERGIO_TESSARO2"/>
      <sheetName val="Telepar-01_11_19992"/>
      <sheetName val="AUX-diagrama_hexagonos2"/>
      <sheetName val="CANAL_DE_CONTROLE2"/>
      <sheetName val="DADOS__DA_APF_03-12-19992"/>
      <sheetName val="BG_Armado2"/>
      <sheetName val="PG_Cs_Sociales1"/>
      <sheetName val="BG_ARS_Post_ajuste1"/>
      <sheetName val="banda_A4"/>
      <sheetName val="banda_B-_acertar4"/>
      <sheetName val="Emissão_C_03_12_1999_wjo_4"/>
      <sheetName val="Sercomtel-22_12_19994"/>
      <sheetName val="Sctl-canais-22_12_19994"/>
      <sheetName val="SERGIO_TESSARO4"/>
      <sheetName val="Telepar-01_11_19994"/>
      <sheetName val="AUX-diagrama_hexagonos4"/>
      <sheetName val="CANAL_DE_CONTROLE4"/>
      <sheetName val="DADOS__DA_APF_03-12-19994"/>
      <sheetName val="BG_Armado4"/>
      <sheetName val="PG_Cs_Sociales3"/>
      <sheetName val="BG_ARS_Post_ajuste3"/>
      <sheetName val="banda_A5"/>
      <sheetName val="banda_B-_acertar5"/>
      <sheetName val="Emissão_C_03_12_1999_wjo_5"/>
      <sheetName val="Sercomtel-22_12_19995"/>
      <sheetName val="Sctl-canais-22_12_19995"/>
      <sheetName val="SERGIO_TESSARO5"/>
      <sheetName val="Telepar-01_11_19995"/>
      <sheetName val="AUX-diagrama_hexagonos5"/>
      <sheetName val="CANAL_DE_CONTROLE5"/>
      <sheetName val="DADOS__DA_APF_03-12-19995"/>
      <sheetName val="BG_Armado5"/>
      <sheetName val="PG_Cs_Sociales4"/>
      <sheetName val="BG_ARS_Post_ajuste4"/>
      <sheetName val="banda_A6"/>
      <sheetName val="banda_B-_acertar6"/>
      <sheetName val="Emissão_C_03_12_1999_wjo_6"/>
      <sheetName val="Sercomtel-22_12_19996"/>
      <sheetName val="Sctl-canais-22_12_19996"/>
      <sheetName val="SERGIO_TESSARO6"/>
      <sheetName val="Telepar-01_11_19996"/>
      <sheetName val="AUX-diagrama_hexagonos6"/>
      <sheetName val="CANAL_DE_CONTROLE6"/>
      <sheetName val="DADOS__DA_APF_03-12-19996"/>
      <sheetName val="BG_Armado6"/>
      <sheetName val="PG_Cs_Sociales5"/>
      <sheetName val="BG_ARS_Post_ajuste5"/>
      <sheetName val="banda_A7"/>
      <sheetName val="banda_B-_acertar7"/>
      <sheetName val="Emissão_C_03_12_1999_wjo_7"/>
      <sheetName val="Sercomtel-22_12_19997"/>
      <sheetName val="Sctl-canais-22_12_19997"/>
      <sheetName val="SERGIO_TESSARO7"/>
      <sheetName val="Telepar-01_11_19997"/>
      <sheetName val="AUX-diagrama_hexagonos7"/>
      <sheetName val="CANAL_DE_CONTROLE7"/>
      <sheetName val="DADOS__DA_APF_03-12-19997"/>
      <sheetName val="BG_Armado7"/>
      <sheetName val="PG_Cs_Sociales6"/>
      <sheetName val="BG_ARS_Post_ajuste6"/>
      <sheetName val="banda_A8"/>
      <sheetName val="banda_B-_acertar8"/>
      <sheetName val="Emissão_C_03_12_1999_wjo_8"/>
      <sheetName val="Sercomtel-22_12_19998"/>
      <sheetName val="Sctl-canais-22_12_19998"/>
      <sheetName val="SERGIO_TESSARO8"/>
      <sheetName val="Telepar-01_11_19998"/>
      <sheetName val="AUX-diagrama_hexagonos8"/>
      <sheetName val="CANAL_DE_CONTROLE8"/>
      <sheetName val="DADOS__DA_APF_03-12-19998"/>
      <sheetName val="BG_Armado8"/>
      <sheetName val="PG_Cs_Sociales7"/>
      <sheetName val="BG_ARS_Post_ajuste7"/>
      <sheetName val="banda_A9"/>
      <sheetName val="banda_B-_acertar9"/>
      <sheetName val="Emissão_C_03_12_1999_wjo_9"/>
      <sheetName val="Sercomtel-22_12_19999"/>
      <sheetName val="Sctl-canais-22_12_19999"/>
      <sheetName val="SERGIO_TESSARO9"/>
      <sheetName val="Telepar-01_11_19999"/>
      <sheetName val="AUX-diagrama_hexagonos9"/>
      <sheetName val="CANAL_DE_CONTROLE9"/>
      <sheetName val="DADOS__DA_APF_03-12-19999"/>
      <sheetName val="BG_Armado9"/>
      <sheetName val="PG_Cs_Sociales8"/>
      <sheetName val="BG_ARS_Post_ajuste8"/>
      <sheetName val="banda_A11"/>
      <sheetName val="banda_B-_acertar11"/>
      <sheetName val="Emissão_C_03_12_1999_wjo_11"/>
      <sheetName val="Sercomtel-22_12_199911"/>
      <sheetName val="Sctl-canais-22_12_199911"/>
      <sheetName val="SERGIO_TESSARO11"/>
      <sheetName val="Telepar-01_11_199911"/>
      <sheetName val="AUX-diagrama_hexagonos11"/>
      <sheetName val="CANAL_DE_CONTROLE11"/>
      <sheetName val="DADOS__DA_APF_03-12-199911"/>
      <sheetName val="BG_Armado11"/>
      <sheetName val="PG_Cs_Sociales10"/>
      <sheetName val="BG_ARS_Post_ajuste10"/>
      <sheetName val="banda_A10"/>
      <sheetName val="banda_B-_acertar10"/>
      <sheetName val="Emissão_C_03_12_1999_wjo_10"/>
      <sheetName val="Sercomtel-22_12_199910"/>
      <sheetName val="Sctl-canais-22_12_199910"/>
      <sheetName val="SERGIO_TESSARO10"/>
      <sheetName val="Telepar-01_11_199910"/>
      <sheetName val="AUX-diagrama_hexagonos10"/>
      <sheetName val="CANAL_DE_CONTROLE10"/>
      <sheetName val="DADOS__DA_APF_03-12-199910"/>
      <sheetName val="BG_Armado10"/>
      <sheetName val="PG_Cs_Sociales9"/>
      <sheetName val="BG_ARS_Post_ajuste9"/>
      <sheetName val="banda_A12"/>
      <sheetName val="banda_B-_acertar12"/>
      <sheetName val="Emissão_C_03_12_1999_wjo_12"/>
      <sheetName val="Sercomtel-22_12_199912"/>
      <sheetName val="Sctl-canais-22_12_199912"/>
      <sheetName val="SERGIO_TESSARO12"/>
      <sheetName val="Telepar-01_11_199912"/>
      <sheetName val="AUX-diagrama_hexagonos12"/>
      <sheetName val="CANAL_DE_CONTROLE12"/>
      <sheetName val="DADOS__DA_APF_03-12-199912"/>
      <sheetName val="BG_Armado12"/>
      <sheetName val="PG_Cs_Sociales11"/>
      <sheetName val="BG_ARS_Post_ajuste11"/>
      <sheetName val="Table of Contents"/>
      <sheetName val="PARAM_22_12_1999"/>
      <sheetName val="Macro1"/>
      <sheetName val="ERLANGBS"/>
      <sheetName val="EOAF"/>
      <sheetName val="N2"/>
      <sheetName val="VPP"/>
      <sheetName val="News Cost+ Fees 2008"/>
      <sheetName val="Dentro Concesión No Conectadas"/>
      <sheetName val="310"/>
      <sheetName val="311"/>
      <sheetName val="315"/>
      <sheetName val="316"/>
      <sheetName val="317"/>
      <sheetName val="318"/>
      <sheetName val="325"/>
      <sheetName val="326"/>
      <sheetName val="327"/>
      <sheetName val="328"/>
      <sheetName val="329"/>
      <sheetName val="330"/>
      <sheetName val="331"/>
      <sheetName val="332"/>
      <sheetName val="333"/>
      <sheetName val="334"/>
      <sheetName val="340"/>
      <sheetName val="341"/>
      <sheetName val="345"/>
      <sheetName val="346"/>
      <sheetName val="347"/>
      <sheetName val="348"/>
      <sheetName val="349"/>
      <sheetName val="350"/>
      <sheetName val="351"/>
      <sheetName val="352"/>
      <sheetName val="353"/>
      <sheetName val="360"/>
      <sheetName val="361"/>
      <sheetName val="362"/>
      <sheetName val="363"/>
      <sheetName val="364"/>
      <sheetName val="365"/>
      <sheetName val="366"/>
      <sheetName val="367"/>
      <sheetName val="368"/>
      <sheetName val="375"/>
      <sheetName val="376"/>
      <sheetName val="377"/>
      <sheetName val="378"/>
      <sheetName val="379"/>
      <sheetName val="390"/>
      <sheetName val="391"/>
      <sheetName val="392"/>
      <sheetName val="393"/>
      <sheetName val="394"/>
      <sheetName val="395"/>
      <sheetName val="396"/>
      <sheetName val="397"/>
      <sheetName val="mk 244"/>
      <sheetName val="hoja1"/>
      <sheetName val="banda_A13"/>
      <sheetName val="banda_B-_acertar13"/>
      <sheetName val="Emissão_C_03_12_1999_wjo_13"/>
      <sheetName val="Sercomtel-22_12_199913"/>
      <sheetName val="Sctl-canais-22_12_199913"/>
      <sheetName val="SERGIO_TESSARO13"/>
      <sheetName val="Telepar-01_11_199913"/>
      <sheetName val="AUX-diagrama_hexagonos13"/>
      <sheetName val="CANAL_DE_CONTROLE13"/>
      <sheetName val="DADOS__DA_APF_03-12-199913"/>
      <sheetName val="BG_Armado13"/>
      <sheetName val="BG_ARS_Post_ajuste12"/>
      <sheetName val="PG_Cs_Sociales12"/>
      <sheetName val="Table_of_Contents"/>
      <sheetName val="News_Cost+_Fees_2008"/>
      <sheetName val="Dentro_Concesión_No_Conectadas"/>
      <sheetName val="banda_A14"/>
      <sheetName val="banda_B-_acertar14"/>
      <sheetName val="Emissão_C_03_12_1999_wjo_14"/>
      <sheetName val="Sercomtel-22_12_199914"/>
      <sheetName val="Sctl-canais-22_12_199914"/>
      <sheetName val="SERGIO_TESSARO14"/>
      <sheetName val="Telepar-01_11_199914"/>
      <sheetName val="AUX-diagrama_hexagonos14"/>
      <sheetName val="CANAL_DE_CONTROLE14"/>
      <sheetName val="DADOS__DA_APF_03-12-199914"/>
      <sheetName val="BG_Armado14"/>
      <sheetName val="BG_ARS_Post_ajuste13"/>
      <sheetName val="PG_Cs_Sociales13"/>
      <sheetName val="Table_of_Contents1"/>
      <sheetName val="News_Cost+_Fees_20081"/>
      <sheetName val="Dentro_Concesión_No_Conectadas1"/>
      <sheetName val="mk_244"/>
      <sheetName val="Índices"/>
      <sheetName val="KickOff"/>
      <sheetName val="Dados de Entrada"/>
      <sheetName val="LISTA COM $ VARIAVEL"/>
      <sheetName val="Coordenadas"/>
      <sheetName val="MD5500"/>
      <sheetName val="GRUPO"/>
      <sheetName val="R2002"/>
      <sheetName val="tablas y rangos"/>
      <sheetName val="AM-MARGIN"/>
      <sheetName val="APF221299ddtesteglobal"/>
      <sheetName val="Dados_de_Entrada"/>
      <sheetName val="LISTA_COM_$_VARIAVEL"/>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ST 00"/>
      <sheetName val="APERTURA"/>
      <sheetName val="RF"/>
      <sheetName val="Sheet2"/>
      <sheetName val="Comparativo BG"/>
      <sheetName val="N1 19 20"/>
      <sheetName val="EST_00"/>
      <sheetName val="Comparativo_BG"/>
      <sheetName val="N1_19_20"/>
      <sheetName val="EST_001"/>
      <sheetName val="Comparativo_BG1"/>
      <sheetName val="N1_19_201"/>
      <sheetName val="EST_002"/>
      <sheetName val="Comparativo_BG2"/>
      <sheetName val="N1_19_20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 sheetId="5" refreshError="1"/>
      <sheetData sheetId="6" refreshError="1"/>
      <sheetData sheetId="7">
        <row r="3">
          <cell r="A3">
            <v>1304</v>
          </cell>
        </row>
      </sheetData>
      <sheetData sheetId="8"/>
      <sheetData sheetId="9"/>
      <sheetData sheetId="10">
        <row r="3">
          <cell r="A3">
            <v>1304</v>
          </cell>
        </row>
      </sheetData>
      <sheetData sheetId="11"/>
      <sheetData sheetId="12"/>
      <sheetData sheetId="13">
        <row r="3">
          <cell r="A3">
            <v>1304</v>
          </cell>
        </row>
      </sheetData>
      <sheetData sheetId="14"/>
      <sheetData sheetId="15"/>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 val="EST 00"/>
      <sheetName val="Comparativo BG"/>
      <sheetName val="C_A_"/>
      <sheetName val="Pedido_definitivo_Mayo"/>
      <sheetName val="MIRASOL_25_8"/>
      <sheetName val="EST_00"/>
      <sheetName val="Comparativo_BG"/>
      <sheetName val="C_A_1"/>
      <sheetName val="Pedido_definitivo_Mayo1"/>
      <sheetName val="MIRASOL_25_81"/>
      <sheetName val="EST_001"/>
      <sheetName val="Comparativo_BG1"/>
      <sheetName val="C_A_2"/>
      <sheetName val="Pedido_definitivo_Mayo2"/>
      <sheetName val="MIRASOL_25_82"/>
      <sheetName val="EST_002"/>
      <sheetName val="Comparativo_BG2"/>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parat. Set 06 vs Set 05"/>
      <sheetName val="Ventas vs Costo EERR"/>
      <sheetName val="Picos Mensuales"/>
      <sheetName val="Vtas.en volum.Mensual"/>
      <sheetName val="Comparat.Real vs Budget"/>
      <sheetName val="Vtas U$S línea de prod."/>
      <sheetName val="Vtas. en volúm.Set 06 vs 05"/>
      <sheetName val="XREF"/>
      <sheetName val="Tickmarks"/>
      <sheetName val="Anal. Part. Conc."/>
    </sheetNames>
    <sheetDataSet>
      <sheetData sheetId="0" refreshError="1"/>
      <sheetData sheetId="1" refreshError="1"/>
      <sheetData sheetId="2" refreshError="1">
        <row r="19">
          <cell r="C19">
            <v>-52132826845</v>
          </cell>
        </row>
      </sheetData>
      <sheetData sheetId="3" refreshError="1"/>
      <sheetData sheetId="4" refreshError="1"/>
      <sheetData sheetId="5" refreshError="1"/>
      <sheetData sheetId="6" refreshError="1"/>
      <sheetData sheetId="7" refreshError="1"/>
      <sheetData sheetId="8" refreshError="1">
        <row r="2">
          <cell r="A2">
            <v>-52132826845</v>
          </cell>
          <cell r="B2">
            <v>-52132826845</v>
          </cell>
          <cell r="D2" t="str">
            <v>Ingresos por Ventas Combined Leadsheet</v>
          </cell>
          <cell r="E2" t="str">
            <v>!</v>
          </cell>
        </row>
      </sheetData>
      <sheetData sheetId="9" refreshError="1"/>
      <sheetData sheetId="1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IENTES GS"/>
      <sheetName val="CLIENTES usd real"/>
      <sheetName val="gastos a recuperar"/>
      <sheetName val="a cobrar a dap"/>
      <sheetName val="CUENTAS A COBRAR"/>
      <sheetName val="prestamos al personal"/>
      <sheetName val="a cobrar seg medico y otros al "/>
      <sheetName val="A COBRAR A CONTRATISTAS"/>
      <sheetName val="A COBRAR A DAP ML"/>
      <sheetName val="GARANTIA DE ALQUILER ME"/>
      <sheetName val="ANTIC P GASTOS A RENDIR"/>
      <sheetName val="ANTIC IMPTO A LA RENTA"/>
      <sheetName val="ANTICIPO A PROVEEDORES "/>
      <sheetName val="ANTICIPO A PROVEEDORES ME"/>
      <sheetName val="ANTIC.IMPTO.RENTA IMAGRO "/>
      <sheetName val="ANTIC PARA GASTOS A RENDIR ME"/>
      <sheetName val="ANTICIPO POR INSUMOS ME"/>
      <sheetName val="ANTIC A PROVEED DE SERV DAP"/>
      <sheetName val="anticipo a aparceros"/>
      <sheetName val="ANTICIPO DE IFC DEPOSITADO EN C"/>
      <sheetName val="SEGUROS"/>
      <sheetName val="INTERESES A DEVENGAR CPL"/>
      <sheetName val="BIENES DE USO"/>
      <sheetName val="OBRAS EN CURSO"/>
      <sheetName val="BU-COMBUSTIBLE"/>
      <sheetName val="INTERESES A DEVENGAR LP"/>
      <sheetName val="de la sobera"/>
      <sheetName val="A PAGAR A DAP ME"/>
      <sheetName val="CTA A PAGAR A SIAP ME"/>
      <sheetName val="PROV ME"/>
      <sheetName val="proveed ml"/>
      <sheetName val="REM A FACT USD"/>
      <sheetName val="REM A FACT GS"/>
      <sheetName val="OS A FACT USD"/>
      <sheetName val="CTAS A PAGAR A DAP"/>
      <sheetName val="CUENTAS VARIAS ME"/>
      <sheetName val="PROVISIONES"/>
      <sheetName val="DEUDAS BANCARIAS"/>
      <sheetName val="Antic de clientes ML"/>
      <sheetName val="GASTOS COMERCIALES SOJA ME"/>
      <sheetName val="CLIENTES_GS"/>
      <sheetName val="CLIENTES_usd_real"/>
      <sheetName val="gastos_a_recuperar"/>
      <sheetName val="a_cobrar_a_dap"/>
      <sheetName val="CUENTAS_A_COBRAR"/>
      <sheetName val="prestamos_al_personal"/>
      <sheetName val="a_cobrar_seg_medico_y_otros_al_"/>
      <sheetName val="A_COBRAR_A_CONTRATISTAS"/>
      <sheetName val="A_COBRAR_A_DAP_ML"/>
      <sheetName val="GARANTIA_DE_ALQUILER_ME"/>
      <sheetName val="ANTIC_P_GASTOS_A_RENDIR"/>
      <sheetName val="ANTIC_IMPTO_A_LA_RENTA"/>
      <sheetName val="ANTICIPO_A_PROVEEDORES_"/>
      <sheetName val="ANTICIPO_A_PROVEEDORES_ME"/>
      <sheetName val="ANTIC_IMPTO_RENTA_IMAGRO_"/>
      <sheetName val="ANTIC_PARA_GASTOS_A_RENDIR_ME"/>
      <sheetName val="ANTICIPO_POR_INSUMOS_ME"/>
      <sheetName val="ANTIC_A_PROVEED_DE_SERV_DAP"/>
      <sheetName val="anticipo_a_aparceros"/>
      <sheetName val="ANTICIPO_DE_IFC_DEPOSITADO_EN_C"/>
      <sheetName val="INTERESES_A_DEVENGAR_CPL"/>
      <sheetName val="BIENES_DE_USO"/>
      <sheetName val="OBRAS_EN_CURSO"/>
      <sheetName val="INTERESES_A_DEVENGAR_LP"/>
      <sheetName val="de_la_sobera"/>
      <sheetName val="A_PAGAR_A_DAP_ME"/>
      <sheetName val="CTA_A_PAGAR_A_SIAP_ME"/>
      <sheetName val="PROV_ME"/>
      <sheetName val="proveed_ml"/>
      <sheetName val="REM_A_FACT_USD"/>
      <sheetName val="REM_A_FACT_GS"/>
      <sheetName val="OS_A_FACT_USD"/>
      <sheetName val="CTAS_A_PAGAR_A_DAP"/>
      <sheetName val="CUENTAS_VARIAS_ME"/>
      <sheetName val="DEUDAS_BANCARIAS"/>
      <sheetName val="Antic_de_clientes_ML"/>
      <sheetName val="GASTOS_COMERCIALES_SOJA_ME"/>
      <sheetName val="CLIENTES_GS1"/>
      <sheetName val="CLIENTES_usd_real1"/>
      <sheetName val="gastos_a_recuperar1"/>
      <sheetName val="a_cobrar_a_dap1"/>
      <sheetName val="CUENTAS_A_COBRAR1"/>
      <sheetName val="prestamos_al_personal1"/>
      <sheetName val="a_cobrar_seg_medico_y_otros_al1"/>
      <sheetName val="A_COBRAR_A_CONTRATISTAS1"/>
      <sheetName val="A_COBRAR_A_DAP_ML1"/>
      <sheetName val="GARANTIA_DE_ALQUILER_ME1"/>
      <sheetName val="ANTIC_P_GASTOS_A_RENDIR1"/>
      <sheetName val="ANTIC_IMPTO_A_LA_RENTA1"/>
      <sheetName val="ANTICIPO_A_PROVEEDORES_1"/>
      <sheetName val="ANTICIPO_A_PROVEEDORES_ME1"/>
      <sheetName val="ANTIC_IMPTO_RENTA_IMAGRO_1"/>
      <sheetName val="ANTIC_PARA_GASTOS_A_RENDIR_ME1"/>
      <sheetName val="ANTICIPO_POR_INSUMOS_ME1"/>
      <sheetName val="ANTIC_A_PROVEED_DE_SERV_DAP1"/>
      <sheetName val="anticipo_a_aparceros1"/>
      <sheetName val="ANTICIPO_DE_IFC_DEPOSITADO_EN_1"/>
      <sheetName val="INTERESES_A_DEVENGAR_CPL1"/>
      <sheetName val="BIENES_DE_USO1"/>
      <sheetName val="OBRAS_EN_CURSO1"/>
      <sheetName val="INTERESES_A_DEVENGAR_LP1"/>
      <sheetName val="de_la_sobera1"/>
      <sheetName val="A_PAGAR_A_DAP_ME1"/>
      <sheetName val="CTA_A_PAGAR_A_SIAP_ME1"/>
      <sheetName val="PROV_ME1"/>
      <sheetName val="proveed_ml1"/>
      <sheetName val="REM_A_FACT_USD1"/>
      <sheetName val="REM_A_FACT_GS1"/>
      <sheetName val="OS_A_FACT_USD1"/>
      <sheetName val="CTAS_A_PAGAR_A_DAP1"/>
      <sheetName val="CUENTAS_VARIAS_ME1"/>
      <sheetName val="DEUDAS_BANCARIAS1"/>
      <sheetName val="Antic_de_clientes_ML1"/>
      <sheetName val="GASTOS_COMERCIALES_SOJA_ME1"/>
      <sheetName val="CLIENTES_GS2"/>
      <sheetName val="CLIENTES_usd_real2"/>
      <sheetName val="gastos_a_recuperar2"/>
      <sheetName val="a_cobrar_a_dap2"/>
      <sheetName val="CUENTAS_A_COBRAR2"/>
      <sheetName val="prestamos_al_personal2"/>
      <sheetName val="a_cobrar_seg_medico_y_otros_al2"/>
      <sheetName val="A_COBRAR_A_CONTRATISTAS2"/>
      <sheetName val="A_COBRAR_A_DAP_ML2"/>
      <sheetName val="GARANTIA_DE_ALQUILER_ME2"/>
      <sheetName val="ANTIC_P_GASTOS_A_RENDIR2"/>
      <sheetName val="ANTIC_IMPTO_A_LA_RENTA2"/>
      <sheetName val="ANTICIPO_A_PROVEEDORES_2"/>
      <sheetName val="ANTICIPO_A_PROVEEDORES_ME2"/>
      <sheetName val="ANTIC_IMPTO_RENTA_IMAGRO_2"/>
      <sheetName val="ANTIC_PARA_GASTOS_A_RENDIR_ME2"/>
      <sheetName val="ANTICIPO_POR_INSUMOS_ME2"/>
      <sheetName val="ANTIC_A_PROVEED_DE_SERV_DAP2"/>
      <sheetName val="anticipo_a_aparceros2"/>
      <sheetName val="ANTICIPO_DE_IFC_DEPOSITADO_EN_2"/>
      <sheetName val="INTERESES_A_DEVENGAR_CPL2"/>
      <sheetName val="BIENES_DE_USO2"/>
      <sheetName val="OBRAS_EN_CURSO2"/>
      <sheetName val="INTERESES_A_DEVENGAR_LP2"/>
      <sheetName val="de_la_sobera2"/>
      <sheetName val="A_PAGAR_A_DAP_ME2"/>
      <sheetName val="CTA_A_PAGAR_A_SIAP_ME2"/>
      <sheetName val="PROV_ME2"/>
      <sheetName val="proveed_ml2"/>
      <sheetName val="REM_A_FACT_USD2"/>
      <sheetName val="REM_A_FACT_GS2"/>
      <sheetName val="OS_A_FACT_USD2"/>
      <sheetName val="CTAS_A_PAGAR_A_DAP2"/>
      <sheetName val="CUENTAS_VARIAS_ME2"/>
      <sheetName val="DEUDAS_BANCARIAS2"/>
      <sheetName val="Antic_de_clientes_ML2"/>
      <sheetName val="GASTOS_COMERCIALES_SOJA_M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ertura Resumen 255...."/>
      <sheetName val="255101 Quinsa Sep-02"/>
      <sheetName val="255102 Quinsa Sep-02"/>
      <sheetName val="255200 Quinsa Sep-02"/>
      <sheetName val="255101 Quinsa Sep-01"/>
      <sheetName val="Cost"/>
      <sheetName val="Links"/>
      <sheetName val="Lead"/>
      <sheetName val="10"/>
      <sheetName val="8"/>
      <sheetName val=" VTOS"/>
      <sheetName val="CTO VTAS"/>
      <sheetName val="INVERSIONES"/>
      <sheetName val="MON.EXTRANJERA"/>
      <sheetName val="PREVISIONES"/>
      <sheetName val="Brazil Sovereign"/>
      <sheetName val="atc e dtc"/>
      <sheetName val="RESUMO ATC-DTC"/>
      <sheetName val="resumo dcch e acc"/>
      <sheetName val="resumo color code"/>
      <sheetName val="BG Armado"/>
      <sheetName val="Apertura_Resumen_255____"/>
      <sheetName val="255101_Quinsa_Sep-02"/>
      <sheetName val="255102_Quinsa_Sep-02"/>
      <sheetName val="255200_Quinsa_Sep-02"/>
      <sheetName val="255101_Quinsa_Sep-01"/>
      <sheetName val="_VTOS"/>
      <sheetName val="CTO_VTAS"/>
      <sheetName val="MON_EXTRANJERA"/>
      <sheetName val="Brazil_Sovereign"/>
      <sheetName val="Apertura_Resumen_255____1"/>
      <sheetName val="255101_Quinsa_Sep-021"/>
      <sheetName val="255102_Quinsa_Sep-021"/>
      <sheetName val="255200_Quinsa_Sep-021"/>
      <sheetName val="255101_Quinsa_Sep-011"/>
      <sheetName val="_VTOS1"/>
      <sheetName val="CTO_VTAS1"/>
      <sheetName val="MON_EXTRANJERA1"/>
      <sheetName val="Brazil_Sovereign1"/>
      <sheetName val="Apertura_Resumen_255____2"/>
      <sheetName val="255101_Quinsa_Sep-022"/>
      <sheetName val="255102_Quinsa_Sep-022"/>
      <sheetName val="255200_Quinsa_Sep-022"/>
      <sheetName val="255101_Quinsa_Sep-012"/>
      <sheetName val="_VTOS2"/>
      <sheetName val="CTO_VTAS2"/>
      <sheetName val="MON_EXTRANJERA2"/>
      <sheetName val="Brazil_Sovereign2"/>
      <sheetName val="Apertura_Resumen_255____3"/>
      <sheetName val="255101_Quinsa_Sep-023"/>
      <sheetName val="255102_Quinsa_Sep-023"/>
      <sheetName val="255200_Quinsa_Sep-023"/>
      <sheetName val="255101_Quinsa_Sep-013"/>
      <sheetName val="_VTOS3"/>
      <sheetName val="CTO_VTAS3"/>
      <sheetName val="MON_EXTRANJERA3"/>
      <sheetName val="Brazil_Sovereign3"/>
      <sheetName val="Apertura_Resumen_255____4"/>
      <sheetName val="255101_Quinsa_Sep-024"/>
      <sheetName val="255102_Quinsa_Sep-024"/>
      <sheetName val="255200_Quinsa_Sep-024"/>
      <sheetName val="255101_Quinsa_Sep-014"/>
      <sheetName val="_VTOS4"/>
      <sheetName val="CTO_VTAS4"/>
      <sheetName val="MON_EXTRANJERA4"/>
      <sheetName val="Brazil_Sovereign4"/>
      <sheetName val="Apertura_Resumen_255____5"/>
      <sheetName val="255101_Quinsa_Sep-025"/>
      <sheetName val="255102_Quinsa_Sep-025"/>
      <sheetName val="255200_Quinsa_Sep-025"/>
      <sheetName val="255101_Quinsa_Sep-015"/>
      <sheetName val="_VTOS5"/>
      <sheetName val="CTO_VTAS5"/>
      <sheetName val="MON_EXTRANJERA5"/>
      <sheetName val="Brazil_Sovereign5"/>
      <sheetName val="Apertura_Resumen_255____6"/>
      <sheetName val="255101_Quinsa_Sep-026"/>
      <sheetName val="255102_Quinsa_Sep-026"/>
      <sheetName val="255200_Quinsa_Sep-026"/>
      <sheetName val="255101_Quinsa_Sep-016"/>
      <sheetName val="_VTOS6"/>
      <sheetName val="CTO_VTAS6"/>
      <sheetName val="MON_EXTRANJERA6"/>
      <sheetName val="Brazil_Sovereign6"/>
      <sheetName val="Apertura_Resumen_255____7"/>
      <sheetName val="255101_Quinsa_Sep-027"/>
      <sheetName val="255102_Quinsa_Sep-027"/>
      <sheetName val="255200_Quinsa_Sep-027"/>
      <sheetName val="255101_Quinsa_Sep-017"/>
      <sheetName val="_VTOS7"/>
      <sheetName val="CTO_VTAS7"/>
      <sheetName val="MON_EXTRANJERA7"/>
      <sheetName val="Brazil_Sovereign7"/>
      <sheetName val="Apertura_Resumen_255____8"/>
      <sheetName val="255101_Quinsa_Sep-028"/>
      <sheetName val="255102_Quinsa_Sep-028"/>
      <sheetName val="255200_Quinsa_Sep-028"/>
      <sheetName val="255101_Quinsa_Sep-018"/>
      <sheetName val="_VTOS8"/>
      <sheetName val="CTO_VTAS8"/>
      <sheetName val="MON_EXTRANJERA8"/>
      <sheetName val="Brazil_Sovereign8"/>
      <sheetName val="atc_e_dtc"/>
      <sheetName val="RESUMO_ATC-DTC"/>
      <sheetName val="resumo_dcch_e_acc"/>
      <sheetName val="resumo_color_code"/>
      <sheetName val="BG_Armado"/>
      <sheetName val="Apertura_Resumen_255____10"/>
      <sheetName val="255101_Quinsa_Sep-0210"/>
      <sheetName val="255102_Quinsa_Sep-0210"/>
      <sheetName val="255200_Quinsa_Sep-0210"/>
      <sheetName val="255101_Quinsa_Sep-0110"/>
      <sheetName val="_VTOS10"/>
      <sheetName val="CTO_VTAS10"/>
      <sheetName val="MON_EXTRANJERA10"/>
      <sheetName val="Brazil_Sovereign10"/>
      <sheetName val="atc_e_dtc2"/>
      <sheetName val="RESUMO_ATC-DTC2"/>
      <sheetName val="resumo_dcch_e_acc2"/>
      <sheetName val="resumo_color_code2"/>
      <sheetName val="BG_Armado2"/>
      <sheetName val="Apertura_Resumen_255____9"/>
      <sheetName val="255101_Quinsa_Sep-029"/>
      <sheetName val="255102_Quinsa_Sep-029"/>
      <sheetName val="255200_Quinsa_Sep-029"/>
      <sheetName val="255101_Quinsa_Sep-019"/>
      <sheetName val="_VTOS9"/>
      <sheetName val="CTO_VTAS9"/>
      <sheetName val="MON_EXTRANJERA9"/>
      <sheetName val="Brazil_Sovereign9"/>
      <sheetName val="atc_e_dtc1"/>
      <sheetName val="RESUMO_ATC-DTC1"/>
      <sheetName val="resumo_dcch_e_acc1"/>
      <sheetName val="resumo_color_code1"/>
      <sheetName val="BG_Armado1"/>
      <sheetName val="Apertura_Resumen_255____11"/>
      <sheetName val="255101_Quinsa_Sep-0211"/>
      <sheetName val="255102_Quinsa_Sep-0211"/>
      <sheetName val="255200_Quinsa_Sep-0211"/>
      <sheetName val="255101_Quinsa_Sep-0111"/>
      <sheetName val="_VTOS11"/>
      <sheetName val="CTO_VTAS11"/>
      <sheetName val="MON_EXTRANJERA11"/>
      <sheetName val="Brazil_Sovereign11"/>
      <sheetName val="atc_e_dtc3"/>
      <sheetName val="RESUMO_ATC-DTC3"/>
      <sheetName val="resumo_dcch_e_acc3"/>
      <sheetName val="resumo_color_code3"/>
      <sheetName val="BG_Armado3"/>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BG"/>
      <sheetName val="GP"/>
      <sheetName val="FC"/>
      <sheetName val="Amortización FORD"/>
      <sheetName val="Aportes FORD"/>
      <sheetName val="Tasas"/>
      <sheetName val="Amortización nuevos créditos"/>
      <sheetName val="Empresarial-consumo"/>
      <sheetName val="Gastos administrativos"/>
      <sheetName val="Indicadores"/>
      <sheetName val="Activo"/>
      <sheetName val="Parameters"/>
    </sheetNames>
    <sheetDataSet>
      <sheetData sheetId="0"/>
      <sheetData sheetId="1"/>
      <sheetData sheetId="2"/>
      <sheetData sheetId="3">
        <row r="2">
          <cell r="A2" t="str">
            <v>Escenario intermedio</v>
          </cell>
        </row>
        <row r="3">
          <cell r="A3" t="str">
            <v>FLUJO DE EFECTIVO FORTALECER</v>
          </cell>
        </row>
        <row r="4">
          <cell r="A4" t="str">
            <v>(US$ miles)</v>
          </cell>
        </row>
        <row r="6">
          <cell r="B6">
            <v>2001</v>
          </cell>
          <cell r="C6">
            <v>2002</v>
          </cell>
          <cell r="D6">
            <v>2003</v>
          </cell>
          <cell r="E6">
            <v>2004</v>
          </cell>
          <cell r="F6">
            <v>2005</v>
          </cell>
          <cell r="G6">
            <v>2006</v>
          </cell>
          <cell r="H6">
            <v>2007</v>
          </cell>
          <cell r="I6">
            <v>2008</v>
          </cell>
          <cell r="J6">
            <v>2009</v>
          </cell>
          <cell r="K6">
            <v>2010</v>
          </cell>
          <cell r="L6">
            <v>2011</v>
          </cell>
        </row>
        <row r="8">
          <cell r="A8" t="str">
            <v>Utilidad neta</v>
          </cell>
          <cell r="E8">
            <v>8</v>
          </cell>
          <cell r="F8">
            <v>2.6060273269453802</v>
          </cell>
          <cell r="G8">
            <v>51.409827054338038</v>
          </cell>
          <cell r="H8">
            <v>153.40095554078573</v>
          </cell>
          <cell r="I8">
            <v>239.19052516655734</v>
          </cell>
          <cell r="J8">
            <v>347.23533106839756</v>
          </cell>
          <cell r="K8">
            <v>366.23109195437172</v>
          </cell>
          <cell r="L8">
            <v>492.97537897276027</v>
          </cell>
        </row>
        <row r="9">
          <cell r="A9" t="str">
            <v>Total fuentes de fondos</v>
          </cell>
          <cell r="F9">
            <v>705.56485776468935</v>
          </cell>
          <cell r="G9">
            <v>633.12920622933473</v>
          </cell>
          <cell r="H9">
            <v>663.76163434611362</v>
          </cell>
          <cell r="I9">
            <v>535.02390563875542</v>
          </cell>
          <cell r="J9">
            <v>-1.5150379381843493</v>
          </cell>
          <cell r="K9">
            <v>482.52563222264837</v>
          </cell>
          <cell r="L9">
            <v>-37.134427631066615</v>
          </cell>
        </row>
        <row r="10">
          <cell r="A10" t="str">
            <v>Aporte de capital</v>
          </cell>
          <cell r="F10">
            <v>64.116545454545445</v>
          </cell>
          <cell r="G10">
            <v>64.739397267305449</v>
          </cell>
          <cell r="H10">
            <v>59.859017294566186</v>
          </cell>
          <cell r="I10">
            <v>-5.3400955540785162</v>
          </cell>
          <cell r="J10">
            <v>-13.919052516655711</v>
          </cell>
          <cell r="K10">
            <v>-34.723533106839852</v>
          </cell>
          <cell r="L10">
            <v>-36.623109195437053</v>
          </cell>
        </row>
        <row r="11">
          <cell r="A11" t="str">
            <v>Variación de depósitos y créditos</v>
          </cell>
          <cell r="F11">
            <v>-45.822117093814086</v>
          </cell>
          <cell r="G11">
            <v>27.265471320053393</v>
          </cell>
          <cell r="H11">
            <v>49.70452456163946</v>
          </cell>
          <cell r="I11">
            <v>5.0714239111212009</v>
          </cell>
          <cell r="J11">
            <v>5.3050237338850366</v>
          </cell>
          <cell r="K11">
            <v>5.5493836268285577</v>
          </cell>
          <cell r="L11">
            <v>5.8049992200808447</v>
          </cell>
        </row>
        <row r="12">
          <cell r="A12" t="str">
            <v>Variación de provisiones por colocaciones</v>
          </cell>
          <cell r="F12">
            <v>76.564550616079245</v>
          </cell>
          <cell r="G12">
            <v>44.197068242614534</v>
          </cell>
          <cell r="H12">
            <v>52.39044311780745</v>
          </cell>
          <cell r="I12">
            <v>52.325520921724149</v>
          </cell>
          <cell r="J12">
            <v>27.65607035371022</v>
          </cell>
          <cell r="K12">
            <v>60.085382528905654</v>
          </cell>
          <cell r="L12">
            <v>35.006244141554589</v>
          </cell>
        </row>
        <row r="13">
          <cell r="A13" t="str">
            <v>Variación depreciación de activo fijo</v>
          </cell>
          <cell r="F13">
            <v>-5.7575757575757502E-2</v>
          </cell>
          <cell r="G13">
            <v>0</v>
          </cell>
          <cell r="H13">
            <v>0</v>
          </cell>
          <cell r="I13">
            <v>0</v>
          </cell>
          <cell r="J13">
            <v>0</v>
          </cell>
          <cell r="K13">
            <v>0</v>
          </cell>
          <cell r="L13">
            <v>0</v>
          </cell>
        </row>
        <row r="14">
          <cell r="A14" t="str">
            <v>Variación de provisión</v>
          </cell>
          <cell r="F14">
            <v>0</v>
          </cell>
          <cell r="G14">
            <v>0</v>
          </cell>
          <cell r="H14">
            <v>0</v>
          </cell>
          <cell r="I14">
            <v>0</v>
          </cell>
          <cell r="J14">
            <v>0</v>
          </cell>
          <cell r="K14">
            <v>0</v>
          </cell>
          <cell r="L14">
            <v>0</v>
          </cell>
        </row>
        <row r="15">
          <cell r="A15" t="str">
            <v>Variación de adeudados y otras oblig.financieras</v>
          </cell>
          <cell r="F15">
            <v>509.97272727272724</v>
          </cell>
          <cell r="G15">
            <v>496.66666666666674</v>
          </cell>
          <cell r="H15">
            <v>496.66666666666674</v>
          </cell>
          <cell r="I15">
            <v>467.62696080591013</v>
          </cell>
          <cell r="J15">
            <v>-44.476132025779634</v>
          </cell>
          <cell r="K15">
            <v>416.89086606691421</v>
          </cell>
          <cell r="L15">
            <v>-77.945670992702162</v>
          </cell>
        </row>
        <row r="16">
          <cell r="A16" t="str">
            <v>Variación de reservas</v>
          </cell>
          <cell r="F16">
            <v>100.79072727272727</v>
          </cell>
          <cell r="G16">
            <v>0.2606027326945366</v>
          </cell>
          <cell r="H16">
            <v>5.1409827054337995</v>
          </cell>
          <cell r="I16">
            <v>15.340095554078573</v>
          </cell>
          <cell r="J16">
            <v>23.919052516655739</v>
          </cell>
          <cell r="K16">
            <v>34.723533106839767</v>
          </cell>
          <cell r="L16">
            <v>36.623109195437166</v>
          </cell>
        </row>
        <row r="17">
          <cell r="A17" t="str">
            <v>Total usos de fondos</v>
          </cell>
          <cell r="F17">
            <v>588.88205766863291</v>
          </cell>
          <cell r="G17">
            <v>586.88282357532853</v>
          </cell>
          <cell r="H17">
            <v>696.85487712632687</v>
          </cell>
          <cell r="I17">
            <v>714.98348684660937</v>
          </cell>
          <cell r="J17">
            <v>364.86838711483352</v>
          </cell>
          <cell r="K17">
            <v>800.13689483933331</v>
          </cell>
          <cell r="L17">
            <v>482.52293639626521</v>
          </cell>
        </row>
        <row r="18">
          <cell r="A18" t="str">
            <v>Variación de colocaciones (de fondos)</v>
          </cell>
          <cell r="F18">
            <v>572.87175463832989</v>
          </cell>
          <cell r="G18">
            <v>593.21615690866179</v>
          </cell>
          <cell r="H18">
            <v>703.18821045966013</v>
          </cell>
          <cell r="I18">
            <v>702.31682017994274</v>
          </cell>
          <cell r="J18">
            <v>371.20172044816684</v>
          </cell>
          <cell r="K18">
            <v>806.47022817266657</v>
          </cell>
          <cell r="L18">
            <v>469.85626972959858</v>
          </cell>
        </row>
        <row r="19">
          <cell r="A19" t="str">
            <v>Activo fijo</v>
          </cell>
          <cell r="F19">
            <v>6.0575757575757576</v>
          </cell>
          <cell r="G19">
            <v>-3</v>
          </cell>
          <cell r="H19">
            <v>-3</v>
          </cell>
          <cell r="I19">
            <v>6</v>
          </cell>
          <cell r="J19">
            <v>-3</v>
          </cell>
          <cell r="K19">
            <v>-3</v>
          </cell>
          <cell r="L19">
            <v>6</v>
          </cell>
        </row>
        <row r="20">
          <cell r="A20" t="str">
            <v>Otros activos</v>
          </cell>
          <cell r="F20">
            <v>9.9527272727272731</v>
          </cell>
          <cell r="G20">
            <v>-3.3333333333333002</v>
          </cell>
          <cell r="H20">
            <v>-3.3333333333333006</v>
          </cell>
          <cell r="I20">
            <v>6.6666666666666003</v>
          </cell>
          <cell r="J20">
            <v>-3.3333333333333002</v>
          </cell>
          <cell r="K20">
            <v>-3.3333333333333006</v>
          </cell>
          <cell r="L20">
            <v>6.6666666666666003</v>
          </cell>
        </row>
        <row r="21">
          <cell r="A21" t="str">
            <v>FLUJO DE EFECTIVO ANUAL</v>
          </cell>
          <cell r="F21">
            <v>119.28882742300186</v>
          </cell>
          <cell r="G21">
            <v>97.65620970834425</v>
          </cell>
          <cell r="H21">
            <v>120.30771276057249</v>
          </cell>
          <cell r="I21">
            <v>59.230943958703392</v>
          </cell>
          <cell r="J21">
            <v>-19.148093984620289</v>
          </cell>
          <cell r="K21">
            <v>48.619829337686724</v>
          </cell>
          <cell r="L21">
            <v>-26.681985054571555</v>
          </cell>
        </row>
        <row r="22">
          <cell r="A22" t="str">
            <v>FLUJO DE EFECTIVO ACUMULADO</v>
          </cell>
          <cell r="E22">
            <v>49</v>
          </cell>
          <cell r="F22">
            <v>168.28882742300186</v>
          </cell>
          <cell r="G22">
            <v>265.94503713134611</v>
          </cell>
          <cell r="H22">
            <v>386.2527498919186</v>
          </cell>
          <cell r="I22">
            <v>445.48369385062199</v>
          </cell>
          <cell r="J22">
            <v>426.3355998660017</v>
          </cell>
          <cell r="K22">
            <v>474.95542920368842</v>
          </cell>
          <cell r="L22">
            <v>448.27344414911687</v>
          </cell>
        </row>
      </sheetData>
      <sheetData sheetId="4"/>
      <sheetData sheetId="5"/>
      <sheetData sheetId="6"/>
      <sheetData sheetId="7"/>
      <sheetData sheetId="8"/>
      <sheetData sheetId="9"/>
      <sheetData sheetId="10"/>
      <sheetData sheetId="1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 val="datos_P_L"/>
      <sheetName val="DBK_ESPAÑA"/>
      <sheetName val="datos_balanç"/>
      <sheetName val="datos_P&amp;L"/>
      <sheetName val="DBK_INDUSTRIAL"/>
      <sheetName val="DBK_AIR_TECHNOLOGIES"/>
      <sheetName val="Ac_IC-1"/>
      <sheetName val="Ac_IC-3"/>
      <sheetName val="Ac_IC-4"/>
      <sheetName val="Ac_IC-9"/>
      <sheetName val="Ac_IC-11"/>
      <sheetName val="Ac_IC-21"/>
      <sheetName val="Datos"/>
      <sheetName val="datos_P_L1"/>
      <sheetName val="DBK_ESPAÑA1"/>
      <sheetName val="datos_balanç1"/>
      <sheetName val="datos_P&amp;L1"/>
      <sheetName val="DBK_INDUSTRIAL1"/>
      <sheetName val="DBK_AIR_TECHNOLOGIES1"/>
      <sheetName val="Ac_IC-12"/>
      <sheetName val="Ac_IC-31"/>
      <sheetName val="Ac_IC-41"/>
      <sheetName val="Ac_IC-91"/>
      <sheetName val="Ac_IC-111"/>
      <sheetName val="Ac_IC-211"/>
      <sheetName val="jun-03"/>
      <sheetName val="BALANCE"/>
      <sheetName val="9setembre00"/>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K5" t="str">
            <v>SEP-2000</v>
          </cell>
        </row>
      </sheetData>
      <sheetData sheetId="25">
        <row r="5">
          <cell r="K5" t="str">
            <v>SEP-2000</v>
          </cell>
        </row>
      </sheetData>
      <sheetData sheetId="26"/>
      <sheetData sheetId="27"/>
      <sheetData sheetId="28"/>
      <sheetData sheetId="29"/>
      <sheetData sheetId="30"/>
      <sheetData sheetId="31"/>
      <sheetData sheetId="32"/>
      <sheetData sheetId="33"/>
      <sheetData sheetId="34"/>
      <sheetData sheetId="35"/>
      <sheetData sheetId="36" refreshError="1"/>
      <sheetData sheetId="37">
        <row r="5">
          <cell r="K5" t="str">
            <v>SEP-2000</v>
          </cell>
        </row>
      </sheetData>
      <sheetData sheetId="38">
        <row r="5">
          <cell r="K5" t="str">
            <v>SEP-2000</v>
          </cell>
        </row>
      </sheetData>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 val="Datos_del_Balance"/>
      <sheetName val="Bce_básico_Resumido_AIF_"/>
      <sheetName val="Bce_Conso_Resumido_AIF"/>
      <sheetName val="Bce_Patrim"/>
      <sheetName val="Nota_numérica"/>
      <sheetName val="Eliminaciones_VPP"/>
      <sheetName val="EE_RR"/>
      <sheetName val="q__Resultado_por_tenencia"/>
      <sheetName val="r__Resultados_financieros"/>
      <sheetName val="s__Otros_ingresos_y_egresos"/>
      <sheetName val="Reseña_cuadros"/>
      <sheetName val="Datos_del_Balance1"/>
      <sheetName val="Bce_básico_Resumido_AIF_1"/>
      <sheetName val="Bce_Conso_Resumido_AIF1"/>
      <sheetName val="Bce_Patrim1"/>
      <sheetName val="Nota_numérica1"/>
      <sheetName val="Eliminaciones_VPP1"/>
      <sheetName val="EE_RR1"/>
      <sheetName val="q__Resultado_por_tenencia1"/>
      <sheetName val="r__Resultados_financieros1"/>
      <sheetName val="s__Otros_ingresos_y_egresos1"/>
      <sheetName val="Reseña_cuadros1"/>
      <sheetName val="Datos_del_Balance2"/>
      <sheetName val="Bce_básico_Resumido_AIF_2"/>
      <sheetName val="Bce_Conso_Resumido_AIF2"/>
      <sheetName val="Bce_Patrim2"/>
      <sheetName val="Nota_numérica2"/>
      <sheetName val="Eliminaciones_VPP2"/>
      <sheetName val="EE_RR2"/>
      <sheetName val="q__Resultado_por_tenencia2"/>
      <sheetName val="r__Resultados_financieros2"/>
      <sheetName val="s__Otros_ingresos_y_egresos2"/>
      <sheetName val="Reseña_cuadros2"/>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B7">
            <v>40724</v>
          </cell>
        </row>
      </sheetData>
      <sheetData sheetId="14"/>
      <sheetData sheetId="15"/>
      <sheetData sheetId="16"/>
      <sheetData sheetId="17"/>
      <sheetData sheetId="18"/>
      <sheetData sheetId="19"/>
      <sheetData sheetId="20"/>
      <sheetData sheetId="21"/>
      <sheetData sheetId="22"/>
      <sheetData sheetId="23"/>
      <sheetData sheetId="24">
        <row r="7">
          <cell r="B7">
            <v>40724</v>
          </cell>
        </row>
      </sheetData>
      <sheetData sheetId="25"/>
      <sheetData sheetId="26"/>
      <sheetData sheetId="27"/>
      <sheetData sheetId="28"/>
      <sheetData sheetId="29"/>
      <sheetData sheetId="30"/>
      <sheetData sheetId="31"/>
      <sheetData sheetId="32"/>
      <sheetData sheetId="33"/>
      <sheetData sheetId="34"/>
      <sheetData sheetId="35">
        <row r="7">
          <cell r="B7">
            <v>40724</v>
          </cell>
        </row>
      </sheetData>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 val="Datos_del_Balance"/>
      <sheetName val="Bce_Resumido_AIF"/>
      <sheetName val="SyS_SAP"/>
      <sheetName val="Bce_Patrim"/>
      <sheetName val="nota_numérica"/>
      <sheetName val="Edo_Rdos"/>
      <sheetName val="Detalle_Interco"/>
      <sheetName val="ANEXO_C"/>
      <sheetName val="Nota_Op_Interco"/>
      <sheetName val="Nota_Rdos_interco"/>
      <sheetName val="ANEXO_A"/>
      <sheetName val="ANEXO_B"/>
      <sheetName val="ANEXO_E"/>
      <sheetName val="ANEXO_F_(Vta)"/>
      <sheetName val="ANEXO_F_RT_22_(Producc)"/>
      <sheetName val="ANEXO_G"/>
      <sheetName val="ANEXO_H"/>
      <sheetName val="rt12_activos"/>
      <sheetName val="PT_Inf_adic+RT12-_activos"/>
      <sheetName val="rt12_pasivos"/>
      <sheetName val="Inform_adicional"/>
      <sheetName val="PT_Inf_adic+RT12-pasivos"/>
      <sheetName val="Datos_del_Balance1"/>
      <sheetName val="Bce_Resumido_AIF1"/>
      <sheetName val="SyS_SAP1"/>
      <sheetName val="Bce_Patrim1"/>
      <sheetName val="nota_numérica1"/>
      <sheetName val="Edo_Rdos1"/>
      <sheetName val="Detalle_Interco1"/>
      <sheetName val="ANEXO_C1"/>
      <sheetName val="Nota_Op_Interco1"/>
      <sheetName val="Nota_Rdos_interco1"/>
      <sheetName val="ANEXO_A1"/>
      <sheetName val="ANEXO_B1"/>
      <sheetName val="ANEXO_E1"/>
      <sheetName val="ANEXO_F_(Vta)1"/>
      <sheetName val="ANEXO_F_RT_22_(Producc)1"/>
      <sheetName val="ANEXO_G1"/>
      <sheetName val="ANEXO_H1"/>
      <sheetName val="rt12_activos1"/>
      <sheetName val="PT_Inf_adic+RT12-_activos1"/>
      <sheetName val="rt12_pasivos1"/>
      <sheetName val="Inform_adicional1"/>
      <sheetName val="PT_Inf_adic+RT12-pasivos1"/>
      <sheetName val="Datos_del_Balance2"/>
      <sheetName val="Bce_Resumido_AIF2"/>
      <sheetName val="SyS_SAP2"/>
      <sheetName val="Bce_Patrim2"/>
      <sheetName val="nota_numérica2"/>
      <sheetName val="Edo_Rdos2"/>
      <sheetName val="Detalle_Interco2"/>
      <sheetName val="ANEXO_C2"/>
      <sheetName val="Nota_Op_Interco2"/>
      <sheetName val="Nota_Rdos_interco2"/>
      <sheetName val="ANEXO_A2"/>
      <sheetName val="ANEXO_B2"/>
      <sheetName val="ANEXO_E2"/>
      <sheetName val="ANEXO_F_(Vta)2"/>
      <sheetName val="ANEXO_F_RT_22_(Producc)2"/>
      <sheetName val="ANEXO_G2"/>
      <sheetName val="ANEXO_H2"/>
      <sheetName val="rt12_activos2"/>
      <sheetName val="PT_Inf_adic+RT12-_activos2"/>
      <sheetName val="rt12_pasivos2"/>
      <sheetName val="Inform_adicional2"/>
      <sheetName val="PT_Inf_adic+RT12-pasivos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ow r="9">
          <cell r="C9" t="str">
            <v>30 de junio de 2010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9">
          <cell r="C9" t="str">
            <v>30 de junio de 2010</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9">
          <cell r="C9" t="str">
            <v>30 de junio de 2010</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ctas"/>
      <sheetName val="Resumen ctas 2"/>
      <sheetName val="Ctas manuales"/>
      <sheetName val="AFRS BR (1)"/>
      <sheetName val="Conversión"/>
      <sheetName val="Repuestos"/>
      <sheetName val="Repuestos Hist"/>
      <sheetName val="Insumos MC.9"/>
      <sheetName val="WIP"/>
      <sheetName val="PP"/>
      <sheetName val="PT"/>
      <sheetName val="Det stocks"/>
      <sheetName val="Activacion GF"/>
      <sheetName val="Legal"/>
      <sheetName val="Lux"/>
      <sheetName val="Legal Abr 06"/>
      <sheetName val="Lux Abr 06"/>
      <sheetName val="CURRENCY"/>
      <sheetName val="GLP 2001"/>
      <sheetName val="GLP-DISCOUNT"/>
      <sheetName val="1"/>
      <sheetName val="Resumen_ctas"/>
      <sheetName val="Resumen_ctas_2"/>
      <sheetName val="Ctas_manuales"/>
      <sheetName val="AFRS_BR_(1)"/>
      <sheetName val="Repuestos_Hist"/>
      <sheetName val="Insumos_MC_9"/>
      <sheetName val="Det_stocks"/>
      <sheetName val="Activacion_GF"/>
      <sheetName val="Legal_Abr_06"/>
      <sheetName val="Lux_Abr_06"/>
      <sheetName val="GLP_2001"/>
      <sheetName val="Resumen_ctas1"/>
      <sheetName val="Resumen_ctas_21"/>
      <sheetName val="Ctas_manuales1"/>
      <sheetName val="AFRS_BR_(1)1"/>
      <sheetName val="Repuestos_Hist1"/>
      <sheetName val="Insumos_MC_91"/>
      <sheetName val="Det_stocks1"/>
      <sheetName val="Activacion_GF1"/>
      <sheetName val="Legal_Abr_061"/>
      <sheetName val="Lux_Abr_061"/>
      <sheetName val="GLP_20011"/>
      <sheetName val="Resumen_ctas2"/>
      <sheetName val="Resumen_ctas_22"/>
      <sheetName val="Ctas_manuales2"/>
      <sheetName val="AFRS_BR_(1)2"/>
      <sheetName val="Repuestos_Hist2"/>
      <sheetName val="Insumos_MC_92"/>
      <sheetName val="Det_stocks2"/>
      <sheetName val="Activacion_GF2"/>
      <sheetName val="Legal_Abr_062"/>
      <sheetName val="Lux_Abr_062"/>
      <sheetName val="GLP_20012"/>
      <sheetName val="Resumen_ctas3"/>
      <sheetName val="Resumen_ctas_23"/>
      <sheetName val="Ctas_manuales3"/>
      <sheetName val="AFRS_BR_(1)3"/>
      <sheetName val="Repuestos_Hist3"/>
      <sheetName val="Insumos_MC_93"/>
      <sheetName val="Det_stocks3"/>
      <sheetName val="Activacion_GF3"/>
      <sheetName val="Legal_Abr_063"/>
      <sheetName val="Lux_Abr_063"/>
      <sheetName val="GLP_20013"/>
      <sheetName val="Resumen_ctas4"/>
      <sheetName val="Resumen_ctas_24"/>
      <sheetName val="Ctas_manuales4"/>
      <sheetName val="AFRS_BR_(1)4"/>
      <sheetName val="Repuestos_Hist4"/>
      <sheetName val="Insumos_MC_94"/>
      <sheetName val="Det_stocks4"/>
      <sheetName val="Activacion_GF4"/>
      <sheetName val="Legal_Abr_064"/>
      <sheetName val="Lux_Abr_064"/>
      <sheetName val="GLP_20014"/>
      <sheetName val="Resumen_ctas5"/>
      <sheetName val="Resumen_ctas_25"/>
      <sheetName val="Ctas_manuales5"/>
      <sheetName val="AFRS_BR_(1)5"/>
      <sheetName val="Repuestos_Hist5"/>
      <sheetName val="Insumos_MC_95"/>
      <sheetName val="Det_stocks5"/>
      <sheetName val="Activacion_GF5"/>
      <sheetName val="Legal_Abr_065"/>
      <sheetName val="Lux_Abr_065"/>
      <sheetName val="GLP_20015"/>
      <sheetName val="Resumen_ctas6"/>
      <sheetName val="Resumen_ctas_26"/>
      <sheetName val="Ctas_manuales6"/>
      <sheetName val="AFRS_BR_(1)6"/>
      <sheetName val="Repuestos_Hist6"/>
      <sheetName val="Insumos_MC_96"/>
      <sheetName val="Det_stocks6"/>
      <sheetName val="Activacion_GF6"/>
      <sheetName val="Legal_Abr_066"/>
      <sheetName val="Lux_Abr_066"/>
      <sheetName val="GLP_20016"/>
      <sheetName val="Resumen_ctas7"/>
      <sheetName val="Resumen_ctas_27"/>
      <sheetName val="Ctas_manuales7"/>
      <sheetName val="AFRS_BR_(1)7"/>
      <sheetName val="Repuestos_Hist7"/>
      <sheetName val="Insumos_MC_97"/>
      <sheetName val="Det_stocks7"/>
      <sheetName val="Activacion_GF7"/>
      <sheetName val="Legal_Abr_067"/>
      <sheetName val="Lux_Abr_067"/>
      <sheetName val="GLP_20017"/>
      <sheetName val="Resumen_ctas8"/>
      <sheetName val="Resumen_ctas_28"/>
      <sheetName val="Ctas_manuales8"/>
      <sheetName val="AFRS_BR_(1)8"/>
      <sheetName val="Repuestos_Hist8"/>
      <sheetName val="Insumos_MC_98"/>
      <sheetName val="Det_stocks8"/>
      <sheetName val="Activacion_GF8"/>
      <sheetName val="Legal_Abr_068"/>
      <sheetName val="Lux_Abr_068"/>
      <sheetName val="GLP_20018"/>
      <sheetName val="Resumen_ctas10"/>
      <sheetName val="Resumen_ctas_210"/>
      <sheetName val="Ctas_manuales10"/>
      <sheetName val="AFRS_BR_(1)10"/>
      <sheetName val="Repuestos_Hist10"/>
      <sheetName val="Insumos_MC_910"/>
      <sheetName val="Det_stocks10"/>
      <sheetName val="Activacion_GF10"/>
      <sheetName val="Legal_Abr_0610"/>
      <sheetName val="Lux_Abr_0610"/>
      <sheetName val="GLP_200110"/>
      <sheetName val="Resumen_ctas9"/>
      <sheetName val="Resumen_ctas_29"/>
      <sheetName val="Ctas_manuales9"/>
      <sheetName val="AFRS_BR_(1)9"/>
      <sheetName val="Repuestos_Hist9"/>
      <sheetName val="Insumos_MC_99"/>
      <sheetName val="Det_stocks9"/>
      <sheetName val="Activacion_GF9"/>
      <sheetName val="Legal_Abr_069"/>
      <sheetName val="Lux_Abr_069"/>
      <sheetName val="GLP_20019"/>
      <sheetName val="Resumen_ctas11"/>
      <sheetName val="Resumen_ctas_211"/>
      <sheetName val="Ctas_manuales11"/>
      <sheetName val="AFRS_BR_(1)11"/>
      <sheetName val="Repuestos_Hist11"/>
      <sheetName val="Insumos_MC_911"/>
      <sheetName val="Det_stocks11"/>
      <sheetName val="Activacion_GF11"/>
      <sheetName val="Legal_Abr_0611"/>
      <sheetName val="Lux_Abr_0611"/>
      <sheetName val="GLP_2001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Tables"/>
      <sheetName val="Dolar"/>
      <sheetName val="Açucar"/>
      <sheetName val="Carteira Onshore Profit (2)"/>
      <sheetName val="Income Statement Data"/>
      <sheetName val="Carteira_Onshore_Profit"/>
      <sheetName val="Resultado_CBB"/>
      <sheetName val="Resultado_IBA"/>
      <sheetName val="Resultado_Jupiter"/>
      <sheetName val="Resultado_Itacoatiara"/>
      <sheetName val="Carteira_Offshore_Profit"/>
      <sheetName val="Bonds_-_Hedge_Divida"/>
      <sheetName val="Gerencial_Pactual"/>
      <sheetName val="Resultado_Finimp"/>
      <sheetName val="Cotas_Offshore"/>
      <sheetName val="Bonds_-_Pos__Proprietaria"/>
      <sheetName val="Cx_Restrito_Offshore"/>
      <sheetName val="Carteira_Onshore_Profit_(2)"/>
      <sheetName val="Income_Statement_Data"/>
      <sheetName val="255102 Quinsa Sep-02"/>
      <sheetName val="WIP"/>
      <sheetName val="Carteira_Onshore_Profit1"/>
      <sheetName val="Resultado_CBB1"/>
      <sheetName val="Resultado_IBA1"/>
      <sheetName val="Resultado_Jupiter1"/>
      <sheetName val="Resultado_Itacoatiara1"/>
      <sheetName val="Carteira_Offshore_Profit1"/>
      <sheetName val="Bonds_-_Hedge_Divida1"/>
      <sheetName val="Gerencial_Pactual1"/>
      <sheetName val="Resultado_Finimp1"/>
      <sheetName val="Cotas_Offshore1"/>
      <sheetName val="Bonds_-_Pos__Proprietaria1"/>
      <sheetName val="Cx_Restrito_Offshore1"/>
      <sheetName val="Carteira_Onshore_Profit_(2)1"/>
      <sheetName val="Income_Statement_Data1"/>
      <sheetName val="255102_Quinsa_Sep-02"/>
      <sheetName val="Carteira_Onshore_Profit3"/>
      <sheetName val="Resultado_CBB3"/>
      <sheetName val="Resultado_IBA3"/>
      <sheetName val="Resultado_Jupiter3"/>
      <sheetName val="Resultado_Itacoatiara3"/>
      <sheetName val="Carteira_Offshore_Profit3"/>
      <sheetName val="Bonds_-_Hedge_Divida3"/>
      <sheetName val="Gerencial_Pactual3"/>
      <sheetName val="Resultado_Finimp3"/>
      <sheetName val="Cotas_Offshore3"/>
      <sheetName val="Bonds_-_Pos__Proprietaria3"/>
      <sheetName val="Cx_Restrito_Offshore3"/>
      <sheetName val="Carteira_Onshore_Profit_(2)3"/>
      <sheetName val="Income_Statement_Data3"/>
      <sheetName val="255102_Quinsa_Sep-022"/>
      <sheetName val="Carteira_Onshore_Profit2"/>
      <sheetName val="Resultado_CBB2"/>
      <sheetName val="Resultado_IBA2"/>
      <sheetName val="Resultado_Jupiter2"/>
      <sheetName val="Resultado_Itacoatiara2"/>
      <sheetName val="Carteira_Offshore_Profit2"/>
      <sheetName val="Bonds_-_Hedge_Divida2"/>
      <sheetName val="Gerencial_Pactual2"/>
      <sheetName val="Resultado_Finimp2"/>
      <sheetName val="Cotas_Offshore2"/>
      <sheetName val="Bonds_-_Pos__Proprietaria2"/>
      <sheetName val="Cx_Restrito_Offshore2"/>
      <sheetName val="Carteira_Onshore_Profit_(2)2"/>
      <sheetName val="Income_Statement_Data2"/>
      <sheetName val="255102_Quinsa_Sep-021"/>
      <sheetName val="Carteira_Onshore_Profit4"/>
      <sheetName val="Resultado_CBB4"/>
      <sheetName val="Resultado_IBA4"/>
      <sheetName val="Resultado_Jupiter4"/>
      <sheetName val="Resultado_Itacoatiara4"/>
      <sheetName val="Carteira_Offshore_Profit4"/>
      <sheetName val="Bonds_-_Hedge_Divida4"/>
      <sheetName val="Gerencial_Pactual4"/>
      <sheetName val="Resultado_Finimp4"/>
      <sheetName val="Cotas_Offshore4"/>
      <sheetName val="Bonds_-_Pos__Proprietaria4"/>
      <sheetName val="Cx_Restrito_Offshore4"/>
      <sheetName val="Carteira_Onshore_Profit_(2)4"/>
      <sheetName val="Income_Statement_Data4"/>
      <sheetName val="255102_Quinsa_Sep-023"/>
      <sheetName val="Carteira_Onshore_Profit5"/>
      <sheetName val="Resultado_CBB5"/>
      <sheetName val="Resultado_IBA5"/>
      <sheetName val="Resultado_Jupiter5"/>
      <sheetName val="Resultado_Itacoatiara5"/>
      <sheetName val="Carteira_Offshore_Profit5"/>
      <sheetName val="Bonds_-_Hedge_Divida5"/>
      <sheetName val="Gerencial_Pactual5"/>
      <sheetName val="Resultado_Finimp5"/>
      <sheetName val="Cotas_Offshore5"/>
      <sheetName val="Bonds_-_Pos__Proprietaria5"/>
      <sheetName val="Cx_Restrito_Offshore5"/>
      <sheetName val="Carteira_Onshore_Profit_(2)5"/>
      <sheetName val="Income_Statement_Data5"/>
      <sheetName val="255102_Quinsa_Sep-024"/>
      <sheetName val="Carteira_Onshore_Profit6"/>
      <sheetName val="Resultado_CBB6"/>
      <sheetName val="Resultado_IBA6"/>
      <sheetName val="Resultado_Jupiter6"/>
      <sheetName val="Resultado_Itacoatiara6"/>
      <sheetName val="Carteira_Offshore_Profit6"/>
      <sheetName val="Bonds_-_Hedge_Divida6"/>
      <sheetName val="Gerencial_Pactual6"/>
      <sheetName val="Resultado_Finimp6"/>
      <sheetName val="Cotas_Offshore6"/>
      <sheetName val="Bonds_-_Pos__Proprietaria6"/>
      <sheetName val="Cx_Restrito_Offshore6"/>
      <sheetName val="Carteira_Onshore_Profit_(2)6"/>
      <sheetName val="Income_Statement_Data6"/>
      <sheetName val="255102_Quinsa_Sep-025"/>
      <sheetName val="Carteira_Onshore_Profit7"/>
      <sheetName val="Resultado_CBB7"/>
      <sheetName val="Resultado_IBA7"/>
      <sheetName val="Resultado_Jupiter7"/>
      <sheetName val="Resultado_Itacoatiara7"/>
      <sheetName val="Carteira_Offshore_Profit7"/>
      <sheetName val="Bonds_-_Hedge_Divida7"/>
      <sheetName val="Gerencial_Pactual7"/>
      <sheetName val="Resultado_Finimp7"/>
      <sheetName val="Cotas_Offshore7"/>
      <sheetName val="Bonds_-_Pos__Proprietaria7"/>
      <sheetName val="Cx_Restrito_Offshore7"/>
      <sheetName val="Carteira_Onshore_Profit_(2)7"/>
      <sheetName val="Income_Statement_Data7"/>
      <sheetName val="255102_Quinsa_Sep-026"/>
      <sheetName val="Carteira_Onshore_Profit8"/>
      <sheetName val="Resultado_CBB8"/>
      <sheetName val="Resultado_IBA8"/>
      <sheetName val="Resultado_Jupiter8"/>
      <sheetName val="Resultado_Itacoatiara8"/>
      <sheetName val="Carteira_Offshore_Profit8"/>
      <sheetName val="Bonds_-_Hedge_Divida8"/>
      <sheetName val="Gerencial_Pactual8"/>
      <sheetName val="Resultado_Finimp8"/>
      <sheetName val="Cotas_Offshore8"/>
      <sheetName val="Bonds_-_Pos__Proprietaria8"/>
      <sheetName val="Cx_Restrito_Offshore8"/>
      <sheetName val="Carteira_Onshore_Profit_(2)8"/>
      <sheetName val="Income_Statement_Data8"/>
      <sheetName val="255102_Quinsa_Sep-027"/>
      <sheetName val="Carteira_Onshore_Profit9"/>
      <sheetName val="Resultado_CBB9"/>
      <sheetName val="Resultado_IBA9"/>
      <sheetName val="Resultado_Jupiter9"/>
      <sheetName val="Resultado_Itacoatiara9"/>
      <sheetName val="Carteira_Offshore_Profit9"/>
      <sheetName val="Bonds_-_Hedge_Divida9"/>
      <sheetName val="Gerencial_Pactual9"/>
      <sheetName val="Resultado_Finimp9"/>
      <sheetName val="Cotas_Offshore9"/>
      <sheetName val="Bonds_-_Pos__Proprietaria9"/>
      <sheetName val="Cx_Restrito_Offshore9"/>
      <sheetName val="Carteira_Onshore_Profit_(2)9"/>
      <sheetName val="Income_Statement_Data9"/>
      <sheetName val="255102_Quinsa_Sep-028"/>
      <sheetName val="Carteira_Onshore_Profit11"/>
      <sheetName val="Resultado_CBB11"/>
      <sheetName val="Resultado_IBA11"/>
      <sheetName val="Resultado_Jupiter11"/>
      <sheetName val="Resultado_Itacoatiara11"/>
      <sheetName val="Carteira_Offshore_Profit11"/>
      <sheetName val="Bonds_-_Hedge_Divida11"/>
      <sheetName val="Gerencial_Pactual11"/>
      <sheetName val="Resultado_Finimp11"/>
      <sheetName val="Cotas_Offshore11"/>
      <sheetName val="Bonds_-_Pos__Proprietaria11"/>
      <sheetName val="Cx_Restrito_Offshore11"/>
      <sheetName val="Carteira_Onshore_Profit_(2)11"/>
      <sheetName val="Income_Statement_Data11"/>
      <sheetName val="255102_Quinsa_Sep-0210"/>
      <sheetName val="Carteira_Onshore_Profit10"/>
      <sheetName val="Resultado_CBB10"/>
      <sheetName val="Resultado_IBA10"/>
      <sheetName val="Resultado_Jupiter10"/>
      <sheetName val="Resultado_Itacoatiara10"/>
      <sheetName val="Carteira_Offshore_Profit10"/>
      <sheetName val="Bonds_-_Hedge_Divida10"/>
      <sheetName val="Gerencial_Pactual10"/>
      <sheetName val="Resultado_Finimp10"/>
      <sheetName val="Cotas_Offshore10"/>
      <sheetName val="Bonds_-_Pos__Proprietaria10"/>
      <sheetName val="Cx_Restrito_Offshore10"/>
      <sheetName val="Carteira_Onshore_Profit_(2)10"/>
      <sheetName val="Income_Statement_Data10"/>
      <sheetName val="255102_Quinsa_Sep-029"/>
      <sheetName val="Carteira_Onshore_Profit12"/>
      <sheetName val="Resultado_CBB12"/>
      <sheetName val="Resultado_IBA12"/>
      <sheetName val="Resultado_Jupiter12"/>
      <sheetName val="Resultado_Itacoatiara12"/>
      <sheetName val="Carteira_Offshore_Profit12"/>
      <sheetName val="Bonds_-_Hedge_Divida12"/>
      <sheetName val="Gerencial_Pactual12"/>
      <sheetName val="Resultado_Finimp12"/>
      <sheetName val="Cotas_Offshore12"/>
      <sheetName val="Bonds_-_Pos__Proprietaria12"/>
      <sheetName val="Cx_Restrito_Offshore12"/>
      <sheetName val="Carteira_Onshore_Profit_(2)12"/>
      <sheetName val="Income_Statement_Data12"/>
      <sheetName val="255102_Quinsa_Sep-0211"/>
      <sheetName val="Dados Org"/>
      <sheetName val="contents"/>
      <sheetName val="Resultado Carteiras 10.04.xls"/>
      <sheetName val="Carteira_Onshore_Profit13"/>
      <sheetName val="Resultado_CBB13"/>
      <sheetName val="Resultado_IBA13"/>
      <sheetName val="Resultado_Jupiter13"/>
      <sheetName val="Resultado_Itacoatiara13"/>
      <sheetName val="Carteira_Offshore_Profit13"/>
      <sheetName val="Bonds_-_Hedge_Divida13"/>
      <sheetName val="Gerencial_Pactual13"/>
      <sheetName val="Resultado_Finimp13"/>
      <sheetName val="Cotas_Offshore13"/>
      <sheetName val="Bonds_-_Pos__Proprietaria13"/>
      <sheetName val="Cx_Restrito_Offshore13"/>
      <sheetName val="Carteira_Onshore_Profit_(2)13"/>
      <sheetName val="Income_Statement_Data13"/>
      <sheetName val="255102_Quinsa_Sep-0212"/>
      <sheetName val="Dados_Org"/>
      <sheetName val="Resultado_Carteiras_10_04_xls"/>
      <sheetName val="Carteira_Onshore_Profit14"/>
      <sheetName val="Resultado_CBB14"/>
      <sheetName val="Resultado_IBA14"/>
      <sheetName val="Resultado_Jupiter14"/>
      <sheetName val="Resultado_Itacoatiara14"/>
      <sheetName val="Carteira_Offshore_Profit14"/>
      <sheetName val="Bonds_-_Hedge_Divida14"/>
      <sheetName val="Gerencial_Pactual14"/>
      <sheetName val="Resultado_Finimp14"/>
      <sheetName val="Cotas_Offshore14"/>
      <sheetName val="Bonds_-_Pos__Proprietaria14"/>
      <sheetName val="Cx_Restrito_Offshore14"/>
      <sheetName val="Carteira_Onshore_Profit_(2)14"/>
      <sheetName val="Income_Statement_Data14"/>
      <sheetName val="255102_Quinsa_Sep-0213"/>
      <sheetName val="Dados_Org1"/>
      <sheetName val="Resultado_Carteiras_10_04_xls1"/>
      <sheetName val="Custos"/>
      <sheetName val="resumen_comisiones"/>
      <sheetName val="Resultado Carteiras 10.04"/>
      <sheetName val="Inicio"/>
      <sheetName val="Datos"/>
      <sheetName val="Schedule 1.0. HYP"/>
      <sheetName val="Planilha resulta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sheetName val="CP"/>
      <sheetName val="KB"/>
      <sheetName val="CON2"/>
      <sheetName val="P&amp;L-VY"/>
      <sheetName val="P&amp;L-VY BDG"/>
      <sheetName val="ART"/>
      <sheetName val="P&amp;T le6"/>
      <sheetName val="MONTH-YTD"/>
      <sheetName val="MONTH-BDG"/>
      <sheetName val="RESUMO"/>
      <sheetName val="HEAD"/>
      <sheetName val="PUT&amp;TAKE"/>
      <sheetName val="GROUP"/>
      <sheetName val="total nvos"/>
      <sheetName val="P&amp;T"/>
      <sheetName val="EXPLICAÇÕES"/>
      <sheetName val="IMPRIMIR"/>
      <sheetName val="P&amp;L-VY_BDG"/>
      <sheetName val="P&amp;T_le6"/>
      <sheetName val="total_nvos"/>
      <sheetName val="P&amp;L-VY_BDG1"/>
      <sheetName val="P&amp;T_le61"/>
      <sheetName val="total_nvos1"/>
      <sheetName val="P&amp;L-VY_BDG2"/>
      <sheetName val="P&amp;T_le62"/>
      <sheetName val="total_nvo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 val="Información_Sox"/>
      <sheetName val="Seguimiento_de_Cambios_SOX"/>
      <sheetName val="E_O_A_F_"/>
      <sheetName val="Evol_inversiones"/>
      <sheetName val="diferencia_cbio_prest"/>
      <sheetName val="Evolución_ON"/>
      <sheetName val="Balances_Empalme"/>
      <sheetName val="Balances_Pamsa"/>
      <sheetName val="Otras_inversiones"/>
      <sheetName val="Mutuos_Tarshop-AC"/>
      <sheetName val="Prestamos_Interco"/>
      <sheetName val="Fusion_Alto_Invest"/>
      <sheetName val="2133-1_sapsa"/>
      <sheetName val="2233-1_ersa"/>
      <sheetName val="Imp_Gcias"/>
      <sheetName val="amort_mejora_inm"/>
      <sheetName val="amort_sc"/>
      <sheetName val="Conversiones_"/>
      <sheetName val="Prev_x_Desval"/>
      <sheetName val="Cruce-Aging"/>
      <sheetName val="key parameter1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 val="Summary_Statutory_new"/>
      <sheetName val="Managerial_adjustments"/>
      <sheetName val="Appendix_III_-_Legal_fees"/>
      <sheetName val="Appendix_IV_-_Audit_fees"/>
      <sheetName val="Appendix_V_-_Rental_exp"/>
      <sheetName val="Appendix_VI_-_Trading_HC"/>
      <sheetName val="Employment_cost_recurrent"/>
      <sheetName val="Employment_cost"/>
      <sheetName val="Employment_cost_by_region"/>
      <sheetName val="Consultancy_fees"/>
      <sheetName val="Comm_&amp;_Office_exp"/>
      <sheetName val="Corporate_summary_by_region"/>
      <sheetName val="Empl_cost_by_region_(corp)"/>
      <sheetName val="vs_Budget"/>
      <sheetName val="Overrun_breakdown"/>
      <sheetName val="Detail_by_region"/>
      <sheetName val="G&amp;A_summary"/>
      <sheetName val="G&amp;A_sightseeing"/>
      <sheetName val="Type_of_expenses"/>
      <sheetName val="Type_of_expenses_&amp;_CC"/>
      <sheetName val="G&amp;A_platform"/>
      <sheetName val="G&amp;A_by_CC_&amp;_HC_Platform_(2)"/>
      <sheetName val="Employment_cost_&amp;_CC"/>
      <sheetName val="HC_by_CC"/>
      <sheetName val="Trading_HC_by_Reg_&amp;_Platf"/>
      <sheetName val="Headcount_CORP"/>
      <sheetName val="Budget_07_YTD"/>
      <sheetName val="G&amp;A_evolution"/>
      <sheetName val="G&amp;A_evolution_2006"/>
      <sheetName val="Employment_overrun"/>
      <sheetName val="Summary_Statutory_new1"/>
      <sheetName val="Managerial_adjustments1"/>
      <sheetName val="Appendix_III_-_Legal_fees1"/>
      <sheetName val="Appendix_IV_-_Audit_fees1"/>
      <sheetName val="Appendix_V_-_Rental_exp1"/>
      <sheetName val="Appendix_VI_-_Trading_HC1"/>
      <sheetName val="Employment_cost_recurrent1"/>
      <sheetName val="Employment_cost1"/>
      <sheetName val="Employment_cost_by_region1"/>
      <sheetName val="Consultancy_fees1"/>
      <sheetName val="Comm_&amp;_Office_exp1"/>
      <sheetName val="Corporate_summary_by_region1"/>
      <sheetName val="Empl_cost_by_region_(corp)1"/>
      <sheetName val="vs_Budget1"/>
      <sheetName val="Overrun_breakdown1"/>
      <sheetName val="Detail_by_region1"/>
      <sheetName val="G&amp;A_summary1"/>
      <sheetName val="G&amp;A_sightseeing1"/>
      <sheetName val="Type_of_expenses1"/>
      <sheetName val="Type_of_expenses_&amp;_CC1"/>
      <sheetName val="G&amp;A_platform1"/>
      <sheetName val="G&amp;A_by_CC_&amp;_HC_Platform_(2)1"/>
      <sheetName val="Employment_cost_&amp;_CC1"/>
      <sheetName val="HC_by_CC1"/>
      <sheetName val="Trading_HC_by_Reg_&amp;_Platf1"/>
      <sheetName val="Headcount_CORP1"/>
      <sheetName val="Budget_07_YTD1"/>
      <sheetName val="G&amp;A_evolution1"/>
      <sheetName val="G&amp;A_evolution_20061"/>
      <sheetName val="Employment_overrun1"/>
      <sheetName val="Summary_Statutory_new2"/>
      <sheetName val="Managerial_adjustments2"/>
      <sheetName val="Appendix_III_-_Legal_fees2"/>
      <sheetName val="Appendix_IV_-_Audit_fees2"/>
      <sheetName val="Appendix_V_-_Rental_exp2"/>
      <sheetName val="Appendix_VI_-_Trading_HC2"/>
      <sheetName val="Employment_cost_recurrent2"/>
      <sheetName val="Employment_cost2"/>
      <sheetName val="Employment_cost_by_region2"/>
      <sheetName val="Consultancy_fees2"/>
      <sheetName val="Comm_&amp;_Office_exp2"/>
      <sheetName val="Corporate_summary_by_region2"/>
      <sheetName val="Empl_cost_by_region_(corp)2"/>
      <sheetName val="vs_Budget2"/>
      <sheetName val="Overrun_breakdown2"/>
      <sheetName val="Detail_by_region2"/>
      <sheetName val="G&amp;A_summary2"/>
      <sheetName val="G&amp;A_sightseeing2"/>
      <sheetName val="Type_of_expenses2"/>
      <sheetName val="Type_of_expenses_&amp;_CC2"/>
      <sheetName val="G&amp;A_platform2"/>
      <sheetName val="G&amp;A_by_CC_&amp;_HC_Platform_(2)2"/>
      <sheetName val="Employment_cost_&amp;_CC2"/>
      <sheetName val="HC_by_CC2"/>
      <sheetName val="Trading_HC_by_Reg_&amp;_Platf2"/>
      <sheetName val="Headcount_CORP2"/>
      <sheetName val="Budget_07_YTD2"/>
      <sheetName val="G&amp;A_evolution2"/>
      <sheetName val="G&amp;A_evolution_20062"/>
      <sheetName val="Employment_overrun2"/>
      <sheetName val="SR1"/>
      <sheetName val="CATER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 val="Main_Menu1"/>
      <sheetName val="Balance_Sheets1"/>
      <sheetName val="P&amp;L_FY_19981"/>
      <sheetName val="P&amp;L_FY_19971"/>
      <sheetName val="Base_de_datos1"/>
      <sheetName val="apertura_de_gastos1"/>
      <sheetName val="Non-Pers_Infl1"/>
      <sheetName val="PL_PBC"/>
      <sheetName val="Balance_Definitivo_ASL_30-06-02"/>
      <sheetName val="BEA_Detail"/>
      <sheetName val="ALTAS_2002"/>
      <sheetName val="Graficos_RB"/>
      <sheetName val="UTES_ARG"/>
      <sheetName val="Cover_Page"/>
      <sheetName val="Date_Update"/>
      <sheetName val="PRINCESS_MARISOL"/>
      <sheetName val="Location_Codes"/>
      <sheetName val="CUENTAS"/>
      <sheetName val="Total Financials"/>
      <sheetName val="Main_Menu2"/>
      <sheetName val="Balance_Sheets2"/>
      <sheetName val="P&amp;L_FY_19982"/>
      <sheetName val="P&amp;L_FY_19972"/>
      <sheetName val="Base_de_datos2"/>
      <sheetName val="apertura_de_gastos2"/>
      <sheetName val="Non-Pers_Infl2"/>
      <sheetName val="PL_PBC1"/>
      <sheetName val="Balance_Definitivo_ASL_30-06-01"/>
      <sheetName val="BEA_Detail1"/>
      <sheetName val="ALTAS_20021"/>
      <sheetName val="Graficos_RB1"/>
      <sheetName val="UTES_ARG1"/>
      <sheetName val="Cover_Page1"/>
      <sheetName val="Date_Update1"/>
      <sheetName val="PRINCESS_MARISOL1"/>
      <sheetName val="Location_Codes1"/>
      <sheetName val="Main_Menu3"/>
      <sheetName val="Balance_Sheets3"/>
      <sheetName val="P&amp;L_FY_19983"/>
      <sheetName val="P&amp;L_FY_19973"/>
      <sheetName val="Base_de_datos3"/>
      <sheetName val="apertura_de_gastos3"/>
      <sheetName val="Non-Pers_Infl3"/>
      <sheetName val="PL_PBC2"/>
      <sheetName val="Balance_Definitivo_ASL_30-06-03"/>
      <sheetName val="BEA_Detail2"/>
      <sheetName val="ALTAS_20022"/>
      <sheetName val="Graficos_RB2"/>
      <sheetName val="UTES_ARG2"/>
      <sheetName val="Cover_Page2"/>
      <sheetName val="Date_Update2"/>
      <sheetName val="PRINCESS_MARISOL2"/>
      <sheetName val="Location_Codes2"/>
      <sheetName val="Non-Statistical Sampling Master"/>
      <sheetName val="Two Step Revenue Testing Master"/>
      <sheetName val="Global Data"/>
      <sheetName val="CK por Activos"/>
      <sheetName val="Nómina"/>
      <sheetName val="Bases"/>
      <sheetName val="Garantías"/>
      <sheetName val="Previsión Anterior"/>
      <sheetName val="concssa"/>
      <sheetName val="Base Anexo IX"/>
      <sheetName val="detalle real"/>
      <sheetName val="PREVCINE"/>
      <sheetName val="400800"/>
      <sheetName val="170117"/>
      <sheetName val="Precios"/>
      <sheetName val="BALANCE A U$S"/>
      <sheetName val="BCE GRAL"/>
      <sheetName val="OBRAEJEC"/>
      <sheetName val="Menu"/>
      <sheetName val="Cara1"/>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 val="DT 1999 (abst. from model)"/>
      <sheetName val="COMPS"/>
      <sheetName val="Share Price 2002"/>
      <sheetName val="Step2_Histogram"/>
      <sheetName val="Parameters"/>
      <sheetName val="Plan1"/>
      <sheetName val="Cost Elements to Use"/>
      <sheetName val="Named_Ranges"/>
      <sheetName val="Lists"/>
      <sheetName val="Months and Countries"/>
      <sheetName val="Sales Seasonality by Month"/>
      <sheetName val="MODELO"/>
      <sheetName val="Gauge"/>
      <sheetName val="FRA"/>
      <sheetName val="COUPOM"/>
      <sheetName val="Custos"/>
      <sheetName val="c3_ fto"/>
      <sheetName val="C3 Base Tran"/>
      <sheetName val="pbg pbgpc "/>
      <sheetName val="pbg1 pbg2 pbg3"/>
      <sheetName val="vab rem"/>
      <sheetName val="ex"/>
      <sheetName val="pre1_4"/>
      <sheetName val="Par"/>
      <sheetName val="WCOL INDEX"/>
      <sheetName val="WCOL INPUT"/>
      <sheetName val="Validate List"/>
      <sheetName val="Financials"/>
      <sheetName val="EI Calc"/>
      <sheetName val="Dados BLP"/>
      <sheetName val="MK 244"/>
      <sheetName val="Fungicide"/>
      <sheetName val="Others"/>
      <sheetName val="Thiabendazole"/>
      <sheetName val="IRR"/>
      <sheetName val="Base &amp; LBO Assumptions"/>
      <sheetName val="JAII Income"/>
      <sheetName val="Holding Page"/>
      <sheetName val="JAII Balance"/>
      <sheetName val="Sensitivity Data"/>
      <sheetName val="Distribución D"/>
      <sheetName val="validation"/>
      <sheetName val="DB2002"/>
      <sheetName val="Sheet3"/>
      <sheetName val="GRALES"/>
      <sheetName val="COTAÇÕES"/>
      <sheetName val="Qui"/>
      <sheetName val="variable"/>
      <sheetName val="FX rates"/>
      <sheetName val="SAP Budget by Contain_Loc"/>
      <sheetName val="DrillDown"/>
      <sheetName val="FinanceSummary"/>
      <sheetName val="Sheet2"/>
      <sheetName val="Brazil Sovereign"/>
      <sheetName val="Constants"/>
      <sheetName val="NIUs"/>
      <sheetName val="capex"/>
      <sheetName val="Projects list"/>
      <sheetName val="Brainstorming1"/>
      <sheetName val="MOL"/>
      <sheetName val="BLP"/>
      <sheetName val="bud99"/>
      <sheetName val="Prod2001"/>
      <sheetName val="Target Book"/>
      <sheetName val="Volumen"/>
      <sheetName val="Données LMU"/>
      <sheetName val="PPM Waterfall"/>
      <sheetName val="dep_pre"/>
      <sheetName val="DT_1999_(abst__from_model)"/>
      <sheetName val="Share_Price_2002"/>
      <sheetName val="Cost_Elements_to_Use"/>
      <sheetName val="c3__fto"/>
      <sheetName val="C3_Base_Tran"/>
      <sheetName val="pbg_pbgpc_"/>
      <sheetName val="pbg1_pbg2_pbg3"/>
      <sheetName val="vab_rem"/>
      <sheetName val="WCOL_INDEX"/>
      <sheetName val="WCOL_INPUT"/>
      <sheetName val="Validate_List"/>
      <sheetName val="Sales_Seasonality_by_Month"/>
      <sheetName val="MK_244"/>
      <sheetName val="Base_&amp;_LBO_Assumptions"/>
      <sheetName val="JAII_Income"/>
      <sheetName val="Holding_Page"/>
      <sheetName val="JAII_Balance"/>
      <sheetName val="Sensitivity_Data"/>
      <sheetName val="EI_Calc"/>
      <sheetName val="Dados_BLP"/>
      <sheetName val="Months_and_Countries"/>
      <sheetName val="Distribución_D"/>
      <sheetName val="FX_rates"/>
      <sheetName val="SAP_Budget_by_Contain_Loc"/>
      <sheetName val="Brazil_Sovereign"/>
      <sheetName val="Projects_list"/>
      <sheetName val="Target_Book"/>
      <sheetName val="Données_LMU"/>
      <sheetName val="PPM_Waterfall"/>
      <sheetName val="dep_pre1"/>
      <sheetName val="DT_1999_(abst__from_model)1"/>
      <sheetName val="Share_Price_20021"/>
      <sheetName val="Cost_Elements_to_Use1"/>
      <sheetName val="Months_and_Countries1"/>
      <sheetName val="Sales_Seasonality_by_Month1"/>
      <sheetName val="c3__fto1"/>
      <sheetName val="C3_Base_Tran1"/>
      <sheetName val="pbg_pbgpc_1"/>
      <sheetName val="pbg1_pbg2_pbg31"/>
      <sheetName val="vab_rem1"/>
      <sheetName val="WCOL_INDEX1"/>
      <sheetName val="WCOL_INPUT1"/>
      <sheetName val="Validate_List1"/>
      <sheetName val="EI_Calc1"/>
      <sheetName val="Dados_BLP1"/>
      <sheetName val="MK_2441"/>
      <sheetName val="Base_&amp;_LBO_Assumptions1"/>
      <sheetName val="JAII_Income1"/>
      <sheetName val="Holding_Page1"/>
      <sheetName val="JAII_Balance1"/>
      <sheetName val="Sensitivity_Data1"/>
      <sheetName val="Distribución_D1"/>
      <sheetName val="FX_rates1"/>
      <sheetName val="SAP_Budget_by_Contain_Loc1"/>
      <sheetName val="Brazil_Sovereign1"/>
      <sheetName val="Projects_list1"/>
      <sheetName val="Target_Book1"/>
      <sheetName val="Données_LMU1"/>
      <sheetName val="PPM_Waterfall1"/>
      <sheetName val="Salary Costs drivers"/>
      <sheetName val="NEW-PANEL"/>
      <sheetName val="Sheet1"/>
      <sheetName val="list"/>
      <sheetName val="Names"/>
      <sheetName val="ct"/>
      <sheetName val="material data"/>
      <sheetName val="other data"/>
      <sheetName val="Ajustes"/>
      <sheetName val="Bloomberg (Aluminio)"/>
      <sheetName val="Bloomberg (Libor)"/>
      <sheetName val="aux"/>
      <sheetName val="Proced."/>
      <sheetName val="Tabelas"/>
      <sheetName val="Tuc"/>
      <sheetName val="Constantes"/>
      <sheetName val="Summary - LAN"/>
      <sheetName val="ListView"/>
      <sheetName val="data input"/>
      <sheetName val="600ML"/>
      <sheetName val="Лист2"/>
      <sheetName val="Daten"/>
      <sheetName val="IS BS actual"/>
      <sheetName val="BASE BUD Ratios"/>
      <sheetName val="Hoja1"/>
      <sheetName val="Cover Page"/>
      <sheetName val="User Input"/>
      <sheetName val="Controls"/>
      <sheetName val="Budget Summary"/>
      <sheetName val="LDE"/>
      <sheetName val="Engine"/>
      <sheetName val="Validate"/>
      <sheetName val="Assumptions"/>
      <sheetName val="MUG"/>
      <sheetName val="Pg 1"/>
      <sheetName val="4. NWABC"/>
      <sheetName val="MgnEnero"/>
      <sheetName val="Drop Down"/>
      <sheetName val="drop down list"/>
      <sheetName val="Ayuda desplegables"/>
      <sheetName val="RG Depots"/>
      <sheetName val="Quarterly LBO Model"/>
      <sheetName val="Summary Input"/>
      <sheetName val="Salary_Costs_drivers"/>
      <sheetName val="material_data"/>
      <sheetName val="other_data"/>
      <sheetName val="Bloomberg_(Aluminio)"/>
      <sheetName val="Bloomberg_(Libor)"/>
      <sheetName val="data_input"/>
      <sheetName val="Summary_-_LAN"/>
      <sheetName val="Proced_"/>
      <sheetName val="IS_BS_actual"/>
      <sheetName val="RG_Depots"/>
      <sheetName val="Quarterly_LBO_Model"/>
      <sheetName val="Cover_Page"/>
      <sheetName val="User_Input"/>
      <sheetName val="Pg_1"/>
      <sheetName val="4__NWABC"/>
      <sheetName val="Drop_Down"/>
      <sheetName val="drop_down_list"/>
      <sheetName val="Budget_Summary"/>
      <sheetName val="BASE_BUD_Ratios"/>
      <sheetName val="Списки"/>
      <sheetName val="Resumo por P"/>
      <sheetName val="Merger"/>
      <sheetName val="DCF"/>
      <sheetName val="cc"/>
      <sheetName val="packages"/>
      <sheetName val="Database (RUR)Mar YTD"/>
      <sheetName val="Datos"/>
      <sheetName val="Cases"/>
      <sheetName val="Revenues"/>
      <sheetName val="Master"/>
      <sheetName val="Macro"/>
      <sheetName val="RLP"/>
      <sheetName val="Argentina"/>
      <sheetName val="AR_Beer"/>
      <sheetName val="AR_SD"/>
      <sheetName val="AR_DGO"/>
      <sheetName val="AR_EComm"/>
      <sheetName val="AR_Agro"/>
      <sheetName val="Uruguay"/>
      <sheetName val="UY_Beer"/>
      <sheetName val="UY_SD"/>
      <sheetName val="UY_DGO"/>
      <sheetName val="Currency"/>
      <sheetName val="Non-Statistical Sampling"/>
      <sheetName val="AR Drop Downs"/>
      <sheetName val="DropDown"/>
      <sheetName val="Segmentacion"/>
      <sheetName val="Set Up"/>
      <sheetName val="Case"/>
      <sheetName val="SumVal"/>
      <sheetName val="LE - Input"/>
      <sheetName val="VariablesDocumentacionISO"/>
      <sheetName val="Schroder Small Caps"/>
      <sheetName val="x"/>
      <sheetName val="Plan3"/>
      <sheetName val="Completion Instructions"/>
      <sheetName val="Cover"/>
      <sheetName val="Mfg-Curr.Prod. - 14"/>
      <sheetName val="G&amp;A-Controllership - 27"/>
      <sheetName val="G&amp;A-Total - 25"/>
      <sheetName val="Despliegue Legal"/>
      <sheetName val="250CC"/>
      <sheetName val="Mat x categ"/>
      <sheetName val="dep_pre2"/>
      <sheetName val="DT_1999_(abst__from_model)2"/>
      <sheetName val="Share_Price_20022"/>
      <sheetName val="Cost_Elements_to_Use2"/>
      <sheetName val="Sales_Seasonality_by_Month2"/>
      <sheetName val="Months_and_Countries2"/>
      <sheetName val="c3__fto2"/>
      <sheetName val="C3_Base_Tran2"/>
      <sheetName val="pbg_pbgpc_2"/>
      <sheetName val="pbg1_pbg2_pbg32"/>
      <sheetName val="vab_rem2"/>
      <sheetName val="WCOL_INDEX2"/>
      <sheetName val="WCOL_INPUT2"/>
      <sheetName val="Validate_List2"/>
      <sheetName val="Dados_BLP2"/>
      <sheetName val="EI_Calc2"/>
      <sheetName val="MK_2442"/>
      <sheetName val="Base_&amp;_LBO_Assumptions2"/>
      <sheetName val="JAII_Income2"/>
      <sheetName val="Holding_Page2"/>
      <sheetName val="JAII_Balance2"/>
      <sheetName val="Sensitivity_Data2"/>
      <sheetName val="Distribución_D2"/>
      <sheetName val="FX_rates2"/>
      <sheetName val="Brazil_Sovereign2"/>
      <sheetName val="Projects_list2"/>
      <sheetName val="SAP_Budget_by_Contain_Loc2"/>
      <sheetName val="Target_Book2"/>
      <sheetName val="Données_LMU2"/>
      <sheetName val="PPM_Waterfall2"/>
      <sheetName val="Salary_Costs_drivers1"/>
      <sheetName val="material_data1"/>
      <sheetName val="other_data1"/>
      <sheetName val="Bloomberg_(Aluminio)1"/>
      <sheetName val="Bloomberg_(Libor)1"/>
      <sheetName val="Proced_1"/>
      <sheetName val="Summary_-_LAN1"/>
      <sheetName val="data_input1"/>
      <sheetName val="IS_BS_actual1"/>
      <sheetName val="BASE_BUD_Ratios1"/>
      <sheetName val="Cover_Page1"/>
      <sheetName val="User_Input1"/>
      <sheetName val="Budget_Summary1"/>
      <sheetName val="Pg_11"/>
      <sheetName val="4__NWABC1"/>
      <sheetName val="Drop_Down1"/>
      <sheetName val="drop_down_list1"/>
      <sheetName val="Ayuda_desplegables"/>
      <sheetName val="RG_Depots1"/>
      <sheetName val="Quarterly_LBO_Model1"/>
      <sheetName val="Summary_Input"/>
      <sheetName val="Resumo_por_P"/>
      <sheetName val="Database_(RUR)Mar_YTD"/>
      <sheetName val="Set_Up"/>
      <sheetName val="LE_-_Input"/>
      <sheetName val="Schroder_Small_Caps"/>
      <sheetName val=""/>
      <sheetName val="CCTO_COUNTRY"/>
      <sheetName val="GCOA_SUBP"/>
      <sheetName val="Input"/>
      <sheetName val="Help"/>
      <sheetName val="Selection Lists"/>
      <sheetName val="Mat_x_categ"/>
      <sheetName val="Subs_2141"/>
      <sheetName val="Sales Package Input"/>
      <sheetName val="dep_pre3"/>
      <sheetName val="c3__fto3"/>
      <sheetName val="C3_Base_Tran3"/>
      <sheetName val="pbg_pbgpc_3"/>
      <sheetName val="pbg1_pbg2_pbg33"/>
      <sheetName val="vab_rem3"/>
      <sheetName val="WCOL_INDEX3"/>
      <sheetName val="WCOL_INPUT3"/>
      <sheetName val="Validate_List3"/>
      <sheetName val="Share_Price_20023"/>
      <sheetName val="DT_1999_(abst__from_model)3"/>
      <sheetName val="Cost_Elements_to_Use3"/>
      <sheetName val="MK_2443"/>
      <sheetName val="Base_&amp;_LBO_Assumptions3"/>
      <sheetName val="JAII_Income3"/>
      <sheetName val="Holding_Page3"/>
      <sheetName val="JAII_Balance3"/>
      <sheetName val="Sensitivity_Data3"/>
      <sheetName val="Sales_Seasonality_by_Month3"/>
      <sheetName val="EI_Calc3"/>
      <sheetName val="Dados_BLP3"/>
      <sheetName val="Months_and_Countries3"/>
      <sheetName val="Distribución_D3"/>
      <sheetName val="FX_rates3"/>
      <sheetName val="Projects_list3"/>
      <sheetName val="Target_Book3"/>
      <sheetName val="Données_LMU3"/>
      <sheetName val="SAP_Budget_by_Contain_Loc3"/>
      <sheetName val="Brazil_Sovereign3"/>
      <sheetName val="PPM_Waterfall3"/>
      <sheetName val="Salary_Costs_drivers2"/>
      <sheetName val="data_input2"/>
      <sheetName val="material_data2"/>
      <sheetName val="other_data2"/>
      <sheetName val="Summary_-_LAN2"/>
      <sheetName val="Bloomberg_(Aluminio)2"/>
      <sheetName val="Bloomberg_(Libor)2"/>
      <sheetName val="IS_BS_actual2"/>
      <sheetName val="Proced_2"/>
      <sheetName val="Budget_Summary2"/>
      <sheetName val="Pg_12"/>
      <sheetName val="4__NWABC2"/>
      <sheetName val="Drop_Down2"/>
      <sheetName val="drop_down_list2"/>
      <sheetName val="Cover_Page2"/>
      <sheetName val="User_Input2"/>
      <sheetName val="RG_Depots2"/>
      <sheetName val="Quarterly_LBO_Model2"/>
      <sheetName val="BASE_BUD_Ratios2"/>
      <sheetName val="Ayuda_desplegables1"/>
      <sheetName val="Summary_Input1"/>
      <sheetName val="Set_Up1"/>
      <sheetName val="LE_-_Input1"/>
      <sheetName val="Database_(RUR)Mar_YTD1"/>
      <sheetName val="Resumo_por_P1"/>
      <sheetName val="Mat_x_categ1"/>
      <sheetName val="CAD"/>
      <sheetName val="Explanations"/>
      <sheetName val="CUENTAS SAP"/>
      <sheetName val="GEO"/>
      <sheetName val="tab prod"/>
      <sheetName val="Data"/>
      <sheetName val="IPLs"/>
      <sheetName val="Load Data"/>
      <sheetName val="Risk"/>
      <sheetName val="Sales &amp; MKT Cost "/>
      <sheetName val="Sales &amp; MKT Cost AC"/>
      <sheetName val="OHC+OP+CCC"/>
      <sheetName val="OHC+OP+CCC AC"/>
      <sheetName val="Tabla1"/>
      <sheetName val="Maco AC"/>
      <sheetName val="MacoBU"/>
      <sheetName val="Parámetros"/>
      <sheetName val="Cognos"/>
      <sheetName val="análise"/>
      <sheetName val="Masterdata"/>
      <sheetName val="POA"/>
      <sheetName val="Non-Statistical_Sampling"/>
      <sheetName val="AR_Drop_Downs"/>
      <sheetName val="Schroder_Small_Caps1"/>
      <sheetName val="Completion_Instructions"/>
      <sheetName val="Mfg-Curr_Prod__-_14"/>
      <sheetName val="G&amp;A-Controllership_-_27"/>
      <sheetName val="G&amp;A-Total_-_25"/>
      <sheetName val="Despliegue_Legal"/>
      <sheetName val="dep_pre4"/>
      <sheetName val="DT_1999_(abst__from_model)4"/>
      <sheetName val="Share_Price_20024"/>
      <sheetName val="Cost_Elements_to_Use4"/>
      <sheetName val="Months_and_Countries4"/>
      <sheetName val="Sales_Seasonality_by_Month4"/>
      <sheetName val="c3__fto4"/>
      <sheetName val="C3_Base_Tran4"/>
      <sheetName val="pbg_pbgpc_4"/>
      <sheetName val="pbg1_pbg2_pbg34"/>
      <sheetName val="vab_rem4"/>
      <sheetName val="WCOL_INDEX4"/>
      <sheetName val="WCOL_INPUT4"/>
      <sheetName val="Validate_List4"/>
      <sheetName val="EI_Calc4"/>
      <sheetName val="Dados_BLP4"/>
      <sheetName val="MK_2444"/>
      <sheetName val="Base_&amp;_LBO_Assumptions4"/>
      <sheetName val="JAII_Income4"/>
      <sheetName val="Holding_Page4"/>
      <sheetName val="JAII_Balance4"/>
      <sheetName val="Sensitivity_Data4"/>
      <sheetName val="Distribución_D4"/>
      <sheetName val="FX_rates4"/>
      <sheetName val="SAP_Budget_by_Contain_Loc4"/>
      <sheetName val="Brazil_Sovereign4"/>
      <sheetName val="Projects_list4"/>
      <sheetName val="Target_Book4"/>
      <sheetName val="Données_LMU4"/>
      <sheetName val="PPM_Waterfall4"/>
      <sheetName val="Salary_Costs_drivers3"/>
      <sheetName val="material_data3"/>
      <sheetName val="other_data3"/>
      <sheetName val="Bloomberg_(Aluminio)3"/>
      <sheetName val="Bloomberg_(Libor)3"/>
      <sheetName val="Proced_3"/>
      <sheetName val="Summary_-_LAN3"/>
      <sheetName val="data_input3"/>
      <sheetName val="IS_BS_actual3"/>
      <sheetName val="BASE_BUD_Ratios3"/>
      <sheetName val="Cover_Page3"/>
      <sheetName val="User_Input3"/>
      <sheetName val="Budget_Summary3"/>
      <sheetName val="Pg_13"/>
      <sheetName val="4__NWABC3"/>
      <sheetName val="Drop_Down3"/>
      <sheetName val="drop_down_list3"/>
      <sheetName val="Ayuda_desplegables2"/>
      <sheetName val="RG_Depots3"/>
      <sheetName val="Quarterly_LBO_Model3"/>
      <sheetName val="Summary_Input2"/>
      <sheetName val="Resumo_por_P2"/>
      <sheetName val="Database_(RUR)Mar_YTD2"/>
      <sheetName val="Set_Up2"/>
      <sheetName val="LE_-_Input2"/>
      <sheetName val="Mat_x_categ2"/>
      <sheetName val="Selection_Lists"/>
      <sheetName val="Sales_Package_Input"/>
      <sheetName val="CUENTAS_SAP"/>
      <sheetName val="tab_prod"/>
      <sheetName val="Load_Data"/>
      <sheetName val="Sales_&amp;_MKT_Cost_"/>
      <sheetName val="Sales_&amp;_MKT_Cost_AC"/>
      <sheetName val="OHC+OP+CCC_AC"/>
      <sheetName val="Maco_AC"/>
      <sheetName val="Non-Statistical_Sampling1"/>
      <sheetName val="AR_Drop_Downs1"/>
      <sheetName val="Schroder_Small_Caps2"/>
      <sheetName val="Completion_Instructions1"/>
      <sheetName val="Mfg-Curr_Prod__-_141"/>
      <sheetName val="G&amp;A-Controllership_-_271"/>
      <sheetName val="G&amp;A-Total_-_251"/>
      <sheetName val="Despliegue_Legal1"/>
      <sheetName val="dep_pre5"/>
      <sheetName val="DT_1999_(abst__from_model)5"/>
      <sheetName val="Share_Price_20025"/>
      <sheetName val="Cost_Elements_to_Use5"/>
      <sheetName val="Months_and_Countries5"/>
      <sheetName val="Sales_Seasonality_by_Month5"/>
      <sheetName val="c3__fto5"/>
      <sheetName val="C3_Base_Tran5"/>
      <sheetName val="pbg_pbgpc_5"/>
      <sheetName val="pbg1_pbg2_pbg35"/>
      <sheetName val="vab_rem5"/>
      <sheetName val="WCOL_INDEX5"/>
      <sheetName val="WCOL_INPUT5"/>
      <sheetName val="Validate_List5"/>
      <sheetName val="EI_Calc5"/>
      <sheetName val="Dados_BLP5"/>
      <sheetName val="MK_2445"/>
      <sheetName val="Base_&amp;_LBO_Assumptions5"/>
      <sheetName val="JAII_Income5"/>
      <sheetName val="Holding_Page5"/>
      <sheetName val="JAII_Balance5"/>
      <sheetName val="Sensitivity_Data5"/>
      <sheetName val="Distribución_D5"/>
      <sheetName val="FX_rates5"/>
      <sheetName val="SAP_Budget_by_Contain_Loc5"/>
      <sheetName val="Brazil_Sovereign5"/>
      <sheetName val="Projects_list5"/>
      <sheetName val="Target_Book5"/>
      <sheetName val="Données_LMU5"/>
      <sheetName val="PPM_Waterfall5"/>
      <sheetName val="Salary_Costs_drivers4"/>
      <sheetName val="material_data4"/>
      <sheetName val="other_data4"/>
      <sheetName val="Bloomberg_(Aluminio)4"/>
      <sheetName val="Bloomberg_(Libor)4"/>
      <sheetName val="Proced_4"/>
      <sheetName val="Summary_-_LAN4"/>
      <sheetName val="data_input4"/>
      <sheetName val="IS_BS_actual4"/>
      <sheetName val="BASE_BUD_Ratios4"/>
      <sheetName val="Cover_Page4"/>
      <sheetName val="User_Input4"/>
      <sheetName val="Budget_Summary4"/>
      <sheetName val="Pg_14"/>
      <sheetName val="4__NWABC4"/>
      <sheetName val="Drop_Down4"/>
      <sheetName val="drop_down_list4"/>
      <sheetName val="Ayuda_desplegables3"/>
      <sheetName val="RG_Depots4"/>
      <sheetName val="Quarterly_LBO_Model4"/>
      <sheetName val="Summary_Input3"/>
      <sheetName val="Resumo_por_P3"/>
      <sheetName val="Database_(RUR)Mar_YTD3"/>
      <sheetName val="Non-Statistical_Sampling2"/>
      <sheetName val="AR_Drop_Downs2"/>
      <sheetName val="Set_Up3"/>
      <sheetName val="LE_-_Input3"/>
      <sheetName val="Schroder_Small_Caps3"/>
      <sheetName val="Completion_Instructions2"/>
      <sheetName val="Mfg-Curr_Prod__-_142"/>
      <sheetName val="G&amp;A-Controllership_-_272"/>
      <sheetName val="G&amp;A-Total_-_252"/>
      <sheetName val="Despliegue_Legal2"/>
      <sheetName val="Mat_x_categ3"/>
      <sheetName val="Selection_Lists1"/>
      <sheetName val="Sales_Package_Input1"/>
      <sheetName val="CUENTAS_SAP1"/>
      <sheetName val="tab_prod1"/>
      <sheetName val="Load_Data1"/>
      <sheetName val="Sales_&amp;_MKT_Cost_1"/>
      <sheetName val="Sales_&amp;_MKT_Cost_AC1"/>
      <sheetName val="OHC+OP+CCC_AC1"/>
      <sheetName val="Maco_AC1"/>
      <sheetName val="dep_pre6"/>
      <sheetName val="DT_1999_(abst__from_model)6"/>
      <sheetName val="Share_Price_20026"/>
      <sheetName val="Cost_Elements_to_Use6"/>
      <sheetName val="Months_and_Countries6"/>
      <sheetName val="Sales_Seasonality_by_Month6"/>
      <sheetName val="c3__fto6"/>
      <sheetName val="C3_Base_Tran6"/>
      <sheetName val="pbg_pbgpc_6"/>
      <sheetName val="pbg1_pbg2_pbg36"/>
      <sheetName val="vab_rem6"/>
      <sheetName val="WCOL_INDEX6"/>
      <sheetName val="WCOL_INPUT6"/>
      <sheetName val="Validate_List6"/>
      <sheetName val="EI_Calc6"/>
      <sheetName val="Dados_BLP6"/>
      <sheetName val="MK_2446"/>
      <sheetName val="Base_&amp;_LBO_Assumptions6"/>
      <sheetName val="JAII_Income6"/>
      <sheetName val="Holding_Page6"/>
      <sheetName val="JAII_Balance6"/>
      <sheetName val="Sensitivity_Data6"/>
      <sheetName val="Distribución_D6"/>
      <sheetName val="FX_rates6"/>
      <sheetName val="SAP_Budget_by_Contain_Loc6"/>
      <sheetName val="Brazil_Sovereign6"/>
      <sheetName val="Projects_list6"/>
      <sheetName val="Target_Book6"/>
      <sheetName val="Données_LMU6"/>
      <sheetName val="PPM_Waterfall6"/>
      <sheetName val="Salary_Costs_drivers5"/>
      <sheetName val="material_data5"/>
      <sheetName val="other_data5"/>
      <sheetName val="Bloomberg_(Aluminio)5"/>
      <sheetName val="Bloomberg_(Libor)5"/>
      <sheetName val="Proced_5"/>
      <sheetName val="Summary_-_LAN5"/>
      <sheetName val="data_input5"/>
      <sheetName val="IS_BS_actual5"/>
      <sheetName val="BASE_BUD_Ratios5"/>
      <sheetName val="Cover_Page5"/>
      <sheetName val="User_Input5"/>
      <sheetName val="Budget_Summary5"/>
      <sheetName val="Pg_15"/>
      <sheetName val="4__NWABC5"/>
      <sheetName val="Drop_Down5"/>
      <sheetName val="drop_down_list5"/>
      <sheetName val="Ayuda_desplegables4"/>
      <sheetName val="RG_Depots5"/>
      <sheetName val="Quarterly_LBO_Model5"/>
      <sheetName val="Summary_Input4"/>
      <sheetName val="Resumo_por_P4"/>
      <sheetName val="Database_(RUR)Mar_YTD4"/>
      <sheetName val="Non-Statistical_Sampling3"/>
      <sheetName val="AR_Drop_Downs3"/>
      <sheetName val="Set_Up4"/>
      <sheetName val="LE_-_Input4"/>
      <sheetName val="Schroder_Small_Caps4"/>
      <sheetName val="Completion_Instructions3"/>
      <sheetName val="Mfg-Curr_Prod__-_143"/>
      <sheetName val="G&amp;A-Controllership_-_273"/>
      <sheetName val="G&amp;A-Total_-_253"/>
      <sheetName val="Despliegue_Legal3"/>
      <sheetName val="Mat_x_categ4"/>
      <sheetName val="Selection_Lists2"/>
      <sheetName val="Sales_Package_Input2"/>
      <sheetName val="CUENTAS_SAP2"/>
      <sheetName val="tab_prod2"/>
      <sheetName val="Load_Data2"/>
      <sheetName val="Sales_&amp;_MKT_Cost_2"/>
      <sheetName val="Sales_&amp;_MKT_Cost_AC2"/>
      <sheetName val="OHC+OP+CCC_AC2"/>
      <sheetName val="Maco_AC2"/>
      <sheetName val="KF6"/>
      <sheetName val="Dados gefab"/>
      <sheetName val="Summ"/>
      <sheetName val="Validacion #1"/>
      <sheetName val="Listas"/>
      <sheetName val="GASTO-01"/>
      <sheetName val="synthgraph"/>
      <sheetName val="Overview"/>
      <sheetName val="Config"/>
      <sheetName val="Entities"/>
      <sheetName val="Producción"/>
      <sheetName val="Dados_Energia"/>
      <sheetName val="Gráficos volúmen"/>
      <sheetName val="BS Flows"/>
      <sheetName val="Feriados"/>
      <sheetName val="BS_Flows"/>
      <sheetName val="BS_Flows1"/>
      <sheetName val="ConversionNames"/>
      <sheetName val="GCOA"/>
      <sheetName val="UNIDADES"/>
      <sheetName val="EXPL.AGUA"/>
      <sheetName val="BS_Flows2"/>
      <sheetName val="FINALPHP"/>
      <sheetName val="dep_pre7"/>
      <sheetName val="DT_1999_(abst__from_model)7"/>
      <sheetName val="Share_Price_20027"/>
      <sheetName val="Cost_Elements_to_Use7"/>
      <sheetName val="Sales_Seasonality_by_Month7"/>
      <sheetName val="c3__fto7"/>
      <sheetName val="C3_Base_Tran7"/>
      <sheetName val="pbg_pbgpc_7"/>
      <sheetName val="pbg1_pbg2_pbg37"/>
      <sheetName val="vab_rem7"/>
      <sheetName val="WCOL_INDEX7"/>
      <sheetName val="WCOL_INPUT7"/>
      <sheetName val="Validate_List7"/>
      <sheetName val="MK_2447"/>
      <sheetName val="EI_Calc7"/>
      <sheetName val="Dados_BLP7"/>
      <sheetName val="Distribución_D7"/>
      <sheetName val="Months_and_Countries7"/>
      <sheetName val="Base_&amp;_LBO_Assumptions7"/>
      <sheetName val="JAII_Income7"/>
      <sheetName val="Holding_Page7"/>
      <sheetName val="JAII_Balance7"/>
      <sheetName val="Sensitivity_Data7"/>
      <sheetName val="FX_rates7"/>
      <sheetName val="SAP_Budget_by_Contain_Loc7"/>
      <sheetName val="Brazil_Sovereign7"/>
      <sheetName val="Projects_list7"/>
      <sheetName val="Target_Book7"/>
      <sheetName val="Données_LMU7"/>
      <sheetName val="PPM_Waterfall7"/>
      <sheetName val="Salary_Costs_drivers6"/>
      <sheetName val="Bloomberg_(Aluminio)6"/>
      <sheetName val="Bloomberg_(Libor)6"/>
      <sheetName val="material_data6"/>
      <sheetName val="other_data6"/>
      <sheetName val="Summary_-_LAN6"/>
      <sheetName val="data_input6"/>
      <sheetName val="Proced_6"/>
      <sheetName val="Cover_Page6"/>
      <sheetName val="User_Input6"/>
      <sheetName val="IS_BS_actual6"/>
      <sheetName val="Pg_16"/>
      <sheetName val="4__NWABC6"/>
      <sheetName val="Drop_Down6"/>
      <sheetName val="drop_down_list6"/>
      <sheetName val="Budget_Summary6"/>
      <sheetName val="RG_Depots6"/>
      <sheetName val="Quarterly_LBO_Model6"/>
      <sheetName val="BASE_BUD_Ratios6"/>
      <sheetName val="Summary_Input5"/>
      <sheetName val="Ayuda_desplegables5"/>
      <sheetName val="Resumo_por_P5"/>
      <sheetName val="Database_(RUR)Mar_YTD5"/>
      <sheetName val="Set_Up5"/>
      <sheetName val="LE_-_Input5"/>
      <sheetName val="Mat_x_categ5"/>
      <sheetName val="Selection_Lists3"/>
      <sheetName val="CUENTAS_SAP3"/>
      <sheetName val="Sales_Package_Input3"/>
      <sheetName val="tab_prod3"/>
      <sheetName val="Load_Data3"/>
      <sheetName val="Sales_&amp;_MKT_Cost_3"/>
      <sheetName val="Sales_&amp;_MKT_Cost_AC3"/>
      <sheetName val="OHC+OP+CCC_AC3"/>
      <sheetName val="Maco_AC3"/>
      <sheetName val="BS_Flows3"/>
      <sheetName val="EXPL_AGUA"/>
      <sheetName val="Validacion_#1"/>
      <sheetName val="Dados_gefab"/>
      <sheetName val="Gráficos_volúmen"/>
      <sheetName val="dep_pre8"/>
      <sheetName val="DT_1999_(abst__from_model)8"/>
      <sheetName val="Share_Price_20028"/>
      <sheetName val="Cost_Elements_to_Use8"/>
      <sheetName val="Sales_Seasonality_by_Month8"/>
      <sheetName val="c3__fto8"/>
      <sheetName val="C3_Base_Tran8"/>
      <sheetName val="pbg_pbgpc_8"/>
      <sheetName val="pbg1_pbg2_pbg38"/>
      <sheetName val="vab_rem8"/>
      <sheetName val="WCOL_INDEX8"/>
      <sheetName val="WCOL_INPUT8"/>
      <sheetName val="Validate_List8"/>
      <sheetName val="MK_2448"/>
      <sheetName val="EI_Calc8"/>
      <sheetName val="Dados_BLP8"/>
      <sheetName val="Distribución_D8"/>
      <sheetName val="Months_and_Countries8"/>
      <sheetName val="Base_&amp;_LBO_Assumptions8"/>
      <sheetName val="JAII_Income8"/>
      <sheetName val="Holding_Page8"/>
      <sheetName val="JAII_Balance8"/>
      <sheetName val="Sensitivity_Data8"/>
      <sheetName val="FX_rates8"/>
      <sheetName val="SAP_Budget_by_Contain_Loc8"/>
      <sheetName val="Brazil_Sovereign8"/>
      <sheetName val="Projects_list8"/>
      <sheetName val="Target_Book8"/>
      <sheetName val="Données_LMU8"/>
      <sheetName val="PPM_Waterfall8"/>
      <sheetName val="Salary_Costs_drivers7"/>
      <sheetName val="Bloomberg_(Aluminio)7"/>
      <sheetName val="Bloomberg_(Libor)7"/>
      <sheetName val="material_data7"/>
      <sheetName val="other_data7"/>
      <sheetName val="Summary_-_LAN7"/>
      <sheetName val="data_input7"/>
      <sheetName val="Proced_7"/>
      <sheetName val="Cover_Page7"/>
      <sheetName val="User_Input7"/>
      <sheetName val="IS_BS_actual7"/>
      <sheetName val="Pg_17"/>
      <sheetName val="4__NWABC7"/>
      <sheetName val="Drop_Down7"/>
      <sheetName val="drop_down_list7"/>
      <sheetName val="Budget_Summary7"/>
      <sheetName val="RG_Depots7"/>
      <sheetName val="Quarterly_LBO_Model7"/>
      <sheetName val="BASE_BUD_Ratios7"/>
      <sheetName val="Summary_Input6"/>
      <sheetName val="Ayuda_desplegables6"/>
      <sheetName val="Resumo_por_P6"/>
      <sheetName val="Database_(RUR)Mar_YTD6"/>
      <sheetName val="Set_Up6"/>
      <sheetName val="LE_-_Input6"/>
      <sheetName val="Schroder_Small_Caps5"/>
      <sheetName val="Completion_Instructions4"/>
      <sheetName val="Mfg-Curr_Prod__-_144"/>
      <sheetName val="G&amp;A-Controllership_-_274"/>
      <sheetName val="G&amp;A-Total_-_254"/>
      <sheetName val="Despliegue_Legal4"/>
      <sheetName val="Mat_x_categ6"/>
      <sheetName val="Selection_Lists4"/>
      <sheetName val="CUENTAS_SAP4"/>
      <sheetName val="Sales_Package_Input4"/>
      <sheetName val="tab_prod4"/>
      <sheetName val="Load_Data4"/>
      <sheetName val="Sales_&amp;_MKT_Cost_4"/>
      <sheetName val="Sales_&amp;_MKT_Cost_AC4"/>
      <sheetName val="OHC+OP+CCC_AC4"/>
      <sheetName val="Maco_AC4"/>
      <sheetName val="BS_Flows4"/>
      <sheetName val="EXPL_AGUA1"/>
      <sheetName val="Validacion_#11"/>
      <sheetName val="Dados_gefab1"/>
      <sheetName val="Gráficos_volúmen1"/>
      <sheetName val="TOC"/>
      <sheetName val="EU Comps"/>
      <sheetName val="Combined Financials"/>
      <sheetName val="FF"/>
      <sheetName val="Combined_Financials"/>
      <sheetName val="Combined_Financials1"/>
      <sheetName val="Scoring - Do not update"/>
      <sheetName val="Tablas"/>
      <sheetName val="Resumen"/>
      <sheetName val="UNG"/>
      <sheetName val="Validacion_#12"/>
      <sheetName val="Combined_Financials2"/>
      <sheetName val="Scoring_-_Do_not_update"/>
      <sheetName val="SCHEDULE 3 98"/>
      <sheetName val="Quantity"/>
      <sheetName val="Total"/>
      <sheetName val="Asfalto"/>
      <sheetName val="Validacion_#13"/>
      <sheetName val="Combined_Financials3"/>
      <sheetName val="Scoring_-_Do_not_update1"/>
      <sheetName val="SCHEDULE_3_98"/>
      <sheetName val="Setting"/>
      <sheetName val="dep_pre9"/>
      <sheetName val="DT_1999_(abst__from_model)9"/>
      <sheetName val="Share_Price_20029"/>
      <sheetName val="Cost_Elements_to_Use9"/>
      <sheetName val="Sales_Seasonality_by_Month9"/>
      <sheetName val="c3__fto9"/>
      <sheetName val="C3_Base_Tran9"/>
      <sheetName val="pbg_pbgpc_9"/>
      <sheetName val="pbg1_pbg2_pbg39"/>
      <sheetName val="vab_rem9"/>
      <sheetName val="WCOL_INDEX9"/>
      <sheetName val="WCOL_INPUT9"/>
      <sheetName val="Validate_List9"/>
      <sheetName val="MK_2449"/>
      <sheetName val="EI_Calc9"/>
      <sheetName val="Dados_BLP9"/>
      <sheetName val="Distribución_D9"/>
      <sheetName val="Months_and_Countries9"/>
      <sheetName val="Base_&amp;_LBO_Assumptions9"/>
      <sheetName val="JAII_Income9"/>
      <sheetName val="Holding_Page9"/>
      <sheetName val="JAII_Balance9"/>
      <sheetName val="Sensitivity_Data9"/>
      <sheetName val="FX_rates9"/>
      <sheetName val="SAP_Budget_by_Contain_Loc9"/>
      <sheetName val="Brazil_Sovereign9"/>
      <sheetName val="Projects_list9"/>
      <sheetName val="Target_Book9"/>
      <sheetName val="Données_LMU9"/>
      <sheetName val="PPM_Waterfall9"/>
      <sheetName val="Salary_Costs_drivers8"/>
      <sheetName val="Bloomberg_(Aluminio)8"/>
      <sheetName val="Bloomberg_(Libor)8"/>
      <sheetName val="material_data8"/>
      <sheetName val="other_data8"/>
      <sheetName val="Summary_-_LAN8"/>
      <sheetName val="data_input8"/>
      <sheetName val="Proced_8"/>
      <sheetName val="Cover_Page8"/>
      <sheetName val="User_Input8"/>
      <sheetName val="IS_BS_actual8"/>
      <sheetName val="Pg_18"/>
      <sheetName val="4__NWABC8"/>
      <sheetName val="Drop_Down8"/>
      <sheetName val="drop_down_list8"/>
      <sheetName val="Budget_Summary8"/>
      <sheetName val="RG_Depots8"/>
      <sheetName val="Quarterly_LBO_Model8"/>
      <sheetName val="BASE_BUD_Ratios8"/>
      <sheetName val="Summary_Input7"/>
      <sheetName val="Ayuda_desplegables7"/>
      <sheetName val="Resumo_por_P7"/>
      <sheetName val="Database_(RUR)Mar_YTD7"/>
      <sheetName val="Set_Up7"/>
      <sheetName val="LE_-_Input7"/>
      <sheetName val="Schroder_Small_Caps6"/>
      <sheetName val="Completion_Instructions5"/>
      <sheetName val="Mfg-Curr_Prod__-_145"/>
      <sheetName val="G&amp;A-Controllership_-_275"/>
      <sheetName val="G&amp;A-Total_-_255"/>
      <sheetName val="Despliegue_Legal5"/>
      <sheetName val="Mat_x_categ7"/>
      <sheetName val="Selection_Lists5"/>
      <sheetName val="CUENTAS_SAP5"/>
      <sheetName val="Sales_Package_Input5"/>
      <sheetName val="tab_prod5"/>
      <sheetName val="Load_Data5"/>
      <sheetName val="Sales_&amp;_MKT_Cost_5"/>
      <sheetName val="Sales_&amp;_MKT_Cost_AC5"/>
      <sheetName val="OHC+OP+CCC_AC5"/>
      <sheetName val="Maco_AC5"/>
      <sheetName val="BS_Flows5"/>
      <sheetName val="EXPL_AGUA2"/>
      <sheetName val="Dados_gefab2"/>
      <sheetName val="Gráficos_volúmen2"/>
      <sheetName val="EU_Comps"/>
      <sheetName val="SCHEDULE_3_981"/>
      <sheetName val=" "/>
      <sheetName val="drop-down_lists"/>
      <sheetName val="Gen-2"/>
      <sheetName val="Validacion_#14"/>
      <sheetName val="Combined_Financials4"/>
      <sheetName val="Scoring_-_Do_not_update2"/>
      <sheetName val="dep_pre10"/>
      <sheetName val="DT_1999_(abst__from_model)10"/>
      <sheetName val="Share_Price_200210"/>
      <sheetName val="Cost_Elements_to_Use10"/>
      <sheetName val="Sales_Seasonality_by_Month10"/>
      <sheetName val="c3__fto10"/>
      <sheetName val="C3_Base_Tran10"/>
      <sheetName val="pbg_pbgpc_10"/>
      <sheetName val="pbg1_pbg2_pbg310"/>
      <sheetName val="vab_rem10"/>
      <sheetName val="WCOL_INDEX10"/>
      <sheetName val="WCOL_INPUT10"/>
      <sheetName val="Validate_List10"/>
      <sheetName val="MK_24410"/>
      <sheetName val="EI_Calc10"/>
      <sheetName val="Dados_BLP10"/>
      <sheetName val="Distribución_D10"/>
      <sheetName val="Months_and_Countries10"/>
      <sheetName val="Base_&amp;_LBO_Assumptions10"/>
      <sheetName val="JAII_Income10"/>
      <sheetName val="Holding_Page10"/>
      <sheetName val="JAII_Balance10"/>
      <sheetName val="Sensitivity_Data10"/>
      <sheetName val="FX_rates10"/>
      <sheetName val="SAP_Budget_by_Contain_Loc10"/>
      <sheetName val="Brazil_Sovereign10"/>
      <sheetName val="Projects_list10"/>
      <sheetName val="Target_Book10"/>
      <sheetName val="Données_LMU10"/>
      <sheetName val="PPM_Waterfall10"/>
      <sheetName val="Salary_Costs_drivers9"/>
      <sheetName val="Bloomberg_(Aluminio)9"/>
      <sheetName val="Bloomberg_(Libor)9"/>
      <sheetName val="material_data9"/>
      <sheetName val="other_data9"/>
      <sheetName val="Summary_-_LAN9"/>
      <sheetName val="data_input9"/>
      <sheetName val="Proced_9"/>
      <sheetName val="Cover_Page9"/>
      <sheetName val="User_Input9"/>
      <sheetName val="IS_BS_actual9"/>
      <sheetName val="Pg_19"/>
      <sheetName val="4__NWABC9"/>
      <sheetName val="Drop_Down9"/>
      <sheetName val="drop_down_list9"/>
      <sheetName val="Budget_Summary9"/>
      <sheetName val="RG_Depots9"/>
      <sheetName val="Quarterly_LBO_Model9"/>
      <sheetName val="BASE_BUD_Ratios9"/>
      <sheetName val="Summary_Input8"/>
      <sheetName val="Ayuda_desplegables8"/>
      <sheetName val="Resumo_por_P8"/>
      <sheetName val="Database_(RUR)Mar_YTD8"/>
      <sheetName val="Set_Up8"/>
      <sheetName val="LE_-_Input8"/>
      <sheetName val="Schroder_Small_Caps7"/>
      <sheetName val="Completion_Instructions6"/>
      <sheetName val="Mfg-Curr_Prod__-_146"/>
      <sheetName val="G&amp;A-Controllership_-_276"/>
      <sheetName val="G&amp;A-Total_-_256"/>
      <sheetName val="Despliegue_Legal6"/>
      <sheetName val="Mat_x_categ8"/>
      <sheetName val="Selection_Lists6"/>
      <sheetName val="CUENTAS_SAP6"/>
      <sheetName val="Sales_Package_Input6"/>
      <sheetName val="tab_prod6"/>
      <sheetName val="Load_Data6"/>
      <sheetName val="Sales_&amp;_MKT_Cost_6"/>
      <sheetName val="Sales_&amp;_MKT_Cost_AC6"/>
      <sheetName val="OHC+OP+CCC_AC6"/>
      <sheetName val="Maco_AC6"/>
      <sheetName val="BS_Flows6"/>
      <sheetName val="EXPL_AGUA3"/>
      <sheetName val="Dados_gefab3"/>
      <sheetName val="Gráficos_volúmen3"/>
      <sheetName val="EU_Comps1"/>
      <sheetName val="dep_pre11"/>
      <sheetName val="DT_1999_(abst__from_model)11"/>
      <sheetName val="Share_Price_200211"/>
      <sheetName val="Cost_Elements_to_Use11"/>
      <sheetName val="Sales_Seasonality_by_Month11"/>
      <sheetName val="c3__fto11"/>
      <sheetName val="C3_Base_Tran11"/>
      <sheetName val="pbg_pbgpc_11"/>
      <sheetName val="pbg1_pbg2_pbg311"/>
      <sheetName val="vab_rem11"/>
      <sheetName val="WCOL_INDEX11"/>
      <sheetName val="WCOL_INPUT11"/>
      <sheetName val="Validate_List11"/>
      <sheetName val="MK_24411"/>
      <sheetName val="EI_Calc11"/>
      <sheetName val="Dados_BLP11"/>
      <sheetName val="Distribución_D11"/>
      <sheetName val="Months_and_Countries11"/>
      <sheetName val="Base_&amp;_LBO_Assumptions11"/>
      <sheetName val="JAII_Income11"/>
      <sheetName val="Holding_Page11"/>
      <sheetName val="JAII_Balance11"/>
      <sheetName val="Sensitivity_Data11"/>
      <sheetName val="FX_rates11"/>
      <sheetName val="SAP_Budget_by_Contain_Loc11"/>
      <sheetName val="Brazil_Sovereign11"/>
      <sheetName val="Projects_list11"/>
      <sheetName val="Target_Book11"/>
      <sheetName val="Données_LMU11"/>
      <sheetName val="PPM_Waterfall11"/>
      <sheetName val="Salary_Costs_drivers10"/>
      <sheetName val="Bloomberg_(Aluminio)10"/>
      <sheetName val="Bloomberg_(Libor)10"/>
      <sheetName val="material_data10"/>
      <sheetName val="other_data10"/>
      <sheetName val="Summary_-_LAN10"/>
      <sheetName val="data_input10"/>
      <sheetName val="Proced_10"/>
      <sheetName val="Cover_Page10"/>
      <sheetName val="User_Input10"/>
      <sheetName val="IS_BS_actual10"/>
      <sheetName val="Pg_110"/>
      <sheetName val="4__NWABC10"/>
      <sheetName val="Drop_Down10"/>
      <sheetName val="drop_down_list10"/>
      <sheetName val="Budget_Summary10"/>
      <sheetName val="RG_Depots10"/>
      <sheetName val="Quarterly_LBO_Model10"/>
      <sheetName val="BASE_BUD_Ratios10"/>
      <sheetName val="Summary_Input9"/>
      <sheetName val="Ayuda_desplegables9"/>
      <sheetName val="Resumo_por_P9"/>
      <sheetName val="Database_(RUR)Mar_YTD9"/>
      <sheetName val="Set_Up9"/>
      <sheetName val="LE_-_Input9"/>
      <sheetName val="Schroder_Small_Caps8"/>
      <sheetName val="Completion_Instructions7"/>
      <sheetName val="Mfg-Curr_Prod__-_147"/>
      <sheetName val="G&amp;A-Controllership_-_277"/>
      <sheetName val="G&amp;A-Total_-_257"/>
      <sheetName val="Despliegue_Legal7"/>
      <sheetName val="Mat_x_categ9"/>
      <sheetName val="Selection_Lists7"/>
      <sheetName val="CUENTAS_SAP7"/>
      <sheetName val="Sales_Package_Input7"/>
      <sheetName val="tab_prod7"/>
      <sheetName val="Load_Data7"/>
      <sheetName val="Sales_&amp;_MKT_Cost_7"/>
      <sheetName val="Sales_&amp;_MKT_Cost_AC7"/>
      <sheetName val="OHC+OP+CCC_AC7"/>
      <sheetName val="Maco_AC7"/>
      <sheetName val="BS_Flows7"/>
      <sheetName val="Forecast"/>
      <sheetName val="Setup"/>
      <sheetName val="Validacion_#15"/>
      <sheetName val="Combined_Financials5"/>
      <sheetName val="Scoring_-_Do_not_update3"/>
      <sheetName val="SCHEDULE_3_982"/>
      <sheetName val="Validacion_#16"/>
      <sheetName val="Combined_Financials6"/>
      <sheetName val="Scoring_-_Do_not_update4"/>
      <sheetName val="SCHEDULE_3_983"/>
      <sheetName val="Hoja2"/>
      <sheetName val="2022"/>
      <sheetName val="BAM Focus Brands"/>
      <sheetName val="Validacion_#17"/>
      <sheetName val="Combined_Financials7"/>
      <sheetName val="Scoring_-_Do_not_update5"/>
      <sheetName val="EU_Comps2"/>
      <sheetName val="SCHEDULE_3_984"/>
      <sheetName val="EXPL_AGUA4"/>
      <sheetName val="MD"/>
      <sheetName val="BIBLE"/>
      <sheetName val="4"/>
      <sheetName val="dep_pre12"/>
      <sheetName val="DT_1999_(abst__from_model)12"/>
      <sheetName val="Share_Price_200212"/>
      <sheetName val="Cost_Elements_to_Use12"/>
      <sheetName val="Sales_Seasonality_by_Month12"/>
      <sheetName val="c3__fto12"/>
      <sheetName val="C3_Base_Tran12"/>
      <sheetName val="pbg_pbgpc_12"/>
      <sheetName val="pbg1_pbg2_pbg312"/>
      <sheetName val="vab_rem12"/>
      <sheetName val="WCOL_INDEX12"/>
      <sheetName val="WCOL_INPUT12"/>
      <sheetName val="Validate_List12"/>
      <sheetName val="MK_24412"/>
      <sheetName val="EI_Calc12"/>
      <sheetName val="Dados_BLP12"/>
      <sheetName val="Distribución_D12"/>
      <sheetName val="Months_and_Countries12"/>
      <sheetName val="Base_&amp;_LBO_Assumptions12"/>
      <sheetName val="JAII_Income12"/>
      <sheetName val="Holding_Page12"/>
      <sheetName val="JAII_Balance12"/>
      <sheetName val="Sensitivity_Data12"/>
      <sheetName val="FX_rates12"/>
      <sheetName val="SAP_Budget_by_Contain_Loc12"/>
      <sheetName val="Brazil_Sovereign12"/>
      <sheetName val="Projects_list12"/>
      <sheetName val="Target_Book12"/>
      <sheetName val="Données_LMU12"/>
      <sheetName val="PPM_Waterfall12"/>
      <sheetName val="Salary_Costs_drivers11"/>
      <sheetName val="Bloomberg_(Aluminio)11"/>
      <sheetName val="Bloomberg_(Libor)11"/>
      <sheetName val="material_data11"/>
      <sheetName val="other_data11"/>
      <sheetName val="Summary_-_LAN11"/>
      <sheetName val="data_input11"/>
      <sheetName val="Proced_11"/>
      <sheetName val="Cover_Page11"/>
      <sheetName val="User_Input11"/>
      <sheetName val="IS_BS_actual11"/>
      <sheetName val="Pg_111"/>
      <sheetName val="4__NWABC11"/>
      <sheetName val="Drop_Down11"/>
      <sheetName val="drop_down_list11"/>
      <sheetName val="Budget_Summary11"/>
      <sheetName val="RG_Depots11"/>
      <sheetName val="Quarterly_LBO_Model11"/>
      <sheetName val="BASE_BUD_Ratios11"/>
      <sheetName val="Summary_Input10"/>
      <sheetName val="Ayuda_desplegables10"/>
      <sheetName val="Resumo_por_P10"/>
      <sheetName val="Database_(RUR)Mar_YTD10"/>
      <sheetName val="Set_Up10"/>
      <sheetName val="LE_-_Input10"/>
      <sheetName val="Schroder_Small_Caps9"/>
      <sheetName val="Completion_Instructions8"/>
      <sheetName val="Mfg-Curr_Prod__-_148"/>
      <sheetName val="G&amp;A-Controllership_-_278"/>
      <sheetName val="G&amp;A-Total_-_258"/>
      <sheetName val="Despliegue_Legal8"/>
      <sheetName val="Mat_x_categ10"/>
      <sheetName val="Selection_Lists8"/>
      <sheetName val="CUENTAS_SAP8"/>
      <sheetName val="Sales_Package_Input8"/>
      <sheetName val="tab_prod8"/>
      <sheetName val="Load_Data8"/>
      <sheetName val="Sales_&amp;_MKT_Cost_8"/>
      <sheetName val="Sales_&amp;_MKT_Cost_AC8"/>
      <sheetName val="OHC+OP+CCC_AC8"/>
      <sheetName val="Maco_AC8"/>
      <sheetName val="BS_Flows8"/>
      <sheetName val="Dados_gefab4"/>
      <sheetName val="Gráficos_volúmen4"/>
      <sheetName val="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sheetData sheetId="192" refreshError="1"/>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sheetData sheetId="619"/>
      <sheetData sheetId="620" refreshError="1"/>
      <sheetData sheetId="621" refreshError="1"/>
      <sheetData sheetId="622" refreshError="1"/>
      <sheetData sheetId="623" refreshError="1"/>
      <sheetData sheetId="624"/>
      <sheetData sheetId="625" refreshError="1"/>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refreshError="1"/>
      <sheetData sheetId="773" refreshError="1"/>
      <sheetData sheetId="774" refreshError="1"/>
      <sheetData sheetId="775" refreshError="1"/>
      <sheetData sheetId="776"/>
      <sheetData sheetId="777"/>
      <sheetData sheetId="778" refreshError="1"/>
      <sheetData sheetId="779" refreshError="1"/>
      <sheetData sheetId="780" refreshError="1"/>
      <sheetData sheetId="781" refreshError="1"/>
      <sheetData sheetId="782"/>
      <sheetData sheetId="783"/>
      <sheetData sheetId="784"/>
      <sheetData sheetId="785" refreshError="1"/>
      <sheetData sheetId="786" refreshError="1"/>
      <sheetData sheetId="787" refreshError="1"/>
      <sheetData sheetId="788" refreshError="1"/>
      <sheetData sheetId="789"/>
      <sheetData sheetId="790"/>
      <sheetData sheetId="791"/>
      <sheetData sheetId="792"/>
      <sheetData sheetId="793" refreshError="1"/>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refreshError="1"/>
      <sheetData sheetId="872" refreshError="1"/>
      <sheetData sheetId="873" refreshError="1"/>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refreshError="1"/>
      <sheetData sheetId="1026" refreshError="1"/>
      <sheetData sheetId="1027"/>
      <sheetData sheetId="1028"/>
      <sheetData sheetId="1029"/>
      <sheetData sheetId="1030"/>
      <sheetData sheetId="1031"/>
      <sheetData sheetId="1032"/>
      <sheetData sheetId="1033"/>
      <sheetData sheetId="1034"/>
      <sheetData sheetId="1035"/>
      <sheetData sheetId="1036" refreshError="1"/>
      <sheetData sheetId="1037" refreshError="1"/>
      <sheetData sheetId="1038"/>
      <sheetData sheetId="1039"/>
      <sheetData sheetId="1040"/>
      <sheetData sheetId="1041"/>
      <sheetData sheetId="1042"/>
      <sheetData sheetId="1043"/>
      <sheetData sheetId="1044" refreshError="1"/>
      <sheetData sheetId="1045" refreshError="1"/>
      <sheetData sheetId="1046" refreshError="1"/>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astos No deduc."/>
      <sheetName val="Otros Gravamenes"/>
      <sheetName val="Correos,Tele.Encom."/>
      <sheetName val="Rep. Man.eq. ofi"/>
      <sheetName val="Regis. de Prod."/>
      <sheetName val="Art. de limp"/>
      <sheetName val="Rep. y mant. varios"/>
      <sheetName val="Alquiler Edificio"/>
      <sheetName val="Rep. y Mant. Rodados"/>
      <sheetName val="Seguros"/>
      <sheetName val="Otros Serv Prof"/>
      <sheetName val="Sist Seguridad"/>
      <sheetName val="Telefonos"/>
      <sheetName val="Gastos de Gira"/>
      <sheetName val="Combustibles"/>
      <sheetName val="Otros Serv Ext"/>
      <sheetName val="Fletes x Vta"/>
      <sheetName val="Suscrip Public"/>
      <sheetName val="Audit Externa"/>
      <sheetName val="Publicidad"/>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sheetName val="6"/>
      <sheetName val="7"/>
      <sheetName val="Sheet1"/>
      <sheetName val="Despacho pwc"/>
      <sheetName val="Ajustes"/>
      <sheetName val="Sheet4"/>
      <sheetName val="Despacho_pwc"/>
      <sheetName val="Bce impositivo"/>
      <sheetName val="Despacho_pwc1"/>
      <sheetName val="Bce_impositivo"/>
    </sheetNames>
    <sheetDataSet>
      <sheetData sheetId="0" refreshError="1"/>
      <sheetData sheetId="1">
        <row r="693">
          <cell r="B693" t="str">
            <v>001-001-0045938</v>
          </cell>
          <cell r="C693">
            <v>29232596</v>
          </cell>
          <cell r="D693">
            <v>40755</v>
          </cell>
          <cell r="E693">
            <v>40387</v>
          </cell>
          <cell r="F693" t="str">
            <v>P.PEDRO ARMINDO</v>
          </cell>
          <cell r="G693">
            <v>189311</v>
          </cell>
          <cell r="H693">
            <v>4</v>
          </cell>
          <cell r="I693">
            <v>1984449</v>
          </cell>
          <cell r="J693">
            <v>198444.90000000002</v>
          </cell>
          <cell r="K693">
            <v>0</v>
          </cell>
          <cell r="L693">
            <v>0</v>
          </cell>
          <cell r="M693">
            <v>0</v>
          </cell>
          <cell r="N693">
            <v>2182893.9</v>
          </cell>
        </row>
        <row r="694">
          <cell r="B694" t="str">
            <v>005-001-0022117</v>
          </cell>
          <cell r="C694">
            <v>64470637</v>
          </cell>
          <cell r="D694">
            <v>40663</v>
          </cell>
          <cell r="E694">
            <v>40387</v>
          </cell>
          <cell r="F694" t="str">
            <v xml:space="preserve">AEDA </v>
          </cell>
          <cell r="G694">
            <v>80031985</v>
          </cell>
          <cell r="H694">
            <v>0</v>
          </cell>
          <cell r="I694">
            <v>40000</v>
          </cell>
          <cell r="J694">
            <v>4000</v>
          </cell>
          <cell r="K694">
            <v>0</v>
          </cell>
          <cell r="L694">
            <v>0</v>
          </cell>
          <cell r="M694">
            <v>0</v>
          </cell>
          <cell r="N694">
            <v>44000</v>
          </cell>
        </row>
        <row r="695">
          <cell r="B695" t="str">
            <v>003-001-0035855</v>
          </cell>
          <cell r="C695">
            <v>22173825</v>
          </cell>
          <cell r="D695">
            <v>40543</v>
          </cell>
          <cell r="E695">
            <v>40388</v>
          </cell>
          <cell r="F695" t="str">
            <v>GICAL S.A.</v>
          </cell>
          <cell r="G695">
            <v>80003369</v>
          </cell>
          <cell r="H695">
            <v>8</v>
          </cell>
          <cell r="I695">
            <v>606733</v>
          </cell>
          <cell r="J695">
            <v>60673.3</v>
          </cell>
          <cell r="K695">
            <v>0</v>
          </cell>
          <cell r="L695">
            <v>0</v>
          </cell>
          <cell r="M695">
            <v>0</v>
          </cell>
          <cell r="N695">
            <v>667406.30000000005</v>
          </cell>
        </row>
        <row r="696">
          <cell r="B696" t="str">
            <v>001-001-0017229</v>
          </cell>
          <cell r="C696">
            <v>38657332</v>
          </cell>
          <cell r="D696">
            <v>40755</v>
          </cell>
          <cell r="E696">
            <v>40387</v>
          </cell>
          <cell r="F696" t="str">
            <v>TRIUNFO S.R.L.</v>
          </cell>
          <cell r="G696">
            <v>80005346</v>
          </cell>
          <cell r="H696">
            <v>0</v>
          </cell>
          <cell r="I696">
            <v>30000</v>
          </cell>
          <cell r="J696">
            <v>3000</v>
          </cell>
          <cell r="K696">
            <v>0</v>
          </cell>
          <cell r="L696">
            <v>0</v>
          </cell>
          <cell r="M696">
            <v>0</v>
          </cell>
          <cell r="N696">
            <v>33000</v>
          </cell>
        </row>
        <row r="697">
          <cell r="B697" t="str">
            <v>10026IC04004983T</v>
          </cell>
          <cell r="C697" t="str">
            <v>N/A</v>
          </cell>
          <cell r="D697" t="str">
            <v>N/A</v>
          </cell>
          <cell r="E697">
            <v>40387</v>
          </cell>
          <cell r="F697" t="str">
            <v>D.N. DE ADUANAS</v>
          </cell>
          <cell r="G697">
            <v>80029222</v>
          </cell>
          <cell r="H697">
            <v>7</v>
          </cell>
          <cell r="I697">
            <v>187062177</v>
          </cell>
          <cell r="J697">
            <v>18706217.699999999</v>
          </cell>
          <cell r="K697">
            <v>0</v>
          </cell>
          <cell r="L697">
            <v>0</v>
          </cell>
          <cell r="M697">
            <v>3907715.1000000015</v>
          </cell>
          <cell r="N697">
            <v>209676109.79999998</v>
          </cell>
        </row>
        <row r="700">
          <cell r="C700">
            <v>43586366</v>
          </cell>
        </row>
        <row r="701">
          <cell r="B701" t="str">
            <v>N° DE FACT/DESP</v>
          </cell>
          <cell r="C701" t="str">
            <v>TIMBRADO</v>
          </cell>
          <cell r="D701" t="str">
            <v>VENCIMIENTO</v>
          </cell>
          <cell r="E701" t="str">
            <v>FECHA</v>
          </cell>
          <cell r="F701" t="str">
            <v>PROVEEDOR</v>
          </cell>
          <cell r="G701" t="str">
            <v>R.U.C.</v>
          </cell>
          <cell r="H701" t="str">
            <v>DIG. VERI</v>
          </cell>
          <cell r="I701">
            <v>0.1</v>
          </cell>
          <cell r="J701" t="str">
            <v>IVA 10%</v>
          </cell>
          <cell r="K701">
            <v>0.05</v>
          </cell>
          <cell r="L701" t="str">
            <v>IVA 5</v>
          </cell>
          <cell r="M701" t="str">
            <v>EXENTA</v>
          </cell>
          <cell r="N701" t="str">
            <v>TOTAL</v>
          </cell>
        </row>
        <row r="702">
          <cell r="B702" t="str">
            <v>001-001-0045939</v>
          </cell>
          <cell r="C702">
            <v>29232596</v>
          </cell>
          <cell r="D702">
            <v>40755</v>
          </cell>
          <cell r="E702">
            <v>40387</v>
          </cell>
          <cell r="F702" t="str">
            <v>P.PEDRO ARMINDO</v>
          </cell>
          <cell r="G702">
            <v>189311</v>
          </cell>
          <cell r="H702">
            <v>4</v>
          </cell>
          <cell r="I702">
            <v>3046101</v>
          </cell>
          <cell r="J702">
            <v>304610.10000000003</v>
          </cell>
          <cell r="K702">
            <v>0</v>
          </cell>
          <cell r="L702">
            <v>0</v>
          </cell>
          <cell r="M702">
            <v>0</v>
          </cell>
          <cell r="N702">
            <v>3350711.1</v>
          </cell>
        </row>
        <row r="703">
          <cell r="B703" t="str">
            <v>003-001-0035856</v>
          </cell>
          <cell r="C703">
            <v>22173825</v>
          </cell>
          <cell r="D703">
            <v>40543</v>
          </cell>
          <cell r="E703">
            <v>40388</v>
          </cell>
          <cell r="F703" t="str">
            <v>GICAL S.A.</v>
          </cell>
          <cell r="G703">
            <v>80003369</v>
          </cell>
          <cell r="H703">
            <v>8</v>
          </cell>
          <cell r="I703">
            <v>1189878</v>
          </cell>
          <cell r="J703">
            <v>118987.8</v>
          </cell>
          <cell r="K703">
            <v>0</v>
          </cell>
          <cell r="L703">
            <v>0</v>
          </cell>
          <cell r="M703">
            <v>0</v>
          </cell>
          <cell r="N703">
            <v>1308865.8</v>
          </cell>
        </row>
        <row r="704">
          <cell r="B704" t="str">
            <v>021-001-000170</v>
          </cell>
          <cell r="C704">
            <v>43812243</v>
          </cell>
          <cell r="D704">
            <v>40755</v>
          </cell>
          <cell r="E704">
            <v>40375</v>
          </cell>
          <cell r="F704" t="str">
            <v>AEDA</v>
          </cell>
          <cell r="G704">
            <v>80031985</v>
          </cell>
          <cell r="H704">
            <v>0</v>
          </cell>
          <cell r="I704">
            <v>43636</v>
          </cell>
          <cell r="J704">
            <v>4363.6000000000004</v>
          </cell>
          <cell r="K704">
            <v>0</v>
          </cell>
          <cell r="L704">
            <v>0</v>
          </cell>
          <cell r="M704">
            <v>0</v>
          </cell>
          <cell r="N704">
            <v>47999.6</v>
          </cell>
        </row>
        <row r="705">
          <cell r="B705" t="str">
            <v>001-001-00017228</v>
          </cell>
          <cell r="C705">
            <v>38657332</v>
          </cell>
          <cell r="D705">
            <v>40755</v>
          </cell>
          <cell r="E705">
            <v>40387</v>
          </cell>
          <cell r="F705" t="str">
            <v>TRIUNFO S.R.L.</v>
          </cell>
          <cell r="G705">
            <v>80005346</v>
          </cell>
          <cell r="H705">
            <v>0</v>
          </cell>
          <cell r="I705">
            <v>30000</v>
          </cell>
          <cell r="J705">
            <v>3000</v>
          </cell>
          <cell r="K705">
            <v>0</v>
          </cell>
          <cell r="L705">
            <v>0</v>
          </cell>
          <cell r="M705">
            <v>0</v>
          </cell>
          <cell r="N705">
            <v>33000</v>
          </cell>
        </row>
        <row r="706">
          <cell r="B706" t="str">
            <v>10026IC04004984U</v>
          </cell>
          <cell r="C706" t="str">
            <v>N/A</v>
          </cell>
          <cell r="D706" t="str">
            <v>N/A</v>
          </cell>
          <cell r="E706">
            <v>40387</v>
          </cell>
          <cell r="F706" t="str">
            <v>D.N. DE ADUANAS</v>
          </cell>
          <cell r="G706">
            <v>80029222</v>
          </cell>
          <cell r="H706">
            <v>7</v>
          </cell>
          <cell r="I706">
            <v>367038519</v>
          </cell>
          <cell r="J706">
            <v>36703851.899999999</v>
          </cell>
          <cell r="K706">
            <v>0</v>
          </cell>
          <cell r="L706">
            <v>0</v>
          </cell>
          <cell r="M706">
            <v>6451551.6000000015</v>
          </cell>
          <cell r="N706">
            <v>410193922.5</v>
          </cell>
        </row>
        <row r="709">
          <cell r="C709">
            <v>48761273</v>
          </cell>
        </row>
        <row r="710">
          <cell r="B710" t="str">
            <v>N° DE FACT/DESP</v>
          </cell>
          <cell r="C710" t="str">
            <v>TIMBRADO</v>
          </cell>
          <cell r="D710" t="str">
            <v>VENCIMIENTO</v>
          </cell>
          <cell r="E710" t="str">
            <v>FECHA</v>
          </cell>
          <cell r="F710" t="str">
            <v>PROVEEDOR</v>
          </cell>
          <cell r="G710" t="str">
            <v>R.U.C.</v>
          </cell>
          <cell r="H710" t="str">
            <v>DIG. VERI</v>
          </cell>
          <cell r="I710">
            <v>0.1</v>
          </cell>
          <cell r="J710" t="str">
            <v>IVA 10%</v>
          </cell>
          <cell r="K710">
            <v>0.05</v>
          </cell>
          <cell r="L710" t="str">
            <v>IVA 5</v>
          </cell>
          <cell r="M710" t="str">
            <v>EXENTA</v>
          </cell>
          <cell r="N710" t="str">
            <v>TOTAL</v>
          </cell>
        </row>
        <row r="711">
          <cell r="B711" t="str">
            <v>001-001-0045937</v>
          </cell>
          <cell r="C711">
            <v>29232596</v>
          </cell>
          <cell r="D711">
            <v>40755</v>
          </cell>
          <cell r="E711">
            <v>40387</v>
          </cell>
          <cell r="F711" t="str">
            <v>P.PEDRO ARMINDO</v>
          </cell>
          <cell r="G711">
            <v>189311</v>
          </cell>
          <cell r="H711">
            <v>4</v>
          </cell>
          <cell r="I711">
            <v>3150362</v>
          </cell>
          <cell r="J711">
            <v>315036.2</v>
          </cell>
          <cell r="K711">
            <v>0</v>
          </cell>
          <cell r="L711">
            <v>0</v>
          </cell>
          <cell r="M711">
            <v>0</v>
          </cell>
          <cell r="N711">
            <v>3465398.2</v>
          </cell>
        </row>
        <row r="712">
          <cell r="B712" t="str">
            <v>005-001-0022001</v>
          </cell>
          <cell r="C712">
            <v>64470637</v>
          </cell>
          <cell r="D712">
            <v>40663</v>
          </cell>
          <cell r="E712">
            <v>40385</v>
          </cell>
          <cell r="F712" t="str">
            <v xml:space="preserve">AEDA </v>
          </cell>
          <cell r="G712">
            <v>80031985</v>
          </cell>
          <cell r="H712">
            <v>0</v>
          </cell>
          <cell r="I712">
            <v>38182</v>
          </cell>
          <cell r="J712">
            <v>3818.2000000000003</v>
          </cell>
          <cell r="K712">
            <v>0</v>
          </cell>
          <cell r="L712">
            <v>0</v>
          </cell>
          <cell r="M712">
            <v>0</v>
          </cell>
          <cell r="N712">
            <v>42000.2</v>
          </cell>
        </row>
        <row r="713">
          <cell r="B713" t="str">
            <v>003-001-0035852</v>
          </cell>
          <cell r="C713">
            <v>22173825</v>
          </cell>
          <cell r="D713">
            <v>40543</v>
          </cell>
          <cell r="E713">
            <v>40388</v>
          </cell>
          <cell r="F713" t="str">
            <v>GICAL S.A</v>
          </cell>
          <cell r="G713">
            <v>80003369</v>
          </cell>
          <cell r="H713">
            <v>8</v>
          </cell>
          <cell r="I713">
            <v>1351277</v>
          </cell>
          <cell r="J713">
            <v>135127.70000000001</v>
          </cell>
          <cell r="K713">
            <v>0</v>
          </cell>
          <cell r="L713">
            <v>0</v>
          </cell>
          <cell r="M713">
            <v>0</v>
          </cell>
          <cell r="N713">
            <v>1486404.7</v>
          </cell>
        </row>
        <row r="714">
          <cell r="B714" t="str">
            <v>001-001-0017227</v>
          </cell>
          <cell r="C714">
            <v>38657332</v>
          </cell>
          <cell r="D714">
            <v>40755</v>
          </cell>
          <cell r="E714">
            <v>40387</v>
          </cell>
          <cell r="F714" t="str">
            <v>TRIUNFO S.R.L.</v>
          </cell>
          <cell r="G714">
            <v>80005346</v>
          </cell>
          <cell r="H714">
            <v>0</v>
          </cell>
          <cell r="I714">
            <v>30000</v>
          </cell>
          <cell r="J714">
            <v>3000</v>
          </cell>
          <cell r="K714">
            <v>0</v>
          </cell>
          <cell r="L714">
            <v>0</v>
          </cell>
          <cell r="M714">
            <v>0</v>
          </cell>
          <cell r="N714">
            <v>33000</v>
          </cell>
        </row>
        <row r="715">
          <cell r="B715" t="str">
            <v>10026IC04004981R</v>
          </cell>
          <cell r="C715" t="str">
            <v>N/A</v>
          </cell>
          <cell r="D715" t="str">
            <v>N/A</v>
          </cell>
          <cell r="E715">
            <v>40387</v>
          </cell>
          <cell r="F715" t="str">
            <v>D.N. DE ADUANAS</v>
          </cell>
          <cell r="G715">
            <v>80029222</v>
          </cell>
          <cell r="H715">
            <v>7</v>
          </cell>
          <cell r="I715">
            <v>413608420</v>
          </cell>
          <cell r="J715">
            <v>41360842</v>
          </cell>
          <cell r="K715">
            <v>0</v>
          </cell>
          <cell r="L715">
            <v>0</v>
          </cell>
          <cell r="M715">
            <v>6943448.8999999985</v>
          </cell>
          <cell r="N715">
            <v>461912710.89999998</v>
          </cell>
        </row>
        <row r="718">
          <cell r="C718">
            <v>26161836</v>
          </cell>
        </row>
        <row r="719">
          <cell r="B719" t="str">
            <v>N° DE FACT/DESP</v>
          </cell>
          <cell r="C719" t="str">
            <v>TIMBRADO</v>
          </cell>
          <cell r="D719" t="str">
            <v>VENCIMIENTO</v>
          </cell>
          <cell r="E719" t="str">
            <v>FECHA</v>
          </cell>
          <cell r="F719" t="str">
            <v>PROVEEDOR</v>
          </cell>
          <cell r="G719" t="str">
            <v>R.U.C.</v>
          </cell>
          <cell r="H719" t="str">
            <v>DIG. VERI</v>
          </cell>
          <cell r="I719">
            <v>0.1</v>
          </cell>
          <cell r="J719" t="str">
            <v>IVA 10%</v>
          </cell>
          <cell r="K719">
            <v>0.05</v>
          </cell>
          <cell r="L719" t="str">
            <v>IVA 5</v>
          </cell>
          <cell r="M719" t="str">
            <v>EXENTA</v>
          </cell>
          <cell r="N719" t="str">
            <v>TOTAL</v>
          </cell>
        </row>
        <row r="720">
          <cell r="B720" t="str">
            <v>001-001-0045931</v>
          </cell>
          <cell r="C720">
            <v>29232596</v>
          </cell>
          <cell r="D720">
            <v>40755</v>
          </cell>
          <cell r="E720">
            <v>40387</v>
          </cell>
          <cell r="F720" t="str">
            <v>P.PEDRO ARMINDO</v>
          </cell>
          <cell r="G720">
            <v>189311</v>
          </cell>
          <cell r="H720">
            <v>4</v>
          </cell>
          <cell r="I720">
            <v>2069421</v>
          </cell>
          <cell r="J720">
            <v>206942.1</v>
          </cell>
          <cell r="K720">
            <v>0</v>
          </cell>
          <cell r="L720">
            <v>0</v>
          </cell>
          <cell r="M720">
            <v>0</v>
          </cell>
          <cell r="N720">
            <v>2276363.1</v>
          </cell>
        </row>
        <row r="721">
          <cell r="B721" t="str">
            <v>003-001-0035854</v>
          </cell>
          <cell r="C721">
            <v>22173825</v>
          </cell>
          <cell r="D721">
            <v>40543</v>
          </cell>
          <cell r="E721">
            <v>40388</v>
          </cell>
          <cell r="F721" t="str">
            <v>GICAL S.A.</v>
          </cell>
          <cell r="G721">
            <v>80003369</v>
          </cell>
          <cell r="H721">
            <v>8</v>
          </cell>
          <cell r="I721">
            <v>685159</v>
          </cell>
          <cell r="J721">
            <v>68515.900000000009</v>
          </cell>
          <cell r="K721">
            <v>0</v>
          </cell>
          <cell r="L721">
            <v>0</v>
          </cell>
          <cell r="M721">
            <v>0</v>
          </cell>
          <cell r="N721">
            <v>753674.9</v>
          </cell>
        </row>
        <row r="722">
          <cell r="B722" t="str">
            <v>005-001-0021866</v>
          </cell>
          <cell r="C722">
            <v>64470637</v>
          </cell>
          <cell r="D722">
            <v>40663</v>
          </cell>
          <cell r="E722">
            <v>40387</v>
          </cell>
          <cell r="F722" t="str">
            <v>AEDA</v>
          </cell>
          <cell r="G722">
            <v>80031985</v>
          </cell>
          <cell r="H722">
            <v>0</v>
          </cell>
          <cell r="I722">
            <v>38182</v>
          </cell>
          <cell r="J722">
            <v>3818.2000000000003</v>
          </cell>
          <cell r="K722">
            <v>0</v>
          </cell>
          <cell r="L722">
            <v>0</v>
          </cell>
          <cell r="M722">
            <v>0</v>
          </cell>
          <cell r="N722">
            <v>42000.2</v>
          </cell>
        </row>
        <row r="723">
          <cell r="B723" t="str">
            <v>001-001-00017220</v>
          </cell>
          <cell r="C723">
            <v>38657332</v>
          </cell>
          <cell r="D723">
            <v>40390</v>
          </cell>
          <cell r="E723">
            <v>40387</v>
          </cell>
          <cell r="F723" t="str">
            <v>TRIUNFO S.R.L.</v>
          </cell>
          <cell r="G723">
            <v>80005346</v>
          </cell>
          <cell r="H723">
            <v>0</v>
          </cell>
          <cell r="I723">
            <v>30000</v>
          </cell>
          <cell r="J723">
            <v>3000</v>
          </cell>
          <cell r="K723">
            <v>0</v>
          </cell>
          <cell r="L723">
            <v>0</v>
          </cell>
          <cell r="M723">
            <v>0</v>
          </cell>
          <cell r="N723">
            <v>33000</v>
          </cell>
        </row>
        <row r="724">
          <cell r="B724" t="str">
            <v>10026IC04004985V</v>
          </cell>
          <cell r="C724" t="str">
            <v>N/A</v>
          </cell>
          <cell r="D724" t="str">
            <v>N/A</v>
          </cell>
          <cell r="E724">
            <v>40387</v>
          </cell>
          <cell r="F724" t="str">
            <v>D.N. DE ADUANAS</v>
          </cell>
          <cell r="G724">
            <v>80029222</v>
          </cell>
          <cell r="H724">
            <v>7</v>
          </cell>
          <cell r="I724">
            <v>209834687</v>
          </cell>
          <cell r="J724">
            <v>20983468.700000003</v>
          </cell>
          <cell r="K724">
            <v>0</v>
          </cell>
          <cell r="L724">
            <v>0</v>
          </cell>
          <cell r="M724">
            <v>4896091.0999999978</v>
          </cell>
          <cell r="N724">
            <v>235714246.79999998</v>
          </cell>
        </row>
        <row r="727">
          <cell r="C727">
            <v>25232255</v>
          </cell>
        </row>
        <row r="728">
          <cell r="B728" t="str">
            <v>N° DE FACT/DESP</v>
          </cell>
          <cell r="C728" t="str">
            <v>TIMBRADO</v>
          </cell>
          <cell r="D728" t="str">
            <v>VENCIMIENTO</v>
          </cell>
          <cell r="E728" t="str">
            <v>FECHA</v>
          </cell>
          <cell r="F728" t="str">
            <v>PROVEEDOR</v>
          </cell>
          <cell r="G728" t="str">
            <v>R.U.C.</v>
          </cell>
          <cell r="H728" t="str">
            <v>DIG. VERI</v>
          </cell>
          <cell r="I728">
            <v>0.1</v>
          </cell>
          <cell r="J728" t="str">
            <v>IVA 10%</v>
          </cell>
          <cell r="K728">
            <v>0.05</v>
          </cell>
          <cell r="L728" t="str">
            <v>IVA 5</v>
          </cell>
          <cell r="M728" t="str">
            <v>EXENTA</v>
          </cell>
          <cell r="N728" t="str">
            <v>TOTAL</v>
          </cell>
        </row>
        <row r="729">
          <cell r="B729" t="str">
            <v>001-001-0045932</v>
          </cell>
          <cell r="C729">
            <v>29232596</v>
          </cell>
          <cell r="D729">
            <v>40755</v>
          </cell>
          <cell r="E729">
            <v>40387</v>
          </cell>
          <cell r="F729" t="str">
            <v>P.PEDRO ARMINDO</v>
          </cell>
          <cell r="G729">
            <v>189311</v>
          </cell>
          <cell r="H729">
            <v>4</v>
          </cell>
          <cell r="I729">
            <v>2062476</v>
          </cell>
          <cell r="J729">
            <v>206247.6</v>
          </cell>
          <cell r="K729">
            <v>0</v>
          </cell>
          <cell r="L729">
            <v>0</v>
          </cell>
          <cell r="M729">
            <v>0</v>
          </cell>
          <cell r="N729">
            <v>2268723.6</v>
          </cell>
        </row>
        <row r="730">
          <cell r="B730" t="str">
            <v>021-001-000079</v>
          </cell>
          <cell r="C730">
            <v>43812243</v>
          </cell>
          <cell r="D730">
            <v>40755</v>
          </cell>
          <cell r="E730">
            <v>40367</v>
          </cell>
          <cell r="F730" t="str">
            <v xml:space="preserve">AEDA </v>
          </cell>
          <cell r="G730">
            <v>80031985</v>
          </cell>
          <cell r="H730">
            <v>0</v>
          </cell>
          <cell r="I730">
            <v>32727</v>
          </cell>
          <cell r="J730">
            <v>3272.7000000000003</v>
          </cell>
          <cell r="K730">
            <v>0</v>
          </cell>
          <cell r="L730">
            <v>0</v>
          </cell>
          <cell r="M730">
            <v>0</v>
          </cell>
          <cell r="N730">
            <v>35999.699999999997</v>
          </cell>
        </row>
        <row r="731">
          <cell r="B731" t="str">
            <v>003-001-0035853</v>
          </cell>
          <cell r="C731">
            <v>22173825</v>
          </cell>
          <cell r="D731">
            <v>40543</v>
          </cell>
          <cell r="E731">
            <v>40388</v>
          </cell>
          <cell r="F731" t="str">
            <v>GICAL S.A.</v>
          </cell>
          <cell r="G731">
            <v>80003369</v>
          </cell>
          <cell r="H731">
            <v>8</v>
          </cell>
          <cell r="I731">
            <v>678709</v>
          </cell>
          <cell r="J731">
            <v>67870.900000000009</v>
          </cell>
          <cell r="K731">
            <v>0</v>
          </cell>
          <cell r="L731">
            <v>0</v>
          </cell>
          <cell r="M731">
            <v>0</v>
          </cell>
          <cell r="N731">
            <v>746579.9</v>
          </cell>
        </row>
        <row r="732">
          <cell r="B732" t="str">
            <v>001-001-0017221</v>
          </cell>
          <cell r="C732">
            <v>38657332</v>
          </cell>
          <cell r="D732">
            <v>40390</v>
          </cell>
          <cell r="E732">
            <v>40387</v>
          </cell>
          <cell r="F732" t="str">
            <v>TRIUNFO S.R.L.</v>
          </cell>
          <cell r="G732">
            <v>80005346</v>
          </cell>
          <cell r="H732">
            <v>0</v>
          </cell>
          <cell r="I732">
            <v>30000</v>
          </cell>
          <cell r="J732">
            <v>3000</v>
          </cell>
          <cell r="K732">
            <v>0</v>
          </cell>
          <cell r="L732">
            <v>0</v>
          </cell>
          <cell r="M732">
            <v>0</v>
          </cell>
          <cell r="N732">
            <v>33000</v>
          </cell>
        </row>
        <row r="733">
          <cell r="B733" t="str">
            <v>10026IC04004986W</v>
          </cell>
          <cell r="C733" t="str">
            <v>N/A</v>
          </cell>
          <cell r="D733" t="str">
            <v>N/A</v>
          </cell>
          <cell r="E733">
            <v>40387</v>
          </cell>
          <cell r="F733" t="str">
            <v>D.N. DE ADUANAS</v>
          </cell>
          <cell r="G733">
            <v>80029222</v>
          </cell>
          <cell r="H733">
            <v>7</v>
          </cell>
          <cell r="I733">
            <v>207973805</v>
          </cell>
          <cell r="J733">
            <v>20797380.5</v>
          </cell>
          <cell r="K733">
            <v>0</v>
          </cell>
          <cell r="L733">
            <v>0</v>
          </cell>
          <cell r="M733">
            <v>4154482.3000000007</v>
          </cell>
          <cell r="N733">
            <v>232925667.80000001</v>
          </cell>
        </row>
        <row r="738">
          <cell r="E738" t="str">
            <v xml:space="preserve">Viernes </v>
          </cell>
          <cell r="F738" t="str">
            <v>Fecha 06/08/2010</v>
          </cell>
        </row>
        <row r="740">
          <cell r="C740">
            <v>21105163</v>
          </cell>
        </row>
        <row r="741">
          <cell r="B741" t="str">
            <v>N° DE FACT/DESP</v>
          </cell>
          <cell r="C741" t="str">
            <v>TIMBRADO</v>
          </cell>
          <cell r="D741" t="str">
            <v>VENCIMIENTO</v>
          </cell>
          <cell r="E741" t="str">
            <v>FECHA</v>
          </cell>
          <cell r="F741" t="str">
            <v>PROVEEDOR</v>
          </cell>
          <cell r="G741" t="str">
            <v>R.U.C.</v>
          </cell>
          <cell r="H741" t="str">
            <v>DIG. VERI</v>
          </cell>
          <cell r="I741">
            <v>0.1</v>
          </cell>
          <cell r="J741" t="str">
            <v>IVA 10%</v>
          </cell>
          <cell r="K741">
            <v>0.05</v>
          </cell>
          <cell r="L741" t="str">
            <v>IVA 5</v>
          </cell>
          <cell r="M741" t="str">
            <v>EXENTA</v>
          </cell>
          <cell r="N741" t="str">
            <v>TOTAL</v>
          </cell>
        </row>
        <row r="742">
          <cell r="B742" t="str">
            <v>001-001-0046264</v>
          </cell>
          <cell r="C742">
            <v>85590611</v>
          </cell>
          <cell r="D742">
            <v>40755</v>
          </cell>
          <cell r="E742">
            <v>40393</v>
          </cell>
          <cell r="F742" t="str">
            <v>P.PEDRO ARMINDO</v>
          </cell>
          <cell r="G742">
            <v>189311</v>
          </cell>
          <cell r="H742">
            <v>4</v>
          </cell>
          <cell r="I742">
            <v>1900221</v>
          </cell>
          <cell r="J742">
            <v>190022.1</v>
          </cell>
          <cell r="K742">
            <v>0</v>
          </cell>
          <cell r="L742">
            <v>0</v>
          </cell>
          <cell r="M742">
            <v>0</v>
          </cell>
          <cell r="N742">
            <v>2090243.1</v>
          </cell>
        </row>
        <row r="743">
          <cell r="B743" t="str">
            <v>021-001-000342</v>
          </cell>
          <cell r="C743">
            <v>43812243</v>
          </cell>
          <cell r="D743">
            <v>40755</v>
          </cell>
          <cell r="E743">
            <v>40389</v>
          </cell>
          <cell r="F743" t="str">
            <v xml:space="preserve">AEDA </v>
          </cell>
          <cell r="G743">
            <v>80031985</v>
          </cell>
          <cell r="H743">
            <v>0</v>
          </cell>
          <cell r="I743">
            <v>43636</v>
          </cell>
          <cell r="J743">
            <v>4363.6000000000004</v>
          </cell>
          <cell r="K743">
            <v>0</v>
          </cell>
          <cell r="L743">
            <v>0</v>
          </cell>
          <cell r="M743">
            <v>0</v>
          </cell>
          <cell r="N743">
            <v>47999.6</v>
          </cell>
        </row>
        <row r="744">
          <cell r="B744" t="str">
            <v>003-001-0035895</v>
          </cell>
          <cell r="C744">
            <v>22173825</v>
          </cell>
          <cell r="D744">
            <v>40543</v>
          </cell>
          <cell r="E744">
            <v>40389</v>
          </cell>
          <cell r="F744" t="str">
            <v>GICAL S.A.</v>
          </cell>
          <cell r="G744">
            <v>80003369</v>
          </cell>
          <cell r="H744">
            <v>8</v>
          </cell>
          <cell r="I744">
            <v>520370</v>
          </cell>
          <cell r="J744">
            <v>52037</v>
          </cell>
          <cell r="K744">
            <v>0</v>
          </cell>
          <cell r="L744">
            <v>0</v>
          </cell>
          <cell r="M744">
            <v>0</v>
          </cell>
          <cell r="N744">
            <v>572407</v>
          </cell>
        </row>
        <row r="745">
          <cell r="B745" t="str">
            <v>001-001-0017334</v>
          </cell>
          <cell r="C745">
            <v>38657332</v>
          </cell>
          <cell r="D745">
            <v>40755</v>
          </cell>
          <cell r="E745">
            <v>40393</v>
          </cell>
          <cell r="F745" t="str">
            <v>TRIUNFO S.R.L.</v>
          </cell>
          <cell r="G745">
            <v>80005346</v>
          </cell>
          <cell r="H745">
            <v>0</v>
          </cell>
          <cell r="I745">
            <v>30000</v>
          </cell>
          <cell r="J745">
            <v>3000</v>
          </cell>
          <cell r="K745">
            <v>0</v>
          </cell>
          <cell r="L745">
            <v>0</v>
          </cell>
          <cell r="M745">
            <v>0</v>
          </cell>
          <cell r="N745">
            <v>33000</v>
          </cell>
        </row>
        <row r="746">
          <cell r="B746" t="str">
            <v>001-001-0007495</v>
          </cell>
          <cell r="C746">
            <v>94234907</v>
          </cell>
          <cell r="D746">
            <v>40724</v>
          </cell>
          <cell r="E746">
            <v>40392</v>
          </cell>
          <cell r="F746" t="str">
            <v>DERLIS R. BLANCO</v>
          </cell>
          <cell r="G746">
            <v>607305</v>
          </cell>
          <cell r="H746">
            <v>0</v>
          </cell>
          <cell r="I746">
            <v>66818</v>
          </cell>
          <cell r="J746">
            <v>6681.8</v>
          </cell>
          <cell r="K746">
            <v>0</v>
          </cell>
          <cell r="L746">
            <v>0</v>
          </cell>
          <cell r="M746">
            <v>0</v>
          </cell>
          <cell r="N746">
            <v>73499.8</v>
          </cell>
        </row>
        <row r="747">
          <cell r="B747" t="str">
            <v>10026IC04005026X</v>
          </cell>
          <cell r="C747" t="str">
            <v>N/A</v>
          </cell>
          <cell r="D747" t="str">
            <v>N/A</v>
          </cell>
          <cell r="E747">
            <v>40389</v>
          </cell>
          <cell r="F747" t="str">
            <v>D.N. DE ADUANAS</v>
          </cell>
          <cell r="G747">
            <v>80029222</v>
          </cell>
          <cell r="H747">
            <v>7</v>
          </cell>
          <cell r="I747">
            <v>164692151</v>
          </cell>
          <cell r="J747">
            <v>16469215.100000001</v>
          </cell>
          <cell r="K747">
            <v>0</v>
          </cell>
          <cell r="L747">
            <v>0</v>
          </cell>
          <cell r="M747">
            <v>4379843.3999999985</v>
          </cell>
          <cell r="N747">
            <v>185541209.5</v>
          </cell>
        </row>
        <row r="750">
          <cell r="C750">
            <v>43619797</v>
          </cell>
        </row>
        <row r="751">
          <cell r="B751" t="str">
            <v>N° DE FACT/DESP</v>
          </cell>
          <cell r="C751" t="str">
            <v>TIMBRADO</v>
          </cell>
          <cell r="D751" t="str">
            <v>VENCIMIENTO</v>
          </cell>
          <cell r="E751" t="str">
            <v>FECHA</v>
          </cell>
          <cell r="F751" t="str">
            <v>PROVEEDOR</v>
          </cell>
          <cell r="G751" t="str">
            <v>R.U.C.</v>
          </cell>
          <cell r="H751" t="str">
            <v>DIG. VERI</v>
          </cell>
          <cell r="I751">
            <v>0.1</v>
          </cell>
          <cell r="J751" t="str">
            <v>IVA 10%</v>
          </cell>
          <cell r="K751">
            <v>0.05</v>
          </cell>
          <cell r="L751" t="str">
            <v>IVA 5</v>
          </cell>
          <cell r="M751" t="str">
            <v>EXENTA</v>
          </cell>
          <cell r="N751" t="str">
            <v>TOTAL</v>
          </cell>
        </row>
        <row r="752">
          <cell r="B752" t="str">
            <v>001-001-0046263</v>
          </cell>
          <cell r="C752">
            <v>85590611</v>
          </cell>
          <cell r="D752">
            <v>40755</v>
          </cell>
          <cell r="E752">
            <v>40393</v>
          </cell>
          <cell r="F752" t="str">
            <v>P.PEDRO ARMINDO</v>
          </cell>
          <cell r="G752">
            <v>189311</v>
          </cell>
          <cell r="H752">
            <v>4</v>
          </cell>
          <cell r="I752">
            <v>3034992</v>
          </cell>
          <cell r="J752">
            <v>303499.2</v>
          </cell>
          <cell r="K752">
            <v>0</v>
          </cell>
          <cell r="L752">
            <v>0</v>
          </cell>
          <cell r="M752">
            <v>0</v>
          </cell>
          <cell r="N752">
            <v>3338491.2</v>
          </cell>
        </row>
        <row r="753">
          <cell r="B753" t="str">
            <v>003-001-0035968</v>
          </cell>
          <cell r="C753">
            <v>22173825</v>
          </cell>
          <cell r="D753">
            <v>40543</v>
          </cell>
          <cell r="E753">
            <v>40393</v>
          </cell>
          <cell r="F753" t="str">
            <v>GICAL S.A.</v>
          </cell>
          <cell r="G753">
            <v>80003369</v>
          </cell>
          <cell r="H753">
            <v>8</v>
          </cell>
          <cell r="I753">
            <v>1180708</v>
          </cell>
          <cell r="J753">
            <v>118070.8</v>
          </cell>
          <cell r="K753">
            <v>0</v>
          </cell>
          <cell r="L753">
            <v>0</v>
          </cell>
          <cell r="M753">
            <v>0</v>
          </cell>
          <cell r="N753">
            <v>1298778.8</v>
          </cell>
        </row>
        <row r="754">
          <cell r="B754" t="str">
            <v>021-001-000408</v>
          </cell>
          <cell r="C754">
            <v>43812243</v>
          </cell>
          <cell r="D754">
            <v>40755</v>
          </cell>
          <cell r="E754">
            <v>40393</v>
          </cell>
          <cell r="F754" t="str">
            <v>AEDA</v>
          </cell>
          <cell r="G754">
            <v>80031985</v>
          </cell>
          <cell r="H754">
            <v>0</v>
          </cell>
          <cell r="I754">
            <v>30909</v>
          </cell>
          <cell r="J754">
            <v>3090.9</v>
          </cell>
          <cell r="K754">
            <v>0</v>
          </cell>
          <cell r="L754">
            <v>0</v>
          </cell>
          <cell r="M754">
            <v>0</v>
          </cell>
          <cell r="N754">
            <v>33999.9</v>
          </cell>
        </row>
        <row r="755">
          <cell r="B755" t="str">
            <v>001-001-0017337</v>
          </cell>
          <cell r="C755">
            <v>38657332</v>
          </cell>
          <cell r="D755">
            <v>40755</v>
          </cell>
          <cell r="E755">
            <v>40393</v>
          </cell>
          <cell r="F755" t="str">
            <v>TRIUNFO S.R.L.</v>
          </cell>
          <cell r="G755">
            <v>80005346</v>
          </cell>
          <cell r="H755">
            <v>0</v>
          </cell>
          <cell r="I755">
            <v>30000</v>
          </cell>
          <cell r="J755">
            <v>3000</v>
          </cell>
          <cell r="K755">
            <v>0</v>
          </cell>
          <cell r="L755">
            <v>0</v>
          </cell>
          <cell r="M755">
            <v>0</v>
          </cell>
          <cell r="N755">
            <v>33000</v>
          </cell>
        </row>
        <row r="756">
          <cell r="B756" t="str">
            <v>10026IC04005096P</v>
          </cell>
          <cell r="C756" t="str">
            <v>N/A</v>
          </cell>
          <cell r="D756" t="str">
            <v>N/A</v>
          </cell>
          <cell r="E756">
            <v>40393</v>
          </cell>
          <cell r="F756" t="str">
            <v>D.N. DE ADUANAS</v>
          </cell>
          <cell r="G756">
            <v>80029222</v>
          </cell>
          <cell r="H756">
            <v>7</v>
          </cell>
          <cell r="I756">
            <v>362075657</v>
          </cell>
          <cell r="J756">
            <v>36207565.700000003</v>
          </cell>
          <cell r="K756">
            <v>0</v>
          </cell>
          <cell r="L756">
            <v>0</v>
          </cell>
          <cell r="M756">
            <v>6984570.3999999985</v>
          </cell>
          <cell r="N756">
            <v>405267793.09999996</v>
          </cell>
        </row>
        <row r="759">
          <cell r="C759">
            <v>23447241</v>
          </cell>
        </row>
        <row r="760">
          <cell r="B760" t="str">
            <v>N° DE FACT/DESP</v>
          </cell>
          <cell r="C760" t="str">
            <v>TIMBRADO</v>
          </cell>
          <cell r="D760" t="str">
            <v>VENCIMIENTO</v>
          </cell>
          <cell r="E760" t="str">
            <v>FECHA</v>
          </cell>
          <cell r="F760" t="str">
            <v>PROVEEDOR</v>
          </cell>
          <cell r="G760" t="str">
            <v>R.U.C.</v>
          </cell>
          <cell r="H760" t="str">
            <v>DIG. VERI</v>
          </cell>
          <cell r="I760">
            <v>0.1</v>
          </cell>
          <cell r="J760" t="str">
            <v>IVA 10%</v>
          </cell>
          <cell r="K760">
            <v>0.05</v>
          </cell>
          <cell r="L760" t="str">
            <v>IVA 5</v>
          </cell>
          <cell r="M760" t="str">
            <v>EXENTA</v>
          </cell>
          <cell r="N760" t="str">
            <v>TOTAL</v>
          </cell>
        </row>
        <row r="761">
          <cell r="B761" t="str">
            <v>001-001-0046262</v>
          </cell>
          <cell r="C761">
            <v>8590611</v>
          </cell>
          <cell r="D761">
            <v>40755</v>
          </cell>
          <cell r="E761">
            <v>40393</v>
          </cell>
          <cell r="F761" t="str">
            <v>P.PEDRO ARMINDO</v>
          </cell>
          <cell r="G761">
            <v>189311</v>
          </cell>
          <cell r="H761">
            <v>4</v>
          </cell>
          <cell r="I761">
            <v>1992852</v>
          </cell>
          <cell r="J761">
            <v>199285.2</v>
          </cell>
          <cell r="K761">
            <v>0</v>
          </cell>
          <cell r="L761">
            <v>0</v>
          </cell>
          <cell r="M761">
            <v>0</v>
          </cell>
          <cell r="N761">
            <v>2192137.2000000002</v>
          </cell>
        </row>
        <row r="762">
          <cell r="B762" t="str">
            <v>021-001-000407</v>
          </cell>
          <cell r="C762">
            <v>43812243</v>
          </cell>
          <cell r="D762">
            <v>40755</v>
          </cell>
          <cell r="E762">
            <v>40385</v>
          </cell>
          <cell r="F762" t="str">
            <v xml:space="preserve">AEDA </v>
          </cell>
          <cell r="G762">
            <v>80031985</v>
          </cell>
          <cell r="H762">
            <v>0</v>
          </cell>
          <cell r="I762">
            <v>30909</v>
          </cell>
          <cell r="J762">
            <v>3090.9</v>
          </cell>
          <cell r="K762">
            <v>0</v>
          </cell>
          <cell r="L762">
            <v>0</v>
          </cell>
          <cell r="M762">
            <v>0</v>
          </cell>
          <cell r="N762">
            <v>33999.9</v>
          </cell>
        </row>
        <row r="763">
          <cell r="B763" t="str">
            <v>003-001-0035971</v>
          </cell>
          <cell r="C763">
            <v>22173825</v>
          </cell>
          <cell r="D763">
            <v>40543</v>
          </cell>
          <cell r="E763">
            <v>40393</v>
          </cell>
          <cell r="F763" t="str">
            <v>GICAL S.A</v>
          </cell>
          <cell r="G763">
            <v>80003369</v>
          </cell>
          <cell r="H763">
            <v>8</v>
          </cell>
          <cell r="I763">
            <v>572994</v>
          </cell>
          <cell r="J763">
            <v>57299.4</v>
          </cell>
          <cell r="K763">
            <v>0</v>
          </cell>
          <cell r="L763">
            <v>0</v>
          </cell>
          <cell r="M763">
            <v>0</v>
          </cell>
          <cell r="N763">
            <v>630293.4</v>
          </cell>
        </row>
        <row r="764">
          <cell r="B764" t="str">
            <v>001-001-0017335</v>
          </cell>
          <cell r="C764">
            <v>38657332</v>
          </cell>
          <cell r="D764">
            <v>40755</v>
          </cell>
          <cell r="E764">
            <v>40393</v>
          </cell>
          <cell r="F764" t="str">
            <v>TRIUNFO S.R.L.</v>
          </cell>
          <cell r="G764">
            <v>80005346</v>
          </cell>
          <cell r="H764">
            <v>0</v>
          </cell>
          <cell r="I764">
            <v>30000</v>
          </cell>
          <cell r="J764">
            <v>3000</v>
          </cell>
          <cell r="K764">
            <v>0</v>
          </cell>
          <cell r="L764">
            <v>0</v>
          </cell>
          <cell r="M764">
            <v>0</v>
          </cell>
          <cell r="N764">
            <v>33000</v>
          </cell>
        </row>
        <row r="765">
          <cell r="B765" t="str">
            <v>10026IC04005097Z</v>
          </cell>
          <cell r="C765" t="str">
            <v>N/A</v>
          </cell>
          <cell r="D765" t="str">
            <v>N/A</v>
          </cell>
          <cell r="E765">
            <v>40393</v>
          </cell>
          <cell r="F765" t="str">
            <v>D.N. DE ADUANAS</v>
          </cell>
          <cell r="G765">
            <v>80029222</v>
          </cell>
          <cell r="H765">
            <v>7</v>
          </cell>
          <cell r="I765">
            <v>189313618</v>
          </cell>
          <cell r="J765">
            <v>18931361.800000001</v>
          </cell>
          <cell r="K765">
            <v>0</v>
          </cell>
          <cell r="L765">
            <v>0</v>
          </cell>
          <cell r="M765">
            <v>4253203.6999999993</v>
          </cell>
          <cell r="N765">
            <v>212498183.5</v>
          </cell>
        </row>
        <row r="768">
          <cell r="C768">
            <v>25568021</v>
          </cell>
        </row>
        <row r="769">
          <cell r="B769" t="str">
            <v>N° DE FACT/DESP</v>
          </cell>
          <cell r="C769" t="str">
            <v>TIMBRADO</v>
          </cell>
          <cell r="D769" t="str">
            <v>VENCIMIENTO</v>
          </cell>
          <cell r="E769" t="str">
            <v>FECHA</v>
          </cell>
          <cell r="F769" t="str">
            <v>PROVEEDOR</v>
          </cell>
          <cell r="G769" t="str">
            <v>R.U.C.</v>
          </cell>
          <cell r="H769" t="str">
            <v>DIG. VERI</v>
          </cell>
          <cell r="I769">
            <v>0.1</v>
          </cell>
          <cell r="J769" t="str">
            <v>IVA 10%</v>
          </cell>
          <cell r="K769">
            <v>0.05</v>
          </cell>
          <cell r="L769" t="str">
            <v>IVA 5</v>
          </cell>
          <cell r="M769" t="str">
            <v>EXENTA</v>
          </cell>
          <cell r="N769" t="str">
            <v>TOTAL</v>
          </cell>
        </row>
        <row r="770">
          <cell r="B770" t="str">
            <v>001-001-0046261</v>
          </cell>
          <cell r="C770">
            <v>85590611</v>
          </cell>
          <cell r="D770">
            <v>40755</v>
          </cell>
          <cell r="E770">
            <v>40393</v>
          </cell>
          <cell r="F770" t="str">
            <v>P.PEDRO ARMINDO</v>
          </cell>
          <cell r="G770">
            <v>189311</v>
          </cell>
          <cell r="H770">
            <v>4</v>
          </cell>
          <cell r="I770">
            <v>2049402</v>
          </cell>
          <cell r="J770">
            <v>204940.2</v>
          </cell>
          <cell r="K770">
            <v>0</v>
          </cell>
          <cell r="L770">
            <v>0</v>
          </cell>
          <cell r="M770">
            <v>0</v>
          </cell>
          <cell r="N770">
            <v>2254342.2000000002</v>
          </cell>
        </row>
        <row r="771">
          <cell r="B771" t="str">
            <v>003-001-0035917</v>
          </cell>
          <cell r="C771">
            <v>22173825</v>
          </cell>
          <cell r="D771">
            <v>40543</v>
          </cell>
          <cell r="E771">
            <v>40389</v>
          </cell>
          <cell r="F771" t="str">
            <v>GICAL S.A.</v>
          </cell>
          <cell r="G771">
            <v>80003369</v>
          </cell>
          <cell r="H771">
            <v>8</v>
          </cell>
          <cell r="I771">
            <v>666215</v>
          </cell>
          <cell r="J771">
            <v>66621.5</v>
          </cell>
          <cell r="K771">
            <v>0</v>
          </cell>
          <cell r="L771">
            <v>0</v>
          </cell>
          <cell r="M771">
            <v>0</v>
          </cell>
          <cell r="N771">
            <v>732836.5</v>
          </cell>
        </row>
        <row r="772">
          <cell r="B772" t="str">
            <v>021-001-000343</v>
          </cell>
          <cell r="C772">
            <v>43812243</v>
          </cell>
          <cell r="D772">
            <v>40755</v>
          </cell>
          <cell r="E772">
            <v>40389</v>
          </cell>
          <cell r="F772" t="str">
            <v>AEDA</v>
          </cell>
          <cell r="G772">
            <v>80031985</v>
          </cell>
          <cell r="H772">
            <v>0</v>
          </cell>
          <cell r="I772">
            <v>32727</v>
          </cell>
          <cell r="J772">
            <v>3272.7000000000003</v>
          </cell>
          <cell r="K772">
            <v>0</v>
          </cell>
          <cell r="L772">
            <v>0</v>
          </cell>
          <cell r="M772">
            <v>0</v>
          </cell>
          <cell r="N772">
            <v>35999.699999999997</v>
          </cell>
        </row>
        <row r="773">
          <cell r="B773" t="str">
            <v>001-001-00017336</v>
          </cell>
          <cell r="C773">
            <v>38657332</v>
          </cell>
          <cell r="D773">
            <v>40390</v>
          </cell>
          <cell r="E773">
            <v>40393</v>
          </cell>
          <cell r="F773" t="str">
            <v>TRIUNFO S.R.L.</v>
          </cell>
          <cell r="G773">
            <v>80005346</v>
          </cell>
          <cell r="H773">
            <v>0</v>
          </cell>
          <cell r="I773">
            <v>30000</v>
          </cell>
          <cell r="J773">
            <v>3000</v>
          </cell>
          <cell r="K773">
            <v>0</v>
          </cell>
          <cell r="L773">
            <v>0</v>
          </cell>
          <cell r="M773">
            <v>0</v>
          </cell>
          <cell r="N773">
            <v>33000</v>
          </cell>
        </row>
        <row r="774">
          <cell r="B774" t="str">
            <v>001-001-0007492</v>
          </cell>
          <cell r="C774">
            <v>94234907</v>
          </cell>
          <cell r="D774">
            <v>40724</v>
          </cell>
          <cell r="E774">
            <v>40392</v>
          </cell>
          <cell r="F774" t="str">
            <v>DERLIS R. BLANCO</v>
          </cell>
          <cell r="G774">
            <v>607305</v>
          </cell>
          <cell r="H774">
            <v>0</v>
          </cell>
          <cell r="I774">
            <v>83636</v>
          </cell>
          <cell r="J774">
            <v>8363.6</v>
          </cell>
          <cell r="K774">
            <v>0</v>
          </cell>
          <cell r="L774">
            <v>0</v>
          </cell>
          <cell r="M774">
            <v>0</v>
          </cell>
          <cell r="N774">
            <v>91999.6</v>
          </cell>
        </row>
        <row r="775">
          <cell r="B775" t="str">
            <v>10026IC04005023F</v>
          </cell>
          <cell r="C775" t="str">
            <v>N/A</v>
          </cell>
          <cell r="D775" t="str">
            <v>N/A</v>
          </cell>
          <cell r="E775">
            <v>40389</v>
          </cell>
          <cell r="F775" t="str">
            <v>D.N. DE ADUANAS</v>
          </cell>
          <cell r="G775">
            <v>80029222</v>
          </cell>
          <cell r="H775">
            <v>7</v>
          </cell>
          <cell r="I775">
            <v>204469343</v>
          </cell>
          <cell r="J775">
            <v>20446934.300000001</v>
          </cell>
          <cell r="K775">
            <v>0</v>
          </cell>
          <cell r="L775">
            <v>0</v>
          </cell>
          <cell r="M775">
            <v>4834887.6999999993</v>
          </cell>
          <cell r="N775">
            <v>229751165</v>
          </cell>
        </row>
        <row r="778">
          <cell r="C778">
            <v>34648789</v>
          </cell>
        </row>
        <row r="779">
          <cell r="B779" t="str">
            <v>N° DE FACT/DESP</v>
          </cell>
          <cell r="C779" t="str">
            <v>TIMBRADO</v>
          </cell>
          <cell r="D779" t="str">
            <v>VENCIMIENTO</v>
          </cell>
          <cell r="E779" t="str">
            <v>FECHA</v>
          </cell>
          <cell r="F779" t="str">
            <v>PROVEEDOR</v>
          </cell>
          <cell r="G779" t="str">
            <v>R.U.C.</v>
          </cell>
          <cell r="H779" t="str">
            <v>DIG. VERI</v>
          </cell>
          <cell r="I779">
            <v>0.1</v>
          </cell>
          <cell r="J779" t="str">
            <v>IVA 10%</v>
          </cell>
          <cell r="K779">
            <v>0.05</v>
          </cell>
          <cell r="L779" t="str">
            <v>IVA 5</v>
          </cell>
          <cell r="M779" t="str">
            <v>EXENTA</v>
          </cell>
          <cell r="N779" t="str">
            <v>TOTAL</v>
          </cell>
        </row>
        <row r="780">
          <cell r="B780" t="str">
            <v>001-001-0046260</v>
          </cell>
          <cell r="C780">
            <v>85590611</v>
          </cell>
          <cell r="D780">
            <v>40755</v>
          </cell>
          <cell r="E780">
            <v>40393</v>
          </cell>
          <cell r="F780" t="str">
            <v>P.PEDRO ARMINDO</v>
          </cell>
          <cell r="G780">
            <v>189311</v>
          </cell>
          <cell r="H780">
            <v>4</v>
          </cell>
          <cell r="I780">
            <v>2217639</v>
          </cell>
          <cell r="J780">
            <v>221763.90000000002</v>
          </cell>
          <cell r="K780">
            <v>0</v>
          </cell>
          <cell r="L780">
            <v>0</v>
          </cell>
          <cell r="M780">
            <v>0</v>
          </cell>
          <cell r="N780">
            <v>2439402.9</v>
          </cell>
          <cell r="O780" t="str">
            <v>a</v>
          </cell>
        </row>
        <row r="781">
          <cell r="B781" t="str">
            <v>021-001-000326</v>
          </cell>
          <cell r="C781">
            <v>43812243</v>
          </cell>
          <cell r="D781">
            <v>40755</v>
          </cell>
          <cell r="E781">
            <v>40388</v>
          </cell>
          <cell r="F781" t="str">
            <v xml:space="preserve">AEDA </v>
          </cell>
          <cell r="G781">
            <v>80031985</v>
          </cell>
          <cell r="H781">
            <v>0</v>
          </cell>
          <cell r="I781">
            <v>52727</v>
          </cell>
          <cell r="J781">
            <v>5272.7000000000007</v>
          </cell>
          <cell r="K781">
            <v>0</v>
          </cell>
          <cell r="L781">
            <v>0</v>
          </cell>
          <cell r="M781">
            <v>0</v>
          </cell>
          <cell r="N781">
            <v>57999.7</v>
          </cell>
        </row>
        <row r="782">
          <cell r="B782" t="str">
            <v>003-001-0035887</v>
          </cell>
          <cell r="C782">
            <v>22173825</v>
          </cell>
          <cell r="D782">
            <v>40543</v>
          </cell>
          <cell r="E782">
            <v>40388</v>
          </cell>
          <cell r="F782" t="str">
            <v>GICAL S.A.</v>
          </cell>
          <cell r="G782">
            <v>80003369</v>
          </cell>
          <cell r="H782">
            <v>8</v>
          </cell>
          <cell r="I782">
            <v>816409</v>
          </cell>
          <cell r="J782">
            <v>81640.900000000009</v>
          </cell>
          <cell r="K782">
            <v>0</v>
          </cell>
          <cell r="L782">
            <v>0</v>
          </cell>
          <cell r="M782">
            <v>0</v>
          </cell>
          <cell r="N782">
            <v>898049.9</v>
          </cell>
        </row>
        <row r="783">
          <cell r="B783" t="str">
            <v>001-001-0017338</v>
          </cell>
          <cell r="C783">
            <v>38657332</v>
          </cell>
          <cell r="D783">
            <v>40390</v>
          </cell>
          <cell r="E783">
            <v>40393</v>
          </cell>
          <cell r="F783" t="str">
            <v>TRIUNFO S.R.L.</v>
          </cell>
          <cell r="G783">
            <v>80005346</v>
          </cell>
          <cell r="H783">
            <v>0</v>
          </cell>
          <cell r="I783">
            <v>30000</v>
          </cell>
          <cell r="J783">
            <v>3000</v>
          </cell>
          <cell r="K783">
            <v>0</v>
          </cell>
          <cell r="L783">
            <v>0</v>
          </cell>
          <cell r="M783">
            <v>0</v>
          </cell>
          <cell r="N783">
            <v>33000</v>
          </cell>
          <cell r="O783" t="str">
            <v>a</v>
          </cell>
        </row>
        <row r="784">
          <cell r="B784" t="str">
            <v>10026IC04005020C</v>
          </cell>
          <cell r="C784" t="str">
            <v>N/A</v>
          </cell>
          <cell r="D784" t="str">
            <v>N/A</v>
          </cell>
          <cell r="E784">
            <v>40388</v>
          </cell>
          <cell r="F784" t="str">
            <v>D.N. DE ADUANAS</v>
          </cell>
          <cell r="G784">
            <v>80029222</v>
          </cell>
          <cell r="H784">
            <v>7</v>
          </cell>
          <cell r="I784">
            <v>253187554</v>
          </cell>
          <cell r="J784">
            <v>25318755.400000002</v>
          </cell>
          <cell r="K784">
            <v>0</v>
          </cell>
          <cell r="L784">
            <v>0</v>
          </cell>
          <cell r="M784">
            <v>9018356.0999999978</v>
          </cell>
          <cell r="N784">
            <v>287524665.5</v>
          </cell>
        </row>
        <row r="788">
          <cell r="C788">
            <v>6047458</v>
          </cell>
        </row>
        <row r="789">
          <cell r="B789" t="str">
            <v>N° DE FACT/DESP</v>
          </cell>
          <cell r="C789" t="str">
            <v>TIMBRADO</v>
          </cell>
          <cell r="D789" t="str">
            <v>VENCIMIENTO</v>
          </cell>
          <cell r="E789" t="str">
            <v>FECHA</v>
          </cell>
          <cell r="F789" t="str">
            <v>PROVEEDOR</v>
          </cell>
          <cell r="G789" t="str">
            <v>R.U.C.</v>
          </cell>
          <cell r="H789" t="str">
            <v>DIG. VERI</v>
          </cell>
          <cell r="I789">
            <v>0.1</v>
          </cell>
          <cell r="J789" t="str">
            <v>IVA 10%</v>
          </cell>
          <cell r="K789">
            <v>0.05</v>
          </cell>
          <cell r="L789" t="str">
            <v>IVA 5</v>
          </cell>
          <cell r="M789" t="str">
            <v>EXENTA</v>
          </cell>
          <cell r="N789" t="str">
            <v>TOTAL</v>
          </cell>
        </row>
        <row r="790">
          <cell r="B790" t="str">
            <v>001-001-0046288</v>
          </cell>
          <cell r="C790">
            <v>85590611</v>
          </cell>
          <cell r="D790">
            <v>40755</v>
          </cell>
          <cell r="E790">
            <v>40395</v>
          </cell>
          <cell r="F790" t="str">
            <v>P.PEDRO ARMINDO</v>
          </cell>
          <cell r="G790">
            <v>189311</v>
          </cell>
          <cell r="H790">
            <v>4</v>
          </cell>
          <cell r="I790">
            <v>673934</v>
          </cell>
          <cell r="J790">
            <v>67393.400000000009</v>
          </cell>
          <cell r="K790">
            <v>0</v>
          </cell>
          <cell r="L790">
            <v>0</v>
          </cell>
          <cell r="M790">
            <v>0</v>
          </cell>
          <cell r="N790">
            <v>741327.4</v>
          </cell>
          <cell r="O790" t="str">
            <v>a</v>
          </cell>
        </row>
        <row r="791">
          <cell r="B791" t="str">
            <v>003-001-0006651</v>
          </cell>
          <cell r="C791">
            <v>39334791</v>
          </cell>
          <cell r="D791">
            <v>40694</v>
          </cell>
          <cell r="E791">
            <v>40395</v>
          </cell>
          <cell r="F791" t="str">
            <v xml:space="preserve">AEDA </v>
          </cell>
          <cell r="G791">
            <v>80031985</v>
          </cell>
          <cell r="H791">
            <v>0</v>
          </cell>
          <cell r="I791">
            <v>21818</v>
          </cell>
          <cell r="J791">
            <v>2181.8000000000002</v>
          </cell>
          <cell r="K791">
            <v>0</v>
          </cell>
          <cell r="L791">
            <v>0</v>
          </cell>
          <cell r="M791">
            <v>0</v>
          </cell>
          <cell r="N791">
            <v>23999.8</v>
          </cell>
          <cell r="O791" t="str">
            <v>a</v>
          </cell>
        </row>
        <row r="792">
          <cell r="B792" t="str">
            <v>001-001-0017352</v>
          </cell>
          <cell r="C792">
            <v>38657332</v>
          </cell>
          <cell r="D792">
            <v>40755</v>
          </cell>
          <cell r="E792">
            <v>40394</v>
          </cell>
          <cell r="F792" t="str">
            <v>TRIUNFO S.R.L.</v>
          </cell>
          <cell r="G792">
            <v>80005346</v>
          </cell>
          <cell r="H792">
            <v>0</v>
          </cell>
          <cell r="I792">
            <v>30000</v>
          </cell>
          <cell r="J792">
            <v>3000</v>
          </cell>
          <cell r="K792">
            <v>0</v>
          </cell>
          <cell r="L792">
            <v>0</v>
          </cell>
          <cell r="M792">
            <v>0</v>
          </cell>
          <cell r="N792">
            <v>33000</v>
          </cell>
          <cell r="O792" t="str">
            <v>a</v>
          </cell>
        </row>
        <row r="793">
          <cell r="B793" t="str">
            <v>10016IC04000088K</v>
          </cell>
          <cell r="C793" t="str">
            <v>N/A</v>
          </cell>
          <cell r="D793" t="str">
            <v>N/A</v>
          </cell>
          <cell r="E793">
            <v>40395</v>
          </cell>
          <cell r="F793" t="str">
            <v>D.N. DE ADUANAS</v>
          </cell>
          <cell r="G793">
            <v>80029222</v>
          </cell>
          <cell r="H793">
            <v>7</v>
          </cell>
          <cell r="I793">
            <v>48711671</v>
          </cell>
          <cell r="J793">
            <v>4871167.1000000006</v>
          </cell>
          <cell r="K793">
            <v>0</v>
          </cell>
          <cell r="L793">
            <v>0</v>
          </cell>
          <cell r="M793">
            <v>1103715.6999999993</v>
          </cell>
          <cell r="N793">
            <v>54686553.799999997</v>
          </cell>
          <cell r="O793" t="str">
            <v>a</v>
          </cell>
        </row>
        <row r="796">
          <cell r="C796">
            <v>86184441</v>
          </cell>
        </row>
        <row r="797">
          <cell r="B797" t="str">
            <v>N° DE FACT/DESP</v>
          </cell>
          <cell r="C797" t="str">
            <v>TIMBRADO</v>
          </cell>
          <cell r="D797" t="str">
            <v>VENCIMIENTO</v>
          </cell>
          <cell r="E797" t="str">
            <v>FECHA</v>
          </cell>
          <cell r="F797" t="str">
            <v>PROVEEDOR</v>
          </cell>
          <cell r="G797" t="str">
            <v>R.U.C.</v>
          </cell>
          <cell r="H797" t="str">
            <v>DIG. VERI</v>
          </cell>
          <cell r="I797">
            <v>0.1</v>
          </cell>
          <cell r="J797" t="str">
            <v>IVA 10%</v>
          </cell>
          <cell r="K797">
            <v>0.05</v>
          </cell>
          <cell r="L797" t="str">
            <v>IVA 5</v>
          </cell>
          <cell r="M797" t="str">
            <v>EXENTA</v>
          </cell>
          <cell r="N797" t="str">
            <v>TOTAL</v>
          </cell>
        </row>
        <row r="798">
          <cell r="B798" t="str">
            <v>001-001-0046286</v>
          </cell>
          <cell r="C798">
            <v>85590611</v>
          </cell>
          <cell r="D798">
            <v>40755</v>
          </cell>
          <cell r="E798">
            <v>40395</v>
          </cell>
          <cell r="F798" t="str">
            <v>P.PEDRO ARMINDO</v>
          </cell>
          <cell r="G798">
            <v>189311</v>
          </cell>
          <cell r="H798">
            <v>4</v>
          </cell>
          <cell r="I798">
            <v>3897871</v>
          </cell>
          <cell r="J798">
            <v>389787.10000000003</v>
          </cell>
          <cell r="K798">
            <v>0</v>
          </cell>
          <cell r="L798">
            <v>0</v>
          </cell>
          <cell r="M798">
            <v>0</v>
          </cell>
          <cell r="N798">
            <v>4287658.0999999996</v>
          </cell>
          <cell r="O798" t="str">
            <v>a</v>
          </cell>
        </row>
        <row r="799">
          <cell r="B799" t="str">
            <v>003-001-0036017</v>
          </cell>
          <cell r="C799">
            <v>22173825</v>
          </cell>
          <cell r="D799">
            <v>40543</v>
          </cell>
          <cell r="E799">
            <v>40395</v>
          </cell>
          <cell r="F799" t="str">
            <v>GICAL S.A.</v>
          </cell>
          <cell r="G799">
            <v>80003369</v>
          </cell>
          <cell r="H799">
            <v>8</v>
          </cell>
          <cell r="I799">
            <v>2433426</v>
          </cell>
          <cell r="J799">
            <v>243342.6</v>
          </cell>
          <cell r="K799">
            <v>0</v>
          </cell>
          <cell r="L799">
            <v>0</v>
          </cell>
          <cell r="M799">
            <v>0</v>
          </cell>
          <cell r="N799">
            <v>2676768.6</v>
          </cell>
          <cell r="O799" t="str">
            <v>a</v>
          </cell>
        </row>
        <row r="800">
          <cell r="B800" t="str">
            <v>021-001-000450</v>
          </cell>
          <cell r="C800">
            <v>43812243</v>
          </cell>
          <cell r="D800">
            <v>40755</v>
          </cell>
          <cell r="E800">
            <v>40395</v>
          </cell>
          <cell r="F800" t="str">
            <v>AEDA</v>
          </cell>
          <cell r="G800">
            <v>80031985</v>
          </cell>
          <cell r="H800">
            <v>0</v>
          </cell>
          <cell r="I800">
            <v>30909</v>
          </cell>
          <cell r="J800">
            <v>3090.9</v>
          </cell>
          <cell r="K800">
            <v>0</v>
          </cell>
          <cell r="L800">
            <v>0</v>
          </cell>
          <cell r="M800">
            <v>0</v>
          </cell>
          <cell r="N800">
            <v>33999.9</v>
          </cell>
          <cell r="O800" t="str">
            <v>a</v>
          </cell>
        </row>
        <row r="801">
          <cell r="B801" t="str">
            <v>001-001-0017350</v>
          </cell>
          <cell r="C801">
            <v>38657332</v>
          </cell>
          <cell r="D801">
            <v>40755</v>
          </cell>
          <cell r="E801">
            <v>40395</v>
          </cell>
          <cell r="F801" t="str">
            <v>TRIUNFO S.R.L.</v>
          </cell>
          <cell r="G801">
            <v>80005346</v>
          </cell>
          <cell r="H801">
            <v>0</v>
          </cell>
          <cell r="I801">
            <v>30000</v>
          </cell>
          <cell r="J801">
            <v>3000</v>
          </cell>
          <cell r="K801">
            <v>0</v>
          </cell>
          <cell r="L801">
            <v>0</v>
          </cell>
          <cell r="M801">
            <v>0</v>
          </cell>
          <cell r="N801">
            <v>33000</v>
          </cell>
          <cell r="O801" t="str">
            <v>a</v>
          </cell>
        </row>
        <row r="802">
          <cell r="B802" t="str">
            <v>10026IC04005146L</v>
          </cell>
          <cell r="C802" t="str">
            <v>N/A</v>
          </cell>
          <cell r="D802" t="str">
            <v>N/A</v>
          </cell>
          <cell r="E802">
            <v>40364</v>
          </cell>
          <cell r="F802" t="str">
            <v>D.N. DE ADUANAS</v>
          </cell>
          <cell r="G802">
            <v>80029222</v>
          </cell>
          <cell r="H802">
            <v>7</v>
          </cell>
          <cell r="I802">
            <v>747495139</v>
          </cell>
          <cell r="J802">
            <v>74749513.900000006</v>
          </cell>
          <cell r="K802">
            <v>0</v>
          </cell>
          <cell r="L802">
            <v>0</v>
          </cell>
          <cell r="M802">
            <v>10795705.5</v>
          </cell>
          <cell r="N802">
            <v>833040358.39999998</v>
          </cell>
          <cell r="O802" t="str">
            <v>a</v>
          </cell>
        </row>
        <row r="805">
          <cell r="C805">
            <v>40181305</v>
          </cell>
        </row>
        <row r="806">
          <cell r="B806" t="str">
            <v>N° DE FACT/DESP</v>
          </cell>
          <cell r="C806" t="str">
            <v>TIMBRADO</v>
          </cell>
          <cell r="D806" t="str">
            <v>VENCIMIENTO</v>
          </cell>
          <cell r="E806" t="str">
            <v>FECHA</v>
          </cell>
          <cell r="F806" t="str">
            <v>PROVEEDOR</v>
          </cell>
          <cell r="G806" t="str">
            <v>R.U.C.</v>
          </cell>
          <cell r="H806" t="str">
            <v>DIG. VERI</v>
          </cell>
          <cell r="I806">
            <v>0.1</v>
          </cell>
          <cell r="J806" t="str">
            <v>IVA 10%</v>
          </cell>
          <cell r="K806">
            <v>0.05</v>
          </cell>
          <cell r="L806" t="str">
            <v>IVA 5</v>
          </cell>
          <cell r="M806" t="str">
            <v>EXENTA</v>
          </cell>
          <cell r="N806" t="str">
            <v>TOTAL</v>
          </cell>
        </row>
        <row r="807">
          <cell r="B807" t="str">
            <v>001-001-0046285</v>
          </cell>
          <cell r="C807">
            <v>8590611</v>
          </cell>
          <cell r="D807">
            <v>40755</v>
          </cell>
          <cell r="E807">
            <v>40394</v>
          </cell>
          <cell r="F807" t="str">
            <v>P.PEDRO ARMINDO</v>
          </cell>
          <cell r="G807">
            <v>189311</v>
          </cell>
          <cell r="H807">
            <v>4</v>
          </cell>
          <cell r="I807">
            <v>2968722</v>
          </cell>
          <cell r="J807">
            <v>296872.2</v>
          </cell>
          <cell r="K807">
            <v>0</v>
          </cell>
          <cell r="L807">
            <v>0</v>
          </cell>
          <cell r="M807">
            <v>0</v>
          </cell>
          <cell r="N807">
            <v>3265594.2</v>
          </cell>
          <cell r="O807" t="str">
            <v>a</v>
          </cell>
        </row>
        <row r="808">
          <cell r="B808" t="str">
            <v>021-001-000449</v>
          </cell>
          <cell r="C808">
            <v>43812243</v>
          </cell>
          <cell r="D808">
            <v>40755</v>
          </cell>
          <cell r="E808">
            <v>40395</v>
          </cell>
          <cell r="F808" t="str">
            <v xml:space="preserve">AEDA </v>
          </cell>
          <cell r="G808">
            <v>80031985</v>
          </cell>
          <cell r="H808">
            <v>0</v>
          </cell>
          <cell r="I808">
            <v>32727</v>
          </cell>
          <cell r="J808">
            <v>3272.7000000000003</v>
          </cell>
          <cell r="K808">
            <v>0</v>
          </cell>
          <cell r="L808">
            <v>0</v>
          </cell>
          <cell r="M808">
            <v>0</v>
          </cell>
          <cell r="N808">
            <v>35999.699999999997</v>
          </cell>
          <cell r="O808" t="str">
            <v>a</v>
          </cell>
        </row>
        <row r="809">
          <cell r="B809" t="str">
            <v>003-001-0036014</v>
          </cell>
          <cell r="C809">
            <v>22173825</v>
          </cell>
          <cell r="D809">
            <v>40543</v>
          </cell>
          <cell r="E809">
            <v>40395</v>
          </cell>
          <cell r="F809" t="str">
            <v>GICAL S.A</v>
          </cell>
          <cell r="G809">
            <v>80003369</v>
          </cell>
          <cell r="H809">
            <v>8</v>
          </cell>
          <cell r="I809">
            <v>1077657</v>
          </cell>
          <cell r="J809">
            <v>107765.70000000001</v>
          </cell>
          <cell r="K809">
            <v>0</v>
          </cell>
          <cell r="L809">
            <v>0</v>
          </cell>
          <cell r="M809">
            <v>0</v>
          </cell>
          <cell r="N809">
            <v>1185422.7</v>
          </cell>
          <cell r="O809" t="str">
            <v>a</v>
          </cell>
        </row>
        <row r="810">
          <cell r="B810" t="str">
            <v>001-001-0017349</v>
          </cell>
          <cell r="C810">
            <v>38657332</v>
          </cell>
          <cell r="D810">
            <v>40755</v>
          </cell>
          <cell r="E810">
            <v>40394</v>
          </cell>
          <cell r="F810" t="str">
            <v>TRIUNFO S.R.L.</v>
          </cell>
          <cell r="G810">
            <v>80005346</v>
          </cell>
          <cell r="H810">
            <v>0</v>
          </cell>
          <cell r="I810">
            <v>30000</v>
          </cell>
          <cell r="J810">
            <v>3000</v>
          </cell>
          <cell r="K810">
            <v>0</v>
          </cell>
          <cell r="L810">
            <v>0</v>
          </cell>
          <cell r="M810">
            <v>0</v>
          </cell>
          <cell r="N810">
            <v>33000</v>
          </cell>
          <cell r="O810" t="str">
            <v>a</v>
          </cell>
        </row>
        <row r="811">
          <cell r="B811" t="str">
            <v>10026IC04005138M</v>
          </cell>
          <cell r="C811" t="str">
            <v>N/A</v>
          </cell>
          <cell r="D811" t="str">
            <v>N/A</v>
          </cell>
          <cell r="E811">
            <v>40394</v>
          </cell>
          <cell r="F811" t="str">
            <v>D.N. DE ADUANAS</v>
          </cell>
          <cell r="G811">
            <v>80029222</v>
          </cell>
          <cell r="H811">
            <v>7</v>
          </cell>
          <cell r="I811">
            <v>332475348</v>
          </cell>
          <cell r="J811">
            <v>33247534.800000001</v>
          </cell>
          <cell r="K811">
            <v>0</v>
          </cell>
          <cell r="L811">
            <v>0</v>
          </cell>
          <cell r="M811">
            <v>6522858.6000000015</v>
          </cell>
          <cell r="N811">
            <v>372245741.40000004</v>
          </cell>
          <cell r="O811" t="str">
            <v>a</v>
          </cell>
        </row>
        <row r="814">
          <cell r="C814">
            <v>44419857</v>
          </cell>
        </row>
        <row r="815">
          <cell r="B815" t="str">
            <v>N° DE FACT/DESP</v>
          </cell>
          <cell r="C815" t="str">
            <v>TIMBRADO</v>
          </cell>
          <cell r="D815" t="str">
            <v>VENCIMIENTO</v>
          </cell>
          <cell r="E815" t="str">
            <v>FECHA</v>
          </cell>
          <cell r="F815" t="str">
            <v>PROVEEDOR</v>
          </cell>
          <cell r="G815" t="str">
            <v>R.U.C.</v>
          </cell>
          <cell r="H815" t="str">
            <v>DIG. VERI</v>
          </cell>
          <cell r="I815">
            <v>0.1</v>
          </cell>
          <cell r="J815" t="str">
            <v>IVA 10%</v>
          </cell>
          <cell r="K815">
            <v>0.05</v>
          </cell>
          <cell r="L815" t="str">
            <v>IVA 5</v>
          </cell>
          <cell r="M815" t="str">
            <v>EXENTA</v>
          </cell>
          <cell r="N815" t="str">
            <v>TOTAL</v>
          </cell>
        </row>
        <row r="816">
          <cell r="B816" t="str">
            <v>001-001-0046289</v>
          </cell>
          <cell r="C816">
            <v>85590611</v>
          </cell>
          <cell r="D816">
            <v>40755</v>
          </cell>
          <cell r="E816">
            <v>40395</v>
          </cell>
          <cell r="F816" t="str">
            <v>P.PEDRO ARMINDO</v>
          </cell>
          <cell r="G816">
            <v>189311</v>
          </cell>
          <cell r="H816">
            <v>4</v>
          </cell>
          <cell r="I816">
            <v>3052707</v>
          </cell>
          <cell r="J816">
            <v>305270.7</v>
          </cell>
          <cell r="K816">
            <v>0</v>
          </cell>
          <cell r="L816">
            <v>0</v>
          </cell>
          <cell r="M816">
            <v>0</v>
          </cell>
          <cell r="N816">
            <v>3357977.7</v>
          </cell>
          <cell r="O816" t="str">
            <v>a</v>
          </cell>
        </row>
        <row r="817">
          <cell r="B817" t="str">
            <v>003-001-0036018</v>
          </cell>
          <cell r="C817">
            <v>22173825</v>
          </cell>
          <cell r="D817">
            <v>40543</v>
          </cell>
          <cell r="E817">
            <v>40395</v>
          </cell>
          <cell r="F817" t="str">
            <v>GICAL S.A.</v>
          </cell>
          <cell r="G817">
            <v>80003369</v>
          </cell>
          <cell r="H817">
            <v>8</v>
          </cell>
          <cell r="I817">
            <v>1198763</v>
          </cell>
          <cell r="J817">
            <v>119876.3</v>
          </cell>
          <cell r="K817">
            <v>0</v>
          </cell>
          <cell r="L817">
            <v>0</v>
          </cell>
          <cell r="M817">
            <v>0</v>
          </cell>
          <cell r="N817">
            <v>1318639.3</v>
          </cell>
          <cell r="O817" t="str">
            <v>a</v>
          </cell>
        </row>
        <row r="818">
          <cell r="B818" t="str">
            <v>021-001-000448</v>
          </cell>
          <cell r="C818">
            <v>43812243</v>
          </cell>
          <cell r="D818">
            <v>40755</v>
          </cell>
          <cell r="E818">
            <v>40395</v>
          </cell>
          <cell r="F818" t="str">
            <v>AEDA</v>
          </cell>
          <cell r="G818">
            <v>80031985</v>
          </cell>
          <cell r="H818">
            <v>0</v>
          </cell>
          <cell r="I818">
            <v>32727</v>
          </cell>
          <cell r="J818">
            <v>3272.7000000000003</v>
          </cell>
          <cell r="K818">
            <v>0</v>
          </cell>
          <cell r="L818">
            <v>0</v>
          </cell>
          <cell r="M818">
            <v>0</v>
          </cell>
          <cell r="N818">
            <v>35999.699999999997</v>
          </cell>
          <cell r="O818" t="str">
            <v>a</v>
          </cell>
        </row>
        <row r="819">
          <cell r="B819" t="str">
            <v>001-001-00017351</v>
          </cell>
          <cell r="C819">
            <v>38657332</v>
          </cell>
          <cell r="D819">
            <v>40390</v>
          </cell>
          <cell r="E819">
            <v>40394</v>
          </cell>
          <cell r="F819" t="str">
            <v>TRIUNFO S.R.L.</v>
          </cell>
          <cell r="G819">
            <v>80005346</v>
          </cell>
          <cell r="H819">
            <v>0</v>
          </cell>
          <cell r="I819">
            <v>30000</v>
          </cell>
          <cell r="J819">
            <v>3000</v>
          </cell>
          <cell r="K819">
            <v>0</v>
          </cell>
          <cell r="L819">
            <v>0</v>
          </cell>
          <cell r="M819">
            <v>0</v>
          </cell>
          <cell r="N819">
            <v>33000</v>
          </cell>
          <cell r="O819" t="str">
            <v>a</v>
          </cell>
        </row>
        <row r="820">
          <cell r="B820" t="str">
            <v>10026IC04005145K</v>
          </cell>
          <cell r="C820" t="str">
            <v>N/A</v>
          </cell>
          <cell r="D820" t="str">
            <v>N/A</v>
          </cell>
          <cell r="E820">
            <v>40395</v>
          </cell>
          <cell r="F820" t="str">
            <v>D.N. DE ADUANAS</v>
          </cell>
          <cell r="G820">
            <v>80029222</v>
          </cell>
          <cell r="H820">
            <v>7</v>
          </cell>
          <cell r="I820">
            <v>369988811</v>
          </cell>
          <cell r="J820">
            <v>36998881.100000001</v>
          </cell>
          <cell r="K820">
            <v>0</v>
          </cell>
          <cell r="L820">
            <v>0</v>
          </cell>
          <cell r="M820">
            <v>6989556.1999999955</v>
          </cell>
          <cell r="N820">
            <v>413977248.30000001</v>
          </cell>
          <cell r="O820" t="str">
            <v>a</v>
          </cell>
        </row>
        <row r="823">
          <cell r="C823">
            <v>42901632</v>
          </cell>
        </row>
        <row r="824">
          <cell r="B824" t="str">
            <v>N° DE FACT/DESP</v>
          </cell>
          <cell r="C824" t="str">
            <v>TIMBRADO</v>
          </cell>
          <cell r="D824" t="str">
            <v>VENCIMIENTO</v>
          </cell>
          <cell r="E824" t="str">
            <v>FECHA</v>
          </cell>
          <cell r="F824" t="str">
            <v>PROVEEDOR</v>
          </cell>
          <cell r="G824" t="str">
            <v>R.U.C.</v>
          </cell>
          <cell r="H824" t="str">
            <v>DIG. VERI</v>
          </cell>
          <cell r="I824">
            <v>0.1</v>
          </cell>
          <cell r="J824" t="str">
            <v>IVA 10%</v>
          </cell>
          <cell r="K824">
            <v>0.05</v>
          </cell>
          <cell r="L824" t="str">
            <v>IVA 5</v>
          </cell>
          <cell r="M824" t="str">
            <v>EXENTA</v>
          </cell>
          <cell r="N824" t="str">
            <v>TOTAL</v>
          </cell>
        </row>
        <row r="825">
          <cell r="B825" t="str">
            <v>001-001-0046290</v>
          </cell>
          <cell r="C825">
            <v>85590611</v>
          </cell>
          <cell r="D825">
            <v>40755</v>
          </cell>
          <cell r="E825">
            <v>40395</v>
          </cell>
          <cell r="F825" t="str">
            <v>P.PEDRO ARMINDO</v>
          </cell>
          <cell r="G825">
            <v>189311</v>
          </cell>
          <cell r="H825">
            <v>4</v>
          </cell>
          <cell r="I825">
            <v>3026486</v>
          </cell>
          <cell r="J825">
            <v>302648.60000000003</v>
          </cell>
          <cell r="K825">
            <v>0</v>
          </cell>
          <cell r="L825">
            <v>0</v>
          </cell>
          <cell r="M825">
            <v>0</v>
          </cell>
          <cell r="N825">
            <v>3329134.6</v>
          </cell>
          <cell r="O825" t="str">
            <v>a</v>
          </cell>
        </row>
        <row r="826">
          <cell r="B826" t="str">
            <v>021-001-000447</v>
          </cell>
          <cell r="C826">
            <v>43812243</v>
          </cell>
          <cell r="D826">
            <v>40755</v>
          </cell>
          <cell r="E826">
            <v>40395</v>
          </cell>
          <cell r="F826" t="str">
            <v xml:space="preserve">AEDA </v>
          </cell>
          <cell r="G826">
            <v>80031985</v>
          </cell>
          <cell r="H826">
            <v>0</v>
          </cell>
          <cell r="I826">
            <v>32727</v>
          </cell>
          <cell r="J826">
            <v>3272.7000000000003</v>
          </cell>
          <cell r="K826">
            <v>0</v>
          </cell>
          <cell r="L826">
            <v>0</v>
          </cell>
          <cell r="M826">
            <v>0</v>
          </cell>
          <cell r="N826">
            <v>35999.699999999997</v>
          </cell>
          <cell r="O826" t="str">
            <v>a</v>
          </cell>
        </row>
        <row r="827">
          <cell r="B827" t="str">
            <v>003-001-0036013</v>
          </cell>
          <cell r="C827">
            <v>22173825</v>
          </cell>
          <cell r="D827">
            <v>40543</v>
          </cell>
          <cell r="E827">
            <v>40395</v>
          </cell>
          <cell r="F827" t="str">
            <v>GICAL S.A.</v>
          </cell>
          <cell r="G827">
            <v>80003369</v>
          </cell>
          <cell r="H827">
            <v>8</v>
          </cell>
          <cell r="I827">
            <v>1167021</v>
          </cell>
          <cell r="J827">
            <v>116702.1</v>
          </cell>
          <cell r="K827">
            <v>0</v>
          </cell>
          <cell r="L827">
            <v>0</v>
          </cell>
          <cell r="M827">
            <v>0</v>
          </cell>
          <cell r="N827">
            <v>1283723.1000000001</v>
          </cell>
          <cell r="O827" t="str">
            <v>a</v>
          </cell>
        </row>
        <row r="828">
          <cell r="B828" t="str">
            <v>001-001-0017354</v>
          </cell>
          <cell r="C828">
            <v>38657332</v>
          </cell>
          <cell r="D828">
            <v>40390</v>
          </cell>
          <cell r="E828">
            <v>40395</v>
          </cell>
          <cell r="F828" t="str">
            <v>TRIUNFO S.R.L.</v>
          </cell>
          <cell r="G828">
            <v>80005346</v>
          </cell>
          <cell r="H828">
            <v>0</v>
          </cell>
          <cell r="I828">
            <v>30000</v>
          </cell>
          <cell r="J828">
            <v>3000</v>
          </cell>
          <cell r="K828">
            <v>0</v>
          </cell>
          <cell r="L828">
            <v>0</v>
          </cell>
          <cell r="M828">
            <v>0</v>
          </cell>
          <cell r="N828">
            <v>33000</v>
          </cell>
          <cell r="O828" t="str">
            <v>a</v>
          </cell>
        </row>
        <row r="829">
          <cell r="B829" t="str">
            <v>10026IC04005139N</v>
          </cell>
          <cell r="C829" t="str">
            <v>N/A</v>
          </cell>
          <cell r="D829" t="str">
            <v>N/A</v>
          </cell>
          <cell r="E829">
            <v>40394</v>
          </cell>
          <cell r="F829" t="str">
            <v>D.N. DE ADUANAS</v>
          </cell>
          <cell r="G829">
            <v>80029222</v>
          </cell>
          <cell r="H829">
            <v>7</v>
          </cell>
          <cell r="I829">
            <v>358276561</v>
          </cell>
          <cell r="J829">
            <v>35827656.100000001</v>
          </cell>
          <cell r="K829">
            <v>0</v>
          </cell>
          <cell r="L829">
            <v>0</v>
          </cell>
          <cell r="M829">
            <v>6648352.4999999925</v>
          </cell>
          <cell r="N829">
            <v>400752569.60000002</v>
          </cell>
          <cell r="O829" t="str">
            <v>a</v>
          </cell>
        </row>
        <row r="831">
          <cell r="C831">
            <v>18703561</v>
          </cell>
        </row>
        <row r="832">
          <cell r="B832" t="str">
            <v>N° DE FACT/DESP</v>
          </cell>
          <cell r="C832" t="str">
            <v>TIMBRADO</v>
          </cell>
          <cell r="D832" t="str">
            <v>VENCIMIENTO</v>
          </cell>
          <cell r="E832" t="str">
            <v>FECHA</v>
          </cell>
          <cell r="F832" t="str">
            <v>PROVEEDOR</v>
          </cell>
          <cell r="G832" t="str">
            <v>R.U.C.</v>
          </cell>
          <cell r="H832" t="str">
            <v>DIG. VERI</v>
          </cell>
          <cell r="I832">
            <v>0.1</v>
          </cell>
          <cell r="J832" t="str">
            <v>IVA 10%</v>
          </cell>
          <cell r="K832">
            <v>0.05</v>
          </cell>
          <cell r="L832" t="str">
            <v>IVA 5</v>
          </cell>
          <cell r="M832" t="str">
            <v>EXENTA</v>
          </cell>
          <cell r="N832" t="str">
            <v>TOTAL</v>
          </cell>
        </row>
        <row r="833">
          <cell r="B833" t="str">
            <v>001-001-0046307</v>
          </cell>
          <cell r="C833">
            <v>85590611</v>
          </cell>
          <cell r="D833">
            <v>40755</v>
          </cell>
          <cell r="E833">
            <v>40395</v>
          </cell>
          <cell r="F833" t="str">
            <v>P.PEDRO ARMINDO</v>
          </cell>
          <cell r="G833">
            <v>189311</v>
          </cell>
          <cell r="H833">
            <v>4</v>
          </cell>
          <cell r="I833">
            <v>1678075</v>
          </cell>
          <cell r="J833">
            <v>167807.5</v>
          </cell>
          <cell r="K833">
            <v>0</v>
          </cell>
          <cell r="L833">
            <v>0</v>
          </cell>
          <cell r="M833">
            <v>0</v>
          </cell>
          <cell r="N833">
            <v>1845882.5</v>
          </cell>
          <cell r="O833" t="str">
            <v>a</v>
          </cell>
        </row>
        <row r="834">
          <cell r="B834" t="str">
            <v>021-001-000445</v>
          </cell>
          <cell r="C834">
            <v>43812243</v>
          </cell>
          <cell r="D834">
            <v>40755</v>
          </cell>
          <cell r="E834">
            <v>40395</v>
          </cell>
          <cell r="F834" t="str">
            <v xml:space="preserve">AEDA </v>
          </cell>
          <cell r="G834">
            <v>80031985</v>
          </cell>
          <cell r="H834">
            <v>0</v>
          </cell>
          <cell r="I834">
            <v>47273</v>
          </cell>
          <cell r="J834">
            <v>4727.3</v>
          </cell>
          <cell r="K834">
            <v>0</v>
          </cell>
          <cell r="L834">
            <v>0</v>
          </cell>
          <cell r="M834">
            <v>0</v>
          </cell>
          <cell r="N834">
            <v>52000.3</v>
          </cell>
          <cell r="O834" t="str">
            <v>a</v>
          </cell>
        </row>
        <row r="835">
          <cell r="B835" t="str">
            <v>003-001-0036019</v>
          </cell>
          <cell r="C835">
            <v>22173825</v>
          </cell>
          <cell r="D835">
            <v>40543</v>
          </cell>
          <cell r="E835">
            <v>40395</v>
          </cell>
          <cell r="F835" t="str">
            <v>GICAL S.A.</v>
          </cell>
          <cell r="G835">
            <v>80003369</v>
          </cell>
          <cell r="H835">
            <v>8</v>
          </cell>
          <cell r="I835">
            <v>315418</v>
          </cell>
          <cell r="J835">
            <v>31541.800000000003</v>
          </cell>
          <cell r="K835">
            <v>0</v>
          </cell>
          <cell r="L835">
            <v>0</v>
          </cell>
          <cell r="M835">
            <v>0</v>
          </cell>
          <cell r="N835">
            <v>346959.8</v>
          </cell>
          <cell r="O835" t="str">
            <v>a</v>
          </cell>
        </row>
        <row r="836">
          <cell r="B836" t="str">
            <v>001-001-0017353</v>
          </cell>
          <cell r="C836">
            <v>38657332</v>
          </cell>
          <cell r="D836">
            <v>40755</v>
          </cell>
          <cell r="E836">
            <v>40395</v>
          </cell>
          <cell r="F836" t="str">
            <v>TRIUNFO S.R.L.</v>
          </cell>
          <cell r="G836">
            <v>80005346</v>
          </cell>
          <cell r="H836">
            <v>0</v>
          </cell>
          <cell r="I836">
            <v>30000</v>
          </cell>
          <cell r="J836">
            <v>3000</v>
          </cell>
          <cell r="K836">
            <v>0</v>
          </cell>
          <cell r="L836">
            <v>0</v>
          </cell>
          <cell r="M836">
            <v>0</v>
          </cell>
          <cell r="N836">
            <v>33000</v>
          </cell>
          <cell r="O836" t="str">
            <v>a</v>
          </cell>
        </row>
        <row r="837">
          <cell r="B837" t="str">
            <v>10026IC04005150G</v>
          </cell>
          <cell r="C837" t="str">
            <v>N/A</v>
          </cell>
          <cell r="D837" t="str">
            <v>N/A</v>
          </cell>
          <cell r="E837">
            <v>40395</v>
          </cell>
          <cell r="F837" t="str">
            <v>D.N. DE ADUANAS</v>
          </cell>
          <cell r="G837">
            <v>80029222</v>
          </cell>
          <cell r="H837">
            <v>7</v>
          </cell>
          <cell r="I837">
            <v>109144177</v>
          </cell>
          <cell r="J837">
            <v>10914416.700000001</v>
          </cell>
          <cell r="K837">
            <v>0</v>
          </cell>
          <cell r="L837">
            <v>0</v>
          </cell>
          <cell r="M837">
            <v>7582066.6999999974</v>
          </cell>
          <cell r="N837">
            <v>127640660.40000001</v>
          </cell>
          <cell r="O837" t="str">
            <v>a</v>
          </cell>
        </row>
        <row r="840">
          <cell r="E840" t="str">
            <v>Miercoles</v>
          </cell>
          <cell r="F840" t="str">
            <v>Fecha 11/08/2010</v>
          </cell>
        </row>
        <row r="841">
          <cell r="C841">
            <v>3457040</v>
          </cell>
        </row>
        <row r="842">
          <cell r="B842" t="str">
            <v>N° DE FACT/DESP</v>
          </cell>
          <cell r="C842" t="str">
            <v>TIMBRADO</v>
          </cell>
          <cell r="D842" t="str">
            <v>VENCIMIENTO</v>
          </cell>
          <cell r="E842" t="str">
            <v>FECHA</v>
          </cell>
          <cell r="F842" t="str">
            <v>PROVEEDOR</v>
          </cell>
          <cell r="G842" t="str">
            <v>R.U.C.</v>
          </cell>
          <cell r="H842" t="str">
            <v>DIG. VERI</v>
          </cell>
          <cell r="I842">
            <v>0.1</v>
          </cell>
          <cell r="J842" t="str">
            <v>IVA 10%</v>
          </cell>
          <cell r="K842">
            <v>0.05</v>
          </cell>
          <cell r="L842" t="str">
            <v>IVA 5</v>
          </cell>
          <cell r="M842" t="str">
            <v>EXENTA</v>
          </cell>
          <cell r="N842" t="str">
            <v>TOTAL</v>
          </cell>
        </row>
        <row r="843">
          <cell r="B843" t="str">
            <v>001-001-0046438</v>
          </cell>
          <cell r="C843">
            <v>85590611</v>
          </cell>
          <cell r="D843">
            <v>40755</v>
          </cell>
          <cell r="E843">
            <v>40396</v>
          </cell>
          <cell r="F843" t="str">
            <v>P.PEDRO ARMINDO</v>
          </cell>
          <cell r="G843">
            <v>189311</v>
          </cell>
          <cell r="H843">
            <v>4</v>
          </cell>
          <cell r="I843">
            <v>625000</v>
          </cell>
          <cell r="J843">
            <v>62500</v>
          </cell>
          <cell r="K843">
            <v>0</v>
          </cell>
          <cell r="L843">
            <v>0</v>
          </cell>
          <cell r="M843">
            <v>0</v>
          </cell>
          <cell r="N843">
            <v>687500</v>
          </cell>
        </row>
        <row r="844">
          <cell r="B844" t="str">
            <v>021-001-000472</v>
          </cell>
          <cell r="C844">
            <v>43812243</v>
          </cell>
          <cell r="D844">
            <v>40755</v>
          </cell>
          <cell r="E844">
            <v>40396</v>
          </cell>
          <cell r="F844" t="str">
            <v xml:space="preserve">AEDA </v>
          </cell>
          <cell r="G844">
            <v>80031985</v>
          </cell>
          <cell r="H844">
            <v>0</v>
          </cell>
          <cell r="I844">
            <v>32727</v>
          </cell>
          <cell r="J844">
            <v>3272.7000000000003</v>
          </cell>
          <cell r="K844">
            <v>0</v>
          </cell>
          <cell r="L844">
            <v>0</v>
          </cell>
          <cell r="M844">
            <v>0</v>
          </cell>
          <cell r="N844">
            <v>35999.699999999997</v>
          </cell>
        </row>
        <row r="845">
          <cell r="B845" t="str">
            <v>003-001-0036084</v>
          </cell>
          <cell r="C845">
            <v>22173825</v>
          </cell>
          <cell r="D845">
            <v>40543</v>
          </cell>
          <cell r="E845">
            <v>40396</v>
          </cell>
          <cell r="F845" t="str">
            <v>GICAL S.A.</v>
          </cell>
          <cell r="G845">
            <v>80003369</v>
          </cell>
          <cell r="H845">
            <v>8</v>
          </cell>
          <cell r="I845">
            <v>25162</v>
          </cell>
          <cell r="J845">
            <v>2516.2000000000003</v>
          </cell>
          <cell r="K845">
            <v>0</v>
          </cell>
          <cell r="L845">
            <v>0</v>
          </cell>
          <cell r="M845">
            <v>0</v>
          </cell>
          <cell r="N845">
            <v>27678.2</v>
          </cell>
        </row>
        <row r="846">
          <cell r="B846" t="str">
            <v>001-001-0017416</v>
          </cell>
          <cell r="C846">
            <v>38657332</v>
          </cell>
          <cell r="D846">
            <v>40755</v>
          </cell>
          <cell r="E846">
            <v>40396</v>
          </cell>
          <cell r="F846" t="str">
            <v>TRIUNFO S.R.L.</v>
          </cell>
          <cell r="G846">
            <v>80005346</v>
          </cell>
          <cell r="H846">
            <v>0</v>
          </cell>
          <cell r="I846">
            <v>30000</v>
          </cell>
          <cell r="J846">
            <v>3000</v>
          </cell>
          <cell r="K846">
            <v>0</v>
          </cell>
          <cell r="L846">
            <v>0</v>
          </cell>
          <cell r="M846">
            <v>0</v>
          </cell>
          <cell r="N846">
            <v>33000</v>
          </cell>
        </row>
        <row r="847">
          <cell r="B847" t="str">
            <v>10026IC04005200C</v>
          </cell>
          <cell r="C847" t="str">
            <v>N/A</v>
          </cell>
          <cell r="D847" t="str">
            <v>N/A</v>
          </cell>
          <cell r="E847">
            <v>40396</v>
          </cell>
          <cell r="F847" t="str">
            <v>D.N. DE ADUANAS</v>
          </cell>
          <cell r="G847">
            <v>80029222</v>
          </cell>
          <cell r="H847">
            <v>7</v>
          </cell>
          <cell r="I847">
            <v>9601728</v>
          </cell>
          <cell r="J847">
            <v>960172.8</v>
          </cell>
          <cell r="K847">
            <v>0</v>
          </cell>
          <cell r="L847">
            <v>0</v>
          </cell>
          <cell r="M847">
            <v>2425578.2999999998</v>
          </cell>
          <cell r="N847">
            <v>12987479.100000001</v>
          </cell>
        </row>
        <row r="853">
          <cell r="E853" t="str">
            <v>Viernes</v>
          </cell>
          <cell r="F853" t="str">
            <v>Fecha 13/08/2010</v>
          </cell>
        </row>
        <row r="854">
          <cell r="C854">
            <v>48417326</v>
          </cell>
        </row>
        <row r="855">
          <cell r="B855" t="str">
            <v>N° DE FACT/DESP</v>
          </cell>
          <cell r="C855" t="str">
            <v>TIMBRADO</v>
          </cell>
          <cell r="D855" t="str">
            <v>VENCIMIENTO</v>
          </cell>
          <cell r="E855" t="str">
            <v>FECHA</v>
          </cell>
          <cell r="F855" t="str">
            <v>PROVEEDOR</v>
          </cell>
          <cell r="G855" t="str">
            <v>R.U.C.</v>
          </cell>
          <cell r="H855" t="str">
            <v>DIG. VERI</v>
          </cell>
          <cell r="I855">
            <v>0.1</v>
          </cell>
          <cell r="J855" t="str">
            <v>IVA 10%</v>
          </cell>
          <cell r="K855">
            <v>0.05</v>
          </cell>
          <cell r="L855" t="str">
            <v>IVA 5</v>
          </cell>
          <cell r="M855" t="str">
            <v>EXENTA</v>
          </cell>
          <cell r="N855" t="str">
            <v>TOTAL</v>
          </cell>
        </row>
        <row r="856">
          <cell r="B856" t="str">
            <v>001-001-0046529</v>
          </cell>
          <cell r="C856">
            <v>85590611</v>
          </cell>
          <cell r="D856">
            <v>40755</v>
          </cell>
          <cell r="E856">
            <v>40400</v>
          </cell>
          <cell r="F856" t="str">
            <v>P.PEDRO ARMINDO</v>
          </cell>
          <cell r="G856">
            <v>189311</v>
          </cell>
          <cell r="H856">
            <v>4</v>
          </cell>
          <cell r="I856">
            <v>3136056</v>
          </cell>
          <cell r="J856">
            <v>313605.60000000003</v>
          </cell>
          <cell r="K856">
            <v>0</v>
          </cell>
          <cell r="L856">
            <v>0</v>
          </cell>
          <cell r="M856">
            <v>0</v>
          </cell>
          <cell r="N856">
            <v>3449661.6</v>
          </cell>
          <cell r="O856" t="str">
            <v>a</v>
          </cell>
        </row>
        <row r="857">
          <cell r="B857" t="str">
            <v>021-001-000483</v>
          </cell>
          <cell r="C857">
            <v>43812243</v>
          </cell>
          <cell r="D857">
            <v>40755</v>
          </cell>
          <cell r="E857">
            <v>40399</v>
          </cell>
          <cell r="F857" t="str">
            <v xml:space="preserve">AEDA </v>
          </cell>
          <cell r="G857">
            <v>80031985</v>
          </cell>
          <cell r="H857">
            <v>0</v>
          </cell>
          <cell r="I857">
            <v>38182</v>
          </cell>
          <cell r="J857">
            <v>3818.2000000000003</v>
          </cell>
          <cell r="K857">
            <v>0</v>
          </cell>
          <cell r="L857">
            <v>0</v>
          </cell>
          <cell r="M857">
            <v>0</v>
          </cell>
          <cell r="N857">
            <v>42000.2</v>
          </cell>
          <cell r="O857" t="str">
            <v>a</v>
          </cell>
        </row>
        <row r="858">
          <cell r="B858" t="str">
            <v>003-001-0036106</v>
          </cell>
          <cell r="C858">
            <v>22173825</v>
          </cell>
          <cell r="D858">
            <v>40543</v>
          </cell>
          <cell r="E858">
            <v>40399</v>
          </cell>
          <cell r="F858" t="str">
            <v>GICAL S.A.</v>
          </cell>
          <cell r="G858">
            <v>80003369</v>
          </cell>
          <cell r="H858">
            <v>8</v>
          </cell>
          <cell r="I858">
            <v>1327369</v>
          </cell>
          <cell r="J858">
            <v>132736.9</v>
          </cell>
          <cell r="K858">
            <v>0</v>
          </cell>
          <cell r="L858">
            <v>0</v>
          </cell>
          <cell r="M858">
            <v>0</v>
          </cell>
          <cell r="N858">
            <v>1460105.9</v>
          </cell>
          <cell r="O858" t="str">
            <v>a</v>
          </cell>
        </row>
        <row r="859">
          <cell r="B859" t="str">
            <v>001-001-0017452</v>
          </cell>
          <cell r="C859">
            <v>38657332</v>
          </cell>
          <cell r="D859">
            <v>40755</v>
          </cell>
          <cell r="E859">
            <v>40400</v>
          </cell>
          <cell r="F859" t="str">
            <v>TRIUNFO S.R.L.</v>
          </cell>
          <cell r="G859">
            <v>80005346</v>
          </cell>
          <cell r="H859">
            <v>0</v>
          </cell>
          <cell r="I859">
            <v>30000</v>
          </cell>
          <cell r="J859">
            <v>3000</v>
          </cell>
          <cell r="K859">
            <v>0</v>
          </cell>
          <cell r="L859">
            <v>0</v>
          </cell>
          <cell r="M859">
            <v>0</v>
          </cell>
          <cell r="N859">
            <v>33000</v>
          </cell>
          <cell r="O859" t="str">
            <v>a</v>
          </cell>
        </row>
        <row r="860">
          <cell r="B860" t="str">
            <v>10026IC04005229N</v>
          </cell>
          <cell r="C860" t="str">
            <v>N/A</v>
          </cell>
          <cell r="D860" t="str">
            <v>N/A</v>
          </cell>
          <cell r="E860">
            <v>40399</v>
          </cell>
          <cell r="F860" t="str">
            <v>D.N. DE ADUANAS</v>
          </cell>
          <cell r="G860">
            <v>80029222</v>
          </cell>
          <cell r="H860">
            <v>7</v>
          </cell>
          <cell r="I860">
            <v>407218354</v>
          </cell>
          <cell r="J860">
            <v>40721835.400000006</v>
          </cell>
          <cell r="K860">
            <v>0</v>
          </cell>
          <cell r="L860">
            <v>0</v>
          </cell>
          <cell r="M860">
            <v>7242329.8999999911</v>
          </cell>
          <cell r="N860">
            <v>455182519.29999995</v>
          </cell>
          <cell r="O860" t="str">
            <v>a</v>
          </cell>
        </row>
        <row r="862">
          <cell r="C862">
            <v>22703404</v>
          </cell>
        </row>
        <row r="863">
          <cell r="B863" t="str">
            <v>N° DE FACT/DESP</v>
          </cell>
          <cell r="C863" t="str">
            <v>TIMBRADO</v>
          </cell>
          <cell r="D863" t="str">
            <v>VENCIMIENTO</v>
          </cell>
          <cell r="E863" t="str">
            <v>FECHA</v>
          </cell>
          <cell r="F863" t="str">
            <v>PROVEEDOR</v>
          </cell>
          <cell r="G863" t="str">
            <v>R.U.C.</v>
          </cell>
          <cell r="H863" t="str">
            <v>DIG. VERI</v>
          </cell>
          <cell r="I863">
            <v>0.1</v>
          </cell>
          <cell r="J863" t="str">
            <v>IVA 10%</v>
          </cell>
          <cell r="K863">
            <v>0.05</v>
          </cell>
          <cell r="L863" t="str">
            <v>IVA 5</v>
          </cell>
          <cell r="M863" t="str">
            <v>EXENTA</v>
          </cell>
          <cell r="N863" t="str">
            <v>TOTAL</v>
          </cell>
        </row>
        <row r="864">
          <cell r="B864" t="str">
            <v>001-001-0046530</v>
          </cell>
          <cell r="C864">
            <v>85590611</v>
          </cell>
          <cell r="D864">
            <v>40755</v>
          </cell>
          <cell r="E864">
            <v>40400</v>
          </cell>
          <cell r="F864" t="str">
            <v>P.PEDRO ARMINDO</v>
          </cell>
          <cell r="G864">
            <v>189311</v>
          </cell>
          <cell r="H864">
            <v>4</v>
          </cell>
          <cell r="I864">
            <v>1961854</v>
          </cell>
          <cell r="J864">
            <v>196185.40000000002</v>
          </cell>
          <cell r="K864">
            <v>0</v>
          </cell>
          <cell r="L864">
            <v>0</v>
          </cell>
          <cell r="M864">
            <v>0</v>
          </cell>
          <cell r="N864">
            <v>2158039.4</v>
          </cell>
          <cell r="O864" t="str">
            <v>a</v>
          </cell>
        </row>
        <row r="865">
          <cell r="B865" t="str">
            <v>021-001-000478</v>
          </cell>
          <cell r="C865">
            <v>43812243</v>
          </cell>
          <cell r="D865">
            <v>40755</v>
          </cell>
          <cell r="E865">
            <v>40399</v>
          </cell>
          <cell r="F865" t="str">
            <v xml:space="preserve">AEDA </v>
          </cell>
          <cell r="G865">
            <v>80031985</v>
          </cell>
          <cell r="H865">
            <v>0</v>
          </cell>
          <cell r="I865">
            <v>32727</v>
          </cell>
          <cell r="J865">
            <v>3272.7000000000003</v>
          </cell>
          <cell r="K865">
            <v>0</v>
          </cell>
          <cell r="L865">
            <v>0</v>
          </cell>
          <cell r="M865">
            <v>0</v>
          </cell>
          <cell r="N865">
            <v>35999.699999999997</v>
          </cell>
          <cell r="O865" t="str">
            <v>a</v>
          </cell>
        </row>
        <row r="866">
          <cell r="B866" t="str">
            <v>003-001-0036093</v>
          </cell>
          <cell r="C866">
            <v>22173825</v>
          </cell>
          <cell r="D866">
            <v>40543</v>
          </cell>
          <cell r="E866">
            <v>40399</v>
          </cell>
          <cell r="F866" t="str">
            <v>GICAL S.A.</v>
          </cell>
          <cell r="G866">
            <v>80003369</v>
          </cell>
          <cell r="H866">
            <v>8</v>
          </cell>
          <cell r="I866">
            <v>584915</v>
          </cell>
          <cell r="J866">
            <v>58491.5</v>
          </cell>
          <cell r="K866">
            <v>0</v>
          </cell>
          <cell r="L866">
            <v>0</v>
          </cell>
          <cell r="M866">
            <v>0</v>
          </cell>
          <cell r="N866">
            <v>643406.5</v>
          </cell>
          <cell r="O866" t="str">
            <v>a</v>
          </cell>
        </row>
        <row r="867">
          <cell r="B867" t="str">
            <v>001-001-0017450</v>
          </cell>
          <cell r="C867">
            <v>38657332</v>
          </cell>
          <cell r="D867">
            <v>40755</v>
          </cell>
          <cell r="E867">
            <v>40400</v>
          </cell>
          <cell r="F867" t="str">
            <v>TRIUNFO S.R.L.</v>
          </cell>
          <cell r="G867">
            <v>80005346</v>
          </cell>
          <cell r="H867">
            <v>0</v>
          </cell>
          <cell r="I867">
            <v>30000</v>
          </cell>
          <cell r="J867">
            <v>3000</v>
          </cell>
          <cell r="K867">
            <v>0</v>
          </cell>
          <cell r="L867">
            <v>0</v>
          </cell>
          <cell r="M867">
            <v>0</v>
          </cell>
          <cell r="N867">
            <v>33000</v>
          </cell>
          <cell r="O867" t="str">
            <v>a</v>
          </cell>
        </row>
        <row r="868">
          <cell r="B868" t="str">
            <v>10026IC04005220C</v>
          </cell>
          <cell r="C868" t="str">
            <v>N/A</v>
          </cell>
          <cell r="D868" t="str">
            <v>N/A</v>
          </cell>
          <cell r="E868">
            <v>40399</v>
          </cell>
          <cell r="F868" t="str">
            <v>D.N. DE ADUANAS</v>
          </cell>
          <cell r="G868">
            <v>80029222</v>
          </cell>
          <cell r="H868">
            <v>7</v>
          </cell>
          <cell r="I868">
            <v>181006663</v>
          </cell>
          <cell r="J868">
            <v>18100666.300000001</v>
          </cell>
          <cell r="K868">
            <v>0</v>
          </cell>
          <cell r="L868">
            <v>0</v>
          </cell>
          <cell r="M868">
            <v>4341788.1000000015</v>
          </cell>
          <cell r="N868">
            <v>203449117.40000001</v>
          </cell>
          <cell r="O868" t="str">
            <v>a</v>
          </cell>
        </row>
        <row r="871">
          <cell r="C871">
            <v>24079061</v>
          </cell>
        </row>
        <row r="872">
          <cell r="B872" t="str">
            <v>N° DE FACT/DESP</v>
          </cell>
          <cell r="C872" t="str">
            <v>TIMBRADO</v>
          </cell>
          <cell r="D872" t="str">
            <v>VENCIMIENTO</v>
          </cell>
          <cell r="E872" t="str">
            <v>FECHA</v>
          </cell>
          <cell r="F872" t="str">
            <v>PROVEEDOR</v>
          </cell>
          <cell r="G872" t="str">
            <v>R.U.C.</v>
          </cell>
          <cell r="H872" t="str">
            <v>DIG. VERI</v>
          </cell>
          <cell r="I872">
            <v>0.1</v>
          </cell>
          <cell r="J872" t="str">
            <v>IVA 10%</v>
          </cell>
          <cell r="K872">
            <v>0.05</v>
          </cell>
          <cell r="L872" t="str">
            <v>IVA 5</v>
          </cell>
          <cell r="M872" t="str">
            <v>EXENTA</v>
          </cell>
          <cell r="N872" t="str">
            <v>TOTAL</v>
          </cell>
        </row>
        <row r="873">
          <cell r="B873" t="str">
            <v>001-001-0046572</v>
          </cell>
          <cell r="C873">
            <v>85590611</v>
          </cell>
          <cell r="D873">
            <v>40755</v>
          </cell>
          <cell r="E873">
            <v>40400</v>
          </cell>
          <cell r="F873" t="str">
            <v>P.PEDRO ARMINDO</v>
          </cell>
          <cell r="G873">
            <v>189311</v>
          </cell>
          <cell r="H873">
            <v>4</v>
          </cell>
          <cell r="I873">
            <v>2008137</v>
          </cell>
          <cell r="J873">
            <v>200813.7</v>
          </cell>
          <cell r="K873">
            <v>0</v>
          </cell>
          <cell r="L873">
            <v>0</v>
          </cell>
          <cell r="M873">
            <v>0</v>
          </cell>
          <cell r="N873">
            <v>2208950.7000000002</v>
          </cell>
          <cell r="O873" t="str">
            <v>a</v>
          </cell>
        </row>
        <row r="874">
          <cell r="B874" t="str">
            <v>021-001-000493</v>
          </cell>
          <cell r="C874">
            <v>43812243</v>
          </cell>
          <cell r="D874">
            <v>40755</v>
          </cell>
          <cell r="E874">
            <v>40400</v>
          </cell>
          <cell r="F874" t="str">
            <v xml:space="preserve">AEDA </v>
          </cell>
          <cell r="G874">
            <v>80031985</v>
          </cell>
          <cell r="H874">
            <v>0</v>
          </cell>
          <cell r="I874">
            <v>32727</v>
          </cell>
          <cell r="J874">
            <v>3272.7000000000003</v>
          </cell>
          <cell r="K874">
            <v>0</v>
          </cell>
          <cell r="L874">
            <v>0</v>
          </cell>
          <cell r="M874">
            <v>0</v>
          </cell>
          <cell r="N874">
            <v>35999.699999999997</v>
          </cell>
          <cell r="O874" t="str">
            <v>a</v>
          </cell>
        </row>
        <row r="875">
          <cell r="B875" t="str">
            <v>003-001-0036127</v>
          </cell>
          <cell r="C875">
            <v>22173825</v>
          </cell>
          <cell r="D875">
            <v>40543</v>
          </cell>
          <cell r="E875">
            <v>40400</v>
          </cell>
          <cell r="F875" t="str">
            <v>GICAL S.A.</v>
          </cell>
          <cell r="G875">
            <v>80003369</v>
          </cell>
          <cell r="H875">
            <v>8</v>
          </cell>
          <cell r="I875">
            <v>627736</v>
          </cell>
          <cell r="J875">
            <v>62773.600000000006</v>
          </cell>
          <cell r="K875">
            <v>0</v>
          </cell>
          <cell r="L875">
            <v>0</v>
          </cell>
          <cell r="M875">
            <v>0</v>
          </cell>
          <cell r="N875">
            <v>690509.6</v>
          </cell>
          <cell r="O875" t="str">
            <v>a</v>
          </cell>
        </row>
        <row r="876">
          <cell r="B876" t="str">
            <v>001-001-0017465</v>
          </cell>
          <cell r="C876">
            <v>38657332</v>
          </cell>
          <cell r="D876">
            <v>40755</v>
          </cell>
          <cell r="E876">
            <v>40400</v>
          </cell>
          <cell r="F876" t="str">
            <v>TRIUNFO S.R.L.</v>
          </cell>
          <cell r="G876">
            <v>80005346</v>
          </cell>
          <cell r="H876">
            <v>0</v>
          </cell>
          <cell r="I876">
            <v>30000</v>
          </cell>
          <cell r="J876">
            <v>3000</v>
          </cell>
          <cell r="K876">
            <v>0</v>
          </cell>
          <cell r="L876">
            <v>0</v>
          </cell>
          <cell r="M876">
            <v>0</v>
          </cell>
          <cell r="N876">
            <v>33000</v>
          </cell>
          <cell r="O876" t="str">
            <v>a</v>
          </cell>
        </row>
        <row r="877">
          <cell r="B877" t="str">
            <v>10026IC04005246M</v>
          </cell>
          <cell r="C877" t="str">
            <v>N/A</v>
          </cell>
          <cell r="D877" t="str">
            <v>N/A</v>
          </cell>
          <cell r="E877">
            <v>40400</v>
          </cell>
          <cell r="F877" t="str">
            <v>D.N. DE ADUANAS</v>
          </cell>
          <cell r="G877">
            <v>80029222</v>
          </cell>
          <cell r="H877">
            <v>7</v>
          </cell>
          <cell r="I877">
            <v>193410679</v>
          </cell>
          <cell r="J877">
            <v>19341067.900000002</v>
          </cell>
          <cell r="K877">
            <v>0</v>
          </cell>
          <cell r="L877">
            <v>0</v>
          </cell>
          <cell r="M877">
            <v>4468132.0999999978</v>
          </cell>
          <cell r="N877">
            <v>217219879</v>
          </cell>
          <cell r="O877" t="str">
            <v>a</v>
          </cell>
        </row>
        <row r="879">
          <cell r="E879" t="str">
            <v>Miercoles</v>
          </cell>
          <cell r="F879" t="str">
            <v>Fecha 18/08/2010</v>
          </cell>
        </row>
        <row r="880">
          <cell r="C880">
            <v>92486533</v>
          </cell>
        </row>
        <row r="881">
          <cell r="B881" t="str">
            <v>N° DE FACT/DESP</v>
          </cell>
          <cell r="C881" t="str">
            <v>TIMBRADO</v>
          </cell>
          <cell r="D881" t="str">
            <v>VENCIMIENTO</v>
          </cell>
          <cell r="E881" t="str">
            <v>FECHA</v>
          </cell>
          <cell r="F881" t="str">
            <v>PROVEEDOR</v>
          </cell>
          <cell r="G881" t="str">
            <v>R.U.C.</v>
          </cell>
          <cell r="H881" t="str">
            <v>DIG. VERI</v>
          </cell>
          <cell r="I881">
            <v>0.1</v>
          </cell>
          <cell r="J881" t="str">
            <v>IVA 10%</v>
          </cell>
          <cell r="K881">
            <v>0.05</v>
          </cell>
          <cell r="L881" t="str">
            <v>IVA 5</v>
          </cell>
          <cell r="M881" t="str">
            <v>EXENTA</v>
          </cell>
          <cell r="N881" t="str">
            <v>TOTAL</v>
          </cell>
        </row>
        <row r="882">
          <cell r="B882" t="str">
            <v>001-001-0046608</v>
          </cell>
          <cell r="C882">
            <v>8590611</v>
          </cell>
          <cell r="D882">
            <v>40755</v>
          </cell>
          <cell r="E882">
            <v>40401</v>
          </cell>
          <cell r="F882" t="str">
            <v>PEDRO ARMINDO PAREDES</v>
          </cell>
          <cell r="G882">
            <v>189311</v>
          </cell>
          <cell r="H882">
            <v>4</v>
          </cell>
          <cell r="I882">
            <v>4015810</v>
          </cell>
          <cell r="J882">
            <v>401581</v>
          </cell>
          <cell r="K882">
            <v>0</v>
          </cell>
          <cell r="L882">
            <v>0</v>
          </cell>
          <cell r="M882">
            <v>0</v>
          </cell>
          <cell r="N882">
            <v>4417391</v>
          </cell>
          <cell r="O882" t="str">
            <v>a</v>
          </cell>
        </row>
        <row r="883">
          <cell r="B883" t="str">
            <v>001-001-0017491</v>
          </cell>
          <cell r="C883">
            <v>38657332</v>
          </cell>
          <cell r="D883">
            <v>40755</v>
          </cell>
          <cell r="E883">
            <v>40401</v>
          </cell>
          <cell r="F883" t="str">
            <v>TRIUNFO S.R.L.</v>
          </cell>
          <cell r="G883">
            <v>80005346</v>
          </cell>
          <cell r="H883">
            <v>0</v>
          </cell>
          <cell r="I883">
            <v>30000</v>
          </cell>
          <cell r="J883">
            <v>3000</v>
          </cell>
          <cell r="K883">
            <v>0</v>
          </cell>
          <cell r="L883">
            <v>0</v>
          </cell>
          <cell r="M883">
            <v>0</v>
          </cell>
          <cell r="N883">
            <v>33000</v>
          </cell>
          <cell r="O883" t="str">
            <v>a</v>
          </cell>
        </row>
        <row r="884">
          <cell r="B884" t="str">
            <v>003-001-0036172</v>
          </cell>
          <cell r="C884">
            <v>22173825</v>
          </cell>
          <cell r="D884">
            <v>40543</v>
          </cell>
          <cell r="E884">
            <v>40401</v>
          </cell>
          <cell r="F884" t="str">
            <v>GICAL S.A.</v>
          </cell>
          <cell r="G884">
            <v>80003369</v>
          </cell>
          <cell r="H884">
            <v>8</v>
          </cell>
          <cell r="I884">
            <v>2610045</v>
          </cell>
          <cell r="J884">
            <v>261005</v>
          </cell>
          <cell r="K884">
            <v>0</v>
          </cell>
          <cell r="L884">
            <v>0</v>
          </cell>
          <cell r="M884">
            <v>0</v>
          </cell>
          <cell r="N884">
            <v>2871050</v>
          </cell>
          <cell r="O884" t="str">
            <v>a</v>
          </cell>
        </row>
        <row r="885">
          <cell r="B885" t="str">
            <v>021-001-000517</v>
          </cell>
          <cell r="C885">
            <v>11775667</v>
          </cell>
          <cell r="D885">
            <v>40786</v>
          </cell>
          <cell r="E885">
            <v>40401</v>
          </cell>
          <cell r="F885" t="str">
            <v>AEDA</v>
          </cell>
          <cell r="G885">
            <v>80031985</v>
          </cell>
          <cell r="H885">
            <v>0</v>
          </cell>
          <cell r="I885">
            <v>38182</v>
          </cell>
          <cell r="J885">
            <v>3818</v>
          </cell>
          <cell r="K885">
            <v>0</v>
          </cell>
          <cell r="L885">
            <v>0</v>
          </cell>
          <cell r="M885">
            <v>0</v>
          </cell>
          <cell r="N885">
            <v>42000</v>
          </cell>
          <cell r="O885" t="str">
            <v>a</v>
          </cell>
        </row>
        <row r="886">
          <cell r="B886" t="str">
            <v>001-002-0000598</v>
          </cell>
          <cell r="C886">
            <v>98312416</v>
          </cell>
          <cell r="D886">
            <v>40602</v>
          </cell>
          <cell r="E886">
            <v>40402</v>
          </cell>
          <cell r="F886" t="str">
            <v>NINFA ELIZABETH PAREDES</v>
          </cell>
          <cell r="G886">
            <v>1037053</v>
          </cell>
          <cell r="H886">
            <v>6</v>
          </cell>
          <cell r="I886">
            <v>400000</v>
          </cell>
          <cell r="J886">
            <v>40000</v>
          </cell>
          <cell r="K886">
            <v>0</v>
          </cell>
          <cell r="L886">
            <v>0</v>
          </cell>
          <cell r="M886">
            <v>0</v>
          </cell>
          <cell r="N886">
            <v>440000</v>
          </cell>
          <cell r="O886" t="str">
            <v>r</v>
          </cell>
          <cell r="P886" t="str">
            <v>esta factura no fue visualizada dentro del legajo del despacho</v>
          </cell>
        </row>
        <row r="887">
          <cell r="B887" t="str">
            <v>10026IC04005304H</v>
          </cell>
          <cell r="C887" t="str">
            <v>N/A</v>
          </cell>
          <cell r="D887" t="str">
            <v>N/A</v>
          </cell>
          <cell r="E887">
            <v>40401</v>
          </cell>
          <cell r="F887" t="str">
            <v>DIRECCION NACIONAL DE ADUANAS</v>
          </cell>
          <cell r="G887">
            <v>80029222</v>
          </cell>
          <cell r="H887">
            <v>7</v>
          </cell>
          <cell r="I887">
            <v>800174486</v>
          </cell>
          <cell r="J887">
            <v>80017449</v>
          </cell>
          <cell r="K887">
            <v>0</v>
          </cell>
          <cell r="L887">
            <v>0</v>
          </cell>
          <cell r="M887">
            <v>709404</v>
          </cell>
          <cell r="N887">
            <v>880191935</v>
          </cell>
          <cell r="O887" t="str">
            <v>a</v>
          </cell>
          <cell r="P887" t="str">
            <v>La porción exenta corresponde 11.359.680</v>
          </cell>
        </row>
        <row r="889">
          <cell r="C889">
            <v>28391267</v>
          </cell>
        </row>
        <row r="890">
          <cell r="B890" t="str">
            <v>N° DE FACT/DESP</v>
          </cell>
          <cell r="C890" t="str">
            <v>TIMBRADO</v>
          </cell>
          <cell r="D890" t="str">
            <v>VENCIMIENTO</v>
          </cell>
          <cell r="E890" t="str">
            <v>FECHA</v>
          </cell>
          <cell r="F890" t="str">
            <v>PROVEEDOR</v>
          </cell>
          <cell r="G890" t="str">
            <v>R.U.C.</v>
          </cell>
          <cell r="H890" t="str">
            <v>DIG. VERI</v>
          </cell>
          <cell r="I890">
            <v>0.1</v>
          </cell>
          <cell r="J890" t="str">
            <v>IVA 10%</v>
          </cell>
          <cell r="K890">
            <v>0.05</v>
          </cell>
          <cell r="L890" t="str">
            <v>IVA 5</v>
          </cell>
          <cell r="M890" t="str">
            <v>EXENTA</v>
          </cell>
          <cell r="N890" t="str">
            <v>TOTAL</v>
          </cell>
        </row>
        <row r="891">
          <cell r="B891" t="str">
            <v>001-001-0046661</v>
          </cell>
          <cell r="C891">
            <v>85590611</v>
          </cell>
          <cell r="D891">
            <v>40755</v>
          </cell>
          <cell r="E891">
            <v>40403</v>
          </cell>
          <cell r="F891" t="str">
            <v>PEDRO ARMINDO PAREDES</v>
          </cell>
          <cell r="G891">
            <v>189311</v>
          </cell>
          <cell r="H891">
            <v>4</v>
          </cell>
          <cell r="I891">
            <v>2102956</v>
          </cell>
          <cell r="J891">
            <v>210296</v>
          </cell>
          <cell r="K891">
            <v>0</v>
          </cell>
          <cell r="L891">
            <v>0</v>
          </cell>
          <cell r="M891">
            <v>0</v>
          </cell>
          <cell r="N891">
            <v>2313252</v>
          </cell>
          <cell r="O891" t="str">
            <v>a</v>
          </cell>
        </row>
        <row r="892">
          <cell r="B892" t="str">
            <v>001-001-0017506</v>
          </cell>
          <cell r="C892">
            <v>38657332</v>
          </cell>
          <cell r="D892">
            <v>40755</v>
          </cell>
          <cell r="E892">
            <v>40403</v>
          </cell>
          <cell r="F892" t="str">
            <v>TRIUNFO S.R.L.</v>
          </cell>
          <cell r="G892">
            <v>80005346</v>
          </cell>
          <cell r="H892">
            <v>0</v>
          </cell>
          <cell r="I892">
            <v>30000</v>
          </cell>
          <cell r="J892">
            <v>3000</v>
          </cell>
          <cell r="K892">
            <v>0</v>
          </cell>
          <cell r="L892">
            <v>0</v>
          </cell>
          <cell r="M892">
            <v>0</v>
          </cell>
          <cell r="N892">
            <v>33000</v>
          </cell>
          <cell r="O892" t="str">
            <v>a</v>
          </cell>
        </row>
        <row r="893">
          <cell r="B893" t="str">
            <v>003-001-0036221</v>
          </cell>
          <cell r="C893">
            <v>22173825</v>
          </cell>
          <cell r="D893">
            <v>40543</v>
          </cell>
          <cell r="E893">
            <v>40402</v>
          </cell>
          <cell r="F893" t="str">
            <v>GICAL S.A.</v>
          </cell>
          <cell r="G893">
            <v>80003369</v>
          </cell>
          <cell r="H893">
            <v>8</v>
          </cell>
          <cell r="I893">
            <v>709935</v>
          </cell>
          <cell r="J893">
            <v>70994</v>
          </cell>
          <cell r="K893">
            <v>0</v>
          </cell>
          <cell r="L893">
            <v>0</v>
          </cell>
          <cell r="M893">
            <v>0</v>
          </cell>
          <cell r="N893">
            <v>780929</v>
          </cell>
          <cell r="O893" t="str">
            <v>a</v>
          </cell>
        </row>
        <row r="894">
          <cell r="B894" t="str">
            <v>021-001-000527</v>
          </cell>
          <cell r="C894">
            <v>11775667</v>
          </cell>
          <cell r="D894">
            <v>40786</v>
          </cell>
          <cell r="E894">
            <v>40402</v>
          </cell>
          <cell r="F894" t="str">
            <v>AEDA</v>
          </cell>
          <cell r="G894">
            <v>80031985</v>
          </cell>
          <cell r="H894">
            <v>0</v>
          </cell>
          <cell r="I894">
            <v>60000</v>
          </cell>
          <cell r="J894">
            <v>6000</v>
          </cell>
          <cell r="K894">
            <v>0</v>
          </cell>
          <cell r="L894">
            <v>0</v>
          </cell>
          <cell r="M894">
            <v>0</v>
          </cell>
          <cell r="N894">
            <v>66000</v>
          </cell>
          <cell r="O894" t="str">
            <v>a</v>
          </cell>
        </row>
        <row r="895">
          <cell r="B895" t="str">
            <v>001-001-0006627</v>
          </cell>
          <cell r="C895">
            <v>94234907</v>
          </cell>
          <cell r="D895">
            <v>40724</v>
          </cell>
          <cell r="E895">
            <v>40403</v>
          </cell>
          <cell r="F895" t="str">
            <v>DERLIS R. BLANCO P.</v>
          </cell>
          <cell r="G895">
            <v>607305</v>
          </cell>
          <cell r="H895">
            <v>0</v>
          </cell>
          <cell r="I895">
            <v>50000</v>
          </cell>
          <cell r="J895">
            <v>5000</v>
          </cell>
          <cell r="K895">
            <v>0</v>
          </cell>
          <cell r="L895">
            <v>0</v>
          </cell>
          <cell r="M895">
            <v>0</v>
          </cell>
          <cell r="N895">
            <v>55000</v>
          </cell>
          <cell r="O895" t="str">
            <v>a</v>
          </cell>
        </row>
        <row r="896">
          <cell r="B896" t="str">
            <v>10026IC04005335L</v>
          </cell>
          <cell r="C896" t="str">
            <v>N/A</v>
          </cell>
          <cell r="D896" t="str">
            <v>N/A</v>
          </cell>
          <cell r="E896">
            <v>40402</v>
          </cell>
          <cell r="F896" t="str">
            <v>DIRECCION NACIONAL DE ADUANAS</v>
          </cell>
          <cell r="G896">
            <v>80029222</v>
          </cell>
          <cell r="H896">
            <v>7</v>
          </cell>
          <cell r="I896">
            <v>219828988</v>
          </cell>
          <cell r="J896">
            <v>21982898</v>
          </cell>
          <cell r="K896">
            <v>0</v>
          </cell>
          <cell r="L896">
            <v>0</v>
          </cell>
          <cell r="M896">
            <v>295290</v>
          </cell>
          <cell r="N896">
            <v>241811886</v>
          </cell>
          <cell r="O896" t="str">
            <v>a</v>
          </cell>
          <cell r="P896" t="str">
            <v>La porcion exenta 6.113.079</v>
          </cell>
        </row>
        <row r="899">
          <cell r="C899">
            <v>27589822</v>
          </cell>
        </row>
        <row r="900">
          <cell r="B900" t="str">
            <v>N° DE FACT/DESP</v>
          </cell>
          <cell r="C900" t="str">
            <v>TIMBRADO</v>
          </cell>
          <cell r="D900" t="str">
            <v>VENCIMIENTO</v>
          </cell>
          <cell r="E900" t="str">
            <v>FECHA</v>
          </cell>
          <cell r="F900" t="str">
            <v>PROVEEDOR</v>
          </cell>
          <cell r="G900" t="str">
            <v>R.U.C.</v>
          </cell>
          <cell r="H900" t="str">
            <v>DIG. VERI</v>
          </cell>
          <cell r="I900">
            <v>0.1</v>
          </cell>
          <cell r="J900" t="str">
            <v>IVA 10%</v>
          </cell>
          <cell r="K900">
            <v>0.05</v>
          </cell>
          <cell r="L900" t="str">
            <v>IVA 5</v>
          </cell>
          <cell r="M900" t="str">
            <v>EXENTA</v>
          </cell>
          <cell r="N900" t="str">
            <v>TOTAL</v>
          </cell>
        </row>
        <row r="901">
          <cell r="B901" t="str">
            <v>001-001-0046660</v>
          </cell>
          <cell r="C901">
            <v>85590611</v>
          </cell>
          <cell r="D901">
            <v>40755</v>
          </cell>
          <cell r="E901">
            <v>40403</v>
          </cell>
          <cell r="F901" t="str">
            <v>PEDRO ARMINDO PAREDES</v>
          </cell>
          <cell r="G901">
            <v>189311</v>
          </cell>
          <cell r="H901">
            <v>4</v>
          </cell>
          <cell r="I901">
            <v>2126385</v>
          </cell>
          <cell r="J901">
            <v>212639</v>
          </cell>
          <cell r="K901">
            <v>0</v>
          </cell>
          <cell r="L901">
            <v>0</v>
          </cell>
          <cell r="M901">
            <v>0</v>
          </cell>
          <cell r="N901">
            <v>2339024</v>
          </cell>
          <cell r="O901" t="str">
            <v>a</v>
          </cell>
        </row>
        <row r="902">
          <cell r="B902" t="str">
            <v>001-001-0017507</v>
          </cell>
          <cell r="C902">
            <v>38657332</v>
          </cell>
          <cell r="D902">
            <v>40755</v>
          </cell>
          <cell r="E902">
            <v>40403</v>
          </cell>
          <cell r="F902" t="str">
            <v>TRIUNFO S.R.L.</v>
          </cell>
          <cell r="G902">
            <v>80005346</v>
          </cell>
          <cell r="H902">
            <v>0</v>
          </cell>
          <cell r="I902">
            <v>30000</v>
          </cell>
          <cell r="J902">
            <v>3000</v>
          </cell>
          <cell r="K902">
            <v>0</v>
          </cell>
          <cell r="L902">
            <v>0</v>
          </cell>
          <cell r="M902">
            <v>0</v>
          </cell>
          <cell r="N902">
            <v>33000</v>
          </cell>
          <cell r="O902" t="str">
            <v>a</v>
          </cell>
        </row>
        <row r="903">
          <cell r="B903" t="str">
            <v>003-001-0036232</v>
          </cell>
          <cell r="C903">
            <v>22173825</v>
          </cell>
          <cell r="D903">
            <v>40543</v>
          </cell>
          <cell r="E903">
            <v>40402</v>
          </cell>
          <cell r="F903" t="str">
            <v>GICAL S.A.</v>
          </cell>
          <cell r="G903">
            <v>80003369</v>
          </cell>
          <cell r="H903">
            <v>8</v>
          </cell>
          <cell r="I903">
            <v>730197</v>
          </cell>
          <cell r="J903">
            <v>73020</v>
          </cell>
          <cell r="K903">
            <v>0</v>
          </cell>
          <cell r="L903">
            <v>0</v>
          </cell>
          <cell r="M903">
            <v>0</v>
          </cell>
          <cell r="N903">
            <v>803217</v>
          </cell>
          <cell r="O903" t="str">
            <v>a</v>
          </cell>
        </row>
        <row r="904">
          <cell r="B904" t="str">
            <v xml:space="preserve"> 021-001-000536</v>
          </cell>
          <cell r="C904">
            <v>11775667</v>
          </cell>
          <cell r="D904">
            <v>40786</v>
          </cell>
          <cell r="E904">
            <v>40402</v>
          </cell>
          <cell r="F904" t="str">
            <v>AEDA</v>
          </cell>
          <cell r="G904">
            <v>80031985</v>
          </cell>
          <cell r="H904">
            <v>0</v>
          </cell>
          <cell r="I904">
            <v>43636</v>
          </cell>
          <cell r="J904">
            <v>4364</v>
          </cell>
          <cell r="K904">
            <v>0</v>
          </cell>
          <cell r="L904">
            <v>0</v>
          </cell>
          <cell r="M904">
            <v>0</v>
          </cell>
          <cell r="N904">
            <v>48000</v>
          </cell>
          <cell r="O904" t="str">
            <v>a</v>
          </cell>
        </row>
        <row r="905">
          <cell r="B905" t="str">
            <v>001-001-0006553</v>
          </cell>
          <cell r="C905">
            <v>94234907</v>
          </cell>
          <cell r="D905">
            <v>40724</v>
          </cell>
          <cell r="E905">
            <v>40396</v>
          </cell>
          <cell r="F905" t="str">
            <v>DERLIS. R. BLANCO P.</v>
          </cell>
          <cell r="G905">
            <v>607305</v>
          </cell>
          <cell r="H905">
            <v>0</v>
          </cell>
          <cell r="I905">
            <v>47273</v>
          </cell>
          <cell r="J905">
            <v>4727</v>
          </cell>
          <cell r="K905">
            <v>0</v>
          </cell>
          <cell r="L905">
            <v>0</v>
          </cell>
          <cell r="M905">
            <v>0</v>
          </cell>
          <cell r="N905">
            <v>52000</v>
          </cell>
          <cell r="O905" t="str">
            <v>a</v>
          </cell>
        </row>
        <row r="906">
          <cell r="B906" t="str">
            <v>10026IC04005344L</v>
          </cell>
          <cell r="C906" t="str">
            <v>N/A</v>
          </cell>
          <cell r="D906" t="str">
            <v>N/A</v>
          </cell>
          <cell r="E906">
            <v>40402</v>
          </cell>
          <cell r="F906" t="str">
            <v>DIRECCION NACIONAL DE ADUANAS</v>
          </cell>
          <cell r="G906">
            <v>8002922</v>
          </cell>
          <cell r="H906">
            <v>7</v>
          </cell>
          <cell r="I906">
            <v>225100587</v>
          </cell>
          <cell r="J906">
            <v>22510059</v>
          </cell>
          <cell r="K906">
            <v>0</v>
          </cell>
          <cell r="L906">
            <v>0</v>
          </cell>
          <cell r="M906">
            <v>297750</v>
          </cell>
          <cell r="N906">
            <v>247610646</v>
          </cell>
          <cell r="O906" t="str">
            <v>a</v>
          </cell>
          <cell r="P906" t="str">
            <v>La porcion exenta 4.782.013</v>
          </cell>
        </row>
        <row r="908">
          <cell r="C908">
            <v>48321343</v>
          </cell>
        </row>
        <row r="909">
          <cell r="B909" t="str">
            <v>N° DE FACT/DESP</v>
          </cell>
          <cell r="C909" t="str">
            <v>TIMBRADO</v>
          </cell>
          <cell r="D909" t="str">
            <v>VENCIMIENTO</v>
          </cell>
          <cell r="E909" t="str">
            <v>FECHA</v>
          </cell>
          <cell r="F909" t="str">
            <v>PROVEEDOR</v>
          </cell>
          <cell r="G909" t="str">
            <v>R.U.C.</v>
          </cell>
          <cell r="H909" t="str">
            <v>DIG. VERI</v>
          </cell>
          <cell r="I909">
            <v>0.1</v>
          </cell>
          <cell r="J909" t="str">
            <v>IVA 10%</v>
          </cell>
          <cell r="K909">
            <v>0.05</v>
          </cell>
          <cell r="L909" t="str">
            <v>IVA 5</v>
          </cell>
          <cell r="M909" t="str">
            <v>EXENTA</v>
          </cell>
          <cell r="N909" t="str">
            <v>TOTAL</v>
          </cell>
        </row>
        <row r="910">
          <cell r="B910" t="str">
            <v>001-001-0046663</v>
          </cell>
          <cell r="C910">
            <v>85590611</v>
          </cell>
          <cell r="D910">
            <v>40755</v>
          </cell>
          <cell r="E910">
            <v>40403</v>
          </cell>
          <cell r="F910" t="str">
            <v>PEDRO ARMINDO PAREDES</v>
          </cell>
          <cell r="G910">
            <v>189311</v>
          </cell>
          <cell r="H910">
            <v>4</v>
          </cell>
          <cell r="I910">
            <v>3134216</v>
          </cell>
          <cell r="J910">
            <v>313422</v>
          </cell>
          <cell r="K910">
            <v>0</v>
          </cell>
          <cell r="L910">
            <v>0</v>
          </cell>
          <cell r="M910">
            <v>0</v>
          </cell>
          <cell r="N910">
            <v>3447638</v>
          </cell>
          <cell r="O910" t="str">
            <v>a</v>
          </cell>
        </row>
        <row r="911">
          <cell r="B911" t="str">
            <v>001-001-0017509</v>
          </cell>
          <cell r="C911">
            <v>38657332</v>
          </cell>
          <cell r="D911">
            <v>40755</v>
          </cell>
          <cell r="E911">
            <v>40403</v>
          </cell>
          <cell r="F911" t="str">
            <v>TRIUNFO S.R.L.</v>
          </cell>
          <cell r="G911">
            <v>80005346</v>
          </cell>
          <cell r="H911">
            <v>0</v>
          </cell>
          <cell r="I911">
            <v>30000</v>
          </cell>
          <cell r="J911">
            <v>3000</v>
          </cell>
          <cell r="K911">
            <v>0</v>
          </cell>
          <cell r="L911">
            <v>0</v>
          </cell>
          <cell r="M911">
            <v>0</v>
          </cell>
          <cell r="N911">
            <v>33000</v>
          </cell>
          <cell r="O911" t="str">
            <v>a</v>
          </cell>
        </row>
        <row r="912">
          <cell r="B912" t="str">
            <v>003-001-0036211</v>
          </cell>
          <cell r="C912">
            <v>22173825</v>
          </cell>
          <cell r="D912">
            <v>40543</v>
          </cell>
          <cell r="E912">
            <v>40402</v>
          </cell>
          <cell r="F912" t="str">
            <v>GICAL S.A</v>
          </cell>
          <cell r="G912">
            <v>80003369</v>
          </cell>
          <cell r="H912">
            <v>8</v>
          </cell>
          <cell r="I912">
            <v>1326003</v>
          </cell>
          <cell r="J912">
            <v>132600</v>
          </cell>
          <cell r="K912">
            <v>0</v>
          </cell>
          <cell r="L912">
            <v>0</v>
          </cell>
          <cell r="M912">
            <v>0</v>
          </cell>
          <cell r="N912">
            <v>1458603</v>
          </cell>
          <cell r="O912" t="str">
            <v>a</v>
          </cell>
        </row>
        <row r="913">
          <cell r="B913" t="str">
            <v>021-001-000529</v>
          </cell>
          <cell r="C913">
            <v>11775667</v>
          </cell>
          <cell r="D913">
            <v>40786</v>
          </cell>
          <cell r="E913">
            <v>40402</v>
          </cell>
          <cell r="F913" t="str">
            <v>AEDA</v>
          </cell>
          <cell r="G913">
            <v>80031985</v>
          </cell>
          <cell r="H913">
            <v>0</v>
          </cell>
          <cell r="I913">
            <v>32727</v>
          </cell>
          <cell r="J913">
            <v>3273</v>
          </cell>
          <cell r="K913">
            <v>0</v>
          </cell>
          <cell r="L913">
            <v>0</v>
          </cell>
          <cell r="M913">
            <v>0</v>
          </cell>
          <cell r="N913">
            <v>36000</v>
          </cell>
          <cell r="O913" t="str">
            <v>a</v>
          </cell>
        </row>
        <row r="914">
          <cell r="B914" t="str">
            <v>10026IC04005322H</v>
          </cell>
          <cell r="C914" t="str">
            <v>N/A</v>
          </cell>
          <cell r="D914" t="str">
            <v>N/A</v>
          </cell>
          <cell r="E914">
            <v>40402</v>
          </cell>
          <cell r="F914" t="str">
            <v>DIRECCION NACIONAL DE ADUANAS</v>
          </cell>
          <cell r="G914">
            <v>80029222</v>
          </cell>
          <cell r="H914">
            <v>7</v>
          </cell>
          <cell r="I914">
            <v>406396122</v>
          </cell>
          <cell r="J914">
            <v>40639612</v>
          </cell>
          <cell r="K914">
            <v>0</v>
          </cell>
          <cell r="L914">
            <v>0</v>
          </cell>
          <cell r="M914">
            <v>452295</v>
          </cell>
          <cell r="N914">
            <v>447035734</v>
          </cell>
          <cell r="O914" t="str">
            <v>a</v>
          </cell>
          <cell r="P914" t="str">
            <v>La porcion exenta 7.229.436</v>
          </cell>
        </row>
        <row r="917">
          <cell r="C917">
            <v>42592728</v>
          </cell>
        </row>
        <row r="918">
          <cell r="B918" t="str">
            <v>N° DE FACT/DESP</v>
          </cell>
          <cell r="C918" t="str">
            <v>TIMBRADO</v>
          </cell>
          <cell r="D918" t="str">
            <v>VENCIMIENTO</v>
          </cell>
          <cell r="E918" t="str">
            <v>FECHA</v>
          </cell>
          <cell r="F918" t="str">
            <v>PROVEEDOR</v>
          </cell>
          <cell r="G918" t="str">
            <v>R.U.C.</v>
          </cell>
          <cell r="H918" t="str">
            <v>DIG. VERI</v>
          </cell>
          <cell r="I918">
            <v>0.1</v>
          </cell>
          <cell r="J918" t="str">
            <v>IVA 10%</v>
          </cell>
          <cell r="K918">
            <v>0.05</v>
          </cell>
          <cell r="L918" t="str">
            <v>IVA 5</v>
          </cell>
          <cell r="M918" t="str">
            <v>EXENTA</v>
          </cell>
          <cell r="N918" t="str">
            <v>TOTAL</v>
          </cell>
        </row>
        <row r="919">
          <cell r="B919" t="str">
            <v>001-001-0046664</v>
          </cell>
          <cell r="C919">
            <v>85590611</v>
          </cell>
          <cell r="D919">
            <v>40755</v>
          </cell>
          <cell r="E919">
            <v>40403</v>
          </cell>
          <cell r="F919" t="str">
            <v>PEDRO A. PAREDES</v>
          </cell>
          <cell r="G919">
            <v>189311</v>
          </cell>
          <cell r="H919">
            <v>4</v>
          </cell>
          <cell r="I919">
            <v>3002695</v>
          </cell>
          <cell r="J919">
            <v>300269</v>
          </cell>
          <cell r="K919">
            <v>0</v>
          </cell>
          <cell r="L919">
            <v>0</v>
          </cell>
          <cell r="M919">
            <v>0</v>
          </cell>
          <cell r="N919">
            <v>3302965</v>
          </cell>
          <cell r="O919" t="str">
            <v>a</v>
          </cell>
        </row>
        <row r="920">
          <cell r="B920" t="str">
            <v>001-001-0017508</v>
          </cell>
          <cell r="C920">
            <v>38657332</v>
          </cell>
          <cell r="D920">
            <v>40755</v>
          </cell>
          <cell r="E920">
            <v>40402</v>
          </cell>
          <cell r="F920" t="str">
            <v>TRIUNFO S.R.L.</v>
          </cell>
          <cell r="G920">
            <v>80005346</v>
          </cell>
          <cell r="H920">
            <v>0</v>
          </cell>
          <cell r="I920">
            <v>30000</v>
          </cell>
          <cell r="J920">
            <v>3000</v>
          </cell>
          <cell r="K920">
            <v>0</v>
          </cell>
          <cell r="L920">
            <v>0</v>
          </cell>
          <cell r="M920">
            <v>0</v>
          </cell>
          <cell r="N920">
            <v>33000</v>
          </cell>
          <cell r="O920" t="str">
            <v>a</v>
          </cell>
        </row>
        <row r="921">
          <cell r="B921" t="str">
            <v>003-001-0036212</v>
          </cell>
          <cell r="C921">
            <v>22173825</v>
          </cell>
          <cell r="D921">
            <v>40543</v>
          </cell>
          <cell r="E921">
            <v>40402</v>
          </cell>
          <cell r="F921" t="str">
            <v>GICAL S.A.</v>
          </cell>
          <cell r="G921">
            <v>80003369</v>
          </cell>
          <cell r="H921">
            <v>8</v>
          </cell>
          <cell r="I921">
            <v>1122319</v>
          </cell>
          <cell r="J921">
            <v>112232</v>
          </cell>
          <cell r="K921">
            <v>0</v>
          </cell>
          <cell r="L921">
            <v>0</v>
          </cell>
          <cell r="M921">
            <v>0</v>
          </cell>
          <cell r="N921">
            <v>1234551</v>
          </cell>
          <cell r="O921" t="str">
            <v>a</v>
          </cell>
        </row>
        <row r="922">
          <cell r="B922" t="str">
            <v>021-001-000528</v>
          </cell>
          <cell r="C922">
            <v>11775667</v>
          </cell>
          <cell r="D922">
            <v>40786</v>
          </cell>
          <cell r="E922">
            <v>40402</v>
          </cell>
          <cell r="F922" t="str">
            <v>AEDA</v>
          </cell>
          <cell r="G922">
            <v>80031985</v>
          </cell>
          <cell r="H922">
            <v>0</v>
          </cell>
          <cell r="I922">
            <v>32727</v>
          </cell>
          <cell r="J922">
            <v>3273</v>
          </cell>
          <cell r="K922">
            <v>0</v>
          </cell>
          <cell r="L922">
            <v>0</v>
          </cell>
          <cell r="M922">
            <v>0</v>
          </cell>
          <cell r="N922">
            <v>36000</v>
          </cell>
          <cell r="O922" t="str">
            <v>a</v>
          </cell>
        </row>
        <row r="923">
          <cell r="B923" t="str">
            <v>10026IC04005323X</v>
          </cell>
          <cell r="C923" t="str">
            <v>N/A</v>
          </cell>
          <cell r="D923" t="str">
            <v>N/A</v>
          </cell>
          <cell r="E923">
            <v>40402</v>
          </cell>
          <cell r="F923" t="str">
            <v>DIRECCION NACIONAL DE ADUANAS</v>
          </cell>
          <cell r="G923">
            <v>80029222</v>
          </cell>
          <cell r="H923">
            <v>7</v>
          </cell>
          <cell r="I923">
            <v>347649930</v>
          </cell>
          <cell r="J923">
            <v>34764993</v>
          </cell>
          <cell r="K923">
            <v>0</v>
          </cell>
          <cell r="L923">
            <v>0</v>
          </cell>
          <cell r="M923">
            <v>418774</v>
          </cell>
          <cell r="N923">
            <v>382414923</v>
          </cell>
          <cell r="O923" t="str">
            <v>a</v>
          </cell>
          <cell r="P923" t="str">
            <v>La porcion exenta 7.408.961</v>
          </cell>
        </row>
        <row r="925">
          <cell r="C925">
            <v>20440973</v>
          </cell>
        </row>
        <row r="926">
          <cell r="B926" t="str">
            <v>N° DE FACT/DESP</v>
          </cell>
          <cell r="C926" t="str">
            <v>TIMBRADO</v>
          </cell>
          <cell r="D926" t="str">
            <v>VENCIMIENTO</v>
          </cell>
          <cell r="E926" t="str">
            <v>FECHA</v>
          </cell>
          <cell r="F926" t="str">
            <v>PROVEEDOR</v>
          </cell>
          <cell r="G926" t="str">
            <v>R.U.C.</v>
          </cell>
          <cell r="H926" t="str">
            <v>DIG. VERI</v>
          </cell>
          <cell r="I926">
            <v>0.1</v>
          </cell>
          <cell r="J926" t="str">
            <v>IVA 10%</v>
          </cell>
          <cell r="K926">
            <v>0.05</v>
          </cell>
          <cell r="L926" t="str">
            <v>IVA 5</v>
          </cell>
          <cell r="M926" t="str">
            <v>EXENTA</v>
          </cell>
          <cell r="N926" t="str">
            <v>TOTAL</v>
          </cell>
        </row>
        <row r="927">
          <cell r="B927" t="str">
            <v>001-001-0046669</v>
          </cell>
          <cell r="C927">
            <v>85590611</v>
          </cell>
          <cell r="D927">
            <v>40755</v>
          </cell>
          <cell r="E927">
            <v>40403</v>
          </cell>
          <cell r="F927" t="str">
            <v>PEDRO A. PAREDES</v>
          </cell>
          <cell r="G927">
            <v>189311</v>
          </cell>
          <cell r="H927">
            <v>4</v>
          </cell>
          <cell r="I927">
            <v>1889517</v>
          </cell>
          <cell r="J927">
            <v>188952</v>
          </cell>
          <cell r="K927">
            <v>0</v>
          </cell>
          <cell r="L927">
            <v>0</v>
          </cell>
          <cell r="M927">
            <v>0</v>
          </cell>
          <cell r="N927">
            <v>2078469</v>
          </cell>
          <cell r="O927" t="str">
            <v>a</v>
          </cell>
        </row>
        <row r="928">
          <cell r="B928" t="str">
            <v>001-001-0017513</v>
          </cell>
          <cell r="C928">
            <v>38657332</v>
          </cell>
          <cell r="D928">
            <v>40755</v>
          </cell>
          <cell r="E928">
            <v>40403</v>
          </cell>
          <cell r="F928" t="str">
            <v>TRIUNFO S.R.L.</v>
          </cell>
          <cell r="G928">
            <v>80005346</v>
          </cell>
          <cell r="H928">
            <v>0</v>
          </cell>
          <cell r="I928">
            <v>30000</v>
          </cell>
          <cell r="J928">
            <v>3000</v>
          </cell>
          <cell r="K928">
            <v>0</v>
          </cell>
          <cell r="L928">
            <v>0</v>
          </cell>
          <cell r="M928">
            <v>0</v>
          </cell>
          <cell r="N928">
            <v>33000</v>
          </cell>
          <cell r="O928" t="str">
            <v>a</v>
          </cell>
        </row>
        <row r="929">
          <cell r="B929" t="str">
            <v>003-001-0036239</v>
          </cell>
          <cell r="C929">
            <v>22173825</v>
          </cell>
          <cell r="D929">
            <v>40543</v>
          </cell>
          <cell r="E929">
            <v>40403</v>
          </cell>
          <cell r="F929" t="str">
            <v>GICAL S.A</v>
          </cell>
          <cell r="G929">
            <v>80003369</v>
          </cell>
          <cell r="H929">
            <v>8</v>
          </cell>
          <cell r="I929">
            <v>516301</v>
          </cell>
          <cell r="J929">
            <v>51630</v>
          </cell>
          <cell r="K929">
            <v>0</v>
          </cell>
          <cell r="L929">
            <v>0</v>
          </cell>
          <cell r="M929">
            <v>0</v>
          </cell>
          <cell r="N929">
            <v>567931</v>
          </cell>
          <cell r="O929" t="str">
            <v>a</v>
          </cell>
        </row>
        <row r="930">
          <cell r="B930" t="str">
            <v>021-001-000552</v>
          </cell>
          <cell r="C930">
            <v>11775667</v>
          </cell>
          <cell r="D930">
            <v>40786</v>
          </cell>
          <cell r="E930">
            <v>40403</v>
          </cell>
          <cell r="F930" t="str">
            <v>AEDA</v>
          </cell>
          <cell r="G930">
            <v>80031985</v>
          </cell>
          <cell r="H930">
            <v>0</v>
          </cell>
          <cell r="I930">
            <v>32727</v>
          </cell>
          <cell r="J930">
            <v>3273</v>
          </cell>
          <cell r="K930">
            <v>0</v>
          </cell>
          <cell r="L930">
            <v>0</v>
          </cell>
          <cell r="M930">
            <v>0</v>
          </cell>
          <cell r="N930">
            <v>36000</v>
          </cell>
          <cell r="O930" t="str">
            <v>a</v>
          </cell>
        </row>
        <row r="931">
          <cell r="B931" t="str">
            <v>10026IC04005350X</v>
          </cell>
          <cell r="C931" t="str">
            <v>N/A</v>
          </cell>
          <cell r="D931" t="str">
            <v>N/A</v>
          </cell>
          <cell r="E931">
            <v>40403</v>
          </cell>
          <cell r="F931" t="str">
            <v>DIRECCION NACIONAL DE ADUANAS</v>
          </cell>
          <cell r="G931">
            <v>80029222</v>
          </cell>
          <cell r="H931">
            <v>7</v>
          </cell>
          <cell r="I931">
            <v>161619898</v>
          </cell>
          <cell r="J931">
            <v>16161990</v>
          </cell>
          <cell r="K931">
            <v>0</v>
          </cell>
          <cell r="L931">
            <v>0</v>
          </cell>
          <cell r="M931">
            <v>246855</v>
          </cell>
          <cell r="N931">
            <v>177781888</v>
          </cell>
          <cell r="O931" t="str">
            <v>a</v>
          </cell>
          <cell r="P931" t="str">
            <v>La porcion exenta 4.032.128</v>
          </cell>
        </row>
        <row r="934">
          <cell r="C934">
            <v>17821796</v>
          </cell>
        </row>
        <row r="935">
          <cell r="B935" t="str">
            <v>N° DE FACT/DESP</v>
          </cell>
          <cell r="C935" t="str">
            <v>TIMBRADO</v>
          </cell>
          <cell r="D935" t="str">
            <v>VENCIMIENTO</v>
          </cell>
          <cell r="E935" t="str">
            <v>FECHA</v>
          </cell>
          <cell r="F935" t="str">
            <v>PROVEEDOR</v>
          </cell>
          <cell r="G935" t="str">
            <v>R.U.C.</v>
          </cell>
          <cell r="H935" t="str">
            <v>DIG. VERI</v>
          </cell>
          <cell r="I935">
            <v>0.1</v>
          </cell>
          <cell r="J935" t="str">
            <v>IVA 10%</v>
          </cell>
          <cell r="K935">
            <v>0.05</v>
          </cell>
          <cell r="L935" t="str">
            <v>IVA 5</v>
          </cell>
          <cell r="M935" t="str">
            <v>EXENTA</v>
          </cell>
          <cell r="N935" t="str">
            <v>TOTAL</v>
          </cell>
        </row>
        <row r="936">
          <cell r="B936" t="str">
            <v>001-001-0046881</v>
          </cell>
          <cell r="C936">
            <v>85590611</v>
          </cell>
          <cell r="D936">
            <v>40755</v>
          </cell>
          <cell r="E936">
            <v>40409</v>
          </cell>
          <cell r="F936" t="str">
            <v>PEDRO A. PAREDES</v>
          </cell>
          <cell r="G936">
            <v>189311</v>
          </cell>
          <cell r="H936">
            <v>4</v>
          </cell>
          <cell r="I936">
            <v>1709146</v>
          </cell>
          <cell r="J936">
            <v>170914.6</v>
          </cell>
          <cell r="K936">
            <v>0</v>
          </cell>
          <cell r="L936">
            <v>0</v>
          </cell>
          <cell r="M936">
            <v>0</v>
          </cell>
          <cell r="N936">
            <v>1880060.6</v>
          </cell>
          <cell r="O936" t="str">
            <v>a</v>
          </cell>
        </row>
        <row r="937">
          <cell r="B937" t="str">
            <v>001-002-32606</v>
          </cell>
          <cell r="C937">
            <v>28417802</v>
          </cell>
          <cell r="D937">
            <v>40755</v>
          </cell>
          <cell r="E937">
            <v>40393</v>
          </cell>
          <cell r="F937" t="str">
            <v>ROSA OCAMPOS ACUÑA</v>
          </cell>
          <cell r="G937">
            <v>1620083</v>
          </cell>
          <cell r="H937">
            <v>7</v>
          </cell>
          <cell r="I937">
            <v>31818</v>
          </cell>
          <cell r="J937">
            <v>3181.8</v>
          </cell>
          <cell r="K937">
            <v>0</v>
          </cell>
          <cell r="L937">
            <v>0</v>
          </cell>
          <cell r="M937">
            <v>0</v>
          </cell>
          <cell r="N937">
            <v>35000</v>
          </cell>
          <cell r="O937" t="str">
            <v>a</v>
          </cell>
        </row>
        <row r="938">
          <cell r="B938" t="str">
            <v>003-001-0036282</v>
          </cell>
          <cell r="C938">
            <v>22173825</v>
          </cell>
          <cell r="D938">
            <v>40543</v>
          </cell>
          <cell r="E938">
            <v>40406</v>
          </cell>
          <cell r="F938" t="str">
            <v>GICAL S.A</v>
          </cell>
          <cell r="G938">
            <v>80003369</v>
          </cell>
          <cell r="H938">
            <v>8</v>
          </cell>
          <cell r="I938">
            <v>354257</v>
          </cell>
          <cell r="J938">
            <v>35425.700000000004</v>
          </cell>
          <cell r="K938">
            <v>0</v>
          </cell>
          <cell r="L938">
            <v>0</v>
          </cell>
          <cell r="M938">
            <v>0</v>
          </cell>
          <cell r="N938">
            <v>389683</v>
          </cell>
          <cell r="O938" t="str">
            <v>a</v>
          </cell>
        </row>
        <row r="939">
          <cell r="B939" t="str">
            <v>021-001-000562</v>
          </cell>
          <cell r="C939">
            <v>11775667</v>
          </cell>
          <cell r="D939">
            <v>40786</v>
          </cell>
          <cell r="E939">
            <v>40406</v>
          </cell>
          <cell r="F939" t="str">
            <v>AEDA</v>
          </cell>
          <cell r="G939">
            <v>80031985</v>
          </cell>
          <cell r="H939">
            <v>0</v>
          </cell>
          <cell r="I939">
            <v>54545</v>
          </cell>
          <cell r="J939">
            <v>5454.5</v>
          </cell>
          <cell r="K939">
            <v>0</v>
          </cell>
          <cell r="L939">
            <v>0</v>
          </cell>
          <cell r="M939">
            <v>0</v>
          </cell>
          <cell r="N939">
            <v>60000</v>
          </cell>
          <cell r="O939" t="str">
            <v>a</v>
          </cell>
        </row>
        <row r="940">
          <cell r="B940" t="str">
            <v>10026IC04005380L</v>
          </cell>
          <cell r="C940" t="str">
            <v>N/A</v>
          </cell>
          <cell r="D940" t="str">
            <v>N/A</v>
          </cell>
          <cell r="E940">
            <v>40406</v>
          </cell>
          <cell r="F940" t="str">
            <v>DIRECCION NACIONAL DE ADUANAS</v>
          </cell>
          <cell r="G940">
            <v>80029222</v>
          </cell>
          <cell r="H940">
            <v>7</v>
          </cell>
          <cell r="I940">
            <v>115912974</v>
          </cell>
          <cell r="J940">
            <v>11591297.4</v>
          </cell>
          <cell r="K940">
            <v>0</v>
          </cell>
          <cell r="L940">
            <v>0</v>
          </cell>
          <cell r="M940">
            <v>6015521</v>
          </cell>
          <cell r="N940">
            <v>127504271</v>
          </cell>
          <cell r="O940" t="str">
            <v>a</v>
          </cell>
        </row>
        <row r="943">
          <cell r="C943">
            <v>74645442</v>
          </cell>
        </row>
        <row r="944">
          <cell r="B944" t="str">
            <v>N° DE FACT/DESP</v>
          </cell>
          <cell r="C944" t="str">
            <v>TIMBRADO</v>
          </cell>
          <cell r="D944" t="str">
            <v>VENCIMIENTO</v>
          </cell>
          <cell r="E944" t="str">
            <v>FECHA</v>
          </cell>
          <cell r="F944" t="str">
            <v>PROVEEDOR</v>
          </cell>
          <cell r="G944" t="str">
            <v>R.U.C.</v>
          </cell>
          <cell r="H944" t="str">
            <v>DIG. VERI</v>
          </cell>
          <cell r="I944">
            <v>0.1</v>
          </cell>
          <cell r="J944" t="str">
            <v>IVA 10%</v>
          </cell>
          <cell r="K944">
            <v>0.05</v>
          </cell>
          <cell r="L944" t="str">
            <v>IVA 5</v>
          </cell>
          <cell r="M944" t="str">
            <v>EXENTA</v>
          </cell>
          <cell r="N944" t="str">
            <v>TOTAL</v>
          </cell>
        </row>
        <row r="945">
          <cell r="B945" t="str">
            <v>001-001-0046882</v>
          </cell>
          <cell r="C945">
            <v>85590611</v>
          </cell>
          <cell r="D945">
            <v>40755</v>
          </cell>
          <cell r="E945">
            <v>40409</v>
          </cell>
          <cell r="F945" t="str">
            <v>PEDRO A. PAREDES</v>
          </cell>
          <cell r="G945">
            <v>189311</v>
          </cell>
          <cell r="H945">
            <v>4</v>
          </cell>
          <cell r="I945">
            <v>3664902</v>
          </cell>
          <cell r="J945">
            <v>366490.2</v>
          </cell>
          <cell r="K945">
            <v>0</v>
          </cell>
          <cell r="L945">
            <v>0</v>
          </cell>
          <cell r="M945">
            <v>0</v>
          </cell>
          <cell r="N945">
            <v>4031392.2</v>
          </cell>
          <cell r="O945" t="str">
            <v>a</v>
          </cell>
        </row>
        <row r="946">
          <cell r="B946" t="str">
            <v>001-002-32609</v>
          </cell>
          <cell r="C946">
            <v>28417802</v>
          </cell>
          <cell r="D946">
            <v>40755</v>
          </cell>
          <cell r="E946">
            <v>40396</v>
          </cell>
          <cell r="F946" t="str">
            <v>ROSA OCAMPOS ACUÑA</v>
          </cell>
          <cell r="G946">
            <v>1620083</v>
          </cell>
          <cell r="H946">
            <v>7</v>
          </cell>
          <cell r="I946">
            <v>31818</v>
          </cell>
          <cell r="J946">
            <v>3181.8</v>
          </cell>
          <cell r="K946">
            <v>0</v>
          </cell>
          <cell r="L946">
            <v>0</v>
          </cell>
          <cell r="M946">
            <v>0</v>
          </cell>
          <cell r="N946">
            <v>35000</v>
          </cell>
          <cell r="O946" t="str">
            <v>a</v>
          </cell>
        </row>
        <row r="947">
          <cell r="B947" t="str">
            <v>003-001-0036279</v>
          </cell>
          <cell r="C947">
            <v>22173825</v>
          </cell>
          <cell r="D947">
            <v>40543</v>
          </cell>
          <cell r="E947">
            <v>40406</v>
          </cell>
          <cell r="F947" t="str">
            <v>GICAL S.A</v>
          </cell>
          <cell r="G947">
            <v>80003369</v>
          </cell>
          <cell r="H947">
            <v>8</v>
          </cell>
          <cell r="I947">
            <v>2106095</v>
          </cell>
          <cell r="J947">
            <v>210609.5</v>
          </cell>
          <cell r="K947">
            <v>0</v>
          </cell>
          <cell r="L947">
            <v>0</v>
          </cell>
          <cell r="M947">
            <v>0</v>
          </cell>
          <cell r="N947">
            <v>2316705</v>
          </cell>
          <cell r="O947" t="str">
            <v>a</v>
          </cell>
        </row>
        <row r="948">
          <cell r="B948" t="str">
            <v>021-001-000560</v>
          </cell>
          <cell r="C948">
            <v>11775667</v>
          </cell>
          <cell r="D948">
            <v>40786</v>
          </cell>
          <cell r="E948">
            <v>40406</v>
          </cell>
          <cell r="F948" t="str">
            <v>AEDA</v>
          </cell>
          <cell r="G948">
            <v>80031985</v>
          </cell>
          <cell r="H948">
            <v>0</v>
          </cell>
          <cell r="I948">
            <v>43636</v>
          </cell>
          <cell r="J948">
            <v>4363.6000000000004</v>
          </cell>
          <cell r="K948">
            <v>0</v>
          </cell>
          <cell r="L948">
            <v>0</v>
          </cell>
          <cell r="M948">
            <v>0</v>
          </cell>
          <cell r="N948">
            <v>48000</v>
          </cell>
          <cell r="O948" t="str">
            <v>a</v>
          </cell>
        </row>
        <row r="949">
          <cell r="B949" t="str">
            <v>10026IC04005378S</v>
          </cell>
          <cell r="C949" t="str">
            <v>N/A</v>
          </cell>
          <cell r="D949" t="str">
            <v>N/A</v>
          </cell>
          <cell r="E949">
            <v>40406</v>
          </cell>
          <cell r="F949" t="str">
            <v>DIRECCION NACIONAL DE ADUANAS</v>
          </cell>
          <cell r="G949">
            <v>80029222</v>
          </cell>
          <cell r="H949">
            <v>7</v>
          </cell>
          <cell r="I949">
            <v>643435551</v>
          </cell>
          <cell r="J949">
            <v>64343555.100000001</v>
          </cell>
          <cell r="K949">
            <v>0</v>
          </cell>
          <cell r="L949">
            <v>0</v>
          </cell>
          <cell r="M949">
            <v>9717241</v>
          </cell>
          <cell r="N949">
            <v>707779106</v>
          </cell>
          <cell r="O949" t="str">
            <v>a</v>
          </cell>
        </row>
        <row r="951">
          <cell r="C951">
            <v>52637765</v>
          </cell>
        </row>
        <row r="952">
          <cell r="B952" t="str">
            <v>N° DE FACT/DESP</v>
          </cell>
          <cell r="C952" t="str">
            <v>TIMBRADO</v>
          </cell>
          <cell r="D952" t="str">
            <v>VENCIMIENTO</v>
          </cell>
          <cell r="E952" t="str">
            <v>FECHA</v>
          </cell>
          <cell r="F952" t="str">
            <v>PROVEEDOR</v>
          </cell>
          <cell r="G952" t="str">
            <v>R.U.C.</v>
          </cell>
          <cell r="H952" t="str">
            <v>DIG. VERI</v>
          </cell>
          <cell r="I952">
            <v>0.1</v>
          </cell>
          <cell r="J952" t="str">
            <v>IVA 10%</v>
          </cell>
          <cell r="K952">
            <v>0.05</v>
          </cell>
          <cell r="L952" t="str">
            <v>IVA 5</v>
          </cell>
          <cell r="M952" t="str">
            <v>EXENTA</v>
          </cell>
          <cell r="N952" t="str">
            <v>TOTAL</v>
          </cell>
        </row>
        <row r="953">
          <cell r="B953" t="str">
            <v>001-001-0046883</v>
          </cell>
          <cell r="C953">
            <v>85590611</v>
          </cell>
          <cell r="D953">
            <v>40755</v>
          </cell>
          <cell r="E953">
            <v>40409</v>
          </cell>
          <cell r="F953" t="str">
            <v>PEDRO A. PAREDES</v>
          </cell>
          <cell r="G953">
            <v>189311</v>
          </cell>
          <cell r="H953">
            <v>4</v>
          </cell>
          <cell r="I953">
            <v>1882708</v>
          </cell>
          <cell r="J953">
            <v>188270.80000000002</v>
          </cell>
          <cell r="K953">
            <v>0</v>
          </cell>
          <cell r="L953">
            <v>0</v>
          </cell>
          <cell r="M953">
            <v>0</v>
          </cell>
          <cell r="N953">
            <v>2070978.8</v>
          </cell>
          <cell r="O953" t="str">
            <v>a</v>
          </cell>
        </row>
        <row r="954">
          <cell r="B954" t="str">
            <v>001-002-32610</v>
          </cell>
          <cell r="C954">
            <v>28417802</v>
          </cell>
          <cell r="D954">
            <v>40755</v>
          </cell>
          <cell r="E954">
            <v>40396</v>
          </cell>
          <cell r="F954" t="str">
            <v>ROSA OCAMPOS ACUÑA</v>
          </cell>
          <cell r="G954">
            <v>1620083</v>
          </cell>
          <cell r="H954">
            <v>7</v>
          </cell>
          <cell r="I954">
            <v>31818</v>
          </cell>
          <cell r="J954">
            <v>3181.8</v>
          </cell>
          <cell r="K954">
            <v>0</v>
          </cell>
          <cell r="L954">
            <v>0</v>
          </cell>
          <cell r="M954">
            <v>0</v>
          </cell>
          <cell r="N954">
            <v>35000</v>
          </cell>
          <cell r="O954" t="str">
            <v>a</v>
          </cell>
        </row>
        <row r="955">
          <cell r="B955" t="str">
            <v>003-001-0036321</v>
          </cell>
          <cell r="C955">
            <v>22173825</v>
          </cell>
          <cell r="D955">
            <v>40543</v>
          </cell>
          <cell r="E955">
            <v>40407</v>
          </cell>
          <cell r="F955" t="str">
            <v>GICAL S.A</v>
          </cell>
          <cell r="G955">
            <v>80003369</v>
          </cell>
          <cell r="H955">
            <v>8</v>
          </cell>
          <cell r="I955">
            <v>522998</v>
          </cell>
          <cell r="J955">
            <v>52299.8</v>
          </cell>
          <cell r="K955">
            <v>0</v>
          </cell>
          <cell r="L955">
            <v>0</v>
          </cell>
          <cell r="M955">
            <v>0</v>
          </cell>
          <cell r="N955">
            <v>575298</v>
          </cell>
          <cell r="O955" t="str">
            <v>a</v>
          </cell>
        </row>
        <row r="956">
          <cell r="B956" t="str">
            <v>021-001-000575</v>
          </cell>
          <cell r="C956">
            <v>11775667</v>
          </cell>
          <cell r="D956">
            <v>40786</v>
          </cell>
          <cell r="E956">
            <v>40407</v>
          </cell>
          <cell r="F956" t="str">
            <v>AEDA</v>
          </cell>
          <cell r="G956">
            <v>80031985</v>
          </cell>
          <cell r="H956">
            <v>0</v>
          </cell>
          <cell r="I956">
            <v>50909</v>
          </cell>
          <cell r="J956">
            <v>5090.9000000000005</v>
          </cell>
          <cell r="K956">
            <v>0</v>
          </cell>
          <cell r="L956">
            <v>0</v>
          </cell>
          <cell r="M956">
            <v>0</v>
          </cell>
          <cell r="N956">
            <v>56000</v>
          </cell>
          <cell r="O956" t="str">
            <v>a</v>
          </cell>
        </row>
        <row r="957">
          <cell r="B957" t="str">
            <v>001-001-0000867</v>
          </cell>
          <cell r="C957">
            <v>37240908</v>
          </cell>
          <cell r="D957">
            <v>40633</v>
          </cell>
          <cell r="E957">
            <v>40407</v>
          </cell>
          <cell r="F957" t="str">
            <v>CBS S.A. COMERCIO INTERNACIONAL</v>
          </cell>
          <cell r="G957">
            <v>80028763</v>
          </cell>
          <cell r="H957">
            <v>0</v>
          </cell>
          <cell r="I957">
            <v>900000</v>
          </cell>
          <cell r="J957">
            <v>90000</v>
          </cell>
          <cell r="K957">
            <v>0</v>
          </cell>
          <cell r="L957">
            <v>0</v>
          </cell>
          <cell r="M957">
            <v>0</v>
          </cell>
          <cell r="N957">
            <v>990000</v>
          </cell>
          <cell r="O957" t="str">
            <v>a</v>
          </cell>
        </row>
        <row r="958">
          <cell r="B958" t="str">
            <v>10026IC04005412H</v>
          </cell>
          <cell r="C958" t="str">
            <v>N/A</v>
          </cell>
          <cell r="D958" t="str">
            <v>N/A</v>
          </cell>
          <cell r="E958">
            <v>40407</v>
          </cell>
          <cell r="F958" t="str">
            <v>DIRECCION NACIONAL DE ADUANAS</v>
          </cell>
          <cell r="G958">
            <v>80029222</v>
          </cell>
          <cell r="H958">
            <v>7</v>
          </cell>
          <cell r="I958">
            <v>188238670</v>
          </cell>
          <cell r="J958">
            <v>18823866</v>
          </cell>
          <cell r="K958">
            <v>0</v>
          </cell>
          <cell r="L958">
            <v>0</v>
          </cell>
          <cell r="M958">
            <v>33475056</v>
          </cell>
          <cell r="N958">
            <v>207062536</v>
          </cell>
          <cell r="O958" t="str">
            <v>a</v>
          </cell>
        </row>
        <row r="960">
          <cell r="C960">
            <v>22503796</v>
          </cell>
        </row>
        <row r="961">
          <cell r="B961" t="str">
            <v>N° DE FACT/DESP</v>
          </cell>
          <cell r="C961" t="str">
            <v>TIMBRADO</v>
          </cell>
          <cell r="D961" t="str">
            <v>VENCIMIENTO</v>
          </cell>
          <cell r="E961" t="str">
            <v>FECHA</v>
          </cell>
          <cell r="F961" t="str">
            <v>PROVEEDOR</v>
          </cell>
          <cell r="G961" t="str">
            <v>R.U.C.</v>
          </cell>
          <cell r="H961" t="str">
            <v>DIG. VERI</v>
          </cell>
          <cell r="I961">
            <v>0.1</v>
          </cell>
          <cell r="J961" t="str">
            <v>IVA 10%</v>
          </cell>
          <cell r="K961">
            <v>0.05</v>
          </cell>
          <cell r="L961" t="str">
            <v>IVA 5</v>
          </cell>
          <cell r="M961" t="str">
            <v>EXENTA</v>
          </cell>
          <cell r="N961" t="str">
            <v>TOTAL</v>
          </cell>
        </row>
        <row r="962">
          <cell r="B962" t="str">
            <v>001-001-0046884</v>
          </cell>
          <cell r="C962">
            <v>85590611</v>
          </cell>
          <cell r="D962">
            <v>40755</v>
          </cell>
          <cell r="E962">
            <v>40409</v>
          </cell>
          <cell r="F962" t="str">
            <v>PEDRO A. PAREDES</v>
          </cell>
          <cell r="G962">
            <v>189311</v>
          </cell>
          <cell r="H962">
            <v>4</v>
          </cell>
          <cell r="I962">
            <v>1960027</v>
          </cell>
          <cell r="J962">
            <v>196002.7</v>
          </cell>
          <cell r="K962">
            <v>0</v>
          </cell>
          <cell r="L962">
            <v>0</v>
          </cell>
          <cell r="M962">
            <v>0</v>
          </cell>
          <cell r="N962">
            <v>2156029.7000000002</v>
          </cell>
          <cell r="O962" t="str">
            <v>a</v>
          </cell>
        </row>
        <row r="963">
          <cell r="B963" t="str">
            <v>001-002-32615</v>
          </cell>
          <cell r="C963">
            <v>28417802</v>
          </cell>
          <cell r="D963">
            <v>40755</v>
          </cell>
          <cell r="E963">
            <v>40396</v>
          </cell>
          <cell r="F963" t="str">
            <v>ROSA OCAMPOS ACUÑA</v>
          </cell>
          <cell r="G963">
            <v>1620083</v>
          </cell>
          <cell r="H963">
            <v>7</v>
          </cell>
          <cell r="I963">
            <v>31818</v>
          </cell>
          <cell r="J963">
            <v>3181.8</v>
          </cell>
          <cell r="K963">
            <v>0</v>
          </cell>
          <cell r="L963">
            <v>0</v>
          </cell>
          <cell r="M963">
            <v>0</v>
          </cell>
          <cell r="N963">
            <v>35000</v>
          </cell>
          <cell r="O963" t="str">
            <v>a</v>
          </cell>
        </row>
        <row r="964">
          <cell r="B964" t="str">
            <v>003-001-0036322</v>
          </cell>
          <cell r="C964">
            <v>22173825</v>
          </cell>
          <cell r="D964">
            <v>40543</v>
          </cell>
          <cell r="E964">
            <v>40407</v>
          </cell>
          <cell r="F964" t="str">
            <v>GICAL S.A</v>
          </cell>
          <cell r="G964">
            <v>80003369</v>
          </cell>
          <cell r="H964">
            <v>8</v>
          </cell>
          <cell r="I964">
            <v>581820</v>
          </cell>
          <cell r="J964">
            <v>58182</v>
          </cell>
          <cell r="K964">
            <v>0</v>
          </cell>
          <cell r="L964">
            <v>0</v>
          </cell>
          <cell r="M964">
            <v>0</v>
          </cell>
          <cell r="N964">
            <v>640002</v>
          </cell>
          <cell r="O964" t="str">
            <v>a</v>
          </cell>
        </row>
        <row r="965">
          <cell r="B965" t="str">
            <v>021-001-000576</v>
          </cell>
          <cell r="C965">
            <v>11775667</v>
          </cell>
          <cell r="D965">
            <v>40786</v>
          </cell>
          <cell r="E965">
            <v>40407</v>
          </cell>
          <cell r="F965" t="str">
            <v>AEDA</v>
          </cell>
          <cell r="G965">
            <v>80031985</v>
          </cell>
          <cell r="H965">
            <v>0</v>
          </cell>
          <cell r="I965">
            <v>34545</v>
          </cell>
          <cell r="J965">
            <v>3454.5</v>
          </cell>
          <cell r="K965">
            <v>0</v>
          </cell>
          <cell r="L965">
            <v>0</v>
          </cell>
          <cell r="M965">
            <v>0</v>
          </cell>
          <cell r="N965">
            <v>38000</v>
          </cell>
          <cell r="O965" t="str">
            <v>a</v>
          </cell>
        </row>
        <row r="966">
          <cell r="B966" t="str">
            <v>10026IC04005433K</v>
          </cell>
          <cell r="C966" t="str">
            <v>N/A</v>
          </cell>
          <cell r="D966" t="str">
            <v>N/A</v>
          </cell>
          <cell r="E966">
            <v>40407</v>
          </cell>
          <cell r="F966" t="str">
            <v>DIRECCION NACIONAL DE ADUANAS</v>
          </cell>
          <cell r="G966">
            <v>80029222</v>
          </cell>
          <cell r="H966">
            <v>7</v>
          </cell>
          <cell r="I966">
            <v>180517350</v>
          </cell>
          <cell r="J966">
            <v>18051734</v>
          </cell>
          <cell r="K966">
            <v>0</v>
          </cell>
          <cell r="L966">
            <v>0</v>
          </cell>
          <cell r="M966">
            <v>4191240</v>
          </cell>
          <cell r="N966">
            <v>198569085</v>
          </cell>
          <cell r="O966" t="str">
            <v>a</v>
          </cell>
          <cell r="P966">
            <v>18051735</v>
          </cell>
        </row>
        <row r="968">
          <cell r="C968">
            <v>40158749</v>
          </cell>
        </row>
        <row r="969">
          <cell r="B969" t="str">
            <v>N° DE FACT/DESP</v>
          </cell>
          <cell r="C969" t="str">
            <v>TIMBRADO</v>
          </cell>
          <cell r="D969" t="str">
            <v>VENCIMIENTO</v>
          </cell>
          <cell r="E969" t="str">
            <v>FECHA</v>
          </cell>
          <cell r="F969" t="str">
            <v>PROVEEDOR</v>
          </cell>
          <cell r="G969" t="str">
            <v>R.U.C.</v>
          </cell>
          <cell r="H969" t="str">
            <v>DIG. VERI</v>
          </cell>
          <cell r="I969">
            <v>0.1</v>
          </cell>
          <cell r="J969" t="str">
            <v>IVA 10%</v>
          </cell>
          <cell r="K969">
            <v>0.05</v>
          </cell>
          <cell r="L969" t="str">
            <v>IVA 5</v>
          </cell>
          <cell r="M969" t="str">
            <v>EXENTA</v>
          </cell>
          <cell r="N969" t="str">
            <v>TOTAL</v>
          </cell>
          <cell r="P969" t="str">
            <v>TODA LA OPERACIÓN ESTABA MAL YA QUE COPIO EL MISMO DE ARRIBA. YA ESTA MODIFICADO</v>
          </cell>
        </row>
        <row r="970">
          <cell r="B970" t="str">
            <v>001-001-0046885</v>
          </cell>
          <cell r="C970">
            <v>85590611</v>
          </cell>
          <cell r="D970">
            <v>40755</v>
          </cell>
          <cell r="E970">
            <v>40409</v>
          </cell>
          <cell r="F970" t="str">
            <v>PEDRO A. PAREDES</v>
          </cell>
          <cell r="G970">
            <v>189311</v>
          </cell>
          <cell r="H970">
            <v>4</v>
          </cell>
          <cell r="I970">
            <v>2969550</v>
          </cell>
          <cell r="J970">
            <v>296955</v>
          </cell>
          <cell r="K970">
            <v>0</v>
          </cell>
          <cell r="L970">
            <v>0</v>
          </cell>
          <cell r="M970">
            <v>0</v>
          </cell>
          <cell r="N970">
            <v>3266505</v>
          </cell>
          <cell r="O970" t="str">
            <v>a</v>
          </cell>
        </row>
        <row r="971">
          <cell r="B971" t="str">
            <v>001-002-32614</v>
          </cell>
          <cell r="C971">
            <v>28417802</v>
          </cell>
          <cell r="D971">
            <v>40755</v>
          </cell>
          <cell r="E971">
            <v>40401</v>
          </cell>
          <cell r="F971" t="str">
            <v>ROSA OCAMPOS ACUÑA</v>
          </cell>
          <cell r="G971">
            <v>1620083</v>
          </cell>
          <cell r="H971">
            <v>7</v>
          </cell>
          <cell r="I971">
            <v>31818</v>
          </cell>
          <cell r="J971">
            <v>3181.8</v>
          </cell>
          <cell r="K971">
            <v>0</v>
          </cell>
          <cell r="L971">
            <v>0</v>
          </cell>
          <cell r="M971">
            <v>0</v>
          </cell>
          <cell r="N971">
            <v>35000</v>
          </cell>
          <cell r="O971" t="str">
            <v>a</v>
          </cell>
        </row>
        <row r="972">
          <cell r="B972" t="str">
            <v>003-001-0036313</v>
          </cell>
          <cell r="C972">
            <v>22173825</v>
          </cell>
          <cell r="D972">
            <v>40543</v>
          </cell>
          <cell r="E972">
            <v>40407</v>
          </cell>
          <cell r="F972" t="str">
            <v>GICAL S.A</v>
          </cell>
          <cell r="G972">
            <v>80003369</v>
          </cell>
          <cell r="H972">
            <v>8</v>
          </cell>
          <cell r="I972">
            <v>1076290</v>
          </cell>
          <cell r="J972">
            <v>107629</v>
          </cell>
          <cell r="K972">
            <v>0</v>
          </cell>
          <cell r="L972">
            <v>0</v>
          </cell>
          <cell r="M972">
            <v>0</v>
          </cell>
          <cell r="N972">
            <v>1183919</v>
          </cell>
          <cell r="O972" t="str">
            <v>a</v>
          </cell>
        </row>
        <row r="973">
          <cell r="B973" t="str">
            <v>021-001-000572</v>
          </cell>
          <cell r="C973">
            <v>11775667</v>
          </cell>
          <cell r="D973">
            <v>40786</v>
          </cell>
          <cell r="E973">
            <v>40407</v>
          </cell>
          <cell r="F973" t="str">
            <v>AEDA</v>
          </cell>
          <cell r="G973">
            <v>80031985</v>
          </cell>
          <cell r="H973">
            <v>0</v>
          </cell>
          <cell r="I973">
            <v>43636.363636363632</v>
          </cell>
          <cell r="J973">
            <v>4363.6363636363676</v>
          </cell>
          <cell r="K973">
            <v>0</v>
          </cell>
          <cell r="L973">
            <v>0</v>
          </cell>
          <cell r="M973">
            <v>0</v>
          </cell>
          <cell r="N973">
            <v>48000</v>
          </cell>
          <cell r="O973" t="str">
            <v>a</v>
          </cell>
        </row>
        <row r="974">
          <cell r="B974" t="str">
            <v>10026IC04005420G</v>
          </cell>
          <cell r="C974" t="str">
            <v>N/A</v>
          </cell>
          <cell r="D974" t="str">
            <v>N/A</v>
          </cell>
          <cell r="E974">
            <v>40407</v>
          </cell>
          <cell r="F974" t="str">
            <v>DIRECCION NACIONAL DE ADUANAS</v>
          </cell>
          <cell r="G974">
            <v>80029222</v>
          </cell>
          <cell r="H974">
            <v>7</v>
          </cell>
          <cell r="I974">
            <v>332844540</v>
          </cell>
          <cell r="J974">
            <v>33284454</v>
          </cell>
          <cell r="K974">
            <v>0</v>
          </cell>
          <cell r="L974">
            <v>0</v>
          </cell>
          <cell r="M974">
            <v>6462166</v>
          </cell>
          <cell r="N974">
            <v>372591160</v>
          </cell>
          <cell r="O974" t="str">
            <v>a</v>
          </cell>
        </row>
        <row r="976">
          <cell r="C976">
            <v>26337711</v>
          </cell>
        </row>
        <row r="977">
          <cell r="B977" t="str">
            <v>N° DE FACT/DESP</v>
          </cell>
          <cell r="C977" t="str">
            <v>TIMBRADO</v>
          </cell>
          <cell r="D977" t="str">
            <v>VENCIMIENTO</v>
          </cell>
          <cell r="E977" t="str">
            <v>FECHA</v>
          </cell>
          <cell r="F977" t="str">
            <v>PROVEEDOR</v>
          </cell>
          <cell r="G977" t="str">
            <v>R.U.C.</v>
          </cell>
          <cell r="H977" t="str">
            <v>DIG. VERI</v>
          </cell>
          <cell r="I977">
            <v>0.1</v>
          </cell>
          <cell r="J977" t="str">
            <v>IVA 10%</v>
          </cell>
          <cell r="K977">
            <v>0.05</v>
          </cell>
          <cell r="L977" t="str">
            <v>IVA 5</v>
          </cell>
          <cell r="M977" t="str">
            <v>EXENTA</v>
          </cell>
          <cell r="N977" t="str">
            <v>TOTAL</v>
          </cell>
        </row>
        <row r="978">
          <cell r="B978" t="str">
            <v>001-001-0046886</v>
          </cell>
          <cell r="C978">
            <v>85590611</v>
          </cell>
          <cell r="D978">
            <v>40755</v>
          </cell>
          <cell r="E978">
            <v>40409</v>
          </cell>
          <cell r="F978" t="str">
            <v>PEDRO A. PAREDES</v>
          </cell>
          <cell r="G978">
            <v>189311</v>
          </cell>
          <cell r="H978">
            <v>4</v>
          </cell>
          <cell r="I978">
            <v>2093349</v>
          </cell>
          <cell r="J978">
            <v>209334.90000000002</v>
          </cell>
          <cell r="K978">
            <v>0</v>
          </cell>
          <cell r="L978">
            <v>0</v>
          </cell>
          <cell r="M978">
            <v>0</v>
          </cell>
          <cell r="N978">
            <v>2302683.9</v>
          </cell>
          <cell r="O978" t="str">
            <v>a</v>
          </cell>
        </row>
        <row r="979">
          <cell r="B979" t="str">
            <v>001-002-32625</v>
          </cell>
          <cell r="C979">
            <v>28417802</v>
          </cell>
          <cell r="D979">
            <v>40755</v>
          </cell>
          <cell r="E979">
            <v>40396</v>
          </cell>
          <cell r="F979" t="str">
            <v>ROSA OCAMPOS ACUÑA</v>
          </cell>
          <cell r="G979">
            <v>1620083</v>
          </cell>
          <cell r="H979">
            <v>7</v>
          </cell>
          <cell r="I979">
            <v>31818</v>
          </cell>
          <cell r="J979">
            <v>3181.8</v>
          </cell>
          <cell r="K979">
            <v>0</v>
          </cell>
          <cell r="L979">
            <v>0</v>
          </cell>
          <cell r="M979">
            <v>0</v>
          </cell>
          <cell r="N979">
            <v>35000</v>
          </cell>
          <cell r="O979" t="str">
            <v>a</v>
          </cell>
        </row>
        <row r="980">
          <cell r="B980" t="str">
            <v>003-001-0036320</v>
          </cell>
          <cell r="C980">
            <v>22173825</v>
          </cell>
          <cell r="D980">
            <v>40543</v>
          </cell>
          <cell r="E980">
            <v>40407</v>
          </cell>
          <cell r="F980" t="str">
            <v>GICAL S.A</v>
          </cell>
          <cell r="G980">
            <v>80003369</v>
          </cell>
          <cell r="H980">
            <v>8</v>
          </cell>
          <cell r="I980">
            <v>705287</v>
          </cell>
          <cell r="J980">
            <v>70528.7</v>
          </cell>
          <cell r="K980">
            <v>0</v>
          </cell>
          <cell r="L980">
            <v>0</v>
          </cell>
          <cell r="M980">
            <v>0</v>
          </cell>
          <cell r="N980">
            <v>775816</v>
          </cell>
          <cell r="O980" t="str">
            <v>a</v>
          </cell>
        </row>
        <row r="981">
          <cell r="B981" t="str">
            <v>021-001-000571</v>
          </cell>
          <cell r="C981">
            <v>11775667</v>
          </cell>
          <cell r="D981">
            <v>40786</v>
          </cell>
          <cell r="E981">
            <v>40407</v>
          </cell>
          <cell r="F981" t="str">
            <v>AEDA</v>
          </cell>
          <cell r="G981">
            <v>80031985</v>
          </cell>
          <cell r="H981">
            <v>0</v>
          </cell>
          <cell r="I981">
            <v>43636</v>
          </cell>
          <cell r="J981">
            <v>4362.6000000000004</v>
          </cell>
          <cell r="K981">
            <v>0</v>
          </cell>
          <cell r="L981">
            <v>0</v>
          </cell>
          <cell r="M981">
            <v>0</v>
          </cell>
          <cell r="N981">
            <v>48000</v>
          </cell>
          <cell r="O981" t="str">
            <v>a</v>
          </cell>
        </row>
        <row r="982">
          <cell r="B982" t="str">
            <v>10026IC04005431X</v>
          </cell>
          <cell r="C982" t="str">
            <v>N/A</v>
          </cell>
          <cell r="D982" t="str">
            <v>N/A</v>
          </cell>
          <cell r="E982">
            <v>40407</v>
          </cell>
          <cell r="F982" t="str">
            <v>DIRECCION NACIONAL DE ADUANAS</v>
          </cell>
          <cell r="G982">
            <v>80029222</v>
          </cell>
          <cell r="H982">
            <v>7</v>
          </cell>
          <cell r="I982">
            <v>216247552</v>
          </cell>
          <cell r="J982">
            <v>21624755.200000003</v>
          </cell>
          <cell r="K982">
            <v>0</v>
          </cell>
          <cell r="L982">
            <v>0</v>
          </cell>
          <cell r="M982">
            <v>4634882</v>
          </cell>
          <cell r="N982">
            <v>237872307</v>
          </cell>
          <cell r="O982" t="str">
            <v>a</v>
          </cell>
        </row>
        <row r="984">
          <cell r="C984">
            <v>11561159</v>
          </cell>
        </row>
        <row r="985">
          <cell r="B985" t="str">
            <v>N° DE FACT/DESP</v>
          </cell>
          <cell r="C985" t="str">
            <v>TIMBRADO</v>
          </cell>
          <cell r="D985" t="str">
            <v>VENCIMIENTO</v>
          </cell>
          <cell r="E985" t="str">
            <v>FECHA</v>
          </cell>
          <cell r="F985" t="str">
            <v>PROVEEDOR</v>
          </cell>
          <cell r="G985" t="str">
            <v>R.U.C.</v>
          </cell>
          <cell r="H985" t="str">
            <v>DIG. VERI</v>
          </cell>
          <cell r="I985">
            <v>0.1</v>
          </cell>
          <cell r="J985" t="str">
            <v>IVA 10%</v>
          </cell>
          <cell r="K985">
            <v>0.05</v>
          </cell>
          <cell r="L985" t="str">
            <v>IVA 5</v>
          </cell>
          <cell r="M985" t="str">
            <v>EXENTA</v>
          </cell>
          <cell r="N985" t="str">
            <v>TOTAL</v>
          </cell>
        </row>
        <row r="986">
          <cell r="B986" t="str">
            <v>001-001-0046887</v>
          </cell>
          <cell r="C986">
            <v>85590611</v>
          </cell>
          <cell r="D986">
            <v>40755</v>
          </cell>
          <cell r="E986">
            <v>40409</v>
          </cell>
          <cell r="F986" t="str">
            <v>PEDRO A. PAREDES</v>
          </cell>
          <cell r="G986">
            <v>189311</v>
          </cell>
          <cell r="H986">
            <v>4</v>
          </cell>
          <cell r="I986">
            <v>1184447</v>
          </cell>
          <cell r="J986">
            <v>118444.70000000001</v>
          </cell>
          <cell r="K986">
            <v>0</v>
          </cell>
          <cell r="L986">
            <v>0</v>
          </cell>
          <cell r="M986">
            <v>0</v>
          </cell>
          <cell r="N986">
            <v>1302891.7</v>
          </cell>
          <cell r="O986" t="str">
            <v>a</v>
          </cell>
        </row>
        <row r="987">
          <cell r="B987" t="str">
            <v>001-002-32626</v>
          </cell>
          <cell r="C987">
            <v>28417802</v>
          </cell>
          <cell r="D987">
            <v>40755</v>
          </cell>
          <cell r="E987">
            <v>40396</v>
          </cell>
          <cell r="F987" t="str">
            <v>ROSA OCAMPOS ACUÑA</v>
          </cell>
          <cell r="G987">
            <v>1620083</v>
          </cell>
          <cell r="H987">
            <v>7</v>
          </cell>
          <cell r="I987">
            <v>31818</v>
          </cell>
          <cell r="J987">
            <v>3181.8</v>
          </cell>
          <cell r="K987">
            <v>0</v>
          </cell>
          <cell r="L987">
            <v>0</v>
          </cell>
          <cell r="M987">
            <v>0</v>
          </cell>
          <cell r="N987">
            <v>35000</v>
          </cell>
          <cell r="O987" t="str">
            <v>a</v>
          </cell>
        </row>
        <row r="988">
          <cell r="B988" t="str">
            <v>003-001-0036312</v>
          </cell>
          <cell r="C988">
            <v>22173825</v>
          </cell>
          <cell r="D988">
            <v>40543</v>
          </cell>
          <cell r="E988">
            <v>40407</v>
          </cell>
          <cell r="F988" t="str">
            <v>GICAL S.A</v>
          </cell>
          <cell r="G988">
            <v>80003369</v>
          </cell>
          <cell r="H988">
            <v>8</v>
          </cell>
          <cell r="I988">
            <v>240406</v>
          </cell>
          <cell r="J988">
            <v>24040.600000000002</v>
          </cell>
          <cell r="K988">
            <v>0</v>
          </cell>
          <cell r="L988">
            <v>0</v>
          </cell>
          <cell r="M988">
            <v>0</v>
          </cell>
          <cell r="N988">
            <v>264447</v>
          </cell>
          <cell r="O988" t="str">
            <v>a</v>
          </cell>
        </row>
        <row r="989">
          <cell r="B989" t="str">
            <v>021-001-000549</v>
          </cell>
          <cell r="C989">
            <v>11775667</v>
          </cell>
          <cell r="D989">
            <v>40786</v>
          </cell>
          <cell r="E989">
            <v>40407</v>
          </cell>
          <cell r="F989" t="str">
            <v>AEDA</v>
          </cell>
          <cell r="G989">
            <v>80031985</v>
          </cell>
          <cell r="H989">
            <v>0</v>
          </cell>
          <cell r="I989">
            <v>10909</v>
          </cell>
          <cell r="J989">
            <v>1089.9000000000001</v>
          </cell>
          <cell r="K989">
            <v>0</v>
          </cell>
          <cell r="L989">
            <v>0</v>
          </cell>
          <cell r="M989">
            <v>0</v>
          </cell>
          <cell r="N989">
            <v>12000</v>
          </cell>
          <cell r="O989" t="str">
            <v>a</v>
          </cell>
        </row>
        <row r="990">
          <cell r="B990" t="str">
            <v>10026IC04005423J</v>
          </cell>
          <cell r="C990" t="str">
            <v>N/A</v>
          </cell>
          <cell r="D990" t="str">
            <v>N/A</v>
          </cell>
          <cell r="E990">
            <v>40407</v>
          </cell>
          <cell r="F990" t="str">
            <v>DIRECCION NACIONAL DE ADUANAS</v>
          </cell>
          <cell r="G990">
            <v>80029222</v>
          </cell>
          <cell r="H990">
            <v>7</v>
          </cell>
          <cell r="I990">
            <v>83518724</v>
          </cell>
          <cell r="J990">
            <v>8351872.4000000004</v>
          </cell>
          <cell r="K990">
            <v>0</v>
          </cell>
          <cell r="L990">
            <v>0</v>
          </cell>
          <cell r="M990">
            <v>3062529</v>
          </cell>
          <cell r="N990">
            <v>91870596</v>
          </cell>
          <cell r="O990" t="str">
            <v>a</v>
          </cell>
        </row>
        <row r="993">
          <cell r="C993">
            <v>46101705</v>
          </cell>
        </row>
        <row r="994">
          <cell r="B994" t="str">
            <v>N° DE FACT/DESP</v>
          </cell>
          <cell r="C994" t="str">
            <v>TIMBRADO</v>
          </cell>
          <cell r="D994" t="str">
            <v>VENCIMIENTO</v>
          </cell>
          <cell r="E994" t="str">
            <v>FECHA</v>
          </cell>
          <cell r="F994" t="str">
            <v>PROVEEDOR</v>
          </cell>
          <cell r="G994" t="str">
            <v>R.U.C.</v>
          </cell>
          <cell r="H994" t="str">
            <v>DIG. VERI</v>
          </cell>
          <cell r="I994">
            <v>0.1</v>
          </cell>
          <cell r="J994" t="str">
            <v>IVA 10%</v>
          </cell>
          <cell r="K994">
            <v>0.05</v>
          </cell>
          <cell r="L994" t="str">
            <v>IVA 5</v>
          </cell>
          <cell r="M994" t="str">
            <v>EXENTA</v>
          </cell>
          <cell r="N994" t="str">
            <v>TOTAL</v>
          </cell>
        </row>
        <row r="995">
          <cell r="B995" t="str">
            <v>001-001-0046888</v>
          </cell>
          <cell r="C995">
            <v>85590611</v>
          </cell>
          <cell r="D995">
            <v>40755</v>
          </cell>
          <cell r="E995">
            <v>40409</v>
          </cell>
          <cell r="F995" t="str">
            <v>PEDRO A. PAREDES</v>
          </cell>
          <cell r="G995">
            <v>189311</v>
          </cell>
          <cell r="H995">
            <v>4</v>
          </cell>
          <cell r="I995">
            <v>3089402</v>
          </cell>
          <cell r="J995">
            <v>308940.2</v>
          </cell>
          <cell r="K995">
            <v>0</v>
          </cell>
          <cell r="L995">
            <v>0</v>
          </cell>
          <cell r="M995">
            <v>0</v>
          </cell>
          <cell r="N995">
            <v>3398342.2</v>
          </cell>
          <cell r="O995" t="str">
            <v>a</v>
          </cell>
        </row>
        <row r="996">
          <cell r="B996" t="str">
            <v>001-002-32616</v>
          </cell>
          <cell r="C996">
            <v>28417802</v>
          </cell>
          <cell r="D996">
            <v>40755</v>
          </cell>
          <cell r="E996">
            <v>40401</v>
          </cell>
          <cell r="F996" t="str">
            <v>ROSA OCAMPOS ACUÑA</v>
          </cell>
          <cell r="G996">
            <v>1620083</v>
          </cell>
          <cell r="H996">
            <v>7</v>
          </cell>
          <cell r="I996">
            <v>31818</v>
          </cell>
          <cell r="J996">
            <v>3181.8</v>
          </cell>
          <cell r="K996">
            <v>0</v>
          </cell>
          <cell r="L996">
            <v>0</v>
          </cell>
          <cell r="M996">
            <v>0</v>
          </cell>
          <cell r="N996">
            <v>35000</v>
          </cell>
          <cell r="O996" t="str">
            <v>a</v>
          </cell>
        </row>
        <row r="997">
          <cell r="B997" t="str">
            <v>003-001-0036397</v>
          </cell>
          <cell r="C997">
            <v>22173825</v>
          </cell>
          <cell r="D997">
            <v>40543</v>
          </cell>
          <cell r="E997">
            <v>40409</v>
          </cell>
          <cell r="F997" t="str">
            <v>GICAL S.A</v>
          </cell>
          <cell r="G997">
            <v>80003369</v>
          </cell>
          <cell r="H997">
            <v>8</v>
          </cell>
          <cell r="I997">
            <v>1255870</v>
          </cell>
          <cell r="J997">
            <v>125587</v>
          </cell>
          <cell r="K997">
            <v>0</v>
          </cell>
          <cell r="L997">
            <v>0</v>
          </cell>
          <cell r="M997">
            <v>0</v>
          </cell>
          <cell r="N997">
            <v>1381457</v>
          </cell>
          <cell r="O997" t="str">
            <v>a</v>
          </cell>
        </row>
        <row r="998">
          <cell r="B998" t="str">
            <v>021-001-000620</v>
          </cell>
          <cell r="C998">
            <v>11775667</v>
          </cell>
          <cell r="D998">
            <v>40786</v>
          </cell>
          <cell r="E998">
            <v>40407</v>
          </cell>
          <cell r="F998" t="str">
            <v>AEDA</v>
          </cell>
          <cell r="G998">
            <v>80031985</v>
          </cell>
          <cell r="H998">
            <v>0</v>
          </cell>
          <cell r="I998">
            <v>38182</v>
          </cell>
          <cell r="J998">
            <v>3818.2000000000003</v>
          </cell>
          <cell r="K998">
            <v>0</v>
          </cell>
          <cell r="L998">
            <v>0</v>
          </cell>
          <cell r="M998">
            <v>0</v>
          </cell>
          <cell r="N998">
            <v>42000</v>
          </cell>
          <cell r="O998" t="str">
            <v>a</v>
          </cell>
        </row>
        <row r="999">
          <cell r="B999" t="str">
            <v>10026IC04005501G</v>
          </cell>
          <cell r="C999" t="str">
            <v>N/A</v>
          </cell>
          <cell r="D999" t="str">
            <v>N/A</v>
          </cell>
          <cell r="E999">
            <v>40409</v>
          </cell>
          <cell r="F999" t="str">
            <v>DIRECCION NACIONAL DE ADUANAS</v>
          </cell>
          <cell r="G999">
            <v>80029222</v>
          </cell>
          <cell r="H999">
            <v>7</v>
          </cell>
          <cell r="I999">
            <v>386379539</v>
          </cell>
          <cell r="J999">
            <v>38637953.899999999</v>
          </cell>
          <cell r="K999">
            <v>0</v>
          </cell>
          <cell r="L999">
            <v>0</v>
          </cell>
          <cell r="M999">
            <v>7022224</v>
          </cell>
          <cell r="N999">
            <v>425017493</v>
          </cell>
          <cell r="O999" t="str">
            <v>a</v>
          </cell>
        </row>
        <row r="1001">
          <cell r="C1001">
            <v>44468058</v>
          </cell>
        </row>
        <row r="1002">
          <cell r="B1002" t="str">
            <v>N° DE FACT/DESP</v>
          </cell>
          <cell r="C1002" t="str">
            <v>TIMBRADO</v>
          </cell>
          <cell r="D1002" t="str">
            <v>VENCIMIENTO</v>
          </cell>
          <cell r="E1002" t="str">
            <v>FECHA</v>
          </cell>
          <cell r="F1002" t="str">
            <v>PROVEEDOR</v>
          </cell>
          <cell r="G1002" t="str">
            <v>R.U.C.</v>
          </cell>
          <cell r="H1002" t="str">
            <v>DIG. VERI</v>
          </cell>
          <cell r="I1002">
            <v>0.1</v>
          </cell>
          <cell r="J1002" t="str">
            <v>IVA 10%</v>
          </cell>
          <cell r="K1002">
            <v>0.05</v>
          </cell>
          <cell r="L1002" t="str">
            <v>IVA 5</v>
          </cell>
          <cell r="M1002" t="str">
            <v>EXENTA</v>
          </cell>
          <cell r="N1002" t="str">
            <v>TOTAL</v>
          </cell>
        </row>
        <row r="1003">
          <cell r="B1003" t="str">
            <v>001-001-0046889</v>
          </cell>
          <cell r="C1003">
            <v>85590611</v>
          </cell>
          <cell r="D1003">
            <v>40755</v>
          </cell>
          <cell r="E1003">
            <v>40409</v>
          </cell>
          <cell r="F1003" t="str">
            <v>PEDRO A. PAREDES</v>
          </cell>
          <cell r="G1003">
            <v>189311</v>
          </cell>
          <cell r="H1003">
            <v>4</v>
          </cell>
          <cell r="I1003">
            <v>3057951</v>
          </cell>
          <cell r="J1003">
            <v>305795.10000000003</v>
          </cell>
          <cell r="K1003">
            <v>0</v>
          </cell>
          <cell r="L1003">
            <v>0</v>
          </cell>
          <cell r="M1003">
            <v>0</v>
          </cell>
          <cell r="N1003">
            <v>3363746.1</v>
          </cell>
          <cell r="O1003" t="str">
            <v>a</v>
          </cell>
        </row>
        <row r="1004">
          <cell r="B1004" t="str">
            <v>001-002-32616</v>
          </cell>
          <cell r="C1004">
            <v>38657332</v>
          </cell>
          <cell r="D1004">
            <v>40755</v>
          </cell>
          <cell r="E1004">
            <v>40409</v>
          </cell>
          <cell r="F1004" t="str">
            <v>TRIUNFO SRL</v>
          </cell>
          <cell r="G1004">
            <v>80005346</v>
          </cell>
          <cell r="H1004">
            <v>0</v>
          </cell>
          <cell r="I1004">
            <v>30000</v>
          </cell>
          <cell r="J1004">
            <v>3000</v>
          </cell>
          <cell r="K1004">
            <v>0</v>
          </cell>
          <cell r="L1004">
            <v>0</v>
          </cell>
          <cell r="M1004">
            <v>0</v>
          </cell>
          <cell r="N1004">
            <v>33000</v>
          </cell>
          <cell r="O1004" t="str">
            <v>a</v>
          </cell>
        </row>
        <row r="1005">
          <cell r="B1005" t="str">
            <v>003-001-0036396</v>
          </cell>
          <cell r="C1005">
            <v>22173825</v>
          </cell>
          <cell r="D1005">
            <v>40543</v>
          </cell>
          <cell r="E1005">
            <v>40409</v>
          </cell>
          <cell r="F1005" t="str">
            <v>GICAL S.A</v>
          </cell>
          <cell r="G1005">
            <v>80003369</v>
          </cell>
          <cell r="H1005">
            <v>8</v>
          </cell>
          <cell r="I1005">
            <v>1207224</v>
          </cell>
          <cell r="J1005">
            <v>120722.40000000001</v>
          </cell>
          <cell r="K1005">
            <v>0</v>
          </cell>
          <cell r="L1005">
            <v>0</v>
          </cell>
          <cell r="M1005">
            <v>0</v>
          </cell>
          <cell r="N1005">
            <v>1327946</v>
          </cell>
          <cell r="O1005" t="str">
            <v>a</v>
          </cell>
        </row>
        <row r="1006">
          <cell r="B1006" t="str">
            <v>021-001-000619</v>
          </cell>
          <cell r="C1006">
            <v>11775667</v>
          </cell>
          <cell r="D1006">
            <v>40786</v>
          </cell>
          <cell r="E1006">
            <v>40409</v>
          </cell>
          <cell r="F1006" t="str">
            <v>AEDA</v>
          </cell>
          <cell r="G1006">
            <v>80031985</v>
          </cell>
          <cell r="H1006">
            <v>0</v>
          </cell>
          <cell r="I1006">
            <v>43636</v>
          </cell>
          <cell r="J1006">
            <v>4362.6000000000004</v>
          </cell>
          <cell r="K1006">
            <v>0</v>
          </cell>
          <cell r="L1006">
            <v>0</v>
          </cell>
          <cell r="M1006">
            <v>0</v>
          </cell>
          <cell r="N1006">
            <v>48000</v>
          </cell>
          <cell r="O1006" t="str">
            <v>a</v>
          </cell>
        </row>
        <row r="1007">
          <cell r="B1007" t="str">
            <v>10026IC04005502H</v>
          </cell>
          <cell r="C1007" t="str">
            <v>N/A</v>
          </cell>
          <cell r="D1007" t="str">
            <v>N/A</v>
          </cell>
          <cell r="E1007">
            <v>40409</v>
          </cell>
          <cell r="F1007" t="str">
            <v>DIRECCION NACIONAL DE ADUANAS</v>
          </cell>
          <cell r="G1007">
            <v>80029222</v>
          </cell>
          <cell r="H1007">
            <v>7</v>
          </cell>
          <cell r="I1007">
            <v>372331252</v>
          </cell>
          <cell r="J1007">
            <v>37233125.200000003</v>
          </cell>
          <cell r="K1007">
            <v>0</v>
          </cell>
          <cell r="L1007">
            <v>0</v>
          </cell>
          <cell r="M1007">
            <v>6801053</v>
          </cell>
          <cell r="N1007">
            <v>409564377</v>
          </cell>
          <cell r="O1007" t="str">
            <v>a</v>
          </cell>
        </row>
        <row r="1009">
          <cell r="E1009" t="str">
            <v>Miercoles</v>
          </cell>
          <cell r="F1009" t="str">
            <v>Fecha 25/08/2010</v>
          </cell>
        </row>
        <row r="1011">
          <cell r="C1011">
            <v>65796279</v>
          </cell>
        </row>
        <row r="1012">
          <cell r="B1012" t="str">
            <v>N° DE FACT/DESP</v>
          </cell>
          <cell r="C1012" t="str">
            <v>TIMBRADO</v>
          </cell>
          <cell r="D1012" t="str">
            <v>VENCIMIENTO</v>
          </cell>
          <cell r="E1012" t="str">
            <v>FECHA</v>
          </cell>
          <cell r="F1012" t="str">
            <v>PROVEEDOR</v>
          </cell>
          <cell r="G1012" t="str">
            <v>R.U.C.</v>
          </cell>
          <cell r="H1012" t="str">
            <v>DIG. VERI</v>
          </cell>
          <cell r="I1012">
            <v>0.1</v>
          </cell>
          <cell r="J1012" t="str">
            <v>IVA 10%</v>
          </cell>
          <cell r="K1012">
            <v>0.05</v>
          </cell>
          <cell r="L1012" t="str">
            <v>IVA 5</v>
          </cell>
          <cell r="M1012" t="str">
            <v>EXENTA</v>
          </cell>
          <cell r="N1012" t="str">
            <v>TOTAL</v>
          </cell>
        </row>
        <row r="1013">
          <cell r="B1013" t="str">
            <v>001-001-0046933</v>
          </cell>
          <cell r="C1013">
            <v>85590611</v>
          </cell>
          <cell r="D1013">
            <v>40755</v>
          </cell>
          <cell r="E1013">
            <v>40410</v>
          </cell>
          <cell r="F1013" t="str">
            <v>PEDRO A. PAREDES</v>
          </cell>
          <cell r="G1013">
            <v>189311</v>
          </cell>
          <cell r="H1013">
            <v>0</v>
          </cell>
          <cell r="I1013">
            <v>3472842</v>
          </cell>
          <cell r="J1013">
            <v>347284.2</v>
          </cell>
          <cell r="K1013">
            <v>0</v>
          </cell>
          <cell r="L1013">
            <v>0</v>
          </cell>
          <cell r="M1013">
            <v>0</v>
          </cell>
          <cell r="N1013">
            <v>3820126.2</v>
          </cell>
          <cell r="O1013" t="str">
            <v>a</v>
          </cell>
        </row>
        <row r="1014">
          <cell r="B1014" t="str">
            <v>001-001-0017621</v>
          </cell>
          <cell r="C1014">
            <v>38657332</v>
          </cell>
          <cell r="D1014">
            <v>40755</v>
          </cell>
          <cell r="E1014">
            <v>40410</v>
          </cell>
          <cell r="F1014" t="str">
            <v>TRIUNFO SRL</v>
          </cell>
          <cell r="G1014">
            <v>80005346</v>
          </cell>
          <cell r="H1014">
            <v>0</v>
          </cell>
          <cell r="I1014">
            <v>30000</v>
          </cell>
          <cell r="J1014">
            <v>3000</v>
          </cell>
          <cell r="K1014">
            <v>0</v>
          </cell>
          <cell r="L1014">
            <v>0</v>
          </cell>
          <cell r="M1014">
            <v>0</v>
          </cell>
          <cell r="N1014">
            <v>33000</v>
          </cell>
          <cell r="O1014" t="str">
            <v>a</v>
          </cell>
        </row>
        <row r="1015">
          <cell r="B1015" t="str">
            <v>003-001-0036421</v>
          </cell>
          <cell r="C1015">
            <v>22173825</v>
          </cell>
          <cell r="D1015">
            <v>40543</v>
          </cell>
          <cell r="E1015">
            <v>40410</v>
          </cell>
          <cell r="F1015" t="str">
            <v>GICAL S.A</v>
          </cell>
          <cell r="G1015">
            <v>80003369</v>
          </cell>
          <cell r="H1015">
            <v>0</v>
          </cell>
          <cell r="I1015">
            <v>1807223</v>
          </cell>
          <cell r="J1015">
            <v>180722.30000000002</v>
          </cell>
          <cell r="K1015">
            <v>0</v>
          </cell>
          <cell r="L1015">
            <v>0</v>
          </cell>
          <cell r="M1015">
            <v>0</v>
          </cell>
          <cell r="N1015">
            <v>1987945</v>
          </cell>
          <cell r="O1015" t="str">
            <v>a</v>
          </cell>
        </row>
        <row r="1016">
          <cell r="B1016" t="str">
            <v>021-001-000632</v>
          </cell>
          <cell r="C1016">
            <v>11775667</v>
          </cell>
          <cell r="D1016">
            <v>40786</v>
          </cell>
          <cell r="E1016">
            <v>40409</v>
          </cell>
          <cell r="F1016" t="str">
            <v>AEDA</v>
          </cell>
          <cell r="G1016">
            <v>80031985</v>
          </cell>
          <cell r="H1016">
            <v>0</v>
          </cell>
          <cell r="I1016">
            <v>38182</v>
          </cell>
          <cell r="J1016">
            <v>3818.2000000000003</v>
          </cell>
          <cell r="K1016">
            <v>0</v>
          </cell>
          <cell r="L1016">
            <v>0</v>
          </cell>
          <cell r="M1016">
            <v>0</v>
          </cell>
          <cell r="N1016">
            <v>48000</v>
          </cell>
          <cell r="O1016" t="str">
            <v>a</v>
          </cell>
        </row>
        <row r="1017">
          <cell r="B1017" t="str">
            <v>10026IC04005521X</v>
          </cell>
          <cell r="C1017" t="str">
            <v>N/A</v>
          </cell>
          <cell r="D1017" t="str">
            <v>N/A</v>
          </cell>
          <cell r="E1017">
            <v>40410</v>
          </cell>
          <cell r="F1017" t="str">
            <v>DIRECCION NACIONAL DE ADUANAS</v>
          </cell>
          <cell r="G1017">
            <v>80029222</v>
          </cell>
          <cell r="H1017">
            <v>0</v>
          </cell>
          <cell r="I1017">
            <v>557649300</v>
          </cell>
          <cell r="J1017">
            <v>55764930</v>
          </cell>
          <cell r="K1017">
            <v>0</v>
          </cell>
          <cell r="L1017">
            <v>0</v>
          </cell>
          <cell r="M1017">
            <v>9496525</v>
          </cell>
          <cell r="N1017">
            <v>613414230</v>
          </cell>
          <cell r="O1017" t="str">
            <v>a</v>
          </cell>
        </row>
        <row r="1019">
          <cell r="C1019">
            <v>16323812</v>
          </cell>
        </row>
        <row r="1020">
          <cell r="B1020" t="str">
            <v>N° DE FACT/DESP</v>
          </cell>
          <cell r="C1020" t="str">
            <v>TIMBRADO</v>
          </cell>
          <cell r="D1020" t="str">
            <v>VENCIMIENTO</v>
          </cell>
          <cell r="E1020" t="str">
            <v>FECHA</v>
          </cell>
          <cell r="F1020" t="str">
            <v>PROVEEDOR</v>
          </cell>
          <cell r="G1020" t="str">
            <v>R.U.C.</v>
          </cell>
          <cell r="H1020" t="str">
            <v>DIG. VERI</v>
          </cell>
          <cell r="I1020">
            <v>0.1</v>
          </cell>
          <cell r="J1020" t="str">
            <v>IVA 10%</v>
          </cell>
          <cell r="K1020">
            <v>0.05</v>
          </cell>
          <cell r="L1020" t="str">
            <v>IVA 5</v>
          </cell>
          <cell r="M1020" t="str">
            <v>EXENTA</v>
          </cell>
          <cell r="N1020" t="str">
            <v>TOTAL</v>
          </cell>
        </row>
        <row r="1021">
          <cell r="B1021" t="str">
            <v>001-001-0046951</v>
          </cell>
          <cell r="C1021">
            <v>85590611</v>
          </cell>
          <cell r="D1021">
            <v>40755</v>
          </cell>
          <cell r="E1021">
            <v>40413</v>
          </cell>
          <cell r="F1021" t="str">
            <v>PEDRO A. PAREDES</v>
          </cell>
          <cell r="G1021">
            <v>189311</v>
          </cell>
          <cell r="H1021">
            <v>0</v>
          </cell>
          <cell r="I1021">
            <v>1732894</v>
          </cell>
          <cell r="J1021">
            <v>173289.40000000002</v>
          </cell>
          <cell r="K1021">
            <v>0</v>
          </cell>
          <cell r="L1021">
            <v>0</v>
          </cell>
          <cell r="M1021">
            <v>0</v>
          </cell>
          <cell r="N1021">
            <v>1906183.4</v>
          </cell>
          <cell r="O1021" t="str">
            <v>a</v>
          </cell>
        </row>
        <row r="1022">
          <cell r="B1022" t="str">
            <v>001-001-0017628</v>
          </cell>
          <cell r="C1022">
            <v>38657332</v>
          </cell>
          <cell r="D1022">
            <v>40755</v>
          </cell>
          <cell r="E1022">
            <v>40413</v>
          </cell>
          <cell r="F1022" t="str">
            <v>TRIUNFO SRL</v>
          </cell>
          <cell r="G1022">
            <v>80005346</v>
          </cell>
          <cell r="H1022">
            <v>0</v>
          </cell>
          <cell r="I1022">
            <v>30000</v>
          </cell>
          <cell r="J1022">
            <v>3000</v>
          </cell>
          <cell r="K1022">
            <v>0</v>
          </cell>
          <cell r="L1022">
            <v>0</v>
          </cell>
          <cell r="M1022">
            <v>0</v>
          </cell>
          <cell r="N1022">
            <v>33000</v>
          </cell>
          <cell r="O1022" t="str">
            <v>a</v>
          </cell>
        </row>
        <row r="1023">
          <cell r="B1023" t="str">
            <v>003-001-0036426</v>
          </cell>
          <cell r="C1023">
            <v>22173825</v>
          </cell>
          <cell r="D1023">
            <v>40543</v>
          </cell>
          <cell r="E1023">
            <v>40413</v>
          </cell>
          <cell r="F1023" t="str">
            <v>GICAL S.A</v>
          </cell>
          <cell r="G1023">
            <v>80003369</v>
          </cell>
          <cell r="H1023">
            <v>0</v>
          </cell>
          <cell r="I1023">
            <v>377140</v>
          </cell>
          <cell r="J1023">
            <v>37714</v>
          </cell>
          <cell r="K1023">
            <v>0</v>
          </cell>
          <cell r="L1023">
            <v>0</v>
          </cell>
          <cell r="M1023">
            <v>0</v>
          </cell>
          <cell r="N1023">
            <v>414854</v>
          </cell>
          <cell r="O1023" t="str">
            <v>a</v>
          </cell>
        </row>
        <row r="1024">
          <cell r="B1024" t="str">
            <v>021-001-000636</v>
          </cell>
          <cell r="C1024">
            <v>11775667</v>
          </cell>
          <cell r="D1024">
            <v>40786</v>
          </cell>
          <cell r="E1024">
            <v>40413</v>
          </cell>
          <cell r="F1024" t="str">
            <v>AEDA</v>
          </cell>
          <cell r="G1024">
            <v>80031985</v>
          </cell>
          <cell r="H1024">
            <v>0</v>
          </cell>
          <cell r="I1024">
            <v>32727</v>
          </cell>
          <cell r="J1024">
            <v>3271.7000000000003</v>
          </cell>
          <cell r="K1024">
            <v>0</v>
          </cell>
          <cell r="L1024">
            <v>0</v>
          </cell>
          <cell r="M1024">
            <v>0</v>
          </cell>
          <cell r="N1024">
            <v>36000</v>
          </cell>
          <cell r="O1024" t="str">
            <v>a</v>
          </cell>
        </row>
        <row r="1025">
          <cell r="B1025" t="str">
            <v>10026IC04005525M</v>
          </cell>
          <cell r="C1025" t="str">
            <v>N/A</v>
          </cell>
          <cell r="D1025" t="str">
            <v>N/A</v>
          </cell>
          <cell r="E1025">
            <v>40413</v>
          </cell>
          <cell r="F1025" t="str">
            <v>DIRECCION NACIONAL DE ADUANAS</v>
          </cell>
          <cell r="G1025">
            <v>80029222</v>
          </cell>
          <cell r="H1025">
            <v>0</v>
          </cell>
          <cell r="I1025">
            <v>119645615</v>
          </cell>
          <cell r="J1025">
            <v>11964561.5</v>
          </cell>
          <cell r="K1025">
            <v>0</v>
          </cell>
          <cell r="L1025">
            <v>0</v>
          </cell>
          <cell r="M1025">
            <v>4141975</v>
          </cell>
          <cell r="N1025">
            <v>131610177</v>
          </cell>
          <cell r="O1025" t="str">
            <v>a</v>
          </cell>
        </row>
        <row r="1027">
          <cell r="C1027">
            <v>15788115</v>
          </cell>
        </row>
        <row r="1028">
          <cell r="B1028" t="str">
            <v>N° DE FACT/DESP</v>
          </cell>
          <cell r="C1028" t="str">
            <v>TIMBRADO</v>
          </cell>
          <cell r="D1028" t="str">
            <v>VENCIMIENTO</v>
          </cell>
          <cell r="E1028" t="str">
            <v>FECHA</v>
          </cell>
          <cell r="F1028" t="str">
            <v>PROVEEDOR</v>
          </cell>
          <cell r="G1028" t="str">
            <v>R.U.C.</v>
          </cell>
          <cell r="H1028" t="str">
            <v>DIG. VERI</v>
          </cell>
          <cell r="I1028">
            <v>0.1</v>
          </cell>
          <cell r="J1028" t="str">
            <v>IVA 10%</v>
          </cell>
          <cell r="K1028">
            <v>0.05</v>
          </cell>
          <cell r="L1028" t="str">
            <v>IVA 5</v>
          </cell>
          <cell r="M1028" t="str">
            <v>EXENTA</v>
          </cell>
          <cell r="N1028" t="str">
            <v>TOTAL</v>
          </cell>
        </row>
        <row r="1029">
          <cell r="B1029" t="str">
            <v>001-001-0046950</v>
          </cell>
          <cell r="C1029">
            <v>85590611</v>
          </cell>
          <cell r="D1029">
            <v>40755</v>
          </cell>
          <cell r="E1029">
            <v>40413</v>
          </cell>
          <cell r="F1029" t="str">
            <v>PEDRO A. PAREDES</v>
          </cell>
          <cell r="G1029">
            <v>189311</v>
          </cell>
          <cell r="H1029">
            <v>0</v>
          </cell>
          <cell r="I1029">
            <v>1678866</v>
          </cell>
          <cell r="J1029">
            <v>167886.6</v>
          </cell>
          <cell r="K1029">
            <v>0</v>
          </cell>
          <cell r="L1029">
            <v>0</v>
          </cell>
          <cell r="M1029">
            <v>0</v>
          </cell>
          <cell r="N1029">
            <v>1846752.6</v>
          </cell>
          <cell r="O1029" t="str">
            <v>a</v>
          </cell>
        </row>
        <row r="1030">
          <cell r="B1030" t="str">
            <v>001-001-0017629</v>
          </cell>
          <cell r="C1030">
            <v>38657332</v>
          </cell>
          <cell r="D1030">
            <v>40755</v>
          </cell>
          <cell r="E1030">
            <v>40413</v>
          </cell>
          <cell r="F1030" t="str">
            <v>TRIUNFO SRL</v>
          </cell>
          <cell r="G1030">
            <v>80005346</v>
          </cell>
          <cell r="H1030">
            <v>0</v>
          </cell>
          <cell r="I1030">
            <v>30000</v>
          </cell>
          <cell r="J1030">
            <v>3000</v>
          </cell>
          <cell r="K1030">
            <v>0</v>
          </cell>
          <cell r="L1030">
            <v>0</v>
          </cell>
          <cell r="M1030">
            <v>0</v>
          </cell>
          <cell r="N1030">
            <v>33000</v>
          </cell>
          <cell r="O1030" t="str">
            <v>a</v>
          </cell>
        </row>
        <row r="1031">
          <cell r="B1031" t="str">
            <v>003-001-0036431</v>
          </cell>
          <cell r="C1031">
            <v>22173825</v>
          </cell>
          <cell r="D1031">
            <v>40543</v>
          </cell>
          <cell r="E1031">
            <v>40413</v>
          </cell>
          <cell r="F1031" t="str">
            <v>GICAL S.A</v>
          </cell>
          <cell r="G1031">
            <v>80003369</v>
          </cell>
          <cell r="H1031">
            <v>0</v>
          </cell>
          <cell r="I1031">
            <v>289295</v>
          </cell>
          <cell r="J1031">
            <v>28929.5</v>
          </cell>
          <cell r="K1031">
            <v>0</v>
          </cell>
          <cell r="L1031">
            <v>0</v>
          </cell>
          <cell r="M1031">
            <v>0</v>
          </cell>
          <cell r="N1031">
            <v>318225</v>
          </cell>
          <cell r="O1031" t="str">
            <v>a</v>
          </cell>
        </row>
        <row r="1032">
          <cell r="B1032" t="str">
            <v>021-001-000650</v>
          </cell>
          <cell r="C1032">
            <v>11775667</v>
          </cell>
          <cell r="D1032">
            <v>40786</v>
          </cell>
          <cell r="E1032">
            <v>40413</v>
          </cell>
          <cell r="F1032" t="str">
            <v>AEDA</v>
          </cell>
          <cell r="G1032">
            <v>80031985</v>
          </cell>
          <cell r="H1032">
            <v>0</v>
          </cell>
          <cell r="I1032">
            <v>38182</v>
          </cell>
          <cell r="J1032">
            <v>3818.2000000000003</v>
          </cell>
          <cell r="K1032">
            <v>0</v>
          </cell>
          <cell r="L1032">
            <v>0</v>
          </cell>
          <cell r="M1032">
            <v>0</v>
          </cell>
          <cell r="N1032">
            <v>42000</v>
          </cell>
          <cell r="O1032" t="str">
            <v>a</v>
          </cell>
        </row>
        <row r="1033">
          <cell r="B1033" t="str">
            <v>10026IC04005532K</v>
          </cell>
          <cell r="C1033" t="str">
            <v>N/A</v>
          </cell>
          <cell r="D1033" t="str">
            <v>N/A</v>
          </cell>
          <cell r="E1033">
            <v>40413</v>
          </cell>
          <cell r="F1033" t="str">
            <v>DIRECCION NACIONAL DE ADUANAS</v>
          </cell>
          <cell r="G1033">
            <v>80029222</v>
          </cell>
          <cell r="H1033">
            <v>0</v>
          </cell>
          <cell r="I1033">
            <v>106508753</v>
          </cell>
          <cell r="J1033">
            <v>10650876.300000001</v>
          </cell>
          <cell r="K1033">
            <v>0</v>
          </cell>
          <cell r="L1033">
            <v>0</v>
          </cell>
          <cell r="M1033">
            <v>4933604</v>
          </cell>
          <cell r="N1033">
            <v>117159629</v>
          </cell>
          <cell r="O1033" t="str">
            <v>a</v>
          </cell>
        </row>
        <row r="1035">
          <cell r="C1035">
            <v>40155741</v>
          </cell>
        </row>
        <row r="1036">
          <cell r="B1036" t="str">
            <v>N° DE FACT/DESP</v>
          </cell>
          <cell r="C1036" t="str">
            <v>TIMBRADO</v>
          </cell>
          <cell r="D1036" t="str">
            <v>VENCIMIENTO</v>
          </cell>
          <cell r="E1036" t="str">
            <v>FECHA</v>
          </cell>
          <cell r="F1036" t="str">
            <v>PROVEEDOR</v>
          </cell>
          <cell r="G1036" t="str">
            <v>R.U.C.</v>
          </cell>
          <cell r="H1036" t="str">
            <v>DIG. VERI</v>
          </cell>
          <cell r="I1036">
            <v>0.1</v>
          </cell>
          <cell r="J1036" t="str">
            <v>IVA 10%</v>
          </cell>
          <cell r="K1036">
            <v>0.05</v>
          </cell>
          <cell r="L1036" t="str">
            <v>IVA 5</v>
          </cell>
          <cell r="M1036" t="str">
            <v>EXENTA</v>
          </cell>
          <cell r="N1036" t="str">
            <v>TOTAL</v>
          </cell>
        </row>
        <row r="1037">
          <cell r="B1037" t="str">
            <v>001-001-0046949</v>
          </cell>
          <cell r="C1037">
            <v>85590611</v>
          </cell>
          <cell r="D1037">
            <v>40755</v>
          </cell>
          <cell r="E1037">
            <v>40413</v>
          </cell>
          <cell r="F1037" t="str">
            <v>PEDRO A. PAREDES</v>
          </cell>
          <cell r="G1037">
            <v>189311</v>
          </cell>
          <cell r="H1037">
            <v>0</v>
          </cell>
          <cell r="I1037">
            <v>2958714</v>
          </cell>
          <cell r="J1037">
            <v>295871.40000000002</v>
          </cell>
          <cell r="K1037">
            <v>0</v>
          </cell>
          <cell r="L1037">
            <v>0</v>
          </cell>
          <cell r="M1037">
            <v>0</v>
          </cell>
          <cell r="N1037">
            <v>3254585.4</v>
          </cell>
          <cell r="O1037" t="str">
            <v>a</v>
          </cell>
        </row>
        <row r="1038">
          <cell r="B1038" t="str">
            <v>001-001-0017630</v>
          </cell>
          <cell r="C1038">
            <v>38657332</v>
          </cell>
          <cell r="D1038">
            <v>40755</v>
          </cell>
          <cell r="E1038">
            <v>40413</v>
          </cell>
          <cell r="F1038" t="str">
            <v>TRIUNFO SRL</v>
          </cell>
          <cell r="G1038">
            <v>80005346</v>
          </cell>
          <cell r="H1038">
            <v>0</v>
          </cell>
          <cell r="I1038">
            <v>30000</v>
          </cell>
          <cell r="J1038">
            <v>3000</v>
          </cell>
          <cell r="K1038">
            <v>0</v>
          </cell>
          <cell r="L1038">
            <v>0</v>
          </cell>
          <cell r="M1038">
            <v>0</v>
          </cell>
          <cell r="N1038">
            <v>33000</v>
          </cell>
          <cell r="O1038" t="str">
            <v>a</v>
          </cell>
        </row>
        <row r="1039">
          <cell r="B1039" t="str">
            <v>003-001-0036445</v>
          </cell>
          <cell r="C1039">
            <v>22173825</v>
          </cell>
          <cell r="D1039">
            <v>40543</v>
          </cell>
          <cell r="E1039">
            <v>40413</v>
          </cell>
          <cell r="F1039" t="str">
            <v>GICAL S.A</v>
          </cell>
          <cell r="G1039">
            <v>80003369</v>
          </cell>
          <cell r="H1039">
            <v>0</v>
          </cell>
          <cell r="I1039">
            <v>1063383</v>
          </cell>
          <cell r="J1039">
            <v>106338.3</v>
          </cell>
          <cell r="K1039">
            <v>0</v>
          </cell>
          <cell r="L1039">
            <v>0</v>
          </cell>
          <cell r="M1039">
            <v>0</v>
          </cell>
          <cell r="N1039">
            <v>1169721</v>
          </cell>
          <cell r="O1039" t="str">
            <v>a</v>
          </cell>
        </row>
        <row r="1040">
          <cell r="B1040" t="str">
            <v>021-001-000652</v>
          </cell>
          <cell r="C1040">
            <v>11775667</v>
          </cell>
          <cell r="D1040">
            <v>40786</v>
          </cell>
          <cell r="E1040">
            <v>40413</v>
          </cell>
          <cell r="F1040" t="str">
            <v>AEDA</v>
          </cell>
          <cell r="G1040">
            <v>80031985</v>
          </cell>
          <cell r="H1040">
            <v>0</v>
          </cell>
          <cell r="I1040">
            <v>38182</v>
          </cell>
          <cell r="J1040">
            <v>3818.2000000000003</v>
          </cell>
          <cell r="K1040">
            <v>0</v>
          </cell>
          <cell r="L1040">
            <v>0</v>
          </cell>
          <cell r="M1040">
            <v>0</v>
          </cell>
          <cell r="N1040">
            <v>42000</v>
          </cell>
          <cell r="O1040" t="str">
            <v>a</v>
          </cell>
        </row>
        <row r="1041">
          <cell r="B1041" t="str">
            <v>10026IC04005548R</v>
          </cell>
          <cell r="C1041" t="str">
            <v>N/A</v>
          </cell>
          <cell r="D1041" t="str">
            <v>N/A</v>
          </cell>
          <cell r="E1041">
            <v>40413</v>
          </cell>
          <cell r="F1041" t="str">
            <v>DIRECCION NACIONAL DE ADUANAS</v>
          </cell>
          <cell r="G1041">
            <v>80029222</v>
          </cell>
          <cell r="H1041">
            <v>0</v>
          </cell>
          <cell r="I1041">
            <v>328006025</v>
          </cell>
          <cell r="J1041">
            <v>32800603.5</v>
          </cell>
          <cell r="K1041">
            <v>0</v>
          </cell>
          <cell r="L1041">
            <v>0</v>
          </cell>
          <cell r="M1041">
            <v>6946111</v>
          </cell>
          <cell r="N1041">
            <v>360806628</v>
          </cell>
          <cell r="O1041" t="str">
            <v>a</v>
          </cell>
        </row>
        <row r="1043">
          <cell r="C1043">
            <v>41678643</v>
          </cell>
        </row>
        <row r="1044">
          <cell r="B1044" t="str">
            <v>N° DE FACT/DESP</v>
          </cell>
          <cell r="C1044" t="str">
            <v>TIMBRADO</v>
          </cell>
          <cell r="D1044" t="str">
            <v>VENCIMIENTO</v>
          </cell>
          <cell r="E1044" t="str">
            <v>FECHA</v>
          </cell>
          <cell r="F1044" t="str">
            <v>PROVEEDOR</v>
          </cell>
          <cell r="G1044" t="str">
            <v>R.U.C.</v>
          </cell>
          <cell r="H1044" t="str">
            <v>DIG. VERI</v>
          </cell>
          <cell r="I1044">
            <v>0.1</v>
          </cell>
          <cell r="J1044" t="str">
            <v>IVA 10%</v>
          </cell>
          <cell r="K1044">
            <v>0.05</v>
          </cell>
          <cell r="L1044" t="str">
            <v>IVA 5</v>
          </cell>
          <cell r="M1044" t="str">
            <v>EXENTA</v>
          </cell>
          <cell r="N1044" t="str">
            <v>TOTAL</v>
          </cell>
        </row>
        <row r="1045">
          <cell r="B1045" t="str">
            <v>001-001-0046948</v>
          </cell>
          <cell r="C1045">
            <v>85590611</v>
          </cell>
          <cell r="D1045">
            <v>40755</v>
          </cell>
          <cell r="E1045">
            <v>40413</v>
          </cell>
          <cell r="F1045" t="str">
            <v>PEDRO A. PAREDES</v>
          </cell>
          <cell r="G1045">
            <v>189311</v>
          </cell>
          <cell r="H1045">
            <v>0</v>
          </cell>
          <cell r="I1045">
            <v>3001983</v>
          </cell>
          <cell r="J1045">
            <v>300198.3</v>
          </cell>
          <cell r="K1045">
            <v>0</v>
          </cell>
          <cell r="L1045">
            <v>0</v>
          </cell>
          <cell r="M1045">
            <v>0</v>
          </cell>
          <cell r="N1045">
            <v>3302181.3</v>
          </cell>
          <cell r="O1045" t="str">
            <v>a</v>
          </cell>
        </row>
        <row r="1046">
          <cell r="B1046" t="str">
            <v>001-001-0017631</v>
          </cell>
          <cell r="C1046">
            <v>38657332</v>
          </cell>
          <cell r="D1046">
            <v>40755</v>
          </cell>
          <cell r="E1046">
            <v>40413</v>
          </cell>
          <cell r="F1046" t="str">
            <v>TRIUNFO SRL</v>
          </cell>
          <cell r="G1046">
            <v>80005346</v>
          </cell>
          <cell r="H1046">
            <v>0</v>
          </cell>
          <cell r="I1046">
            <v>30000</v>
          </cell>
          <cell r="J1046">
            <v>3000</v>
          </cell>
          <cell r="K1046">
            <v>0</v>
          </cell>
          <cell r="L1046">
            <v>0</v>
          </cell>
          <cell r="M1046">
            <v>0</v>
          </cell>
          <cell r="N1046">
            <v>33000</v>
          </cell>
          <cell r="O1046" t="str">
            <v>a</v>
          </cell>
        </row>
        <row r="1047">
          <cell r="B1047" t="str">
            <v>003-001-0036439</v>
          </cell>
          <cell r="C1047">
            <v>22173825</v>
          </cell>
          <cell r="D1047">
            <v>40543</v>
          </cell>
          <cell r="E1047">
            <v>40413</v>
          </cell>
          <cell r="F1047" t="str">
            <v>GICAL S.A</v>
          </cell>
          <cell r="G1047">
            <v>80003369</v>
          </cell>
          <cell r="H1047">
            <v>0</v>
          </cell>
          <cell r="I1047">
            <v>1123810</v>
          </cell>
          <cell r="J1047">
            <v>112381</v>
          </cell>
          <cell r="K1047">
            <v>0</v>
          </cell>
          <cell r="L1047">
            <v>0</v>
          </cell>
          <cell r="M1047">
            <v>0</v>
          </cell>
          <cell r="N1047">
            <v>1236191</v>
          </cell>
          <cell r="O1047" t="str">
            <v>a</v>
          </cell>
        </row>
        <row r="1048">
          <cell r="B1048" t="str">
            <v>021-001-000635</v>
          </cell>
          <cell r="C1048">
            <v>11775667</v>
          </cell>
          <cell r="D1048">
            <v>40786</v>
          </cell>
          <cell r="E1048">
            <v>40413</v>
          </cell>
          <cell r="F1048" t="str">
            <v>AEDA</v>
          </cell>
          <cell r="G1048">
            <v>80031985</v>
          </cell>
          <cell r="H1048">
            <v>0</v>
          </cell>
          <cell r="I1048">
            <v>32727</v>
          </cell>
          <cell r="J1048">
            <v>3271.7000000000003</v>
          </cell>
          <cell r="K1048">
            <v>0</v>
          </cell>
          <cell r="L1048">
            <v>0</v>
          </cell>
          <cell r="M1048">
            <v>0</v>
          </cell>
          <cell r="N1048">
            <v>36000</v>
          </cell>
          <cell r="O1048" t="str">
            <v>a</v>
          </cell>
        </row>
        <row r="1049">
          <cell r="B1049" t="str">
            <v>10026IC04005540J</v>
          </cell>
          <cell r="C1049" t="str">
            <v>N/A</v>
          </cell>
          <cell r="D1049" t="str">
            <v>N/A</v>
          </cell>
          <cell r="E1049">
            <v>40413</v>
          </cell>
          <cell r="F1049" t="str">
            <v>DIRECCION NACIONAL DE ADUANAS</v>
          </cell>
          <cell r="G1049">
            <v>80029222</v>
          </cell>
          <cell r="H1049">
            <v>0</v>
          </cell>
          <cell r="I1049">
            <v>347332857</v>
          </cell>
          <cell r="J1049">
            <v>34733285.700000003</v>
          </cell>
          <cell r="K1049">
            <v>0</v>
          </cell>
          <cell r="L1049">
            <v>0</v>
          </cell>
          <cell r="M1049">
            <v>6526506</v>
          </cell>
          <cell r="N1049">
            <v>382066143</v>
          </cell>
          <cell r="O1049" t="str">
            <v>a</v>
          </cell>
        </row>
        <row r="1051">
          <cell r="C1051">
            <v>11154866</v>
          </cell>
        </row>
        <row r="1052">
          <cell r="B1052" t="str">
            <v>N° DE FACT/DESP</v>
          </cell>
          <cell r="C1052" t="str">
            <v>TIMBRADO</v>
          </cell>
          <cell r="D1052" t="str">
            <v>VENCIMIENTO</v>
          </cell>
          <cell r="E1052" t="str">
            <v>FECHA</v>
          </cell>
          <cell r="F1052" t="str">
            <v>PROVEEDOR</v>
          </cell>
          <cell r="G1052" t="str">
            <v>R.U.C.</v>
          </cell>
          <cell r="H1052" t="str">
            <v>DIG. VERI</v>
          </cell>
          <cell r="I1052">
            <v>0.1</v>
          </cell>
          <cell r="J1052" t="str">
            <v>IVA 10%</v>
          </cell>
          <cell r="K1052">
            <v>0.05</v>
          </cell>
          <cell r="L1052" t="str">
            <v>IVA 5</v>
          </cell>
          <cell r="M1052" t="str">
            <v>EXENTA</v>
          </cell>
          <cell r="N1052" t="str">
            <v>TOTAL</v>
          </cell>
        </row>
        <row r="1053">
          <cell r="B1053" t="str">
            <v>001-001-0046953</v>
          </cell>
          <cell r="C1053">
            <v>85590611</v>
          </cell>
          <cell r="D1053">
            <v>40755</v>
          </cell>
          <cell r="E1053">
            <v>40413</v>
          </cell>
          <cell r="F1053" t="str">
            <v>PEDRO A. PAREDES</v>
          </cell>
          <cell r="G1053">
            <v>189311</v>
          </cell>
          <cell r="H1053">
            <v>0</v>
          </cell>
          <cell r="I1053">
            <v>1231206</v>
          </cell>
          <cell r="J1053">
            <v>123120.6</v>
          </cell>
          <cell r="K1053">
            <v>0</v>
          </cell>
          <cell r="L1053">
            <v>0</v>
          </cell>
          <cell r="M1053">
            <v>0</v>
          </cell>
          <cell r="N1053">
            <v>1354326.6</v>
          </cell>
          <cell r="O1053" t="str">
            <v>a</v>
          </cell>
        </row>
        <row r="1054">
          <cell r="B1054" t="str">
            <v>001-001-0017633</v>
          </cell>
          <cell r="C1054">
            <v>38657332</v>
          </cell>
          <cell r="D1054">
            <v>40755</v>
          </cell>
          <cell r="E1054">
            <v>40413</v>
          </cell>
          <cell r="F1054" t="str">
            <v>TRIUNFO SRL</v>
          </cell>
          <cell r="G1054">
            <v>80005346</v>
          </cell>
          <cell r="H1054">
            <v>0</v>
          </cell>
          <cell r="I1054">
            <v>30000</v>
          </cell>
          <cell r="J1054">
            <v>3000</v>
          </cell>
          <cell r="K1054">
            <v>0</v>
          </cell>
          <cell r="L1054">
            <v>0</v>
          </cell>
          <cell r="M1054">
            <v>0</v>
          </cell>
          <cell r="N1054">
            <v>33000</v>
          </cell>
          <cell r="O1054" t="str">
            <v>a</v>
          </cell>
        </row>
        <row r="1055">
          <cell r="B1055" t="str">
            <v>005-001-0022665</v>
          </cell>
          <cell r="C1055">
            <v>69137384</v>
          </cell>
          <cell r="D1055">
            <v>40724</v>
          </cell>
          <cell r="E1055">
            <v>40413</v>
          </cell>
          <cell r="F1055" t="str">
            <v>AEDA</v>
          </cell>
          <cell r="G1055">
            <v>80031985</v>
          </cell>
          <cell r="H1055">
            <v>0</v>
          </cell>
          <cell r="I1055">
            <v>38182</v>
          </cell>
          <cell r="J1055">
            <v>3818.2000000000003</v>
          </cell>
          <cell r="K1055">
            <v>0</v>
          </cell>
          <cell r="L1055">
            <v>0</v>
          </cell>
          <cell r="M1055">
            <v>0</v>
          </cell>
          <cell r="N1055">
            <v>42000</v>
          </cell>
          <cell r="O1055" t="str">
            <v>a</v>
          </cell>
        </row>
        <row r="1056">
          <cell r="B1056" t="str">
            <v>10016IC04000097K</v>
          </cell>
          <cell r="C1056" t="str">
            <v>N/A</v>
          </cell>
          <cell r="D1056" t="str">
            <v>N/A</v>
          </cell>
          <cell r="E1056">
            <v>40413</v>
          </cell>
          <cell r="F1056" t="str">
            <v>DIRECCION NACIONAL DE ADUANAS</v>
          </cell>
          <cell r="G1056">
            <v>80029222</v>
          </cell>
          <cell r="H1056">
            <v>0</v>
          </cell>
          <cell r="I1056">
            <v>91350957</v>
          </cell>
          <cell r="J1056">
            <v>9135095.7000000011</v>
          </cell>
          <cell r="K1056">
            <v>0</v>
          </cell>
          <cell r="L1056">
            <v>0</v>
          </cell>
          <cell r="M1056">
            <v>1889831</v>
          </cell>
          <cell r="N1056">
            <v>100486053</v>
          </cell>
          <cell r="O1056" t="str">
            <v>a</v>
          </cell>
        </row>
        <row r="1058">
          <cell r="C1058">
            <v>17448154</v>
          </cell>
        </row>
        <row r="1059">
          <cell r="B1059" t="str">
            <v>N° DE FACT/DESP</v>
          </cell>
          <cell r="C1059" t="str">
            <v>TIMBRADO</v>
          </cell>
          <cell r="D1059" t="str">
            <v>VENCIMIENTO</v>
          </cell>
          <cell r="E1059" t="str">
            <v>FECHA</v>
          </cell>
          <cell r="F1059" t="str">
            <v>PROVEEDOR</v>
          </cell>
          <cell r="G1059" t="str">
            <v>R.U.C.</v>
          </cell>
          <cell r="H1059" t="str">
            <v>DIG. VERI</v>
          </cell>
          <cell r="I1059">
            <v>0.1</v>
          </cell>
          <cell r="J1059" t="str">
            <v>IVA 10%</v>
          </cell>
          <cell r="K1059">
            <v>0.05</v>
          </cell>
          <cell r="L1059" t="str">
            <v>IVA 5</v>
          </cell>
          <cell r="M1059" t="str">
            <v>EXENTA</v>
          </cell>
          <cell r="N1059" t="str">
            <v>TOTAL</v>
          </cell>
        </row>
        <row r="1060">
          <cell r="B1060" t="str">
            <v>001-001-0047021</v>
          </cell>
          <cell r="C1060">
            <v>46580791</v>
          </cell>
          <cell r="D1060">
            <v>40786</v>
          </cell>
          <cell r="E1060">
            <v>40414</v>
          </cell>
          <cell r="F1060" t="str">
            <v>PEDRO A. PAREDES</v>
          </cell>
          <cell r="G1060">
            <v>189311</v>
          </cell>
          <cell r="H1060">
            <v>0</v>
          </cell>
          <cell r="I1060">
            <v>1760205</v>
          </cell>
          <cell r="J1060">
            <v>176020.5</v>
          </cell>
          <cell r="K1060">
            <v>0</v>
          </cell>
          <cell r="L1060">
            <v>0</v>
          </cell>
          <cell r="M1060">
            <v>0</v>
          </cell>
          <cell r="N1060">
            <v>1936225.5</v>
          </cell>
          <cell r="O1060" t="str">
            <v>a</v>
          </cell>
        </row>
        <row r="1061">
          <cell r="B1061" t="str">
            <v>001-001-0017668</v>
          </cell>
          <cell r="C1061">
            <v>38657332</v>
          </cell>
          <cell r="D1061">
            <v>40755</v>
          </cell>
          <cell r="E1061">
            <v>40414</v>
          </cell>
          <cell r="F1061" t="str">
            <v>TRIUNFO SRL</v>
          </cell>
          <cell r="G1061">
            <v>80005346</v>
          </cell>
          <cell r="H1061">
            <v>0</v>
          </cell>
          <cell r="I1061">
            <v>30000</v>
          </cell>
          <cell r="J1061">
            <v>3000</v>
          </cell>
          <cell r="K1061">
            <v>0</v>
          </cell>
          <cell r="L1061">
            <v>0</v>
          </cell>
          <cell r="M1061">
            <v>0</v>
          </cell>
          <cell r="N1061">
            <v>33000</v>
          </cell>
          <cell r="O1061" t="str">
            <v>a</v>
          </cell>
        </row>
        <row r="1062">
          <cell r="B1062" t="str">
            <v>003-001-0036476</v>
          </cell>
          <cell r="C1062">
            <v>22173825</v>
          </cell>
          <cell r="D1062">
            <v>40543</v>
          </cell>
          <cell r="E1062">
            <v>40414</v>
          </cell>
          <cell r="F1062" t="str">
            <v>GICAL S.A</v>
          </cell>
          <cell r="G1062">
            <v>80003369</v>
          </cell>
          <cell r="H1062">
            <v>0</v>
          </cell>
          <cell r="I1062">
            <v>390168</v>
          </cell>
          <cell r="J1062">
            <v>39016.800000000003</v>
          </cell>
          <cell r="K1062">
            <v>0</v>
          </cell>
          <cell r="L1062">
            <v>0</v>
          </cell>
          <cell r="M1062">
            <v>0</v>
          </cell>
          <cell r="N1062">
            <v>429185</v>
          </cell>
          <cell r="O1062" t="str">
            <v>a</v>
          </cell>
        </row>
        <row r="1063">
          <cell r="B1063" t="str">
            <v>021-001-000665</v>
          </cell>
          <cell r="C1063">
            <v>11775667</v>
          </cell>
          <cell r="D1063">
            <v>40786</v>
          </cell>
          <cell r="E1063">
            <v>40414</v>
          </cell>
          <cell r="F1063" t="str">
            <v>AEDA</v>
          </cell>
          <cell r="G1063">
            <v>80031985</v>
          </cell>
          <cell r="H1063">
            <v>0</v>
          </cell>
          <cell r="I1063">
            <v>38182</v>
          </cell>
          <cell r="J1063">
            <v>3818.2000000000003</v>
          </cell>
          <cell r="K1063">
            <v>0</v>
          </cell>
          <cell r="L1063">
            <v>0</v>
          </cell>
          <cell r="M1063">
            <v>0</v>
          </cell>
          <cell r="N1063">
            <v>42000</v>
          </cell>
          <cell r="O1063" t="str">
            <v>a</v>
          </cell>
        </row>
        <row r="1064">
          <cell r="B1064" t="str">
            <v>10026IC04005586T</v>
          </cell>
          <cell r="C1064" t="str">
            <v>N/A</v>
          </cell>
          <cell r="D1064" t="str">
            <v>N/A</v>
          </cell>
          <cell r="E1064">
            <v>40414</v>
          </cell>
          <cell r="F1064" t="str">
            <v>DIRECCION NACIONAL DE ADUANAS</v>
          </cell>
          <cell r="G1064">
            <v>80029222</v>
          </cell>
          <cell r="H1064">
            <v>0</v>
          </cell>
          <cell r="I1064">
            <v>128368341</v>
          </cell>
          <cell r="J1064">
            <v>12836835.100000001</v>
          </cell>
          <cell r="K1064">
            <v>0</v>
          </cell>
          <cell r="L1064">
            <v>0</v>
          </cell>
          <cell r="M1064">
            <v>4389463</v>
          </cell>
          <cell r="N1064">
            <v>141205176</v>
          </cell>
        </row>
        <row r="1066">
          <cell r="C1066">
            <v>19463041</v>
          </cell>
        </row>
        <row r="1067">
          <cell r="B1067" t="str">
            <v>N° DE FACT/DESP</v>
          </cell>
          <cell r="C1067" t="str">
            <v>TIMBRADO</v>
          </cell>
          <cell r="D1067" t="str">
            <v>VENCIMIENTO</v>
          </cell>
          <cell r="E1067" t="str">
            <v>FECHA</v>
          </cell>
          <cell r="F1067" t="str">
            <v>PROVEEDOR</v>
          </cell>
          <cell r="G1067" t="str">
            <v>R.U.C.</v>
          </cell>
          <cell r="H1067" t="str">
            <v>DIG. VERI</v>
          </cell>
          <cell r="I1067">
            <v>0.1</v>
          </cell>
          <cell r="J1067" t="str">
            <v>IVA 10%</v>
          </cell>
          <cell r="K1067">
            <v>0.05</v>
          </cell>
          <cell r="L1067" t="str">
            <v>IVA 5</v>
          </cell>
          <cell r="M1067" t="str">
            <v>EXENTA</v>
          </cell>
          <cell r="N1067" t="str">
            <v>TOTAL</v>
          </cell>
        </row>
        <row r="1068">
          <cell r="B1068" t="str">
            <v>001-001-0047022</v>
          </cell>
          <cell r="C1068">
            <v>46580791</v>
          </cell>
          <cell r="D1068">
            <v>40786</v>
          </cell>
          <cell r="E1068">
            <v>40414</v>
          </cell>
          <cell r="F1068" t="str">
            <v>PEDRO A. PAREDES</v>
          </cell>
          <cell r="G1068">
            <v>189311</v>
          </cell>
          <cell r="H1068">
            <v>0</v>
          </cell>
          <cell r="I1068">
            <v>1870874</v>
          </cell>
          <cell r="J1068">
            <v>187087.40000000002</v>
          </cell>
          <cell r="K1068">
            <v>0</v>
          </cell>
          <cell r="L1068">
            <v>0</v>
          </cell>
          <cell r="M1068">
            <v>0</v>
          </cell>
          <cell r="N1068">
            <v>2057961.4</v>
          </cell>
          <cell r="O1068" t="str">
            <v>a</v>
          </cell>
        </row>
        <row r="1069">
          <cell r="B1069" t="str">
            <v>001-001-0017667</v>
          </cell>
          <cell r="C1069">
            <v>38657332</v>
          </cell>
          <cell r="D1069">
            <v>40755</v>
          </cell>
          <cell r="E1069">
            <v>40414</v>
          </cell>
          <cell r="F1069" t="str">
            <v>TRIUNFO SRL</v>
          </cell>
          <cell r="G1069">
            <v>80005346</v>
          </cell>
          <cell r="H1069">
            <v>0</v>
          </cell>
          <cell r="I1069">
            <v>30000</v>
          </cell>
          <cell r="J1069">
            <v>3000</v>
          </cell>
          <cell r="K1069">
            <v>0</v>
          </cell>
          <cell r="L1069">
            <v>0</v>
          </cell>
          <cell r="M1069">
            <v>0</v>
          </cell>
          <cell r="N1069">
            <v>33000</v>
          </cell>
          <cell r="O1069" t="str">
            <v>a</v>
          </cell>
        </row>
        <row r="1070">
          <cell r="B1070" t="str">
            <v>003-001-0036451</v>
          </cell>
          <cell r="C1070">
            <v>22173825</v>
          </cell>
          <cell r="D1070">
            <v>40543</v>
          </cell>
          <cell r="E1070">
            <v>40414</v>
          </cell>
          <cell r="F1070" t="str">
            <v>GICAL S.A</v>
          </cell>
          <cell r="G1070">
            <v>80003369</v>
          </cell>
          <cell r="H1070">
            <v>0</v>
          </cell>
          <cell r="I1070">
            <v>514952</v>
          </cell>
          <cell r="J1070">
            <v>51495.200000000004</v>
          </cell>
          <cell r="K1070">
            <v>0</v>
          </cell>
          <cell r="L1070">
            <v>0</v>
          </cell>
          <cell r="M1070">
            <v>0</v>
          </cell>
          <cell r="N1070">
            <v>566447</v>
          </cell>
          <cell r="O1070" t="str">
            <v>a</v>
          </cell>
        </row>
        <row r="1071">
          <cell r="B1071" t="str">
            <v>021-001-000667</v>
          </cell>
          <cell r="C1071">
            <v>11775667</v>
          </cell>
          <cell r="D1071">
            <v>40786</v>
          </cell>
          <cell r="E1071">
            <v>40414</v>
          </cell>
          <cell r="F1071" t="str">
            <v>AEDA</v>
          </cell>
          <cell r="G1071">
            <v>80031985</v>
          </cell>
          <cell r="H1071">
            <v>0</v>
          </cell>
          <cell r="I1071">
            <v>43636</v>
          </cell>
          <cell r="J1071">
            <v>4363.6000000000004</v>
          </cell>
          <cell r="K1071">
            <v>0</v>
          </cell>
          <cell r="L1071">
            <v>0</v>
          </cell>
          <cell r="M1071">
            <v>0</v>
          </cell>
          <cell r="N1071">
            <v>48000</v>
          </cell>
          <cell r="O1071" t="str">
            <v>a</v>
          </cell>
        </row>
        <row r="1072">
          <cell r="B1072" t="str">
            <v>10026IC04005549S</v>
          </cell>
          <cell r="C1072" t="str">
            <v>N/A</v>
          </cell>
          <cell r="D1072" t="str">
            <v>N/A</v>
          </cell>
          <cell r="E1072">
            <v>40413</v>
          </cell>
          <cell r="F1072" t="str">
            <v>DIRECCION NACIONAL DE ADUANAS</v>
          </cell>
          <cell r="G1072">
            <v>80029222</v>
          </cell>
          <cell r="H1072">
            <v>0</v>
          </cell>
          <cell r="I1072">
            <v>156624454</v>
          </cell>
          <cell r="J1072">
            <v>15662446.4</v>
          </cell>
          <cell r="K1072">
            <v>0</v>
          </cell>
          <cell r="L1072">
            <v>0</v>
          </cell>
          <cell r="M1072">
            <v>3554649</v>
          </cell>
          <cell r="N1072">
            <v>172286900</v>
          </cell>
          <cell r="O1072" t="str">
            <v>a</v>
          </cell>
        </row>
        <row r="1074">
          <cell r="C1074">
            <v>4207778</v>
          </cell>
        </row>
        <row r="1075">
          <cell r="B1075" t="str">
            <v>N° DE FACT/DESP</v>
          </cell>
          <cell r="C1075" t="str">
            <v>TIMBRADO</v>
          </cell>
          <cell r="D1075" t="str">
            <v>VENCIMIENTO</v>
          </cell>
          <cell r="E1075" t="str">
            <v>FECHA</v>
          </cell>
          <cell r="F1075" t="str">
            <v>PROVEEDOR</v>
          </cell>
          <cell r="G1075" t="str">
            <v>R.U.C.</v>
          </cell>
          <cell r="H1075" t="str">
            <v>DIG. VERI</v>
          </cell>
          <cell r="I1075">
            <v>0.1</v>
          </cell>
          <cell r="J1075" t="str">
            <v>IVA 10%</v>
          </cell>
          <cell r="K1075">
            <v>0.05</v>
          </cell>
          <cell r="L1075" t="str">
            <v>IVA 5</v>
          </cell>
          <cell r="M1075" t="str">
            <v>EXENTA</v>
          </cell>
          <cell r="N1075" t="str">
            <v>TOTAL</v>
          </cell>
        </row>
        <row r="1076">
          <cell r="B1076" t="str">
            <v>001-001-0047023</v>
          </cell>
          <cell r="C1076">
            <v>46580791</v>
          </cell>
          <cell r="D1076">
            <v>40786</v>
          </cell>
          <cell r="E1076">
            <v>40414</v>
          </cell>
          <cell r="F1076" t="str">
            <v>PEDRO A. PAREDES</v>
          </cell>
          <cell r="G1076">
            <v>189311</v>
          </cell>
          <cell r="H1076">
            <v>0</v>
          </cell>
          <cell r="I1076">
            <v>532665</v>
          </cell>
          <cell r="J1076">
            <v>53266.5</v>
          </cell>
          <cell r="K1076">
            <v>0</v>
          </cell>
          <cell r="L1076">
            <v>0</v>
          </cell>
          <cell r="M1076">
            <v>0</v>
          </cell>
          <cell r="N1076">
            <v>585931.5</v>
          </cell>
          <cell r="O1076" t="str">
            <v>a</v>
          </cell>
        </row>
        <row r="1077">
          <cell r="B1077" t="str">
            <v>001-001-0017666</v>
          </cell>
          <cell r="C1077">
            <v>38657332</v>
          </cell>
          <cell r="D1077">
            <v>40755</v>
          </cell>
          <cell r="E1077">
            <v>40414</v>
          </cell>
          <cell r="F1077" t="str">
            <v>TRIUNFO SRL</v>
          </cell>
          <cell r="G1077">
            <v>80005346</v>
          </cell>
          <cell r="H1077">
            <v>0</v>
          </cell>
          <cell r="I1077">
            <v>30000</v>
          </cell>
          <cell r="J1077">
            <v>3000</v>
          </cell>
          <cell r="K1077">
            <v>0</v>
          </cell>
          <cell r="L1077">
            <v>0</v>
          </cell>
          <cell r="M1077">
            <v>0</v>
          </cell>
          <cell r="N1077">
            <v>33000</v>
          </cell>
          <cell r="O1077" t="str">
            <v>a</v>
          </cell>
        </row>
        <row r="1078">
          <cell r="B1078" t="str">
            <v>003-001-0036493</v>
          </cell>
          <cell r="C1078">
            <v>22173825</v>
          </cell>
          <cell r="D1078">
            <v>40543</v>
          </cell>
          <cell r="E1078">
            <v>40414</v>
          </cell>
          <cell r="F1078" t="str">
            <v>GICAL S.A</v>
          </cell>
          <cell r="G1078">
            <v>80003369</v>
          </cell>
          <cell r="H1078">
            <v>0</v>
          </cell>
          <cell r="I1078">
            <v>100526</v>
          </cell>
          <cell r="J1078">
            <v>10052.6</v>
          </cell>
          <cell r="K1078">
            <v>0</v>
          </cell>
          <cell r="L1078">
            <v>0</v>
          </cell>
          <cell r="M1078">
            <v>0</v>
          </cell>
          <cell r="N1078">
            <v>110579</v>
          </cell>
          <cell r="O1078" t="str">
            <v>a</v>
          </cell>
        </row>
        <row r="1079">
          <cell r="B1079" t="str">
            <v>021-001-000673</v>
          </cell>
          <cell r="C1079">
            <v>11775667</v>
          </cell>
          <cell r="D1079">
            <v>40786</v>
          </cell>
          <cell r="E1079">
            <v>40414</v>
          </cell>
          <cell r="F1079" t="str">
            <v>AEDA</v>
          </cell>
          <cell r="G1079">
            <v>80031985</v>
          </cell>
          <cell r="H1079">
            <v>0</v>
          </cell>
          <cell r="I1079">
            <v>32727</v>
          </cell>
          <cell r="J1079">
            <v>3272.7000000000003</v>
          </cell>
          <cell r="K1079">
            <v>0</v>
          </cell>
          <cell r="L1079">
            <v>0</v>
          </cell>
          <cell r="M1079">
            <v>0</v>
          </cell>
          <cell r="N1079">
            <v>36000</v>
          </cell>
          <cell r="O1079" t="str">
            <v>a</v>
          </cell>
        </row>
        <row r="1080">
          <cell r="B1080" t="str">
            <v>10026IC04005565Z</v>
          </cell>
          <cell r="C1080" t="str">
            <v>N/A</v>
          </cell>
          <cell r="D1080" t="str">
            <v>N/A</v>
          </cell>
          <cell r="E1080">
            <v>40414</v>
          </cell>
          <cell r="F1080" t="str">
            <v>DIRECCION NACIONAL DE ADUANAS</v>
          </cell>
          <cell r="G1080">
            <v>80029222</v>
          </cell>
          <cell r="H1080">
            <v>0</v>
          </cell>
          <cell r="I1080">
            <v>29782218</v>
          </cell>
          <cell r="J1080">
            <v>2978222.8000000003</v>
          </cell>
          <cell r="K1080">
            <v>0</v>
          </cell>
          <cell r="L1080">
            <v>0</v>
          </cell>
          <cell r="M1080">
            <v>1159963</v>
          </cell>
          <cell r="N1080">
            <v>32760440</v>
          </cell>
          <cell r="O1080" t="str">
            <v>a</v>
          </cell>
          <cell r="P1080">
            <v>2978222</v>
          </cell>
        </row>
        <row r="1082">
          <cell r="C1082">
            <v>23683620</v>
          </cell>
        </row>
        <row r="1083">
          <cell r="B1083" t="str">
            <v>N° DE FACT/DESP</v>
          </cell>
          <cell r="C1083" t="str">
            <v>TIMBRADO</v>
          </cell>
          <cell r="D1083" t="str">
            <v>VENCIMIENTO</v>
          </cell>
          <cell r="E1083" t="str">
            <v>FECHA</v>
          </cell>
          <cell r="F1083" t="str">
            <v>PROVEEDOR</v>
          </cell>
          <cell r="G1083" t="str">
            <v>R.U.C.</v>
          </cell>
          <cell r="H1083" t="str">
            <v>DIG. VERI</v>
          </cell>
          <cell r="I1083">
            <v>0.1</v>
          </cell>
          <cell r="J1083" t="str">
            <v>IVA 10%</v>
          </cell>
          <cell r="K1083">
            <v>0.05</v>
          </cell>
          <cell r="L1083" t="str">
            <v>IVA 5</v>
          </cell>
          <cell r="M1083" t="str">
            <v>EXENTA</v>
          </cell>
          <cell r="N1083" t="str">
            <v>TOTAL</v>
          </cell>
        </row>
        <row r="1084">
          <cell r="B1084" t="str">
            <v>001-001-0047024</v>
          </cell>
          <cell r="C1084">
            <v>46580791</v>
          </cell>
          <cell r="D1084">
            <v>40786</v>
          </cell>
          <cell r="E1084">
            <v>40414</v>
          </cell>
          <cell r="F1084" t="str">
            <v>PEDRO A. PAREDES</v>
          </cell>
          <cell r="G1084">
            <v>189311</v>
          </cell>
          <cell r="H1084">
            <v>0</v>
          </cell>
          <cell r="I1084">
            <v>2011300</v>
          </cell>
          <cell r="J1084">
            <v>201130</v>
          </cell>
          <cell r="K1084">
            <v>0</v>
          </cell>
          <cell r="L1084">
            <v>0</v>
          </cell>
          <cell r="M1084">
            <v>0</v>
          </cell>
          <cell r="N1084">
            <v>2212430</v>
          </cell>
          <cell r="O1084" t="str">
            <v>a</v>
          </cell>
        </row>
        <row r="1085">
          <cell r="B1085" t="str">
            <v>001-001-0017665</v>
          </cell>
          <cell r="C1085">
            <v>38657332</v>
          </cell>
          <cell r="D1085">
            <v>40755</v>
          </cell>
          <cell r="E1085">
            <v>40414</v>
          </cell>
          <cell r="F1085" t="str">
            <v>TRIUNFO SRL</v>
          </cell>
          <cell r="G1085">
            <v>80005346</v>
          </cell>
          <cell r="H1085">
            <v>0</v>
          </cell>
          <cell r="I1085">
            <v>30000</v>
          </cell>
          <cell r="J1085">
            <v>3000</v>
          </cell>
          <cell r="K1085">
            <v>0</v>
          </cell>
          <cell r="L1085">
            <v>0</v>
          </cell>
          <cell r="M1085">
            <v>0</v>
          </cell>
          <cell r="N1085">
            <v>33000</v>
          </cell>
          <cell r="O1085" t="str">
            <v>a</v>
          </cell>
        </row>
        <row r="1086">
          <cell r="B1086" t="str">
            <v>003-001-0036471</v>
          </cell>
          <cell r="C1086">
            <v>22173825</v>
          </cell>
          <cell r="D1086">
            <v>40543</v>
          </cell>
          <cell r="E1086">
            <v>40414</v>
          </cell>
          <cell r="F1086" t="str">
            <v>GICAL S.A</v>
          </cell>
          <cell r="G1086">
            <v>80003369</v>
          </cell>
          <cell r="H1086">
            <v>0</v>
          </cell>
          <cell r="I1086">
            <v>630911</v>
          </cell>
          <cell r="J1086">
            <v>63091.100000000006</v>
          </cell>
          <cell r="K1086">
            <v>0</v>
          </cell>
          <cell r="L1086">
            <v>0</v>
          </cell>
          <cell r="M1086">
            <v>0</v>
          </cell>
          <cell r="N1086">
            <v>694002.1</v>
          </cell>
          <cell r="O1086" t="str">
            <v>a</v>
          </cell>
        </row>
        <row r="1087">
          <cell r="B1087" t="str">
            <v>021-001-000638</v>
          </cell>
          <cell r="C1087">
            <v>11775667</v>
          </cell>
          <cell r="D1087">
            <v>40786</v>
          </cell>
          <cell r="E1087">
            <v>40414</v>
          </cell>
          <cell r="F1087" t="str">
            <v>AEDA</v>
          </cell>
          <cell r="G1087">
            <v>80031985</v>
          </cell>
          <cell r="H1087">
            <v>0</v>
          </cell>
          <cell r="I1087">
            <v>32727</v>
          </cell>
          <cell r="J1087">
            <v>3272.7000000000003</v>
          </cell>
          <cell r="K1087">
            <v>0</v>
          </cell>
          <cell r="L1087">
            <v>0</v>
          </cell>
          <cell r="M1087">
            <v>0</v>
          </cell>
          <cell r="N1087">
            <v>35999.699999999997</v>
          </cell>
          <cell r="O1087" t="str">
            <v>a</v>
          </cell>
        </row>
        <row r="1088">
          <cell r="B1088" t="str">
            <v>10026IC04005579V</v>
          </cell>
          <cell r="C1088" t="str">
            <v>N/A</v>
          </cell>
          <cell r="D1088" t="str">
            <v>N/A</v>
          </cell>
          <cell r="E1088">
            <v>40414</v>
          </cell>
          <cell r="F1088" t="str">
            <v>DIRECCION NACIONAL DE ADUANAS</v>
          </cell>
          <cell r="G1088">
            <v>80029222</v>
          </cell>
          <cell r="H1088">
            <v>0</v>
          </cell>
          <cell r="I1088">
            <v>194258531</v>
          </cell>
          <cell r="J1088">
            <v>19425854.100000001</v>
          </cell>
          <cell r="K1088">
            <v>0</v>
          </cell>
          <cell r="L1088">
            <v>0</v>
          </cell>
          <cell r="M1088">
            <v>3987273.0999999978</v>
          </cell>
          <cell r="N1088">
            <v>213684385.09999999</v>
          </cell>
          <cell r="O1088" t="str">
            <v>a</v>
          </cell>
          <cell r="P1088">
            <v>19425853</v>
          </cell>
        </row>
        <row r="1090">
          <cell r="C1090">
            <v>31812386</v>
          </cell>
        </row>
        <row r="1091">
          <cell r="B1091" t="str">
            <v>N° DE FACT/DESP</v>
          </cell>
          <cell r="C1091" t="str">
            <v>TIMBRADO</v>
          </cell>
          <cell r="D1091" t="str">
            <v>VENCIMIENTO</v>
          </cell>
          <cell r="E1091" t="str">
            <v>FECHA</v>
          </cell>
          <cell r="F1091" t="str">
            <v>PROVEEDOR</v>
          </cell>
          <cell r="G1091" t="str">
            <v>R.U.C.</v>
          </cell>
          <cell r="H1091" t="str">
            <v>DIG. VERI</v>
          </cell>
          <cell r="I1091">
            <v>0.1</v>
          </cell>
          <cell r="J1091" t="str">
            <v>IVA 10%</v>
          </cell>
          <cell r="K1091">
            <v>0.05</v>
          </cell>
          <cell r="L1091" t="str">
            <v>IVA 5</v>
          </cell>
          <cell r="M1091" t="str">
            <v>EXENTA</v>
          </cell>
          <cell r="N1091" t="str">
            <v>TOTAL</v>
          </cell>
        </row>
        <row r="1092">
          <cell r="B1092" t="str">
            <v>001-001-0047025</v>
          </cell>
          <cell r="C1092">
            <v>46580791</v>
          </cell>
          <cell r="D1092">
            <v>40786</v>
          </cell>
          <cell r="E1092">
            <v>40414</v>
          </cell>
          <cell r="F1092" t="str">
            <v>PEDRO A. PAREDES</v>
          </cell>
          <cell r="G1092">
            <v>189311</v>
          </cell>
          <cell r="H1092">
            <v>0</v>
          </cell>
          <cell r="I1092">
            <v>2808190</v>
          </cell>
          <cell r="J1092">
            <v>280819</v>
          </cell>
          <cell r="K1092">
            <v>0</v>
          </cell>
          <cell r="L1092">
            <v>0</v>
          </cell>
          <cell r="M1092">
            <v>0</v>
          </cell>
          <cell r="N1092">
            <v>3089009</v>
          </cell>
          <cell r="O1092" t="str">
            <v>a</v>
          </cell>
        </row>
        <row r="1093">
          <cell r="B1093" t="str">
            <v>001-001-0017664</v>
          </cell>
          <cell r="C1093">
            <v>38657332</v>
          </cell>
          <cell r="D1093">
            <v>40755</v>
          </cell>
          <cell r="E1093">
            <v>40414</v>
          </cell>
          <cell r="F1093" t="str">
            <v>TRIUNFO SRL</v>
          </cell>
          <cell r="G1093">
            <v>80005346</v>
          </cell>
          <cell r="H1093">
            <v>0</v>
          </cell>
          <cell r="I1093">
            <v>30000</v>
          </cell>
          <cell r="J1093">
            <v>3000</v>
          </cell>
          <cell r="K1093">
            <v>0</v>
          </cell>
          <cell r="L1093">
            <v>0</v>
          </cell>
          <cell r="M1093">
            <v>0</v>
          </cell>
          <cell r="N1093">
            <v>33000</v>
          </cell>
          <cell r="O1093" t="str">
            <v>a</v>
          </cell>
        </row>
        <row r="1094">
          <cell r="B1094" t="str">
            <v>003-001-0036474</v>
          </cell>
          <cell r="C1094">
            <v>22173825</v>
          </cell>
          <cell r="D1094">
            <v>40543</v>
          </cell>
          <cell r="E1094">
            <v>40414</v>
          </cell>
          <cell r="F1094" t="str">
            <v>GICAL S.A</v>
          </cell>
          <cell r="G1094">
            <v>80003369</v>
          </cell>
          <cell r="H1094">
            <v>0</v>
          </cell>
          <cell r="I1094">
            <v>870864</v>
          </cell>
          <cell r="J1094">
            <v>87086.400000000009</v>
          </cell>
          <cell r="K1094">
            <v>0</v>
          </cell>
          <cell r="L1094">
            <v>0</v>
          </cell>
          <cell r="M1094">
            <v>0</v>
          </cell>
          <cell r="N1094">
            <v>957950.4</v>
          </cell>
          <cell r="O1094" t="str">
            <v>a</v>
          </cell>
        </row>
        <row r="1095">
          <cell r="B1095" t="str">
            <v>021-001-000666</v>
          </cell>
          <cell r="C1095">
            <v>11775667</v>
          </cell>
          <cell r="D1095">
            <v>40786</v>
          </cell>
          <cell r="E1095">
            <v>40414</v>
          </cell>
          <cell r="F1095" t="str">
            <v>AEDA</v>
          </cell>
          <cell r="G1095">
            <v>80031985</v>
          </cell>
          <cell r="H1095">
            <v>0</v>
          </cell>
          <cell r="I1095">
            <v>38182</v>
          </cell>
          <cell r="J1095">
            <v>3818.2000000000003</v>
          </cell>
          <cell r="K1095">
            <v>0</v>
          </cell>
          <cell r="L1095">
            <v>0</v>
          </cell>
          <cell r="M1095">
            <v>0</v>
          </cell>
          <cell r="N1095">
            <v>42000.2</v>
          </cell>
          <cell r="O1095" t="str">
            <v>a</v>
          </cell>
        </row>
        <row r="1096">
          <cell r="B1096" t="str">
            <v>10026IC04005581Y</v>
          </cell>
          <cell r="C1096" t="str">
            <v>N/A</v>
          </cell>
          <cell r="D1096" t="str">
            <v>N/A</v>
          </cell>
          <cell r="E1096">
            <v>40414</v>
          </cell>
          <cell r="F1096" t="str">
            <v>DIRECCION NACIONAL DE ADUANAS</v>
          </cell>
          <cell r="G1096">
            <v>80029222</v>
          </cell>
          <cell r="H1096">
            <v>0</v>
          </cell>
          <cell r="I1096">
            <v>260771796</v>
          </cell>
          <cell r="J1096">
            <v>26077179.600000001</v>
          </cell>
          <cell r="K1096">
            <v>0</v>
          </cell>
          <cell r="L1096">
            <v>0</v>
          </cell>
          <cell r="M1096">
            <v>5360482.799999997</v>
          </cell>
          <cell r="N1096">
            <v>286848975.60000002</v>
          </cell>
          <cell r="O1096" t="str">
            <v>a</v>
          </cell>
        </row>
        <row r="1098">
          <cell r="C1098">
            <v>21946022</v>
          </cell>
        </row>
        <row r="1099">
          <cell r="B1099" t="str">
            <v>N° DE FACT/DESP</v>
          </cell>
          <cell r="C1099" t="str">
            <v>TIMBRADO</v>
          </cell>
          <cell r="D1099" t="str">
            <v>VENCIMIENTO</v>
          </cell>
          <cell r="E1099" t="str">
            <v>FECHA</v>
          </cell>
          <cell r="F1099" t="str">
            <v>PROVEEDOR</v>
          </cell>
          <cell r="G1099" t="str">
            <v>R.U.C.</v>
          </cell>
          <cell r="H1099" t="str">
            <v>DIG. VERI</v>
          </cell>
          <cell r="I1099">
            <v>0.1</v>
          </cell>
          <cell r="J1099" t="str">
            <v>IVA 10%</v>
          </cell>
          <cell r="K1099">
            <v>0.05</v>
          </cell>
          <cell r="L1099" t="str">
            <v>IVA 5</v>
          </cell>
          <cell r="M1099" t="str">
            <v>EXENTA</v>
          </cell>
          <cell r="N1099" t="str">
            <v>TOTAL</v>
          </cell>
        </row>
        <row r="1100">
          <cell r="B1100" t="str">
            <v>001-001-0047026</v>
          </cell>
          <cell r="C1100">
            <v>46580791</v>
          </cell>
          <cell r="D1100">
            <v>40786</v>
          </cell>
          <cell r="E1100">
            <v>40414</v>
          </cell>
          <cell r="F1100" t="str">
            <v>PEDRO A. PAREDES</v>
          </cell>
          <cell r="G1100">
            <v>189311</v>
          </cell>
          <cell r="H1100">
            <v>0</v>
          </cell>
          <cell r="I1100">
            <v>1959515</v>
          </cell>
          <cell r="J1100">
            <v>195951.5</v>
          </cell>
          <cell r="K1100">
            <v>0</v>
          </cell>
          <cell r="L1100">
            <v>0</v>
          </cell>
          <cell r="M1100">
            <v>0</v>
          </cell>
          <cell r="N1100">
            <v>2155466.5</v>
          </cell>
          <cell r="O1100" t="str">
            <v>a</v>
          </cell>
        </row>
        <row r="1101">
          <cell r="B1101" t="str">
            <v>001-001-0017663</v>
          </cell>
          <cell r="C1101">
            <v>38657332</v>
          </cell>
          <cell r="D1101">
            <v>40755</v>
          </cell>
          <cell r="E1101">
            <v>40414</v>
          </cell>
          <cell r="F1101" t="str">
            <v>TRIUNFO SRL</v>
          </cell>
          <cell r="G1101">
            <v>80005346</v>
          </cell>
          <cell r="H1101">
            <v>0</v>
          </cell>
          <cell r="I1101">
            <v>30000</v>
          </cell>
          <cell r="J1101">
            <v>3000</v>
          </cell>
          <cell r="K1101">
            <v>0</v>
          </cell>
          <cell r="L1101">
            <v>0</v>
          </cell>
          <cell r="M1101">
            <v>0</v>
          </cell>
          <cell r="N1101">
            <v>33000</v>
          </cell>
          <cell r="O1101" t="str">
            <v>a</v>
          </cell>
        </row>
        <row r="1102">
          <cell r="B1102" t="str">
            <v>003-001-0036468</v>
          </cell>
          <cell r="C1102">
            <v>22173825</v>
          </cell>
          <cell r="D1102">
            <v>40543</v>
          </cell>
          <cell r="E1102">
            <v>40414</v>
          </cell>
          <cell r="F1102" t="str">
            <v>GICAL S.A</v>
          </cell>
          <cell r="G1102">
            <v>80003369</v>
          </cell>
          <cell r="H1102">
            <v>0</v>
          </cell>
          <cell r="I1102">
            <v>580236</v>
          </cell>
          <cell r="J1102">
            <v>58023.600000000006</v>
          </cell>
          <cell r="K1102">
            <v>0</v>
          </cell>
          <cell r="L1102">
            <v>0</v>
          </cell>
          <cell r="M1102">
            <v>0</v>
          </cell>
          <cell r="N1102">
            <v>638259.6</v>
          </cell>
          <cell r="O1102" t="str">
            <v>a</v>
          </cell>
        </row>
        <row r="1103">
          <cell r="B1103" t="str">
            <v>021-001-000670</v>
          </cell>
          <cell r="C1103">
            <v>11775667</v>
          </cell>
          <cell r="D1103">
            <v>40786</v>
          </cell>
          <cell r="E1103">
            <v>40414</v>
          </cell>
          <cell r="F1103" t="str">
            <v>AEDA</v>
          </cell>
          <cell r="G1103">
            <v>80031985</v>
          </cell>
          <cell r="H1103">
            <v>0</v>
          </cell>
          <cell r="I1103">
            <v>43636</v>
          </cell>
          <cell r="J1103">
            <v>4363.6000000000004</v>
          </cell>
          <cell r="K1103">
            <v>0</v>
          </cell>
          <cell r="L1103">
            <v>0</v>
          </cell>
          <cell r="M1103">
            <v>0</v>
          </cell>
          <cell r="N1103">
            <v>47999.6</v>
          </cell>
          <cell r="O1103" t="str">
            <v>a</v>
          </cell>
        </row>
        <row r="1104">
          <cell r="B1104" t="str">
            <v>10026IC04005572Y</v>
          </cell>
          <cell r="C1104" t="str">
            <v>N/A</v>
          </cell>
          <cell r="D1104" t="str">
            <v>N/A</v>
          </cell>
          <cell r="E1104">
            <v>40414</v>
          </cell>
          <cell r="F1104" t="str">
            <v>DIRECCION NACIONAL DE ADUANAS</v>
          </cell>
          <cell r="G1104">
            <v>80029222</v>
          </cell>
          <cell r="H1104">
            <v>0</v>
          </cell>
          <cell r="I1104">
            <v>180380056</v>
          </cell>
          <cell r="J1104">
            <v>18038005.600000001</v>
          </cell>
          <cell r="K1104">
            <v>0</v>
          </cell>
          <cell r="L1104">
            <v>0</v>
          </cell>
          <cell r="M1104">
            <v>3646675.6999999993</v>
          </cell>
          <cell r="N1104">
            <v>198418061.59999999</v>
          </cell>
          <cell r="O1104" t="str">
            <v>a</v>
          </cell>
        </row>
        <row r="1106">
          <cell r="C1106">
            <v>14624382</v>
          </cell>
        </row>
        <row r="1107">
          <cell r="B1107" t="str">
            <v>N° DE FACT/DESP</v>
          </cell>
          <cell r="C1107" t="str">
            <v>TIMBRADO</v>
          </cell>
          <cell r="D1107" t="str">
            <v>VENCIMIENTO</v>
          </cell>
          <cell r="E1107" t="str">
            <v>FECHA</v>
          </cell>
          <cell r="F1107" t="str">
            <v>PROVEEDOR</v>
          </cell>
          <cell r="G1107" t="str">
            <v>R.U.C.</v>
          </cell>
          <cell r="H1107" t="str">
            <v>DIG. VERI</v>
          </cell>
          <cell r="I1107">
            <v>0.1</v>
          </cell>
          <cell r="J1107" t="str">
            <v>IVA 10%</v>
          </cell>
          <cell r="K1107">
            <v>0.05</v>
          </cell>
          <cell r="L1107" t="str">
            <v>IVA 5</v>
          </cell>
          <cell r="M1107" t="str">
            <v>EXENTA</v>
          </cell>
          <cell r="N1107" t="str">
            <v>TOTAL</v>
          </cell>
        </row>
        <row r="1108">
          <cell r="B1108" t="str">
            <v>001-001-0047027</v>
          </cell>
          <cell r="C1108">
            <v>46580791</v>
          </cell>
          <cell r="D1108">
            <v>40786</v>
          </cell>
          <cell r="E1108">
            <v>40414</v>
          </cell>
          <cell r="F1108" t="str">
            <v>PEDRO A. PAREDES</v>
          </cell>
          <cell r="G1108">
            <v>189311</v>
          </cell>
          <cell r="H1108">
            <v>0</v>
          </cell>
          <cell r="I1108">
            <v>1088452</v>
          </cell>
          <cell r="J1108">
            <v>108845.20000000001</v>
          </cell>
          <cell r="K1108">
            <v>0</v>
          </cell>
          <cell r="L1108">
            <v>0</v>
          </cell>
          <cell r="M1108">
            <v>0</v>
          </cell>
          <cell r="N1108">
            <v>1197297.2</v>
          </cell>
          <cell r="O1108" t="str">
            <v>a</v>
          </cell>
        </row>
        <row r="1109">
          <cell r="B1109" t="str">
            <v>001-001-0017661</v>
          </cell>
          <cell r="C1109">
            <v>38657332</v>
          </cell>
          <cell r="D1109">
            <v>40755</v>
          </cell>
          <cell r="E1109">
            <v>40414</v>
          </cell>
          <cell r="F1109" t="str">
            <v>TRIUNFO SRL</v>
          </cell>
          <cell r="G1109">
            <v>80005346</v>
          </cell>
          <cell r="H1109">
            <v>0</v>
          </cell>
          <cell r="I1109">
            <v>30000</v>
          </cell>
          <cell r="J1109">
            <v>3000</v>
          </cell>
          <cell r="K1109">
            <v>0</v>
          </cell>
          <cell r="L1109">
            <v>0</v>
          </cell>
          <cell r="M1109">
            <v>0</v>
          </cell>
          <cell r="N1109">
            <v>33000</v>
          </cell>
          <cell r="O1109" t="str">
            <v>a</v>
          </cell>
        </row>
        <row r="1110">
          <cell r="B1110" t="str">
            <v>003-001-0036469</v>
          </cell>
          <cell r="C1110">
            <v>22173825</v>
          </cell>
          <cell r="D1110">
            <v>40543</v>
          </cell>
          <cell r="E1110">
            <v>40414</v>
          </cell>
          <cell r="F1110" t="str">
            <v>GICAL S.A</v>
          </cell>
          <cell r="G1110">
            <v>80003369</v>
          </cell>
          <cell r="H1110">
            <v>0</v>
          </cell>
          <cell r="I1110">
            <v>185303</v>
          </cell>
          <cell r="J1110">
            <v>18530.3</v>
          </cell>
          <cell r="K1110">
            <v>0</v>
          </cell>
          <cell r="L1110">
            <v>0</v>
          </cell>
          <cell r="M1110">
            <v>0</v>
          </cell>
          <cell r="N1110">
            <v>203833.3</v>
          </cell>
          <cell r="O1110" t="str">
            <v>a</v>
          </cell>
        </row>
        <row r="1111">
          <cell r="B1111" t="str">
            <v>021-001-000664</v>
          </cell>
          <cell r="C1111">
            <v>11775667</v>
          </cell>
          <cell r="D1111">
            <v>40786</v>
          </cell>
          <cell r="E1111">
            <v>40414</v>
          </cell>
          <cell r="F1111" t="str">
            <v>AEDA</v>
          </cell>
          <cell r="G1111">
            <v>80031985</v>
          </cell>
          <cell r="H1111">
            <v>0</v>
          </cell>
          <cell r="I1111">
            <v>38182</v>
          </cell>
          <cell r="J1111">
            <v>3818.2000000000003</v>
          </cell>
          <cell r="K1111">
            <v>0</v>
          </cell>
          <cell r="L1111">
            <v>0</v>
          </cell>
          <cell r="M1111">
            <v>0</v>
          </cell>
          <cell r="N1111">
            <v>42000.2</v>
          </cell>
          <cell r="O1111" t="str">
            <v>a</v>
          </cell>
        </row>
        <row r="1112">
          <cell r="B1112" t="str">
            <v>10026IC04005569U</v>
          </cell>
          <cell r="C1112" t="str">
            <v>N/A</v>
          </cell>
          <cell r="D1112" t="str">
            <v>N/A</v>
          </cell>
          <cell r="E1112">
            <v>40414</v>
          </cell>
          <cell r="F1112" t="str">
            <v>DIRECCION NACIONAL DE ADUANAS</v>
          </cell>
          <cell r="G1112">
            <v>80029222</v>
          </cell>
          <cell r="H1112">
            <v>0</v>
          </cell>
          <cell r="I1112">
            <v>72832908</v>
          </cell>
          <cell r="J1112">
            <v>7283289.8000000007</v>
          </cell>
          <cell r="K1112">
            <v>0</v>
          </cell>
          <cell r="L1112">
            <v>0</v>
          </cell>
          <cell r="M1112">
            <v>7206898.4999999991</v>
          </cell>
          <cell r="N1112">
            <v>80116197.799999997</v>
          </cell>
          <cell r="O1112" t="str">
            <v>a</v>
          </cell>
        </row>
        <row r="1114">
          <cell r="C1114">
            <v>22307110</v>
          </cell>
        </row>
        <row r="1115">
          <cell r="B1115" t="str">
            <v>N° DE FACT/DESP</v>
          </cell>
          <cell r="C1115" t="str">
            <v>TIMBRADO</v>
          </cell>
          <cell r="D1115" t="str">
            <v>VENCIMIENTO</v>
          </cell>
          <cell r="E1115" t="str">
            <v>FECHA</v>
          </cell>
          <cell r="F1115" t="str">
            <v>PROVEEDOR</v>
          </cell>
          <cell r="G1115" t="str">
            <v>R.U.C.</v>
          </cell>
          <cell r="H1115" t="str">
            <v>DIG. VERI</v>
          </cell>
          <cell r="I1115">
            <v>0.1</v>
          </cell>
          <cell r="J1115" t="str">
            <v>IVA 10%</v>
          </cell>
          <cell r="K1115">
            <v>0.05</v>
          </cell>
          <cell r="L1115" t="str">
            <v>IVA 5</v>
          </cell>
          <cell r="M1115" t="str">
            <v>EXENTA</v>
          </cell>
          <cell r="N1115" t="str">
            <v>TOTAL</v>
          </cell>
        </row>
        <row r="1116">
          <cell r="B1116" t="str">
            <v>001-001-0047030</v>
          </cell>
          <cell r="C1116">
            <v>46580791</v>
          </cell>
          <cell r="D1116">
            <v>40786</v>
          </cell>
          <cell r="E1116">
            <v>40414</v>
          </cell>
          <cell r="F1116" t="str">
            <v>PEDRO A. PAREDES</v>
          </cell>
          <cell r="G1116">
            <v>189311</v>
          </cell>
          <cell r="H1116">
            <v>0</v>
          </cell>
          <cell r="I1116">
            <v>1971665</v>
          </cell>
          <cell r="J1116">
            <v>197166.5</v>
          </cell>
          <cell r="K1116">
            <v>0</v>
          </cell>
          <cell r="L1116">
            <v>0</v>
          </cell>
          <cell r="M1116">
            <v>0</v>
          </cell>
          <cell r="N1116">
            <v>2168831.5</v>
          </cell>
          <cell r="O1116" t="str">
            <v>a</v>
          </cell>
        </row>
        <row r="1117">
          <cell r="B1117" t="str">
            <v>001-001-0017659</v>
          </cell>
          <cell r="C1117">
            <v>38657332</v>
          </cell>
          <cell r="D1117">
            <v>40755</v>
          </cell>
          <cell r="E1117">
            <v>40414</v>
          </cell>
          <cell r="F1117" t="str">
            <v>TRIUNFO SRL</v>
          </cell>
          <cell r="G1117">
            <v>80005346</v>
          </cell>
          <cell r="H1117">
            <v>0</v>
          </cell>
          <cell r="I1117">
            <v>30000</v>
          </cell>
          <cell r="J1117">
            <v>3000</v>
          </cell>
          <cell r="K1117">
            <v>0</v>
          </cell>
          <cell r="L1117">
            <v>0</v>
          </cell>
          <cell r="M1117">
            <v>0</v>
          </cell>
          <cell r="N1117">
            <v>33000</v>
          </cell>
          <cell r="O1117" t="str">
            <v>a</v>
          </cell>
        </row>
        <row r="1118">
          <cell r="B1118" t="str">
            <v>003-001-0036485</v>
          </cell>
          <cell r="C1118">
            <v>22173825</v>
          </cell>
          <cell r="D1118">
            <v>40543</v>
          </cell>
          <cell r="E1118">
            <v>40414</v>
          </cell>
          <cell r="F1118" t="str">
            <v>GICAL S.A</v>
          </cell>
          <cell r="G1118">
            <v>80003369</v>
          </cell>
          <cell r="H1118">
            <v>0</v>
          </cell>
          <cell r="I1118">
            <v>596516</v>
          </cell>
          <cell r="J1118">
            <v>59651.600000000006</v>
          </cell>
          <cell r="K1118">
            <v>0</v>
          </cell>
          <cell r="L1118">
            <v>0</v>
          </cell>
          <cell r="M1118">
            <v>0</v>
          </cell>
          <cell r="N1118">
            <v>656167.6</v>
          </cell>
          <cell r="O1118" t="str">
            <v>a</v>
          </cell>
        </row>
        <row r="1119">
          <cell r="B1119" t="str">
            <v>021-001-000639</v>
          </cell>
          <cell r="C1119">
            <v>11775667</v>
          </cell>
          <cell r="D1119">
            <v>40786</v>
          </cell>
          <cell r="E1119">
            <v>40414</v>
          </cell>
          <cell r="F1119" t="str">
            <v>AEDA</v>
          </cell>
          <cell r="G1119">
            <v>80031985</v>
          </cell>
          <cell r="H1119">
            <v>0</v>
          </cell>
          <cell r="I1119">
            <v>32727</v>
          </cell>
          <cell r="J1119">
            <v>3272.7000000000003</v>
          </cell>
          <cell r="K1119">
            <v>0</v>
          </cell>
          <cell r="L1119">
            <v>0</v>
          </cell>
          <cell r="M1119">
            <v>0</v>
          </cell>
          <cell r="N1119">
            <v>35999.699999999997</v>
          </cell>
          <cell r="O1119" t="str">
            <v>a</v>
          </cell>
        </row>
        <row r="1120">
          <cell r="B1120" t="str">
            <v>10026IC04005593R</v>
          </cell>
          <cell r="C1120" t="str">
            <v>N/A</v>
          </cell>
          <cell r="D1120" t="str">
            <v>N/A</v>
          </cell>
          <cell r="E1120">
            <v>40414</v>
          </cell>
          <cell r="F1120" t="str">
            <v>DIRECCION NACIONAL DE ADUANAS</v>
          </cell>
          <cell r="G1120">
            <v>80029222</v>
          </cell>
          <cell r="H1120">
            <v>0</v>
          </cell>
          <cell r="I1120">
            <v>183636215</v>
          </cell>
          <cell r="J1120">
            <v>18363621.5</v>
          </cell>
          <cell r="K1120">
            <v>0</v>
          </cell>
          <cell r="L1120">
            <v>0</v>
          </cell>
          <cell r="M1120">
            <v>3680395.6999999993</v>
          </cell>
          <cell r="N1120">
            <v>201999836.5</v>
          </cell>
          <cell r="O1120" t="str">
            <v>a</v>
          </cell>
        </row>
        <row r="1122">
          <cell r="C1122">
            <v>35229237</v>
          </cell>
        </row>
        <row r="1123">
          <cell r="B1123" t="str">
            <v>N° DE FACT/DESP</v>
          </cell>
          <cell r="C1123" t="str">
            <v>TIMBRADO</v>
          </cell>
          <cell r="D1123" t="str">
            <v>VENCIMIENTO</v>
          </cell>
          <cell r="E1123" t="str">
            <v>FECHA</v>
          </cell>
          <cell r="F1123" t="str">
            <v>PROVEEDOR</v>
          </cell>
          <cell r="G1123" t="str">
            <v>R.U.C.</v>
          </cell>
          <cell r="H1123" t="str">
            <v>DIG. VERI</v>
          </cell>
          <cell r="I1123">
            <v>0.1</v>
          </cell>
          <cell r="J1123" t="str">
            <v>IVA 10%</v>
          </cell>
          <cell r="K1123">
            <v>0.05</v>
          </cell>
          <cell r="L1123" t="str">
            <v>IVA 5</v>
          </cell>
          <cell r="M1123" t="str">
            <v>EXENTA</v>
          </cell>
          <cell r="N1123" t="str">
            <v>TOTAL</v>
          </cell>
        </row>
        <row r="1124">
          <cell r="B1124" t="str">
            <v>001-001-0047034</v>
          </cell>
          <cell r="C1124">
            <v>46580791</v>
          </cell>
          <cell r="D1124">
            <v>40786</v>
          </cell>
          <cell r="E1124">
            <v>40414</v>
          </cell>
          <cell r="F1124" t="str">
            <v>PEDRO A. PAREDES</v>
          </cell>
          <cell r="G1124">
            <v>189311</v>
          </cell>
          <cell r="H1124">
            <v>0</v>
          </cell>
          <cell r="I1124">
            <v>2196681</v>
          </cell>
          <cell r="J1124">
            <v>219668.1</v>
          </cell>
          <cell r="K1124">
            <v>0</v>
          </cell>
          <cell r="L1124">
            <v>0</v>
          </cell>
          <cell r="M1124">
            <v>0</v>
          </cell>
          <cell r="N1124">
            <v>2416349.1</v>
          </cell>
          <cell r="O1124" t="str">
            <v>a</v>
          </cell>
        </row>
        <row r="1125">
          <cell r="B1125" t="str">
            <v>001-001-0017660</v>
          </cell>
          <cell r="C1125">
            <v>38657332</v>
          </cell>
          <cell r="D1125">
            <v>40755</v>
          </cell>
          <cell r="E1125">
            <v>40414</v>
          </cell>
          <cell r="F1125" t="str">
            <v>TRIUNFO SRL</v>
          </cell>
          <cell r="G1125">
            <v>80005346</v>
          </cell>
          <cell r="H1125">
            <v>0</v>
          </cell>
          <cell r="I1125">
            <v>30000</v>
          </cell>
          <cell r="J1125">
            <v>3000</v>
          </cell>
          <cell r="K1125">
            <v>0</v>
          </cell>
          <cell r="L1125">
            <v>0</v>
          </cell>
          <cell r="M1125">
            <v>0</v>
          </cell>
          <cell r="N1125">
            <v>33000</v>
          </cell>
          <cell r="O1125" t="str">
            <v>a</v>
          </cell>
        </row>
        <row r="1126">
          <cell r="B1126" t="str">
            <v>003-001-0036454</v>
          </cell>
          <cell r="C1126">
            <v>22173825</v>
          </cell>
          <cell r="D1126">
            <v>40543</v>
          </cell>
          <cell r="E1126">
            <v>40414</v>
          </cell>
          <cell r="F1126" t="str">
            <v>GICAL S.A</v>
          </cell>
          <cell r="G1126">
            <v>80003369</v>
          </cell>
          <cell r="H1126">
            <v>0</v>
          </cell>
          <cell r="I1126">
            <v>807957</v>
          </cell>
          <cell r="J1126">
            <v>80795.700000000012</v>
          </cell>
          <cell r="K1126">
            <v>0</v>
          </cell>
          <cell r="L1126">
            <v>0</v>
          </cell>
          <cell r="M1126">
            <v>0</v>
          </cell>
          <cell r="N1126">
            <v>888752.7</v>
          </cell>
          <cell r="O1126" t="str">
            <v>a</v>
          </cell>
        </row>
        <row r="1127">
          <cell r="B1127" t="str">
            <v>021-001-000671</v>
          </cell>
          <cell r="C1127">
            <v>11775667</v>
          </cell>
          <cell r="D1127">
            <v>40786</v>
          </cell>
          <cell r="E1127">
            <v>40414</v>
          </cell>
          <cell r="F1127" t="str">
            <v>AEDA</v>
          </cell>
          <cell r="G1127">
            <v>80031985</v>
          </cell>
          <cell r="H1127">
            <v>0</v>
          </cell>
          <cell r="I1127">
            <v>54545</v>
          </cell>
          <cell r="J1127">
            <v>5454.5</v>
          </cell>
          <cell r="K1127">
            <v>0</v>
          </cell>
          <cell r="L1127">
            <v>0</v>
          </cell>
          <cell r="M1127">
            <v>0</v>
          </cell>
          <cell r="N1127">
            <v>59999.5</v>
          </cell>
          <cell r="O1127" t="str">
            <v>a</v>
          </cell>
        </row>
        <row r="1128">
          <cell r="B1128" t="str">
            <v>10026IC04005554Y</v>
          </cell>
          <cell r="C1128" t="str">
            <v>N/A</v>
          </cell>
          <cell r="D1128" t="str">
            <v>N/A</v>
          </cell>
          <cell r="E1128">
            <v>40413</v>
          </cell>
          <cell r="F1128" t="str">
            <v>DIRECCION NACIONAL DE ADUANAS</v>
          </cell>
          <cell r="G1128">
            <v>80029222</v>
          </cell>
          <cell r="H1128">
            <v>0</v>
          </cell>
          <cell r="I1128">
            <v>249539629</v>
          </cell>
          <cell r="J1128">
            <v>24953962.900000002</v>
          </cell>
          <cell r="K1128">
            <v>0</v>
          </cell>
          <cell r="L1128">
            <v>0</v>
          </cell>
          <cell r="M1128">
            <v>9966354.799999997</v>
          </cell>
          <cell r="N1128">
            <v>274493591.89999998</v>
          </cell>
          <cell r="O1128" t="str">
            <v>a</v>
          </cell>
        </row>
        <row r="1131">
          <cell r="E1131" t="str">
            <v>Viernes</v>
          </cell>
          <cell r="F1131" t="str">
            <v>Fecha 27/08/2010</v>
          </cell>
        </row>
        <row r="1134">
          <cell r="C1134">
            <v>21909924</v>
          </cell>
        </row>
        <row r="1135">
          <cell r="B1135" t="str">
            <v>N° DE FACT/DESP</v>
          </cell>
          <cell r="C1135" t="str">
            <v>TIMBRADO</v>
          </cell>
          <cell r="D1135" t="str">
            <v>VENCIMIENTO</v>
          </cell>
          <cell r="E1135" t="str">
            <v>FECHA</v>
          </cell>
          <cell r="F1135" t="str">
            <v>PROVEEDOR</v>
          </cell>
          <cell r="G1135" t="str">
            <v>R.U.C.</v>
          </cell>
          <cell r="H1135" t="str">
            <v>DIG. VERI</v>
          </cell>
          <cell r="I1135">
            <v>0.1</v>
          </cell>
          <cell r="J1135" t="str">
            <v>IVA 10%</v>
          </cell>
          <cell r="K1135">
            <v>0.05</v>
          </cell>
          <cell r="L1135" t="str">
            <v>IVA 5</v>
          </cell>
          <cell r="M1135" t="str">
            <v>EXENTA</v>
          </cell>
          <cell r="N1135" t="str">
            <v>TOTAL</v>
          </cell>
        </row>
        <row r="1136">
          <cell r="B1136" t="str">
            <v>001-001-0047127</v>
          </cell>
          <cell r="C1136">
            <v>46580791</v>
          </cell>
          <cell r="D1136">
            <v>40786</v>
          </cell>
          <cell r="E1136">
            <v>40417</v>
          </cell>
          <cell r="F1136" t="str">
            <v>PEDRO A. PAREDES</v>
          </cell>
          <cell r="G1136">
            <v>189311</v>
          </cell>
          <cell r="H1136">
            <v>4</v>
          </cell>
          <cell r="I1136">
            <v>1886171</v>
          </cell>
          <cell r="J1136">
            <v>188617.1</v>
          </cell>
          <cell r="K1136">
            <v>0</v>
          </cell>
          <cell r="L1136">
            <v>0</v>
          </cell>
          <cell r="M1136">
            <v>0</v>
          </cell>
          <cell r="N1136">
            <v>2074788.1</v>
          </cell>
          <cell r="O1136" t="str">
            <v>a</v>
          </cell>
        </row>
        <row r="1137">
          <cell r="B1137" t="str">
            <v>001-001-0017713</v>
          </cell>
          <cell r="C1137">
            <v>38657332</v>
          </cell>
          <cell r="D1137">
            <v>40755</v>
          </cell>
          <cell r="E1137">
            <v>40417</v>
          </cell>
          <cell r="F1137" t="str">
            <v>TRIUNFO SRL</v>
          </cell>
          <cell r="G1137">
            <v>80005346</v>
          </cell>
          <cell r="H1137">
            <v>0</v>
          </cell>
          <cell r="I1137">
            <v>30000</v>
          </cell>
          <cell r="J1137">
            <v>3000</v>
          </cell>
          <cell r="K1137">
            <v>0</v>
          </cell>
          <cell r="L1137">
            <v>0</v>
          </cell>
          <cell r="M1137">
            <v>0</v>
          </cell>
          <cell r="N1137">
            <v>33000</v>
          </cell>
          <cell r="O1137" t="str">
            <v>a</v>
          </cell>
        </row>
        <row r="1138">
          <cell r="B1138" t="str">
            <v>003-001-0036516</v>
          </cell>
          <cell r="C1138">
            <v>22173825</v>
          </cell>
          <cell r="D1138">
            <v>40543</v>
          </cell>
          <cell r="E1138">
            <v>40415</v>
          </cell>
          <cell r="F1138" t="str">
            <v>GICAL S.A</v>
          </cell>
          <cell r="G1138">
            <v>80003369</v>
          </cell>
          <cell r="H1138">
            <v>8</v>
          </cell>
          <cell r="I1138">
            <v>539692</v>
          </cell>
          <cell r="J1138">
            <v>53969.200000000004</v>
          </cell>
          <cell r="K1138">
            <v>0</v>
          </cell>
          <cell r="L1138">
            <v>0</v>
          </cell>
          <cell r="M1138">
            <v>0</v>
          </cell>
          <cell r="N1138">
            <v>593661.19999999995</v>
          </cell>
          <cell r="O1138" t="str">
            <v>a</v>
          </cell>
        </row>
        <row r="1139">
          <cell r="B1139" t="str">
            <v>021-001-000641</v>
          </cell>
          <cell r="C1139">
            <v>11775667</v>
          </cell>
          <cell r="D1139">
            <v>40786</v>
          </cell>
          <cell r="E1139">
            <v>40415</v>
          </cell>
          <cell r="F1139" t="str">
            <v>AEDA</v>
          </cell>
          <cell r="G1139">
            <v>80031985</v>
          </cell>
          <cell r="H1139">
            <v>0</v>
          </cell>
          <cell r="I1139">
            <v>32727</v>
          </cell>
          <cell r="J1139">
            <v>3272.7000000000003</v>
          </cell>
          <cell r="K1139">
            <v>0</v>
          </cell>
          <cell r="L1139">
            <v>0</v>
          </cell>
          <cell r="M1139">
            <v>0</v>
          </cell>
          <cell r="N1139">
            <v>35999.699999999997</v>
          </cell>
          <cell r="O1139" t="str">
            <v>a</v>
          </cell>
        </row>
        <row r="1140">
          <cell r="B1140" t="str">
            <v>10026IC04005612J</v>
          </cell>
          <cell r="C1140" t="str">
            <v>N/A</v>
          </cell>
          <cell r="D1140" t="str">
            <v>N/A</v>
          </cell>
          <cell r="E1140">
            <v>40413</v>
          </cell>
          <cell r="F1140" t="str">
            <v>DIRECCION NACIONAL DE ADUANAS</v>
          </cell>
          <cell r="G1140">
            <v>80029222</v>
          </cell>
          <cell r="H1140">
            <v>7</v>
          </cell>
          <cell r="I1140">
            <v>167959787</v>
          </cell>
          <cell r="J1140">
            <v>16795978.699999999</v>
          </cell>
          <cell r="K1140">
            <v>0</v>
          </cell>
          <cell r="L1140">
            <v>0</v>
          </cell>
          <cell r="M1140">
            <v>4865086.3000000007</v>
          </cell>
          <cell r="N1140">
            <v>184755765.69999999</v>
          </cell>
          <cell r="O1140" t="str">
            <v>a</v>
          </cell>
        </row>
        <row r="1142">
          <cell r="C1142">
            <v>19507762</v>
          </cell>
        </row>
        <row r="1143">
          <cell r="B1143" t="str">
            <v>N° DE FACT/DESP</v>
          </cell>
          <cell r="C1143" t="str">
            <v>TIMBRADO</v>
          </cell>
          <cell r="D1143" t="str">
            <v>VENCIMIENTO</v>
          </cell>
          <cell r="E1143" t="str">
            <v>FECHA</v>
          </cell>
          <cell r="F1143" t="str">
            <v>PROVEEDOR</v>
          </cell>
          <cell r="G1143" t="str">
            <v>R.U.C.</v>
          </cell>
          <cell r="H1143" t="str">
            <v>DIG. VERI</v>
          </cell>
          <cell r="I1143">
            <v>0.1</v>
          </cell>
          <cell r="J1143" t="str">
            <v>IVA 10%</v>
          </cell>
          <cell r="K1143">
            <v>0.05</v>
          </cell>
          <cell r="L1143" t="str">
            <v>IVA 5</v>
          </cell>
          <cell r="M1143" t="str">
            <v>EXENTA</v>
          </cell>
          <cell r="N1143" t="str">
            <v>TOTAL</v>
          </cell>
        </row>
        <row r="1144">
          <cell r="B1144" t="str">
            <v>001-001-0047126</v>
          </cell>
          <cell r="C1144">
            <v>46580791</v>
          </cell>
          <cell r="D1144">
            <v>40786</v>
          </cell>
          <cell r="E1144">
            <v>40417</v>
          </cell>
          <cell r="F1144" t="str">
            <v>PEDRO A. PAREDES</v>
          </cell>
          <cell r="G1144">
            <v>189311</v>
          </cell>
          <cell r="H1144">
            <v>4</v>
          </cell>
          <cell r="I1144">
            <v>1849697</v>
          </cell>
          <cell r="J1144">
            <v>184969.7</v>
          </cell>
          <cell r="K1144">
            <v>0</v>
          </cell>
          <cell r="L1144">
            <v>0</v>
          </cell>
          <cell r="M1144">
            <v>0</v>
          </cell>
          <cell r="N1144">
            <v>2034666.7</v>
          </cell>
          <cell r="O1144" t="str">
            <v>a</v>
          </cell>
        </row>
        <row r="1145">
          <cell r="B1145" t="str">
            <v>001-001-0017714</v>
          </cell>
          <cell r="C1145">
            <v>38657332</v>
          </cell>
          <cell r="D1145">
            <v>40755</v>
          </cell>
          <cell r="E1145">
            <v>40417</v>
          </cell>
          <cell r="F1145" t="str">
            <v>TRIUNFO SRL</v>
          </cell>
          <cell r="G1145">
            <v>80005346</v>
          </cell>
          <cell r="H1145">
            <v>0</v>
          </cell>
          <cell r="I1145">
            <v>30000</v>
          </cell>
          <cell r="J1145">
            <v>3000</v>
          </cell>
          <cell r="K1145">
            <v>0</v>
          </cell>
          <cell r="L1145">
            <v>0</v>
          </cell>
          <cell r="M1145">
            <v>0</v>
          </cell>
          <cell r="N1145">
            <v>33000</v>
          </cell>
          <cell r="O1145" t="str">
            <v>a</v>
          </cell>
        </row>
        <row r="1146">
          <cell r="B1146" t="str">
            <v>003-001-0036515</v>
          </cell>
          <cell r="C1146">
            <v>22173825</v>
          </cell>
          <cell r="D1146">
            <v>40543</v>
          </cell>
          <cell r="E1146">
            <v>40415</v>
          </cell>
          <cell r="F1146" t="str">
            <v>GICAL S.A</v>
          </cell>
          <cell r="G1146">
            <v>80003369</v>
          </cell>
          <cell r="H1146">
            <v>8</v>
          </cell>
          <cell r="I1146">
            <v>480773</v>
          </cell>
          <cell r="J1146">
            <v>48077.3</v>
          </cell>
          <cell r="K1146">
            <v>0</v>
          </cell>
          <cell r="L1146">
            <v>0</v>
          </cell>
          <cell r="M1146">
            <v>0</v>
          </cell>
          <cell r="N1146">
            <v>528850.30000000005</v>
          </cell>
          <cell r="O1146" t="str">
            <v>a</v>
          </cell>
        </row>
        <row r="1147">
          <cell r="B1147" t="str">
            <v>021-001-000640</v>
          </cell>
          <cell r="C1147">
            <v>11775667</v>
          </cell>
          <cell r="D1147">
            <v>40786</v>
          </cell>
          <cell r="E1147">
            <v>40415</v>
          </cell>
          <cell r="F1147" t="str">
            <v>AEDA</v>
          </cell>
          <cell r="G1147">
            <v>80031985</v>
          </cell>
          <cell r="H1147">
            <v>0</v>
          </cell>
          <cell r="I1147">
            <v>32727</v>
          </cell>
          <cell r="J1147">
            <v>3272.7000000000003</v>
          </cell>
          <cell r="K1147">
            <v>0</v>
          </cell>
          <cell r="L1147">
            <v>0</v>
          </cell>
          <cell r="M1147">
            <v>0</v>
          </cell>
          <cell r="N1147">
            <v>35999.699999999997</v>
          </cell>
          <cell r="O1147" t="str">
            <v>a</v>
          </cell>
        </row>
        <row r="1148">
          <cell r="B1148" t="str">
            <v>10026IC04005613K</v>
          </cell>
          <cell r="C1148" t="str">
            <v>N/A</v>
          </cell>
          <cell r="D1148" t="str">
            <v>N/A</v>
          </cell>
          <cell r="E1148">
            <v>40415</v>
          </cell>
          <cell r="F1148" t="str">
            <v>DIRECCION NACIONAL DE ADUANAS</v>
          </cell>
          <cell r="G1148">
            <v>80029222</v>
          </cell>
          <cell r="H1148">
            <v>7</v>
          </cell>
          <cell r="I1148">
            <v>150948807</v>
          </cell>
          <cell r="J1148">
            <v>15094880.700000001</v>
          </cell>
          <cell r="K1148">
            <v>0</v>
          </cell>
          <cell r="L1148">
            <v>0</v>
          </cell>
          <cell r="M1148">
            <v>4173560.5999999996</v>
          </cell>
          <cell r="N1148">
            <v>166043687.69999999</v>
          </cell>
          <cell r="O1148" t="str">
            <v>a</v>
          </cell>
        </row>
        <row r="1150">
          <cell r="C1150">
            <v>71036948</v>
          </cell>
        </row>
        <row r="1151">
          <cell r="B1151" t="str">
            <v>N° DE FACT/DESP</v>
          </cell>
          <cell r="C1151" t="str">
            <v>TIMBRADO</v>
          </cell>
          <cell r="D1151" t="str">
            <v>VENCIMIENTO</v>
          </cell>
          <cell r="E1151" t="str">
            <v>FECHA</v>
          </cell>
          <cell r="F1151" t="str">
            <v>PROVEEDOR</v>
          </cell>
          <cell r="G1151" t="str">
            <v>R.U.C.</v>
          </cell>
          <cell r="H1151" t="str">
            <v>DIG. VERI</v>
          </cell>
          <cell r="I1151">
            <v>0.1</v>
          </cell>
          <cell r="J1151" t="str">
            <v>IVA 10%</v>
          </cell>
          <cell r="K1151">
            <v>0.05</v>
          </cell>
          <cell r="L1151" t="str">
            <v>IVA 5</v>
          </cell>
          <cell r="M1151" t="str">
            <v>EXENTA</v>
          </cell>
          <cell r="N1151" t="str">
            <v>TOTAL</v>
          </cell>
        </row>
        <row r="1152">
          <cell r="B1152" t="str">
            <v>001-001-0047124</v>
          </cell>
          <cell r="C1152">
            <v>46580791</v>
          </cell>
          <cell r="D1152">
            <v>40786</v>
          </cell>
          <cell r="E1152">
            <v>40417</v>
          </cell>
          <cell r="F1152" t="str">
            <v>PEDRO A. PAREDES</v>
          </cell>
          <cell r="G1152">
            <v>189311</v>
          </cell>
          <cell r="H1152">
            <v>4</v>
          </cell>
          <cell r="I1152">
            <v>3592140</v>
          </cell>
          <cell r="J1152">
            <v>359214</v>
          </cell>
          <cell r="K1152">
            <v>0</v>
          </cell>
          <cell r="L1152">
            <v>0</v>
          </cell>
          <cell r="M1152">
            <v>0</v>
          </cell>
          <cell r="N1152">
            <v>3951354</v>
          </cell>
          <cell r="O1152" t="str">
            <v>a</v>
          </cell>
        </row>
        <row r="1153">
          <cell r="B1153" t="str">
            <v>001-001-0017715</v>
          </cell>
          <cell r="C1153">
            <v>38657332</v>
          </cell>
          <cell r="D1153">
            <v>40755</v>
          </cell>
          <cell r="E1153">
            <v>40417</v>
          </cell>
          <cell r="F1153" t="str">
            <v>TRIUNFO SRL</v>
          </cell>
          <cell r="G1153">
            <v>80005346</v>
          </cell>
          <cell r="H1153">
            <v>0</v>
          </cell>
          <cell r="I1153">
            <v>30000</v>
          </cell>
          <cell r="J1153">
            <v>3000</v>
          </cell>
          <cell r="K1153">
            <v>0</v>
          </cell>
          <cell r="L1153">
            <v>0</v>
          </cell>
          <cell r="M1153">
            <v>0</v>
          </cell>
          <cell r="N1153">
            <v>33000</v>
          </cell>
          <cell r="O1153" t="str">
            <v>a</v>
          </cell>
        </row>
        <row r="1154">
          <cell r="B1154" t="str">
            <v>003-001-0036517</v>
          </cell>
          <cell r="C1154">
            <v>22173825</v>
          </cell>
          <cell r="D1154">
            <v>40543</v>
          </cell>
          <cell r="E1154">
            <v>40415</v>
          </cell>
          <cell r="F1154" t="str">
            <v>GICAL S.A</v>
          </cell>
          <cell r="G1154">
            <v>80003369</v>
          </cell>
          <cell r="H1154">
            <v>8</v>
          </cell>
          <cell r="I1154">
            <v>1993300</v>
          </cell>
          <cell r="J1154">
            <v>199330</v>
          </cell>
          <cell r="K1154">
            <v>0</v>
          </cell>
          <cell r="L1154">
            <v>0</v>
          </cell>
          <cell r="M1154">
            <v>0</v>
          </cell>
          <cell r="N1154">
            <v>2192630</v>
          </cell>
          <cell r="O1154" t="str">
            <v>a</v>
          </cell>
        </row>
        <row r="1155">
          <cell r="B1155" t="str">
            <v>021-001-000687</v>
          </cell>
          <cell r="C1155">
            <v>11775667</v>
          </cell>
          <cell r="D1155">
            <v>40786</v>
          </cell>
          <cell r="E1155">
            <v>40415</v>
          </cell>
          <cell r="F1155" t="str">
            <v>AEDA</v>
          </cell>
          <cell r="G1155">
            <v>80031985</v>
          </cell>
          <cell r="H1155">
            <v>0</v>
          </cell>
          <cell r="I1155">
            <v>38182</v>
          </cell>
          <cell r="J1155">
            <v>3818.2000000000003</v>
          </cell>
          <cell r="K1155">
            <v>0</v>
          </cell>
          <cell r="L1155">
            <v>0</v>
          </cell>
          <cell r="M1155">
            <v>0</v>
          </cell>
          <cell r="N1155">
            <v>42000.2</v>
          </cell>
          <cell r="O1155" t="str">
            <v>a</v>
          </cell>
        </row>
        <row r="1156">
          <cell r="B1156" t="str">
            <v>10026IC04005611X</v>
          </cell>
          <cell r="C1156" t="str">
            <v>N/A</v>
          </cell>
          <cell r="D1156" t="str">
            <v>N/A</v>
          </cell>
          <cell r="E1156">
            <v>40415</v>
          </cell>
          <cell r="F1156" t="str">
            <v>DIRECCION NACIONAL DE ADUANAS</v>
          </cell>
          <cell r="G1156">
            <v>80029222</v>
          </cell>
          <cell r="H1156">
            <v>7</v>
          </cell>
          <cell r="I1156">
            <v>610936061</v>
          </cell>
          <cell r="J1156">
            <v>61093606.100000001</v>
          </cell>
          <cell r="K1156">
            <v>0</v>
          </cell>
          <cell r="L1156">
            <v>0</v>
          </cell>
          <cell r="M1156">
            <v>9377979.6999999955</v>
          </cell>
          <cell r="N1156">
            <v>672029667.10000002</v>
          </cell>
          <cell r="O1156" t="str">
            <v>a</v>
          </cell>
        </row>
        <row r="1159">
          <cell r="E1159" t="str">
            <v>Lunes</v>
          </cell>
          <cell r="F1159" t="str">
            <v>Fecha 30/08/2010</v>
          </cell>
        </row>
        <row r="1160">
          <cell r="C1160">
            <v>22062647</v>
          </cell>
        </row>
        <row r="1161">
          <cell r="B1161" t="str">
            <v>N° DE FACT/DESP</v>
          </cell>
          <cell r="C1161" t="str">
            <v>TIMBRADO</v>
          </cell>
          <cell r="D1161" t="str">
            <v>VENCIMIENTO</v>
          </cell>
          <cell r="E1161" t="str">
            <v>FECHA</v>
          </cell>
          <cell r="F1161" t="str">
            <v>PROVEEDOR</v>
          </cell>
          <cell r="G1161" t="str">
            <v>R.U.C.</v>
          </cell>
          <cell r="H1161" t="str">
            <v>DIG. VERI</v>
          </cell>
          <cell r="I1161">
            <v>0.1</v>
          </cell>
          <cell r="J1161" t="str">
            <v>IVA 10%</v>
          </cell>
          <cell r="K1161">
            <v>0.05</v>
          </cell>
          <cell r="L1161" t="str">
            <v>IVA 5</v>
          </cell>
          <cell r="M1161" t="str">
            <v>EXENTA</v>
          </cell>
          <cell r="N1161" t="str">
            <v>TOTAL</v>
          </cell>
        </row>
        <row r="1162">
          <cell r="B1162" t="str">
            <v>001-001-0047174</v>
          </cell>
          <cell r="C1162">
            <v>46580791</v>
          </cell>
          <cell r="D1162">
            <v>40786</v>
          </cell>
          <cell r="E1162">
            <v>40417</v>
          </cell>
          <cell r="F1162" t="str">
            <v>PEDRO A. PAREDES</v>
          </cell>
          <cell r="G1162">
            <v>189311</v>
          </cell>
          <cell r="H1162">
            <v>4</v>
          </cell>
          <cell r="I1162">
            <v>1956237</v>
          </cell>
          <cell r="J1162">
            <v>195623.7</v>
          </cell>
          <cell r="K1162">
            <v>0</v>
          </cell>
          <cell r="L1162">
            <v>0</v>
          </cell>
          <cell r="M1162">
            <v>0</v>
          </cell>
          <cell r="N1162">
            <v>2151860.7000000002</v>
          </cell>
          <cell r="O1162" t="str">
            <v>a</v>
          </cell>
        </row>
        <row r="1163">
          <cell r="B1163" t="str">
            <v>001-001-0017735</v>
          </cell>
          <cell r="C1163">
            <v>38657332</v>
          </cell>
          <cell r="D1163">
            <v>40755</v>
          </cell>
          <cell r="E1163">
            <v>40417</v>
          </cell>
          <cell r="F1163" t="str">
            <v>TRIUNFO SRL</v>
          </cell>
          <cell r="G1163">
            <v>80005346</v>
          </cell>
          <cell r="H1163">
            <v>0</v>
          </cell>
          <cell r="I1163">
            <v>30000</v>
          </cell>
          <cell r="J1163">
            <v>3000</v>
          </cell>
          <cell r="K1163">
            <v>0</v>
          </cell>
          <cell r="L1163">
            <v>0</v>
          </cell>
          <cell r="M1163">
            <v>0</v>
          </cell>
          <cell r="N1163">
            <v>33000</v>
          </cell>
          <cell r="O1163" t="str">
            <v>a</v>
          </cell>
        </row>
        <row r="1164">
          <cell r="B1164" t="str">
            <v>003-001-0036587</v>
          </cell>
          <cell r="C1164">
            <v>22173825</v>
          </cell>
          <cell r="D1164">
            <v>40543</v>
          </cell>
          <cell r="E1164">
            <v>40417</v>
          </cell>
          <cell r="F1164" t="str">
            <v>GICAL S.A</v>
          </cell>
          <cell r="G1164">
            <v>80003369</v>
          </cell>
          <cell r="H1164">
            <v>8</v>
          </cell>
          <cell r="I1164">
            <v>573558</v>
          </cell>
          <cell r="J1164">
            <v>57355.8</v>
          </cell>
          <cell r="K1164">
            <v>0</v>
          </cell>
          <cell r="L1164">
            <v>0</v>
          </cell>
          <cell r="M1164">
            <v>0</v>
          </cell>
          <cell r="N1164">
            <v>630913.80000000005</v>
          </cell>
          <cell r="O1164" t="str">
            <v>a</v>
          </cell>
        </row>
        <row r="1165">
          <cell r="B1165" t="str">
            <v>021-001-000715</v>
          </cell>
          <cell r="C1165">
            <v>11775667</v>
          </cell>
          <cell r="D1165">
            <v>40786</v>
          </cell>
          <cell r="E1165">
            <v>40417</v>
          </cell>
          <cell r="F1165" t="str">
            <v>AEDA</v>
          </cell>
          <cell r="G1165">
            <v>80031985</v>
          </cell>
          <cell r="H1165">
            <v>0</v>
          </cell>
          <cell r="I1165">
            <v>49091</v>
          </cell>
          <cell r="J1165">
            <v>4909.1000000000004</v>
          </cell>
          <cell r="K1165">
            <v>0</v>
          </cell>
          <cell r="L1165">
            <v>0</v>
          </cell>
          <cell r="M1165">
            <v>0</v>
          </cell>
          <cell r="N1165">
            <v>54000.1</v>
          </cell>
          <cell r="O1165" t="str">
            <v>a</v>
          </cell>
        </row>
        <row r="1166">
          <cell r="B1166" t="str">
            <v>10026IC04005680Y</v>
          </cell>
          <cell r="C1166" t="str">
            <v>N/A</v>
          </cell>
          <cell r="D1166" t="str">
            <v>N/A</v>
          </cell>
          <cell r="E1166">
            <v>40417</v>
          </cell>
          <cell r="F1166" t="str">
            <v>DIRECCION NACIONAL DE ADUANAS</v>
          </cell>
          <cell r="G1166">
            <v>80029222</v>
          </cell>
          <cell r="H1166">
            <v>7</v>
          </cell>
          <cell r="I1166">
            <v>179705335</v>
          </cell>
          <cell r="J1166">
            <v>17970533.5</v>
          </cell>
          <cell r="K1166">
            <v>0</v>
          </cell>
          <cell r="L1166">
            <v>0</v>
          </cell>
          <cell r="M1166">
            <v>3831223.8999999985</v>
          </cell>
          <cell r="N1166">
            <v>197675868.5</v>
          </cell>
          <cell r="O1166" t="str">
            <v>a</v>
          </cell>
        </row>
        <row r="1168">
          <cell r="C1168">
            <v>20879769</v>
          </cell>
        </row>
        <row r="1169">
          <cell r="B1169" t="str">
            <v>N° DE FACT/DESP</v>
          </cell>
          <cell r="C1169" t="str">
            <v>TIMBRADO</v>
          </cell>
          <cell r="D1169" t="str">
            <v>VENCIMIENTO</v>
          </cell>
          <cell r="E1169" t="str">
            <v>FECHA</v>
          </cell>
          <cell r="F1169" t="str">
            <v>PROVEEDOR</v>
          </cell>
          <cell r="G1169" t="str">
            <v>R.U.C.</v>
          </cell>
          <cell r="H1169" t="str">
            <v>DIG. VERI</v>
          </cell>
          <cell r="I1169">
            <v>0.1</v>
          </cell>
          <cell r="J1169" t="str">
            <v>IVA 10%</v>
          </cell>
          <cell r="K1169">
            <v>0.05</v>
          </cell>
          <cell r="L1169" t="str">
            <v>IVA 5</v>
          </cell>
          <cell r="M1169" t="str">
            <v>EXENTA</v>
          </cell>
          <cell r="N1169" t="str">
            <v>TOTAL</v>
          </cell>
        </row>
        <row r="1170">
          <cell r="B1170" t="str">
            <v>001-001-0047173</v>
          </cell>
          <cell r="C1170">
            <v>46580791</v>
          </cell>
          <cell r="D1170">
            <v>40786</v>
          </cell>
          <cell r="E1170">
            <v>40417</v>
          </cell>
          <cell r="F1170" t="str">
            <v>PEDRO A. PAREDES</v>
          </cell>
          <cell r="G1170">
            <v>189311</v>
          </cell>
          <cell r="H1170">
            <v>4</v>
          </cell>
          <cell r="I1170">
            <v>1924410</v>
          </cell>
          <cell r="J1170">
            <v>192441</v>
          </cell>
          <cell r="K1170">
            <v>0</v>
          </cell>
          <cell r="L1170">
            <v>0</v>
          </cell>
          <cell r="M1170">
            <v>0</v>
          </cell>
          <cell r="N1170">
            <v>2116851</v>
          </cell>
          <cell r="O1170" t="str">
            <v>a</v>
          </cell>
        </row>
        <row r="1171">
          <cell r="B1171" t="str">
            <v>001-001-0017736</v>
          </cell>
          <cell r="C1171">
            <v>38657332</v>
          </cell>
          <cell r="D1171">
            <v>40755</v>
          </cell>
          <cell r="E1171">
            <v>40417</v>
          </cell>
          <cell r="F1171" t="str">
            <v>TRIUNFO SRL</v>
          </cell>
          <cell r="G1171">
            <v>80005346</v>
          </cell>
          <cell r="H1171">
            <v>0</v>
          </cell>
          <cell r="I1171">
            <v>30000</v>
          </cell>
          <cell r="J1171">
            <v>3000</v>
          </cell>
          <cell r="K1171">
            <v>0</v>
          </cell>
          <cell r="L1171">
            <v>0</v>
          </cell>
          <cell r="M1171">
            <v>0</v>
          </cell>
          <cell r="N1171">
            <v>33000</v>
          </cell>
          <cell r="O1171" t="str">
            <v>a</v>
          </cell>
        </row>
        <row r="1172">
          <cell r="B1172" t="str">
            <v>003-001-0036580</v>
          </cell>
          <cell r="C1172">
            <v>22173825</v>
          </cell>
          <cell r="D1172">
            <v>40543</v>
          </cell>
          <cell r="E1172">
            <v>40417</v>
          </cell>
          <cell r="F1172" t="str">
            <v>GICAL S.A</v>
          </cell>
          <cell r="G1172">
            <v>80003369</v>
          </cell>
          <cell r="H1172">
            <v>8</v>
          </cell>
          <cell r="I1172">
            <v>554656</v>
          </cell>
          <cell r="J1172">
            <v>55465.600000000006</v>
          </cell>
          <cell r="K1172">
            <v>0</v>
          </cell>
          <cell r="L1172">
            <v>0</v>
          </cell>
          <cell r="M1172">
            <v>0</v>
          </cell>
          <cell r="N1172">
            <v>610121.6</v>
          </cell>
          <cell r="O1172" t="str">
            <v>a</v>
          </cell>
        </row>
        <row r="1173">
          <cell r="B1173" t="str">
            <v>021-001-000716</v>
          </cell>
          <cell r="C1173">
            <v>11775667</v>
          </cell>
          <cell r="D1173">
            <v>40786</v>
          </cell>
          <cell r="E1173">
            <v>40417</v>
          </cell>
          <cell r="F1173" t="str">
            <v>AEDA</v>
          </cell>
          <cell r="G1173">
            <v>80031985</v>
          </cell>
          <cell r="H1173">
            <v>0</v>
          </cell>
          <cell r="I1173">
            <v>32727</v>
          </cell>
          <cell r="J1173">
            <v>3272.7000000000003</v>
          </cell>
          <cell r="K1173">
            <v>0</v>
          </cell>
          <cell r="L1173">
            <v>0</v>
          </cell>
          <cell r="M1173">
            <v>0</v>
          </cell>
          <cell r="N1173">
            <v>35999.699999999997</v>
          </cell>
          <cell r="O1173" t="str">
            <v>a</v>
          </cell>
        </row>
        <row r="1174">
          <cell r="B1174" t="str">
            <v>10026IC04005676T</v>
          </cell>
          <cell r="C1174" t="str">
            <v>N/A</v>
          </cell>
          <cell r="D1174" t="str">
            <v>N/A</v>
          </cell>
          <cell r="E1174">
            <v>40417</v>
          </cell>
          <cell r="F1174" t="str">
            <v>DIRECCION NACIONAL DE ADUANAS</v>
          </cell>
          <cell r="G1174">
            <v>80029222</v>
          </cell>
          <cell r="H1174">
            <v>7</v>
          </cell>
          <cell r="I1174">
            <v>170972266</v>
          </cell>
          <cell r="J1174">
            <v>17097226.600000001</v>
          </cell>
          <cell r="K1174">
            <v>0</v>
          </cell>
          <cell r="L1174">
            <v>0</v>
          </cell>
          <cell r="M1174">
            <v>3528362.0999999978</v>
          </cell>
          <cell r="N1174">
            <v>188069492.59999999</v>
          </cell>
          <cell r="O1174" t="str">
            <v>a</v>
          </cell>
        </row>
        <row r="1176">
          <cell r="C1176">
            <v>20333286</v>
          </cell>
        </row>
        <row r="1177">
          <cell r="B1177" t="str">
            <v>N° DE FACT/DESP</v>
          </cell>
          <cell r="C1177" t="str">
            <v>TIMBRADO</v>
          </cell>
          <cell r="D1177" t="str">
            <v>VENCIMIENTO</v>
          </cell>
          <cell r="E1177" t="str">
            <v>FECHA</v>
          </cell>
          <cell r="F1177" t="str">
            <v>PROVEEDOR</v>
          </cell>
          <cell r="G1177" t="str">
            <v>R.U.C.</v>
          </cell>
          <cell r="H1177" t="str">
            <v>DIG. VERI</v>
          </cell>
          <cell r="I1177">
            <v>0.1</v>
          </cell>
          <cell r="J1177" t="str">
            <v>IVA 10%</v>
          </cell>
          <cell r="K1177">
            <v>0.05</v>
          </cell>
          <cell r="L1177" t="str">
            <v>IVA 5</v>
          </cell>
          <cell r="M1177" t="str">
            <v>EXENTA</v>
          </cell>
          <cell r="N1177" t="str">
            <v>TOTAL</v>
          </cell>
        </row>
        <row r="1178">
          <cell r="B1178" t="str">
            <v>001-001-0047172</v>
          </cell>
          <cell r="C1178">
            <v>46580791</v>
          </cell>
          <cell r="D1178">
            <v>40786</v>
          </cell>
          <cell r="E1178">
            <v>40417</v>
          </cell>
          <cell r="F1178" t="str">
            <v>PEDRO A. PAREDES</v>
          </cell>
          <cell r="G1178">
            <v>189311</v>
          </cell>
          <cell r="H1178">
            <v>4</v>
          </cell>
          <cell r="I1178">
            <v>1888532</v>
          </cell>
          <cell r="J1178">
            <v>188853.2</v>
          </cell>
          <cell r="K1178">
            <v>0</v>
          </cell>
          <cell r="L1178">
            <v>0</v>
          </cell>
          <cell r="M1178">
            <v>0</v>
          </cell>
          <cell r="N1178">
            <v>2077385.2</v>
          </cell>
          <cell r="O1178" t="str">
            <v>a</v>
          </cell>
        </row>
        <row r="1179">
          <cell r="B1179" t="str">
            <v>001-001-0017737</v>
          </cell>
          <cell r="C1179">
            <v>38657332</v>
          </cell>
          <cell r="D1179">
            <v>40755</v>
          </cell>
          <cell r="E1179">
            <v>40417</v>
          </cell>
          <cell r="F1179" t="str">
            <v>TRIUNFO SRL</v>
          </cell>
          <cell r="G1179">
            <v>80005346</v>
          </cell>
          <cell r="H1179">
            <v>0</v>
          </cell>
          <cell r="I1179">
            <v>30000</v>
          </cell>
          <cell r="J1179">
            <v>3000</v>
          </cell>
          <cell r="K1179">
            <v>0</v>
          </cell>
          <cell r="L1179">
            <v>0</v>
          </cell>
          <cell r="M1179">
            <v>0</v>
          </cell>
          <cell r="N1179">
            <v>33000</v>
          </cell>
          <cell r="O1179" t="str">
            <v>a</v>
          </cell>
        </row>
        <row r="1180">
          <cell r="B1180" t="str">
            <v>003-001-0036579</v>
          </cell>
          <cell r="C1180">
            <v>22173825</v>
          </cell>
          <cell r="D1180">
            <v>40543</v>
          </cell>
          <cell r="E1180">
            <v>40417</v>
          </cell>
          <cell r="F1180" t="str">
            <v>GICAL S.A</v>
          </cell>
          <cell r="G1180">
            <v>80003369</v>
          </cell>
          <cell r="H1180">
            <v>8</v>
          </cell>
          <cell r="I1180">
            <v>521353</v>
          </cell>
          <cell r="J1180">
            <v>52135.3</v>
          </cell>
          <cell r="K1180">
            <v>0</v>
          </cell>
          <cell r="L1180">
            <v>0</v>
          </cell>
          <cell r="M1180">
            <v>0</v>
          </cell>
          <cell r="N1180">
            <v>573488.30000000005</v>
          </cell>
          <cell r="O1180" t="str">
            <v>a</v>
          </cell>
        </row>
        <row r="1181">
          <cell r="B1181" t="str">
            <v>021-001-000717</v>
          </cell>
          <cell r="C1181">
            <v>11775667</v>
          </cell>
          <cell r="D1181">
            <v>40786</v>
          </cell>
          <cell r="E1181">
            <v>40417</v>
          </cell>
          <cell r="F1181" t="str">
            <v>AEDA</v>
          </cell>
          <cell r="G1181">
            <v>80031985</v>
          </cell>
          <cell r="H1181">
            <v>0</v>
          </cell>
          <cell r="I1181">
            <v>32727</v>
          </cell>
          <cell r="J1181">
            <v>3272.7000000000003</v>
          </cell>
          <cell r="K1181">
            <v>0</v>
          </cell>
          <cell r="L1181">
            <v>0</v>
          </cell>
          <cell r="M1181">
            <v>0</v>
          </cell>
          <cell r="N1181">
            <v>35999.699999999997</v>
          </cell>
          <cell r="O1181" t="str">
            <v>a</v>
          </cell>
        </row>
        <row r="1182">
          <cell r="B1182" t="str">
            <v>10026IC04005673Z</v>
          </cell>
          <cell r="C1182" t="str">
            <v>N/A</v>
          </cell>
          <cell r="D1182" t="str">
            <v>N/A</v>
          </cell>
          <cell r="E1182">
            <v>40417</v>
          </cell>
          <cell r="F1182" t="str">
            <v>DIRECCION NACIONAL DE ADUANAS</v>
          </cell>
          <cell r="G1182">
            <v>80029222</v>
          </cell>
          <cell r="H1182">
            <v>7</v>
          </cell>
          <cell r="I1182">
            <v>161356817</v>
          </cell>
          <cell r="J1182">
            <v>16135681.700000001</v>
          </cell>
          <cell r="K1182">
            <v>0</v>
          </cell>
          <cell r="L1182">
            <v>0</v>
          </cell>
          <cell r="M1182">
            <v>3950343.0999999996</v>
          </cell>
          <cell r="N1182">
            <v>177492498.69999999</v>
          </cell>
          <cell r="O1182" t="str">
            <v>a</v>
          </cell>
        </row>
        <row r="1184">
          <cell r="C1184">
            <v>9567851</v>
          </cell>
        </row>
        <row r="1185">
          <cell r="B1185" t="str">
            <v>N° DE FACT/DESP</v>
          </cell>
          <cell r="C1185" t="str">
            <v>TIMBRADO</v>
          </cell>
          <cell r="D1185" t="str">
            <v>VENCIMIENTO</v>
          </cell>
          <cell r="E1185" t="str">
            <v>FECHA</v>
          </cell>
          <cell r="F1185" t="str">
            <v>PROVEEDOR</v>
          </cell>
          <cell r="G1185" t="str">
            <v>R.U.C.</v>
          </cell>
          <cell r="H1185" t="str">
            <v>DIG. VERI</v>
          </cell>
          <cell r="I1185">
            <v>0.1</v>
          </cell>
          <cell r="J1185" t="str">
            <v>IVA 10%</v>
          </cell>
          <cell r="K1185">
            <v>0.05</v>
          </cell>
          <cell r="L1185" t="str">
            <v>IVA 5</v>
          </cell>
          <cell r="M1185" t="str">
            <v>EXENTA</v>
          </cell>
          <cell r="N1185" t="str">
            <v>TOTAL</v>
          </cell>
        </row>
        <row r="1188">
          <cell r="P1188" t="str">
            <v>El comprobante no tiene fecha, ni ruc de KC</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 val="ESTADO_PATRIM"/>
      <sheetName val="ESTADO_DE_RESULTADOS"/>
      <sheetName val="ORIGEN_Y_APLICACION_DE_FONDOS"/>
      <sheetName val="ANEXO_A"/>
      <sheetName val="ANEXO_B"/>
      <sheetName val="ANEXO_D"/>
      <sheetName val="ANEXO_D_"/>
      <sheetName val="ANEXO_F"/>
      <sheetName val="ANEXO_E_AXI"/>
      <sheetName val="ANEXO_G"/>
      <sheetName val="ANEXO_H"/>
      <sheetName val="B_1-3_Non-Statistical_Sampling"/>
      <sheetName val="diferencia_cbio_prest"/>
      <sheetName val="Sarmiento_517"/>
      <sheetName val="Reconquista_823"/>
      <sheetName val="1_-_Banco_ITAU"/>
      <sheetName val="Kuky mantequilla"/>
      <sheetName val="maria"/>
      <sheetName val="ESTADO_PATRIM1"/>
      <sheetName val="ESTADO_DE_RESULTADOS1"/>
      <sheetName val="ORIGEN_Y_APLICACION_DE_FONDOS1"/>
      <sheetName val="ANEXO_A1"/>
      <sheetName val="ANEXO_B1"/>
      <sheetName val="ANEXO_D1"/>
      <sheetName val="ANEXO_D_1"/>
      <sheetName val="ANEXO_F1"/>
      <sheetName val="ANEXO_E_AXI1"/>
      <sheetName val="ANEXO_G1"/>
      <sheetName val="ANEXO_H1"/>
      <sheetName val="B_1-3_Non-Statistical_Sampling1"/>
      <sheetName val="diferencia_cbio_prest1"/>
      <sheetName val="Sarmiento_5171"/>
      <sheetName val="Reconquista_8231"/>
      <sheetName val="1_-_Banco_ITAU1"/>
      <sheetName val="Kuky_mantequilla"/>
      <sheetName val="ESTADO_PATRIM2"/>
      <sheetName val="ESTADO_DE_RESULTADOS2"/>
      <sheetName val="ORIGEN_Y_APLICACION_DE_FONDOS2"/>
      <sheetName val="ANEXO_A2"/>
      <sheetName val="ANEXO_B2"/>
      <sheetName val="ANEXO_D2"/>
      <sheetName val="ANEXO_D_2"/>
      <sheetName val="ANEXO_F2"/>
      <sheetName val="ANEXO_E_AXI2"/>
      <sheetName val="ANEXO_G2"/>
      <sheetName val="ANEXO_H2"/>
      <sheetName val="B_1-3_Non-Statistical_Sampling2"/>
      <sheetName val="diferencia_cbio_prest2"/>
      <sheetName val="Sarmiento_5172"/>
      <sheetName val="Reconquista_8232"/>
      <sheetName val="1_-_Banco_ITAU2"/>
      <sheetName val="Kuky_mantequilla1"/>
      <sheetName val="ICP"/>
      <sheetName val="Master"/>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C"/>
      <sheetName val="Cred x Vtas"/>
      <sheetName val="Ant Proveed 12.04"/>
      <sheetName val="Prov Interco 12.04"/>
      <sheetName val="Prov 12.04"/>
      <sheetName val="504010016"/>
      <sheetName val="504010071"/>
      <sheetName val="504010019"/>
      <sheetName val="504010030"/>
      <sheetName val="Cred_x_Vtas"/>
      <sheetName val="Ant_Proveed_12_04"/>
      <sheetName val="Prov_Interco_12_04"/>
      <sheetName val="Prov_12_04"/>
      <sheetName val="Cred_x_Vtas1"/>
      <sheetName val="Ant_Proveed_12_041"/>
      <sheetName val="Prov_Interco_12_041"/>
      <sheetName val="Prov_12_041"/>
      <sheetName val="Cred_x_Vtas2"/>
      <sheetName val="Ant_Proveed_12_042"/>
      <sheetName val="Prov_Interco_12_042"/>
      <sheetName val="Prov_12_04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harts"/>
      <sheetName val="Recon {pbe}"/>
      <sheetName val="Allow {pbe}"/>
      <sheetName val="Confirm"/>
      <sheetName val="Statistics {pbe}"/>
      <sheetName val="Audit Sampling Table"/>
      <sheetName val="Tickmarks"/>
      <sheetName val="modRollFWD"/>
    </sheetNames>
    <sheetDataSet>
      <sheetData sheetId="0" refreshError="1"/>
      <sheetData sheetId="1" refreshError="1"/>
      <sheetData sheetId="2" refreshError="1"/>
      <sheetData sheetId="3"/>
      <sheetData sheetId="4" refreshError="1"/>
      <sheetData sheetId="5">
        <row r="2">
          <cell r="A2" t="str">
            <v>Trend Data (ideally user would link this to TB)</v>
          </cell>
        </row>
      </sheetData>
      <sheetData sheetId="6" refreshError="1"/>
      <sheetData sheetId="7" refreshError="1"/>
      <sheetData sheetId="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30.11.99 "/>
      <sheetName val="Conexión"/>
      <sheetName val="Viariación de Nov a Dic."/>
      <sheetName val="Prev. Incobrables"/>
      <sheetName val="Antiguedad"/>
      <sheetName val="Tickmarks"/>
    </sheetNames>
    <sheetDataSet>
      <sheetData sheetId="0" refreshError="1"/>
      <sheetData sheetId="1"/>
      <sheetData sheetId="2" refreshError="1"/>
      <sheetData sheetId="3" refreshError="1"/>
      <sheetData sheetId="4"/>
      <sheetData sheetId="5" refreshError="1"/>
      <sheetData sheetId="6"/>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sheetName val="Balance_General"/>
      <sheetName val="Estado_Resultados"/>
      <sheetName val="Razones"/>
      <sheetName val="Gráficas"/>
      <sheetName val="Graphs Data"/>
      <sheetName val="Otros_Procedimientos"/>
      <sheetName val="BG reporte"/>
      <sheetName val="ER Reporte"/>
      <sheetName val="Trial Balance 2006"/>
      <sheetName val="Tickmarks"/>
      <sheetName val="Cálculo ID"/>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 val="RESUMEN_"/>
      <sheetName val="Maipu_1300"/>
      <sheetName val="Libertador_498"/>
      <sheetName val="Madero_1020"/>
      <sheetName val="Costero_A"/>
      <sheetName val="Costero_B"/>
      <sheetName val="Costero_Dique_4"/>
      <sheetName val="Reconquista_823"/>
      <sheetName val="Suipacha_664"/>
      <sheetName val="Av__de_Mayo_589"/>
      <sheetName val="Av__Madero_940"/>
      <sheetName val="Libertador_602"/>
      <sheetName val="Sarmiento_517"/>
      <sheetName val="Intercontinental_Plaza"/>
      <sheetName val="Alsina_934"/>
      <sheetName val="Constitucion_1111"/>
      <sheetName val="Rivadavia__2774"/>
      <sheetName val="A_P__Park"/>
      <sheetName val="Coch_Maipu_1300"/>
      <sheetName val="Coch_Madero1020"/>
      <sheetName val="Coch_Costero_&quot;A&quot;"/>
      <sheetName val="Coch_Suipacha_664_"/>
      <sheetName val="Coch_Av__Mayo_589"/>
      <sheetName val="Coch_Inter"/>
      <sheetName val="ANEXO_A"/>
      <sheetName val="RESUMEN_1"/>
      <sheetName val="Maipu_13001"/>
      <sheetName val="Libertador_4981"/>
      <sheetName val="Madero_10201"/>
      <sheetName val="Costero_A1"/>
      <sheetName val="Costero_B1"/>
      <sheetName val="Costero_Dique_41"/>
      <sheetName val="Reconquista_8231"/>
      <sheetName val="Suipacha_6641"/>
      <sheetName val="Av__de_Mayo_5891"/>
      <sheetName val="Av__Madero_9401"/>
      <sheetName val="Libertador_6021"/>
      <sheetName val="Sarmiento_5171"/>
      <sheetName val="Intercontinental_Plaza1"/>
      <sheetName val="Alsina_9341"/>
      <sheetName val="Constitucion_11111"/>
      <sheetName val="Rivadavia__27741"/>
      <sheetName val="A_P__Park1"/>
      <sheetName val="Coch_Maipu_13001"/>
      <sheetName val="Coch_Madero10201"/>
      <sheetName val="Coch_Costero_&quot;A&quot;1"/>
      <sheetName val="Coch_Suipacha_664_1"/>
      <sheetName val="Coch_Av__Mayo_5891"/>
      <sheetName val="Coch_Inter1"/>
      <sheetName val="ANEXO_A1"/>
      <sheetName val="RESUMEN_2"/>
      <sheetName val="Maipu_13002"/>
      <sheetName val="Libertador_4982"/>
      <sheetName val="Madero_10202"/>
      <sheetName val="Costero_A2"/>
      <sheetName val="Costero_B2"/>
      <sheetName val="Costero_Dique_42"/>
      <sheetName val="Reconquista_8232"/>
      <sheetName val="Suipacha_6642"/>
      <sheetName val="Av__de_Mayo_5892"/>
      <sheetName val="Av__Madero_9402"/>
      <sheetName val="Libertador_6022"/>
      <sheetName val="Sarmiento_5172"/>
      <sheetName val="Intercontinental_Plaza2"/>
      <sheetName val="Alsina_9342"/>
      <sheetName val="Constitucion_11112"/>
      <sheetName val="Rivadavia__27742"/>
      <sheetName val="A_P__Park2"/>
      <sheetName val="Coch_Maipu_13002"/>
      <sheetName val="Coch_Madero10202"/>
      <sheetName val="Coch_Costero_&quot;A&quot;2"/>
      <sheetName val="Coch_Suipacha_664_2"/>
      <sheetName val="Coch_Av__Mayo_5892"/>
      <sheetName val="Coch_Inter2"/>
      <sheetName val="ANEXO_A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o NORMAL"/>
      <sheetName val="Proceso TOTALIZADORA"/>
      <sheetName val="Conciliacion Universo con E.R"/>
      <sheetName val="Test de Ventas"/>
      <sheetName val="P.S"/>
      <sheetName val="Universo a Muestrear INSUMOS"/>
      <sheetName val="Saida por venda com p"/>
      <sheetName val="Saida por Venta"/>
      <sheetName val="Relacion de Facturas Base"/>
      <sheetName val="PPC - Relacion de Facturas"/>
      <sheetName val="Tickmarks"/>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3-53583"/>
      <sheetName val="513-53584"/>
      <sheetName val="513-53585"/>
      <sheetName val="513-53586"/>
      <sheetName val="513-53587"/>
      <sheetName val="513-53588"/>
      <sheetName val="513-53589"/>
      <sheetName val="513-53590"/>
      <sheetName val="513-53591"/>
      <sheetName val="513-53592"/>
      <sheetName val="513-53593"/>
      <sheetName val="513-53594"/>
      <sheetName val="Back-up"/>
      <sheetName val="AF"/>
      <sheetName val="Hidden"/>
      <sheetName val="Plan1"/>
      <sheetName val="CUENTAS_SAP"/>
      <sheetName val="472"/>
      <sheetName val="DDJJ_122_RET_IVA"/>
      <sheetName val="Lista"/>
      <sheetName val="INPUT"/>
      <sheetName val="AJUSTES"/>
      <sheetName val="Tabla"/>
      <sheetName val="atc_e_dtc"/>
      <sheetName val="INDICE"/>
      <sheetName val="CVC"/>
      <sheetName val="RESUMO_ATC-DTC"/>
      <sheetName val="Precio"/>
      <sheetName val="PRESUP_AJUSTADO"/>
      <sheetName val="plan_de_cuentas_PY"/>
      <sheetName val="ABER"/>
      <sheetName val="resumo_dcch_e_acc"/>
      <sheetName val="Coeficientes"/>
      <sheetName val="resumo_color_code"/>
      <sheetName val="A_DESAFECTAR"/>
      <sheetName val="DETALLE"/>
      <sheetName val="0708"/>
      <sheetName val="MAYOR_COMPRAS"/>
      <sheetName val="CURRENCY"/>
      <sheetName val="AGREGADOS"/>
      <sheetName val="DETALLE-OTROS"/>
      <sheetName val="Non-Statistical_Sampling"/>
      <sheetName val="PARAM-22-12-1999"/>
      <sheetName val="2"/>
      <sheetName val="GLP_2001"/>
      <sheetName val="Compra"/>
      <sheetName val="LIBRO_COMPRAS_PPC"/>
      <sheetName val="VENTAS_PwC"/>
      <sheetName val="AR_Drop_Downs"/>
      <sheetName val="DropDown"/>
      <sheetName val="Mayor_Cpra"/>
      <sheetName val="Mayor_Ventas"/>
      <sheetName val="Menu"/>
      <sheetName val="Libro_ventas_Ago-08"/>
      <sheetName val="Income_SAP_PCS"/>
      <sheetName val="Income_SAP_LD"/>
      <sheetName val="INICIO"/>
      <sheetName val="Libro_Ventas_0710"/>
      <sheetName val="RESUMEN"/>
      <sheetName val="RetencComp"/>
      <sheetName val="Income_SAP_N_S_H"/>
      <sheetName val="AGREGADOS_PwC"/>
      <sheetName val="GLP-DISCOUNT"/>
      <sheetName val="1"/>
      <sheetName val="Datos"/>
      <sheetName val="TC-SET"/>
      <sheetName val="Conciliaciones"/>
      <sheetName val="MSS_400K"/>
      <sheetName val="BG ARS Post ajuste"/>
      <sheetName val="Sheet1"/>
      <sheetName val="BG_ARS_Post_ajuste"/>
      <sheetName val="BG_ARS_Post_ajuste1"/>
      <sheetName val="BG_ARS_Post_ajuste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 DAY PROJECT"/>
      <sheetName val="100_DAY_PROJECT"/>
      <sheetName val="100_DAY_PROJECT1"/>
      <sheetName val="100%20DAY%20PROJECT.xls"/>
      <sheetName val="536-100"/>
      <sheetName val="dep pre"/>
      <sheetName val="100_DAY_PROJECT2"/>
      <sheetName val="100%20DAY%20PROJECT_xls"/>
      <sheetName val="dep_pre"/>
      <sheetName val="100_DAY_PROJECT3"/>
      <sheetName val="100%20DAY%20PROJECT_xls1"/>
      <sheetName val="dep_pre1"/>
      <sheetName val="100_DAY_PROJECT4"/>
      <sheetName val="100%20DAY%20PROJECT_xls2"/>
      <sheetName val="dep_pre2"/>
      <sheetName val="100_DAY_PROJECT7"/>
      <sheetName val="100_DAY_PROJECT5"/>
      <sheetName val="100_DAY_PROJECT6"/>
      <sheetName val="100_DAY_PROJECT8"/>
      <sheetName val="100_DAY_PROJECT9"/>
      <sheetName val="100_DAY_PROJECT10"/>
      <sheetName val="100_DAY_PROJECT11"/>
      <sheetName val="100 DAY PROJECT.xls"/>
    </sheetNames>
    <definedNames>
      <definedName name="KCCSEA"/>
    </definedNames>
    <sheetDataSet>
      <sheetData sheetId="0" refreshError="1"/>
      <sheetData sheetId="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XREF"/>
      <sheetName val="Tickmarks"/>
      <sheetName val="CCR"/>
      <sheetName val="Fixed and Variable Expenses"/>
      <sheetName val="Cash_Flow"/>
      <sheetName val="Premissas"/>
      <sheetName val="A-4 JOB DATA"/>
      <sheetName val="Cadena Valor Gs Metro"/>
      <sheetName val="Control"/>
      <sheetName val="Tables"/>
      <sheetName val="A-2 COUNTRY DATA"/>
      <sheetName val="Plano de Ação - Escore"/>
      <sheetName val="Sheet1"/>
      <sheetName val="Sheet5"/>
      <sheetName val="Sheet4"/>
      <sheetName val="Sheet6"/>
      <sheetName val="Sheet7"/>
      <sheetName val="2"/>
      <sheetName val="Income Statement Data"/>
      <sheetName val="Income_Statement"/>
      <sheetName val="Fixed_and_Variable_Expenses3"/>
      <sheetName val="A-4_JOB_DATA3"/>
      <sheetName val="Cadena_Valor_Gs_Metro3"/>
      <sheetName val="A-2_COUNTRY_DATA3"/>
      <sheetName val="Income_Statement_Data3"/>
      <sheetName val="Plano_de_Ação_-_Escore3"/>
      <sheetName val="Fixed_and_Variable_Expenses"/>
      <sheetName val="A-4_JOB_DATA"/>
      <sheetName val="Cadena_Valor_Gs_Metro"/>
      <sheetName val="A-2_COUNTRY_DATA"/>
      <sheetName val="Income_Statement_Data"/>
      <sheetName val="Plano_de_Ação_-_Escore"/>
      <sheetName val="Fixed_and_Variable_Expenses1"/>
      <sheetName val="A-4_JOB_DATA1"/>
      <sheetName val="Cadena_Valor_Gs_Metro1"/>
      <sheetName val="A-2_COUNTRY_DATA1"/>
      <sheetName val="Income_Statement_Data1"/>
      <sheetName val="Plano_de_Ação_-_Escore1"/>
      <sheetName val="Fixed_and_Variable_Expenses2"/>
      <sheetName val="A-4_JOB_DATA2"/>
      <sheetName val="Cadena_Valor_Gs_Metro2"/>
      <sheetName val="A-2_COUNTRY_DATA2"/>
      <sheetName val="Income_Statement_Data2"/>
      <sheetName val="Plano_de_Ação_-_Escore2"/>
      <sheetName val="Fixed_and_Variable_Expenses4"/>
      <sheetName val="Cadena_Valor_Gs_Metro4"/>
      <sheetName val="A-4_JOB_DATA4"/>
      <sheetName val="A-2_COUNTRY_DATA4"/>
      <sheetName val="Plano_de_Ação_-_Escore4"/>
      <sheetName val="Income_Statement_Data4"/>
      <sheetName val="Assumptions"/>
    </sheetNames>
    <sheetDataSet>
      <sheetData sheetId="0" refreshError="1">
        <row r="1">
          <cell r="F1" t="str">
            <v>30-06-03</v>
          </cell>
          <cell r="H1" t="str">
            <v>Adjusted</v>
          </cell>
          <cell r="I1" t="str">
            <v>RJE</v>
          </cell>
          <cell r="J1" t="str">
            <v>30-06-03</v>
          </cell>
          <cell r="K1" t="str">
            <v>31-12-02</v>
          </cell>
        </row>
        <row r="2">
          <cell r="F2" t="str">
            <v>30-06-03</v>
          </cell>
          <cell r="H2" t="str">
            <v>AJE</v>
          </cell>
          <cell r="I2" t="str">
            <v>Adjusted</v>
          </cell>
          <cell r="J2" t="str">
            <v>RJE</v>
          </cell>
          <cell r="K2" t="str">
            <v>30-06-03</v>
          </cell>
          <cell r="M2" t="str">
            <v>31-12-02</v>
          </cell>
        </row>
        <row r="3">
          <cell r="F3">
            <v>-126954906.81999999</v>
          </cell>
          <cell r="H3">
            <v>-126954906.81999999</v>
          </cell>
          <cell r="I3">
            <v>0</v>
          </cell>
          <cell r="J3">
            <v>-126954906.81999999</v>
          </cell>
          <cell r="K3">
            <v>-270578743.44999999</v>
          </cell>
        </row>
        <row r="4">
          <cell r="F4">
            <v>-126954906.81999999</v>
          </cell>
          <cell r="H4">
            <v>0</v>
          </cell>
          <cell r="I4">
            <v>-126954906.81999999</v>
          </cell>
          <cell r="J4">
            <v>0</v>
          </cell>
          <cell r="K4">
            <v>-126954906.81999999</v>
          </cell>
          <cell r="M4">
            <v>-270578743.44999999</v>
          </cell>
        </row>
        <row r="5">
          <cell r="F5">
            <v>1226070.1200000001</v>
          </cell>
          <cell r="H5">
            <v>0</v>
          </cell>
          <cell r="I5">
            <v>1226070.1200000001</v>
          </cell>
          <cell r="J5">
            <v>0</v>
          </cell>
          <cell r="K5">
            <v>1226070.1200000001</v>
          </cell>
          <cell r="M5">
            <v>1813046.88</v>
          </cell>
        </row>
        <row r="6">
          <cell r="F6">
            <v>24702.1</v>
          </cell>
          <cell r="H6">
            <v>0</v>
          </cell>
          <cell r="I6">
            <v>24702.1</v>
          </cell>
          <cell r="J6">
            <v>0</v>
          </cell>
          <cell r="K6">
            <v>24702.1</v>
          </cell>
          <cell r="M6">
            <v>0</v>
          </cell>
        </row>
        <row r="7">
          <cell r="F7">
            <v>-79.06</v>
          </cell>
          <cell r="H7">
            <v>0</v>
          </cell>
          <cell r="I7">
            <v>-79.06</v>
          </cell>
          <cell r="J7">
            <v>0</v>
          </cell>
          <cell r="K7">
            <v>-79.06</v>
          </cell>
          <cell r="M7">
            <v>-250.45</v>
          </cell>
        </row>
        <row r="8">
          <cell r="F8">
            <v>-125704213.66</v>
          </cell>
          <cell r="H8">
            <v>0</v>
          </cell>
          <cell r="I8">
            <v>-125704213.66</v>
          </cell>
          <cell r="J8">
            <v>0</v>
          </cell>
          <cell r="K8">
            <v>-125704213.66</v>
          </cell>
          <cell r="M8">
            <v>-268765947.01999998</v>
          </cell>
        </row>
        <row r="9">
          <cell r="F9">
            <v>-63990518.380000003</v>
          </cell>
          <cell r="H9">
            <v>-63990518.380000003</v>
          </cell>
          <cell r="I9">
            <v>0</v>
          </cell>
          <cell r="J9">
            <v>-63990518.380000003</v>
          </cell>
          <cell r="K9">
            <v>-79192119.760000005</v>
          </cell>
        </row>
        <row r="10">
          <cell r="F10">
            <v>-63990518.380000003</v>
          </cell>
          <cell r="H10">
            <v>0</v>
          </cell>
          <cell r="I10">
            <v>-63990518.380000003</v>
          </cell>
          <cell r="J10">
            <v>0</v>
          </cell>
          <cell r="K10">
            <v>-63990518.380000003</v>
          </cell>
          <cell r="M10">
            <v>-79192119.760000005</v>
          </cell>
        </row>
        <row r="11">
          <cell r="F11">
            <v>-149646.5</v>
          </cell>
          <cell r="H11">
            <v>0</v>
          </cell>
          <cell r="I11">
            <v>-149646.5</v>
          </cell>
          <cell r="J11">
            <v>0</v>
          </cell>
          <cell r="K11">
            <v>-149646.5</v>
          </cell>
          <cell r="M11">
            <v>-0.02</v>
          </cell>
        </row>
        <row r="12">
          <cell r="F12">
            <v>-64140164.880000003</v>
          </cell>
          <cell r="H12">
            <v>0</v>
          </cell>
          <cell r="I12">
            <v>-64140164.880000003</v>
          </cell>
          <cell r="J12">
            <v>0</v>
          </cell>
          <cell r="K12">
            <v>-64140164.880000003</v>
          </cell>
          <cell r="M12">
            <v>-79192119.780000001</v>
          </cell>
        </row>
        <row r="13">
          <cell r="F13">
            <v>895108.83</v>
          </cell>
          <cell r="H13">
            <v>895108.83</v>
          </cell>
          <cell r="I13">
            <v>0</v>
          </cell>
          <cell r="J13">
            <v>895108.83</v>
          </cell>
          <cell r="K13">
            <v>1056726.97</v>
          </cell>
        </row>
        <row r="14">
          <cell r="F14">
            <v>895108.83</v>
          </cell>
          <cell r="H14">
            <v>0</v>
          </cell>
          <cell r="I14">
            <v>895108.83</v>
          </cell>
          <cell r="J14">
            <v>0</v>
          </cell>
          <cell r="K14">
            <v>895108.83</v>
          </cell>
          <cell r="M14">
            <v>1056726.97</v>
          </cell>
        </row>
        <row r="15">
          <cell r="F15">
            <v>90564.47</v>
          </cell>
          <cell r="H15">
            <v>0</v>
          </cell>
          <cell r="I15">
            <v>90564.47</v>
          </cell>
          <cell r="J15">
            <v>0</v>
          </cell>
          <cell r="K15">
            <v>90564.47</v>
          </cell>
          <cell r="M15">
            <v>41458.339999999997</v>
          </cell>
        </row>
        <row r="16">
          <cell r="F16">
            <v>12591.88</v>
          </cell>
          <cell r="H16">
            <v>0</v>
          </cell>
          <cell r="I16">
            <v>12591.88</v>
          </cell>
          <cell r="J16">
            <v>0</v>
          </cell>
          <cell r="K16">
            <v>12591.88</v>
          </cell>
          <cell r="M16">
            <v>8389.1200000000008</v>
          </cell>
        </row>
        <row r="17">
          <cell r="F17">
            <v>998265.18</v>
          </cell>
          <cell r="H17">
            <v>0</v>
          </cell>
          <cell r="I17">
            <v>998265.18</v>
          </cell>
          <cell r="J17">
            <v>0</v>
          </cell>
          <cell r="K17">
            <v>998265.18</v>
          </cell>
          <cell r="M17">
            <v>1106574.43</v>
          </cell>
        </row>
        <row r="18">
          <cell r="F18">
            <v>-623093.6</v>
          </cell>
          <cell r="H18">
            <v>-623093.6</v>
          </cell>
          <cell r="I18">
            <v>0</v>
          </cell>
          <cell r="J18">
            <v>-623093.6</v>
          </cell>
          <cell r="K18">
            <v>-965214.51</v>
          </cell>
        </row>
        <row r="19">
          <cell r="F19">
            <v>-623093.6</v>
          </cell>
          <cell r="H19">
            <v>0</v>
          </cell>
          <cell r="I19">
            <v>-623093.6</v>
          </cell>
          <cell r="J19">
            <v>0</v>
          </cell>
          <cell r="K19">
            <v>-623093.6</v>
          </cell>
          <cell r="M19">
            <v>-965214.51</v>
          </cell>
        </row>
        <row r="20">
          <cell r="F20">
            <v>-960928.97</v>
          </cell>
          <cell r="H20">
            <v>0</v>
          </cell>
          <cell r="I20">
            <v>-960928.97</v>
          </cell>
          <cell r="J20">
            <v>0</v>
          </cell>
          <cell r="K20">
            <v>-960928.97</v>
          </cell>
          <cell r="M20">
            <v>-1371099.59</v>
          </cell>
        </row>
        <row r="21">
          <cell r="F21">
            <v>-1584022.57</v>
          </cell>
          <cell r="H21">
            <v>0</v>
          </cell>
          <cell r="I21">
            <v>-1584022.57</v>
          </cell>
          <cell r="J21">
            <v>0</v>
          </cell>
          <cell r="K21">
            <v>-1584022.57</v>
          </cell>
          <cell r="M21">
            <v>-2336314.1</v>
          </cell>
        </row>
        <row r="22">
          <cell r="F22">
            <v>-2630406.5299999998</v>
          </cell>
          <cell r="H22">
            <v>-2630406.5299999998</v>
          </cell>
          <cell r="I22">
            <v>0</v>
          </cell>
          <cell r="J22">
            <v>-2630406.5299999998</v>
          </cell>
          <cell r="K22">
            <v>-1742832.36</v>
          </cell>
        </row>
        <row r="23">
          <cell r="F23">
            <v>-2630406.5299999998</v>
          </cell>
          <cell r="H23">
            <v>0</v>
          </cell>
          <cell r="I23">
            <v>-2630406.5299999998</v>
          </cell>
          <cell r="J23">
            <v>0</v>
          </cell>
          <cell r="K23">
            <v>-2630406.5299999998</v>
          </cell>
          <cell r="M23">
            <v>-1742832.36</v>
          </cell>
        </row>
        <row r="24">
          <cell r="F24">
            <v>-2630406.5299999998</v>
          </cell>
          <cell r="H24">
            <v>0</v>
          </cell>
          <cell r="I24">
            <v>-2630406.5299999998</v>
          </cell>
          <cell r="J24">
            <v>0</v>
          </cell>
          <cell r="K24">
            <v>-2630406.5299999998</v>
          </cell>
          <cell r="M24">
            <v>-1742832.36</v>
          </cell>
        </row>
        <row r="25">
          <cell r="F25">
            <v>-438591.43</v>
          </cell>
          <cell r="H25">
            <v>-438591.43</v>
          </cell>
          <cell r="I25">
            <v>0</v>
          </cell>
          <cell r="J25">
            <v>-438591.43</v>
          </cell>
          <cell r="K25">
            <v>-688823.54</v>
          </cell>
        </row>
        <row r="26">
          <cell r="F26">
            <v>-438591.43</v>
          </cell>
          <cell r="H26">
            <v>0</v>
          </cell>
          <cell r="I26">
            <v>-438591.43</v>
          </cell>
          <cell r="J26">
            <v>0</v>
          </cell>
          <cell r="K26">
            <v>-438591.43</v>
          </cell>
          <cell r="M26">
            <v>-688823.54</v>
          </cell>
        </row>
        <row r="27">
          <cell r="F27">
            <v>0</v>
          </cell>
          <cell r="H27">
            <v>0</v>
          </cell>
          <cell r="I27">
            <v>0</v>
          </cell>
          <cell r="J27">
            <v>0</v>
          </cell>
          <cell r="K27">
            <v>0</v>
          </cell>
          <cell r="M27">
            <v>142103.85</v>
          </cell>
        </row>
        <row r="28">
          <cell r="F28">
            <v>1641571.1</v>
          </cell>
          <cell r="H28">
            <v>0</v>
          </cell>
          <cell r="I28">
            <v>1641571.1</v>
          </cell>
          <cell r="J28">
            <v>0</v>
          </cell>
          <cell r="K28">
            <v>1641571.1</v>
          </cell>
          <cell r="M28">
            <v>12327437.57</v>
          </cell>
        </row>
        <row r="29">
          <cell r="F29">
            <v>7203202.2599999998</v>
          </cell>
          <cell r="H29">
            <v>0</v>
          </cell>
          <cell r="I29">
            <v>7203202.2599999998</v>
          </cell>
          <cell r="J29">
            <v>0</v>
          </cell>
          <cell r="K29">
            <v>7203202.2599999998</v>
          </cell>
          <cell r="M29">
            <v>3282903.89</v>
          </cell>
        </row>
        <row r="30">
          <cell r="F30">
            <v>-783.51</v>
          </cell>
          <cell r="H30">
            <v>0</v>
          </cell>
          <cell r="I30">
            <v>-783.51</v>
          </cell>
          <cell r="J30">
            <v>0</v>
          </cell>
          <cell r="K30">
            <v>-783.51</v>
          </cell>
          <cell r="M30">
            <v>286.77999999999997</v>
          </cell>
        </row>
        <row r="31">
          <cell r="F31">
            <v>351.12</v>
          </cell>
          <cell r="H31">
            <v>0</v>
          </cell>
          <cell r="I31">
            <v>351.12</v>
          </cell>
          <cell r="J31">
            <v>0</v>
          </cell>
          <cell r="K31">
            <v>351.12</v>
          </cell>
          <cell r="M31">
            <v>-92.12</v>
          </cell>
        </row>
        <row r="32">
          <cell r="F32">
            <v>6905692.5099999998</v>
          </cell>
          <cell r="H32">
            <v>0</v>
          </cell>
          <cell r="I32">
            <v>6905692.5099999998</v>
          </cell>
          <cell r="J32">
            <v>0</v>
          </cell>
          <cell r="K32">
            <v>6905692.5099999998</v>
          </cell>
          <cell r="M32">
            <v>2557957.8199999998</v>
          </cell>
        </row>
        <row r="33">
          <cell r="F33">
            <v>-1473660.38</v>
          </cell>
          <cell r="H33">
            <v>0</v>
          </cell>
          <cell r="I33">
            <v>-1473660.38</v>
          </cell>
          <cell r="J33">
            <v>0</v>
          </cell>
          <cell r="K33">
            <v>-1473660.38</v>
          </cell>
          <cell r="M33">
            <v>42112550.57</v>
          </cell>
        </row>
        <row r="34">
          <cell r="F34">
            <v>6475217.7599999998</v>
          </cell>
          <cell r="H34">
            <v>0</v>
          </cell>
          <cell r="I34">
            <v>6475217.7599999998</v>
          </cell>
          <cell r="J34">
            <v>0</v>
          </cell>
          <cell r="K34">
            <v>6475217.7599999998</v>
          </cell>
          <cell r="M34">
            <v>22594352.120000001</v>
          </cell>
        </row>
        <row r="35">
          <cell r="F35">
            <v>46830.12</v>
          </cell>
          <cell r="H35">
            <v>0</v>
          </cell>
          <cell r="I35">
            <v>46830.12</v>
          </cell>
          <cell r="J35">
            <v>0</v>
          </cell>
          <cell r="K35">
            <v>46830.12</v>
          </cell>
          <cell r="M35">
            <v>102241.48</v>
          </cell>
        </row>
        <row r="36">
          <cell r="F36">
            <v>30348814.57</v>
          </cell>
          <cell r="H36">
            <v>0</v>
          </cell>
          <cell r="I36">
            <v>30348814.57</v>
          </cell>
          <cell r="J36">
            <v>0</v>
          </cell>
          <cell r="K36">
            <v>30348814.57</v>
          </cell>
          <cell r="M36">
            <v>21470610.129999999</v>
          </cell>
        </row>
        <row r="37">
          <cell r="F37">
            <v>-832502.39</v>
          </cell>
          <cell r="H37">
            <v>0</v>
          </cell>
          <cell r="I37">
            <v>-832502.39</v>
          </cell>
          <cell r="J37">
            <v>0</v>
          </cell>
          <cell r="K37">
            <v>-832502.39</v>
          </cell>
          <cell r="M37">
            <v>677228.97</v>
          </cell>
        </row>
        <row r="38">
          <cell r="F38">
            <v>5403454.6500000004</v>
          </cell>
          <cell r="H38">
            <v>0</v>
          </cell>
          <cell r="I38">
            <v>5403454.6500000004</v>
          </cell>
          <cell r="J38">
            <v>0</v>
          </cell>
          <cell r="K38">
            <v>5403454.6500000004</v>
          </cell>
          <cell r="M38">
            <v>3606372.76</v>
          </cell>
        </row>
        <row r="39">
          <cell r="F39">
            <v>0</v>
          </cell>
          <cell r="H39">
            <v>0</v>
          </cell>
          <cell r="I39">
            <v>0</v>
          </cell>
          <cell r="J39">
            <v>0</v>
          </cell>
          <cell r="K39">
            <v>0</v>
          </cell>
          <cell r="M39">
            <v>12930.91</v>
          </cell>
        </row>
        <row r="40">
          <cell r="F40">
            <v>572713.56000000006</v>
          </cell>
          <cell r="H40">
            <v>0</v>
          </cell>
          <cell r="I40">
            <v>572713.56000000006</v>
          </cell>
          <cell r="J40">
            <v>0</v>
          </cell>
          <cell r="K40">
            <v>572713.56000000006</v>
          </cell>
          <cell r="M40">
            <v>910638.49</v>
          </cell>
        </row>
        <row r="41">
          <cell r="F41">
            <v>9831.02</v>
          </cell>
          <cell r="H41">
            <v>0</v>
          </cell>
          <cell r="I41">
            <v>9831.02</v>
          </cell>
          <cell r="J41">
            <v>0</v>
          </cell>
          <cell r="K41">
            <v>9831.02</v>
          </cell>
          <cell r="M41">
            <v>8641.77</v>
          </cell>
        </row>
        <row r="42">
          <cell r="F42">
            <v>19595.400000000001</v>
          </cell>
          <cell r="H42">
            <v>0</v>
          </cell>
          <cell r="I42">
            <v>19595.400000000001</v>
          </cell>
          <cell r="J42">
            <v>0</v>
          </cell>
          <cell r="K42">
            <v>19595.400000000001</v>
          </cell>
          <cell r="M42">
            <v>-1510.75</v>
          </cell>
        </row>
        <row r="43">
          <cell r="F43">
            <v>0</v>
          </cell>
          <cell r="H43">
            <v>0</v>
          </cell>
          <cell r="I43">
            <v>0</v>
          </cell>
          <cell r="J43">
            <v>0</v>
          </cell>
          <cell r="K43">
            <v>0</v>
          </cell>
          <cell r="M43">
            <v>-6912.36</v>
          </cell>
        </row>
        <row r="44">
          <cell r="F44">
            <v>268.68</v>
          </cell>
          <cell r="H44">
            <v>0</v>
          </cell>
          <cell r="I44">
            <v>268.68</v>
          </cell>
          <cell r="J44">
            <v>0</v>
          </cell>
          <cell r="K44">
            <v>268.68</v>
          </cell>
          <cell r="M44">
            <v>777.62</v>
          </cell>
        </row>
        <row r="45">
          <cell r="F45">
            <v>0</v>
          </cell>
          <cell r="H45">
            <v>0</v>
          </cell>
          <cell r="I45">
            <v>0</v>
          </cell>
          <cell r="J45">
            <v>0</v>
          </cell>
          <cell r="K45">
            <v>0</v>
          </cell>
          <cell r="M45">
            <v>2605.96</v>
          </cell>
        </row>
        <row r="46">
          <cell r="F46">
            <v>64482.239999999998</v>
          </cell>
          <cell r="H46">
            <v>0</v>
          </cell>
          <cell r="I46">
            <v>64482.239999999998</v>
          </cell>
          <cell r="J46">
            <v>0</v>
          </cell>
          <cell r="K46">
            <v>64482.239999999998</v>
          </cell>
          <cell r="M46">
            <v>-506878.37</v>
          </cell>
        </row>
        <row r="47">
          <cell r="F47">
            <v>55946487.280000009</v>
          </cell>
          <cell r="H47">
            <v>0</v>
          </cell>
          <cell r="I47">
            <v>55946487.280000009</v>
          </cell>
          <cell r="J47">
            <v>0</v>
          </cell>
          <cell r="K47">
            <v>55946487.280000009</v>
          </cell>
          <cell r="M47">
            <v>108605423.54999998</v>
          </cell>
        </row>
        <row r="48">
          <cell r="F48">
            <v>104573434.65000001</v>
          </cell>
          <cell r="H48">
            <v>104573434.65000001</v>
          </cell>
          <cell r="I48">
            <v>0</v>
          </cell>
          <cell r="J48">
            <v>104573434.65000001</v>
          </cell>
          <cell r="K48">
            <v>56742859.159999996</v>
          </cell>
        </row>
        <row r="49">
          <cell r="F49">
            <v>104573434.65000001</v>
          </cell>
          <cell r="H49">
            <v>0</v>
          </cell>
          <cell r="I49">
            <v>104573434.65000001</v>
          </cell>
          <cell r="J49">
            <v>0</v>
          </cell>
          <cell r="K49">
            <v>104573434.65000001</v>
          </cell>
          <cell r="M49">
            <v>56742859.159999996</v>
          </cell>
        </row>
        <row r="50">
          <cell r="F50">
            <v>-31983.79</v>
          </cell>
          <cell r="H50">
            <v>0</v>
          </cell>
          <cell r="I50">
            <v>-31983.79</v>
          </cell>
          <cell r="J50">
            <v>0</v>
          </cell>
          <cell r="K50">
            <v>-31983.79</v>
          </cell>
          <cell r="M50">
            <v>-1048295.91</v>
          </cell>
        </row>
        <row r="51">
          <cell r="F51">
            <v>539732.14</v>
          </cell>
          <cell r="H51">
            <v>0</v>
          </cell>
          <cell r="I51">
            <v>539732.14</v>
          </cell>
          <cell r="J51">
            <v>0</v>
          </cell>
          <cell r="K51">
            <v>539732.14</v>
          </cell>
          <cell r="M51">
            <v>158612.07</v>
          </cell>
        </row>
        <row r="52">
          <cell r="F52">
            <v>143268.72</v>
          </cell>
          <cell r="H52">
            <v>0</v>
          </cell>
          <cell r="I52">
            <v>143268.72</v>
          </cell>
          <cell r="J52">
            <v>0</v>
          </cell>
          <cell r="K52">
            <v>143268.72</v>
          </cell>
          <cell r="M52">
            <v>447213.75</v>
          </cell>
        </row>
        <row r="53">
          <cell r="F53">
            <v>-72248.87</v>
          </cell>
          <cell r="H53">
            <v>0</v>
          </cell>
          <cell r="I53">
            <v>-72248.87</v>
          </cell>
          <cell r="J53">
            <v>0</v>
          </cell>
          <cell r="K53">
            <v>-72248.87</v>
          </cell>
          <cell r="M53">
            <v>-194368.52</v>
          </cell>
        </row>
        <row r="54">
          <cell r="F54">
            <v>-1437770.18</v>
          </cell>
          <cell r="H54">
            <v>0</v>
          </cell>
          <cell r="I54">
            <v>-1437770.18</v>
          </cell>
          <cell r="J54">
            <v>0</v>
          </cell>
          <cell r="K54">
            <v>-1437770.18</v>
          </cell>
          <cell r="M54">
            <v>-1399985.12</v>
          </cell>
        </row>
        <row r="55">
          <cell r="F55">
            <v>2572884.16</v>
          </cell>
          <cell r="H55">
            <v>0</v>
          </cell>
          <cell r="I55">
            <v>2572884.16</v>
          </cell>
          <cell r="J55">
            <v>0</v>
          </cell>
          <cell r="K55">
            <v>2572884.16</v>
          </cell>
          <cell r="M55">
            <v>1242689.71</v>
          </cell>
        </row>
        <row r="56">
          <cell r="F56">
            <v>-13456.88</v>
          </cell>
          <cell r="H56">
            <v>0</v>
          </cell>
          <cell r="I56">
            <v>-13456.88</v>
          </cell>
          <cell r="J56">
            <v>0</v>
          </cell>
          <cell r="K56">
            <v>-13456.88</v>
          </cell>
          <cell r="M56">
            <v>2455.2800000000002</v>
          </cell>
        </row>
        <row r="57">
          <cell r="F57">
            <v>3778759.13</v>
          </cell>
          <cell r="H57">
            <v>0</v>
          </cell>
          <cell r="I57">
            <v>3778759.13</v>
          </cell>
          <cell r="J57">
            <v>0</v>
          </cell>
          <cell r="K57">
            <v>3778759.13</v>
          </cell>
          <cell r="M57">
            <v>2268362.13</v>
          </cell>
        </row>
        <row r="58">
          <cell r="F58">
            <v>833.72</v>
          </cell>
          <cell r="H58">
            <v>0</v>
          </cell>
          <cell r="I58">
            <v>833.72</v>
          </cell>
          <cell r="J58">
            <v>0</v>
          </cell>
          <cell r="K58">
            <v>833.72</v>
          </cell>
          <cell r="M58">
            <v>-5375.64</v>
          </cell>
        </row>
        <row r="59">
          <cell r="F59">
            <v>94.38</v>
          </cell>
          <cell r="H59">
            <v>0</v>
          </cell>
          <cell r="I59">
            <v>94.38</v>
          </cell>
          <cell r="J59">
            <v>0</v>
          </cell>
          <cell r="K59">
            <v>94.38</v>
          </cell>
          <cell r="M59">
            <v>84475178.549999997</v>
          </cell>
        </row>
        <row r="60">
          <cell r="F60">
            <v>0</v>
          </cell>
          <cell r="H60">
            <v>0</v>
          </cell>
          <cell r="I60">
            <v>0</v>
          </cell>
          <cell r="J60">
            <v>0</v>
          </cell>
          <cell r="K60">
            <v>0</v>
          </cell>
          <cell r="M60">
            <v>23.98</v>
          </cell>
        </row>
        <row r="61">
          <cell r="F61">
            <v>5956033.25</v>
          </cell>
          <cell r="H61">
            <v>0</v>
          </cell>
          <cell r="I61">
            <v>5956033.25</v>
          </cell>
          <cell r="J61">
            <v>0</v>
          </cell>
          <cell r="K61">
            <v>5956033.25</v>
          </cell>
          <cell r="M61">
            <v>3865357.22</v>
          </cell>
        </row>
        <row r="62">
          <cell r="F62">
            <v>5435.29</v>
          </cell>
          <cell r="H62">
            <v>0</v>
          </cell>
          <cell r="I62">
            <v>5435.29</v>
          </cell>
          <cell r="J62">
            <v>0</v>
          </cell>
          <cell r="K62">
            <v>5435.29</v>
          </cell>
          <cell r="M62">
            <v>-44936.77</v>
          </cell>
        </row>
        <row r="63">
          <cell r="F63">
            <v>20035.71</v>
          </cell>
          <cell r="H63">
            <v>0</v>
          </cell>
          <cell r="I63">
            <v>20035.71</v>
          </cell>
          <cell r="J63">
            <v>0</v>
          </cell>
          <cell r="K63">
            <v>20035.71</v>
          </cell>
          <cell r="M63">
            <v>87965.7</v>
          </cell>
        </row>
        <row r="64">
          <cell r="F64">
            <v>181421.22</v>
          </cell>
          <cell r="H64">
            <v>0</v>
          </cell>
          <cell r="I64">
            <v>181421.22</v>
          </cell>
          <cell r="J64">
            <v>0</v>
          </cell>
          <cell r="K64">
            <v>181421.22</v>
          </cell>
          <cell r="M64">
            <v>-94.83</v>
          </cell>
        </row>
        <row r="65">
          <cell r="F65">
            <v>12824030.619999999</v>
          </cell>
          <cell r="H65">
            <v>0</v>
          </cell>
          <cell r="I65">
            <v>12824030.619999999</v>
          </cell>
          <cell r="J65">
            <v>0</v>
          </cell>
          <cell r="K65">
            <v>12824030.619999999</v>
          </cell>
          <cell r="M65">
            <v>6220881.9800000004</v>
          </cell>
        </row>
        <row r="66">
          <cell r="F66">
            <v>0</v>
          </cell>
          <cell r="H66">
            <v>0</v>
          </cell>
          <cell r="I66">
            <v>0</v>
          </cell>
          <cell r="J66">
            <v>0</v>
          </cell>
          <cell r="K66">
            <v>0</v>
          </cell>
          <cell r="M66">
            <v>-12456.77</v>
          </cell>
        </row>
        <row r="67">
          <cell r="F67">
            <v>-11212.77</v>
          </cell>
          <cell r="H67">
            <v>0</v>
          </cell>
          <cell r="I67">
            <v>-11212.77</v>
          </cell>
          <cell r="J67">
            <v>0</v>
          </cell>
          <cell r="K67">
            <v>-11212.77</v>
          </cell>
          <cell r="M67">
            <v>30513.41</v>
          </cell>
        </row>
        <row r="68">
          <cell r="F68">
            <v>167242.69</v>
          </cell>
          <cell r="H68">
            <v>0</v>
          </cell>
          <cell r="I68">
            <v>167242.69</v>
          </cell>
          <cell r="J68">
            <v>0</v>
          </cell>
          <cell r="K68">
            <v>167242.69</v>
          </cell>
          <cell r="M68">
            <v>156929.29</v>
          </cell>
        </row>
        <row r="69">
          <cell r="F69">
            <v>0</v>
          </cell>
          <cell r="H69">
            <v>0</v>
          </cell>
          <cell r="I69">
            <v>0</v>
          </cell>
          <cell r="J69">
            <v>0</v>
          </cell>
          <cell r="K69">
            <v>0</v>
          </cell>
          <cell r="M69">
            <v>11.04</v>
          </cell>
        </row>
        <row r="70">
          <cell r="F70">
            <v>6544407.0800000001</v>
          </cell>
          <cell r="H70">
            <v>0</v>
          </cell>
          <cell r="I70">
            <v>6544407.0800000001</v>
          </cell>
          <cell r="J70">
            <v>0</v>
          </cell>
          <cell r="K70">
            <v>6544407.0800000001</v>
          </cell>
          <cell r="M70">
            <v>2783187.19</v>
          </cell>
        </row>
        <row r="71">
          <cell r="F71">
            <v>-9895.9500000000007</v>
          </cell>
          <cell r="H71">
            <v>0</v>
          </cell>
          <cell r="I71">
            <v>-9895.9500000000007</v>
          </cell>
          <cell r="J71">
            <v>0</v>
          </cell>
          <cell r="K71">
            <v>-9895.9500000000007</v>
          </cell>
          <cell r="M71">
            <v>3810.31</v>
          </cell>
        </row>
        <row r="72">
          <cell r="F72">
            <v>-22837.439999999999</v>
          </cell>
          <cell r="H72">
            <v>0</v>
          </cell>
          <cell r="I72">
            <v>-22837.439999999999</v>
          </cell>
          <cell r="J72">
            <v>0</v>
          </cell>
          <cell r="K72">
            <v>-22837.439999999999</v>
          </cell>
          <cell r="M72">
            <v>-5382548.8099999996</v>
          </cell>
        </row>
        <row r="73">
          <cell r="F73">
            <v>0</v>
          </cell>
          <cell r="H73">
            <v>0</v>
          </cell>
          <cell r="I73">
            <v>0</v>
          </cell>
          <cell r="J73">
            <v>0</v>
          </cell>
          <cell r="K73">
            <v>0</v>
          </cell>
          <cell r="M73">
            <v>5223602.76</v>
          </cell>
        </row>
        <row r="74">
          <cell r="F74">
            <v>787802.83</v>
          </cell>
          <cell r="H74">
            <v>0</v>
          </cell>
          <cell r="I74">
            <v>787802.83</v>
          </cell>
          <cell r="J74">
            <v>0</v>
          </cell>
          <cell r="K74">
            <v>787802.83</v>
          </cell>
          <cell r="M74">
            <v>330355.52</v>
          </cell>
        </row>
        <row r="75">
          <cell r="F75">
            <v>12.75</v>
          </cell>
          <cell r="H75">
            <v>0</v>
          </cell>
          <cell r="I75">
            <v>12.75</v>
          </cell>
          <cell r="J75">
            <v>0</v>
          </cell>
          <cell r="K75">
            <v>12.75</v>
          </cell>
          <cell r="M75">
            <v>4.4800000000000004</v>
          </cell>
        </row>
        <row r="76">
          <cell r="F76">
            <v>70.81</v>
          </cell>
          <cell r="H76">
            <v>0</v>
          </cell>
          <cell r="I76">
            <v>70.81</v>
          </cell>
          <cell r="J76">
            <v>0</v>
          </cell>
          <cell r="K76">
            <v>70.81</v>
          </cell>
          <cell r="M76">
            <v>-17248.68</v>
          </cell>
        </row>
        <row r="77">
          <cell r="F77">
            <v>0</v>
          </cell>
          <cell r="H77">
            <v>0</v>
          </cell>
          <cell r="I77">
            <v>0</v>
          </cell>
          <cell r="J77">
            <v>0</v>
          </cell>
          <cell r="K77">
            <v>0</v>
          </cell>
          <cell r="M77">
            <v>-156.49</v>
          </cell>
        </row>
        <row r="78">
          <cell r="F78">
            <v>23204.11</v>
          </cell>
          <cell r="H78">
            <v>0</v>
          </cell>
          <cell r="I78">
            <v>23204.11</v>
          </cell>
          <cell r="J78">
            <v>0</v>
          </cell>
          <cell r="K78">
            <v>23204.11</v>
          </cell>
          <cell r="M78">
            <v>10157</v>
          </cell>
        </row>
        <row r="79">
          <cell r="F79">
            <v>0</v>
          </cell>
          <cell r="H79">
            <v>0</v>
          </cell>
          <cell r="I79">
            <v>0</v>
          </cell>
          <cell r="J79">
            <v>0</v>
          </cell>
          <cell r="K79">
            <v>0</v>
          </cell>
          <cell r="M79">
            <v>1350.1</v>
          </cell>
        </row>
        <row r="80">
          <cell r="F80">
            <v>0</v>
          </cell>
          <cell r="H80">
            <v>0</v>
          </cell>
          <cell r="I80">
            <v>0</v>
          </cell>
          <cell r="J80">
            <v>0</v>
          </cell>
          <cell r="K80">
            <v>0</v>
          </cell>
          <cell r="M80">
            <v>4364.6000000000004</v>
          </cell>
        </row>
        <row r="81">
          <cell r="F81">
            <v>1476588.59</v>
          </cell>
          <cell r="H81">
            <v>0</v>
          </cell>
          <cell r="I81">
            <v>1476588.59</v>
          </cell>
          <cell r="J81">
            <v>0</v>
          </cell>
          <cell r="K81">
            <v>1476588.59</v>
          </cell>
          <cell r="M81">
            <v>3003131.71</v>
          </cell>
        </row>
        <row r="82">
          <cell r="F82">
            <v>-398.45</v>
          </cell>
          <cell r="H82">
            <v>0</v>
          </cell>
          <cell r="I82">
            <v>-398.45</v>
          </cell>
          <cell r="J82">
            <v>0</v>
          </cell>
          <cell r="K82">
            <v>-398.45</v>
          </cell>
          <cell r="M82">
            <v>-5809.12</v>
          </cell>
        </row>
        <row r="83">
          <cell r="F83">
            <v>2592.4299999999998</v>
          </cell>
          <cell r="H83">
            <v>0</v>
          </cell>
          <cell r="I83">
            <v>2592.4299999999998</v>
          </cell>
          <cell r="J83">
            <v>0</v>
          </cell>
          <cell r="K83">
            <v>2592.4299999999998</v>
          </cell>
          <cell r="M83">
            <v>8536.9699999999993</v>
          </cell>
        </row>
        <row r="84">
          <cell r="F84">
            <v>545552.43999999994</v>
          </cell>
          <cell r="H84">
            <v>0</v>
          </cell>
          <cell r="I84">
            <v>545552.43999999994</v>
          </cell>
          <cell r="J84">
            <v>0</v>
          </cell>
          <cell r="K84">
            <v>545552.43999999994</v>
          </cell>
          <cell r="M84">
            <v>603938.27</v>
          </cell>
        </row>
        <row r="85">
          <cell r="F85">
            <v>0</v>
          </cell>
          <cell r="H85">
            <v>0</v>
          </cell>
          <cell r="I85">
            <v>0</v>
          </cell>
          <cell r="J85">
            <v>0</v>
          </cell>
          <cell r="K85">
            <v>0</v>
          </cell>
          <cell r="M85">
            <v>4883.28</v>
          </cell>
        </row>
        <row r="86">
          <cell r="F86">
            <v>91842.39</v>
          </cell>
          <cell r="H86">
            <v>0</v>
          </cell>
          <cell r="I86">
            <v>91842.39</v>
          </cell>
          <cell r="J86">
            <v>0</v>
          </cell>
          <cell r="K86">
            <v>91842.39</v>
          </cell>
          <cell r="M86">
            <v>88796.08</v>
          </cell>
        </row>
        <row r="87">
          <cell r="F87">
            <v>0</v>
          </cell>
          <cell r="H87">
            <v>0</v>
          </cell>
          <cell r="I87">
            <v>0</v>
          </cell>
          <cell r="J87">
            <v>0</v>
          </cell>
          <cell r="K87">
            <v>0</v>
          </cell>
          <cell r="M87">
            <v>5871.88</v>
          </cell>
        </row>
        <row r="88">
          <cell r="F88">
            <v>138635474.78000003</v>
          </cell>
          <cell r="H88">
            <v>0</v>
          </cell>
          <cell r="I88">
            <v>138635474.78000003</v>
          </cell>
          <cell r="J88">
            <v>0</v>
          </cell>
          <cell r="K88">
            <v>138635474.78000003</v>
          </cell>
          <cell r="M88">
            <v>159659766.7599999</v>
          </cell>
        </row>
        <row r="89">
          <cell r="F89">
            <v>361408.93</v>
          </cell>
          <cell r="H89">
            <v>361408.93</v>
          </cell>
          <cell r="I89">
            <v>0</v>
          </cell>
          <cell r="J89">
            <v>361408.93</v>
          </cell>
          <cell r="K89">
            <v>188025.03</v>
          </cell>
        </row>
        <row r="90">
          <cell r="F90">
            <v>361408.93</v>
          </cell>
          <cell r="H90">
            <v>0</v>
          </cell>
          <cell r="I90">
            <v>361408.93</v>
          </cell>
          <cell r="J90">
            <v>0</v>
          </cell>
          <cell r="K90">
            <v>361408.93</v>
          </cell>
          <cell r="M90">
            <v>188025.03</v>
          </cell>
        </row>
        <row r="91">
          <cell r="F91">
            <v>-162060</v>
          </cell>
          <cell r="H91">
            <v>0</v>
          </cell>
          <cell r="I91">
            <v>-162060</v>
          </cell>
          <cell r="J91">
            <v>0</v>
          </cell>
          <cell r="K91">
            <v>-162060</v>
          </cell>
          <cell r="M91">
            <v>0</v>
          </cell>
        </row>
        <row r="92">
          <cell r="F92">
            <v>-873000</v>
          </cell>
          <cell r="H92">
            <v>0</v>
          </cell>
          <cell r="I92">
            <v>-873000</v>
          </cell>
          <cell r="J92">
            <v>0</v>
          </cell>
          <cell r="K92">
            <v>-873000</v>
          </cell>
          <cell r="M92">
            <v>0</v>
          </cell>
        </row>
        <row r="93">
          <cell r="F93">
            <v>-1315736</v>
          </cell>
          <cell r="H93">
            <v>0</v>
          </cell>
          <cell r="I93">
            <v>-1315736</v>
          </cell>
          <cell r="J93">
            <v>0</v>
          </cell>
          <cell r="K93">
            <v>-1315736</v>
          </cell>
          <cell r="M93">
            <v>-3913943.33</v>
          </cell>
        </row>
        <row r="94">
          <cell r="F94">
            <v>16913408.940000001</v>
          </cell>
          <cell r="H94">
            <v>0</v>
          </cell>
          <cell r="I94">
            <v>16913408.940000001</v>
          </cell>
          <cell r="J94">
            <v>0</v>
          </cell>
          <cell r="K94">
            <v>16913408.940000001</v>
          </cell>
          <cell r="M94">
            <v>9036952.4900000002</v>
          </cell>
        </row>
        <row r="95">
          <cell r="F95">
            <v>806.25</v>
          </cell>
          <cell r="H95">
            <v>0</v>
          </cell>
          <cell r="I95">
            <v>806.25</v>
          </cell>
          <cell r="J95">
            <v>0</v>
          </cell>
          <cell r="K95">
            <v>806.25</v>
          </cell>
          <cell r="M95">
            <v>1.67</v>
          </cell>
        </row>
        <row r="96">
          <cell r="F96">
            <v>-10652.36</v>
          </cell>
          <cell r="H96">
            <v>0</v>
          </cell>
          <cell r="I96">
            <v>-10652.36</v>
          </cell>
          <cell r="J96">
            <v>0</v>
          </cell>
          <cell r="K96">
            <v>-10652.36</v>
          </cell>
          <cell r="M96">
            <v>33775.480000000003</v>
          </cell>
        </row>
        <row r="97">
          <cell r="F97">
            <v>2336492.85</v>
          </cell>
          <cell r="H97">
            <v>0</v>
          </cell>
          <cell r="I97">
            <v>2336492.85</v>
          </cell>
          <cell r="J97">
            <v>0</v>
          </cell>
          <cell r="K97">
            <v>2336492.85</v>
          </cell>
          <cell r="M97">
            <v>938881.05</v>
          </cell>
        </row>
        <row r="98">
          <cell r="F98">
            <v>1068.8800000000001</v>
          </cell>
          <cell r="H98">
            <v>0</v>
          </cell>
          <cell r="I98">
            <v>1068.8800000000001</v>
          </cell>
          <cell r="J98">
            <v>0</v>
          </cell>
          <cell r="K98">
            <v>1068.8800000000001</v>
          </cell>
          <cell r="M98">
            <v>-44.84</v>
          </cell>
        </row>
        <row r="99">
          <cell r="F99">
            <v>25147390.41</v>
          </cell>
          <cell r="H99">
            <v>0</v>
          </cell>
          <cell r="I99">
            <v>25147390.41</v>
          </cell>
          <cell r="J99">
            <v>0</v>
          </cell>
          <cell r="K99">
            <v>25147390.41</v>
          </cell>
          <cell r="M99">
            <v>9205014.5</v>
          </cell>
        </row>
        <row r="100">
          <cell r="F100">
            <v>-29.24</v>
          </cell>
          <cell r="H100">
            <v>0</v>
          </cell>
          <cell r="I100">
            <v>-29.24</v>
          </cell>
          <cell r="J100">
            <v>0</v>
          </cell>
          <cell r="K100">
            <v>-29.24</v>
          </cell>
          <cell r="M100">
            <v>2.09</v>
          </cell>
        </row>
        <row r="101">
          <cell r="F101">
            <v>526878.31000000006</v>
          </cell>
          <cell r="H101">
            <v>0</v>
          </cell>
          <cell r="I101">
            <v>526878.31000000006</v>
          </cell>
          <cell r="J101">
            <v>0</v>
          </cell>
          <cell r="K101">
            <v>526878.31000000006</v>
          </cell>
          <cell r="M101">
            <v>139470.45000000001</v>
          </cell>
        </row>
        <row r="102">
          <cell r="F102">
            <v>7042285.75</v>
          </cell>
          <cell r="H102">
            <v>0</v>
          </cell>
          <cell r="I102">
            <v>7042285.75</v>
          </cell>
          <cell r="J102">
            <v>0</v>
          </cell>
          <cell r="K102">
            <v>7042285.75</v>
          </cell>
          <cell r="M102">
            <v>4295115.96</v>
          </cell>
        </row>
        <row r="103">
          <cell r="F103">
            <v>-15893.12</v>
          </cell>
          <cell r="H103">
            <v>0</v>
          </cell>
          <cell r="I103">
            <v>-15893.12</v>
          </cell>
          <cell r="J103">
            <v>0</v>
          </cell>
          <cell r="K103">
            <v>-15893.12</v>
          </cell>
          <cell r="M103">
            <v>-20435.54</v>
          </cell>
        </row>
        <row r="104">
          <cell r="F104">
            <v>-398156.93</v>
          </cell>
          <cell r="H104">
            <v>0</v>
          </cell>
          <cell r="I104">
            <v>-398156.93</v>
          </cell>
          <cell r="J104">
            <v>0</v>
          </cell>
          <cell r="K104">
            <v>-398156.93</v>
          </cell>
          <cell r="M104">
            <v>-9.09</v>
          </cell>
        </row>
        <row r="105">
          <cell r="F105">
            <v>0</v>
          </cell>
          <cell r="H105">
            <v>0</v>
          </cell>
          <cell r="I105">
            <v>0</v>
          </cell>
          <cell r="J105">
            <v>0</v>
          </cell>
          <cell r="K105">
            <v>0</v>
          </cell>
          <cell r="M105">
            <v>15742.33</v>
          </cell>
        </row>
        <row r="106">
          <cell r="F106">
            <v>8754269.2699999996</v>
          </cell>
          <cell r="H106">
            <v>0</v>
          </cell>
          <cell r="I106">
            <v>8754269.2699999996</v>
          </cell>
          <cell r="J106">
            <v>0</v>
          </cell>
          <cell r="K106">
            <v>8754269.2699999996</v>
          </cell>
          <cell r="M106">
            <v>3416478.75</v>
          </cell>
        </row>
        <row r="107">
          <cell r="F107">
            <v>0</v>
          </cell>
          <cell r="H107">
            <v>0</v>
          </cell>
          <cell r="I107">
            <v>0</v>
          </cell>
          <cell r="J107">
            <v>0</v>
          </cell>
          <cell r="K107">
            <v>0</v>
          </cell>
          <cell r="M107">
            <v>-4833.7299999999996</v>
          </cell>
        </row>
        <row r="108">
          <cell r="F108">
            <v>-7321.91</v>
          </cell>
          <cell r="H108">
            <v>0</v>
          </cell>
          <cell r="I108">
            <v>-7321.91</v>
          </cell>
          <cell r="J108">
            <v>0</v>
          </cell>
          <cell r="K108">
            <v>-7321.91</v>
          </cell>
          <cell r="M108">
            <v>1999.06</v>
          </cell>
        </row>
        <row r="109">
          <cell r="F109">
            <v>2159108.96</v>
          </cell>
          <cell r="H109">
            <v>0</v>
          </cell>
          <cell r="I109">
            <v>2159108.96</v>
          </cell>
          <cell r="J109">
            <v>0</v>
          </cell>
          <cell r="K109">
            <v>2159108.96</v>
          </cell>
          <cell r="M109">
            <v>1726789.09</v>
          </cell>
        </row>
        <row r="110">
          <cell r="F110">
            <v>10829146.970000001</v>
          </cell>
          <cell r="H110">
            <v>0</v>
          </cell>
          <cell r="I110">
            <v>10829146.970000001</v>
          </cell>
          <cell r="J110">
            <v>0</v>
          </cell>
          <cell r="K110">
            <v>10829146.970000001</v>
          </cell>
          <cell r="M110">
            <v>2152766.37</v>
          </cell>
        </row>
        <row r="111">
          <cell r="F111">
            <v>10251568.640000001</v>
          </cell>
          <cell r="H111">
            <v>0</v>
          </cell>
          <cell r="I111">
            <v>10251568.640000001</v>
          </cell>
          <cell r="J111">
            <v>0</v>
          </cell>
          <cell r="K111">
            <v>10251568.640000001</v>
          </cell>
          <cell r="M111">
            <v>3637902.5</v>
          </cell>
        </row>
        <row r="112">
          <cell r="F112">
            <v>-133058665.93000001</v>
          </cell>
          <cell r="H112">
            <v>0</v>
          </cell>
          <cell r="I112">
            <v>-133058665.93000001</v>
          </cell>
          <cell r="J112">
            <v>0</v>
          </cell>
          <cell r="K112">
            <v>-133058665.93000001</v>
          </cell>
          <cell r="M112">
            <v>-60242966.259999998</v>
          </cell>
        </row>
        <row r="113">
          <cell r="F113">
            <v>-51517681.329999983</v>
          </cell>
          <cell r="H113">
            <v>0</v>
          </cell>
          <cell r="I113">
            <v>-51517681.329999983</v>
          </cell>
          <cell r="J113">
            <v>0</v>
          </cell>
          <cell r="K113">
            <v>-51517681.329999983</v>
          </cell>
          <cell r="M113">
            <v>-29393315.969999999</v>
          </cell>
        </row>
        <row r="114">
          <cell r="F114">
            <v>291128.58</v>
          </cell>
          <cell r="H114">
            <v>291128.58</v>
          </cell>
          <cell r="I114">
            <v>0</v>
          </cell>
          <cell r="J114">
            <v>291128.58</v>
          </cell>
          <cell r="K114">
            <v>574692.84</v>
          </cell>
        </row>
        <row r="115">
          <cell r="F115">
            <v>291128.58</v>
          </cell>
          <cell r="H115">
            <v>0</v>
          </cell>
          <cell r="I115">
            <v>291128.58</v>
          </cell>
          <cell r="J115">
            <v>0</v>
          </cell>
          <cell r="K115">
            <v>291128.58</v>
          </cell>
          <cell r="M115">
            <v>574692.84</v>
          </cell>
        </row>
        <row r="116">
          <cell r="F116">
            <v>2960480.88</v>
          </cell>
          <cell r="H116">
            <v>0</v>
          </cell>
          <cell r="I116">
            <v>2960480.88</v>
          </cell>
          <cell r="J116">
            <v>0</v>
          </cell>
          <cell r="K116">
            <v>2960480.88</v>
          </cell>
          <cell r="M116">
            <v>5135637.62</v>
          </cell>
        </row>
        <row r="117">
          <cell r="F117">
            <v>3251609.46</v>
          </cell>
          <cell r="H117">
            <v>0</v>
          </cell>
          <cell r="I117">
            <v>3251609.46</v>
          </cell>
          <cell r="J117">
            <v>0</v>
          </cell>
          <cell r="K117">
            <v>3251609.46</v>
          </cell>
          <cell r="M117">
            <v>5710330.46</v>
          </cell>
        </row>
        <row r="118">
          <cell r="F118">
            <v>0</v>
          </cell>
          <cell r="H118">
            <v>0</v>
          </cell>
          <cell r="I118">
            <v>0</v>
          </cell>
          <cell r="J118">
            <v>0</v>
          </cell>
          <cell r="K118">
            <v>0</v>
          </cell>
        </row>
        <row r="119">
          <cell r="F119">
            <v>0</v>
          </cell>
          <cell r="H119">
            <v>0</v>
          </cell>
          <cell r="I119">
            <v>0</v>
          </cell>
          <cell r="J119">
            <v>0</v>
          </cell>
          <cell r="K119">
            <v>0</v>
          </cell>
          <cell r="M119">
            <v>0</v>
          </cell>
        </row>
        <row r="120">
          <cell r="F120">
            <v>5261573.1500000004</v>
          </cell>
          <cell r="H120">
            <v>5261573.1500000004</v>
          </cell>
          <cell r="I120">
            <v>0</v>
          </cell>
          <cell r="J120">
            <v>5261573.1500000004</v>
          </cell>
          <cell r="K120">
            <v>9011424.2300000004</v>
          </cell>
        </row>
        <row r="121">
          <cell r="F121">
            <v>5261573.1500000004</v>
          </cell>
          <cell r="H121">
            <v>0</v>
          </cell>
          <cell r="I121">
            <v>5261573.1500000004</v>
          </cell>
          <cell r="J121">
            <v>0</v>
          </cell>
          <cell r="K121">
            <v>5261573.1500000004</v>
          </cell>
          <cell r="M121">
            <v>9011424.2300000004</v>
          </cell>
        </row>
        <row r="122">
          <cell r="F122">
            <v>1629738.81</v>
          </cell>
          <cell r="H122">
            <v>0</v>
          </cell>
          <cell r="I122">
            <v>1629738.81</v>
          </cell>
          <cell r="J122">
            <v>0</v>
          </cell>
          <cell r="K122">
            <v>1629738.81</v>
          </cell>
          <cell r="M122">
            <v>3126501.5</v>
          </cell>
        </row>
        <row r="123">
          <cell r="F123">
            <v>212759.07</v>
          </cell>
          <cell r="H123">
            <v>0</v>
          </cell>
          <cell r="I123">
            <v>212759.07</v>
          </cell>
          <cell r="J123">
            <v>0</v>
          </cell>
          <cell r="K123">
            <v>212759.07</v>
          </cell>
          <cell r="M123">
            <v>158510.35999999999</v>
          </cell>
        </row>
        <row r="124">
          <cell r="F124">
            <v>218107.5</v>
          </cell>
          <cell r="H124">
            <v>0</v>
          </cell>
          <cell r="I124">
            <v>218107.5</v>
          </cell>
          <cell r="J124">
            <v>0</v>
          </cell>
          <cell r="K124">
            <v>218107.5</v>
          </cell>
          <cell r="M124">
            <v>161247.32999999999</v>
          </cell>
        </row>
        <row r="125">
          <cell r="F125">
            <v>418053.96</v>
          </cell>
          <cell r="H125">
            <v>0</v>
          </cell>
          <cell r="I125">
            <v>418053.96</v>
          </cell>
          <cell r="J125">
            <v>0</v>
          </cell>
          <cell r="K125">
            <v>418053.96</v>
          </cell>
          <cell r="M125">
            <v>314214.24</v>
          </cell>
        </row>
        <row r="126">
          <cell r="F126">
            <v>646.41</v>
          </cell>
          <cell r="H126">
            <v>0</v>
          </cell>
          <cell r="I126">
            <v>646.41</v>
          </cell>
          <cell r="J126">
            <v>0</v>
          </cell>
          <cell r="K126">
            <v>646.41</v>
          </cell>
          <cell r="M126">
            <v>159873.62</v>
          </cell>
        </row>
        <row r="127">
          <cell r="F127">
            <v>-248543.59</v>
          </cell>
          <cell r="H127">
            <v>0</v>
          </cell>
          <cell r="I127">
            <v>-248543.59</v>
          </cell>
          <cell r="J127">
            <v>0</v>
          </cell>
          <cell r="K127">
            <v>-248543.59</v>
          </cell>
          <cell r="M127">
            <v>3012836.73</v>
          </cell>
        </row>
        <row r="128">
          <cell r="F128">
            <v>20433</v>
          </cell>
          <cell r="H128">
            <v>0</v>
          </cell>
          <cell r="I128">
            <v>20433</v>
          </cell>
          <cell r="J128">
            <v>0</v>
          </cell>
          <cell r="K128">
            <v>20433</v>
          </cell>
          <cell r="M128">
            <v>2700</v>
          </cell>
        </row>
        <row r="129">
          <cell r="F129">
            <v>536001.67000000004</v>
          </cell>
          <cell r="H129">
            <v>0</v>
          </cell>
          <cell r="I129">
            <v>536001.67000000004</v>
          </cell>
          <cell r="J129">
            <v>0</v>
          </cell>
          <cell r="K129">
            <v>536001.67000000004</v>
          </cell>
          <cell r="M129">
            <v>716572.74</v>
          </cell>
        </row>
        <row r="130">
          <cell r="F130">
            <v>57102.48</v>
          </cell>
          <cell r="H130">
            <v>0</v>
          </cell>
          <cell r="I130">
            <v>57102.48</v>
          </cell>
          <cell r="J130">
            <v>0</v>
          </cell>
          <cell r="K130">
            <v>57102.48</v>
          </cell>
          <cell r="M130">
            <v>80576.42</v>
          </cell>
        </row>
        <row r="131">
          <cell r="F131">
            <v>49259.96</v>
          </cell>
          <cell r="H131">
            <v>0</v>
          </cell>
          <cell r="I131">
            <v>49259.96</v>
          </cell>
          <cell r="J131">
            <v>0</v>
          </cell>
          <cell r="K131">
            <v>49259.96</v>
          </cell>
          <cell r="M131">
            <v>796727.1</v>
          </cell>
        </row>
        <row r="132">
          <cell r="F132">
            <v>1726307.23</v>
          </cell>
          <cell r="H132">
            <v>0</v>
          </cell>
          <cell r="I132">
            <v>1726307.23</v>
          </cell>
          <cell r="J132">
            <v>0</v>
          </cell>
          <cell r="K132">
            <v>1726307.23</v>
          </cell>
          <cell r="M132">
            <v>2979147.52</v>
          </cell>
        </row>
        <row r="133">
          <cell r="F133">
            <v>191137.06</v>
          </cell>
          <cell r="H133">
            <v>0</v>
          </cell>
          <cell r="I133">
            <v>191137.06</v>
          </cell>
          <cell r="J133">
            <v>0</v>
          </cell>
          <cell r="K133">
            <v>191137.06</v>
          </cell>
          <cell r="M133">
            <v>775201.66</v>
          </cell>
        </row>
        <row r="134">
          <cell r="F134">
            <v>639365</v>
          </cell>
          <cell r="H134">
            <v>0</v>
          </cell>
          <cell r="I134">
            <v>639365</v>
          </cell>
          <cell r="J134">
            <v>0</v>
          </cell>
          <cell r="K134">
            <v>639365</v>
          </cell>
          <cell r="M134">
            <v>392314.04</v>
          </cell>
        </row>
        <row r="135">
          <cell r="F135">
            <v>10711941.710000003</v>
          </cell>
          <cell r="H135">
            <v>0</v>
          </cell>
          <cell r="I135">
            <v>10711941.710000003</v>
          </cell>
          <cell r="J135">
            <v>0</v>
          </cell>
          <cell r="K135">
            <v>10711941.710000003</v>
          </cell>
          <cell r="M135">
            <v>21687847.489999998</v>
          </cell>
        </row>
        <row r="136">
          <cell r="F136">
            <v>1523333.85</v>
          </cell>
          <cell r="H136">
            <v>1523333.85</v>
          </cell>
          <cell r="I136">
            <v>0</v>
          </cell>
          <cell r="J136">
            <v>1523333.85</v>
          </cell>
          <cell r="K136">
            <v>3059726.75</v>
          </cell>
        </row>
        <row r="137">
          <cell r="F137">
            <v>1523333.85</v>
          </cell>
          <cell r="H137">
            <v>0</v>
          </cell>
          <cell r="I137">
            <v>1523333.85</v>
          </cell>
          <cell r="J137">
            <v>0</v>
          </cell>
          <cell r="K137">
            <v>1523333.85</v>
          </cell>
          <cell r="M137">
            <v>3059726.75</v>
          </cell>
        </row>
        <row r="138">
          <cell r="F138">
            <v>553173.46</v>
          </cell>
          <cell r="H138">
            <v>0</v>
          </cell>
          <cell r="I138">
            <v>553173.46</v>
          </cell>
          <cell r="J138">
            <v>0</v>
          </cell>
          <cell r="K138">
            <v>553173.46</v>
          </cell>
          <cell r="M138">
            <v>840396.85</v>
          </cell>
        </row>
        <row r="139">
          <cell r="F139">
            <v>2076507.31</v>
          </cell>
          <cell r="H139">
            <v>0</v>
          </cell>
          <cell r="I139">
            <v>2076507.31</v>
          </cell>
          <cell r="J139">
            <v>0</v>
          </cell>
          <cell r="K139">
            <v>2076507.31</v>
          </cell>
          <cell r="M139">
            <v>3900123.6</v>
          </cell>
        </row>
        <row r="140">
          <cell r="F140">
            <v>1049299.17</v>
          </cell>
          <cell r="H140">
            <v>1049299.17</v>
          </cell>
          <cell r="I140">
            <v>0</v>
          </cell>
          <cell r="J140">
            <v>1049299.17</v>
          </cell>
          <cell r="K140">
            <v>4464569.5</v>
          </cell>
        </row>
        <row r="141">
          <cell r="F141">
            <v>1049299.17</v>
          </cell>
          <cell r="H141">
            <v>0</v>
          </cell>
          <cell r="I141">
            <v>1049299.17</v>
          </cell>
          <cell r="J141">
            <v>0</v>
          </cell>
          <cell r="K141">
            <v>1049299.17</v>
          </cell>
          <cell r="M141">
            <v>4464569.5</v>
          </cell>
        </row>
        <row r="142">
          <cell r="F142">
            <v>1049299.17</v>
          </cell>
          <cell r="H142">
            <v>0</v>
          </cell>
          <cell r="I142">
            <v>1049299.17</v>
          </cell>
          <cell r="J142">
            <v>0</v>
          </cell>
          <cell r="K142">
            <v>1049299.17</v>
          </cell>
          <cell r="M142">
            <v>4464569.5</v>
          </cell>
        </row>
        <row r="143">
          <cell r="F143">
            <v>4885.54</v>
          </cell>
          <cell r="H143">
            <v>4885.54</v>
          </cell>
          <cell r="I143">
            <v>0</v>
          </cell>
          <cell r="J143">
            <v>4885.54</v>
          </cell>
          <cell r="K143">
            <v>25433.35</v>
          </cell>
        </row>
        <row r="144">
          <cell r="F144">
            <v>4885.54</v>
          </cell>
          <cell r="H144">
            <v>0</v>
          </cell>
          <cell r="I144">
            <v>4885.54</v>
          </cell>
          <cell r="J144">
            <v>0</v>
          </cell>
          <cell r="K144">
            <v>4885.54</v>
          </cell>
          <cell r="M144">
            <v>25433.35</v>
          </cell>
        </row>
        <row r="145">
          <cell r="F145">
            <v>970630.77</v>
          </cell>
          <cell r="H145">
            <v>0</v>
          </cell>
          <cell r="I145">
            <v>970630.77</v>
          </cell>
          <cell r="J145">
            <v>0</v>
          </cell>
          <cell r="K145">
            <v>970630.77</v>
          </cell>
          <cell r="M145">
            <v>1248884.6299999999</v>
          </cell>
        </row>
        <row r="146">
          <cell r="F146">
            <v>975516.31</v>
          </cell>
          <cell r="H146">
            <v>0</v>
          </cell>
          <cell r="I146">
            <v>975516.31</v>
          </cell>
          <cell r="J146">
            <v>0</v>
          </cell>
          <cell r="K146">
            <v>975516.31</v>
          </cell>
          <cell r="M146">
            <v>1274317.98</v>
          </cell>
        </row>
        <row r="147">
          <cell r="F147">
            <v>42408.56</v>
          </cell>
          <cell r="H147">
            <v>42408.56</v>
          </cell>
          <cell r="I147">
            <v>0</v>
          </cell>
          <cell r="J147">
            <v>42408.56</v>
          </cell>
          <cell r="K147">
            <v>-3866.18</v>
          </cell>
        </row>
        <row r="148">
          <cell r="F148">
            <v>42408.56</v>
          </cell>
          <cell r="H148">
            <v>0</v>
          </cell>
          <cell r="I148">
            <v>42408.56</v>
          </cell>
          <cell r="J148">
            <v>0</v>
          </cell>
          <cell r="K148">
            <v>42408.56</v>
          </cell>
          <cell r="M148">
            <v>-3866.18</v>
          </cell>
        </row>
        <row r="149">
          <cell r="F149">
            <v>341652.65</v>
          </cell>
          <cell r="H149">
            <v>0</v>
          </cell>
          <cell r="I149">
            <v>341652.65</v>
          </cell>
          <cell r="J149">
            <v>0</v>
          </cell>
          <cell r="K149">
            <v>341652.65</v>
          </cell>
          <cell r="M149">
            <v>2436260.81</v>
          </cell>
        </row>
        <row r="150">
          <cell r="F150">
            <v>0</v>
          </cell>
          <cell r="H150">
            <v>0</v>
          </cell>
          <cell r="I150">
            <v>0</v>
          </cell>
          <cell r="J150">
            <v>0</v>
          </cell>
          <cell r="K150">
            <v>0</v>
          </cell>
          <cell r="M150">
            <v>-1277203.99</v>
          </cell>
        </row>
        <row r="151">
          <cell r="F151">
            <v>2470277.9</v>
          </cell>
          <cell r="H151">
            <v>0</v>
          </cell>
          <cell r="I151">
            <v>2470277.9</v>
          </cell>
          <cell r="J151">
            <v>0</v>
          </cell>
          <cell r="K151">
            <v>2470277.9</v>
          </cell>
          <cell r="M151">
            <v>902042.82</v>
          </cell>
        </row>
        <row r="152">
          <cell r="F152">
            <v>2854339.11</v>
          </cell>
          <cell r="H152">
            <v>0</v>
          </cell>
          <cell r="I152">
            <v>2854339.11</v>
          </cell>
          <cell r="J152">
            <v>0</v>
          </cell>
          <cell r="K152">
            <v>2854339.11</v>
          </cell>
          <cell r="M152">
            <v>2057233.46</v>
          </cell>
        </row>
        <row r="153">
          <cell r="F153">
            <v>-383500</v>
          </cell>
          <cell r="H153">
            <v>-383500</v>
          </cell>
          <cell r="I153">
            <v>0</v>
          </cell>
          <cell r="J153">
            <v>-383500</v>
          </cell>
          <cell r="K153">
            <v>1616949.21</v>
          </cell>
        </row>
        <row r="154">
          <cell r="F154">
            <v>-383500</v>
          </cell>
          <cell r="H154">
            <v>0</v>
          </cell>
          <cell r="I154">
            <v>-383500</v>
          </cell>
          <cell r="J154">
            <v>0</v>
          </cell>
          <cell r="K154">
            <v>-383500</v>
          </cell>
          <cell r="M154">
            <v>1616949.21</v>
          </cell>
        </row>
        <row r="155">
          <cell r="F155">
            <v>-383500</v>
          </cell>
          <cell r="H155">
            <v>0</v>
          </cell>
          <cell r="I155">
            <v>-383500</v>
          </cell>
          <cell r="J155">
            <v>0</v>
          </cell>
          <cell r="K155">
            <v>-383500</v>
          </cell>
          <cell r="M155">
            <v>1616949.21</v>
          </cell>
        </row>
        <row r="156">
          <cell r="F156">
            <v>0</v>
          </cell>
          <cell r="H156">
            <v>0</v>
          </cell>
          <cell r="I156">
            <v>0</v>
          </cell>
          <cell r="J156">
            <v>0</v>
          </cell>
          <cell r="K156">
            <v>9307</v>
          </cell>
        </row>
        <row r="157">
          <cell r="F157">
            <v>0</v>
          </cell>
          <cell r="H157">
            <v>0</v>
          </cell>
          <cell r="I157">
            <v>0</v>
          </cell>
          <cell r="J157">
            <v>0</v>
          </cell>
          <cell r="K157">
            <v>0</v>
          </cell>
          <cell r="M157">
            <v>9307</v>
          </cell>
        </row>
        <row r="158">
          <cell r="F158">
            <v>297181.48</v>
          </cell>
          <cell r="H158">
            <v>0</v>
          </cell>
          <cell r="I158">
            <v>297181.48</v>
          </cell>
          <cell r="J158">
            <v>0</v>
          </cell>
          <cell r="K158">
            <v>297181.48</v>
          </cell>
          <cell r="M158">
            <v>100669.17</v>
          </cell>
        </row>
        <row r="159">
          <cell r="F159">
            <v>2014679.83</v>
          </cell>
          <cell r="H159">
            <v>0</v>
          </cell>
          <cell r="I159">
            <v>2014679.83</v>
          </cell>
          <cell r="J159">
            <v>0</v>
          </cell>
          <cell r="K159">
            <v>2014679.83</v>
          </cell>
          <cell r="M159">
            <v>2791963.27</v>
          </cell>
        </row>
        <row r="160">
          <cell r="F160">
            <v>593343.37</v>
          </cell>
          <cell r="H160">
            <v>0</v>
          </cell>
          <cell r="I160">
            <v>593343.37</v>
          </cell>
          <cell r="J160">
            <v>0</v>
          </cell>
          <cell r="K160">
            <v>593343.37</v>
          </cell>
          <cell r="M160">
            <v>288254.81</v>
          </cell>
        </row>
        <row r="161">
          <cell r="F161">
            <v>13788</v>
          </cell>
          <cell r="H161">
            <v>0</v>
          </cell>
          <cell r="I161">
            <v>13788</v>
          </cell>
          <cell r="J161">
            <v>0</v>
          </cell>
          <cell r="K161">
            <v>13788</v>
          </cell>
          <cell r="M161">
            <v>4311</v>
          </cell>
        </row>
        <row r="162">
          <cell r="F162">
            <v>3179.05</v>
          </cell>
          <cell r="H162">
            <v>0</v>
          </cell>
          <cell r="I162">
            <v>3179.05</v>
          </cell>
          <cell r="J162">
            <v>0</v>
          </cell>
          <cell r="K162">
            <v>3179.05</v>
          </cell>
          <cell r="M162">
            <v>4361.1099999999997</v>
          </cell>
        </row>
        <row r="163">
          <cell r="F163">
            <v>2922171.73</v>
          </cell>
          <cell r="H163">
            <v>0</v>
          </cell>
          <cell r="I163">
            <v>2922171.73</v>
          </cell>
          <cell r="J163">
            <v>0</v>
          </cell>
          <cell r="K163">
            <v>2922171.73</v>
          </cell>
          <cell r="M163">
            <v>3198866.36</v>
          </cell>
        </row>
        <row r="164">
          <cell r="F164">
            <v>1086637</v>
          </cell>
          <cell r="H164">
            <v>1086637</v>
          </cell>
          <cell r="I164">
            <v>0</v>
          </cell>
          <cell r="J164">
            <v>1086637</v>
          </cell>
          <cell r="K164">
            <v>1053503.81</v>
          </cell>
        </row>
        <row r="165">
          <cell r="F165">
            <v>1086637</v>
          </cell>
          <cell r="H165">
            <v>0</v>
          </cell>
          <cell r="I165">
            <v>1086637</v>
          </cell>
          <cell r="J165">
            <v>0</v>
          </cell>
          <cell r="K165">
            <v>1086637</v>
          </cell>
          <cell r="M165">
            <v>1053503.81</v>
          </cell>
        </row>
        <row r="166">
          <cell r="F166">
            <v>1086637</v>
          </cell>
          <cell r="H166">
            <v>0</v>
          </cell>
          <cell r="I166">
            <v>1086637</v>
          </cell>
          <cell r="J166">
            <v>0</v>
          </cell>
          <cell r="K166">
            <v>1086637</v>
          </cell>
          <cell r="M166">
            <v>1053503.81</v>
          </cell>
        </row>
        <row r="167">
          <cell r="F167">
            <v>330353.73</v>
          </cell>
          <cell r="H167">
            <v>330353.73</v>
          </cell>
          <cell r="I167">
            <v>0</v>
          </cell>
          <cell r="J167">
            <v>330353.73</v>
          </cell>
          <cell r="K167">
            <v>399546.73</v>
          </cell>
        </row>
        <row r="168">
          <cell r="F168">
            <v>330353.73</v>
          </cell>
          <cell r="H168">
            <v>0</v>
          </cell>
          <cell r="I168">
            <v>330353.73</v>
          </cell>
          <cell r="J168">
            <v>0</v>
          </cell>
          <cell r="K168">
            <v>330353.73</v>
          </cell>
          <cell r="M168">
            <v>399546.73</v>
          </cell>
        </row>
        <row r="169">
          <cell r="F169">
            <v>295853.90000000002</v>
          </cell>
          <cell r="H169">
            <v>0</v>
          </cell>
          <cell r="I169">
            <v>295853.90000000002</v>
          </cell>
          <cell r="J169">
            <v>0</v>
          </cell>
          <cell r="K169">
            <v>295853.90000000002</v>
          </cell>
          <cell r="M169">
            <v>210907.77</v>
          </cell>
        </row>
        <row r="170">
          <cell r="F170">
            <v>611381.6</v>
          </cell>
          <cell r="H170">
            <v>0</v>
          </cell>
          <cell r="I170">
            <v>611381.6</v>
          </cell>
          <cell r="J170">
            <v>0</v>
          </cell>
          <cell r="K170">
            <v>611381.6</v>
          </cell>
          <cell r="M170">
            <v>244843.8</v>
          </cell>
        </row>
        <row r="171">
          <cell r="F171">
            <v>325994.15000000002</v>
          </cell>
          <cell r="H171">
            <v>0</v>
          </cell>
          <cell r="I171">
            <v>325994.15000000002</v>
          </cell>
          <cell r="J171">
            <v>0</v>
          </cell>
          <cell r="K171">
            <v>325994.15000000002</v>
          </cell>
          <cell r="M171">
            <v>1067091.31</v>
          </cell>
        </row>
        <row r="172">
          <cell r="F172">
            <v>-66831.77</v>
          </cell>
          <cell r="H172">
            <v>0</v>
          </cell>
          <cell r="I172">
            <v>-66831.77</v>
          </cell>
          <cell r="J172">
            <v>0</v>
          </cell>
          <cell r="K172">
            <v>-66831.77</v>
          </cell>
          <cell r="M172">
            <v>-172704.54</v>
          </cell>
        </row>
        <row r="173">
          <cell r="F173">
            <v>1496751.61</v>
          </cell>
          <cell r="H173">
            <v>0</v>
          </cell>
          <cell r="I173">
            <v>1496751.61</v>
          </cell>
          <cell r="J173">
            <v>0</v>
          </cell>
          <cell r="K173">
            <v>1496751.61</v>
          </cell>
          <cell r="M173">
            <v>1749685.07</v>
          </cell>
        </row>
        <row r="174">
          <cell r="F174">
            <v>627189.43000000005</v>
          </cell>
          <cell r="H174">
            <v>627189.43000000005</v>
          </cell>
          <cell r="I174">
            <v>0</v>
          </cell>
          <cell r="J174">
            <v>627189.43000000005</v>
          </cell>
          <cell r="K174">
            <v>964869.35</v>
          </cell>
        </row>
        <row r="175">
          <cell r="F175">
            <v>627189.43000000005</v>
          </cell>
          <cell r="H175">
            <v>0</v>
          </cell>
          <cell r="I175">
            <v>627189.43000000005</v>
          </cell>
          <cell r="J175">
            <v>0</v>
          </cell>
          <cell r="K175">
            <v>627189.43000000005</v>
          </cell>
          <cell r="M175">
            <v>964869.35</v>
          </cell>
        </row>
        <row r="176">
          <cell r="F176">
            <v>4696.82</v>
          </cell>
          <cell r="H176">
            <v>0</v>
          </cell>
          <cell r="I176">
            <v>4696.82</v>
          </cell>
          <cell r="J176">
            <v>0</v>
          </cell>
          <cell r="K176">
            <v>4696.82</v>
          </cell>
          <cell r="M176">
            <v>102766.56</v>
          </cell>
        </row>
        <row r="177">
          <cell r="F177">
            <v>26463.37</v>
          </cell>
          <cell r="H177">
            <v>0</v>
          </cell>
          <cell r="I177">
            <v>26463.37</v>
          </cell>
          <cell r="J177">
            <v>0</v>
          </cell>
          <cell r="K177">
            <v>26463.37</v>
          </cell>
          <cell r="M177">
            <v>99529.66</v>
          </cell>
        </row>
        <row r="178">
          <cell r="F178">
            <v>17290.080000000002</v>
          </cell>
          <cell r="H178">
            <v>0</v>
          </cell>
          <cell r="I178">
            <v>17290.080000000002</v>
          </cell>
          <cell r="J178">
            <v>0</v>
          </cell>
          <cell r="K178">
            <v>17290.080000000002</v>
          </cell>
          <cell r="M178">
            <v>2659.46</v>
          </cell>
        </row>
        <row r="179">
          <cell r="F179">
            <v>15900</v>
          </cell>
          <cell r="H179">
            <v>0</v>
          </cell>
          <cell r="I179">
            <v>15900</v>
          </cell>
          <cell r="J179">
            <v>0</v>
          </cell>
          <cell r="K179">
            <v>15900</v>
          </cell>
          <cell r="M179">
            <v>41889.81</v>
          </cell>
        </row>
        <row r="180">
          <cell r="F180">
            <v>441157.67</v>
          </cell>
          <cell r="H180">
            <v>0</v>
          </cell>
          <cell r="I180">
            <v>441157.67</v>
          </cell>
          <cell r="J180">
            <v>0</v>
          </cell>
          <cell r="K180">
            <v>441157.67</v>
          </cell>
          <cell r="M180">
            <v>738990</v>
          </cell>
        </row>
        <row r="181">
          <cell r="F181">
            <v>3765.34</v>
          </cell>
          <cell r="H181">
            <v>0</v>
          </cell>
          <cell r="I181">
            <v>3765.34</v>
          </cell>
          <cell r="J181">
            <v>0</v>
          </cell>
          <cell r="K181">
            <v>3765.34</v>
          </cell>
          <cell r="M181">
            <v>140894.07</v>
          </cell>
        </row>
        <row r="182">
          <cell r="F182">
            <v>1136462.71</v>
          </cell>
          <cell r="H182">
            <v>0</v>
          </cell>
          <cell r="I182">
            <v>1136462.71</v>
          </cell>
          <cell r="J182">
            <v>0</v>
          </cell>
          <cell r="K182">
            <v>1136462.71</v>
          </cell>
          <cell r="M182">
            <v>2091598.91</v>
          </cell>
        </row>
        <row r="183">
          <cell r="F183">
            <v>14529.62</v>
          </cell>
          <cell r="H183">
            <v>14529.62</v>
          </cell>
          <cell r="I183">
            <v>0</v>
          </cell>
          <cell r="J183">
            <v>14529.62</v>
          </cell>
          <cell r="K183">
            <v>32042.68</v>
          </cell>
        </row>
        <row r="184">
          <cell r="F184">
            <v>14529.62</v>
          </cell>
          <cell r="H184">
            <v>0</v>
          </cell>
          <cell r="I184">
            <v>14529.62</v>
          </cell>
          <cell r="J184">
            <v>0</v>
          </cell>
          <cell r="K184">
            <v>14529.62</v>
          </cell>
          <cell r="M184">
            <v>32042.68</v>
          </cell>
        </row>
        <row r="185">
          <cell r="F185">
            <v>854166.09</v>
          </cell>
          <cell r="H185">
            <v>0</v>
          </cell>
          <cell r="I185">
            <v>854166.09</v>
          </cell>
          <cell r="J185">
            <v>0</v>
          </cell>
          <cell r="K185">
            <v>854166.09</v>
          </cell>
          <cell r="M185">
            <v>1526432.22</v>
          </cell>
        </row>
        <row r="186">
          <cell r="F186">
            <v>-103448.01</v>
          </cell>
          <cell r="H186">
            <v>0</v>
          </cell>
          <cell r="I186">
            <v>-103448.01</v>
          </cell>
          <cell r="J186">
            <v>0</v>
          </cell>
          <cell r="K186">
            <v>-103448.01</v>
          </cell>
          <cell r="M186">
            <v>18907.16</v>
          </cell>
        </row>
        <row r="187">
          <cell r="F187">
            <v>0</v>
          </cell>
          <cell r="H187">
            <v>0</v>
          </cell>
          <cell r="I187">
            <v>0</v>
          </cell>
          <cell r="J187">
            <v>0</v>
          </cell>
          <cell r="K187">
            <v>0</v>
          </cell>
          <cell r="M187">
            <v>292.49</v>
          </cell>
        </row>
        <row r="188">
          <cell r="F188">
            <v>775904.69</v>
          </cell>
          <cell r="H188">
            <v>0</v>
          </cell>
          <cell r="I188">
            <v>775904.69</v>
          </cell>
          <cell r="J188">
            <v>0</v>
          </cell>
          <cell r="K188">
            <v>775904.69</v>
          </cell>
          <cell r="M188">
            <v>1294715.8899999999</v>
          </cell>
        </row>
        <row r="189">
          <cell r="F189">
            <v>216289.85</v>
          </cell>
          <cell r="H189">
            <v>0</v>
          </cell>
          <cell r="I189">
            <v>216289.85</v>
          </cell>
          <cell r="J189">
            <v>0</v>
          </cell>
          <cell r="K189">
            <v>216289.85</v>
          </cell>
          <cell r="M189">
            <v>517215.31</v>
          </cell>
        </row>
        <row r="190">
          <cell r="F190">
            <v>1757442.24</v>
          </cell>
          <cell r="H190">
            <v>0</v>
          </cell>
          <cell r="I190">
            <v>1757442.24</v>
          </cell>
          <cell r="J190">
            <v>0</v>
          </cell>
          <cell r="K190">
            <v>1757442.24</v>
          </cell>
          <cell r="M190">
            <v>3389605.75</v>
          </cell>
        </row>
        <row r="191">
          <cell r="F191">
            <v>11679.43</v>
          </cell>
          <cell r="H191">
            <v>11679.43</v>
          </cell>
          <cell r="I191">
            <v>0</v>
          </cell>
          <cell r="J191">
            <v>11679.43</v>
          </cell>
          <cell r="K191">
            <v>17710.150000000001</v>
          </cell>
        </row>
        <row r="192">
          <cell r="F192">
            <v>11679.43</v>
          </cell>
          <cell r="H192">
            <v>0</v>
          </cell>
          <cell r="I192">
            <v>11679.43</v>
          </cell>
          <cell r="J192">
            <v>0</v>
          </cell>
          <cell r="K192">
            <v>11679.43</v>
          </cell>
          <cell r="M192">
            <v>17710.150000000001</v>
          </cell>
        </row>
        <row r="193">
          <cell r="F193">
            <v>182573.77</v>
          </cell>
          <cell r="H193">
            <v>0</v>
          </cell>
          <cell r="I193">
            <v>182573.77</v>
          </cell>
          <cell r="J193">
            <v>0</v>
          </cell>
          <cell r="K193">
            <v>182573.77</v>
          </cell>
          <cell r="M193">
            <v>305531.78999999998</v>
          </cell>
        </row>
        <row r="194">
          <cell r="F194">
            <v>449709.72</v>
          </cell>
          <cell r="H194">
            <v>0</v>
          </cell>
          <cell r="I194">
            <v>449709.72</v>
          </cell>
          <cell r="J194">
            <v>0</v>
          </cell>
          <cell r="K194">
            <v>449709.72</v>
          </cell>
          <cell r="M194">
            <v>369649.65</v>
          </cell>
        </row>
        <row r="195">
          <cell r="F195">
            <v>103564.34</v>
          </cell>
          <cell r="H195">
            <v>0</v>
          </cell>
          <cell r="I195">
            <v>103564.34</v>
          </cell>
          <cell r="J195">
            <v>0</v>
          </cell>
          <cell r="K195">
            <v>103564.34</v>
          </cell>
          <cell r="M195">
            <v>106967.09</v>
          </cell>
        </row>
        <row r="196">
          <cell r="F196">
            <v>747527.26</v>
          </cell>
          <cell r="H196">
            <v>0</v>
          </cell>
          <cell r="I196">
            <v>747527.26</v>
          </cell>
          <cell r="J196">
            <v>0</v>
          </cell>
          <cell r="K196">
            <v>747527.26</v>
          </cell>
          <cell r="M196">
            <v>799858.68</v>
          </cell>
        </row>
        <row r="197">
          <cell r="F197">
            <v>63807.74</v>
          </cell>
          <cell r="H197">
            <v>63807.74</v>
          </cell>
          <cell r="I197">
            <v>0</v>
          </cell>
          <cell r="J197">
            <v>63807.74</v>
          </cell>
          <cell r="K197">
            <v>178173.48</v>
          </cell>
        </row>
        <row r="198">
          <cell r="F198">
            <v>63807.74</v>
          </cell>
          <cell r="H198">
            <v>0</v>
          </cell>
          <cell r="I198">
            <v>63807.74</v>
          </cell>
          <cell r="J198">
            <v>0</v>
          </cell>
          <cell r="K198">
            <v>63807.74</v>
          </cell>
          <cell r="M198">
            <v>178173.48</v>
          </cell>
        </row>
        <row r="199">
          <cell r="F199">
            <v>25141.42</v>
          </cell>
          <cell r="H199">
            <v>0</v>
          </cell>
          <cell r="I199">
            <v>25141.42</v>
          </cell>
          <cell r="J199">
            <v>0</v>
          </cell>
          <cell r="K199">
            <v>25141.42</v>
          </cell>
          <cell r="M199">
            <v>146897.32999999999</v>
          </cell>
        </row>
        <row r="200">
          <cell r="F200">
            <v>153673.98000000001</v>
          </cell>
          <cell r="H200">
            <v>0</v>
          </cell>
          <cell r="I200">
            <v>153673.98000000001</v>
          </cell>
          <cell r="J200">
            <v>0</v>
          </cell>
          <cell r="K200">
            <v>153673.98000000001</v>
          </cell>
          <cell r="M200">
            <v>267153.7</v>
          </cell>
        </row>
        <row r="201">
          <cell r="F201">
            <v>269360.05</v>
          </cell>
          <cell r="H201">
            <v>0</v>
          </cell>
          <cell r="I201">
            <v>269360.05</v>
          </cell>
          <cell r="J201">
            <v>0</v>
          </cell>
          <cell r="K201">
            <v>269360.05</v>
          </cell>
          <cell r="M201">
            <v>472963.68</v>
          </cell>
        </row>
        <row r="202">
          <cell r="F202">
            <v>-446.99</v>
          </cell>
          <cell r="H202">
            <v>0</v>
          </cell>
          <cell r="I202">
            <v>-446.99</v>
          </cell>
          <cell r="J202">
            <v>0</v>
          </cell>
          <cell r="K202">
            <v>-446.99</v>
          </cell>
          <cell r="M202">
            <v>0</v>
          </cell>
        </row>
        <row r="203">
          <cell r="F203">
            <v>31121.7</v>
          </cell>
          <cell r="H203">
            <v>0</v>
          </cell>
          <cell r="I203">
            <v>31121.7</v>
          </cell>
          <cell r="J203">
            <v>0</v>
          </cell>
          <cell r="K203">
            <v>31121.7</v>
          </cell>
          <cell r="M203">
            <v>0</v>
          </cell>
        </row>
        <row r="204">
          <cell r="F204">
            <v>610028.75</v>
          </cell>
          <cell r="H204">
            <v>0</v>
          </cell>
          <cell r="I204">
            <v>610028.75</v>
          </cell>
          <cell r="J204">
            <v>0</v>
          </cell>
          <cell r="K204">
            <v>610028.75</v>
          </cell>
          <cell r="M204">
            <v>750533.08</v>
          </cell>
        </row>
        <row r="205">
          <cell r="F205">
            <v>40389.51</v>
          </cell>
          <cell r="H205">
            <v>0</v>
          </cell>
          <cell r="I205">
            <v>40389.51</v>
          </cell>
          <cell r="J205">
            <v>0</v>
          </cell>
          <cell r="K205">
            <v>40389.51</v>
          </cell>
          <cell r="M205">
            <v>108692.6</v>
          </cell>
        </row>
        <row r="206">
          <cell r="F206">
            <v>13165.48</v>
          </cell>
          <cell r="H206">
            <v>0</v>
          </cell>
          <cell r="I206">
            <v>13165.48</v>
          </cell>
          <cell r="J206">
            <v>0</v>
          </cell>
          <cell r="K206">
            <v>13165.48</v>
          </cell>
          <cell r="M206">
            <v>145089.79</v>
          </cell>
        </row>
        <row r="207">
          <cell r="F207">
            <v>69834.98</v>
          </cell>
          <cell r="H207">
            <v>0</v>
          </cell>
          <cell r="I207">
            <v>69834.98</v>
          </cell>
          <cell r="J207">
            <v>0</v>
          </cell>
          <cell r="K207">
            <v>69834.98</v>
          </cell>
          <cell r="M207">
            <v>710424.53</v>
          </cell>
        </row>
        <row r="208">
          <cell r="F208">
            <v>51938.23</v>
          </cell>
          <cell r="H208">
            <v>0</v>
          </cell>
          <cell r="I208">
            <v>51938.23</v>
          </cell>
          <cell r="J208">
            <v>0</v>
          </cell>
          <cell r="K208">
            <v>51938.23</v>
          </cell>
          <cell r="M208">
            <v>81659.67</v>
          </cell>
        </row>
        <row r="209">
          <cell r="F209">
            <v>26987.83</v>
          </cell>
          <cell r="H209">
            <v>0</v>
          </cell>
          <cell r="I209">
            <v>26987.83</v>
          </cell>
          <cell r="J209">
            <v>0</v>
          </cell>
          <cell r="K209">
            <v>26987.83</v>
          </cell>
          <cell r="M209">
            <v>372557.2</v>
          </cell>
        </row>
        <row r="210">
          <cell r="F210">
            <v>143408.42000000001</v>
          </cell>
          <cell r="H210">
            <v>0</v>
          </cell>
          <cell r="I210">
            <v>143408.42000000001</v>
          </cell>
          <cell r="J210">
            <v>0</v>
          </cell>
          <cell r="K210">
            <v>143408.42000000001</v>
          </cell>
          <cell r="M210">
            <v>238638.13</v>
          </cell>
        </row>
        <row r="211">
          <cell r="F211">
            <v>7365.09</v>
          </cell>
          <cell r="H211">
            <v>0</v>
          </cell>
          <cell r="I211">
            <v>7365.09</v>
          </cell>
          <cell r="J211">
            <v>0</v>
          </cell>
          <cell r="K211">
            <v>7365.09</v>
          </cell>
          <cell r="M211">
            <v>22542.45</v>
          </cell>
        </row>
        <row r="212">
          <cell r="F212">
            <v>39893.919999999998</v>
          </cell>
          <cell r="H212">
            <v>0</v>
          </cell>
          <cell r="I212">
            <v>39893.919999999998</v>
          </cell>
          <cell r="J212">
            <v>0</v>
          </cell>
          <cell r="K212">
            <v>39893.919999999998</v>
          </cell>
          <cell r="M212">
            <v>46161.59</v>
          </cell>
        </row>
        <row r="213">
          <cell r="F213">
            <v>52355.48</v>
          </cell>
          <cell r="H213">
            <v>0</v>
          </cell>
          <cell r="I213">
            <v>52355.48</v>
          </cell>
          <cell r="J213">
            <v>0</v>
          </cell>
          <cell r="K213">
            <v>52355.48</v>
          </cell>
          <cell r="M213">
            <v>49243.76</v>
          </cell>
        </row>
        <row r="214">
          <cell r="F214">
            <v>159306.06</v>
          </cell>
          <cell r="H214">
            <v>0</v>
          </cell>
          <cell r="I214">
            <v>159306.06</v>
          </cell>
          <cell r="J214">
            <v>0</v>
          </cell>
          <cell r="K214">
            <v>159306.06</v>
          </cell>
          <cell r="M214">
            <v>224126.71</v>
          </cell>
        </row>
        <row r="215">
          <cell r="F215">
            <v>-5019213.47</v>
          </cell>
          <cell r="H215">
            <v>0</v>
          </cell>
          <cell r="I215">
            <v>-5019213.47</v>
          </cell>
          <cell r="J215">
            <v>0</v>
          </cell>
          <cell r="K215">
            <v>-5019213.47</v>
          </cell>
          <cell r="M215">
            <v>-6262883.7699999996</v>
          </cell>
        </row>
        <row r="216">
          <cell r="F216">
            <v>55410.38</v>
          </cell>
          <cell r="H216">
            <v>0</v>
          </cell>
          <cell r="I216">
            <v>55410.38</v>
          </cell>
          <cell r="J216">
            <v>0</v>
          </cell>
          <cell r="K216">
            <v>55410.38</v>
          </cell>
          <cell r="M216">
            <v>9305.42</v>
          </cell>
        </row>
        <row r="217">
          <cell r="F217">
            <v>1344834.6</v>
          </cell>
          <cell r="H217">
            <v>0</v>
          </cell>
          <cell r="I217">
            <v>1344834.6</v>
          </cell>
          <cell r="J217">
            <v>0</v>
          </cell>
          <cell r="K217">
            <v>1344834.6</v>
          </cell>
          <cell r="M217">
            <v>2511312.48</v>
          </cell>
        </row>
        <row r="218">
          <cell r="F218">
            <v>17631.16</v>
          </cell>
          <cell r="H218">
            <v>0</v>
          </cell>
          <cell r="I218">
            <v>17631.16</v>
          </cell>
          <cell r="J218">
            <v>0</v>
          </cell>
          <cell r="K218">
            <v>17631.16</v>
          </cell>
          <cell r="M218">
            <v>201515.47</v>
          </cell>
        </row>
        <row r="219">
          <cell r="F219">
            <v>2367.6799999999998</v>
          </cell>
          <cell r="H219">
            <v>0</v>
          </cell>
          <cell r="I219">
            <v>2367.6799999999998</v>
          </cell>
          <cell r="J219">
            <v>0</v>
          </cell>
          <cell r="K219">
            <v>2367.6799999999998</v>
          </cell>
          <cell r="M219">
            <v>0</v>
          </cell>
        </row>
        <row r="220">
          <cell r="F220">
            <v>-1841638</v>
          </cell>
          <cell r="H220">
            <v>0</v>
          </cell>
          <cell r="I220">
            <v>-1841638</v>
          </cell>
          <cell r="J220">
            <v>0</v>
          </cell>
          <cell r="K220">
            <v>-1841638</v>
          </cell>
          <cell r="M220">
            <v>274107.30000000051</v>
          </cell>
        </row>
        <row r="221">
          <cell r="F221">
            <v>316714.03000000003</v>
          </cell>
          <cell r="H221">
            <v>316714.03000000003</v>
          </cell>
          <cell r="I221">
            <v>0</v>
          </cell>
          <cell r="J221">
            <v>316714.03000000003</v>
          </cell>
          <cell r="K221">
            <v>620293.38</v>
          </cell>
        </row>
        <row r="222">
          <cell r="F222">
            <v>316714.03000000003</v>
          </cell>
          <cell r="H222">
            <v>0</v>
          </cell>
          <cell r="I222">
            <v>316714.03000000003</v>
          </cell>
          <cell r="J222">
            <v>0</v>
          </cell>
          <cell r="K222">
            <v>316714.03000000003</v>
          </cell>
          <cell r="M222">
            <v>620293.38</v>
          </cell>
        </row>
        <row r="223">
          <cell r="F223">
            <v>162295.88</v>
          </cell>
          <cell r="H223">
            <v>0</v>
          </cell>
          <cell r="I223">
            <v>162295.88</v>
          </cell>
          <cell r="J223">
            <v>0</v>
          </cell>
          <cell r="K223">
            <v>162295.88</v>
          </cell>
          <cell r="M223">
            <v>328888.93</v>
          </cell>
        </row>
        <row r="224">
          <cell r="F224">
            <v>117408.99</v>
          </cell>
          <cell r="H224">
            <v>0</v>
          </cell>
          <cell r="I224">
            <v>117408.99</v>
          </cell>
          <cell r="J224">
            <v>0</v>
          </cell>
          <cell r="K224">
            <v>117408.99</v>
          </cell>
          <cell r="M224">
            <v>382040.35</v>
          </cell>
        </row>
        <row r="225">
          <cell r="F225">
            <v>239194.75</v>
          </cell>
          <cell r="H225">
            <v>0</v>
          </cell>
          <cell r="I225">
            <v>239194.75</v>
          </cell>
          <cell r="J225">
            <v>0</v>
          </cell>
          <cell r="K225">
            <v>239194.75</v>
          </cell>
          <cell r="M225">
            <v>343980.23</v>
          </cell>
        </row>
        <row r="226">
          <cell r="F226">
            <v>623127.03</v>
          </cell>
          <cell r="H226">
            <v>0</v>
          </cell>
          <cell r="I226">
            <v>623127.03</v>
          </cell>
          <cell r="J226">
            <v>0</v>
          </cell>
          <cell r="K226">
            <v>623127.03</v>
          </cell>
          <cell r="M226">
            <v>606283.04</v>
          </cell>
        </row>
        <row r="227">
          <cell r="F227">
            <v>449383.98</v>
          </cell>
          <cell r="H227">
            <v>0</v>
          </cell>
          <cell r="I227">
            <v>449383.98</v>
          </cell>
          <cell r="J227">
            <v>0</v>
          </cell>
          <cell r="K227">
            <v>449383.98</v>
          </cell>
          <cell r="M227">
            <v>248746.9</v>
          </cell>
        </row>
        <row r="228">
          <cell r="F228">
            <v>641158.17000000004</v>
          </cell>
          <cell r="H228">
            <v>0</v>
          </cell>
          <cell r="I228">
            <v>641158.17000000004</v>
          </cell>
          <cell r="J228">
            <v>0</v>
          </cell>
          <cell r="K228">
            <v>641158.17000000004</v>
          </cell>
          <cell r="M228">
            <v>694273.37</v>
          </cell>
        </row>
        <row r="229">
          <cell r="F229">
            <v>20259.7</v>
          </cell>
          <cell r="H229">
            <v>0</v>
          </cell>
          <cell r="I229">
            <v>20259.7</v>
          </cell>
          <cell r="J229">
            <v>0</v>
          </cell>
          <cell r="K229">
            <v>20259.7</v>
          </cell>
          <cell r="M229">
            <v>80740.179999999993</v>
          </cell>
        </row>
        <row r="230">
          <cell r="F230">
            <v>3402516.09</v>
          </cell>
          <cell r="H230">
            <v>0</v>
          </cell>
          <cell r="I230">
            <v>3402516.09</v>
          </cell>
          <cell r="J230">
            <v>0</v>
          </cell>
          <cell r="K230">
            <v>3402516.09</v>
          </cell>
          <cell r="M230">
            <v>4859613.3600000003</v>
          </cell>
        </row>
        <row r="231">
          <cell r="F231">
            <v>10682.73</v>
          </cell>
          <cell r="H231">
            <v>0</v>
          </cell>
          <cell r="I231">
            <v>10682.73</v>
          </cell>
          <cell r="J231">
            <v>0</v>
          </cell>
          <cell r="K231">
            <v>10682.73</v>
          </cell>
          <cell r="M231">
            <v>159058.54999999999</v>
          </cell>
        </row>
        <row r="232">
          <cell r="F232">
            <v>14945.55</v>
          </cell>
          <cell r="H232">
            <v>0</v>
          </cell>
          <cell r="I232">
            <v>14945.55</v>
          </cell>
          <cell r="J232">
            <v>0</v>
          </cell>
          <cell r="K232">
            <v>14945.55</v>
          </cell>
          <cell r="M232">
            <v>54750.39</v>
          </cell>
        </row>
        <row r="233">
          <cell r="F233">
            <v>161841.95000000001</v>
          </cell>
          <cell r="H233">
            <v>0</v>
          </cell>
          <cell r="I233">
            <v>161841.95000000001</v>
          </cell>
          <cell r="J233">
            <v>0</v>
          </cell>
          <cell r="K233">
            <v>161841.95000000001</v>
          </cell>
          <cell r="M233">
            <v>53874.01</v>
          </cell>
        </row>
        <row r="234">
          <cell r="F234">
            <v>920298.7</v>
          </cell>
          <cell r="H234">
            <v>0</v>
          </cell>
          <cell r="I234">
            <v>920298.7</v>
          </cell>
          <cell r="J234">
            <v>0</v>
          </cell>
          <cell r="K234">
            <v>920298.7</v>
          </cell>
          <cell r="M234">
            <v>1782000</v>
          </cell>
        </row>
        <row r="235">
          <cell r="F235">
            <v>-168746.17</v>
          </cell>
          <cell r="H235">
            <v>0</v>
          </cell>
          <cell r="I235">
            <v>-168746.17</v>
          </cell>
          <cell r="J235">
            <v>0</v>
          </cell>
          <cell r="K235">
            <v>-168746.17</v>
          </cell>
          <cell r="M235">
            <v>500399.43</v>
          </cell>
        </row>
        <row r="236">
          <cell r="F236">
            <v>6911081.3800000008</v>
          </cell>
          <cell r="H236">
            <v>0</v>
          </cell>
          <cell r="I236">
            <v>6911081.3800000008</v>
          </cell>
          <cell r="J236">
            <v>0</v>
          </cell>
          <cell r="K236">
            <v>6911081.3800000008</v>
          </cell>
          <cell r="M236">
            <v>10714942.119999999</v>
          </cell>
        </row>
        <row r="237">
          <cell r="F237">
            <v>-118598.39999999999</v>
          </cell>
          <cell r="H237">
            <v>-118598.39999999999</v>
          </cell>
          <cell r="I237">
            <v>0</v>
          </cell>
          <cell r="J237">
            <v>-118598.39999999999</v>
          </cell>
          <cell r="K237">
            <v>0</v>
          </cell>
        </row>
        <row r="238">
          <cell r="F238">
            <v>-118598.39999999999</v>
          </cell>
          <cell r="H238">
            <v>0</v>
          </cell>
          <cell r="I238">
            <v>-118598.39999999999</v>
          </cell>
          <cell r="J238">
            <v>0</v>
          </cell>
          <cell r="K238">
            <v>-118598.39999999999</v>
          </cell>
          <cell r="M238">
            <v>0</v>
          </cell>
        </row>
        <row r="239">
          <cell r="F239">
            <v>-51608.6</v>
          </cell>
          <cell r="H239">
            <v>0</v>
          </cell>
          <cell r="I239">
            <v>-51608.6</v>
          </cell>
          <cell r="J239">
            <v>0</v>
          </cell>
          <cell r="K239">
            <v>-51608.6</v>
          </cell>
          <cell r="M239">
            <v>-81625.34</v>
          </cell>
        </row>
        <row r="240">
          <cell r="F240">
            <v>-455233.67</v>
          </cell>
          <cell r="H240">
            <v>0</v>
          </cell>
          <cell r="I240">
            <v>-455233.67</v>
          </cell>
          <cell r="J240">
            <v>0</v>
          </cell>
          <cell r="K240">
            <v>-455233.67</v>
          </cell>
          <cell r="M240">
            <v>-1178577.3799999999</v>
          </cell>
        </row>
        <row r="241">
          <cell r="F241">
            <v>-625440.67000000004</v>
          </cell>
          <cell r="H241">
            <v>0</v>
          </cell>
          <cell r="I241">
            <v>-625440.67000000004</v>
          </cell>
          <cell r="J241">
            <v>0</v>
          </cell>
          <cell r="K241">
            <v>-625440.67000000004</v>
          </cell>
          <cell r="M241">
            <v>-1260202.72</v>
          </cell>
        </row>
        <row r="242">
          <cell r="F242">
            <v>266805.44</v>
          </cell>
          <cell r="H242">
            <v>266805.44</v>
          </cell>
          <cell r="I242">
            <v>0</v>
          </cell>
          <cell r="J242">
            <v>266805.44</v>
          </cell>
          <cell r="K242">
            <v>674353.84</v>
          </cell>
        </row>
        <row r="243">
          <cell r="F243">
            <v>266805.44</v>
          </cell>
          <cell r="H243">
            <v>0</v>
          </cell>
          <cell r="I243">
            <v>266805.44</v>
          </cell>
          <cell r="J243">
            <v>0</v>
          </cell>
          <cell r="K243">
            <v>266805.44</v>
          </cell>
          <cell r="M243">
            <v>674353.84</v>
          </cell>
        </row>
        <row r="244">
          <cell r="F244">
            <v>473460.38</v>
          </cell>
          <cell r="H244">
            <v>0</v>
          </cell>
          <cell r="I244">
            <v>473460.38</v>
          </cell>
          <cell r="J244">
            <v>0</v>
          </cell>
          <cell r="K244">
            <v>473460.38</v>
          </cell>
          <cell r="M244">
            <v>874104.68</v>
          </cell>
        </row>
        <row r="245">
          <cell r="F245">
            <v>15279.81</v>
          </cell>
          <cell r="H245">
            <v>0</v>
          </cell>
          <cell r="I245">
            <v>15279.81</v>
          </cell>
          <cell r="J245">
            <v>0</v>
          </cell>
          <cell r="K245">
            <v>15279.81</v>
          </cell>
          <cell r="M245">
            <v>57178.36</v>
          </cell>
        </row>
        <row r="246">
          <cell r="F246">
            <v>244670.58</v>
          </cell>
          <cell r="H246">
            <v>0</v>
          </cell>
          <cell r="I246">
            <v>244670.58</v>
          </cell>
          <cell r="J246">
            <v>0</v>
          </cell>
          <cell r="K246">
            <v>244670.58</v>
          </cell>
          <cell r="M246">
            <v>0</v>
          </cell>
        </row>
        <row r="247">
          <cell r="F247">
            <v>152.13</v>
          </cell>
          <cell r="H247">
            <v>0</v>
          </cell>
          <cell r="I247">
            <v>152.13</v>
          </cell>
          <cell r="J247">
            <v>0</v>
          </cell>
          <cell r="K247">
            <v>152.13</v>
          </cell>
          <cell r="M247">
            <v>12252.4</v>
          </cell>
        </row>
        <row r="248">
          <cell r="F248">
            <v>418.88</v>
          </cell>
          <cell r="H248">
            <v>0</v>
          </cell>
          <cell r="I248">
            <v>418.88</v>
          </cell>
          <cell r="J248">
            <v>0</v>
          </cell>
          <cell r="K248">
            <v>418.88</v>
          </cell>
          <cell r="M248">
            <v>414831.69</v>
          </cell>
        </row>
        <row r="249">
          <cell r="F249">
            <v>1000787.22</v>
          </cell>
          <cell r="H249">
            <v>0</v>
          </cell>
          <cell r="I249">
            <v>1000787.22</v>
          </cell>
          <cell r="J249">
            <v>0</v>
          </cell>
          <cell r="K249">
            <v>1000787.22</v>
          </cell>
          <cell r="M249">
            <v>2032720.97</v>
          </cell>
        </row>
        <row r="250">
          <cell r="F250">
            <v>-26966137.539999999</v>
          </cell>
          <cell r="H250">
            <v>-26966137.539999999</v>
          </cell>
          <cell r="I250">
            <v>0</v>
          </cell>
          <cell r="J250">
            <v>-26966137.539999999</v>
          </cell>
          <cell r="K250">
            <v>-38244859.710000001</v>
          </cell>
        </row>
        <row r="251">
          <cell r="F251">
            <v>-26966137.539999999</v>
          </cell>
          <cell r="H251">
            <v>0</v>
          </cell>
          <cell r="I251">
            <v>-26966137.539999999</v>
          </cell>
          <cell r="J251">
            <v>0</v>
          </cell>
          <cell r="K251">
            <v>-26966137.539999999</v>
          </cell>
          <cell r="M251">
            <v>-38244859.710000001</v>
          </cell>
        </row>
        <row r="252">
          <cell r="F252">
            <v>44285140.369999997</v>
          </cell>
          <cell r="H252">
            <v>0</v>
          </cell>
          <cell r="I252">
            <v>44285140.369999997</v>
          </cell>
          <cell r="J252">
            <v>0</v>
          </cell>
          <cell r="K252">
            <v>44285140.369999997</v>
          </cell>
          <cell r="M252">
            <v>1500666.87</v>
          </cell>
        </row>
        <row r="253">
          <cell r="F253">
            <v>17319002.829999998</v>
          </cell>
          <cell r="H253">
            <v>0</v>
          </cell>
          <cell r="I253">
            <v>17319002.829999998</v>
          </cell>
          <cell r="J253">
            <v>0</v>
          </cell>
          <cell r="K253">
            <v>17319002.829999998</v>
          </cell>
          <cell r="M253">
            <v>-36744192.840000004</v>
          </cell>
        </row>
        <row r="254">
          <cell r="F254">
            <v>-42064.29</v>
          </cell>
          <cell r="H254">
            <v>-42064.29</v>
          </cell>
          <cell r="I254">
            <v>0</v>
          </cell>
          <cell r="J254">
            <v>-42064.29</v>
          </cell>
          <cell r="K254">
            <v>47906.01</v>
          </cell>
        </row>
        <row r="255">
          <cell r="F255">
            <v>-42064.29</v>
          </cell>
          <cell r="H255">
            <v>0</v>
          </cell>
          <cell r="I255">
            <v>-42064.29</v>
          </cell>
          <cell r="J255">
            <v>0</v>
          </cell>
          <cell r="K255">
            <v>-42064.29</v>
          </cell>
          <cell r="M255">
            <v>47906.01</v>
          </cell>
        </row>
        <row r="256">
          <cell r="F256">
            <v>667414.87</v>
          </cell>
          <cell r="H256">
            <v>0</v>
          </cell>
          <cell r="I256">
            <v>667414.87</v>
          </cell>
          <cell r="J256">
            <v>0</v>
          </cell>
          <cell r="K256">
            <v>667414.87</v>
          </cell>
          <cell r="M256">
            <v>420376.15</v>
          </cell>
        </row>
        <row r="257">
          <cell r="F257">
            <v>-191031.29</v>
          </cell>
          <cell r="H257">
            <v>0</v>
          </cell>
          <cell r="I257">
            <v>-191031.29</v>
          </cell>
          <cell r="J257">
            <v>0</v>
          </cell>
          <cell r="K257">
            <v>-191031.29</v>
          </cell>
          <cell r="M257">
            <v>-69604.39</v>
          </cell>
        </row>
        <row r="258">
          <cell r="F258">
            <v>71.819999999999993</v>
          </cell>
          <cell r="H258">
            <v>0</v>
          </cell>
          <cell r="I258">
            <v>71.819999999999993</v>
          </cell>
          <cell r="J258">
            <v>0</v>
          </cell>
          <cell r="K258">
            <v>71.819999999999993</v>
          </cell>
          <cell r="M258">
            <v>-1216893.81</v>
          </cell>
        </row>
        <row r="259">
          <cell r="F259">
            <v>-782699.52000000002</v>
          </cell>
          <cell r="H259">
            <v>0</v>
          </cell>
          <cell r="I259">
            <v>-782699.52000000002</v>
          </cell>
          <cell r="J259">
            <v>0</v>
          </cell>
          <cell r="K259">
            <v>-782699.52000000002</v>
          </cell>
          <cell r="M259">
            <v>-4108346.31</v>
          </cell>
        </row>
        <row r="260">
          <cell r="F260">
            <v>-160000</v>
          </cell>
          <cell r="H260">
            <v>0</v>
          </cell>
          <cell r="I260">
            <v>-160000</v>
          </cell>
          <cell r="J260">
            <v>0</v>
          </cell>
          <cell r="K260">
            <v>-160000</v>
          </cell>
          <cell r="M260">
            <v>-8473.17</v>
          </cell>
        </row>
        <row r="261">
          <cell r="F261">
            <v>-4425.62</v>
          </cell>
          <cell r="H261">
            <v>0</v>
          </cell>
          <cell r="I261">
            <v>-4425.62</v>
          </cell>
          <cell r="J261">
            <v>0</v>
          </cell>
          <cell r="K261">
            <v>-4425.62</v>
          </cell>
          <cell r="M261">
            <v>0</v>
          </cell>
        </row>
        <row r="262">
          <cell r="F262">
            <v>0</v>
          </cell>
          <cell r="H262">
            <v>0</v>
          </cell>
          <cell r="I262">
            <v>0</v>
          </cell>
          <cell r="J262">
            <v>0</v>
          </cell>
          <cell r="K262">
            <v>0</v>
          </cell>
          <cell r="M262">
            <v>-6876.66</v>
          </cell>
        </row>
        <row r="263">
          <cell r="F263">
            <v>-512734.03</v>
          </cell>
          <cell r="H263">
            <v>0</v>
          </cell>
          <cell r="I263">
            <v>-512734.03</v>
          </cell>
          <cell r="J263">
            <v>0</v>
          </cell>
          <cell r="K263">
            <v>-512734.03</v>
          </cell>
          <cell r="M263">
            <v>-4941912.18</v>
          </cell>
        </row>
        <row r="264">
          <cell r="F264">
            <v>73541.11</v>
          </cell>
          <cell r="H264">
            <v>73541.11</v>
          </cell>
          <cell r="I264">
            <v>0</v>
          </cell>
          <cell r="J264">
            <v>73541.11</v>
          </cell>
          <cell r="K264">
            <v>27943.55</v>
          </cell>
        </row>
        <row r="265">
          <cell r="F265">
            <v>73541.11</v>
          </cell>
          <cell r="H265">
            <v>0</v>
          </cell>
          <cell r="I265">
            <v>73541.11</v>
          </cell>
          <cell r="J265">
            <v>0</v>
          </cell>
          <cell r="K265">
            <v>73541.11</v>
          </cell>
          <cell r="M265">
            <v>27943.55</v>
          </cell>
        </row>
        <row r="266">
          <cell r="F266">
            <v>11491.36</v>
          </cell>
          <cell r="H266">
            <v>0</v>
          </cell>
          <cell r="I266">
            <v>11491.36</v>
          </cell>
          <cell r="J266">
            <v>0</v>
          </cell>
          <cell r="K266">
            <v>11491.36</v>
          </cell>
          <cell r="M266">
            <v>61257.88</v>
          </cell>
        </row>
        <row r="267">
          <cell r="F267">
            <v>0</v>
          </cell>
          <cell r="H267">
            <v>0</v>
          </cell>
          <cell r="I267">
            <v>0</v>
          </cell>
          <cell r="J267">
            <v>0</v>
          </cell>
          <cell r="K267">
            <v>0</v>
          </cell>
          <cell r="M267">
            <v>1784414.78</v>
          </cell>
        </row>
        <row r="268">
          <cell r="F268">
            <v>85032.47</v>
          </cell>
          <cell r="H268">
            <v>0</v>
          </cell>
          <cell r="I268">
            <v>85032.47</v>
          </cell>
          <cell r="J268">
            <v>0</v>
          </cell>
          <cell r="K268">
            <v>85032.47</v>
          </cell>
          <cell r="M268">
            <v>1873616.21</v>
          </cell>
        </row>
        <row r="269">
          <cell r="F269">
            <v>1537462.06</v>
          </cell>
          <cell r="H269">
            <v>1537462.06</v>
          </cell>
          <cell r="I269">
            <v>0</v>
          </cell>
          <cell r="J269">
            <v>1537462.06</v>
          </cell>
          <cell r="K269">
            <v>22715358.449999999</v>
          </cell>
        </row>
        <row r="270">
          <cell r="F270">
            <v>1537462.06</v>
          </cell>
          <cell r="H270">
            <v>0</v>
          </cell>
          <cell r="I270">
            <v>1537462.06</v>
          </cell>
          <cell r="J270">
            <v>0</v>
          </cell>
          <cell r="K270">
            <v>1537462.06</v>
          </cell>
          <cell r="M270">
            <v>22715358.449999999</v>
          </cell>
        </row>
        <row r="271">
          <cell r="F271">
            <v>-2724233.45</v>
          </cell>
          <cell r="H271">
            <v>0</v>
          </cell>
          <cell r="I271">
            <v>-2724233.45</v>
          </cell>
          <cell r="J271">
            <v>0</v>
          </cell>
          <cell r="K271">
            <v>-2724233.45</v>
          </cell>
          <cell r="M271">
            <v>5886720.4400000004</v>
          </cell>
        </row>
        <row r="272">
          <cell r="F272">
            <v>-1186771.3899999999</v>
          </cell>
          <cell r="H272">
            <v>0</v>
          </cell>
          <cell r="I272">
            <v>-1186771.3899999999</v>
          </cell>
          <cell r="J272">
            <v>0</v>
          </cell>
          <cell r="K272">
            <v>-1186771.3899999999</v>
          </cell>
          <cell r="M272">
            <v>28602078.890000001</v>
          </cell>
        </row>
        <row r="273">
          <cell r="F273">
            <v>0</v>
          </cell>
          <cell r="H273">
            <v>0</v>
          </cell>
          <cell r="I273">
            <v>0</v>
          </cell>
          <cell r="J273">
            <v>0</v>
          </cell>
          <cell r="K273">
            <v>0</v>
          </cell>
        </row>
        <row r="274">
          <cell r="F274">
            <v>0</v>
          </cell>
          <cell r="H274">
            <v>0</v>
          </cell>
          <cell r="I274">
            <v>0</v>
          </cell>
          <cell r="J274">
            <v>0</v>
          </cell>
          <cell r="K274">
            <v>0</v>
          </cell>
          <cell r="M274">
            <v>0</v>
          </cell>
        </row>
        <row r="275">
          <cell r="F275">
            <v>835763.70000007283</v>
          </cell>
          <cell r="H275">
            <v>0</v>
          </cell>
          <cell r="I275">
            <v>835763.70000007283</v>
          </cell>
          <cell r="J275">
            <v>0</v>
          </cell>
          <cell r="K275">
            <v>835763.70000007283</v>
          </cell>
          <cell r="M275">
            <v>-58513116.459999993</v>
          </cell>
        </row>
      </sheetData>
      <sheetData sheetId="1" refreshError="1">
        <row r="1">
          <cell r="F1" t="str">
            <v>30-06-03</v>
          </cell>
          <cell r="G1" t="str">
            <v>AJE</v>
          </cell>
          <cell r="H1" t="str">
            <v>Adjusted</v>
          </cell>
          <cell r="I1" t="str">
            <v>RJE</v>
          </cell>
          <cell r="J1" t="str">
            <v>30-06-03</v>
          </cell>
          <cell r="K1" t="str">
            <v>31-12-02</v>
          </cell>
        </row>
        <row r="2">
          <cell r="F2" t="str">
            <v>30-06-03</v>
          </cell>
          <cell r="G2">
            <v>0</v>
          </cell>
          <cell r="H2" t="str">
            <v>AJE</v>
          </cell>
          <cell r="I2" t="str">
            <v>Adjusted</v>
          </cell>
          <cell r="J2" t="str">
            <v>RJE</v>
          </cell>
          <cell r="K2" t="str">
            <v>30-06-03</v>
          </cell>
        </row>
        <row r="3">
          <cell r="F3">
            <v>-126954906.81999999</v>
          </cell>
          <cell r="G3">
            <v>0</v>
          </cell>
          <cell r="H3">
            <v>-126954906.81999999</v>
          </cell>
          <cell r="I3">
            <v>0</v>
          </cell>
          <cell r="J3">
            <v>-126954906.81999999</v>
          </cell>
          <cell r="K3">
            <v>-270578743.44999999</v>
          </cell>
        </row>
        <row r="4">
          <cell r="F4">
            <v>1226070.1200000001</v>
          </cell>
          <cell r="G4">
            <v>0</v>
          </cell>
          <cell r="H4">
            <v>1226070.1200000001</v>
          </cell>
          <cell r="I4">
            <v>0</v>
          </cell>
          <cell r="J4">
            <v>1226070.1200000001</v>
          </cell>
          <cell r="K4">
            <v>1813046.88</v>
          </cell>
        </row>
        <row r="5">
          <cell r="F5">
            <v>24702.1</v>
          </cell>
          <cell r="G5">
            <v>0</v>
          </cell>
          <cell r="H5">
            <v>24702.1</v>
          </cell>
          <cell r="I5">
            <v>0</v>
          </cell>
          <cell r="J5">
            <v>24702.1</v>
          </cell>
          <cell r="K5">
            <v>0</v>
          </cell>
        </row>
        <row r="6">
          <cell r="F6">
            <v>-79.06</v>
          </cell>
          <cell r="G6">
            <v>0</v>
          </cell>
          <cell r="H6">
            <v>-79.06</v>
          </cell>
          <cell r="I6">
            <v>0</v>
          </cell>
          <cell r="J6">
            <v>-79.06</v>
          </cell>
          <cell r="K6">
            <v>-250.45</v>
          </cell>
        </row>
        <row r="7">
          <cell r="F7">
            <v>-125704213.66</v>
          </cell>
          <cell r="G7">
            <v>0</v>
          </cell>
          <cell r="H7">
            <v>-125704213.66</v>
          </cell>
          <cell r="I7">
            <v>0</v>
          </cell>
          <cell r="J7">
            <v>-125704213.66</v>
          </cell>
          <cell r="K7">
            <v>-268765947.01999998</v>
          </cell>
        </row>
        <row r="8">
          <cell r="F8">
            <v>-125704213.66</v>
          </cell>
          <cell r="G8">
            <v>0</v>
          </cell>
          <cell r="H8">
            <v>0</v>
          </cell>
          <cell r="I8">
            <v>-125704213.66</v>
          </cell>
          <cell r="J8">
            <v>0</v>
          </cell>
          <cell r="K8">
            <v>-125704213.66</v>
          </cell>
        </row>
        <row r="9">
          <cell r="F9">
            <v>-63990518.380000003</v>
          </cell>
          <cell r="G9">
            <v>0</v>
          </cell>
          <cell r="H9">
            <v>-63990518.380000003</v>
          </cell>
          <cell r="I9">
            <v>0</v>
          </cell>
          <cell r="J9">
            <v>-63990518.380000003</v>
          </cell>
          <cell r="K9">
            <v>-79192119.760000005</v>
          </cell>
        </row>
        <row r="10">
          <cell r="F10">
            <v>-149646.5</v>
          </cell>
          <cell r="G10">
            <v>0</v>
          </cell>
          <cell r="H10">
            <v>-149646.5</v>
          </cell>
          <cell r="I10">
            <v>0</v>
          </cell>
          <cell r="J10">
            <v>-149646.5</v>
          </cell>
          <cell r="K10">
            <v>-0.02</v>
          </cell>
        </row>
        <row r="11">
          <cell r="F11">
            <v>-64140164.880000003</v>
          </cell>
          <cell r="G11">
            <v>0</v>
          </cell>
          <cell r="H11">
            <v>-64140164.880000003</v>
          </cell>
          <cell r="I11">
            <v>0</v>
          </cell>
          <cell r="J11">
            <v>-64140164.880000003</v>
          </cell>
          <cell r="K11">
            <v>-79192119.780000001</v>
          </cell>
        </row>
        <row r="12">
          <cell r="F12">
            <v>-64140164.880000003</v>
          </cell>
          <cell r="G12">
            <v>0</v>
          </cell>
          <cell r="H12">
            <v>0</v>
          </cell>
          <cell r="I12">
            <v>-64140164.880000003</v>
          </cell>
          <cell r="J12">
            <v>0</v>
          </cell>
          <cell r="K12">
            <v>-64140164.880000003</v>
          </cell>
        </row>
        <row r="13">
          <cell r="F13">
            <v>895108.83</v>
          </cell>
          <cell r="G13">
            <v>0</v>
          </cell>
          <cell r="H13">
            <v>895108.83</v>
          </cell>
          <cell r="I13">
            <v>0</v>
          </cell>
          <cell r="J13">
            <v>895108.83</v>
          </cell>
          <cell r="K13">
            <v>1056726.97</v>
          </cell>
        </row>
        <row r="14">
          <cell r="F14">
            <v>90564.47</v>
          </cell>
          <cell r="G14">
            <v>0</v>
          </cell>
          <cell r="H14">
            <v>90564.47</v>
          </cell>
          <cell r="I14">
            <v>0</v>
          </cell>
          <cell r="J14">
            <v>90564.47</v>
          </cell>
          <cell r="K14">
            <v>41458.339999999997</v>
          </cell>
        </row>
        <row r="15">
          <cell r="F15">
            <v>12591.88</v>
          </cell>
          <cell r="G15">
            <v>0</v>
          </cell>
          <cell r="H15">
            <v>12591.88</v>
          </cell>
          <cell r="I15">
            <v>0</v>
          </cell>
          <cell r="J15">
            <v>12591.88</v>
          </cell>
          <cell r="K15">
            <v>8389.1200000000008</v>
          </cell>
        </row>
        <row r="16">
          <cell r="F16">
            <v>998265.18</v>
          </cell>
          <cell r="G16">
            <v>0</v>
          </cell>
          <cell r="H16">
            <v>998265.18</v>
          </cell>
          <cell r="I16">
            <v>0</v>
          </cell>
          <cell r="J16">
            <v>998265.18</v>
          </cell>
          <cell r="K16">
            <v>1106574.43</v>
          </cell>
        </row>
        <row r="17">
          <cell r="F17">
            <v>998265.18</v>
          </cell>
          <cell r="G17">
            <v>0</v>
          </cell>
          <cell r="H17">
            <v>0</v>
          </cell>
          <cell r="I17">
            <v>998265.18</v>
          </cell>
          <cell r="J17">
            <v>0</v>
          </cell>
          <cell r="K17">
            <v>998265.18</v>
          </cell>
        </row>
        <row r="18">
          <cell r="F18">
            <v>-623093.6</v>
          </cell>
          <cell r="G18">
            <v>0</v>
          </cell>
          <cell r="H18">
            <v>-623093.6</v>
          </cell>
          <cell r="I18">
            <v>0</v>
          </cell>
          <cell r="J18">
            <v>-623093.6</v>
          </cell>
          <cell r="K18">
            <v>-965214.51</v>
          </cell>
        </row>
        <row r="19">
          <cell r="F19">
            <v>-960928.97</v>
          </cell>
          <cell r="G19">
            <v>0</v>
          </cell>
          <cell r="H19">
            <v>-960928.97</v>
          </cell>
          <cell r="I19">
            <v>0</v>
          </cell>
          <cell r="J19">
            <v>-960928.97</v>
          </cell>
          <cell r="K19">
            <v>-1371099.59</v>
          </cell>
        </row>
        <row r="20">
          <cell r="F20">
            <v>-1584022.57</v>
          </cell>
          <cell r="G20">
            <v>0</v>
          </cell>
          <cell r="H20">
            <v>-1584022.57</v>
          </cell>
          <cell r="I20">
            <v>0</v>
          </cell>
          <cell r="J20">
            <v>-1584022.57</v>
          </cell>
          <cell r="K20">
            <v>-2336314.1</v>
          </cell>
        </row>
        <row r="21">
          <cell r="F21">
            <v>-1584022.57</v>
          </cell>
          <cell r="G21">
            <v>0</v>
          </cell>
          <cell r="H21">
            <v>0</v>
          </cell>
          <cell r="I21">
            <v>-1584022.57</v>
          </cell>
          <cell r="J21">
            <v>0</v>
          </cell>
          <cell r="K21">
            <v>-1584022.57</v>
          </cell>
        </row>
        <row r="22">
          <cell r="F22">
            <v>-2630406.5299999998</v>
          </cell>
          <cell r="G22">
            <v>0</v>
          </cell>
          <cell r="H22">
            <v>-2630406.5299999998</v>
          </cell>
          <cell r="I22">
            <v>0</v>
          </cell>
          <cell r="J22">
            <v>-2630406.5299999998</v>
          </cell>
          <cell r="K22">
            <v>-1742832.36</v>
          </cell>
        </row>
        <row r="23">
          <cell r="F23">
            <v>-2630406.5299999998</v>
          </cell>
          <cell r="G23">
            <v>0</v>
          </cell>
          <cell r="H23">
            <v>-2630406.5299999998</v>
          </cell>
          <cell r="I23">
            <v>0</v>
          </cell>
          <cell r="J23">
            <v>-2630406.5299999998</v>
          </cell>
          <cell r="K23">
            <v>-1742832.36</v>
          </cell>
        </row>
        <row r="24">
          <cell r="F24">
            <v>-2630406.5299999998</v>
          </cell>
          <cell r="G24">
            <v>0</v>
          </cell>
          <cell r="H24">
            <v>0</v>
          </cell>
          <cell r="I24">
            <v>-2630406.5299999998</v>
          </cell>
          <cell r="J24">
            <v>0</v>
          </cell>
          <cell r="K24">
            <v>-2630406.5299999998</v>
          </cell>
        </row>
        <row r="25">
          <cell r="F25">
            <v>-438591.43</v>
          </cell>
          <cell r="G25">
            <v>0</v>
          </cell>
          <cell r="H25">
            <v>-438591.43</v>
          </cell>
          <cell r="I25">
            <v>0</v>
          </cell>
          <cell r="J25">
            <v>-438591.43</v>
          </cell>
          <cell r="K25">
            <v>-688823.54</v>
          </cell>
        </row>
        <row r="26">
          <cell r="F26">
            <v>0</v>
          </cell>
          <cell r="G26">
            <v>0</v>
          </cell>
          <cell r="H26">
            <v>0</v>
          </cell>
          <cell r="I26">
            <v>0</v>
          </cell>
          <cell r="J26">
            <v>0</v>
          </cell>
          <cell r="K26">
            <v>142103.85</v>
          </cell>
        </row>
        <row r="27">
          <cell r="F27">
            <v>1641571.1</v>
          </cell>
          <cell r="G27">
            <v>0</v>
          </cell>
          <cell r="H27">
            <v>1641571.1</v>
          </cell>
          <cell r="I27">
            <v>0</v>
          </cell>
          <cell r="J27">
            <v>1641571.1</v>
          </cell>
          <cell r="K27">
            <v>12327437.57</v>
          </cell>
        </row>
        <row r="28">
          <cell r="F28">
            <v>7203202.2599999998</v>
          </cell>
          <cell r="G28">
            <v>0</v>
          </cell>
          <cell r="H28">
            <v>7203202.2599999998</v>
          </cell>
          <cell r="I28">
            <v>0</v>
          </cell>
          <cell r="J28">
            <v>7203202.2599999998</v>
          </cell>
          <cell r="K28">
            <v>3282903.89</v>
          </cell>
        </row>
        <row r="29">
          <cell r="F29">
            <v>-783.51</v>
          </cell>
          <cell r="G29">
            <v>0</v>
          </cell>
          <cell r="H29">
            <v>-783.51</v>
          </cell>
          <cell r="I29">
            <v>0</v>
          </cell>
          <cell r="J29">
            <v>-783.51</v>
          </cell>
          <cell r="K29">
            <v>286.77999999999997</v>
          </cell>
        </row>
        <row r="30">
          <cell r="F30">
            <v>351.12</v>
          </cell>
          <cell r="G30">
            <v>0</v>
          </cell>
          <cell r="H30">
            <v>351.12</v>
          </cell>
          <cell r="I30">
            <v>0</v>
          </cell>
          <cell r="J30">
            <v>351.12</v>
          </cell>
          <cell r="K30">
            <v>-92.12</v>
          </cell>
        </row>
        <row r="31">
          <cell r="F31">
            <v>6905692.5099999998</v>
          </cell>
          <cell r="G31">
            <v>0</v>
          </cell>
          <cell r="H31">
            <v>6905692.5099999998</v>
          </cell>
          <cell r="I31">
            <v>0</v>
          </cell>
          <cell r="J31">
            <v>6905692.5099999998</v>
          </cell>
          <cell r="K31">
            <v>2557957.8199999998</v>
          </cell>
        </row>
        <row r="32">
          <cell r="F32">
            <v>-1473660.38</v>
          </cell>
          <cell r="G32">
            <v>0</v>
          </cell>
          <cell r="H32">
            <v>-1473660.38</v>
          </cell>
          <cell r="I32">
            <v>0</v>
          </cell>
          <cell r="J32">
            <v>-1473660.38</v>
          </cell>
          <cell r="K32">
            <v>42112550.57</v>
          </cell>
        </row>
        <row r="33">
          <cell r="F33">
            <v>6475217.7599999998</v>
          </cell>
          <cell r="G33">
            <v>0</v>
          </cell>
          <cell r="H33">
            <v>6475217.7599999998</v>
          </cell>
          <cell r="I33">
            <v>0</v>
          </cell>
          <cell r="J33">
            <v>6475217.7599999998</v>
          </cell>
          <cell r="K33">
            <v>22594352.120000001</v>
          </cell>
        </row>
        <row r="34">
          <cell r="F34">
            <v>46830.12</v>
          </cell>
          <cell r="G34">
            <v>0</v>
          </cell>
          <cell r="H34">
            <v>46830.12</v>
          </cell>
          <cell r="I34">
            <v>0</v>
          </cell>
          <cell r="J34">
            <v>46830.12</v>
          </cell>
          <cell r="K34">
            <v>102241.48</v>
          </cell>
        </row>
        <row r="35">
          <cell r="F35">
            <v>30348814.57</v>
          </cell>
          <cell r="G35">
            <v>0</v>
          </cell>
          <cell r="H35">
            <v>30348814.57</v>
          </cell>
          <cell r="I35">
            <v>0</v>
          </cell>
          <cell r="J35">
            <v>30348814.57</v>
          </cell>
          <cell r="K35">
            <v>21470610.129999999</v>
          </cell>
        </row>
        <row r="36">
          <cell r="F36">
            <v>-832502.39</v>
          </cell>
          <cell r="G36">
            <v>0</v>
          </cell>
          <cell r="H36">
            <v>-832502.39</v>
          </cell>
          <cell r="I36">
            <v>0</v>
          </cell>
          <cell r="J36">
            <v>-832502.39</v>
          </cell>
          <cell r="K36">
            <v>677228.97</v>
          </cell>
        </row>
        <row r="37">
          <cell r="F37">
            <v>5403454.6500000004</v>
          </cell>
          <cell r="G37">
            <v>0</v>
          </cell>
          <cell r="H37">
            <v>5403454.6500000004</v>
          </cell>
          <cell r="I37">
            <v>0</v>
          </cell>
          <cell r="J37">
            <v>5403454.6500000004</v>
          </cell>
          <cell r="K37">
            <v>3606372.76</v>
          </cell>
        </row>
        <row r="38">
          <cell r="F38">
            <v>0</v>
          </cell>
          <cell r="G38">
            <v>0</v>
          </cell>
          <cell r="H38">
            <v>0</v>
          </cell>
          <cell r="I38">
            <v>0</v>
          </cell>
          <cell r="J38">
            <v>0</v>
          </cell>
          <cell r="K38">
            <v>12930.91</v>
          </cell>
        </row>
        <row r="39">
          <cell r="F39">
            <v>572713.56000000006</v>
          </cell>
          <cell r="G39">
            <v>0</v>
          </cell>
          <cell r="H39">
            <v>572713.56000000006</v>
          </cell>
          <cell r="I39">
            <v>0</v>
          </cell>
          <cell r="J39">
            <v>572713.56000000006</v>
          </cell>
          <cell r="K39">
            <v>910638.49</v>
          </cell>
        </row>
        <row r="40">
          <cell r="F40">
            <v>9831.02</v>
          </cell>
          <cell r="G40">
            <v>0</v>
          </cell>
          <cell r="H40">
            <v>9831.02</v>
          </cell>
          <cell r="I40">
            <v>0</v>
          </cell>
          <cell r="J40">
            <v>9831.02</v>
          </cell>
          <cell r="K40">
            <v>8641.77</v>
          </cell>
        </row>
        <row r="41">
          <cell r="F41">
            <v>19595.400000000001</v>
          </cell>
          <cell r="G41">
            <v>0</v>
          </cell>
          <cell r="H41">
            <v>19595.400000000001</v>
          </cell>
          <cell r="I41">
            <v>0</v>
          </cell>
          <cell r="J41">
            <v>19595.400000000001</v>
          </cell>
          <cell r="K41">
            <v>-1510.75</v>
          </cell>
        </row>
        <row r="42">
          <cell r="F42">
            <v>0</v>
          </cell>
          <cell r="G42">
            <v>0</v>
          </cell>
          <cell r="H42">
            <v>0</v>
          </cell>
          <cell r="I42">
            <v>0</v>
          </cell>
          <cell r="J42">
            <v>0</v>
          </cell>
          <cell r="K42">
            <v>-6912.36</v>
          </cell>
        </row>
        <row r="43">
          <cell r="F43">
            <v>268.68</v>
          </cell>
          <cell r="G43">
            <v>0</v>
          </cell>
          <cell r="H43">
            <v>268.68</v>
          </cell>
          <cell r="I43">
            <v>0</v>
          </cell>
          <cell r="J43">
            <v>268.68</v>
          </cell>
          <cell r="K43">
            <v>777.62</v>
          </cell>
        </row>
        <row r="44">
          <cell r="F44">
            <v>0</v>
          </cell>
          <cell r="G44">
            <v>0</v>
          </cell>
          <cell r="H44">
            <v>0</v>
          </cell>
          <cell r="I44">
            <v>0</v>
          </cell>
          <cell r="J44">
            <v>0</v>
          </cell>
          <cell r="K44">
            <v>2605.96</v>
          </cell>
        </row>
        <row r="45">
          <cell r="F45">
            <v>64482.239999999998</v>
          </cell>
          <cell r="G45">
            <v>0</v>
          </cell>
          <cell r="H45">
            <v>64482.239999999998</v>
          </cell>
          <cell r="I45">
            <v>0</v>
          </cell>
          <cell r="J45">
            <v>64482.239999999998</v>
          </cell>
          <cell r="K45">
            <v>-506878.37</v>
          </cell>
        </row>
        <row r="46">
          <cell r="F46">
            <v>55946487.280000009</v>
          </cell>
          <cell r="G46">
            <v>0</v>
          </cell>
          <cell r="H46">
            <v>55946487.280000009</v>
          </cell>
          <cell r="I46">
            <v>0</v>
          </cell>
          <cell r="J46">
            <v>55946487.280000009</v>
          </cell>
          <cell r="K46">
            <v>108605423.54999998</v>
          </cell>
        </row>
        <row r="47">
          <cell r="F47">
            <v>55946487.280000009</v>
          </cell>
          <cell r="G47">
            <v>0</v>
          </cell>
          <cell r="H47">
            <v>0</v>
          </cell>
          <cell r="I47">
            <v>55946487.280000009</v>
          </cell>
          <cell r="J47">
            <v>0</v>
          </cell>
          <cell r="K47">
            <v>55946487.280000009</v>
          </cell>
        </row>
        <row r="48">
          <cell r="F48">
            <v>104573434.65000001</v>
          </cell>
          <cell r="G48">
            <v>0</v>
          </cell>
          <cell r="H48">
            <v>104573434.65000001</v>
          </cell>
          <cell r="I48">
            <v>0</v>
          </cell>
          <cell r="J48">
            <v>104573434.65000001</v>
          </cell>
          <cell r="K48">
            <v>56742859.159999996</v>
          </cell>
        </row>
        <row r="49">
          <cell r="F49">
            <v>-31983.79</v>
          </cell>
          <cell r="G49">
            <v>0</v>
          </cell>
          <cell r="H49">
            <v>-31983.79</v>
          </cell>
          <cell r="I49">
            <v>0</v>
          </cell>
          <cell r="J49">
            <v>-31983.79</v>
          </cell>
          <cell r="K49">
            <v>-1048295.91</v>
          </cell>
        </row>
        <row r="50">
          <cell r="F50">
            <v>539732.14</v>
          </cell>
          <cell r="G50">
            <v>0</v>
          </cell>
          <cell r="H50">
            <v>539732.14</v>
          </cell>
          <cell r="I50">
            <v>0</v>
          </cell>
          <cell r="J50">
            <v>539732.14</v>
          </cell>
          <cell r="K50">
            <v>158612.07</v>
          </cell>
        </row>
        <row r="51">
          <cell r="F51">
            <v>143268.72</v>
          </cell>
          <cell r="G51">
            <v>0</v>
          </cell>
          <cell r="H51">
            <v>143268.72</v>
          </cell>
          <cell r="I51">
            <v>0</v>
          </cell>
          <cell r="J51">
            <v>143268.72</v>
          </cell>
          <cell r="K51">
            <v>447213.75</v>
          </cell>
        </row>
        <row r="52">
          <cell r="F52">
            <v>-72248.87</v>
          </cell>
          <cell r="G52">
            <v>0</v>
          </cell>
          <cell r="H52">
            <v>-72248.87</v>
          </cell>
          <cell r="I52">
            <v>0</v>
          </cell>
          <cell r="J52">
            <v>-72248.87</v>
          </cell>
          <cell r="K52">
            <v>-194368.52</v>
          </cell>
        </row>
        <row r="53">
          <cell r="F53">
            <v>-1437770.18</v>
          </cell>
          <cell r="G53">
            <v>0</v>
          </cell>
          <cell r="H53">
            <v>-1437770.18</v>
          </cell>
          <cell r="I53">
            <v>0</v>
          </cell>
          <cell r="J53">
            <v>-1437770.18</v>
          </cell>
          <cell r="K53">
            <v>-1399985.12</v>
          </cell>
        </row>
        <row r="54">
          <cell r="F54">
            <v>2572884.16</v>
          </cell>
          <cell r="G54">
            <v>0</v>
          </cell>
          <cell r="H54">
            <v>2572884.16</v>
          </cell>
          <cell r="I54">
            <v>0</v>
          </cell>
          <cell r="J54">
            <v>2572884.16</v>
          </cell>
          <cell r="K54">
            <v>1242689.71</v>
          </cell>
        </row>
        <row r="55">
          <cell r="F55">
            <v>-13456.88</v>
          </cell>
          <cell r="G55">
            <v>0</v>
          </cell>
          <cell r="H55">
            <v>-13456.88</v>
          </cell>
          <cell r="I55">
            <v>0</v>
          </cell>
          <cell r="J55">
            <v>-13456.88</v>
          </cell>
          <cell r="K55">
            <v>2455.2800000000002</v>
          </cell>
        </row>
        <row r="56">
          <cell r="F56">
            <v>3778759.13</v>
          </cell>
          <cell r="G56">
            <v>0</v>
          </cell>
          <cell r="H56">
            <v>3778759.13</v>
          </cell>
          <cell r="I56">
            <v>0</v>
          </cell>
          <cell r="J56">
            <v>3778759.13</v>
          </cell>
          <cell r="K56">
            <v>2268362.13</v>
          </cell>
        </row>
        <row r="57">
          <cell r="F57">
            <v>833.72</v>
          </cell>
          <cell r="G57">
            <v>0</v>
          </cell>
          <cell r="H57">
            <v>833.72</v>
          </cell>
          <cell r="I57">
            <v>0</v>
          </cell>
          <cell r="J57">
            <v>833.72</v>
          </cell>
          <cell r="K57">
            <v>-5375.64</v>
          </cell>
        </row>
        <row r="58">
          <cell r="F58">
            <v>94.38</v>
          </cell>
          <cell r="G58">
            <v>0</v>
          </cell>
          <cell r="H58">
            <v>94.38</v>
          </cell>
          <cell r="I58">
            <v>0</v>
          </cell>
          <cell r="J58">
            <v>94.38</v>
          </cell>
          <cell r="K58">
            <v>84475178.549999997</v>
          </cell>
        </row>
        <row r="59">
          <cell r="F59">
            <v>0</v>
          </cell>
          <cell r="G59">
            <v>0</v>
          </cell>
          <cell r="H59">
            <v>0</v>
          </cell>
          <cell r="I59">
            <v>0</v>
          </cell>
          <cell r="J59">
            <v>0</v>
          </cell>
          <cell r="K59">
            <v>23.98</v>
          </cell>
        </row>
        <row r="60">
          <cell r="F60">
            <v>5956033.25</v>
          </cell>
          <cell r="G60">
            <v>0</v>
          </cell>
          <cell r="H60">
            <v>5956033.25</v>
          </cell>
          <cell r="I60">
            <v>0</v>
          </cell>
          <cell r="J60">
            <v>5956033.25</v>
          </cell>
          <cell r="K60">
            <v>3865357.22</v>
          </cell>
        </row>
        <row r="61">
          <cell r="F61">
            <v>5435.29</v>
          </cell>
          <cell r="G61">
            <v>0</v>
          </cell>
          <cell r="H61">
            <v>5435.29</v>
          </cell>
          <cell r="I61">
            <v>0</v>
          </cell>
          <cell r="J61">
            <v>5435.29</v>
          </cell>
          <cell r="K61">
            <v>-44936.77</v>
          </cell>
        </row>
        <row r="62">
          <cell r="F62">
            <v>20035.71</v>
          </cell>
          <cell r="G62">
            <v>0</v>
          </cell>
          <cell r="H62">
            <v>20035.71</v>
          </cell>
          <cell r="I62">
            <v>0</v>
          </cell>
          <cell r="J62">
            <v>20035.71</v>
          </cell>
          <cell r="K62">
            <v>87965.7</v>
          </cell>
        </row>
        <row r="63">
          <cell r="F63">
            <v>181421.22</v>
          </cell>
          <cell r="G63">
            <v>0</v>
          </cell>
          <cell r="H63">
            <v>181421.22</v>
          </cell>
          <cell r="I63">
            <v>0</v>
          </cell>
          <cell r="J63">
            <v>181421.22</v>
          </cell>
          <cell r="K63">
            <v>-94.83</v>
          </cell>
        </row>
        <row r="64">
          <cell r="F64">
            <v>12824030.619999999</v>
          </cell>
          <cell r="G64">
            <v>0</v>
          </cell>
          <cell r="H64">
            <v>12824030.619999999</v>
          </cell>
          <cell r="I64">
            <v>0</v>
          </cell>
          <cell r="J64">
            <v>12824030.619999999</v>
          </cell>
          <cell r="K64">
            <v>6220881.9800000004</v>
          </cell>
        </row>
        <row r="65">
          <cell r="F65">
            <v>0</v>
          </cell>
          <cell r="G65">
            <v>0</v>
          </cell>
          <cell r="H65">
            <v>0</v>
          </cell>
          <cell r="I65">
            <v>0</v>
          </cell>
          <cell r="J65">
            <v>0</v>
          </cell>
          <cell r="K65">
            <v>-12456.77</v>
          </cell>
        </row>
        <row r="66">
          <cell r="F66">
            <v>-11212.77</v>
          </cell>
          <cell r="G66">
            <v>0</v>
          </cell>
          <cell r="H66">
            <v>-11212.77</v>
          </cell>
          <cell r="I66">
            <v>0</v>
          </cell>
          <cell r="J66">
            <v>-11212.77</v>
          </cell>
          <cell r="K66">
            <v>30513.41</v>
          </cell>
        </row>
        <row r="67">
          <cell r="F67">
            <v>167242.69</v>
          </cell>
          <cell r="G67">
            <v>0</v>
          </cell>
          <cell r="H67">
            <v>167242.69</v>
          </cell>
          <cell r="I67">
            <v>0</v>
          </cell>
          <cell r="J67">
            <v>167242.69</v>
          </cell>
          <cell r="K67">
            <v>156929.29</v>
          </cell>
        </row>
        <row r="68">
          <cell r="F68">
            <v>0</v>
          </cell>
          <cell r="G68">
            <v>0</v>
          </cell>
          <cell r="H68">
            <v>0</v>
          </cell>
          <cell r="I68">
            <v>0</v>
          </cell>
          <cell r="J68">
            <v>0</v>
          </cell>
          <cell r="K68">
            <v>11.04</v>
          </cell>
        </row>
        <row r="69">
          <cell r="F69">
            <v>6544407.0800000001</v>
          </cell>
          <cell r="G69">
            <v>0</v>
          </cell>
          <cell r="H69">
            <v>6544407.0800000001</v>
          </cell>
          <cell r="I69">
            <v>0</v>
          </cell>
          <cell r="J69">
            <v>6544407.0800000001</v>
          </cell>
          <cell r="K69">
            <v>2783187.19</v>
          </cell>
        </row>
        <row r="70">
          <cell r="F70">
            <v>-9895.9500000000007</v>
          </cell>
          <cell r="G70">
            <v>0</v>
          </cell>
          <cell r="H70">
            <v>-9895.9500000000007</v>
          </cell>
          <cell r="I70">
            <v>0</v>
          </cell>
          <cell r="J70">
            <v>-9895.9500000000007</v>
          </cell>
          <cell r="K70">
            <v>3810.31</v>
          </cell>
        </row>
        <row r="71">
          <cell r="F71">
            <v>-22837.439999999999</v>
          </cell>
          <cell r="G71">
            <v>0</v>
          </cell>
          <cell r="H71">
            <v>-22837.439999999999</v>
          </cell>
          <cell r="I71">
            <v>0</v>
          </cell>
          <cell r="J71">
            <v>-22837.439999999999</v>
          </cell>
          <cell r="K71">
            <v>-5382548.8099999996</v>
          </cell>
        </row>
        <row r="72">
          <cell r="F72">
            <v>0</v>
          </cell>
          <cell r="G72">
            <v>0</v>
          </cell>
          <cell r="H72">
            <v>0</v>
          </cell>
          <cell r="I72">
            <v>0</v>
          </cell>
          <cell r="J72">
            <v>0</v>
          </cell>
          <cell r="K72">
            <v>5223602.76</v>
          </cell>
        </row>
        <row r="73">
          <cell r="F73">
            <v>787802.83</v>
          </cell>
          <cell r="G73">
            <v>0</v>
          </cell>
          <cell r="H73">
            <v>787802.83</v>
          </cell>
          <cell r="I73">
            <v>0</v>
          </cell>
          <cell r="J73">
            <v>787802.83</v>
          </cell>
          <cell r="K73">
            <v>330355.52</v>
          </cell>
        </row>
        <row r="74">
          <cell r="F74">
            <v>12.75</v>
          </cell>
          <cell r="G74">
            <v>0</v>
          </cell>
          <cell r="H74">
            <v>12.75</v>
          </cell>
          <cell r="I74">
            <v>0</v>
          </cell>
          <cell r="J74">
            <v>12.75</v>
          </cell>
          <cell r="K74">
            <v>4.4800000000000004</v>
          </cell>
        </row>
        <row r="75">
          <cell r="F75">
            <v>70.81</v>
          </cell>
          <cell r="G75">
            <v>0</v>
          </cell>
          <cell r="H75">
            <v>70.81</v>
          </cell>
          <cell r="I75">
            <v>0</v>
          </cell>
          <cell r="J75">
            <v>70.81</v>
          </cell>
          <cell r="K75">
            <v>-17248.68</v>
          </cell>
        </row>
        <row r="76">
          <cell r="F76">
            <v>0</v>
          </cell>
          <cell r="G76">
            <v>0</v>
          </cell>
          <cell r="H76">
            <v>0</v>
          </cell>
          <cell r="I76">
            <v>0</v>
          </cell>
          <cell r="J76">
            <v>0</v>
          </cell>
          <cell r="K76">
            <v>-156.49</v>
          </cell>
        </row>
        <row r="77">
          <cell r="F77">
            <v>23204.11</v>
          </cell>
          <cell r="G77">
            <v>0</v>
          </cell>
          <cell r="H77">
            <v>23204.11</v>
          </cell>
          <cell r="I77">
            <v>0</v>
          </cell>
          <cell r="J77">
            <v>23204.11</v>
          </cell>
          <cell r="K77">
            <v>10157</v>
          </cell>
        </row>
        <row r="78">
          <cell r="F78">
            <v>0</v>
          </cell>
          <cell r="G78">
            <v>0</v>
          </cell>
          <cell r="H78">
            <v>0</v>
          </cell>
          <cell r="I78">
            <v>0</v>
          </cell>
          <cell r="J78">
            <v>0</v>
          </cell>
          <cell r="K78">
            <v>1350.1</v>
          </cell>
        </row>
        <row r="79">
          <cell r="F79">
            <v>0</v>
          </cell>
          <cell r="G79">
            <v>0</v>
          </cell>
          <cell r="H79">
            <v>0</v>
          </cell>
          <cell r="I79">
            <v>0</v>
          </cell>
          <cell r="J79">
            <v>0</v>
          </cell>
          <cell r="K79">
            <v>4364.6000000000004</v>
          </cell>
        </row>
        <row r="80">
          <cell r="F80">
            <v>1476588.59</v>
          </cell>
          <cell r="G80">
            <v>0</v>
          </cell>
          <cell r="H80">
            <v>1476588.59</v>
          </cell>
          <cell r="I80">
            <v>0</v>
          </cell>
          <cell r="J80">
            <v>1476588.59</v>
          </cell>
          <cell r="K80">
            <v>3003131.71</v>
          </cell>
        </row>
        <row r="81">
          <cell r="F81">
            <v>-398.45</v>
          </cell>
          <cell r="G81">
            <v>0</v>
          </cell>
          <cell r="H81">
            <v>-398.45</v>
          </cell>
          <cell r="I81">
            <v>0</v>
          </cell>
          <cell r="J81">
            <v>-398.45</v>
          </cell>
          <cell r="K81">
            <v>-5809.12</v>
          </cell>
        </row>
        <row r="82">
          <cell r="F82">
            <v>2592.4299999999998</v>
          </cell>
          <cell r="G82">
            <v>0</v>
          </cell>
          <cell r="H82">
            <v>2592.4299999999998</v>
          </cell>
          <cell r="I82">
            <v>0</v>
          </cell>
          <cell r="J82">
            <v>2592.4299999999998</v>
          </cell>
          <cell r="K82">
            <v>8536.9699999999993</v>
          </cell>
        </row>
        <row r="83">
          <cell r="F83">
            <v>545552.43999999994</v>
          </cell>
          <cell r="G83">
            <v>0</v>
          </cell>
          <cell r="H83">
            <v>545552.43999999994</v>
          </cell>
          <cell r="I83">
            <v>0</v>
          </cell>
          <cell r="J83">
            <v>545552.43999999994</v>
          </cell>
          <cell r="K83">
            <v>603938.27</v>
          </cell>
        </row>
        <row r="84">
          <cell r="F84">
            <v>0</v>
          </cell>
          <cell r="G84">
            <v>0</v>
          </cell>
          <cell r="H84">
            <v>0</v>
          </cell>
          <cell r="I84">
            <v>0</v>
          </cell>
          <cell r="J84">
            <v>0</v>
          </cell>
          <cell r="K84">
            <v>4883.28</v>
          </cell>
        </row>
        <row r="85">
          <cell r="F85">
            <v>91842.39</v>
          </cell>
          <cell r="G85">
            <v>0</v>
          </cell>
          <cell r="H85">
            <v>91842.39</v>
          </cell>
          <cell r="I85">
            <v>0</v>
          </cell>
          <cell r="J85">
            <v>91842.39</v>
          </cell>
          <cell r="K85">
            <v>88796.08</v>
          </cell>
        </row>
        <row r="86">
          <cell r="F86">
            <v>0</v>
          </cell>
          <cell r="G86">
            <v>0</v>
          </cell>
          <cell r="H86">
            <v>0</v>
          </cell>
          <cell r="I86">
            <v>0</v>
          </cell>
          <cell r="J86">
            <v>0</v>
          </cell>
          <cell r="K86">
            <v>5871.88</v>
          </cell>
        </row>
        <row r="87">
          <cell r="F87">
            <v>138635474.78000003</v>
          </cell>
          <cell r="G87">
            <v>0</v>
          </cell>
          <cell r="H87">
            <v>138635474.78000003</v>
          </cell>
          <cell r="I87">
            <v>0</v>
          </cell>
          <cell r="J87">
            <v>138635474.78000003</v>
          </cell>
          <cell r="K87">
            <v>159659766.7599999</v>
          </cell>
        </row>
        <row r="88">
          <cell r="F88">
            <v>138635474.78000003</v>
          </cell>
          <cell r="G88">
            <v>0</v>
          </cell>
          <cell r="H88">
            <v>0</v>
          </cell>
          <cell r="I88">
            <v>138635474.78000003</v>
          </cell>
          <cell r="J88">
            <v>0</v>
          </cell>
          <cell r="K88">
            <v>138635474.78000003</v>
          </cell>
        </row>
        <row r="89">
          <cell r="F89">
            <v>361408.93</v>
          </cell>
          <cell r="G89">
            <v>0</v>
          </cell>
          <cell r="H89">
            <v>361408.93</v>
          </cell>
          <cell r="I89">
            <v>0</v>
          </cell>
          <cell r="J89">
            <v>361408.93</v>
          </cell>
          <cell r="K89">
            <v>188025.03</v>
          </cell>
        </row>
        <row r="90">
          <cell r="F90">
            <v>-162060</v>
          </cell>
          <cell r="G90">
            <v>0</v>
          </cell>
          <cell r="H90">
            <v>-162060</v>
          </cell>
          <cell r="I90">
            <v>0</v>
          </cell>
          <cell r="J90">
            <v>-162060</v>
          </cell>
          <cell r="K90">
            <v>0</v>
          </cell>
        </row>
        <row r="91">
          <cell r="F91">
            <v>-873000</v>
          </cell>
          <cell r="G91">
            <v>0</v>
          </cell>
          <cell r="H91">
            <v>-873000</v>
          </cell>
          <cell r="I91">
            <v>0</v>
          </cell>
          <cell r="J91">
            <v>-873000</v>
          </cell>
          <cell r="K91">
            <v>0</v>
          </cell>
        </row>
        <row r="92">
          <cell r="F92">
            <v>-1315736</v>
          </cell>
          <cell r="G92">
            <v>0</v>
          </cell>
          <cell r="H92">
            <v>-1315736</v>
          </cell>
          <cell r="I92">
            <v>0</v>
          </cell>
          <cell r="J92">
            <v>-1315736</v>
          </cell>
          <cell r="K92">
            <v>-3913943.33</v>
          </cell>
        </row>
        <row r="93">
          <cell r="F93">
            <v>16913408.940000001</v>
          </cell>
          <cell r="G93">
            <v>0</v>
          </cell>
          <cell r="H93">
            <v>16913408.940000001</v>
          </cell>
          <cell r="I93">
            <v>0</v>
          </cell>
          <cell r="J93">
            <v>16913408.940000001</v>
          </cell>
          <cell r="K93">
            <v>9036952.4900000002</v>
          </cell>
        </row>
        <row r="94">
          <cell r="F94">
            <v>806.25</v>
          </cell>
          <cell r="G94">
            <v>0</v>
          </cell>
          <cell r="H94">
            <v>806.25</v>
          </cell>
          <cell r="I94">
            <v>0</v>
          </cell>
          <cell r="J94">
            <v>806.25</v>
          </cell>
          <cell r="K94">
            <v>1.67</v>
          </cell>
        </row>
        <row r="95">
          <cell r="F95">
            <v>-10652.36</v>
          </cell>
          <cell r="G95">
            <v>0</v>
          </cell>
          <cell r="H95">
            <v>-10652.36</v>
          </cell>
          <cell r="I95">
            <v>0</v>
          </cell>
          <cell r="J95">
            <v>-10652.36</v>
          </cell>
          <cell r="K95">
            <v>33775.480000000003</v>
          </cell>
        </row>
        <row r="96">
          <cell r="F96">
            <v>2336492.85</v>
          </cell>
          <cell r="G96">
            <v>0</v>
          </cell>
          <cell r="H96">
            <v>2336492.85</v>
          </cell>
          <cell r="I96">
            <v>0</v>
          </cell>
          <cell r="J96">
            <v>2336492.85</v>
          </cell>
          <cell r="K96">
            <v>938881.05</v>
          </cell>
        </row>
        <row r="97">
          <cell r="F97">
            <v>1068.8800000000001</v>
          </cell>
          <cell r="G97">
            <v>0</v>
          </cell>
          <cell r="H97">
            <v>1068.8800000000001</v>
          </cell>
          <cell r="I97">
            <v>0</v>
          </cell>
          <cell r="J97">
            <v>1068.8800000000001</v>
          </cell>
          <cell r="K97">
            <v>-44.84</v>
          </cell>
        </row>
        <row r="98">
          <cell r="F98">
            <v>25147390.41</v>
          </cell>
          <cell r="G98">
            <v>0</v>
          </cell>
          <cell r="H98">
            <v>25147390.41</v>
          </cell>
          <cell r="I98">
            <v>0</v>
          </cell>
          <cell r="J98">
            <v>25147390.41</v>
          </cell>
          <cell r="K98">
            <v>9205014.5</v>
          </cell>
        </row>
        <row r="99">
          <cell r="F99">
            <v>-29.24</v>
          </cell>
          <cell r="G99">
            <v>0</v>
          </cell>
          <cell r="H99">
            <v>-29.24</v>
          </cell>
          <cell r="I99">
            <v>0</v>
          </cell>
          <cell r="J99">
            <v>-29.24</v>
          </cell>
          <cell r="K99">
            <v>2.09</v>
          </cell>
        </row>
        <row r="100">
          <cell r="F100">
            <v>526878.31000000006</v>
          </cell>
          <cell r="G100">
            <v>0</v>
          </cell>
          <cell r="H100">
            <v>526878.31000000006</v>
          </cell>
          <cell r="I100">
            <v>0</v>
          </cell>
          <cell r="J100">
            <v>526878.31000000006</v>
          </cell>
          <cell r="K100">
            <v>139470.45000000001</v>
          </cell>
        </row>
        <row r="101">
          <cell r="F101">
            <v>7042285.75</v>
          </cell>
          <cell r="G101">
            <v>0</v>
          </cell>
          <cell r="H101">
            <v>7042285.75</v>
          </cell>
          <cell r="I101">
            <v>0</v>
          </cell>
          <cell r="J101">
            <v>7042285.75</v>
          </cell>
          <cell r="K101">
            <v>4295115.96</v>
          </cell>
        </row>
        <row r="102">
          <cell r="F102">
            <v>-15893.12</v>
          </cell>
          <cell r="G102">
            <v>0</v>
          </cell>
          <cell r="H102">
            <v>-15893.12</v>
          </cell>
          <cell r="I102">
            <v>0</v>
          </cell>
          <cell r="J102">
            <v>-15893.12</v>
          </cell>
          <cell r="K102">
            <v>-20435.54</v>
          </cell>
        </row>
        <row r="103">
          <cell r="F103">
            <v>-398156.93</v>
          </cell>
          <cell r="G103">
            <v>0</v>
          </cell>
          <cell r="H103">
            <v>-398156.93</v>
          </cell>
          <cell r="I103">
            <v>0</v>
          </cell>
          <cell r="J103">
            <v>-398156.93</v>
          </cell>
          <cell r="K103">
            <v>-9.09</v>
          </cell>
        </row>
        <row r="104">
          <cell r="F104">
            <v>0</v>
          </cell>
          <cell r="G104">
            <v>0</v>
          </cell>
          <cell r="H104">
            <v>0</v>
          </cell>
          <cell r="I104">
            <v>0</v>
          </cell>
          <cell r="J104">
            <v>0</v>
          </cell>
          <cell r="K104">
            <v>15742.33</v>
          </cell>
        </row>
        <row r="105">
          <cell r="F105">
            <v>8754269.2699999996</v>
          </cell>
          <cell r="G105">
            <v>0</v>
          </cell>
          <cell r="H105">
            <v>8754269.2699999996</v>
          </cell>
          <cell r="I105">
            <v>0</v>
          </cell>
          <cell r="J105">
            <v>8754269.2699999996</v>
          </cell>
          <cell r="K105">
            <v>3416478.75</v>
          </cell>
        </row>
        <row r="106">
          <cell r="F106">
            <v>0</v>
          </cell>
          <cell r="G106">
            <v>0</v>
          </cell>
          <cell r="H106">
            <v>0</v>
          </cell>
          <cell r="I106">
            <v>0</v>
          </cell>
          <cell r="J106">
            <v>0</v>
          </cell>
          <cell r="K106">
            <v>-4833.7299999999996</v>
          </cell>
        </row>
        <row r="107">
          <cell r="F107">
            <v>-7321.91</v>
          </cell>
          <cell r="G107">
            <v>0</v>
          </cell>
          <cell r="H107">
            <v>-7321.91</v>
          </cell>
          <cell r="I107">
            <v>0</v>
          </cell>
          <cell r="J107">
            <v>-7321.91</v>
          </cell>
          <cell r="K107">
            <v>1999.06</v>
          </cell>
        </row>
        <row r="108">
          <cell r="F108">
            <v>2159108.96</v>
          </cell>
          <cell r="G108">
            <v>0</v>
          </cell>
          <cell r="H108">
            <v>2159108.96</v>
          </cell>
          <cell r="I108">
            <v>0</v>
          </cell>
          <cell r="J108">
            <v>2159108.96</v>
          </cell>
          <cell r="K108">
            <v>1726789.09</v>
          </cell>
        </row>
        <row r="109">
          <cell r="F109">
            <v>10829146.970000001</v>
          </cell>
          <cell r="G109">
            <v>0</v>
          </cell>
          <cell r="H109">
            <v>10829146.970000001</v>
          </cell>
          <cell r="I109">
            <v>0</v>
          </cell>
          <cell r="J109">
            <v>10829146.970000001</v>
          </cell>
          <cell r="K109">
            <v>2152766.37</v>
          </cell>
        </row>
        <row r="110">
          <cell r="F110">
            <v>10251568.640000001</v>
          </cell>
          <cell r="G110">
            <v>0</v>
          </cell>
          <cell r="H110">
            <v>10251568.640000001</v>
          </cell>
          <cell r="I110">
            <v>0</v>
          </cell>
          <cell r="J110">
            <v>10251568.640000001</v>
          </cell>
          <cell r="K110">
            <v>3637902.5</v>
          </cell>
        </row>
        <row r="111">
          <cell r="F111">
            <v>-133058665.93000001</v>
          </cell>
          <cell r="G111">
            <v>0</v>
          </cell>
          <cell r="H111">
            <v>-133058665.93000001</v>
          </cell>
          <cell r="I111">
            <v>0</v>
          </cell>
          <cell r="J111">
            <v>-133058665.93000001</v>
          </cell>
          <cell r="K111">
            <v>-60242966.259999998</v>
          </cell>
        </row>
        <row r="112">
          <cell r="F112">
            <v>-51517681.329999983</v>
          </cell>
          <cell r="G112">
            <v>0</v>
          </cell>
          <cell r="H112">
            <v>-51517681.329999983</v>
          </cell>
          <cell r="I112">
            <v>0</v>
          </cell>
          <cell r="J112">
            <v>-51517681.329999983</v>
          </cell>
          <cell r="K112">
            <v>-29393315.969999999</v>
          </cell>
        </row>
        <row r="113">
          <cell r="F113">
            <v>-51517681.329999983</v>
          </cell>
          <cell r="G113">
            <v>0</v>
          </cell>
          <cell r="H113">
            <v>0</v>
          </cell>
          <cell r="I113">
            <v>-51517681.329999983</v>
          </cell>
          <cell r="J113">
            <v>0</v>
          </cell>
          <cell r="K113">
            <v>-51517681.329999983</v>
          </cell>
        </row>
        <row r="114">
          <cell r="F114">
            <v>291128.58</v>
          </cell>
          <cell r="G114">
            <v>0</v>
          </cell>
          <cell r="H114">
            <v>291128.58</v>
          </cell>
          <cell r="I114">
            <v>0</v>
          </cell>
          <cell r="J114">
            <v>291128.58</v>
          </cell>
          <cell r="K114">
            <v>574692.84</v>
          </cell>
        </row>
        <row r="115">
          <cell r="F115">
            <v>2960480.88</v>
          </cell>
          <cell r="G115">
            <v>0</v>
          </cell>
          <cell r="H115">
            <v>2960480.88</v>
          </cell>
          <cell r="I115">
            <v>0</v>
          </cell>
          <cell r="J115">
            <v>2960480.88</v>
          </cell>
          <cell r="K115">
            <v>5135637.62</v>
          </cell>
        </row>
        <row r="116">
          <cell r="F116">
            <v>3251609.46</v>
          </cell>
          <cell r="G116">
            <v>0</v>
          </cell>
          <cell r="H116">
            <v>3251609.46</v>
          </cell>
          <cell r="I116">
            <v>0</v>
          </cell>
          <cell r="J116">
            <v>3251609.46</v>
          </cell>
          <cell r="K116">
            <v>5710330.46</v>
          </cell>
        </row>
        <row r="117">
          <cell r="F117">
            <v>3251609.46</v>
          </cell>
          <cell r="G117">
            <v>0</v>
          </cell>
          <cell r="H117">
            <v>0</v>
          </cell>
          <cell r="I117">
            <v>3251609.46</v>
          </cell>
          <cell r="J117">
            <v>0</v>
          </cell>
          <cell r="K117">
            <v>3251609.46</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5261573.1500000004</v>
          </cell>
          <cell r="G120">
            <v>0</v>
          </cell>
          <cell r="H120">
            <v>5261573.1500000004</v>
          </cell>
          <cell r="I120">
            <v>0</v>
          </cell>
          <cell r="J120">
            <v>5261573.1500000004</v>
          </cell>
          <cell r="K120">
            <v>9011424.2300000004</v>
          </cell>
        </row>
        <row r="121">
          <cell r="F121">
            <v>1629738.81</v>
          </cell>
          <cell r="G121">
            <v>0</v>
          </cell>
          <cell r="H121">
            <v>1629738.81</v>
          </cell>
          <cell r="I121">
            <v>0</v>
          </cell>
          <cell r="J121">
            <v>1629738.81</v>
          </cell>
          <cell r="K121">
            <v>3126501.5</v>
          </cell>
        </row>
        <row r="122">
          <cell r="F122">
            <v>212759.07</v>
          </cell>
          <cell r="G122">
            <v>0</v>
          </cell>
          <cell r="H122">
            <v>212759.07</v>
          </cell>
          <cell r="I122">
            <v>0</v>
          </cell>
          <cell r="J122">
            <v>212759.07</v>
          </cell>
          <cell r="K122">
            <v>158510.35999999999</v>
          </cell>
        </row>
        <row r="123">
          <cell r="F123">
            <v>218107.5</v>
          </cell>
          <cell r="G123">
            <v>0</v>
          </cell>
          <cell r="H123">
            <v>218107.5</v>
          </cell>
          <cell r="I123">
            <v>0</v>
          </cell>
          <cell r="J123">
            <v>218107.5</v>
          </cell>
          <cell r="K123">
            <v>161247.32999999999</v>
          </cell>
        </row>
        <row r="124">
          <cell r="F124">
            <v>418053.96</v>
          </cell>
          <cell r="G124">
            <v>0</v>
          </cell>
          <cell r="H124">
            <v>418053.96</v>
          </cell>
          <cell r="I124">
            <v>0</v>
          </cell>
          <cell r="J124">
            <v>418053.96</v>
          </cell>
          <cell r="K124">
            <v>314214.24</v>
          </cell>
        </row>
        <row r="125">
          <cell r="F125">
            <v>646.41</v>
          </cell>
          <cell r="G125">
            <v>0</v>
          </cell>
          <cell r="H125">
            <v>646.41</v>
          </cell>
          <cell r="I125">
            <v>0</v>
          </cell>
          <cell r="J125">
            <v>646.41</v>
          </cell>
          <cell r="K125">
            <v>159873.62</v>
          </cell>
        </row>
        <row r="126">
          <cell r="F126">
            <v>-248543.59</v>
          </cell>
          <cell r="G126">
            <v>0</v>
          </cell>
          <cell r="H126">
            <v>-248543.59</v>
          </cell>
          <cell r="I126">
            <v>0</v>
          </cell>
          <cell r="J126">
            <v>-248543.59</v>
          </cell>
          <cell r="K126">
            <v>3012836.73</v>
          </cell>
        </row>
        <row r="127">
          <cell r="F127">
            <v>20433</v>
          </cell>
          <cell r="G127">
            <v>0</v>
          </cell>
          <cell r="H127">
            <v>20433</v>
          </cell>
          <cell r="I127">
            <v>0</v>
          </cell>
          <cell r="J127">
            <v>20433</v>
          </cell>
          <cell r="K127">
            <v>2700</v>
          </cell>
        </row>
        <row r="128">
          <cell r="F128">
            <v>536001.67000000004</v>
          </cell>
          <cell r="G128">
            <v>0</v>
          </cell>
          <cell r="H128">
            <v>536001.67000000004</v>
          </cell>
          <cell r="I128">
            <v>0</v>
          </cell>
          <cell r="J128">
            <v>536001.67000000004</v>
          </cell>
          <cell r="K128">
            <v>716572.74</v>
          </cell>
        </row>
        <row r="129">
          <cell r="F129">
            <v>57102.48</v>
          </cell>
          <cell r="G129">
            <v>0</v>
          </cell>
          <cell r="H129">
            <v>57102.48</v>
          </cell>
          <cell r="I129">
            <v>0</v>
          </cell>
          <cell r="J129">
            <v>57102.48</v>
          </cell>
          <cell r="K129">
            <v>80576.42</v>
          </cell>
        </row>
        <row r="130">
          <cell r="F130">
            <v>49259.96</v>
          </cell>
          <cell r="G130">
            <v>0</v>
          </cell>
          <cell r="H130">
            <v>49259.96</v>
          </cell>
          <cell r="I130">
            <v>0</v>
          </cell>
          <cell r="J130">
            <v>49259.96</v>
          </cell>
          <cell r="K130">
            <v>796727.1</v>
          </cell>
        </row>
        <row r="131">
          <cell r="F131">
            <v>1726307.23</v>
          </cell>
          <cell r="G131">
            <v>0</v>
          </cell>
          <cell r="H131">
            <v>1726307.23</v>
          </cell>
          <cell r="I131">
            <v>0</v>
          </cell>
          <cell r="J131">
            <v>1726307.23</v>
          </cell>
          <cell r="K131">
            <v>2979147.52</v>
          </cell>
        </row>
        <row r="132">
          <cell r="F132">
            <v>191137.06</v>
          </cell>
          <cell r="G132">
            <v>0</v>
          </cell>
          <cell r="H132">
            <v>191137.06</v>
          </cell>
          <cell r="I132">
            <v>0</v>
          </cell>
          <cell r="J132">
            <v>191137.06</v>
          </cell>
          <cell r="K132">
            <v>775201.66</v>
          </cell>
        </row>
        <row r="133">
          <cell r="F133">
            <v>639365</v>
          </cell>
          <cell r="G133">
            <v>0</v>
          </cell>
          <cell r="H133">
            <v>639365</v>
          </cell>
          <cell r="I133">
            <v>0</v>
          </cell>
          <cell r="J133">
            <v>639365</v>
          </cell>
          <cell r="K133">
            <v>392314.04</v>
          </cell>
        </row>
        <row r="134">
          <cell r="F134">
            <v>10711941.710000003</v>
          </cell>
          <cell r="G134">
            <v>0</v>
          </cell>
          <cell r="H134">
            <v>10711941.710000003</v>
          </cell>
          <cell r="I134">
            <v>0</v>
          </cell>
          <cell r="J134">
            <v>10711941.710000003</v>
          </cell>
          <cell r="K134">
            <v>21687847.489999998</v>
          </cell>
        </row>
        <row r="135">
          <cell r="F135">
            <v>10711941.710000003</v>
          </cell>
          <cell r="G135">
            <v>0</v>
          </cell>
          <cell r="H135">
            <v>0</v>
          </cell>
          <cell r="I135">
            <v>10711941.710000003</v>
          </cell>
          <cell r="J135">
            <v>0</v>
          </cell>
          <cell r="K135">
            <v>10711941.710000003</v>
          </cell>
        </row>
        <row r="136">
          <cell r="F136">
            <v>1523333.85</v>
          </cell>
          <cell r="G136">
            <v>0</v>
          </cell>
          <cell r="H136">
            <v>1523333.85</v>
          </cell>
          <cell r="I136">
            <v>0</v>
          </cell>
          <cell r="J136">
            <v>1523333.85</v>
          </cell>
          <cell r="K136">
            <v>3059726.75</v>
          </cell>
        </row>
        <row r="137">
          <cell r="F137">
            <v>553173.46</v>
          </cell>
          <cell r="G137">
            <v>0</v>
          </cell>
          <cell r="H137">
            <v>553173.46</v>
          </cell>
          <cell r="I137">
            <v>0</v>
          </cell>
          <cell r="J137">
            <v>553173.46</v>
          </cell>
          <cell r="K137">
            <v>840396.85</v>
          </cell>
        </row>
        <row r="138">
          <cell r="F138">
            <v>2076507.31</v>
          </cell>
          <cell r="G138">
            <v>0</v>
          </cell>
          <cell r="H138">
            <v>2076507.31</v>
          </cell>
          <cell r="I138">
            <v>0</v>
          </cell>
          <cell r="J138">
            <v>2076507.31</v>
          </cell>
          <cell r="K138">
            <v>3900123.6</v>
          </cell>
        </row>
        <row r="139">
          <cell r="F139">
            <v>2076507.31</v>
          </cell>
          <cell r="G139">
            <v>0</v>
          </cell>
          <cell r="H139">
            <v>0</v>
          </cell>
          <cell r="I139">
            <v>2076507.31</v>
          </cell>
          <cell r="J139">
            <v>0</v>
          </cell>
          <cell r="K139">
            <v>2076507.31</v>
          </cell>
        </row>
        <row r="140">
          <cell r="F140">
            <v>1049299.17</v>
          </cell>
          <cell r="G140">
            <v>0</v>
          </cell>
          <cell r="H140">
            <v>1049299.17</v>
          </cell>
          <cell r="I140">
            <v>0</v>
          </cell>
          <cell r="J140">
            <v>1049299.17</v>
          </cell>
          <cell r="K140">
            <v>4464569.5</v>
          </cell>
        </row>
        <row r="141">
          <cell r="F141">
            <v>1049299.17</v>
          </cell>
          <cell r="G141">
            <v>0</v>
          </cell>
          <cell r="H141">
            <v>1049299.17</v>
          </cell>
          <cell r="I141">
            <v>0</v>
          </cell>
          <cell r="J141">
            <v>1049299.17</v>
          </cell>
          <cell r="K141">
            <v>4464569.5</v>
          </cell>
        </row>
        <row r="142">
          <cell r="F142">
            <v>1049299.17</v>
          </cell>
          <cell r="G142">
            <v>0</v>
          </cell>
          <cell r="H142">
            <v>0</v>
          </cell>
          <cell r="I142">
            <v>1049299.17</v>
          </cell>
          <cell r="J142">
            <v>0</v>
          </cell>
          <cell r="K142">
            <v>1049299.17</v>
          </cell>
        </row>
        <row r="143">
          <cell r="F143">
            <v>4885.54</v>
          </cell>
          <cell r="G143">
            <v>0</v>
          </cell>
          <cell r="H143">
            <v>4885.54</v>
          </cell>
          <cell r="I143">
            <v>0</v>
          </cell>
          <cell r="J143">
            <v>4885.54</v>
          </cell>
          <cell r="K143">
            <v>25433.35</v>
          </cell>
        </row>
        <row r="144">
          <cell r="F144">
            <v>970630.77</v>
          </cell>
          <cell r="G144">
            <v>0</v>
          </cell>
          <cell r="H144">
            <v>970630.77</v>
          </cell>
          <cell r="I144">
            <v>0</v>
          </cell>
          <cell r="J144">
            <v>970630.77</v>
          </cell>
          <cell r="K144">
            <v>1248884.6299999999</v>
          </cell>
        </row>
        <row r="145">
          <cell r="F145">
            <v>975516.31</v>
          </cell>
          <cell r="G145">
            <v>0</v>
          </cell>
          <cell r="H145">
            <v>975516.31</v>
          </cell>
          <cell r="I145">
            <v>0</v>
          </cell>
          <cell r="J145">
            <v>975516.31</v>
          </cell>
          <cell r="K145">
            <v>1274317.98</v>
          </cell>
        </row>
        <row r="146">
          <cell r="F146">
            <v>975516.31</v>
          </cell>
          <cell r="G146">
            <v>0</v>
          </cell>
          <cell r="H146">
            <v>0</v>
          </cell>
          <cell r="I146">
            <v>975516.31</v>
          </cell>
          <cell r="J146">
            <v>0</v>
          </cell>
          <cell r="K146">
            <v>975516.31</v>
          </cell>
        </row>
        <row r="147">
          <cell r="F147">
            <v>42408.56</v>
          </cell>
          <cell r="G147">
            <v>0</v>
          </cell>
          <cell r="H147">
            <v>42408.56</v>
          </cell>
          <cell r="I147">
            <v>0</v>
          </cell>
          <cell r="J147">
            <v>42408.56</v>
          </cell>
          <cell r="K147">
            <v>-3866.18</v>
          </cell>
        </row>
        <row r="148">
          <cell r="F148">
            <v>341652.65</v>
          </cell>
          <cell r="G148">
            <v>0</v>
          </cell>
          <cell r="H148">
            <v>341652.65</v>
          </cell>
          <cell r="I148">
            <v>0</v>
          </cell>
          <cell r="J148">
            <v>341652.65</v>
          </cell>
          <cell r="K148">
            <v>2436260.81</v>
          </cell>
        </row>
        <row r="149">
          <cell r="F149">
            <v>0</v>
          </cell>
          <cell r="G149">
            <v>0</v>
          </cell>
          <cell r="H149">
            <v>0</v>
          </cell>
          <cell r="I149">
            <v>0</v>
          </cell>
          <cell r="J149">
            <v>0</v>
          </cell>
          <cell r="K149">
            <v>-1277203.99</v>
          </cell>
        </row>
        <row r="150">
          <cell r="F150">
            <v>2470277.9</v>
          </cell>
          <cell r="G150">
            <v>0</v>
          </cell>
          <cell r="H150">
            <v>2470277.9</v>
          </cell>
          <cell r="I150">
            <v>0</v>
          </cell>
          <cell r="J150">
            <v>2470277.9</v>
          </cell>
          <cell r="K150">
            <v>902042.82</v>
          </cell>
        </row>
        <row r="151">
          <cell r="F151">
            <v>2854339.11</v>
          </cell>
          <cell r="G151">
            <v>0</v>
          </cell>
          <cell r="H151">
            <v>2854339.11</v>
          </cell>
          <cell r="I151">
            <v>0</v>
          </cell>
          <cell r="J151">
            <v>2854339.11</v>
          </cell>
          <cell r="K151">
            <v>2057233.46</v>
          </cell>
        </row>
        <row r="152">
          <cell r="F152">
            <v>2854339.11</v>
          </cell>
          <cell r="G152">
            <v>0</v>
          </cell>
          <cell r="H152">
            <v>0</v>
          </cell>
          <cell r="I152">
            <v>2854339.11</v>
          </cell>
          <cell r="J152">
            <v>0</v>
          </cell>
          <cell r="K152">
            <v>2854339.11</v>
          </cell>
        </row>
        <row r="153">
          <cell r="F153">
            <v>-383500</v>
          </cell>
          <cell r="G153">
            <v>0</v>
          </cell>
          <cell r="H153">
            <v>-383500</v>
          </cell>
          <cell r="I153">
            <v>0</v>
          </cell>
          <cell r="J153">
            <v>-383500</v>
          </cell>
          <cell r="K153">
            <v>1616949.21</v>
          </cell>
        </row>
        <row r="154">
          <cell r="F154">
            <v>-383500</v>
          </cell>
          <cell r="G154">
            <v>0</v>
          </cell>
          <cell r="H154">
            <v>-383500</v>
          </cell>
          <cell r="I154">
            <v>0</v>
          </cell>
          <cell r="J154">
            <v>-383500</v>
          </cell>
          <cell r="K154">
            <v>1616949.21</v>
          </cell>
        </row>
        <row r="155">
          <cell r="F155">
            <v>-383500</v>
          </cell>
          <cell r="G155">
            <v>0</v>
          </cell>
          <cell r="H155">
            <v>0</v>
          </cell>
          <cell r="I155">
            <v>-383500</v>
          </cell>
          <cell r="J155">
            <v>0</v>
          </cell>
          <cell r="K155">
            <v>-383500</v>
          </cell>
        </row>
        <row r="156">
          <cell r="F156">
            <v>0</v>
          </cell>
          <cell r="G156">
            <v>0</v>
          </cell>
          <cell r="H156">
            <v>0</v>
          </cell>
          <cell r="I156">
            <v>0</v>
          </cell>
          <cell r="J156">
            <v>0</v>
          </cell>
          <cell r="K156">
            <v>9307</v>
          </cell>
        </row>
        <row r="157">
          <cell r="F157">
            <v>297181.48</v>
          </cell>
          <cell r="G157">
            <v>0</v>
          </cell>
          <cell r="H157">
            <v>297181.48</v>
          </cell>
          <cell r="I157">
            <v>0</v>
          </cell>
          <cell r="J157">
            <v>297181.48</v>
          </cell>
          <cell r="K157">
            <v>100669.17</v>
          </cell>
        </row>
        <row r="158">
          <cell r="F158">
            <v>2014679.83</v>
          </cell>
          <cell r="G158">
            <v>0</v>
          </cell>
          <cell r="H158">
            <v>2014679.83</v>
          </cell>
          <cell r="I158">
            <v>0</v>
          </cell>
          <cell r="J158">
            <v>2014679.83</v>
          </cell>
          <cell r="K158">
            <v>2791963.27</v>
          </cell>
        </row>
        <row r="159">
          <cell r="F159">
            <v>593343.37</v>
          </cell>
          <cell r="G159">
            <v>0</v>
          </cell>
          <cell r="H159">
            <v>593343.37</v>
          </cell>
          <cell r="I159">
            <v>0</v>
          </cell>
          <cell r="J159">
            <v>593343.37</v>
          </cell>
          <cell r="K159">
            <v>288254.81</v>
          </cell>
        </row>
        <row r="160">
          <cell r="F160">
            <v>13788</v>
          </cell>
          <cell r="G160">
            <v>0</v>
          </cell>
          <cell r="H160">
            <v>13788</v>
          </cell>
          <cell r="I160">
            <v>0</v>
          </cell>
          <cell r="J160">
            <v>13788</v>
          </cell>
          <cell r="K160">
            <v>4311</v>
          </cell>
        </row>
        <row r="161">
          <cell r="F161">
            <v>3179.05</v>
          </cell>
          <cell r="G161">
            <v>0</v>
          </cell>
          <cell r="H161">
            <v>3179.05</v>
          </cell>
          <cell r="I161">
            <v>0</v>
          </cell>
          <cell r="J161">
            <v>3179.05</v>
          </cell>
          <cell r="K161">
            <v>4361.1099999999997</v>
          </cell>
        </row>
        <row r="162">
          <cell r="F162">
            <v>2922171.73</v>
          </cell>
          <cell r="G162">
            <v>0</v>
          </cell>
          <cell r="H162">
            <v>2922171.73</v>
          </cell>
          <cell r="I162">
            <v>0</v>
          </cell>
          <cell r="J162">
            <v>2922171.73</v>
          </cell>
          <cell r="K162">
            <v>3198866.36</v>
          </cell>
        </row>
        <row r="163">
          <cell r="F163">
            <v>2922171.73</v>
          </cell>
          <cell r="G163">
            <v>0</v>
          </cell>
          <cell r="H163">
            <v>0</v>
          </cell>
          <cell r="I163">
            <v>2922171.73</v>
          </cell>
          <cell r="J163">
            <v>0</v>
          </cell>
          <cell r="K163">
            <v>2922171.73</v>
          </cell>
        </row>
        <row r="164">
          <cell r="F164">
            <v>1086637</v>
          </cell>
          <cell r="G164">
            <v>0</v>
          </cell>
          <cell r="H164">
            <v>1086637</v>
          </cell>
          <cell r="I164">
            <v>0</v>
          </cell>
          <cell r="J164">
            <v>1086637</v>
          </cell>
          <cell r="K164">
            <v>1053503.81</v>
          </cell>
        </row>
        <row r="165">
          <cell r="F165">
            <v>1086637</v>
          </cell>
          <cell r="G165">
            <v>0</v>
          </cell>
          <cell r="H165">
            <v>1086637</v>
          </cell>
          <cell r="I165">
            <v>0</v>
          </cell>
          <cell r="J165">
            <v>1086637</v>
          </cell>
          <cell r="K165">
            <v>1053503.81</v>
          </cell>
        </row>
        <row r="166">
          <cell r="F166">
            <v>1086637</v>
          </cell>
          <cell r="G166">
            <v>0</v>
          </cell>
          <cell r="H166">
            <v>0</v>
          </cell>
          <cell r="I166">
            <v>1086637</v>
          </cell>
          <cell r="J166">
            <v>0</v>
          </cell>
          <cell r="K166">
            <v>1086637</v>
          </cell>
        </row>
        <row r="167">
          <cell r="F167">
            <v>330353.73</v>
          </cell>
          <cell r="G167">
            <v>0</v>
          </cell>
          <cell r="H167">
            <v>330353.73</v>
          </cell>
          <cell r="I167">
            <v>0</v>
          </cell>
          <cell r="J167">
            <v>330353.73</v>
          </cell>
          <cell r="K167">
            <v>399546.73</v>
          </cell>
        </row>
        <row r="168">
          <cell r="F168">
            <v>295853.90000000002</v>
          </cell>
          <cell r="G168">
            <v>0</v>
          </cell>
          <cell r="H168">
            <v>295853.90000000002</v>
          </cell>
          <cell r="I168">
            <v>0</v>
          </cell>
          <cell r="J168">
            <v>295853.90000000002</v>
          </cell>
          <cell r="K168">
            <v>210907.77</v>
          </cell>
        </row>
        <row r="169">
          <cell r="F169">
            <v>611381.6</v>
          </cell>
          <cell r="G169">
            <v>0</v>
          </cell>
          <cell r="H169">
            <v>611381.6</v>
          </cell>
          <cell r="I169">
            <v>0</v>
          </cell>
          <cell r="J169">
            <v>611381.6</v>
          </cell>
          <cell r="K169">
            <v>244843.8</v>
          </cell>
        </row>
        <row r="170">
          <cell r="F170">
            <v>325994.15000000002</v>
          </cell>
          <cell r="G170">
            <v>0</v>
          </cell>
          <cell r="H170">
            <v>325994.15000000002</v>
          </cell>
          <cell r="I170">
            <v>0</v>
          </cell>
          <cell r="J170">
            <v>325994.15000000002</v>
          </cell>
          <cell r="K170">
            <v>1067091.31</v>
          </cell>
        </row>
        <row r="171">
          <cell r="F171">
            <v>-66831.77</v>
          </cell>
          <cell r="G171">
            <v>0</v>
          </cell>
          <cell r="H171">
            <v>-66831.77</v>
          </cell>
          <cell r="I171">
            <v>0</v>
          </cell>
          <cell r="J171">
            <v>-66831.77</v>
          </cell>
          <cell r="K171">
            <v>-172704.54</v>
          </cell>
        </row>
        <row r="172">
          <cell r="F172">
            <v>1496751.61</v>
          </cell>
          <cell r="G172">
            <v>0</v>
          </cell>
          <cell r="H172">
            <v>1496751.61</v>
          </cell>
          <cell r="I172">
            <v>0</v>
          </cell>
          <cell r="J172">
            <v>1496751.61</v>
          </cell>
          <cell r="K172">
            <v>1749685.07</v>
          </cell>
        </row>
        <row r="173">
          <cell r="F173">
            <v>1496751.61</v>
          </cell>
          <cell r="G173">
            <v>0</v>
          </cell>
          <cell r="H173">
            <v>0</v>
          </cell>
          <cell r="I173">
            <v>1496751.61</v>
          </cell>
          <cell r="J173">
            <v>0</v>
          </cell>
          <cell r="K173">
            <v>1496751.61</v>
          </cell>
        </row>
        <row r="174">
          <cell r="F174">
            <v>627189.43000000005</v>
          </cell>
          <cell r="G174">
            <v>0</v>
          </cell>
          <cell r="H174">
            <v>627189.43000000005</v>
          </cell>
          <cell r="I174">
            <v>0</v>
          </cell>
          <cell r="J174">
            <v>627189.43000000005</v>
          </cell>
          <cell r="K174">
            <v>964869.35</v>
          </cell>
        </row>
        <row r="175">
          <cell r="F175">
            <v>4696.82</v>
          </cell>
          <cell r="G175">
            <v>0</v>
          </cell>
          <cell r="H175">
            <v>4696.82</v>
          </cell>
          <cell r="I175">
            <v>0</v>
          </cell>
          <cell r="J175">
            <v>4696.82</v>
          </cell>
          <cell r="K175">
            <v>102766.56</v>
          </cell>
        </row>
        <row r="176">
          <cell r="F176">
            <v>26463.37</v>
          </cell>
          <cell r="G176">
            <v>0</v>
          </cell>
          <cell r="H176">
            <v>26463.37</v>
          </cell>
          <cell r="I176">
            <v>0</v>
          </cell>
          <cell r="J176">
            <v>26463.37</v>
          </cell>
          <cell r="K176">
            <v>99529.66</v>
          </cell>
        </row>
        <row r="177">
          <cell r="F177">
            <v>17290.080000000002</v>
          </cell>
          <cell r="G177">
            <v>0</v>
          </cell>
          <cell r="H177">
            <v>17290.080000000002</v>
          </cell>
          <cell r="I177">
            <v>0</v>
          </cell>
          <cell r="J177">
            <v>17290.080000000002</v>
          </cell>
          <cell r="K177">
            <v>2659.46</v>
          </cell>
        </row>
        <row r="178">
          <cell r="F178">
            <v>15900</v>
          </cell>
          <cell r="G178">
            <v>0</v>
          </cell>
          <cell r="H178">
            <v>15900</v>
          </cell>
          <cell r="I178">
            <v>0</v>
          </cell>
          <cell r="J178">
            <v>15900</v>
          </cell>
          <cell r="K178">
            <v>41889.81</v>
          </cell>
        </row>
        <row r="179">
          <cell r="F179">
            <v>441157.67</v>
          </cell>
          <cell r="G179">
            <v>0</v>
          </cell>
          <cell r="H179">
            <v>441157.67</v>
          </cell>
          <cell r="I179">
            <v>0</v>
          </cell>
          <cell r="J179">
            <v>441157.67</v>
          </cell>
          <cell r="K179">
            <v>738990</v>
          </cell>
        </row>
        <row r="180">
          <cell r="F180">
            <v>3765.34</v>
          </cell>
          <cell r="G180">
            <v>0</v>
          </cell>
          <cell r="H180">
            <v>3765.34</v>
          </cell>
          <cell r="I180">
            <v>0</v>
          </cell>
          <cell r="J180">
            <v>3765.34</v>
          </cell>
          <cell r="K180">
            <v>140894.07</v>
          </cell>
        </row>
        <row r="181">
          <cell r="F181">
            <v>1136462.71</v>
          </cell>
          <cell r="G181">
            <v>0</v>
          </cell>
          <cell r="H181">
            <v>1136462.71</v>
          </cell>
          <cell r="I181">
            <v>0</v>
          </cell>
          <cell r="J181">
            <v>1136462.71</v>
          </cell>
          <cell r="K181">
            <v>2091598.91</v>
          </cell>
        </row>
        <row r="182">
          <cell r="F182">
            <v>1136462.71</v>
          </cell>
          <cell r="G182">
            <v>0</v>
          </cell>
          <cell r="H182">
            <v>0</v>
          </cell>
          <cell r="I182">
            <v>1136462.71</v>
          </cell>
          <cell r="J182">
            <v>0</v>
          </cell>
          <cell r="K182">
            <v>1136462.71</v>
          </cell>
        </row>
        <row r="183">
          <cell r="F183">
            <v>14529.62</v>
          </cell>
          <cell r="G183">
            <v>0</v>
          </cell>
          <cell r="H183">
            <v>14529.62</v>
          </cell>
          <cell r="I183">
            <v>0</v>
          </cell>
          <cell r="J183">
            <v>14529.62</v>
          </cell>
          <cell r="K183">
            <v>32042.68</v>
          </cell>
        </row>
        <row r="184">
          <cell r="F184">
            <v>854166.09</v>
          </cell>
          <cell r="G184">
            <v>0</v>
          </cell>
          <cell r="H184">
            <v>854166.09</v>
          </cell>
          <cell r="I184">
            <v>0</v>
          </cell>
          <cell r="J184">
            <v>854166.09</v>
          </cell>
          <cell r="K184">
            <v>1526432.22</v>
          </cell>
        </row>
        <row r="185">
          <cell r="F185">
            <v>-103448.01</v>
          </cell>
          <cell r="G185">
            <v>0</v>
          </cell>
          <cell r="H185">
            <v>-103448.01</v>
          </cell>
          <cell r="I185">
            <v>0</v>
          </cell>
          <cell r="J185">
            <v>-103448.01</v>
          </cell>
          <cell r="K185">
            <v>18907.16</v>
          </cell>
        </row>
        <row r="186">
          <cell r="F186">
            <v>0</v>
          </cell>
          <cell r="G186">
            <v>0</v>
          </cell>
          <cell r="H186">
            <v>0</v>
          </cell>
          <cell r="I186">
            <v>0</v>
          </cell>
          <cell r="J186">
            <v>0</v>
          </cell>
          <cell r="K186">
            <v>292.49</v>
          </cell>
        </row>
        <row r="187">
          <cell r="F187">
            <v>775904.69</v>
          </cell>
          <cell r="G187">
            <v>0</v>
          </cell>
          <cell r="H187">
            <v>775904.69</v>
          </cell>
          <cell r="I187">
            <v>0</v>
          </cell>
          <cell r="J187">
            <v>775904.69</v>
          </cell>
          <cell r="K187">
            <v>1294715.8899999999</v>
          </cell>
        </row>
        <row r="188">
          <cell r="F188">
            <v>216289.85</v>
          </cell>
          <cell r="G188">
            <v>0</v>
          </cell>
          <cell r="H188">
            <v>216289.85</v>
          </cell>
          <cell r="I188">
            <v>0</v>
          </cell>
          <cell r="J188">
            <v>216289.85</v>
          </cell>
          <cell r="K188">
            <v>517215.31</v>
          </cell>
        </row>
        <row r="189">
          <cell r="F189">
            <v>1757442.24</v>
          </cell>
          <cell r="G189">
            <v>0</v>
          </cell>
          <cell r="H189">
            <v>1757442.24</v>
          </cell>
          <cell r="I189">
            <v>0</v>
          </cell>
          <cell r="J189">
            <v>1757442.24</v>
          </cell>
          <cell r="K189">
            <v>3389605.75</v>
          </cell>
        </row>
        <row r="190">
          <cell r="F190">
            <v>1757442.24</v>
          </cell>
          <cell r="G190">
            <v>0</v>
          </cell>
          <cell r="H190">
            <v>0</v>
          </cell>
          <cell r="I190">
            <v>1757442.24</v>
          </cell>
          <cell r="J190">
            <v>0</v>
          </cell>
          <cell r="K190">
            <v>1757442.24</v>
          </cell>
        </row>
        <row r="191">
          <cell r="F191">
            <v>11679.43</v>
          </cell>
          <cell r="G191">
            <v>0</v>
          </cell>
          <cell r="H191">
            <v>11679.43</v>
          </cell>
          <cell r="I191">
            <v>0</v>
          </cell>
          <cell r="J191">
            <v>11679.43</v>
          </cell>
          <cell r="K191">
            <v>17710.150000000001</v>
          </cell>
        </row>
        <row r="192">
          <cell r="F192">
            <v>182573.77</v>
          </cell>
          <cell r="G192">
            <v>0</v>
          </cell>
          <cell r="H192">
            <v>182573.77</v>
          </cell>
          <cell r="I192">
            <v>0</v>
          </cell>
          <cell r="J192">
            <v>182573.77</v>
          </cell>
          <cell r="K192">
            <v>305531.78999999998</v>
          </cell>
        </row>
        <row r="193">
          <cell r="F193">
            <v>449709.72</v>
          </cell>
          <cell r="G193">
            <v>0</v>
          </cell>
          <cell r="H193">
            <v>449709.72</v>
          </cell>
          <cell r="I193">
            <v>0</v>
          </cell>
          <cell r="J193">
            <v>449709.72</v>
          </cell>
          <cell r="K193">
            <v>369649.65</v>
          </cell>
        </row>
        <row r="194">
          <cell r="F194">
            <v>103564.34</v>
          </cell>
          <cell r="G194">
            <v>0</v>
          </cell>
          <cell r="H194">
            <v>103564.34</v>
          </cell>
          <cell r="I194">
            <v>0</v>
          </cell>
          <cell r="J194">
            <v>103564.34</v>
          </cell>
          <cell r="K194">
            <v>106967.09</v>
          </cell>
        </row>
        <row r="195">
          <cell r="F195">
            <v>747527.26</v>
          </cell>
          <cell r="G195">
            <v>0</v>
          </cell>
          <cell r="H195">
            <v>747527.26</v>
          </cell>
          <cell r="I195">
            <v>0</v>
          </cell>
          <cell r="J195">
            <v>747527.26</v>
          </cell>
          <cell r="K195">
            <v>799858.68</v>
          </cell>
        </row>
        <row r="196">
          <cell r="F196">
            <v>747527.26</v>
          </cell>
          <cell r="G196">
            <v>0</v>
          </cell>
          <cell r="H196">
            <v>0</v>
          </cell>
          <cell r="I196">
            <v>747527.26</v>
          </cell>
          <cell r="J196">
            <v>0</v>
          </cell>
          <cell r="K196">
            <v>747527.26</v>
          </cell>
        </row>
        <row r="197">
          <cell r="F197">
            <v>63807.74</v>
          </cell>
          <cell r="G197">
            <v>0</v>
          </cell>
          <cell r="H197">
            <v>63807.74</v>
          </cell>
          <cell r="I197">
            <v>0</v>
          </cell>
          <cell r="J197">
            <v>63807.74</v>
          </cell>
          <cell r="K197">
            <v>178173.48</v>
          </cell>
        </row>
        <row r="198">
          <cell r="F198">
            <v>25141.42</v>
          </cell>
          <cell r="G198">
            <v>0</v>
          </cell>
          <cell r="H198">
            <v>25141.42</v>
          </cell>
          <cell r="I198">
            <v>0</v>
          </cell>
          <cell r="J198">
            <v>25141.42</v>
          </cell>
          <cell r="K198">
            <v>146897.32999999999</v>
          </cell>
        </row>
        <row r="199">
          <cell r="F199">
            <v>153673.98000000001</v>
          </cell>
          <cell r="G199">
            <v>0</v>
          </cell>
          <cell r="H199">
            <v>153673.98000000001</v>
          </cell>
          <cell r="I199">
            <v>0</v>
          </cell>
          <cell r="J199">
            <v>153673.98000000001</v>
          </cell>
          <cell r="K199">
            <v>267153.7</v>
          </cell>
        </row>
        <row r="200">
          <cell r="F200">
            <v>269360.05</v>
          </cell>
          <cell r="G200">
            <v>0</v>
          </cell>
          <cell r="H200">
            <v>269360.05</v>
          </cell>
          <cell r="I200">
            <v>0</v>
          </cell>
          <cell r="J200">
            <v>269360.05</v>
          </cell>
          <cell r="K200">
            <v>472963.68</v>
          </cell>
        </row>
        <row r="201">
          <cell r="F201">
            <v>-446.99</v>
          </cell>
          <cell r="G201">
            <v>0</v>
          </cell>
          <cell r="H201">
            <v>-446.99</v>
          </cell>
          <cell r="I201">
            <v>0</v>
          </cell>
          <cell r="J201">
            <v>-446.99</v>
          </cell>
          <cell r="K201">
            <v>0</v>
          </cell>
        </row>
        <row r="202">
          <cell r="F202">
            <v>31121.7</v>
          </cell>
          <cell r="G202">
            <v>0</v>
          </cell>
          <cell r="H202">
            <v>31121.7</v>
          </cell>
          <cell r="I202">
            <v>0</v>
          </cell>
          <cell r="J202">
            <v>31121.7</v>
          </cell>
          <cell r="K202">
            <v>0</v>
          </cell>
        </row>
        <row r="203">
          <cell r="F203">
            <v>610028.75</v>
          </cell>
          <cell r="G203">
            <v>0</v>
          </cell>
          <cell r="H203">
            <v>610028.75</v>
          </cell>
          <cell r="I203">
            <v>0</v>
          </cell>
          <cell r="J203">
            <v>610028.75</v>
          </cell>
          <cell r="K203">
            <v>750533.08</v>
          </cell>
        </row>
        <row r="204">
          <cell r="F204">
            <v>40389.51</v>
          </cell>
          <cell r="G204">
            <v>0</v>
          </cell>
          <cell r="H204">
            <v>40389.51</v>
          </cell>
          <cell r="I204">
            <v>0</v>
          </cell>
          <cell r="J204">
            <v>40389.51</v>
          </cell>
          <cell r="K204">
            <v>108692.6</v>
          </cell>
        </row>
        <row r="205">
          <cell r="F205">
            <v>13165.48</v>
          </cell>
          <cell r="G205">
            <v>0</v>
          </cell>
          <cell r="H205">
            <v>13165.48</v>
          </cell>
          <cell r="I205">
            <v>0</v>
          </cell>
          <cell r="J205">
            <v>13165.48</v>
          </cell>
          <cell r="K205">
            <v>145089.79</v>
          </cell>
        </row>
        <row r="206">
          <cell r="F206">
            <v>69834.98</v>
          </cell>
          <cell r="G206">
            <v>0</v>
          </cell>
          <cell r="H206">
            <v>69834.98</v>
          </cell>
          <cell r="I206">
            <v>0</v>
          </cell>
          <cell r="J206">
            <v>69834.98</v>
          </cell>
          <cell r="K206">
            <v>710424.53</v>
          </cell>
        </row>
        <row r="207">
          <cell r="F207">
            <v>51938.23</v>
          </cell>
          <cell r="G207">
            <v>0</v>
          </cell>
          <cell r="H207">
            <v>51938.23</v>
          </cell>
          <cell r="I207">
            <v>0</v>
          </cell>
          <cell r="J207">
            <v>51938.23</v>
          </cell>
          <cell r="K207">
            <v>81659.67</v>
          </cell>
        </row>
        <row r="208">
          <cell r="F208">
            <v>26987.83</v>
          </cell>
          <cell r="G208">
            <v>0</v>
          </cell>
          <cell r="H208">
            <v>26987.83</v>
          </cell>
          <cell r="I208">
            <v>0</v>
          </cell>
          <cell r="J208">
            <v>26987.83</v>
          </cell>
          <cell r="K208">
            <v>372557.2</v>
          </cell>
        </row>
        <row r="209">
          <cell r="F209">
            <v>143408.42000000001</v>
          </cell>
          <cell r="G209">
            <v>0</v>
          </cell>
          <cell r="H209">
            <v>143408.42000000001</v>
          </cell>
          <cell r="I209">
            <v>0</v>
          </cell>
          <cell r="J209">
            <v>143408.42000000001</v>
          </cell>
          <cell r="K209">
            <v>238638.13</v>
          </cell>
        </row>
        <row r="210">
          <cell r="F210">
            <v>7365.09</v>
          </cell>
          <cell r="G210">
            <v>0</v>
          </cell>
          <cell r="H210">
            <v>7365.09</v>
          </cell>
          <cell r="I210">
            <v>0</v>
          </cell>
          <cell r="J210">
            <v>7365.09</v>
          </cell>
          <cell r="K210">
            <v>22542.45</v>
          </cell>
        </row>
        <row r="211">
          <cell r="F211">
            <v>39893.919999999998</v>
          </cell>
          <cell r="G211">
            <v>0</v>
          </cell>
          <cell r="H211">
            <v>39893.919999999998</v>
          </cell>
          <cell r="I211">
            <v>0</v>
          </cell>
          <cell r="J211">
            <v>39893.919999999998</v>
          </cell>
          <cell r="K211">
            <v>46161.59</v>
          </cell>
        </row>
        <row r="212">
          <cell r="F212">
            <v>52355.48</v>
          </cell>
          <cell r="G212">
            <v>0</v>
          </cell>
          <cell r="H212">
            <v>52355.48</v>
          </cell>
          <cell r="I212">
            <v>0</v>
          </cell>
          <cell r="J212">
            <v>52355.48</v>
          </cell>
          <cell r="K212">
            <v>49243.76</v>
          </cell>
        </row>
        <row r="213">
          <cell r="F213">
            <v>159306.06</v>
          </cell>
          <cell r="G213">
            <v>0</v>
          </cell>
          <cell r="H213">
            <v>159306.06</v>
          </cell>
          <cell r="I213">
            <v>0</v>
          </cell>
          <cell r="J213">
            <v>159306.06</v>
          </cell>
          <cell r="K213">
            <v>224126.71</v>
          </cell>
        </row>
        <row r="214">
          <cell r="F214">
            <v>-5019213.47</v>
          </cell>
          <cell r="G214">
            <v>0</v>
          </cell>
          <cell r="H214">
            <v>-5019213.47</v>
          </cell>
          <cell r="I214">
            <v>0</v>
          </cell>
          <cell r="J214">
            <v>-5019213.47</v>
          </cell>
          <cell r="K214">
            <v>-6262883.7699999996</v>
          </cell>
        </row>
        <row r="215">
          <cell r="F215">
            <v>55410.38</v>
          </cell>
          <cell r="G215">
            <v>0</v>
          </cell>
          <cell r="H215">
            <v>55410.38</v>
          </cell>
          <cell r="I215">
            <v>0</v>
          </cell>
          <cell r="J215">
            <v>55410.38</v>
          </cell>
          <cell r="K215">
            <v>9305.42</v>
          </cell>
        </row>
        <row r="216">
          <cell r="F216">
            <v>1344834.6</v>
          </cell>
          <cell r="G216">
            <v>0</v>
          </cell>
          <cell r="H216">
            <v>1344834.6</v>
          </cell>
          <cell r="I216">
            <v>0</v>
          </cell>
          <cell r="J216">
            <v>1344834.6</v>
          </cell>
          <cell r="K216">
            <v>2511312.48</v>
          </cell>
        </row>
        <row r="217">
          <cell r="F217">
            <v>17631.16</v>
          </cell>
          <cell r="G217">
            <v>0</v>
          </cell>
          <cell r="H217">
            <v>17631.16</v>
          </cell>
          <cell r="I217">
            <v>0</v>
          </cell>
          <cell r="J217">
            <v>17631.16</v>
          </cell>
          <cell r="K217">
            <v>201515.47</v>
          </cell>
        </row>
        <row r="218">
          <cell r="F218">
            <v>2367.6799999999998</v>
          </cell>
          <cell r="G218">
            <v>0</v>
          </cell>
          <cell r="H218">
            <v>2367.6799999999998</v>
          </cell>
          <cell r="I218">
            <v>0</v>
          </cell>
          <cell r="J218">
            <v>2367.6799999999998</v>
          </cell>
          <cell r="K218">
            <v>0</v>
          </cell>
        </row>
        <row r="219">
          <cell r="F219">
            <v>-1841638</v>
          </cell>
          <cell r="G219">
            <v>0</v>
          </cell>
          <cell r="H219">
            <v>-1841638</v>
          </cell>
          <cell r="I219">
            <v>0</v>
          </cell>
          <cell r="J219">
            <v>-1841638</v>
          </cell>
          <cell r="K219">
            <v>274107.30000000051</v>
          </cell>
        </row>
        <row r="220">
          <cell r="F220">
            <v>-1841638</v>
          </cell>
          <cell r="G220">
            <v>0</v>
          </cell>
          <cell r="H220">
            <v>0</v>
          </cell>
          <cell r="I220">
            <v>-1841638</v>
          </cell>
          <cell r="J220">
            <v>0</v>
          </cell>
          <cell r="K220">
            <v>-1841638</v>
          </cell>
        </row>
        <row r="221">
          <cell r="F221">
            <v>316714.03000000003</v>
          </cell>
          <cell r="G221">
            <v>0</v>
          </cell>
          <cell r="H221">
            <v>316714.03000000003</v>
          </cell>
          <cell r="I221">
            <v>0</v>
          </cell>
          <cell r="J221">
            <v>316714.03000000003</v>
          </cell>
          <cell r="K221">
            <v>620293.38</v>
          </cell>
        </row>
        <row r="222">
          <cell r="F222">
            <v>162295.88</v>
          </cell>
          <cell r="G222">
            <v>0</v>
          </cell>
          <cell r="H222">
            <v>162295.88</v>
          </cell>
          <cell r="I222">
            <v>0</v>
          </cell>
          <cell r="J222">
            <v>162295.88</v>
          </cell>
          <cell r="K222">
            <v>328888.93</v>
          </cell>
        </row>
        <row r="223">
          <cell r="F223">
            <v>117408.99</v>
          </cell>
          <cell r="G223">
            <v>0</v>
          </cell>
          <cell r="H223">
            <v>117408.99</v>
          </cell>
          <cell r="I223">
            <v>0</v>
          </cell>
          <cell r="J223">
            <v>117408.99</v>
          </cell>
          <cell r="K223">
            <v>382040.35</v>
          </cell>
        </row>
        <row r="224">
          <cell r="F224">
            <v>239194.75</v>
          </cell>
          <cell r="G224">
            <v>0</v>
          </cell>
          <cell r="H224">
            <v>239194.75</v>
          </cell>
          <cell r="I224">
            <v>0</v>
          </cell>
          <cell r="J224">
            <v>239194.75</v>
          </cell>
          <cell r="K224">
            <v>343980.23</v>
          </cell>
        </row>
        <row r="225">
          <cell r="F225">
            <v>623127.03</v>
          </cell>
          <cell r="G225">
            <v>0</v>
          </cell>
          <cell r="H225">
            <v>623127.03</v>
          </cell>
          <cell r="I225">
            <v>0</v>
          </cell>
          <cell r="J225">
            <v>623127.03</v>
          </cell>
          <cell r="K225">
            <v>606283.04</v>
          </cell>
        </row>
        <row r="226">
          <cell r="F226">
            <v>449383.98</v>
          </cell>
          <cell r="G226">
            <v>0</v>
          </cell>
          <cell r="H226">
            <v>449383.98</v>
          </cell>
          <cell r="I226">
            <v>0</v>
          </cell>
          <cell r="J226">
            <v>449383.98</v>
          </cell>
          <cell r="K226">
            <v>248746.9</v>
          </cell>
        </row>
        <row r="227">
          <cell r="F227">
            <v>641158.17000000004</v>
          </cell>
          <cell r="G227">
            <v>0</v>
          </cell>
          <cell r="H227">
            <v>641158.17000000004</v>
          </cell>
          <cell r="I227">
            <v>0</v>
          </cell>
          <cell r="J227">
            <v>641158.17000000004</v>
          </cell>
          <cell r="K227">
            <v>694273.37</v>
          </cell>
        </row>
        <row r="228">
          <cell r="F228">
            <v>20259.7</v>
          </cell>
          <cell r="G228">
            <v>0</v>
          </cell>
          <cell r="H228">
            <v>20259.7</v>
          </cell>
          <cell r="I228">
            <v>0</v>
          </cell>
          <cell r="J228">
            <v>20259.7</v>
          </cell>
          <cell r="K228">
            <v>80740.179999999993</v>
          </cell>
        </row>
        <row r="229">
          <cell r="F229">
            <v>3402516.09</v>
          </cell>
          <cell r="G229">
            <v>0</v>
          </cell>
          <cell r="H229">
            <v>3402516.09</v>
          </cell>
          <cell r="I229">
            <v>0</v>
          </cell>
          <cell r="J229">
            <v>3402516.09</v>
          </cell>
          <cell r="K229">
            <v>4859613.3600000003</v>
          </cell>
        </row>
        <row r="230">
          <cell r="F230">
            <v>10682.73</v>
          </cell>
          <cell r="G230">
            <v>0</v>
          </cell>
          <cell r="H230">
            <v>10682.73</v>
          </cell>
          <cell r="I230">
            <v>0</v>
          </cell>
          <cell r="J230">
            <v>10682.73</v>
          </cell>
          <cell r="K230">
            <v>159058.54999999999</v>
          </cell>
        </row>
        <row r="231">
          <cell r="F231">
            <v>14945.55</v>
          </cell>
          <cell r="G231">
            <v>0</v>
          </cell>
          <cell r="H231">
            <v>14945.55</v>
          </cell>
          <cell r="I231">
            <v>0</v>
          </cell>
          <cell r="J231">
            <v>14945.55</v>
          </cell>
          <cell r="K231">
            <v>54750.39</v>
          </cell>
        </row>
        <row r="232">
          <cell r="F232">
            <v>161841.95000000001</v>
          </cell>
          <cell r="G232">
            <v>0</v>
          </cell>
          <cell r="H232">
            <v>161841.95000000001</v>
          </cell>
          <cell r="I232">
            <v>0</v>
          </cell>
          <cell r="J232">
            <v>161841.95000000001</v>
          </cell>
          <cell r="K232">
            <v>53874.01</v>
          </cell>
        </row>
        <row r="233">
          <cell r="F233">
            <v>920298.7</v>
          </cell>
          <cell r="G233">
            <v>0</v>
          </cell>
          <cell r="H233">
            <v>920298.7</v>
          </cell>
          <cell r="I233">
            <v>0</v>
          </cell>
          <cell r="J233">
            <v>920298.7</v>
          </cell>
          <cell r="K233">
            <v>1782000</v>
          </cell>
        </row>
        <row r="234">
          <cell r="F234">
            <v>-168746.17</v>
          </cell>
          <cell r="G234">
            <v>0</v>
          </cell>
          <cell r="H234">
            <v>-168746.17</v>
          </cell>
          <cell r="I234">
            <v>0</v>
          </cell>
          <cell r="J234">
            <v>-168746.17</v>
          </cell>
          <cell r="K234">
            <v>500399.43</v>
          </cell>
        </row>
        <row r="235">
          <cell r="F235">
            <v>6911081.3800000008</v>
          </cell>
          <cell r="G235">
            <v>0</v>
          </cell>
          <cell r="H235">
            <v>6911081.3800000008</v>
          </cell>
          <cell r="I235">
            <v>0</v>
          </cell>
          <cell r="J235">
            <v>6911081.3800000008</v>
          </cell>
          <cell r="K235">
            <v>10714942.119999999</v>
          </cell>
        </row>
        <row r="236">
          <cell r="F236">
            <v>6911081.3800000008</v>
          </cell>
          <cell r="G236">
            <v>0</v>
          </cell>
          <cell r="H236">
            <v>0</v>
          </cell>
          <cell r="I236">
            <v>6911081.3800000008</v>
          </cell>
          <cell r="J236">
            <v>0</v>
          </cell>
          <cell r="K236">
            <v>6911081.3800000008</v>
          </cell>
        </row>
        <row r="237">
          <cell r="F237">
            <v>-118598.39999999999</v>
          </cell>
          <cell r="G237">
            <v>0</v>
          </cell>
          <cell r="H237">
            <v>-118598.39999999999</v>
          </cell>
          <cell r="I237">
            <v>0</v>
          </cell>
          <cell r="J237">
            <v>-118598.39999999999</v>
          </cell>
          <cell r="K237">
            <v>0</v>
          </cell>
        </row>
        <row r="238">
          <cell r="F238">
            <v>-51608.6</v>
          </cell>
          <cell r="G238">
            <v>0</v>
          </cell>
          <cell r="H238">
            <v>-51608.6</v>
          </cell>
          <cell r="I238">
            <v>0</v>
          </cell>
          <cell r="J238">
            <v>-51608.6</v>
          </cell>
          <cell r="K238">
            <v>-81625.34</v>
          </cell>
        </row>
        <row r="239">
          <cell r="F239">
            <v>-455233.67</v>
          </cell>
          <cell r="G239">
            <v>0</v>
          </cell>
          <cell r="H239">
            <v>-455233.67</v>
          </cell>
          <cell r="I239">
            <v>0</v>
          </cell>
          <cell r="J239">
            <v>-455233.67</v>
          </cell>
          <cell r="K239">
            <v>-1178577.3799999999</v>
          </cell>
        </row>
        <row r="240">
          <cell r="F240">
            <v>-625440.67000000004</v>
          </cell>
          <cell r="G240">
            <v>0</v>
          </cell>
          <cell r="H240">
            <v>-625440.67000000004</v>
          </cell>
          <cell r="I240">
            <v>0</v>
          </cell>
          <cell r="J240">
            <v>-625440.67000000004</v>
          </cell>
          <cell r="K240">
            <v>-1260202.72</v>
          </cell>
        </row>
        <row r="241">
          <cell r="F241">
            <v>-625440.67000000004</v>
          </cell>
          <cell r="G241">
            <v>0</v>
          </cell>
          <cell r="H241">
            <v>0</v>
          </cell>
          <cell r="I241">
            <v>-625440.67000000004</v>
          </cell>
          <cell r="J241">
            <v>0</v>
          </cell>
          <cell r="K241">
            <v>-625440.67000000004</v>
          </cell>
        </row>
        <row r="242">
          <cell r="F242">
            <v>266805.44</v>
          </cell>
          <cell r="G242">
            <v>0</v>
          </cell>
          <cell r="H242">
            <v>266805.44</v>
          </cell>
          <cell r="I242">
            <v>0</v>
          </cell>
          <cell r="J242">
            <v>266805.44</v>
          </cell>
          <cell r="K242">
            <v>674353.84</v>
          </cell>
        </row>
        <row r="243">
          <cell r="F243">
            <v>473460.38</v>
          </cell>
          <cell r="G243">
            <v>0</v>
          </cell>
          <cell r="H243">
            <v>473460.38</v>
          </cell>
          <cell r="I243">
            <v>0</v>
          </cell>
          <cell r="J243">
            <v>473460.38</v>
          </cell>
          <cell r="K243">
            <v>874104.68</v>
          </cell>
        </row>
        <row r="244">
          <cell r="F244">
            <v>15279.81</v>
          </cell>
          <cell r="G244">
            <v>0</v>
          </cell>
          <cell r="H244">
            <v>15279.81</v>
          </cell>
          <cell r="I244">
            <v>0</v>
          </cell>
          <cell r="J244">
            <v>15279.81</v>
          </cell>
          <cell r="K244">
            <v>57178.36</v>
          </cell>
        </row>
        <row r="245">
          <cell r="F245">
            <v>244670.58</v>
          </cell>
          <cell r="G245">
            <v>0</v>
          </cell>
          <cell r="H245">
            <v>244670.58</v>
          </cell>
          <cell r="I245">
            <v>0</v>
          </cell>
          <cell r="J245">
            <v>244670.58</v>
          </cell>
          <cell r="K245">
            <v>0</v>
          </cell>
        </row>
        <row r="246">
          <cell r="F246">
            <v>152.13</v>
          </cell>
          <cell r="G246">
            <v>0</v>
          </cell>
          <cell r="H246">
            <v>152.13</v>
          </cell>
          <cell r="I246">
            <v>0</v>
          </cell>
          <cell r="J246">
            <v>152.13</v>
          </cell>
          <cell r="K246">
            <v>12252.4</v>
          </cell>
        </row>
        <row r="247">
          <cell r="F247">
            <v>418.88</v>
          </cell>
          <cell r="G247">
            <v>0</v>
          </cell>
          <cell r="H247">
            <v>418.88</v>
          </cell>
          <cell r="I247">
            <v>0</v>
          </cell>
          <cell r="J247">
            <v>418.88</v>
          </cell>
          <cell r="K247">
            <v>414831.69</v>
          </cell>
        </row>
        <row r="248">
          <cell r="F248">
            <v>1000787.22</v>
          </cell>
          <cell r="G248">
            <v>0</v>
          </cell>
          <cell r="H248">
            <v>1000787.22</v>
          </cell>
          <cell r="I248">
            <v>0</v>
          </cell>
          <cell r="J248">
            <v>1000787.22</v>
          </cell>
          <cell r="K248">
            <v>2032720.97</v>
          </cell>
        </row>
        <row r="249">
          <cell r="F249">
            <v>1000787.22</v>
          </cell>
          <cell r="G249">
            <v>0</v>
          </cell>
          <cell r="H249">
            <v>0</v>
          </cell>
          <cell r="I249">
            <v>1000787.22</v>
          </cell>
          <cell r="J249">
            <v>0</v>
          </cell>
          <cell r="K249">
            <v>1000787.22</v>
          </cell>
        </row>
        <row r="250">
          <cell r="F250">
            <v>-26966137.539999999</v>
          </cell>
          <cell r="G250">
            <v>0</v>
          </cell>
          <cell r="H250">
            <v>-26966137.539999999</v>
          </cell>
          <cell r="I250">
            <v>0</v>
          </cell>
          <cell r="J250">
            <v>-26966137.539999999</v>
          </cell>
          <cell r="K250">
            <v>-38244859.710000001</v>
          </cell>
        </row>
        <row r="251">
          <cell r="F251">
            <v>44285140.369999997</v>
          </cell>
          <cell r="G251">
            <v>0</v>
          </cell>
          <cell r="H251">
            <v>44285140.369999997</v>
          </cell>
          <cell r="I251">
            <v>0</v>
          </cell>
          <cell r="J251">
            <v>44285140.369999997</v>
          </cell>
          <cell r="K251">
            <v>1500666.87</v>
          </cell>
        </row>
        <row r="252">
          <cell r="F252">
            <v>17319002.829999998</v>
          </cell>
          <cell r="G252">
            <v>0</v>
          </cell>
          <cell r="H252">
            <v>17319002.829999998</v>
          </cell>
          <cell r="I252">
            <v>0</v>
          </cell>
          <cell r="J252">
            <v>17319002.829999998</v>
          </cell>
          <cell r="K252">
            <v>-36744192.840000004</v>
          </cell>
        </row>
        <row r="253">
          <cell r="F253">
            <v>17319002.829999998</v>
          </cell>
          <cell r="G253">
            <v>0</v>
          </cell>
          <cell r="H253">
            <v>0</v>
          </cell>
          <cell r="I253">
            <v>17319002.829999998</v>
          </cell>
          <cell r="J253">
            <v>0</v>
          </cell>
          <cell r="K253">
            <v>17319002.829999998</v>
          </cell>
        </row>
        <row r="254">
          <cell r="F254">
            <v>-42064.29</v>
          </cell>
          <cell r="G254">
            <v>0</v>
          </cell>
          <cell r="H254">
            <v>-42064.29</v>
          </cell>
          <cell r="I254">
            <v>0</v>
          </cell>
          <cell r="J254">
            <v>-42064.29</v>
          </cell>
          <cell r="K254">
            <v>47906.01</v>
          </cell>
        </row>
        <row r="255">
          <cell r="F255">
            <v>667414.87</v>
          </cell>
          <cell r="G255">
            <v>0</v>
          </cell>
          <cell r="H255">
            <v>667414.87</v>
          </cell>
          <cell r="I255">
            <v>0</v>
          </cell>
          <cell r="J255">
            <v>667414.87</v>
          </cell>
          <cell r="K255">
            <v>420376.15</v>
          </cell>
        </row>
        <row r="256">
          <cell r="F256">
            <v>-191031.29</v>
          </cell>
          <cell r="G256">
            <v>0</v>
          </cell>
          <cell r="H256">
            <v>-191031.29</v>
          </cell>
          <cell r="I256">
            <v>0</v>
          </cell>
          <cell r="J256">
            <v>-191031.29</v>
          </cell>
          <cell r="K256">
            <v>-69604.39</v>
          </cell>
        </row>
        <row r="257">
          <cell r="F257">
            <v>71.819999999999993</v>
          </cell>
          <cell r="G257">
            <v>0</v>
          </cell>
          <cell r="H257">
            <v>71.819999999999993</v>
          </cell>
          <cell r="I257">
            <v>0</v>
          </cell>
          <cell r="J257">
            <v>71.819999999999993</v>
          </cell>
          <cell r="K257">
            <v>-1216893.81</v>
          </cell>
        </row>
        <row r="258">
          <cell r="F258">
            <v>-782699.52000000002</v>
          </cell>
          <cell r="G258">
            <v>0</v>
          </cell>
          <cell r="H258">
            <v>-782699.52000000002</v>
          </cell>
          <cell r="I258">
            <v>0</v>
          </cell>
          <cell r="J258">
            <v>-782699.52000000002</v>
          </cell>
          <cell r="K258">
            <v>-4108346.31</v>
          </cell>
        </row>
        <row r="259">
          <cell r="F259">
            <v>-160000</v>
          </cell>
          <cell r="G259">
            <v>0</v>
          </cell>
          <cell r="H259">
            <v>-160000</v>
          </cell>
          <cell r="I259">
            <v>0</v>
          </cell>
          <cell r="J259">
            <v>-160000</v>
          </cell>
          <cell r="K259">
            <v>-8473.17</v>
          </cell>
        </row>
        <row r="260">
          <cell r="F260">
            <v>-4425.62</v>
          </cell>
          <cell r="G260">
            <v>0</v>
          </cell>
          <cell r="H260">
            <v>-4425.62</v>
          </cell>
          <cell r="I260">
            <v>0</v>
          </cell>
          <cell r="J260">
            <v>-4425.62</v>
          </cell>
          <cell r="K260">
            <v>0</v>
          </cell>
        </row>
        <row r="261">
          <cell r="F261">
            <v>0</v>
          </cell>
          <cell r="G261">
            <v>0</v>
          </cell>
          <cell r="H261">
            <v>0</v>
          </cell>
          <cell r="I261">
            <v>0</v>
          </cell>
          <cell r="J261">
            <v>0</v>
          </cell>
          <cell r="K261">
            <v>-6876.66</v>
          </cell>
        </row>
        <row r="262">
          <cell r="F262">
            <v>-512734.03</v>
          </cell>
          <cell r="G262">
            <v>0</v>
          </cell>
          <cell r="H262">
            <v>-512734.03</v>
          </cell>
          <cell r="I262">
            <v>0</v>
          </cell>
          <cell r="J262">
            <v>-512734.03</v>
          </cell>
          <cell r="K262">
            <v>-4941912.18</v>
          </cell>
        </row>
        <row r="263">
          <cell r="F263">
            <v>-512734.03</v>
          </cell>
          <cell r="G263">
            <v>0</v>
          </cell>
          <cell r="H263">
            <v>0</v>
          </cell>
          <cell r="I263">
            <v>-512734.03</v>
          </cell>
          <cell r="J263">
            <v>0</v>
          </cell>
          <cell r="K263">
            <v>-512734.03</v>
          </cell>
        </row>
        <row r="264">
          <cell r="F264">
            <v>73541.11</v>
          </cell>
          <cell r="G264">
            <v>0</v>
          </cell>
          <cell r="H264">
            <v>73541.11</v>
          </cell>
          <cell r="I264">
            <v>0</v>
          </cell>
          <cell r="J264">
            <v>73541.11</v>
          </cell>
          <cell r="K264">
            <v>27943.55</v>
          </cell>
        </row>
        <row r="265">
          <cell r="F265">
            <v>11491.36</v>
          </cell>
          <cell r="G265">
            <v>0</v>
          </cell>
          <cell r="H265">
            <v>11491.36</v>
          </cell>
          <cell r="I265">
            <v>0</v>
          </cell>
          <cell r="J265">
            <v>11491.36</v>
          </cell>
          <cell r="K265">
            <v>61257.88</v>
          </cell>
        </row>
        <row r="266">
          <cell r="F266">
            <v>0</v>
          </cell>
          <cell r="G266">
            <v>0</v>
          </cell>
          <cell r="H266">
            <v>0</v>
          </cell>
          <cell r="I266">
            <v>0</v>
          </cell>
          <cell r="J266">
            <v>0</v>
          </cell>
          <cell r="K266">
            <v>1784414.78</v>
          </cell>
        </row>
        <row r="267">
          <cell r="F267">
            <v>85032.47</v>
          </cell>
          <cell r="G267">
            <v>0</v>
          </cell>
          <cell r="H267">
            <v>85032.47</v>
          </cell>
          <cell r="I267">
            <v>0</v>
          </cell>
          <cell r="J267">
            <v>85032.47</v>
          </cell>
          <cell r="K267">
            <v>1873616.21</v>
          </cell>
        </row>
        <row r="268">
          <cell r="F268">
            <v>85032.47</v>
          </cell>
          <cell r="G268">
            <v>0</v>
          </cell>
          <cell r="H268">
            <v>0</v>
          </cell>
          <cell r="I268">
            <v>85032.47</v>
          </cell>
          <cell r="J268">
            <v>0</v>
          </cell>
          <cell r="K268">
            <v>85032.47</v>
          </cell>
        </row>
        <row r="269">
          <cell r="F269">
            <v>1537462.06</v>
          </cell>
          <cell r="G269">
            <v>0</v>
          </cell>
          <cell r="H269">
            <v>1537462.06</v>
          </cell>
          <cell r="I269">
            <v>0</v>
          </cell>
          <cell r="J269">
            <v>1537462.06</v>
          </cell>
          <cell r="K269">
            <v>22715358.449999999</v>
          </cell>
        </row>
        <row r="270">
          <cell r="F270">
            <v>-2724233.45</v>
          </cell>
          <cell r="G270">
            <v>0</v>
          </cell>
          <cell r="H270">
            <v>-2724233.45</v>
          </cell>
          <cell r="I270">
            <v>0</v>
          </cell>
          <cell r="J270">
            <v>-2724233.45</v>
          </cell>
          <cell r="K270">
            <v>5886720.4400000004</v>
          </cell>
        </row>
        <row r="271">
          <cell r="F271">
            <v>-1186771.3899999999</v>
          </cell>
          <cell r="G271">
            <v>0</v>
          </cell>
          <cell r="H271">
            <v>-1186771.3899999999</v>
          </cell>
          <cell r="I271">
            <v>0</v>
          </cell>
          <cell r="J271">
            <v>-1186771.3899999999</v>
          </cell>
          <cell r="K271">
            <v>28602078.890000001</v>
          </cell>
        </row>
        <row r="272">
          <cell r="F272">
            <v>-1186771.3899999999</v>
          </cell>
          <cell r="G272">
            <v>0</v>
          </cell>
          <cell r="H272">
            <v>0</v>
          </cell>
          <cell r="I272">
            <v>-1186771.3899999999</v>
          </cell>
          <cell r="J272">
            <v>0</v>
          </cell>
          <cell r="K272">
            <v>-1186771.3899999999</v>
          </cell>
        </row>
        <row r="273">
          <cell r="F273">
            <v>0</v>
          </cell>
          <cell r="G273">
            <v>0</v>
          </cell>
          <cell r="H273">
            <v>0</v>
          </cell>
          <cell r="I273">
            <v>0</v>
          </cell>
          <cell r="J273">
            <v>0</v>
          </cell>
          <cell r="K273">
            <v>0</v>
          </cell>
        </row>
        <row r="274">
          <cell r="F274">
            <v>835763.70000007283</v>
          </cell>
          <cell r="G274">
            <v>0</v>
          </cell>
          <cell r="H274">
            <v>835763.70000007283</v>
          </cell>
          <cell r="I274">
            <v>0</v>
          </cell>
          <cell r="J274">
            <v>835763.70000007283</v>
          </cell>
          <cell r="K274">
            <v>-58513116.459999993</v>
          </cell>
        </row>
        <row r="275">
          <cell r="F275">
            <v>835763.70000007283</v>
          </cell>
          <cell r="G275">
            <v>0</v>
          </cell>
          <cell r="H275">
            <v>0</v>
          </cell>
          <cell r="I275">
            <v>835763.70000007283</v>
          </cell>
          <cell r="J275">
            <v>0</v>
          </cell>
          <cell r="K275">
            <v>835763.70000007283</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lle de Info. Solicitada"/>
      <sheetName val="Resúmen de puntos"/>
      <sheetName val="Remesas_092013"/>
      <sheetName val="Ret .Loc.4730069_0913"/>
      <sheetName val="Acreed"/>
      <sheetName val="Ret"/>
      <sheetName val="Form 122"/>
      <sheetName val="Form 111"/>
      <sheetName val="Asiento"/>
      <sheetName val="Tasas a Aplicar"/>
      <sheetName val="TC_SET"/>
      <sheetName val="plan de cuentas PY"/>
      <sheetName val="Asiento Prov KHS"/>
      <sheetName val="Base Resultados"/>
      <sheetName val="base ceco"/>
      <sheetName val="Tabla Orden"/>
      <sheetName val="Detalle_de_Info__Solicitada"/>
      <sheetName val="Resúmen_de_puntos"/>
      <sheetName val="Ret__Loc_4730069_0913"/>
      <sheetName val="Form_122"/>
      <sheetName val="Form_111"/>
      <sheetName val="Tasas_a_Aplicar"/>
      <sheetName val="plan_de_cuentas_PY"/>
      <sheetName val="Asiento_Prov_KHS"/>
      <sheetName val="Base_Resultados"/>
      <sheetName val="base_ceco"/>
      <sheetName val="Tabla_Or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 val="Accept_Reject_RSU"/>
      <sheetName val="Targeted_Testing"/>
      <sheetName val="Non-Statistical_Sampling"/>
      <sheetName val="Accept_Reject"/>
      <sheetName val="AR_Drop_Downs"/>
      <sheetName val="First_Sample_Results"/>
      <sheetName val="AP"/>
      <sheetName val="Links"/>
      <sheetName val="TipoBienes"/>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 sheetId="12"/>
      <sheetData sheetId="13"/>
      <sheetData sheetId="14"/>
      <sheetData sheetId="15"/>
      <sheetData sheetId="16">
        <row r="6">
          <cell r="A6" t="str">
            <v>Low</v>
          </cell>
        </row>
      </sheetData>
      <sheetData sheetId="17"/>
      <sheetData sheetId="18"/>
      <sheetData sheetId="19" refreshError="1"/>
      <sheetData sheetId="2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AR"/>
      <sheetName val="PILAR Temporal"/>
      <sheetName val="SAN LUIS"/>
      <sheetName val="SAN LUIS Temporal"/>
      <sheetName val="PT"/>
      <sheetName val="Lista de Precios Julio"/>
      <sheetName val="(8) Wghtd check"/>
      <sheetName val="Links"/>
      <sheetName val="Lead"/>
      <sheetName val="Mar 05 PPC"/>
      <sheetName val="PILAR_Temporal"/>
      <sheetName val="SAN_LUIS"/>
      <sheetName val="SAN_LUIS_Temporal"/>
      <sheetName val="Lista_de_Precios_Julio"/>
      <sheetName val="(8)_Wghtd_check"/>
      <sheetName val="Mar_05_PPC"/>
      <sheetName val="Local"/>
      <sheetName val="PILAR_Temporal1"/>
      <sheetName val="SAN_LUIS1"/>
      <sheetName val="SAN_LUIS_Temporal1"/>
      <sheetName val="Lista_de_Precios_Julio1"/>
      <sheetName val="(8)_Wghtd_check1"/>
      <sheetName val="Mar_05_PPC1"/>
      <sheetName val="PILAR_Temporal2"/>
      <sheetName val="SAN_LUIS2"/>
      <sheetName val="SAN_LUIS_Temporal2"/>
      <sheetName val="Lista_de_Precios_Julio2"/>
      <sheetName val="(8)_Wghtd_check2"/>
      <sheetName val="Mar_05_PPC2"/>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cell r="P2"/>
          <cell r="Q2"/>
        </row>
        <row r="3">
          <cell r="N3"/>
          <cell r="P3"/>
          <cell r="Q3"/>
        </row>
        <row r="7">
          <cell r="N7" t="str">
            <v>SocGLA</v>
          </cell>
          <cell r="P7" t="str">
            <v>Acreedor</v>
          </cell>
          <cell r="Q7" t="str">
            <v>Doc.comp.</v>
          </cell>
        </row>
        <row r="8">
          <cell r="N8"/>
          <cell r="P8"/>
          <cell r="Q8"/>
        </row>
        <row r="11">
          <cell r="N11" t="str">
            <v>SocGLA</v>
          </cell>
          <cell r="P11" t="str">
            <v>Acreedor</v>
          </cell>
          <cell r="Q11" t="str">
            <v>Doc.comp.</v>
          </cell>
        </row>
        <row r="12">
          <cell r="N12"/>
          <cell r="P12"/>
          <cell r="Q12"/>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E info"/>
      <sheetName val="1E_info"/>
      <sheetName val="1E_info1"/>
      <sheetName val="1E_info2"/>
    </sheetNames>
    <sheetDataSet>
      <sheetData sheetId="0" refreshError="1"/>
      <sheetData sheetId="1"/>
      <sheetData sheetId="2"/>
      <sheetData sheetId="3"/>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09"/>
      <sheetName val="Form 122"/>
      <sheetName val="Partidas conciliatorias"/>
      <sheetName val="Listado de Pago"/>
      <sheetName val="Mayor Ret IVA"/>
      <sheetName val="Mayor Ret Renta"/>
      <sheetName val="Hech Reten Pwc"/>
      <sheetName val="Correcciones al Hechauka"/>
      <sheetName val="Internacionales"/>
      <sheetName val="LProv"/>
      <sheetName val="Reporte Ret"/>
      <sheetName val="TC"/>
      <sheetName val="Alquileres"/>
      <sheetName val="Form_109"/>
      <sheetName val="Form_122"/>
      <sheetName val="Partidas_conciliatorias"/>
      <sheetName val="Listado_de_Pago"/>
      <sheetName val="Mayor_Ret_IVA"/>
      <sheetName val="Mayor_Ret_Renta"/>
      <sheetName val="Hech_Reten_Pwc"/>
      <sheetName val="Correcciones_al_Hechauka"/>
      <sheetName val="Reporte_Ret"/>
    </sheetNames>
    <sheetDataSet>
      <sheetData sheetId="0"/>
      <sheetData sheetId="1"/>
      <sheetData sheetId="2"/>
      <sheetData sheetId="3"/>
      <sheetData sheetId="4">
        <row r="2">
          <cell r="D2">
            <v>251</v>
          </cell>
        </row>
        <row r="3">
          <cell r="D3">
            <v>252</v>
          </cell>
        </row>
        <row r="4">
          <cell r="D4">
            <v>254</v>
          </cell>
        </row>
        <row r="5">
          <cell r="D5">
            <v>255</v>
          </cell>
        </row>
        <row r="6">
          <cell r="D6">
            <v>256</v>
          </cell>
        </row>
        <row r="7">
          <cell r="D7">
            <v>259</v>
          </cell>
        </row>
        <row r="8">
          <cell r="D8">
            <v>260</v>
          </cell>
        </row>
        <row r="9">
          <cell r="D9">
            <v>261</v>
          </cell>
        </row>
        <row r="10">
          <cell r="D10">
            <v>262</v>
          </cell>
        </row>
        <row r="11">
          <cell r="D11">
            <v>263</v>
          </cell>
        </row>
        <row r="12">
          <cell r="D12">
            <v>264</v>
          </cell>
        </row>
        <row r="13">
          <cell r="D13">
            <v>4500096979</v>
          </cell>
        </row>
        <row r="14">
          <cell r="D14">
            <v>4500096999</v>
          </cell>
        </row>
        <row r="15">
          <cell r="D15">
            <v>4500097000</v>
          </cell>
        </row>
        <row r="16">
          <cell r="D16">
            <v>4500097094</v>
          </cell>
        </row>
        <row r="17">
          <cell r="D17">
            <v>4500097270</v>
          </cell>
        </row>
        <row r="18">
          <cell r="D18">
            <v>4500097547</v>
          </cell>
        </row>
        <row r="19">
          <cell r="D19">
            <v>4500097560</v>
          </cell>
        </row>
        <row r="20">
          <cell r="D20">
            <v>4500097572</v>
          </cell>
        </row>
        <row r="21">
          <cell r="D21">
            <v>4500097573</v>
          </cell>
        </row>
        <row r="22">
          <cell r="D22">
            <v>4500097574</v>
          </cell>
        </row>
        <row r="23">
          <cell r="D23">
            <v>4500097579</v>
          </cell>
        </row>
        <row r="24">
          <cell r="D24">
            <v>4500097580</v>
          </cell>
        </row>
        <row r="25">
          <cell r="D25">
            <v>4500097581</v>
          </cell>
        </row>
        <row r="26">
          <cell r="D26">
            <v>4500097599</v>
          </cell>
        </row>
        <row r="27">
          <cell r="D27">
            <v>4500097600</v>
          </cell>
        </row>
        <row r="28">
          <cell r="D28">
            <v>4500097782</v>
          </cell>
        </row>
        <row r="29">
          <cell r="D29">
            <v>4500097885</v>
          </cell>
        </row>
        <row r="30">
          <cell r="D30">
            <v>4500097886</v>
          </cell>
        </row>
        <row r="31">
          <cell r="D31">
            <v>4500097887</v>
          </cell>
        </row>
        <row r="32">
          <cell r="D32">
            <v>4500097888</v>
          </cell>
        </row>
        <row r="33">
          <cell r="D33">
            <v>4900001986</v>
          </cell>
        </row>
        <row r="34">
          <cell r="D34">
            <v>4900001988</v>
          </cell>
        </row>
        <row r="35">
          <cell r="D35">
            <v>4900001989</v>
          </cell>
        </row>
        <row r="36">
          <cell r="D36">
            <v>4900001990</v>
          </cell>
        </row>
        <row r="37">
          <cell r="D37">
            <v>4900001991</v>
          </cell>
        </row>
        <row r="38">
          <cell r="D38">
            <v>4900001993</v>
          </cell>
        </row>
        <row r="39">
          <cell r="D39">
            <v>4900001994</v>
          </cell>
        </row>
        <row r="40">
          <cell r="D40">
            <v>4900001995</v>
          </cell>
        </row>
        <row r="41">
          <cell r="D41">
            <v>4900001997</v>
          </cell>
        </row>
        <row r="42">
          <cell r="D42">
            <v>4900001999</v>
          </cell>
        </row>
        <row r="43">
          <cell r="D43">
            <v>4900002000</v>
          </cell>
        </row>
        <row r="44">
          <cell r="D44">
            <v>4900002002</v>
          </cell>
        </row>
        <row r="45">
          <cell r="D45">
            <v>4900002003</v>
          </cell>
        </row>
        <row r="46">
          <cell r="D46">
            <v>4900002004</v>
          </cell>
        </row>
        <row r="47">
          <cell r="D47">
            <v>4900002005</v>
          </cell>
        </row>
        <row r="48">
          <cell r="D48">
            <v>4900002007</v>
          </cell>
        </row>
        <row r="49">
          <cell r="D49">
            <v>4900002008</v>
          </cell>
        </row>
        <row r="50">
          <cell r="D50">
            <v>4900002017</v>
          </cell>
        </row>
        <row r="51">
          <cell r="D51">
            <v>4900002018</v>
          </cell>
        </row>
        <row r="52">
          <cell r="D52">
            <v>4900002019</v>
          </cell>
        </row>
        <row r="53">
          <cell r="D53">
            <v>4900002020</v>
          </cell>
        </row>
        <row r="54">
          <cell r="D54">
            <v>4900002021</v>
          </cell>
        </row>
        <row r="55">
          <cell r="D55">
            <v>4900002022</v>
          </cell>
        </row>
        <row r="56">
          <cell r="D56">
            <v>4900002022</v>
          </cell>
        </row>
        <row r="57">
          <cell r="D57">
            <v>4900002023</v>
          </cell>
        </row>
        <row r="58">
          <cell r="D58">
            <v>4900002024</v>
          </cell>
        </row>
        <row r="59">
          <cell r="D59">
            <v>4900002025</v>
          </cell>
        </row>
        <row r="60">
          <cell r="D60">
            <v>4900002026</v>
          </cell>
        </row>
        <row r="61">
          <cell r="D61">
            <v>4900002027</v>
          </cell>
        </row>
        <row r="62">
          <cell r="D62">
            <v>4900002028</v>
          </cell>
        </row>
        <row r="63">
          <cell r="D63">
            <v>4900002029</v>
          </cell>
        </row>
        <row r="64">
          <cell r="D64">
            <v>4900002030</v>
          </cell>
        </row>
        <row r="65">
          <cell r="D65">
            <v>4900002031</v>
          </cell>
        </row>
        <row r="66">
          <cell r="D66">
            <v>4900002032</v>
          </cell>
        </row>
        <row r="67">
          <cell r="D67">
            <v>4900002033</v>
          </cell>
        </row>
        <row r="68">
          <cell r="D68">
            <v>4900002034</v>
          </cell>
        </row>
        <row r="69">
          <cell r="D69">
            <v>4900002035</v>
          </cell>
        </row>
        <row r="70">
          <cell r="D70">
            <v>4900002036</v>
          </cell>
        </row>
        <row r="71">
          <cell r="D71">
            <v>4900002037</v>
          </cell>
        </row>
        <row r="72">
          <cell r="D72">
            <v>4900002038</v>
          </cell>
        </row>
        <row r="73">
          <cell r="D73">
            <v>4900002039</v>
          </cell>
        </row>
        <row r="74">
          <cell r="D74">
            <v>4900002040</v>
          </cell>
        </row>
        <row r="75">
          <cell r="D75">
            <v>4900002043</v>
          </cell>
        </row>
        <row r="76">
          <cell r="D76">
            <v>4900002047</v>
          </cell>
        </row>
        <row r="77">
          <cell r="D77">
            <v>4900002052</v>
          </cell>
        </row>
        <row r="78">
          <cell r="D78">
            <v>4900002053</v>
          </cell>
        </row>
        <row r="79">
          <cell r="D79">
            <v>4900002054</v>
          </cell>
        </row>
        <row r="80">
          <cell r="D80">
            <v>4900002058</v>
          </cell>
        </row>
        <row r="81">
          <cell r="D81">
            <v>4900002059</v>
          </cell>
        </row>
        <row r="82">
          <cell r="D82">
            <v>4900002060</v>
          </cell>
        </row>
        <row r="83">
          <cell r="D83">
            <v>4900002061</v>
          </cell>
        </row>
        <row r="84">
          <cell r="D84">
            <v>4900002062</v>
          </cell>
        </row>
        <row r="85">
          <cell r="D85">
            <v>4900002064</v>
          </cell>
        </row>
        <row r="86">
          <cell r="D86">
            <v>4900002065</v>
          </cell>
        </row>
        <row r="87">
          <cell r="D87">
            <v>4900002066</v>
          </cell>
        </row>
        <row r="88">
          <cell r="D88">
            <v>4900002068</v>
          </cell>
        </row>
        <row r="89">
          <cell r="D89">
            <v>4900002069</v>
          </cell>
        </row>
        <row r="90">
          <cell r="D90">
            <v>4900002072</v>
          </cell>
        </row>
        <row r="91">
          <cell r="D91">
            <v>4900002073</v>
          </cell>
        </row>
        <row r="92">
          <cell r="D92">
            <v>4900002074</v>
          </cell>
        </row>
        <row r="93">
          <cell r="D93">
            <v>4900002075</v>
          </cell>
        </row>
        <row r="94">
          <cell r="D94">
            <v>4900002076</v>
          </cell>
        </row>
        <row r="95">
          <cell r="D95">
            <v>4900002082</v>
          </cell>
        </row>
        <row r="96">
          <cell r="D96">
            <v>4900002083</v>
          </cell>
        </row>
        <row r="97">
          <cell r="D97">
            <v>4900002084</v>
          </cell>
        </row>
        <row r="98">
          <cell r="D98">
            <v>4900002088</v>
          </cell>
        </row>
        <row r="99">
          <cell r="D99">
            <v>4900002089</v>
          </cell>
        </row>
        <row r="100">
          <cell r="D100">
            <v>4900002090</v>
          </cell>
        </row>
        <row r="101">
          <cell r="D101">
            <v>4900002091</v>
          </cell>
        </row>
        <row r="102">
          <cell r="D102">
            <v>4900002092</v>
          </cell>
        </row>
        <row r="103">
          <cell r="D103">
            <v>4900002094</v>
          </cell>
        </row>
        <row r="104">
          <cell r="D104">
            <v>4900002122</v>
          </cell>
        </row>
        <row r="105">
          <cell r="D105">
            <v>4900002126</v>
          </cell>
        </row>
        <row r="106">
          <cell r="D106">
            <v>4900002128</v>
          </cell>
        </row>
        <row r="107">
          <cell r="D107">
            <v>4900002130</v>
          </cell>
        </row>
        <row r="108">
          <cell r="D108">
            <v>4900002131</v>
          </cell>
        </row>
        <row r="109">
          <cell r="D109">
            <v>4900002132</v>
          </cell>
        </row>
        <row r="110">
          <cell r="D110">
            <v>4900002138</v>
          </cell>
        </row>
        <row r="111">
          <cell r="D111">
            <v>4900002139</v>
          </cell>
        </row>
        <row r="112">
          <cell r="D112">
            <v>4900002140</v>
          </cell>
        </row>
        <row r="113">
          <cell r="D113">
            <v>4900002141</v>
          </cell>
        </row>
        <row r="114">
          <cell r="D114">
            <v>4900002143</v>
          </cell>
        </row>
        <row r="115">
          <cell r="D115">
            <v>4900002144</v>
          </cell>
        </row>
        <row r="116">
          <cell r="D116">
            <v>4900002145</v>
          </cell>
        </row>
        <row r="117">
          <cell r="D117">
            <v>4900002146</v>
          </cell>
        </row>
        <row r="118">
          <cell r="D118">
            <v>4900002147</v>
          </cell>
        </row>
        <row r="119">
          <cell r="D119">
            <v>4900002148</v>
          </cell>
        </row>
        <row r="120">
          <cell r="D120">
            <v>4900002148</v>
          </cell>
        </row>
        <row r="121">
          <cell r="D121">
            <v>4900002149</v>
          </cell>
        </row>
        <row r="122">
          <cell r="D122">
            <v>4900002150</v>
          </cell>
        </row>
        <row r="123">
          <cell r="D123">
            <v>4900002151</v>
          </cell>
        </row>
        <row r="124">
          <cell r="D124">
            <v>4900002154</v>
          </cell>
        </row>
        <row r="125">
          <cell r="D125">
            <v>4900002155</v>
          </cell>
        </row>
        <row r="126">
          <cell r="D126">
            <v>4900002156</v>
          </cell>
        </row>
        <row r="127">
          <cell r="D127">
            <v>4900002157</v>
          </cell>
        </row>
        <row r="128">
          <cell r="D128">
            <v>4900002158</v>
          </cell>
        </row>
        <row r="129">
          <cell r="D129">
            <v>4900002159</v>
          </cell>
        </row>
        <row r="130">
          <cell r="D130">
            <v>4900002160</v>
          </cell>
        </row>
        <row r="131">
          <cell r="D131">
            <v>4900002161</v>
          </cell>
        </row>
        <row r="132">
          <cell r="D132">
            <v>4900002163</v>
          </cell>
        </row>
        <row r="133">
          <cell r="D133">
            <v>4900002164</v>
          </cell>
        </row>
        <row r="134">
          <cell r="D134">
            <v>4900002165</v>
          </cell>
        </row>
        <row r="135">
          <cell r="D135">
            <v>4900002169</v>
          </cell>
        </row>
        <row r="136">
          <cell r="D136">
            <v>4900002170</v>
          </cell>
        </row>
        <row r="137">
          <cell r="D137">
            <v>4900002171</v>
          </cell>
        </row>
        <row r="138">
          <cell r="D138">
            <v>4900002173</v>
          </cell>
        </row>
        <row r="139">
          <cell r="D139">
            <v>4900002175</v>
          </cell>
        </row>
        <row r="140">
          <cell r="D140">
            <v>4900002176</v>
          </cell>
        </row>
        <row r="141">
          <cell r="D141">
            <v>4900002178</v>
          </cell>
        </row>
        <row r="142">
          <cell r="D142">
            <v>4900002179</v>
          </cell>
        </row>
        <row r="143">
          <cell r="D143">
            <v>4900002183</v>
          </cell>
        </row>
        <row r="144">
          <cell r="D144">
            <v>4900002183</v>
          </cell>
        </row>
        <row r="145">
          <cell r="D145">
            <v>4900002184</v>
          </cell>
        </row>
        <row r="146">
          <cell r="D146">
            <v>4900002185</v>
          </cell>
        </row>
        <row r="147">
          <cell r="D147">
            <v>4900002187</v>
          </cell>
        </row>
        <row r="148">
          <cell r="D148">
            <v>4900002188</v>
          </cell>
        </row>
        <row r="149">
          <cell r="D149">
            <v>4900002189</v>
          </cell>
        </row>
        <row r="150">
          <cell r="D150">
            <v>4900002190</v>
          </cell>
        </row>
        <row r="151">
          <cell r="D151">
            <v>4900002191</v>
          </cell>
        </row>
        <row r="152">
          <cell r="D152">
            <v>4900002193</v>
          </cell>
        </row>
        <row r="153">
          <cell r="D153">
            <v>4900002194</v>
          </cell>
        </row>
        <row r="154">
          <cell r="D154">
            <v>4900002195</v>
          </cell>
        </row>
        <row r="155">
          <cell r="D155">
            <v>4900002196</v>
          </cell>
        </row>
        <row r="156">
          <cell r="D156">
            <v>4900002196</v>
          </cell>
        </row>
        <row r="157">
          <cell r="D157">
            <v>4900002197</v>
          </cell>
        </row>
        <row r="158">
          <cell r="D158">
            <v>4900002198</v>
          </cell>
        </row>
        <row r="159">
          <cell r="D159">
            <v>4900002199</v>
          </cell>
        </row>
        <row r="160">
          <cell r="D160">
            <v>4900002211</v>
          </cell>
        </row>
        <row r="161">
          <cell r="D161">
            <v>4900002212</v>
          </cell>
        </row>
        <row r="162">
          <cell r="D162">
            <v>4900002213</v>
          </cell>
        </row>
        <row r="163">
          <cell r="D163">
            <v>4900002214</v>
          </cell>
        </row>
        <row r="164">
          <cell r="D164">
            <v>4900002216</v>
          </cell>
        </row>
        <row r="165">
          <cell r="D165">
            <v>4900002217</v>
          </cell>
        </row>
        <row r="166">
          <cell r="D166">
            <v>4900002218</v>
          </cell>
        </row>
        <row r="167">
          <cell r="D167">
            <v>4900002221</v>
          </cell>
        </row>
        <row r="168">
          <cell r="D168">
            <v>4900002223</v>
          </cell>
        </row>
        <row r="169">
          <cell r="D169">
            <v>4900002224</v>
          </cell>
        </row>
        <row r="170">
          <cell r="D170">
            <v>4900002227</v>
          </cell>
        </row>
        <row r="171">
          <cell r="D171">
            <v>4900002229</v>
          </cell>
        </row>
        <row r="172">
          <cell r="D172">
            <v>4900002230</v>
          </cell>
        </row>
        <row r="173">
          <cell r="D173">
            <v>4900002231</v>
          </cell>
        </row>
        <row r="174">
          <cell r="D174">
            <v>4900002233</v>
          </cell>
        </row>
        <row r="175">
          <cell r="D175">
            <v>4900002235</v>
          </cell>
        </row>
        <row r="176">
          <cell r="D176">
            <v>4900002236</v>
          </cell>
        </row>
        <row r="177">
          <cell r="D177">
            <v>4900002237</v>
          </cell>
        </row>
        <row r="178">
          <cell r="D178">
            <v>4900002238</v>
          </cell>
        </row>
        <row r="179">
          <cell r="D179">
            <v>4900002239</v>
          </cell>
        </row>
        <row r="180">
          <cell r="D180">
            <v>4900002240</v>
          </cell>
        </row>
        <row r="181">
          <cell r="D181">
            <v>4900002241</v>
          </cell>
        </row>
        <row r="182">
          <cell r="D182">
            <v>4900002242</v>
          </cell>
        </row>
        <row r="183">
          <cell r="D183">
            <v>4900002243</v>
          </cell>
        </row>
        <row r="184">
          <cell r="D184">
            <v>4900002244</v>
          </cell>
        </row>
        <row r="185">
          <cell r="D185">
            <v>4900002245</v>
          </cell>
        </row>
        <row r="186">
          <cell r="D186">
            <v>4900002246</v>
          </cell>
        </row>
        <row r="187">
          <cell r="D187">
            <v>4900002247</v>
          </cell>
        </row>
        <row r="188">
          <cell r="D188">
            <v>4900002248</v>
          </cell>
        </row>
        <row r="189">
          <cell r="D189">
            <v>4900002252</v>
          </cell>
        </row>
        <row r="190">
          <cell r="D190">
            <v>4900002253</v>
          </cell>
        </row>
        <row r="191">
          <cell r="D191">
            <v>4900002254</v>
          </cell>
        </row>
        <row r="192">
          <cell r="D192">
            <v>4900002255</v>
          </cell>
        </row>
        <row r="193">
          <cell r="D193">
            <v>4900002256</v>
          </cell>
        </row>
        <row r="194">
          <cell r="D194">
            <v>4900002257</v>
          </cell>
        </row>
        <row r="195">
          <cell r="D195">
            <v>4900002258</v>
          </cell>
        </row>
        <row r="196">
          <cell r="D196">
            <v>4900002259</v>
          </cell>
        </row>
        <row r="197">
          <cell r="D197">
            <v>4900002260</v>
          </cell>
        </row>
        <row r="198">
          <cell r="D198">
            <v>4900002261</v>
          </cell>
        </row>
        <row r="199">
          <cell r="D199">
            <v>4900002262</v>
          </cell>
        </row>
        <row r="200">
          <cell r="D200">
            <v>4900002263</v>
          </cell>
        </row>
        <row r="201">
          <cell r="D201">
            <v>4900002266</v>
          </cell>
        </row>
        <row r="202">
          <cell r="D202">
            <v>4900002268</v>
          </cell>
        </row>
        <row r="203">
          <cell r="D203">
            <v>4900002268</v>
          </cell>
        </row>
        <row r="204">
          <cell r="D204">
            <v>4900002269</v>
          </cell>
        </row>
        <row r="205">
          <cell r="D205">
            <v>4900002270</v>
          </cell>
        </row>
        <row r="206">
          <cell r="D206">
            <v>4900002271</v>
          </cell>
        </row>
        <row r="207">
          <cell r="D207">
            <v>4900002272</v>
          </cell>
        </row>
        <row r="208">
          <cell r="D208">
            <v>4900002273</v>
          </cell>
        </row>
        <row r="209">
          <cell r="D209">
            <v>4900002273</v>
          </cell>
        </row>
        <row r="210">
          <cell r="D210">
            <v>4900002274</v>
          </cell>
        </row>
        <row r="211">
          <cell r="D211">
            <v>4900002275</v>
          </cell>
        </row>
        <row r="212">
          <cell r="D212">
            <v>4900002276</v>
          </cell>
        </row>
        <row r="213">
          <cell r="D213">
            <v>4900002277</v>
          </cell>
        </row>
        <row r="214">
          <cell r="D214">
            <v>4900002278</v>
          </cell>
        </row>
        <row r="215">
          <cell r="D215">
            <v>4900002279</v>
          </cell>
        </row>
        <row r="216">
          <cell r="D216">
            <v>4900002280</v>
          </cell>
        </row>
        <row r="217">
          <cell r="D217">
            <v>4900002281</v>
          </cell>
        </row>
        <row r="218">
          <cell r="D218">
            <v>4900002282</v>
          </cell>
        </row>
        <row r="219">
          <cell r="D219">
            <v>4900002283</v>
          </cell>
        </row>
        <row r="220">
          <cell r="D220">
            <v>4900002284</v>
          </cell>
        </row>
        <row r="221">
          <cell r="D221">
            <v>4900002285</v>
          </cell>
        </row>
        <row r="222">
          <cell r="D222">
            <v>4900002286</v>
          </cell>
        </row>
        <row r="223">
          <cell r="D223">
            <v>4900002287</v>
          </cell>
        </row>
        <row r="224">
          <cell r="D224">
            <v>4900002288</v>
          </cell>
        </row>
        <row r="225">
          <cell r="D225">
            <v>4900002289</v>
          </cell>
        </row>
        <row r="226">
          <cell r="D226">
            <v>4900002290</v>
          </cell>
        </row>
        <row r="227">
          <cell r="D227">
            <v>4900002291</v>
          </cell>
        </row>
        <row r="228">
          <cell r="D228">
            <v>4900002293</v>
          </cell>
        </row>
        <row r="229">
          <cell r="D229">
            <v>4900002294</v>
          </cell>
        </row>
        <row r="230">
          <cell r="D230">
            <v>4900002295</v>
          </cell>
        </row>
        <row r="231">
          <cell r="D231">
            <v>4900002296</v>
          </cell>
        </row>
        <row r="232">
          <cell r="D232">
            <v>4900002297</v>
          </cell>
        </row>
        <row r="233">
          <cell r="D233">
            <v>4900002298</v>
          </cell>
        </row>
        <row r="234">
          <cell r="D234">
            <v>4900002299</v>
          </cell>
        </row>
        <row r="235">
          <cell r="D235">
            <v>4900002300</v>
          </cell>
        </row>
        <row r="236">
          <cell r="D236">
            <v>4900002301</v>
          </cell>
        </row>
        <row r="237">
          <cell r="D237">
            <v>4900002303</v>
          </cell>
        </row>
        <row r="238">
          <cell r="D238">
            <v>4900002304</v>
          </cell>
        </row>
        <row r="239">
          <cell r="D239">
            <v>4900002305</v>
          </cell>
        </row>
        <row r="240">
          <cell r="D240">
            <v>4900002307</v>
          </cell>
        </row>
        <row r="241">
          <cell r="D241">
            <v>4900002309</v>
          </cell>
        </row>
        <row r="242">
          <cell r="D242">
            <v>4900002310</v>
          </cell>
        </row>
        <row r="243">
          <cell r="D243">
            <v>4900002311</v>
          </cell>
        </row>
        <row r="244">
          <cell r="D244">
            <v>4900002312</v>
          </cell>
        </row>
        <row r="245">
          <cell r="D245">
            <v>4900002313</v>
          </cell>
        </row>
        <row r="246">
          <cell r="D246">
            <v>4900002314</v>
          </cell>
        </row>
        <row r="247">
          <cell r="D247">
            <v>4900002315</v>
          </cell>
        </row>
        <row r="248">
          <cell r="D248">
            <v>4900002316</v>
          </cell>
        </row>
        <row r="249">
          <cell r="D249">
            <v>4900002317</v>
          </cell>
        </row>
        <row r="250">
          <cell r="D250">
            <v>4900002318</v>
          </cell>
        </row>
        <row r="251">
          <cell r="D251">
            <v>4900002319</v>
          </cell>
        </row>
        <row r="252">
          <cell r="D252">
            <v>4900002320</v>
          </cell>
        </row>
        <row r="253">
          <cell r="D253">
            <v>4900002321</v>
          </cell>
        </row>
        <row r="254">
          <cell r="D254">
            <v>4900002323</v>
          </cell>
        </row>
        <row r="255">
          <cell r="D255">
            <v>4900002324</v>
          </cell>
        </row>
        <row r="256">
          <cell r="D256">
            <v>9900060418</v>
          </cell>
        </row>
        <row r="257">
          <cell r="D257">
            <v>4900001985</v>
          </cell>
        </row>
        <row r="258">
          <cell r="D258">
            <v>4900002050</v>
          </cell>
        </row>
        <row r="259">
          <cell r="D259">
            <v>4900002207</v>
          </cell>
        </row>
        <row r="260">
          <cell r="D260">
            <v>4900002306</v>
          </cell>
        </row>
      </sheetData>
      <sheetData sheetId="5">
        <row r="2">
          <cell r="D2">
            <v>4500097548</v>
          </cell>
        </row>
        <row r="3">
          <cell r="D3">
            <v>4500097559</v>
          </cell>
        </row>
        <row r="4">
          <cell r="D4">
            <v>4500097602</v>
          </cell>
        </row>
        <row r="5">
          <cell r="D5">
            <v>4900002031</v>
          </cell>
        </row>
        <row r="6">
          <cell r="D6">
            <v>4900002034</v>
          </cell>
        </row>
        <row r="7">
          <cell r="D7">
            <v>4900002035</v>
          </cell>
        </row>
        <row r="8">
          <cell r="D8">
            <v>4900002036</v>
          </cell>
        </row>
        <row r="9">
          <cell r="D9">
            <v>4900002037</v>
          </cell>
        </row>
        <row r="10">
          <cell r="D10">
            <v>4900002039</v>
          </cell>
        </row>
        <row r="11">
          <cell r="D11">
            <v>4900002040</v>
          </cell>
        </row>
        <row r="12">
          <cell r="D12">
            <v>4900002046</v>
          </cell>
        </row>
        <row r="13">
          <cell r="D13">
            <v>4900002047</v>
          </cell>
        </row>
        <row r="14">
          <cell r="D14">
            <v>4900002053</v>
          </cell>
        </row>
        <row r="15">
          <cell r="D15">
            <v>4900002054</v>
          </cell>
        </row>
        <row r="16">
          <cell r="D16">
            <v>4900002072</v>
          </cell>
        </row>
        <row r="17">
          <cell r="D17">
            <v>4900002084</v>
          </cell>
        </row>
        <row r="18">
          <cell r="D18">
            <v>4900002086</v>
          </cell>
        </row>
        <row r="19">
          <cell r="D19">
            <v>4900002087</v>
          </cell>
        </row>
        <row r="20">
          <cell r="D20">
            <v>4900002130</v>
          </cell>
        </row>
        <row r="21">
          <cell r="D21">
            <v>4900002131</v>
          </cell>
        </row>
        <row r="22">
          <cell r="D22">
            <v>4900002143</v>
          </cell>
        </row>
        <row r="23">
          <cell r="D23">
            <v>4900002180</v>
          </cell>
        </row>
        <row r="24">
          <cell r="D24">
            <v>4900002181</v>
          </cell>
        </row>
        <row r="25">
          <cell r="D25">
            <v>4900002182</v>
          </cell>
        </row>
        <row r="26">
          <cell r="D26">
            <v>4900002183</v>
          </cell>
        </row>
        <row r="27">
          <cell r="D27">
            <v>4900002183</v>
          </cell>
        </row>
        <row r="28">
          <cell r="D28">
            <v>4900002185</v>
          </cell>
        </row>
        <row r="29">
          <cell r="D29">
            <v>4900002199</v>
          </cell>
        </row>
        <row r="30">
          <cell r="D30">
            <v>4900002204</v>
          </cell>
        </row>
        <row r="31">
          <cell r="D31">
            <v>4900002212</v>
          </cell>
        </row>
        <row r="32">
          <cell r="D32">
            <v>4900002213</v>
          </cell>
        </row>
        <row r="33">
          <cell r="D33">
            <v>4900002243</v>
          </cell>
        </row>
        <row r="34">
          <cell r="D34">
            <v>4900002256</v>
          </cell>
        </row>
        <row r="35">
          <cell r="D35">
            <v>4900002257</v>
          </cell>
        </row>
        <row r="36">
          <cell r="D36">
            <v>4900002268</v>
          </cell>
        </row>
        <row r="37">
          <cell r="D37">
            <v>4900002314</v>
          </cell>
        </row>
      </sheetData>
      <sheetData sheetId="6"/>
      <sheetData sheetId="7"/>
      <sheetData sheetId="8"/>
      <sheetData sheetId="9"/>
      <sheetData sheetId="10"/>
      <sheetData sheetId="11"/>
      <sheetData sheetId="12"/>
      <sheetData sheetId="13"/>
      <sheetData sheetId="14"/>
      <sheetData sheetId="15"/>
      <sheetData sheetId="16"/>
      <sheetData sheetId="17">
        <row r="2">
          <cell r="D2">
            <v>251</v>
          </cell>
        </row>
      </sheetData>
      <sheetData sheetId="18">
        <row r="2">
          <cell r="D2">
            <v>4500097548</v>
          </cell>
        </row>
      </sheetData>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Datos_del_Balance"/>
      <sheetName val="Bce_Patrim"/>
      <sheetName val="EOAF_(2)"/>
      <sheetName val="PT_EOAF"/>
      <sheetName val="Armado_nota_numérica"/>
      <sheetName val="nota_numérica"/>
      <sheetName val="ANEXO_A"/>
      <sheetName val="ANEXO_C"/>
      <sheetName val="ANEXO_E"/>
      <sheetName val="ANEXO_G"/>
      <sheetName val="ANEXO_F"/>
      <sheetName val="Edo_Rdos"/>
      <sheetName val="ANEXO_H"/>
      <sheetName val="Datos_del_Balance1"/>
      <sheetName val="Bce_Patrim1"/>
      <sheetName val="EOAF_(2)1"/>
      <sheetName val="PT_EOAF1"/>
      <sheetName val="Armado_nota_numérica1"/>
      <sheetName val="nota_numérica1"/>
      <sheetName val="ANEXO_A1"/>
      <sheetName val="ANEXO_C1"/>
      <sheetName val="ANEXO_E1"/>
      <sheetName val="ANEXO_G1"/>
      <sheetName val="ANEXO_F1"/>
      <sheetName val="Edo_Rdos1"/>
      <sheetName val="ANEXO_H1"/>
      <sheetName val="Datos_del_Balance2"/>
      <sheetName val="Bce_Patrim2"/>
      <sheetName val="EOAF_(2)2"/>
      <sheetName val="PT_EOAF2"/>
      <sheetName val="Armado_nota_numérica2"/>
      <sheetName val="nota_numérica2"/>
      <sheetName val="ANEXO_A2"/>
      <sheetName val="ANEXO_C2"/>
      <sheetName val="ANEXO_E2"/>
      <sheetName val="ANEXO_G2"/>
      <sheetName val="ANEXO_F2"/>
      <sheetName val="Edo_Rdos2"/>
      <sheetName val="ANEXO_H2"/>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8">
          <cell r="B8">
            <v>38442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ow r="8">
          <cell r="B8">
            <v>38442</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row r="8">
          <cell r="B8">
            <v>38442</v>
          </cell>
        </row>
      </sheetData>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 val="0_1_Control_General"/>
      <sheetName val="0_2_Detalle_de_tareas"/>
      <sheetName val="0_3_Check_list"/>
      <sheetName val="0_4_Relevamiento"/>
      <sheetName val="0_5_Planilla_para_1er_Informe"/>
      <sheetName val="0_6_Planilla_Impuganciones"/>
      <sheetName val="0_7_Planillas_p-_2do__Infor_(1)"/>
      <sheetName val="0_8_Planillas_p-_2do__Infor_(2)"/>
      <sheetName val="0_9_Resumen_Control"/>
      <sheetName val="0_10_Verif__Hechuka_Soc_"/>
      <sheetName val="0_11_Verif__Hechauka_A&amp;A"/>
      <sheetName val="1_1_DDJJ_del_IVA_s-Soc_"/>
      <sheetName val="1_2_DDJJ_del_IVA_s-A&amp;A"/>
      <sheetName val="1_3_Diferen__en_llenado_de_DDJJ"/>
      <sheetName val="1_4_DDJJ_Ret__IVA_-_Form__122"/>
      <sheetName val="1_5_DDJJ_Ret__Renta_-_Form__109"/>
      <sheetName val="1_6_DDJJ_del_IVA_s-Soc__(Rect_)"/>
      <sheetName val="1_7_Diferen__en_llenado_(Rect_)"/>
      <sheetName val="2_1_LHV_-_Consolidado_Soc_"/>
      <sheetName val="2_2_LHV_-_Consolidado_A&amp;A"/>
      <sheetName val="2_3_NC_Emitidas_Soc_"/>
      <sheetName val="2_4_NC_Emitidas_A&amp;A"/>
      <sheetName val="2_5_Mayor_IVA_DF"/>
      <sheetName val="2_6_Conciliación_DF"/>
      <sheetName val="3_1_Ingresos_Acumulados"/>
      <sheetName val="3_2_Mayores_Ingresos"/>
      <sheetName val="3_3_Conciliación_de_ingresos"/>
      <sheetName val="3_4_Clasificación_mensual"/>
      <sheetName val="3_5_EERR-Ingresos"/>
      <sheetName val="3_6_Dif__Ingresos_vs_DDJJ"/>
      <sheetName val="3_7_Control_Final_Ingresos_"/>
      <sheetName val="4_1_LC_-_Original"/>
      <sheetName val="4_2_LC_-_Observaciones_Grav_"/>
      <sheetName val="4_3_LC_-_Definitivo_Grav_"/>
      <sheetName val="4_4_LHC_-_Soc__Original"/>
      <sheetName val="4_5_LHC_-_Definitivo_Integral"/>
      <sheetName val="4_6_Mayor_IVA_CF"/>
      <sheetName val="4_7_Conciliación_CF_Original"/>
      <sheetName val="4_8_Conciliación_CF_Definitivo"/>
      <sheetName val="4_9_Control_Final"/>
      <sheetName val="5_1_Control_de_pagos"/>
      <sheetName val="LHR-Soc_"/>
      <sheetName val="Ret_Recibidas"/>
      <sheetName val="Seguimientos_de_Saldos"/>
      <sheetName val="3_1_Ingresos_Acumulados_(2)"/>
      <sheetName val="0_1_Control_General1"/>
      <sheetName val="0_2_Detalle_de_tareas1"/>
      <sheetName val="0_3_Check_list1"/>
      <sheetName val="0_4_Relevamiento1"/>
      <sheetName val="0_5_Planilla_para_1er_Informe1"/>
      <sheetName val="0_6_Planilla_Impuganciones1"/>
      <sheetName val="0_7_Planillas_p-_2do__Infor_(11"/>
      <sheetName val="0_8_Planillas_p-_2do__Infor_(21"/>
      <sheetName val="0_9_Resumen_Control1"/>
      <sheetName val="0_10_Verif__Hechuka_Soc_1"/>
      <sheetName val="0_11_Verif__Hechauka_A&amp;A1"/>
      <sheetName val="1_1_DDJJ_del_IVA_s-Soc_1"/>
      <sheetName val="1_2_DDJJ_del_IVA_s-A&amp;A1"/>
      <sheetName val="1_3_Diferen__en_llenado_de_DDJ1"/>
      <sheetName val="1_4_DDJJ_Ret__IVA_-_Form__1221"/>
      <sheetName val="1_5_DDJJ_Ret__Renta_-_Form__101"/>
      <sheetName val="1_6_DDJJ_del_IVA_s-Soc__(Rect_1"/>
      <sheetName val="1_7_Diferen__en_llenado_(Rect_1"/>
      <sheetName val="2_1_LHV_-_Consolidado_Soc_1"/>
      <sheetName val="2_2_LHV_-_Consolidado_A&amp;A1"/>
      <sheetName val="2_3_NC_Emitidas_Soc_1"/>
      <sheetName val="2_4_NC_Emitidas_A&amp;A1"/>
      <sheetName val="2_5_Mayor_IVA_DF1"/>
      <sheetName val="2_6_Conciliación_DF1"/>
      <sheetName val="3_1_Ingresos_Acumulados1"/>
      <sheetName val="3_2_Mayores_Ingresos1"/>
      <sheetName val="3_3_Conciliación_de_ingresos1"/>
      <sheetName val="3_4_Clasificación_mensual1"/>
      <sheetName val="3_5_EERR-Ingresos1"/>
      <sheetName val="3_6_Dif__Ingresos_vs_DDJJ1"/>
      <sheetName val="3_7_Control_Final_Ingresos_1"/>
      <sheetName val="4_1_LC_-_Original1"/>
      <sheetName val="4_2_LC_-_Observaciones_Grav_1"/>
      <sheetName val="4_3_LC_-_Definitivo_Grav_1"/>
      <sheetName val="4_4_LHC_-_Soc__Original1"/>
      <sheetName val="4_5_LHC_-_Definitivo_Integral1"/>
      <sheetName val="4_6_Mayor_IVA_CF1"/>
      <sheetName val="4_7_Conciliación_CF_Original1"/>
      <sheetName val="4_8_Conciliación_CF_Definitivo1"/>
      <sheetName val="4_9_Control_Final1"/>
      <sheetName val="5_1_Control_de_pagos1"/>
      <sheetName val="LHR-Soc_1"/>
      <sheetName val="Ret_Recibidas1"/>
      <sheetName val="Seguimientos_de_Saldos1"/>
      <sheetName val="3_1_Ingresos_Acumulados_(2)1"/>
      <sheetName val="0_1_Control_General2"/>
      <sheetName val="0_2_Detalle_de_tareas2"/>
      <sheetName val="0_3_Check_list2"/>
      <sheetName val="0_4_Relevamiento2"/>
      <sheetName val="0_5_Planilla_para_1er_Informe2"/>
      <sheetName val="0_6_Planilla_Impuganciones2"/>
      <sheetName val="0_7_Planillas_p-_2do__Infor_(12"/>
      <sheetName val="0_8_Planillas_p-_2do__Infor_(22"/>
      <sheetName val="0_9_Resumen_Control2"/>
      <sheetName val="0_10_Verif__Hechuka_Soc_2"/>
      <sheetName val="0_11_Verif__Hechauka_A&amp;A2"/>
      <sheetName val="1_1_DDJJ_del_IVA_s-Soc_2"/>
      <sheetName val="1_2_DDJJ_del_IVA_s-A&amp;A2"/>
      <sheetName val="1_3_Diferen__en_llenado_de_DDJ2"/>
      <sheetName val="1_4_DDJJ_Ret__IVA_-_Form__1222"/>
      <sheetName val="1_5_DDJJ_Ret__Renta_-_Form__102"/>
      <sheetName val="1_6_DDJJ_del_IVA_s-Soc__(Rect_2"/>
      <sheetName val="1_7_Diferen__en_llenado_(Rect_2"/>
      <sheetName val="2_1_LHV_-_Consolidado_Soc_2"/>
      <sheetName val="2_2_LHV_-_Consolidado_A&amp;A2"/>
      <sheetName val="2_3_NC_Emitidas_Soc_2"/>
      <sheetName val="2_4_NC_Emitidas_A&amp;A2"/>
      <sheetName val="2_5_Mayor_IVA_DF2"/>
      <sheetName val="2_6_Conciliación_DF2"/>
      <sheetName val="3_1_Ingresos_Acumulados2"/>
      <sheetName val="3_2_Mayores_Ingresos2"/>
      <sheetName val="3_3_Conciliación_de_ingresos2"/>
      <sheetName val="3_4_Clasificación_mensual2"/>
      <sheetName val="3_5_EERR-Ingresos2"/>
      <sheetName val="3_6_Dif__Ingresos_vs_DDJJ2"/>
      <sheetName val="3_7_Control_Final_Ingresos_2"/>
      <sheetName val="4_1_LC_-_Original2"/>
      <sheetName val="4_2_LC_-_Observaciones_Grav_2"/>
      <sheetName val="4_3_LC_-_Definitivo_Grav_2"/>
      <sheetName val="4_4_LHC_-_Soc__Original2"/>
      <sheetName val="4_5_LHC_-_Definitivo_Integral2"/>
      <sheetName val="4_6_Mayor_IVA_CF2"/>
      <sheetName val="4_7_Conciliación_CF_Original2"/>
      <sheetName val="4_8_Conciliación_CF_Definitivo2"/>
      <sheetName val="4_9_Control_Final2"/>
      <sheetName val="5_1_Control_de_pagos2"/>
      <sheetName val="LHR-Soc_2"/>
      <sheetName val="Ret_Recibidas2"/>
      <sheetName val="Seguimientos_de_Saldos2"/>
      <sheetName val="3_1_Ingresos_Acumulados_(2)2"/>
      <sheetName val="Cas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 BOLETOS"/>
      <sheetName val="RegBMF"/>
      <sheetName val="RegCBOT"/>
      <sheetName val="Lista"/>
      <sheetName val="Medios"/>
      <sheetName val="255102 Quinsa Sep-02"/>
      <sheetName val="GERA_BOLETOS"/>
      <sheetName val="255102_Quinsa_Sep-02"/>
      <sheetName val="1E info"/>
      <sheetName val="GERA_BOLETOS1"/>
      <sheetName val="255102_Quinsa_Sep-021"/>
      <sheetName val="1E_info"/>
      <sheetName val="GERA_BOLETOS3"/>
      <sheetName val="255102_Quinsa_Sep-023"/>
      <sheetName val="1E_info2"/>
      <sheetName val="GERA_BOLETOS2"/>
      <sheetName val="255102_Quinsa_Sep-022"/>
      <sheetName val="1E_info1"/>
      <sheetName val="GERA_BOLETOS4"/>
      <sheetName val="255102_Quinsa_Sep-024"/>
      <sheetName val="1E_info3"/>
      <sheetName val="GERA_BOLETOS5"/>
      <sheetName val="255102_Quinsa_Sep-025"/>
      <sheetName val="1E_info4"/>
      <sheetName val="GERA_BOLETOS6"/>
      <sheetName val="255102_Quinsa_Sep-026"/>
      <sheetName val="1E_info5"/>
      <sheetName val="GERA_BOLETOS7"/>
      <sheetName val="255102_Quinsa_Sep-027"/>
      <sheetName val="1E_info6"/>
      <sheetName val="GERA_BOLETOS8"/>
      <sheetName val="255102_Quinsa_Sep-028"/>
      <sheetName val="1E_info7"/>
      <sheetName val="GERA_BOLETOS9"/>
      <sheetName val="255102_Quinsa_Sep-029"/>
      <sheetName val="1E_info8"/>
      <sheetName val="GERA_BOLETOS11"/>
      <sheetName val="255102_Quinsa_Sep-0211"/>
      <sheetName val="1E_info10"/>
      <sheetName val="GERA_BOLETOS10"/>
      <sheetName val="255102_Quinsa_Sep-0210"/>
      <sheetName val="1E_info9"/>
      <sheetName val="GERA_BOLETOS12"/>
      <sheetName val="255102_Quinsa_Sep-0212"/>
      <sheetName val="1E_info11"/>
      <sheetName val="Macros"/>
      <sheetName val="I R Fiscal del  Mes"/>
      <sheetName val="Cash"/>
      <sheetName val="GERA_BOLETOS13"/>
      <sheetName val="255102_Quinsa_Sep-0213"/>
      <sheetName val="1E_info12"/>
      <sheetName val="I_R_Fiscal_del__Mes"/>
      <sheetName val="GERA_BOLETOS14"/>
      <sheetName val="255102_Quinsa_Sep-0214"/>
      <sheetName val="1E_info13"/>
      <sheetName val="I_R_Fiscal_del__Mes1"/>
      <sheetName val="Schroder Small Caps"/>
    </sheetNames>
    <sheetDataSet>
      <sheetData sheetId="0">
        <row r="3">
          <cell r="B3" t="str">
            <v>HCV Hedge Milho Set03</v>
          </cell>
        </row>
      </sheetData>
      <sheetData sheetId="1">
        <row r="3">
          <cell r="B3" t="str">
            <v>HCV Hedge Milho Set03</v>
          </cell>
        </row>
      </sheetData>
      <sheetData sheetId="2"/>
      <sheetData sheetId="3"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4"/>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 val="Prevision"/>
      <sheetName val="evol_sdos_rtdo"/>
      <sheetName val="DIEN02_(2)"/>
      <sheetName val="Sarmiento_517"/>
      <sheetName val="Reconquista_823"/>
      <sheetName val="control_anexo_deloitte"/>
      <sheetName val="Datos_del_Balance"/>
      <sheetName val="evol_sdos_rtdo1"/>
      <sheetName val="DIEN02_(2)1"/>
      <sheetName val="Sarmiento_5171"/>
      <sheetName val="Reconquista_8231"/>
      <sheetName val="control_anexo_deloitte1"/>
      <sheetName val="Datos_del_Balance1"/>
      <sheetName val="evol_sdos_rtdo2"/>
      <sheetName val="DIEN02_(2)2"/>
      <sheetName val="Sarmiento_5172"/>
      <sheetName val="Reconquista_8232"/>
      <sheetName val="control_anexo_deloitte2"/>
      <sheetName val="Datos_del_Balance2"/>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sheetName val="CP"/>
      <sheetName val="KB"/>
      <sheetName val="CON2"/>
      <sheetName val="P&amp;L-VY"/>
      <sheetName val="P&amp;L-VY BDG"/>
      <sheetName val="ART"/>
      <sheetName val="MONTH-YTD"/>
      <sheetName val="MONTH-BDG"/>
      <sheetName val="RESUMO"/>
      <sheetName val="HEAD"/>
      <sheetName val="PUT&amp;TAKE"/>
      <sheetName val="GROUP"/>
      <sheetName val="total nvos"/>
      <sheetName val="P&amp;T"/>
      <sheetName val="EXPLICAÇÕES"/>
      <sheetName val="IMPRIMIR"/>
      <sheetName val="P&amp;L-VY_BDG"/>
      <sheetName val="total_nvos"/>
      <sheetName val="P&amp;L-VY_BDG1"/>
      <sheetName val="total_nvos1"/>
      <sheetName val="P&amp;L-VY_BDG2"/>
      <sheetName val="total_nvos2"/>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J OCT"/>
      <sheetName val="Conciliaciones"/>
      <sheetName val="Ret.Comp."/>
      <sheetName val="libro ventas PWC"/>
      <sheetName val="Mayor Vtas"/>
      <sheetName val="Libro compras definitivo PwC"/>
      <sheetName val="LIBRO COMPRAS (2)"/>
      <sheetName val="PY COMPRAS"/>
      <sheetName val="LIBRO COMPRAS PPC"/>
      <sheetName val="Mayor Compras"/>
      <sheetName val="AJUSTE PwC"/>
      <sheetName val="LIBRO COMPRAS"/>
      <sheetName val="Reversiones"/>
      <sheetName val="A desafectar"/>
      <sheetName val="AGREGADO POR PwC"/>
      <sheetName val="Sheet2"/>
      <sheetName val="Sheet2 (2)"/>
      <sheetName val="Ret.Iva"/>
      <sheetName val="DJ_OCT"/>
      <sheetName val="Ret_Comp_"/>
      <sheetName val="libro_ventas_PWC"/>
      <sheetName val="Mayor_Vtas"/>
      <sheetName val="Libro_compras_definitivo_PwC"/>
      <sheetName val="LIBRO_COMPRAS_(2)"/>
      <sheetName val="PY_COMPRAS"/>
      <sheetName val="LIBRO_COMPRAS_PPC"/>
      <sheetName val="Mayor_Compras"/>
      <sheetName val="AJUSTE_PwC"/>
      <sheetName val="LIBRO_COMPRAS"/>
      <sheetName val="A_desafectar"/>
      <sheetName val="AGREGADO_POR_PwC"/>
      <sheetName val="Sheet2_(2)"/>
      <sheetName val="Ret_Iva"/>
      <sheetName val="AUX"/>
      <sheetName val="DJ_OCT1"/>
      <sheetName val="Ret_Comp_1"/>
      <sheetName val="libro_ventas_PWC1"/>
      <sheetName val="Mayor_Vtas1"/>
      <sheetName val="Libro_compras_definitivo_PwC1"/>
      <sheetName val="LIBRO_COMPRAS_(2)1"/>
      <sheetName val="PY_COMPRAS1"/>
      <sheetName val="LIBRO_COMPRAS_PPC1"/>
      <sheetName val="Mayor_Compras1"/>
      <sheetName val="AJUSTE_PwC1"/>
      <sheetName val="LIBRO_COMPRAS1"/>
      <sheetName val="A_desafectar1"/>
      <sheetName val="AGREGADO_POR_PwC1"/>
      <sheetName val="Sheet2_(2)1"/>
      <sheetName val="Ret_Iva1"/>
    </sheetNames>
    <sheetDataSet>
      <sheetData sheetId="0" refreshError="1"/>
      <sheetData sheetId="1">
        <row r="19">
          <cell r="E19">
            <v>-822847528</v>
          </cell>
        </row>
        <row r="44">
          <cell r="G44">
            <v>238337</v>
          </cell>
        </row>
      </sheetData>
      <sheetData sheetId="2">
        <row r="23">
          <cell r="D23">
            <v>120916906</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ow r="23">
          <cell r="D23">
            <v>120916906</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J AGOSTO"/>
      <sheetName val="Libro compras 08-08 WP PwC"/>
      <sheetName val="Bajada Libro compras 08_2008 "/>
      <sheetName val="Conciliaciones"/>
      <sheetName val="Ret.Comp."/>
      <sheetName val="Libro ventas Ago-08"/>
      <sheetName val="MAYOR VENTAS"/>
      <sheetName val="Libro compras 08-08 PwC"/>
      <sheetName val="Libro compras 08-08 PPC"/>
      <sheetName val="MAYOR COMPRAS"/>
      <sheetName val="A DESAFECTAR"/>
      <sheetName val="Sheet3"/>
      <sheetName val="AGREGADOS"/>
      <sheetName val="AJUSTES EN PPC"/>
      <sheetName val="REVERSIONES"/>
      <sheetName val="DJ_AGOSTO"/>
      <sheetName val="Libro_compras_08-08_WP_PwC"/>
      <sheetName val="Bajada_Libro_compras_08_2008_"/>
      <sheetName val="Ret_Comp_"/>
      <sheetName val="Libro_ventas_Ago-08"/>
      <sheetName val="MAYOR_VENTAS"/>
      <sheetName val="Libro_compras_08-08_PwC"/>
      <sheetName val="Libro_compras_08-08_PPC"/>
      <sheetName val="MAYOR_COMPRAS"/>
      <sheetName val="A_DESAFECTAR"/>
      <sheetName val="AJUSTES_EN_PPC"/>
      <sheetName val="WIP"/>
      <sheetName val="DJ_AGOSTO1"/>
      <sheetName val="Libro_compras_08-08_WP_PwC1"/>
      <sheetName val="Bajada_Libro_compras_08_2008_1"/>
      <sheetName val="Ret_Comp_1"/>
      <sheetName val="Libro_ventas_Ago-081"/>
      <sheetName val="MAYOR_VENTAS1"/>
      <sheetName val="Libro_compras_08-08_PwC1"/>
      <sheetName val="Libro_compras_08-08_PPC1"/>
      <sheetName val="MAYOR_COMPRAS1"/>
      <sheetName val="A_DESAFECTAR1"/>
      <sheetName val="AJUSTES_EN_PPC1"/>
    </sheetNames>
    <sheetDataSet>
      <sheetData sheetId="0"/>
      <sheetData sheetId="1"/>
      <sheetData sheetId="2"/>
      <sheetData sheetId="3">
        <row r="19">
          <cell r="E19">
            <v>-826122666</v>
          </cell>
        </row>
        <row r="42">
          <cell r="F42">
            <v>1012983106.3636364</v>
          </cell>
        </row>
      </sheetData>
      <sheetData sheetId="4"/>
      <sheetData sheetId="5">
        <row r="109">
          <cell r="I109">
            <v>0</v>
          </cell>
        </row>
      </sheetData>
      <sheetData sheetId="6"/>
      <sheetData sheetId="7">
        <row r="589">
          <cell r="J589">
            <v>-137959</v>
          </cell>
        </row>
      </sheetData>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row r="109">
          <cell r="I109">
            <v>0</v>
          </cell>
        </row>
      </sheetData>
      <sheetData sheetId="32"/>
      <sheetData sheetId="33">
        <row r="589">
          <cell r="J589">
            <v>-137959</v>
          </cell>
        </row>
      </sheetData>
      <sheetData sheetId="34"/>
      <sheetData sheetId="35"/>
      <sheetData sheetId="36"/>
      <sheetData sheetId="37"/>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ga de Facturas"/>
      <sheetName val="Imprimir Recibos"/>
      <sheetName val="RUC"/>
      <sheetName val="Control de Límites de Crédito"/>
      <sheetName val="Hoja1"/>
      <sheetName val="Carga_de_Facturas"/>
      <sheetName val="Imprimir_Recibos"/>
      <sheetName val="Control_de_Límites_de_Crédito"/>
      <sheetName val="Carga_de_Facturas1"/>
      <sheetName val="Imprimir_Recibos1"/>
      <sheetName val="Control_de_Límites_de_Crédito1"/>
      <sheetName val="Carga_de_Facturas2"/>
      <sheetName val="Imprimir_Recibos2"/>
      <sheetName val="Control_de_Límites_de_Crédit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 val="Form_109"/>
      <sheetName val="Form_122"/>
      <sheetName val="Conciliación_de_Retenciones"/>
      <sheetName val="Resumen_Retenciones_a_Ingresar"/>
      <sheetName val="Mayor_Ret__IVA_Local"/>
      <sheetName val="Hechauka_Ret__Locales_(A&amp;A)"/>
      <sheetName val="Consulta_2"/>
      <sheetName val="Diferencia_Mayor_vs_Hechauka"/>
      <sheetName val="Hechauka_Consolidado"/>
      <sheetName val="Retenciones_al_Exterior_(A&amp;A)"/>
      <sheetName val="Fact__Incluidas_en_el_LC"/>
      <sheetName val="TC_BCP_-_2011"/>
      <sheetName val="Mayor_RSC"/>
      <sheetName val="Consulta_1"/>
      <sheetName val="Hechauka_Retenciones_PPC"/>
      <sheetName val="Fecha_de_pago"/>
      <sheetName val="Form__109_(Banco)"/>
      <sheetName val="Form__122_(Banco)"/>
      <sheetName val="Check_list"/>
      <sheetName val="Inventario_CDA_BBVA_Suiza"/>
      <sheetName val="Mayores_Retenciones_Diciembre"/>
      <sheetName val="Retenciones_Exterior_PPC"/>
      <sheetName val="Interes_por_prestamos"/>
      <sheetName val="PPC_Conciliación_Octubre_Rta_"/>
      <sheetName val="TC-2011_(Exterior)"/>
      <sheetName val="Mayor_Ret_IVA_Exterior"/>
      <sheetName val="Mayor_Ret_Renta_Exterior"/>
      <sheetName val="Form_1091"/>
      <sheetName val="Form_1221"/>
      <sheetName val="Conciliación_de_Retenciones1"/>
      <sheetName val="Resumen_Retenciones_a_Ingresar1"/>
      <sheetName val="Mayor_Ret__IVA_Local1"/>
      <sheetName val="Hechauka_Ret__Locales_(A&amp;A)1"/>
      <sheetName val="Consulta_21"/>
      <sheetName val="Diferencia_Mayor_vs_Hechauka1"/>
      <sheetName val="Hechauka_Consolidado1"/>
      <sheetName val="Retenciones_al_Exterior_(A&amp;A)1"/>
      <sheetName val="Fact__Incluidas_en_el_LC1"/>
      <sheetName val="TC_BCP_-_20111"/>
      <sheetName val="Mayor_RSC1"/>
      <sheetName val="Consulta_11"/>
      <sheetName val="Hechauka_Retenciones_PPC1"/>
      <sheetName val="Fecha_de_pago1"/>
      <sheetName val="Form__109_(Banco)1"/>
      <sheetName val="Form__122_(Banco)1"/>
      <sheetName val="Check_list1"/>
      <sheetName val="Inventario_CDA_BBVA_Suiza1"/>
      <sheetName val="Mayores_Retenciones_Diciembre1"/>
      <sheetName val="Retenciones_Exterior_PPC1"/>
      <sheetName val="Interes_por_prestamos1"/>
      <sheetName val="PPC_Conciliación_Octubre_Rta_1"/>
      <sheetName val="TC-2011_(Exterior)1"/>
      <sheetName val="Mayor_Ret_IVA_Exterior1"/>
      <sheetName val="Mayor_Ret_Renta_Exterior1"/>
      <sheetName val="Form_1092"/>
      <sheetName val="Form_1222"/>
      <sheetName val="Conciliación_de_Retenciones2"/>
      <sheetName val="Resumen_Retenciones_a_Ingresar2"/>
      <sheetName val="Mayor_Ret__IVA_Local2"/>
      <sheetName val="Hechauka_Ret__Locales_(A&amp;A)2"/>
      <sheetName val="Consulta_22"/>
      <sheetName val="Diferencia_Mayor_vs_Hechauka2"/>
      <sheetName val="Hechauka_Consolidado2"/>
      <sheetName val="Retenciones_al_Exterior_(A&amp;A)2"/>
      <sheetName val="Fact__Incluidas_en_el_LC2"/>
      <sheetName val="TC_BCP_-_20112"/>
      <sheetName val="Mayor_RSC2"/>
      <sheetName val="Consulta_12"/>
      <sheetName val="Hechauka_Retenciones_PPC2"/>
      <sheetName val="Fecha_de_pago2"/>
      <sheetName val="Form__109_(Banco)2"/>
      <sheetName val="Form__122_(Banco)2"/>
      <sheetName val="Check_list2"/>
      <sheetName val="Inventario_CDA_BBVA_Suiza2"/>
      <sheetName val="Mayores_Retenciones_Diciembre2"/>
      <sheetName val="Retenciones_Exterior_PPC2"/>
      <sheetName val="Interes_por_prestamos2"/>
      <sheetName val="PPC_Conciliación_Octubre_Rta_2"/>
      <sheetName val="TC-2011_(Exterior)2"/>
      <sheetName val="Mayor_Ret_IVA_Exterior2"/>
      <sheetName val="Mayor_Ret_Renta_Exterior2"/>
      <sheetName val="criollitas 100 - 200"/>
      <sheetName val="212405"/>
      <sheetName val="otr_ri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3">
          <cell r="G13">
            <v>1945600</v>
          </cell>
        </row>
      </sheetData>
      <sheetData sheetId="53"/>
      <sheetData sheetId="54">
        <row r="101">
          <cell r="E101">
            <v>287944.09000000003</v>
          </cell>
        </row>
      </sheetData>
      <sheetData sheetId="55"/>
      <sheetData sheetId="56">
        <row r="346">
          <cell r="E346">
            <v>4203</v>
          </cell>
        </row>
      </sheetData>
      <sheetData sheetId="57">
        <row r="18">
          <cell r="G18">
            <v>779462</v>
          </cell>
        </row>
      </sheetData>
      <sheetData sheetId="58">
        <row r="18">
          <cell r="G18">
            <v>1375750</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13">
          <cell r="G13">
            <v>1945600</v>
          </cell>
        </row>
      </sheetData>
      <sheetData sheetId="80"/>
      <sheetData sheetId="81">
        <row r="101">
          <cell r="E101">
            <v>287944.09000000003</v>
          </cell>
        </row>
      </sheetData>
      <sheetData sheetId="82"/>
      <sheetData sheetId="83">
        <row r="346">
          <cell r="E346">
            <v>4203</v>
          </cell>
        </row>
      </sheetData>
      <sheetData sheetId="84">
        <row r="18">
          <cell r="G18">
            <v>779462</v>
          </cell>
        </row>
      </sheetData>
      <sheetData sheetId="85">
        <row r="18">
          <cell r="G18">
            <v>1375750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13">
          <cell r="G13">
            <v>1945600</v>
          </cell>
        </row>
      </sheetData>
      <sheetData sheetId="107"/>
      <sheetData sheetId="108">
        <row r="101">
          <cell r="E101">
            <v>287944.09000000003</v>
          </cell>
        </row>
      </sheetData>
      <sheetData sheetId="109"/>
      <sheetData sheetId="110">
        <row r="346">
          <cell r="E346">
            <v>4203</v>
          </cell>
        </row>
      </sheetData>
      <sheetData sheetId="111">
        <row r="18">
          <cell r="G18">
            <v>779462</v>
          </cell>
        </row>
      </sheetData>
      <sheetData sheetId="112">
        <row r="18">
          <cell r="G18">
            <v>1375750</v>
          </cell>
        </row>
      </sheetData>
      <sheetData sheetId="113" refreshError="1"/>
      <sheetData sheetId="114" refreshError="1"/>
      <sheetData sheetId="11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enu Master"/>
      <sheetName val="Targeted Testing Master"/>
      <sheetName val="Targeted Testing-2"/>
      <sheetName val="Non-Statistical Sampling Master"/>
      <sheetName val="Accept Reject Master"/>
      <sheetName val="AR Confirmation Log Master"/>
      <sheetName val="Fixed Asset Additions Master"/>
      <sheetName val="Fixed Asset Disposals Master"/>
      <sheetName val="Unrecord Liab - Pd Inv Master"/>
      <sheetName val="Unrecord Liab - Unpd Inv Master"/>
      <sheetName val="Testing Detail Master"/>
      <sheetName val="First Sample Results Master"/>
      <sheetName val="Global Data"/>
      <sheetName val="Menu_Master"/>
      <sheetName val="Targeted_Testing_Master"/>
      <sheetName val="Targeted_Testing-2"/>
      <sheetName val="Non-Statistical_Sampling_Master"/>
      <sheetName val="Accept_Reject_Master"/>
      <sheetName val="AR_Confirmation_Log_Master"/>
      <sheetName val="Fixed_Asset_Additions_Master"/>
      <sheetName val="Fixed_Asset_Disposals_Master"/>
      <sheetName val="Unrecord_Liab_-_Pd_Inv_Master"/>
      <sheetName val="Unrecord_Liab_-_Unpd_Inv_Master"/>
      <sheetName val="Testing_Detail_Master"/>
      <sheetName val="First_Sample_Results_Master"/>
      <sheetName val="Global_Data"/>
      <sheetName val="Menu_Master1"/>
      <sheetName val="Targeted_Testing_Master1"/>
      <sheetName val="Targeted_Testing-21"/>
      <sheetName val="Non-Statistical_Sampling_Maste1"/>
      <sheetName val="Accept_Reject_Master1"/>
      <sheetName val="AR_Confirmation_Log_Master1"/>
      <sheetName val="Fixed_Asset_Additions_Master1"/>
      <sheetName val="Fixed_Asset_Disposals_Master1"/>
      <sheetName val="Unrecord_Liab_-_Pd_Inv_Master1"/>
      <sheetName val="Unrecord_Liab_-_Unpd_Inv_Maste1"/>
      <sheetName val="Testing_Detail_Master1"/>
      <sheetName val="First_Sample_Results_Master1"/>
      <sheetName val="Global_Data1"/>
      <sheetName val="Menu_Master2"/>
      <sheetName val="Targeted_Testing_Master2"/>
      <sheetName val="Targeted_Testing-22"/>
      <sheetName val="Non-Statistical_Sampling_Maste2"/>
      <sheetName val="Accept_Reject_Master2"/>
      <sheetName val="AR_Confirmation_Log_Master2"/>
      <sheetName val="Fixed_Asset_Additions_Master2"/>
      <sheetName val="Fixed_Asset_Disposals_Master2"/>
      <sheetName val="Unrecord_Liab_-_Pd_Inv_Master2"/>
      <sheetName val="Unrecord_Liab_-_Unpd_Inv_Maste2"/>
      <sheetName val="Testing_Detail_Master2"/>
      <sheetName val="First_Sample_Results_Master2"/>
      <sheetName val="Global_Data2"/>
    </sheetNames>
    <sheetDataSet>
      <sheetData sheetId="0"/>
      <sheetData sheetId="1"/>
      <sheetData sheetId="2"/>
      <sheetData sheetId="3"/>
      <sheetData sheetId="4">
        <row r="50">
          <cell r="C50" t="str">
            <v xml:space="preserve">   ?</v>
          </cell>
        </row>
        <row r="51">
          <cell r="C51" t="str">
            <v>Low</v>
          </cell>
        </row>
        <row r="52">
          <cell r="C52" t="str">
            <v>Moderate</v>
          </cell>
        </row>
        <row r="53">
          <cell r="C53" t="str">
            <v>High</v>
          </cell>
        </row>
        <row r="63">
          <cell r="C6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row r="50">
          <cell r="C50" t="str">
            <v xml:space="preserve">   ?</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50">
          <cell r="C50" t="str">
            <v xml:space="preserve">   ?</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row r="50">
          <cell r="C50" t="str">
            <v xml:space="preserve">   ?</v>
          </cell>
        </row>
      </sheetData>
      <sheetData sheetId="44"/>
      <sheetData sheetId="45"/>
      <sheetData sheetId="46"/>
      <sheetData sheetId="47"/>
      <sheetData sheetId="48"/>
      <sheetData sheetId="49"/>
      <sheetData sheetId="50"/>
      <sheetData sheetId="51"/>
      <sheetData sheetId="5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Uso Trim."/>
      <sheetName val="Asset Explanations"/>
      <sheetName val="PBC2"/>
      <sheetName val="Bs_Uso_Trim_"/>
      <sheetName val="Asset_Explanations"/>
      <sheetName val="Bs_Uso_Trim_1"/>
      <sheetName val="Asset_Explanations1"/>
      <sheetName val="Bs_Uso_Trim_2"/>
      <sheetName val="Asset_Explanations2"/>
      <sheetName val="Hoja1"/>
      <sheetName val="Datos ADESA"/>
      <sheetName val="diferencia cbio prest"/>
    </sheetNames>
    <sheetDataSet>
      <sheetData sheetId="0" refreshError="1">
        <row r="5">
          <cell r="Z5">
            <v>1.0295000000000001</v>
          </cell>
        </row>
        <row r="6">
          <cell r="Z6">
            <v>1.0330999999999999</v>
          </cell>
        </row>
        <row r="8">
          <cell r="Z8">
            <v>1.0044</v>
          </cell>
        </row>
        <row r="9">
          <cell r="Z9">
            <v>1.0014000000000001</v>
          </cell>
        </row>
      </sheetData>
      <sheetData sheetId="1" refreshError="1"/>
      <sheetData sheetId="2" refreshError="1"/>
      <sheetData sheetId="3">
        <row r="5">
          <cell r="Z5">
            <v>1.0295000000000001</v>
          </cell>
        </row>
      </sheetData>
      <sheetData sheetId="4"/>
      <sheetData sheetId="5">
        <row r="5">
          <cell r="Z5">
            <v>1.0295000000000001</v>
          </cell>
        </row>
      </sheetData>
      <sheetData sheetId="6"/>
      <sheetData sheetId="7">
        <row r="5">
          <cell r="Z5">
            <v>1.0295000000000001</v>
          </cell>
        </row>
      </sheetData>
      <sheetData sheetId="8"/>
      <sheetData sheetId="9"/>
      <sheetData sheetId="10" refreshError="1"/>
      <sheetData sheetId="1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brary Procedures "/>
      <sheetName val="Menu Master"/>
      <sheetName val="Targeted Testing Master"/>
      <sheetName val="Non-Statistical Sampling Master"/>
      <sheetName val="Suppl Non-Stat Sample Master"/>
      <sheetName val="Two Step Revenue Testing Master"/>
      <sheetName val="Accept Reject Master"/>
      <sheetName val="First Sample Results Master"/>
      <sheetName val="Global Data"/>
      <sheetName val="BG al 31.12.13"/>
      <sheetName val="Pasos"/>
      <sheetName val="Cuentas Afectadas"/>
      <sheetName val="Cruce EE.RR - Conceptos"/>
      <sheetName val="Planilla Salarios"/>
      <sheetName val="Planilla IPS"/>
      <sheetName val="Cruces &amp; Cálculos"/>
      <sheetName val="Bonos"/>
      <sheetName val="Bajas"/>
      <sheetName val="Altas"/>
      <sheetName val="Recibos"/>
      <sheetName val="Accept Bajas"/>
      <sheetName val="Accept Altas"/>
      <sheetName val="Accept Recibos"/>
      <sheetName val="ToD Template"/>
      <sheetName val="Library_Procedures_"/>
      <sheetName val="Menu_Master"/>
      <sheetName val="Targeted_Testing_Master"/>
      <sheetName val="Non-Statistical_Sampling_Master"/>
      <sheetName val="Suppl_Non-Stat_Sample_Master"/>
      <sheetName val="Two_Step_Revenue_Testing_Master"/>
      <sheetName val="Accept_Reject_Master"/>
      <sheetName val="First_Sample_Results_Master"/>
      <sheetName val="Global_Data"/>
      <sheetName val="BG_al_31_12_13"/>
      <sheetName val="Cuentas_Afectadas"/>
      <sheetName val="Cruce_EE_RR_-_Conceptos"/>
      <sheetName val="Planilla_Salarios"/>
      <sheetName val="Planilla_IPS"/>
      <sheetName val="Cruces_&amp;_Cálculos"/>
      <sheetName val="Accept_Bajas"/>
      <sheetName val="Accept_Altas"/>
      <sheetName val="Accept_Recibos"/>
      <sheetName val="ToD_Template"/>
      <sheetName val="Library_Procedures_1"/>
      <sheetName val="Menu_Master1"/>
      <sheetName val="Targeted_Testing_Master1"/>
      <sheetName val="Non-Statistical_Sampling_Maste1"/>
      <sheetName val="Suppl_Non-Stat_Sample_Master1"/>
      <sheetName val="Two_Step_Revenue_Testing_Maste1"/>
      <sheetName val="Accept_Reject_Master1"/>
      <sheetName val="First_Sample_Results_Master1"/>
      <sheetName val="Global_Data1"/>
      <sheetName val="BG_al_31_12_131"/>
      <sheetName val="Cuentas_Afectadas1"/>
      <sheetName val="Cruce_EE_RR_-_Conceptos1"/>
      <sheetName val="Planilla_Salarios1"/>
      <sheetName val="Planilla_IPS1"/>
      <sheetName val="Cruces_&amp;_Cálculos1"/>
      <sheetName val="Accept_Bajas1"/>
      <sheetName val="Accept_Altas1"/>
      <sheetName val="Accept_Recibos1"/>
      <sheetName val="ToD_Template1"/>
      <sheetName val="Library_Procedures_2"/>
      <sheetName val="Menu_Master2"/>
      <sheetName val="Targeted_Testing_Master2"/>
      <sheetName val="Non-Statistical_Sampling_Maste2"/>
      <sheetName val="Suppl_Non-Stat_Sample_Master2"/>
      <sheetName val="Two_Step_Revenue_Testing_Maste2"/>
      <sheetName val="Accept_Reject_Master2"/>
      <sheetName val="First_Sample_Results_Master2"/>
      <sheetName val="Global_Data2"/>
      <sheetName val="BG_al_31_12_132"/>
      <sheetName val="Cuentas_Afectadas2"/>
      <sheetName val="Cruce_EE_RR_-_Conceptos2"/>
      <sheetName val="Planilla_Salarios2"/>
      <sheetName val="Planilla_IPS2"/>
      <sheetName val="Cruces_&amp;_Cálculos2"/>
      <sheetName val="Accept_Bajas2"/>
      <sheetName val="Accept_Altas2"/>
      <sheetName val="Accept_Recibos2"/>
      <sheetName val="ToD_Template2"/>
    </sheetNames>
    <sheetDataSet>
      <sheetData sheetId="0"/>
      <sheetData sheetId="1"/>
      <sheetData sheetId="2"/>
      <sheetData sheetId="3">
        <row r="50">
          <cell r="C50" t="str">
            <v xml:space="preserve">   ?</v>
          </cell>
        </row>
      </sheetData>
      <sheetData sheetId="4"/>
      <sheetData sheetId="5">
        <row r="45">
          <cell r="T45">
            <v>0</v>
          </cell>
        </row>
        <row r="47">
          <cell r="E47">
            <v>0</v>
          </cell>
        </row>
        <row r="85">
          <cell r="C85">
            <v>0</v>
          </cell>
        </row>
        <row r="87">
          <cell r="C87">
            <v>0</v>
          </cell>
        </row>
      </sheetData>
      <sheetData sheetId="6"/>
      <sheetData sheetId="7"/>
      <sheetData sheetId="8">
        <row r="92">
          <cell r="B92" t="str">
            <v xml:space="preserve">   ?</v>
          </cell>
        </row>
        <row r="93">
          <cell r="B93" t="str">
            <v>Low</v>
          </cell>
        </row>
        <row r="94">
          <cell r="B94" t="str">
            <v>Moderate</v>
          </cell>
        </row>
        <row r="95">
          <cell r="B95" t="str">
            <v>High</v>
          </cell>
        </row>
      </sheetData>
      <sheetData sheetId="9">
        <row r="134">
          <cell r="C134" t="str">
            <v>Accrual for bonuses</v>
          </cell>
        </row>
      </sheetData>
      <sheetData sheetId="10"/>
      <sheetData sheetId="11"/>
      <sheetData sheetId="12"/>
      <sheetData sheetId="13">
        <row r="11">
          <cell r="C11" t="str">
            <v>Sueldos</v>
          </cell>
        </row>
      </sheetData>
      <sheetData sheetId="14">
        <row r="49">
          <cell r="G49">
            <v>6297711898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row r="50">
          <cell r="C50" t="str">
            <v xml:space="preserve">   ?</v>
          </cell>
        </row>
      </sheetData>
      <sheetData sheetId="28"/>
      <sheetData sheetId="29">
        <row r="45">
          <cell r="T45">
            <v>0</v>
          </cell>
        </row>
      </sheetData>
      <sheetData sheetId="30"/>
      <sheetData sheetId="31"/>
      <sheetData sheetId="32">
        <row r="92">
          <cell r="B92" t="str">
            <v xml:space="preserve">   ?</v>
          </cell>
        </row>
      </sheetData>
      <sheetData sheetId="33">
        <row r="134">
          <cell r="C134" t="str">
            <v>Accrual for bonuses</v>
          </cell>
        </row>
      </sheetData>
      <sheetData sheetId="34"/>
      <sheetData sheetId="35"/>
      <sheetData sheetId="36">
        <row r="11">
          <cell r="C11" t="str">
            <v>Sueldos</v>
          </cell>
        </row>
      </sheetData>
      <sheetData sheetId="37">
        <row r="49">
          <cell r="G49">
            <v>6297711898</v>
          </cell>
        </row>
      </sheetData>
      <sheetData sheetId="38"/>
      <sheetData sheetId="39"/>
      <sheetData sheetId="40"/>
      <sheetData sheetId="41"/>
      <sheetData sheetId="42"/>
      <sheetData sheetId="43"/>
      <sheetData sheetId="44"/>
      <sheetData sheetId="45"/>
      <sheetData sheetId="46">
        <row r="50">
          <cell r="C50" t="str">
            <v xml:space="preserve">   ?</v>
          </cell>
        </row>
      </sheetData>
      <sheetData sheetId="47"/>
      <sheetData sheetId="48">
        <row r="45">
          <cell r="T45">
            <v>0</v>
          </cell>
        </row>
      </sheetData>
      <sheetData sheetId="49"/>
      <sheetData sheetId="50"/>
      <sheetData sheetId="51">
        <row r="92">
          <cell r="B92" t="str">
            <v xml:space="preserve">   ?</v>
          </cell>
        </row>
      </sheetData>
      <sheetData sheetId="52">
        <row r="134">
          <cell r="C134" t="str">
            <v>Accrual for bonuses</v>
          </cell>
        </row>
      </sheetData>
      <sheetData sheetId="53"/>
      <sheetData sheetId="54"/>
      <sheetData sheetId="55">
        <row r="11">
          <cell r="C11" t="str">
            <v>Sueldos</v>
          </cell>
        </row>
      </sheetData>
      <sheetData sheetId="56">
        <row r="49">
          <cell r="G49">
            <v>6297711898</v>
          </cell>
        </row>
      </sheetData>
      <sheetData sheetId="57"/>
      <sheetData sheetId="58"/>
      <sheetData sheetId="59"/>
      <sheetData sheetId="60"/>
      <sheetData sheetId="61"/>
      <sheetData sheetId="62"/>
      <sheetData sheetId="63"/>
      <sheetData sheetId="64"/>
      <sheetData sheetId="65">
        <row r="50">
          <cell r="C50" t="str">
            <v xml:space="preserve">   ?</v>
          </cell>
        </row>
      </sheetData>
      <sheetData sheetId="66"/>
      <sheetData sheetId="67">
        <row r="45">
          <cell r="T45">
            <v>0</v>
          </cell>
        </row>
      </sheetData>
      <sheetData sheetId="68"/>
      <sheetData sheetId="69"/>
      <sheetData sheetId="70">
        <row r="92">
          <cell r="B92" t="str">
            <v xml:space="preserve">   ?</v>
          </cell>
        </row>
      </sheetData>
      <sheetData sheetId="71">
        <row r="134">
          <cell r="C134" t="str">
            <v>Accrual for bonuses</v>
          </cell>
        </row>
      </sheetData>
      <sheetData sheetId="72"/>
      <sheetData sheetId="73"/>
      <sheetData sheetId="74">
        <row r="11">
          <cell r="C11" t="str">
            <v>Sueldos</v>
          </cell>
        </row>
      </sheetData>
      <sheetData sheetId="75">
        <row r="49">
          <cell r="G49">
            <v>6297711898</v>
          </cell>
        </row>
      </sheetData>
      <sheetData sheetId="76"/>
      <sheetData sheetId="77"/>
      <sheetData sheetId="78"/>
      <sheetData sheetId="79"/>
      <sheetData sheetId="8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NANCIAS"/>
      <sheetName val="I.G.M.P."/>
      <sheetName val="Incob-ExArcor"/>
      <sheetName val="Rtado.Vta.Bs.Uso"/>
      <sheetName val="I_G_M_P_"/>
      <sheetName val="Rtado_Vta_Bs_Uso"/>
    </sheetNames>
    <sheetDataSet>
      <sheetData sheetId="0"/>
      <sheetData sheetId="1" refreshError="1"/>
      <sheetData sheetId="2" refreshError="1"/>
      <sheetData sheetId="3" refreshError="1"/>
      <sheetData sheetId="4"/>
      <sheetData sheetId="5"/>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 val="Bal_Impositivo"/>
      <sheetName val="cuadro_Revaluo"/>
      <sheetName val="Anexo_IV"/>
      <sheetName val="Bal_Impositivo1"/>
      <sheetName val="cuadro_Revaluo1"/>
      <sheetName val="Anexo_IV1"/>
      <sheetName val="Bal_Impositivo2"/>
      <sheetName val="cuadro_Revaluo2"/>
      <sheetName val="Anexo_IV2"/>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Version_Information"/>
      <sheetName val="Input-Expected_Case"/>
      <sheetName val="Lease_Versus_Buy"/>
      <sheetName val="Input-Best_Case"/>
      <sheetName val="Input-Worst_Case"/>
      <sheetName val="JV_100%_Cash_Flow_Analysis"/>
      <sheetName val="Non-Consolidated_JV"/>
      <sheetName val="Consolidated_JV"/>
      <sheetName val="JV_Cash_Flow_To_Cargill"/>
      <sheetName val="Balance_Sheet"/>
      <sheetName val="Non-Consolidated_JV_-_Best_Case"/>
      <sheetName val="Consolidated_JV_-_Best_Case"/>
      <sheetName val="JV_Cash_Flow_-_Best_Case"/>
      <sheetName val="Non-Consolidated_JV_-_Worst_Cas"/>
      <sheetName val="Consolidated_JV_-_Worst_Case"/>
      <sheetName val="JV_Cash_Flow_-_Worst_Case"/>
      <sheetName val="Capital_Investment"/>
      <sheetName val="Capitalized_Interest"/>
      <sheetName val="Cargill_Business_Contributed"/>
      <sheetName val="Deferred_Taxes"/>
      <sheetName val="Detail_Schedule"/>
      <sheetName val="Discount_Rate"/>
      <sheetName val="Expense_Detail"/>
      <sheetName val="Key_Drivers_Best_Worst_Case"/>
      <sheetName val="Working_Capital"/>
      <sheetName val="Other_Cargill_BU_Synergies"/>
      <sheetName val="Revenue_Detail"/>
    </sheetNames>
    <sheetDataSet>
      <sheetData sheetId="0"/>
      <sheetData sheetId="1"/>
      <sheetData sheetId="2"/>
      <sheetData sheetId="3">
        <row r="54">
          <cell r="AA54">
            <v>15</v>
          </cell>
        </row>
        <row r="122">
          <cell r="D122">
            <v>0.12</v>
          </cell>
        </row>
        <row r="2649">
          <cell r="AA2649">
            <v>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Ctas.Analizadas"/>
      <sheetName val="P.S. Regalías Monsanto Pagadas"/>
      <sheetName val="P.S. Interes Comercial"/>
      <sheetName val="P.S. Otros Honorarios"/>
      <sheetName val="P.S.Honorarios Profesionales"/>
      <sheetName val="P.S. Lavado y Engrase"/>
      <sheetName val="P.S.Mtto.y Reparac.de Silo"/>
      <sheetName val="P.S.Flete terr.Soja"/>
      <sheetName val="P.S.Flete Terr.Maíz"/>
      <sheetName val="P.S.Proces.Soja"/>
      <sheetName val="P.S.Proces.Maíz"/>
      <sheetName val="Partidas Conciliatorias"/>
      <sheetName val="P.S.Otros Gts.de Silo"/>
      <sheetName val="P.S.Comis.Pag.a Gts.Insumos"/>
      <sheetName val="XREF"/>
      <sheetName val="Tickmark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
          <cell r="I23">
            <v>61090909</v>
          </cell>
        </row>
      </sheetData>
      <sheetData sheetId="13"/>
      <sheetData sheetId="14"/>
      <sheetData sheetId="15"/>
      <sheetData sheetId="16"/>
      <sheetData sheetId="1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CAPEX"/>
      <sheetName val="Employees"/>
      <sheetName val=" sales by vendor  "/>
      <sheetName val="ESSBASE"/>
      <sheetName val="Income_Statement_Data"/>
      <sheetName val="Balance_Sheet_Data"/>
      <sheetName val="2001_Projected_IS"/>
      <sheetName val="_2001_Projected_BS"/>
      <sheetName val="Sales-Cash_Budget"/>
      <sheetName val="Sales_By_Channel"/>
      <sheetName val="Inventory_Summary"/>
      <sheetName val="2001_proj-_fixed_and_variable"/>
      <sheetName val="Fixed_and_Variable_Expenses"/>
      <sheetName val="F&amp;V_EXPS_"/>
      <sheetName val="Cost_Ctrs_"/>
      <sheetName val="_sales_by_vendor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 val="Set_RB"/>
      <sheetName val="cadencias_"/>
      <sheetName val="Raw_Materials_(2)"/>
      <sheetName val="WHITE_NIGHT"/>
      <sheetName val="MO_Jones"/>
      <sheetName val="MULTIPACK_192"/>
      <sheetName val="MULTIPACK_384"/>
      <sheetName val="MULTIPACK_240"/>
      <sheetName val="DIAL_Wo__SWITCH"/>
      <sheetName val="White_Nights"/>
      <sheetName val="Set_MK08_DIAL_USA_WoS"/>
      <sheetName val="Refill_RB"/>
      <sheetName val="Set_RB_jones"/>
      <sheetName val="Set_RB1"/>
      <sheetName val="cadencias_1"/>
      <sheetName val="Raw_Materials_(2)1"/>
      <sheetName val="WHITE_NIGHT1"/>
      <sheetName val="MO_Jones1"/>
      <sheetName val="MULTIPACK_1921"/>
      <sheetName val="MULTIPACK_3841"/>
      <sheetName val="MULTIPACK_2401"/>
      <sheetName val="DIAL_Wo__SWITCH1"/>
      <sheetName val="White_Nights1"/>
      <sheetName val="Set_MK08_DIAL_USA_WoS1"/>
      <sheetName val="Refill_RB1"/>
      <sheetName val="Set_RB_jones1"/>
      <sheetName val="Set_RB2"/>
      <sheetName val="cadencias_2"/>
      <sheetName val="Raw_Materials_(2)2"/>
      <sheetName val="WHITE_NIGHT2"/>
      <sheetName val="MO_Jones2"/>
      <sheetName val="MULTIPACK_1922"/>
      <sheetName val="MULTIPACK_3842"/>
      <sheetName val="MULTIPACK_2402"/>
      <sheetName val="DIAL_Wo__SWITCH2"/>
      <sheetName val="White_Nights2"/>
      <sheetName val="Set_MK08_DIAL_USA_WoS2"/>
      <sheetName val="Refill_RB2"/>
      <sheetName val="Set_RB_jones2"/>
      <sheetName val="pantalla efectivo"/>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J6">
            <v>10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ow r="6">
          <cell r="J6">
            <v>10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row r="6">
          <cell r="J6">
            <v>10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NPS-RET"/>
      <sheetName val="SCC-RET"/>
      <sheetName val="NPS-FS"/>
      <sheetName val="SCC-FS"/>
      <sheetName val="MS RETAIL"/>
      <sheetName val="VARIANCES"/>
      <sheetName val="P &amp; L MES"/>
      <sheetName val="TARJETON"/>
      <sheetName val="Retail"/>
      <sheetName val="Foodsolutions"/>
      <sheetName val="VOLUMEN"/>
      <sheetName val="COMMENTS"/>
      <sheetName val="FSERV"/>
      <sheetName val="PY"/>
      <sheetName val="AC05"/>
      <sheetName val="PRF05"/>
      <sheetName val="TRF05"/>
      <sheetName val="AC06-1"/>
      <sheetName val="AC06-2"/>
      <sheetName val="MS_RETAIL"/>
      <sheetName val="P_&amp;_L_MES"/>
      <sheetName val="MS_RETAIL1"/>
      <sheetName val="P_&amp;_L_MES1"/>
      <sheetName val="MS_RETAIL2"/>
      <sheetName val="P_&amp;_L_MES2"/>
    </sheetNames>
    <sheetDataSet>
      <sheetData sheetId="0">
        <row r="8">
          <cell r="E8">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pt sur "/>
      <sheetName val="STOCKS LAVALLOL "/>
      <sheetName val="STOCKS CAF"/>
      <sheetName val="Stock Gatorade"/>
      <sheetName val="TRANSITOS"/>
      <sheetName val="RESUMEN"/>
      <sheetName val="Stocks PT BS.AS 1002"/>
      <sheetName val="Stock_pt_sur_"/>
      <sheetName val="STOCKS_LAVALLOL_"/>
      <sheetName val="STOCKS_CAF"/>
      <sheetName val="Stock_Gatorade"/>
      <sheetName val="Stocks_PT_BS_AS_1002"/>
    </sheetNames>
    <definedNames>
      <definedName name="Print1"/>
      <definedName name="Print2"/>
    </definedNames>
    <sheetDataSet>
      <sheetData sheetId="0" refreshError="1"/>
      <sheetData sheetId="1" refreshError="1"/>
      <sheetData sheetId="2" refreshError="1"/>
      <sheetData sheetId="3" refreshError="1"/>
      <sheetData sheetId="4" refreshError="1"/>
      <sheetData sheetId="5" refreshError="1">
        <row r="1">
          <cell r="A1" t="str">
            <v>COD TRUCK</v>
          </cell>
          <cell r="B1" t="str">
            <v>DESCRIPCION</v>
          </cell>
          <cell r="C1" t="str">
            <v>CAJAS</v>
          </cell>
          <cell r="D1" t="str">
            <v>HL</v>
          </cell>
          <cell r="E1" t="str">
            <v>COD STD</v>
          </cell>
          <cell r="F1" t="str">
            <v>GRUPO</v>
          </cell>
          <cell r="I1" t="str">
            <v>HL</v>
          </cell>
          <cell r="J1" t="str">
            <v>PLANTA SUR</v>
          </cell>
        </row>
        <row r="2">
          <cell r="A2">
            <v>460</v>
          </cell>
          <cell r="B2" t="str">
            <v>7 UP 1,25X12PET</v>
          </cell>
          <cell r="C2">
            <v>51</v>
          </cell>
          <cell r="D2">
            <v>7.6499999999999995</v>
          </cell>
          <cell r="E2">
            <v>1125460</v>
          </cell>
          <cell r="F2" t="str">
            <v xml:space="preserve">7UP   </v>
          </cell>
          <cell r="G2" t="str">
            <v>Suma de HL</v>
          </cell>
        </row>
        <row r="3">
          <cell r="A3">
            <v>364</v>
          </cell>
          <cell r="B3" t="str">
            <v>7 UP 1,5 X4 PET</v>
          </cell>
          <cell r="C3">
            <v>11282</v>
          </cell>
          <cell r="D3">
            <v>676.92</v>
          </cell>
          <cell r="E3">
            <v>1125364</v>
          </cell>
          <cell r="F3" t="str">
            <v xml:space="preserve">7UP   </v>
          </cell>
          <cell r="G3" t="str">
            <v>GRUPO</v>
          </cell>
          <cell r="H3" t="str">
            <v>COD STD</v>
          </cell>
          <cell r="I3" t="str">
            <v>Total</v>
          </cell>
          <cell r="J3" t="str">
            <v>COD STD</v>
          </cell>
          <cell r="K3" t="str">
            <v>DESCRIPCION</v>
          </cell>
          <cell r="L3" t="str">
            <v>BULTOS</v>
          </cell>
          <cell r="M3" t="str">
            <v>UNIT</v>
          </cell>
          <cell r="N3" t="str">
            <v>PESOS</v>
          </cell>
          <cell r="O3" t="str">
            <v>cs 8oz</v>
          </cell>
          <cell r="P3" t="str">
            <v>CALIBRE</v>
          </cell>
          <cell r="Q3" t="str">
            <v>SABOR</v>
          </cell>
          <cell r="T3" t="str">
            <v>SABOR</v>
          </cell>
          <cell r="U3" t="str">
            <v>CALIBRE</v>
          </cell>
          <cell r="V3" t="str">
            <v>Datos</v>
          </cell>
          <cell r="W3" t="str">
            <v>Total</v>
          </cell>
        </row>
        <row r="4">
          <cell r="A4">
            <v>19</v>
          </cell>
          <cell r="B4" t="str">
            <v>7 UP 1,5X6 PET</v>
          </cell>
          <cell r="C4">
            <v>9955</v>
          </cell>
          <cell r="D4">
            <v>895.94999999999993</v>
          </cell>
          <cell r="E4">
            <v>1125019</v>
          </cell>
          <cell r="F4" t="str">
            <v xml:space="preserve">7UP   </v>
          </cell>
          <cell r="G4" t="str">
            <v xml:space="preserve">7UP   </v>
          </cell>
          <cell r="H4">
            <v>1125012</v>
          </cell>
          <cell r="I4">
            <v>1.2</v>
          </cell>
          <cell r="J4">
            <v>1125012</v>
          </cell>
          <cell r="K4" t="str">
            <v>7UP Reg. Ret 1.0 x 12</v>
          </cell>
          <cell r="L4">
            <v>10</v>
          </cell>
          <cell r="N4">
            <v>0</v>
          </cell>
          <cell r="O4">
            <v>176.11667</v>
          </cell>
          <cell r="P4" t="str">
            <v>VIDRIO</v>
          </cell>
          <cell r="Q4" t="str">
            <v xml:space="preserve">7UP   </v>
          </cell>
          <cell r="T4" t="str">
            <v xml:space="preserve">7UP   </v>
          </cell>
          <cell r="U4">
            <v>1.5</v>
          </cell>
          <cell r="V4" t="str">
            <v>Suma de cs 8oz</v>
          </cell>
          <cell r="W4">
            <v>1472934.1578780003</v>
          </cell>
        </row>
        <row r="5">
          <cell r="A5">
            <v>13</v>
          </cell>
          <cell r="B5" t="str">
            <v>7 UP 2,0X8 PET</v>
          </cell>
          <cell r="C5">
            <v>13933</v>
          </cell>
          <cell r="D5">
            <v>2229.2800000000002</v>
          </cell>
          <cell r="E5">
            <v>1125013</v>
          </cell>
          <cell r="F5" t="str">
            <v xml:space="preserve">7UP   </v>
          </cell>
          <cell r="H5">
            <v>1125013</v>
          </cell>
          <cell r="I5">
            <v>2314.88</v>
          </cell>
          <cell r="J5">
            <v>1125013</v>
          </cell>
          <cell r="K5" t="str">
            <v>7UP Reg. 2.00 lt. Pet x 8</v>
          </cell>
          <cell r="L5">
            <v>14468</v>
          </cell>
          <cell r="N5">
            <v>0</v>
          </cell>
          <cell r="O5">
            <v>254805.59815600002</v>
          </cell>
          <cell r="P5">
            <v>2</v>
          </cell>
          <cell r="Q5" t="str">
            <v xml:space="preserve">7UP   </v>
          </cell>
          <cell r="V5" t="str">
            <v>Suma de PESOS</v>
          </cell>
          <cell r="W5">
            <v>0</v>
          </cell>
        </row>
        <row r="6">
          <cell r="A6">
            <v>463</v>
          </cell>
          <cell r="B6" t="str">
            <v>7 UP 2,25X4 PET</v>
          </cell>
          <cell r="C6">
            <v>22838</v>
          </cell>
          <cell r="D6">
            <v>2055.42</v>
          </cell>
          <cell r="E6">
            <v>1125463</v>
          </cell>
          <cell r="F6" t="str">
            <v xml:space="preserve">7UP   </v>
          </cell>
          <cell r="H6">
            <v>1125019</v>
          </cell>
          <cell r="I6">
            <v>925.02</v>
          </cell>
          <cell r="J6">
            <v>1125019</v>
          </cell>
          <cell r="K6" t="str">
            <v>7UP Reg. Pet 1.5 lt. x 6</v>
          </cell>
          <cell r="L6">
            <v>10278</v>
          </cell>
          <cell r="N6">
            <v>0</v>
          </cell>
          <cell r="O6">
            <v>181012.713426</v>
          </cell>
          <cell r="P6">
            <v>1.5</v>
          </cell>
          <cell r="Q6" t="str">
            <v xml:space="preserve">7UP   </v>
          </cell>
          <cell r="U6">
            <v>2</v>
          </cell>
          <cell r="V6" t="str">
            <v>Suma de cs 8oz</v>
          </cell>
          <cell r="W6">
            <v>620159.63007099996</v>
          </cell>
        </row>
        <row r="7">
          <cell r="A7">
            <v>822</v>
          </cell>
          <cell r="B7" t="str">
            <v>7 UP 2,25X8 PET</v>
          </cell>
          <cell r="C7">
            <v>18390</v>
          </cell>
          <cell r="D7">
            <v>3310.2</v>
          </cell>
          <cell r="E7">
            <v>1125822</v>
          </cell>
          <cell r="F7" t="str">
            <v xml:space="preserve">7UP   </v>
          </cell>
          <cell r="H7">
            <v>1125026</v>
          </cell>
          <cell r="I7">
            <v>853.16831999999977</v>
          </cell>
          <cell r="J7">
            <v>1125026</v>
          </cell>
          <cell r="K7" t="str">
            <v>7UP Reg. Latas 354 x 24</v>
          </cell>
          <cell r="L7">
            <v>10042</v>
          </cell>
          <cell r="N7">
            <v>0</v>
          </cell>
          <cell r="O7">
            <v>176856.36001400001</v>
          </cell>
          <cell r="P7" t="str">
            <v>LATA</v>
          </cell>
          <cell r="Q7" t="str">
            <v xml:space="preserve">7UP   </v>
          </cell>
          <cell r="V7" t="str">
            <v>Suma de PESOS</v>
          </cell>
          <cell r="W7">
            <v>0</v>
          </cell>
        </row>
        <row r="8">
          <cell r="A8">
            <v>667</v>
          </cell>
          <cell r="B8" t="str">
            <v>7 UP 500X12 PET</v>
          </cell>
          <cell r="C8">
            <v>59866</v>
          </cell>
          <cell r="D8">
            <v>3591.96</v>
          </cell>
          <cell r="E8">
            <v>1125667</v>
          </cell>
          <cell r="F8" t="str">
            <v xml:space="preserve">7UP   </v>
          </cell>
          <cell r="H8">
            <v>1125158</v>
          </cell>
          <cell r="I8">
            <v>3116.88</v>
          </cell>
          <cell r="J8">
            <v>1125158</v>
          </cell>
          <cell r="K8" t="str">
            <v>7UP 2.25 4 Trans</v>
          </cell>
          <cell r="L8">
            <v>34632</v>
          </cell>
          <cell r="N8">
            <v>0</v>
          </cell>
          <cell r="O8">
            <v>609927.251544</v>
          </cell>
          <cell r="P8">
            <v>2.25</v>
          </cell>
          <cell r="Q8" t="str">
            <v xml:space="preserve">7UP   </v>
          </cell>
          <cell r="U8">
            <v>2.25</v>
          </cell>
          <cell r="V8" t="str">
            <v>Suma de cs 8oz</v>
          </cell>
          <cell r="W8">
            <v>1340212.635366</v>
          </cell>
        </row>
        <row r="9">
          <cell r="A9">
            <v>26</v>
          </cell>
          <cell r="B9" t="str">
            <v>7 UP LATA X 24</v>
          </cell>
          <cell r="C9">
            <v>9198</v>
          </cell>
          <cell r="D9">
            <v>781.46207999999979</v>
          </cell>
          <cell r="E9">
            <v>1125026</v>
          </cell>
          <cell r="F9" t="str">
            <v xml:space="preserve">7UP   </v>
          </cell>
          <cell r="H9">
            <v>1125204</v>
          </cell>
          <cell r="I9">
            <v>1635.8403600000001</v>
          </cell>
          <cell r="J9">
            <v>1125204</v>
          </cell>
          <cell r="K9" t="str">
            <v>Seven Up 237 x 12</v>
          </cell>
          <cell r="L9">
            <v>57519.000000000007</v>
          </cell>
          <cell r="N9">
            <v>0</v>
          </cell>
          <cell r="O9">
            <v>1013005.4741730002</v>
          </cell>
          <cell r="P9" t="str">
            <v>VARIOS</v>
          </cell>
          <cell r="Q9" t="str">
            <v xml:space="preserve">7UP   </v>
          </cell>
          <cell r="V9" t="str">
            <v>Suma de PESOS</v>
          </cell>
          <cell r="W9">
            <v>0</v>
          </cell>
        </row>
        <row r="10">
          <cell r="A10">
            <v>1106</v>
          </cell>
          <cell r="B10" t="str">
            <v>7UP 1,25 X8 VID</v>
          </cell>
          <cell r="C10">
            <v>38727</v>
          </cell>
          <cell r="D10">
            <v>3872.7000000000003</v>
          </cell>
          <cell r="E10">
            <v>1126106</v>
          </cell>
          <cell r="F10" t="str">
            <v xml:space="preserve">7UP   </v>
          </cell>
          <cell r="H10">
            <v>1125239</v>
          </cell>
          <cell r="I10">
            <v>127.2</v>
          </cell>
          <cell r="J10">
            <v>1125239</v>
          </cell>
          <cell r="K10" t="str">
            <v>Seven Up Reg. 1250 x 8</v>
          </cell>
          <cell r="L10">
            <v>1272</v>
          </cell>
          <cell r="N10">
            <v>0</v>
          </cell>
          <cell r="O10">
            <v>22402.040424000003</v>
          </cell>
          <cell r="P10" t="str">
            <v>VIDRIO</v>
          </cell>
          <cell r="Q10" t="str">
            <v xml:space="preserve">7UP   </v>
          </cell>
          <cell r="U10" t="str">
            <v>LATA</v>
          </cell>
          <cell r="V10" t="str">
            <v>Suma de cs 8oz</v>
          </cell>
          <cell r="W10">
            <v>384022.398935</v>
          </cell>
        </row>
        <row r="11">
          <cell r="A11">
            <v>239</v>
          </cell>
          <cell r="B11" t="str">
            <v>7UP 1250 PET 8</v>
          </cell>
          <cell r="C11">
            <v>1272</v>
          </cell>
          <cell r="D11">
            <v>127.2</v>
          </cell>
          <cell r="E11">
            <v>1125239</v>
          </cell>
          <cell r="F11" t="str">
            <v xml:space="preserve">7UP   </v>
          </cell>
          <cell r="H11">
            <v>1125352</v>
          </cell>
          <cell r="I11">
            <v>1545.6</v>
          </cell>
          <cell r="J11">
            <v>1125352</v>
          </cell>
          <cell r="K11" t="str">
            <v>Bag in Box 7UP Reg x 20 L</v>
          </cell>
          <cell r="L11">
            <v>1104</v>
          </cell>
          <cell r="N11">
            <v>0</v>
          </cell>
          <cell r="O11">
            <v>19443.280368</v>
          </cell>
          <cell r="P11" t="str">
            <v>VARIOS</v>
          </cell>
          <cell r="Q11" t="str">
            <v xml:space="preserve">7UP   </v>
          </cell>
          <cell r="V11" t="str">
            <v>Suma de PESOS</v>
          </cell>
          <cell r="W11">
            <v>0</v>
          </cell>
        </row>
        <row r="12">
          <cell r="A12">
            <v>12</v>
          </cell>
          <cell r="B12" t="str">
            <v>7UP 1LT X 12 VD</v>
          </cell>
          <cell r="C12">
            <v>10</v>
          </cell>
          <cell r="D12">
            <v>1.2</v>
          </cell>
          <cell r="E12">
            <v>1125012</v>
          </cell>
          <cell r="F12" t="str">
            <v xml:space="preserve">7UP   </v>
          </cell>
          <cell r="H12">
            <v>1125364</v>
          </cell>
          <cell r="I12">
            <v>676.92</v>
          </cell>
          <cell r="J12">
            <v>1125364</v>
          </cell>
          <cell r="K12" t="str">
            <v>7UP Reg. Pet 1.5 lt. x 4</v>
          </cell>
          <cell r="L12">
            <v>11282</v>
          </cell>
          <cell r="N12">
            <v>0</v>
          </cell>
          <cell r="O12">
            <v>198694.82709400001</v>
          </cell>
          <cell r="P12">
            <v>1.5</v>
          </cell>
          <cell r="Q12" t="str">
            <v xml:space="preserve">7UP   </v>
          </cell>
          <cell r="U12" t="str">
            <v>VARIOS</v>
          </cell>
          <cell r="V12" t="str">
            <v>Suma de cs 8oz</v>
          </cell>
          <cell r="W12">
            <v>2141966.1638740003</v>
          </cell>
        </row>
        <row r="13">
          <cell r="A13">
            <v>158</v>
          </cell>
          <cell r="B13" t="str">
            <v>7UP 2.25 4 TRAN</v>
          </cell>
          <cell r="C13">
            <v>27612</v>
          </cell>
          <cell r="D13">
            <v>2485.08</v>
          </cell>
          <cell r="E13">
            <v>1125158</v>
          </cell>
          <cell r="F13" t="str">
            <v xml:space="preserve">7UP   </v>
          </cell>
          <cell r="H13">
            <v>1125374</v>
          </cell>
          <cell r="I13">
            <v>2498.67</v>
          </cell>
          <cell r="J13">
            <v>1125374</v>
          </cell>
          <cell r="K13" t="str">
            <v>7UP Light Pet 1.5 lt. x 6</v>
          </cell>
          <cell r="L13">
            <v>27763.000000000004</v>
          </cell>
          <cell r="N13">
            <v>0</v>
          </cell>
          <cell r="O13">
            <v>488952.71092100011</v>
          </cell>
          <cell r="P13">
            <v>1.5</v>
          </cell>
          <cell r="Q13" t="str">
            <v xml:space="preserve">7UP   </v>
          </cell>
          <cell r="V13" t="str">
            <v>Suma de PESOS</v>
          </cell>
          <cell r="W13">
            <v>0</v>
          </cell>
        </row>
        <row r="14">
          <cell r="A14">
            <v>204</v>
          </cell>
          <cell r="B14" t="str">
            <v>7UP 237cc 12N/R</v>
          </cell>
          <cell r="C14">
            <v>57275</v>
          </cell>
          <cell r="D14">
            <v>1628.9010000000001</v>
          </cell>
          <cell r="E14">
            <v>1125204</v>
          </cell>
          <cell r="F14" t="str">
            <v xml:space="preserve">7UP   </v>
          </cell>
          <cell r="H14">
            <v>1125421</v>
          </cell>
          <cell r="I14">
            <v>304.9214399999999</v>
          </cell>
          <cell r="J14">
            <v>1125421</v>
          </cell>
          <cell r="K14" t="str">
            <v>7UP Reg. Latas 354 6 x 4</v>
          </cell>
          <cell r="L14">
            <v>3588.9999999999995</v>
          </cell>
          <cell r="N14">
            <v>0</v>
          </cell>
          <cell r="O14">
            <v>63208.272862999991</v>
          </cell>
          <cell r="P14" t="str">
            <v>LATA</v>
          </cell>
          <cell r="Q14" t="str">
            <v xml:space="preserve">7UP   </v>
          </cell>
          <cell r="U14" t="str">
            <v>VIDRIO</v>
          </cell>
          <cell r="V14" t="str">
            <v>Suma de cs 8oz</v>
          </cell>
          <cell r="W14">
            <v>819717.42884800013</v>
          </cell>
        </row>
        <row r="15">
          <cell r="A15">
            <v>421</v>
          </cell>
          <cell r="B15" t="str">
            <v>7UP LATA 6X4</v>
          </cell>
          <cell r="C15">
            <v>3589</v>
          </cell>
          <cell r="D15">
            <v>304.9214399999999</v>
          </cell>
          <cell r="E15">
            <v>1125421</v>
          </cell>
          <cell r="F15" t="str">
            <v xml:space="preserve">7UP   </v>
          </cell>
          <cell r="H15">
            <v>1125460</v>
          </cell>
          <cell r="I15">
            <v>7.65</v>
          </cell>
          <cell r="J15">
            <v>1125460</v>
          </cell>
          <cell r="K15" t="str">
            <v>7UP Reg. Pet 1.25 x 12</v>
          </cell>
          <cell r="L15">
            <v>51.000000000000007</v>
          </cell>
          <cell r="N15">
            <v>0</v>
          </cell>
          <cell r="O15">
            <v>898.19501700000012</v>
          </cell>
          <cell r="P15" t="str">
            <v>VARIOS</v>
          </cell>
          <cell r="Q15" t="str">
            <v xml:space="preserve">7UP   </v>
          </cell>
          <cell r="V15" t="str">
            <v>Suma de PESOS</v>
          </cell>
          <cell r="W15">
            <v>0</v>
          </cell>
        </row>
        <row r="16">
          <cell r="A16">
            <v>812</v>
          </cell>
          <cell r="B16" t="str">
            <v>7UP LHT 350cc</v>
          </cell>
          <cell r="C16">
            <v>1699</v>
          </cell>
          <cell r="D16">
            <v>142.71599999999998</v>
          </cell>
          <cell r="E16">
            <v>1125812</v>
          </cell>
          <cell r="F16" t="str">
            <v xml:space="preserve">7UP   </v>
          </cell>
          <cell r="H16">
            <v>1125463</v>
          </cell>
          <cell r="I16">
            <v>2055.42</v>
          </cell>
          <cell r="J16">
            <v>1125463</v>
          </cell>
          <cell r="K16" t="str">
            <v>7UP Reg. 2.25 lt. Pet x 4</v>
          </cell>
          <cell r="L16">
            <v>22838</v>
          </cell>
          <cell r="N16">
            <v>0</v>
          </cell>
          <cell r="O16">
            <v>402215.25094599999</v>
          </cell>
          <cell r="P16">
            <v>2.25</v>
          </cell>
          <cell r="Q16" t="str">
            <v xml:space="preserve">7UP   </v>
          </cell>
          <cell r="T16" t="str">
            <v>GATORADE</v>
          </cell>
          <cell r="U16">
            <v>473</v>
          </cell>
          <cell r="V16" t="str">
            <v>Suma de cs 8oz</v>
          </cell>
          <cell r="W16">
            <v>578719.37762000004</v>
          </cell>
        </row>
        <row r="17">
          <cell r="A17">
            <v>811</v>
          </cell>
          <cell r="B17" t="str">
            <v>7UP MED 350 24</v>
          </cell>
          <cell r="C17">
            <v>3653</v>
          </cell>
          <cell r="D17">
            <v>306.85199999999998</v>
          </cell>
          <cell r="E17">
            <v>1125811</v>
          </cell>
          <cell r="F17" t="str">
            <v xml:space="preserve">7UP   </v>
          </cell>
          <cell r="H17">
            <v>1125555</v>
          </cell>
          <cell r="I17">
            <v>2058.66</v>
          </cell>
          <cell r="J17">
            <v>1125555</v>
          </cell>
          <cell r="K17" t="str">
            <v>7UP Light 1.5 lt. x 4 Pet</v>
          </cell>
          <cell r="L17">
            <v>34311</v>
          </cell>
          <cell r="N17">
            <v>0</v>
          </cell>
          <cell r="O17">
            <v>604273.90643700003</v>
          </cell>
          <cell r="P17">
            <v>1.5</v>
          </cell>
          <cell r="Q17" t="str">
            <v xml:space="preserve">7UP   </v>
          </cell>
          <cell r="V17" t="str">
            <v>Suma de PESOS</v>
          </cell>
          <cell r="W17">
            <v>0</v>
          </cell>
        </row>
        <row r="18">
          <cell r="A18">
            <v>1155</v>
          </cell>
          <cell r="B18" t="str">
            <v>7UPLGH 2,0X8PET</v>
          </cell>
          <cell r="C18">
            <v>20725</v>
          </cell>
          <cell r="D18">
            <v>3316</v>
          </cell>
          <cell r="E18">
            <v>1126155</v>
          </cell>
          <cell r="F18" t="str">
            <v xml:space="preserve">7UP   </v>
          </cell>
          <cell r="H18">
            <v>1125667</v>
          </cell>
          <cell r="I18">
            <v>3755.76</v>
          </cell>
          <cell r="J18">
            <v>1125667</v>
          </cell>
          <cell r="K18" t="str">
            <v>7UP Reg. 0.50 lt. Pet x 12</v>
          </cell>
          <cell r="L18">
            <v>62596.000000000007</v>
          </cell>
          <cell r="N18">
            <v>0</v>
          </cell>
          <cell r="O18">
            <v>1102419.9075320002</v>
          </cell>
          <cell r="P18" t="str">
            <v>VARIOS</v>
          </cell>
          <cell r="Q18" t="str">
            <v xml:space="preserve">7UP   </v>
          </cell>
          <cell r="U18">
            <v>946</v>
          </cell>
          <cell r="V18" t="str">
            <v>Suma de cs 8oz</v>
          </cell>
          <cell r="W18">
            <v>113700.922152</v>
          </cell>
        </row>
        <row r="19">
          <cell r="A19">
            <v>374</v>
          </cell>
          <cell r="B19" t="str">
            <v>7UPLHT 1.5X6PET</v>
          </cell>
          <cell r="C19">
            <v>21011</v>
          </cell>
          <cell r="D19">
            <v>1890.99</v>
          </cell>
          <cell r="E19">
            <v>1125374</v>
          </cell>
          <cell r="F19" t="str">
            <v xml:space="preserve">7UP   </v>
          </cell>
          <cell r="H19">
            <v>1125811</v>
          </cell>
          <cell r="I19">
            <v>307.35599999999999</v>
          </cell>
          <cell r="J19">
            <v>1125811</v>
          </cell>
          <cell r="K19" t="str">
            <v>Seven Up 12 OZ</v>
          </cell>
          <cell r="L19">
            <v>3659.0000000000005</v>
          </cell>
          <cell r="N19">
            <v>0</v>
          </cell>
          <cell r="O19">
            <v>64441.089553000013</v>
          </cell>
          <cell r="P19" t="str">
            <v>VIDRIO</v>
          </cell>
          <cell r="Q19" t="str">
            <v xml:space="preserve">7UP   </v>
          </cell>
          <cell r="V19" t="str">
            <v>Suma de PESOS</v>
          </cell>
          <cell r="W19">
            <v>0</v>
          </cell>
        </row>
        <row r="20">
          <cell r="A20">
            <v>987</v>
          </cell>
          <cell r="B20" t="str">
            <v>7UPLHT LAx24</v>
          </cell>
          <cell r="C20">
            <v>8134</v>
          </cell>
          <cell r="D20">
            <v>691.06463999999983</v>
          </cell>
          <cell r="E20">
            <v>1125987</v>
          </cell>
          <cell r="F20" t="str">
            <v xml:space="preserve">7UP   </v>
          </cell>
          <cell r="H20">
            <v>1125812</v>
          </cell>
          <cell r="I20">
            <v>142.80000000000001</v>
          </cell>
          <cell r="J20">
            <v>1125812</v>
          </cell>
          <cell r="K20" t="str">
            <v>Seven Light 12 OZ</v>
          </cell>
          <cell r="L20">
            <v>1700.0000000000002</v>
          </cell>
          <cell r="N20">
            <v>0</v>
          </cell>
          <cell r="O20">
            <v>29939.833900000005</v>
          </cell>
          <cell r="P20" t="str">
            <v>VIDRIO</v>
          </cell>
          <cell r="Q20" t="str">
            <v xml:space="preserve">7UP   </v>
          </cell>
          <cell r="T20" t="str">
            <v xml:space="preserve">KAS  </v>
          </cell>
          <cell r="U20">
            <v>2.25</v>
          </cell>
          <cell r="V20" t="str">
            <v>Suma de cs 8oz</v>
          </cell>
          <cell r="W20">
            <v>44768.857514000003</v>
          </cell>
        </row>
        <row r="21">
          <cell r="A21">
            <v>555</v>
          </cell>
          <cell r="B21" t="str">
            <v>7upLIGHT 1.5x4P</v>
          </cell>
          <cell r="C21">
            <v>27941</v>
          </cell>
          <cell r="D21">
            <v>1676.46</v>
          </cell>
          <cell r="E21">
            <v>1125555</v>
          </cell>
          <cell r="F21" t="str">
            <v xml:space="preserve">7UP   </v>
          </cell>
          <cell r="H21">
            <v>1125822</v>
          </cell>
          <cell r="I21">
            <v>3353.04</v>
          </cell>
          <cell r="J21">
            <v>1125822</v>
          </cell>
          <cell r="K21" t="str">
            <v>7UP Reg. 2.25 lt. Pet x 8</v>
          </cell>
          <cell r="L21">
            <v>18628</v>
          </cell>
          <cell r="N21">
            <v>0</v>
          </cell>
          <cell r="O21">
            <v>328070.13287600002</v>
          </cell>
          <cell r="P21">
            <v>2.25</v>
          </cell>
          <cell r="Q21" t="str">
            <v xml:space="preserve">7UP   </v>
          </cell>
          <cell r="V21" t="str">
            <v>Suma de PESOS</v>
          </cell>
          <cell r="W21">
            <v>0</v>
          </cell>
        </row>
        <row r="22">
          <cell r="A22">
            <v>352</v>
          </cell>
          <cell r="B22" t="str">
            <v>BIB 7UP 20LTS</v>
          </cell>
          <cell r="C22">
            <v>1093</v>
          </cell>
          <cell r="D22">
            <v>1530.1999999999998</v>
          </cell>
          <cell r="E22">
            <v>1125352</v>
          </cell>
          <cell r="F22" t="str">
            <v xml:space="preserve">7UP   </v>
          </cell>
          <cell r="H22">
            <v>1125860</v>
          </cell>
          <cell r="I22">
            <v>246.4</v>
          </cell>
          <cell r="J22">
            <v>1125860</v>
          </cell>
          <cell r="K22" t="str">
            <v>Bag in Box Seven Up Light 10 L</v>
          </cell>
          <cell r="L22">
            <v>352.00000000000006</v>
          </cell>
          <cell r="N22">
            <v>0</v>
          </cell>
          <cell r="O22">
            <v>6199.3067840000012</v>
          </cell>
          <cell r="P22" t="str">
            <v>VARIOS</v>
          </cell>
          <cell r="Q22" t="str">
            <v xml:space="preserve">7UP   </v>
          </cell>
          <cell r="T22" t="str">
            <v>KASFRUIT</v>
          </cell>
          <cell r="U22">
            <v>1</v>
          </cell>
          <cell r="V22" t="str">
            <v>Suma de cs 8oz</v>
          </cell>
          <cell r="W22">
            <v>89414.433359000002</v>
          </cell>
        </row>
        <row r="23">
          <cell r="A23">
            <v>860</v>
          </cell>
          <cell r="B23" t="str">
            <v>BIB 7up LHT 10L</v>
          </cell>
          <cell r="C23">
            <v>352</v>
          </cell>
          <cell r="D23">
            <v>246.39999999999998</v>
          </cell>
          <cell r="E23">
            <v>1125860</v>
          </cell>
          <cell r="F23" t="str">
            <v xml:space="preserve">7UP   </v>
          </cell>
          <cell r="H23">
            <v>1125987</v>
          </cell>
          <cell r="I23">
            <v>694.46303999999986</v>
          </cell>
          <cell r="J23">
            <v>1125987</v>
          </cell>
          <cell r="K23" t="str">
            <v>7UP Light Latas 354 x 24</v>
          </cell>
          <cell r="L23">
            <v>8174</v>
          </cell>
          <cell r="N23">
            <v>0</v>
          </cell>
          <cell r="O23">
            <v>143957.76605800001</v>
          </cell>
          <cell r="P23" t="str">
            <v>LATA</v>
          </cell>
          <cell r="Q23" t="str">
            <v xml:space="preserve">7UP   </v>
          </cell>
          <cell r="V23" t="str">
            <v>Suma de PESOS</v>
          </cell>
          <cell r="W23">
            <v>0</v>
          </cell>
        </row>
        <row r="24">
          <cell r="A24">
            <v>946</v>
          </cell>
          <cell r="B24" t="str">
            <v>BIB MNAR 10 LTS</v>
          </cell>
          <cell r="C24">
            <v>148</v>
          </cell>
          <cell r="D24">
            <v>88.8</v>
          </cell>
          <cell r="E24">
            <v>1125946</v>
          </cell>
          <cell r="F24" t="str">
            <v>MIRINDA</v>
          </cell>
          <cell r="H24">
            <v>1126106</v>
          </cell>
          <cell r="I24">
            <v>3990.3</v>
          </cell>
          <cell r="J24">
            <v>1126106</v>
          </cell>
          <cell r="K24" t="str">
            <v>7UP Reg. Ret 1.25 x 8</v>
          </cell>
          <cell r="L24">
            <v>39903</v>
          </cell>
          <cell r="N24">
            <v>0</v>
          </cell>
          <cell r="O24">
            <v>702758.34830100008</v>
          </cell>
          <cell r="P24" t="str">
            <v>VIDRIO</v>
          </cell>
          <cell r="Q24" t="str">
            <v xml:space="preserve">7UP   </v>
          </cell>
          <cell r="T24" t="str">
            <v>MIRINDA</v>
          </cell>
          <cell r="U24">
            <v>1.5</v>
          </cell>
          <cell r="V24" t="str">
            <v>Suma de cs 8oz</v>
          </cell>
          <cell r="W24">
            <v>304593.78076500003</v>
          </cell>
        </row>
        <row r="25">
          <cell r="A25">
            <v>425</v>
          </cell>
          <cell r="B25" t="str">
            <v>BIB PCLIGHT 10L</v>
          </cell>
          <cell r="C25">
            <v>809</v>
          </cell>
          <cell r="D25">
            <v>485.4</v>
          </cell>
          <cell r="E25">
            <v>1125425</v>
          </cell>
          <cell r="F25" t="str">
            <v>PEPSI</v>
          </cell>
          <cell r="H25">
            <v>1126155</v>
          </cell>
          <cell r="I25">
            <v>3319.2</v>
          </cell>
          <cell r="J25">
            <v>1126155</v>
          </cell>
          <cell r="K25" t="str">
            <v>7UP Light 2.00 lt. Pet x 8</v>
          </cell>
          <cell r="L25">
            <v>20745</v>
          </cell>
          <cell r="N25">
            <v>0</v>
          </cell>
          <cell r="O25">
            <v>365354.031915</v>
          </cell>
          <cell r="P25">
            <v>2</v>
          </cell>
          <cell r="Q25" t="str">
            <v xml:space="preserve">7UP   </v>
          </cell>
          <cell r="V25" t="str">
            <v>Suma de PESOS</v>
          </cell>
          <cell r="W25">
            <v>0</v>
          </cell>
        </row>
        <row r="26">
          <cell r="A26">
            <v>353</v>
          </cell>
          <cell r="B26" t="str">
            <v>BIB PEPSI 20L</v>
          </cell>
          <cell r="C26">
            <v>1399</v>
          </cell>
          <cell r="D26">
            <v>1678.8</v>
          </cell>
          <cell r="E26">
            <v>1125353</v>
          </cell>
          <cell r="F26" t="str">
            <v>PEPSI</v>
          </cell>
          <cell r="G26" t="str">
            <v>GATORADE</v>
          </cell>
          <cell r="H26">
            <v>1125027</v>
          </cell>
          <cell r="I26">
            <v>9.705960000000001</v>
          </cell>
          <cell r="J26">
            <v>1125027</v>
          </cell>
          <cell r="K26" t="str">
            <v>Gtdo Blue 473 6</v>
          </cell>
          <cell r="L26">
            <v>342</v>
          </cell>
          <cell r="N26">
            <v>0</v>
          </cell>
          <cell r="O26">
            <v>6023.190114</v>
          </cell>
          <cell r="P26">
            <v>473</v>
          </cell>
          <cell r="Q26" t="str">
            <v>GATORADE</v>
          </cell>
          <cell r="U26">
            <v>2</v>
          </cell>
          <cell r="V26" t="str">
            <v>Suma de cs 8oz</v>
          </cell>
          <cell r="W26">
            <v>538635.22352800006</v>
          </cell>
        </row>
        <row r="27">
          <cell r="A27">
            <v>945</v>
          </cell>
          <cell r="B27" t="str">
            <v>BIB POM 10 LTS</v>
          </cell>
          <cell r="C27">
            <v>431</v>
          </cell>
          <cell r="D27">
            <v>258.59999999999997</v>
          </cell>
          <cell r="E27">
            <v>1125945</v>
          </cell>
          <cell r="F27" t="str">
            <v>PDT</v>
          </cell>
          <cell r="H27">
            <v>1125078</v>
          </cell>
          <cell r="I27">
            <v>41.888880000000007</v>
          </cell>
          <cell r="J27">
            <v>1125078</v>
          </cell>
          <cell r="K27" t="str">
            <v>Gtdo Man 473 6</v>
          </cell>
          <cell r="L27">
            <v>1476.0000000000002</v>
          </cell>
          <cell r="N27">
            <v>0</v>
          </cell>
          <cell r="O27">
            <v>25994.820492000006</v>
          </cell>
          <cell r="P27">
            <v>473</v>
          </cell>
          <cell r="Q27" t="str">
            <v>GATORADE</v>
          </cell>
          <cell r="V27" t="str">
            <v>Suma de PESOS</v>
          </cell>
          <cell r="W27">
            <v>0</v>
          </cell>
        </row>
        <row r="28">
          <cell r="A28">
            <v>957</v>
          </cell>
          <cell r="B28" t="str">
            <v>GTDO BLU 473 24</v>
          </cell>
          <cell r="C28">
            <v>1225</v>
          </cell>
          <cell r="D28">
            <v>139.06200000000001</v>
          </cell>
          <cell r="E28">
            <v>1125957</v>
          </cell>
          <cell r="F28" t="str">
            <v>GATORADE</v>
          </cell>
          <cell r="H28">
            <v>1125088</v>
          </cell>
          <cell r="I28">
            <v>27.443460000000002</v>
          </cell>
          <cell r="J28">
            <v>1125088</v>
          </cell>
          <cell r="K28" t="str">
            <v>Gtdo Nar 473 6</v>
          </cell>
          <cell r="L28">
            <v>967</v>
          </cell>
          <cell r="N28">
            <v>0</v>
          </cell>
          <cell r="O28">
            <v>17030.481989</v>
          </cell>
          <cell r="P28">
            <v>473</v>
          </cell>
          <cell r="Q28" t="str">
            <v>GATORADE</v>
          </cell>
          <cell r="U28">
            <v>2.25</v>
          </cell>
          <cell r="V28" t="str">
            <v>Suma de cs 8oz</v>
          </cell>
          <cell r="W28">
            <v>61587.999499000012</v>
          </cell>
        </row>
        <row r="29">
          <cell r="A29">
            <v>967</v>
          </cell>
          <cell r="B29" t="str">
            <v>GTDO BLU 946 12</v>
          </cell>
          <cell r="C29">
            <v>2</v>
          </cell>
          <cell r="D29">
            <v>0.22704000000000002</v>
          </cell>
          <cell r="E29">
            <v>1125967</v>
          </cell>
          <cell r="F29" t="str">
            <v>GATORADE</v>
          </cell>
          <cell r="H29">
            <v>1125089</v>
          </cell>
          <cell r="I29">
            <v>22.335060000000002</v>
          </cell>
          <cell r="J29">
            <v>1125089</v>
          </cell>
          <cell r="K29" t="str">
            <v>Gtdo N-P 473 6</v>
          </cell>
          <cell r="L29">
            <v>787</v>
          </cell>
          <cell r="N29">
            <v>0</v>
          </cell>
          <cell r="O29">
            <v>13860.381929000001</v>
          </cell>
          <cell r="P29">
            <v>473</v>
          </cell>
          <cell r="Q29" t="str">
            <v>GATORADE</v>
          </cell>
          <cell r="V29" t="str">
            <v>Suma de PESOS</v>
          </cell>
          <cell r="W29">
            <v>0</v>
          </cell>
        </row>
        <row r="30">
          <cell r="A30">
            <v>125</v>
          </cell>
          <cell r="B30" t="str">
            <v>GTDO BLUE 473 6</v>
          </cell>
          <cell r="C30">
            <v>342</v>
          </cell>
          <cell r="D30">
            <v>9.705960000000001</v>
          </cell>
          <cell r="E30">
            <v>1125027</v>
          </cell>
          <cell r="F30" t="str">
            <v>GATORADE</v>
          </cell>
          <cell r="H30">
            <v>1125102</v>
          </cell>
          <cell r="I30">
            <v>10.756020000000001</v>
          </cell>
          <cell r="J30">
            <v>1125102</v>
          </cell>
          <cell r="K30" t="str">
            <v>Gtdo Pom 473 6</v>
          </cell>
          <cell r="L30">
            <v>379</v>
          </cell>
          <cell r="N30">
            <v>0</v>
          </cell>
          <cell r="O30">
            <v>6674.8217930000001</v>
          </cell>
          <cell r="P30">
            <v>473</v>
          </cell>
          <cell r="Q30" t="str">
            <v>GATORADE</v>
          </cell>
          <cell r="U30" t="str">
            <v>LATA</v>
          </cell>
          <cell r="V30" t="str">
            <v>Suma de cs 8oz</v>
          </cell>
          <cell r="W30">
            <v>120798.42395300002</v>
          </cell>
        </row>
        <row r="31">
          <cell r="A31">
            <v>956</v>
          </cell>
          <cell r="B31" t="str">
            <v>GTDO FTR 473 24</v>
          </cell>
          <cell r="C31">
            <v>2964</v>
          </cell>
          <cell r="D31">
            <v>336.47328000000005</v>
          </cell>
          <cell r="E31">
            <v>1125956</v>
          </cell>
          <cell r="F31" t="str">
            <v>GATORADE</v>
          </cell>
          <cell r="H31">
            <v>1125103</v>
          </cell>
          <cell r="I31">
            <v>38.171100000000003</v>
          </cell>
          <cell r="J31">
            <v>1125103</v>
          </cell>
          <cell r="K31" t="str">
            <v>Gtdo Ftro 473 6</v>
          </cell>
          <cell r="L31">
            <v>1345</v>
          </cell>
          <cell r="N31">
            <v>0</v>
          </cell>
          <cell r="O31">
            <v>23687.692115000002</v>
          </cell>
          <cell r="P31">
            <v>473</v>
          </cell>
          <cell r="Q31" t="str">
            <v>GATORADE</v>
          </cell>
          <cell r="V31" t="str">
            <v>Suma de PESOS</v>
          </cell>
          <cell r="W31">
            <v>0</v>
          </cell>
        </row>
        <row r="32">
          <cell r="A32">
            <v>964</v>
          </cell>
          <cell r="B32" t="str">
            <v>GTDO FTR 946 12</v>
          </cell>
          <cell r="C32">
            <v>227</v>
          </cell>
          <cell r="D32">
            <v>25.769040000000004</v>
          </cell>
          <cell r="E32">
            <v>1125964</v>
          </cell>
          <cell r="F32" t="str">
            <v>GATORADE</v>
          </cell>
          <cell r="H32">
            <v>1125129</v>
          </cell>
          <cell r="I32">
            <v>50.828580000000002</v>
          </cell>
          <cell r="J32">
            <v>1125129</v>
          </cell>
          <cell r="K32" t="str">
            <v>Gtdo L-L 473 6</v>
          </cell>
          <cell r="L32">
            <v>1791</v>
          </cell>
          <cell r="N32">
            <v>0</v>
          </cell>
          <cell r="O32">
            <v>31542.495597000001</v>
          </cell>
          <cell r="P32">
            <v>473</v>
          </cell>
          <cell r="Q32" t="str">
            <v>GATORADE</v>
          </cell>
          <cell r="U32" t="str">
            <v>VARIOS</v>
          </cell>
          <cell r="V32" t="str">
            <v>Suma de cs 8oz</v>
          </cell>
          <cell r="W32">
            <v>2853.0900540000002</v>
          </cell>
        </row>
        <row r="33">
          <cell r="A33">
            <v>103</v>
          </cell>
          <cell r="B33" t="str">
            <v>GTDO FTRO 473 6</v>
          </cell>
          <cell r="C33">
            <v>482</v>
          </cell>
          <cell r="D33">
            <v>13.679160000000001</v>
          </cell>
          <cell r="E33">
            <v>1125103</v>
          </cell>
          <cell r="F33" t="str">
            <v>GATORADE</v>
          </cell>
          <cell r="H33">
            <v>1125130</v>
          </cell>
          <cell r="I33">
            <v>1.1352000000000002</v>
          </cell>
          <cell r="J33">
            <v>1125130</v>
          </cell>
          <cell r="K33" t="str">
            <v>Gtdo Lim 473 6</v>
          </cell>
          <cell r="L33">
            <v>40.000000000000007</v>
          </cell>
          <cell r="N33">
            <v>0</v>
          </cell>
          <cell r="O33">
            <v>704.46668000000011</v>
          </cell>
          <cell r="P33">
            <v>473</v>
          </cell>
          <cell r="Q33" t="str">
            <v>GATORADE</v>
          </cell>
          <cell r="V33" t="str">
            <v>Suma de PESOS</v>
          </cell>
          <cell r="W33">
            <v>0</v>
          </cell>
        </row>
        <row r="34">
          <cell r="A34">
            <v>952</v>
          </cell>
          <cell r="B34" t="str">
            <v>GTDO LIM 473 24</v>
          </cell>
          <cell r="C34">
            <v>38</v>
          </cell>
          <cell r="D34">
            <v>4.3137600000000003</v>
          </cell>
          <cell r="E34">
            <v>1125952</v>
          </cell>
          <cell r="F34" t="str">
            <v>GATORADE</v>
          </cell>
          <cell r="H34">
            <v>1125948</v>
          </cell>
          <cell r="I34">
            <v>319.55880000000002</v>
          </cell>
          <cell r="J34">
            <v>1125948</v>
          </cell>
          <cell r="K34" t="str">
            <v>Gatorade Pomelo 473 x 24</v>
          </cell>
          <cell r="L34">
            <v>2815</v>
          </cell>
          <cell r="N34">
            <v>0</v>
          </cell>
          <cell r="O34">
            <v>49576.842605000005</v>
          </cell>
          <cell r="P34">
            <v>473</v>
          </cell>
          <cell r="Q34" t="str">
            <v>GATORADE</v>
          </cell>
          <cell r="U34" t="str">
            <v>VIDRIO</v>
          </cell>
          <cell r="V34" t="str">
            <v>Suma de cs 8oz</v>
          </cell>
          <cell r="W34">
            <v>2870.7017209999999</v>
          </cell>
        </row>
        <row r="35">
          <cell r="A35">
            <v>130</v>
          </cell>
          <cell r="B35" t="str">
            <v>GTDO LIM 473 6</v>
          </cell>
          <cell r="C35">
            <v>40</v>
          </cell>
          <cell r="D35">
            <v>1.1352000000000002</v>
          </cell>
          <cell r="E35">
            <v>1125130</v>
          </cell>
          <cell r="F35" t="str">
            <v>GATORADE</v>
          </cell>
          <cell r="H35">
            <v>1125949</v>
          </cell>
          <cell r="I35">
            <v>296.40072000000004</v>
          </cell>
          <cell r="J35">
            <v>1125949</v>
          </cell>
          <cell r="K35" t="str">
            <v>Gatorade Naranja 473 x 24</v>
          </cell>
          <cell r="L35">
            <v>2611</v>
          </cell>
          <cell r="N35">
            <v>0</v>
          </cell>
          <cell r="O35">
            <v>45984.062537000005</v>
          </cell>
          <cell r="P35">
            <v>473</v>
          </cell>
          <cell r="Q35" t="str">
            <v>GATORADE</v>
          </cell>
          <cell r="V35" t="str">
            <v>Suma de PESOS</v>
          </cell>
          <cell r="W35">
            <v>0</v>
          </cell>
        </row>
        <row r="36">
          <cell r="A36">
            <v>960</v>
          </cell>
          <cell r="B36" t="str">
            <v>GTDO LIM 946 12</v>
          </cell>
          <cell r="C36">
            <v>26</v>
          </cell>
          <cell r="D36">
            <v>2.9515200000000004</v>
          </cell>
          <cell r="E36">
            <v>1125960</v>
          </cell>
          <cell r="F36" t="str">
            <v>GATORADE</v>
          </cell>
          <cell r="H36">
            <v>1125952</v>
          </cell>
          <cell r="I36">
            <v>4.3137600000000003</v>
          </cell>
          <cell r="J36">
            <v>1125952</v>
          </cell>
          <cell r="K36" t="str">
            <v>Gatorade Limón 473 x 24</v>
          </cell>
          <cell r="L36">
            <v>38</v>
          </cell>
          <cell r="N36">
            <v>0</v>
          </cell>
          <cell r="O36">
            <v>669.24334599999997</v>
          </cell>
          <cell r="P36">
            <v>473</v>
          </cell>
          <cell r="Q36" t="str">
            <v>GATORADE</v>
          </cell>
          <cell r="T36" t="str">
            <v>PDT</v>
          </cell>
          <cell r="U36">
            <v>1.5</v>
          </cell>
          <cell r="V36" t="str">
            <v>Suma de cs 8oz</v>
          </cell>
          <cell r="W36">
            <v>675671.60445500002</v>
          </cell>
        </row>
        <row r="37">
          <cell r="A37">
            <v>953</v>
          </cell>
          <cell r="B37" t="str">
            <v>GTDO L-L 473 24</v>
          </cell>
          <cell r="C37">
            <v>352</v>
          </cell>
          <cell r="D37">
            <v>39.959040000000002</v>
          </cell>
          <cell r="E37">
            <v>1125953</v>
          </cell>
          <cell r="F37" t="str">
            <v>GATORADE</v>
          </cell>
          <cell r="H37">
            <v>1125953</v>
          </cell>
          <cell r="I37">
            <v>510.49944000000005</v>
          </cell>
          <cell r="J37">
            <v>1125953</v>
          </cell>
          <cell r="K37" t="str">
            <v>Gatorade Lima Limón 473 x 24</v>
          </cell>
          <cell r="L37">
            <v>4497</v>
          </cell>
          <cell r="N37">
            <v>0</v>
          </cell>
          <cell r="O37">
            <v>79199.666498999999</v>
          </cell>
          <cell r="P37">
            <v>473</v>
          </cell>
          <cell r="Q37" t="str">
            <v>GATORADE</v>
          </cell>
          <cell r="V37" t="str">
            <v>Suma de PESOS</v>
          </cell>
          <cell r="W37">
            <v>0</v>
          </cell>
        </row>
        <row r="38">
          <cell r="A38">
            <v>129</v>
          </cell>
          <cell r="B38" t="str">
            <v>GTDO L-L 473 6</v>
          </cell>
          <cell r="C38">
            <v>1143</v>
          </cell>
          <cell r="D38">
            <v>32.438340000000004</v>
          </cell>
          <cell r="E38">
            <v>1125129</v>
          </cell>
          <cell r="F38" t="str">
            <v>GATORADE</v>
          </cell>
          <cell r="H38">
            <v>1125954</v>
          </cell>
          <cell r="I38">
            <v>253.71720000000002</v>
          </cell>
          <cell r="J38">
            <v>1125954</v>
          </cell>
          <cell r="K38" t="str">
            <v>Gatorade Naranja Pomelo 473 x 24</v>
          </cell>
          <cell r="L38">
            <v>2235</v>
          </cell>
          <cell r="N38">
            <v>0</v>
          </cell>
          <cell r="O38">
            <v>39362.075745000002</v>
          </cell>
          <cell r="P38">
            <v>473</v>
          </cell>
          <cell r="Q38" t="str">
            <v>GATORADE</v>
          </cell>
          <cell r="U38">
            <v>2</v>
          </cell>
          <cell r="V38" t="str">
            <v>Suma de cs 8oz</v>
          </cell>
          <cell r="W38">
            <v>113049.290473</v>
          </cell>
        </row>
        <row r="39">
          <cell r="A39">
            <v>961</v>
          </cell>
          <cell r="B39" t="str">
            <v>GTDO L-L 946 12</v>
          </cell>
          <cell r="C39">
            <v>387</v>
          </cell>
          <cell r="D39">
            <v>43.932240000000007</v>
          </cell>
          <cell r="E39">
            <v>1125961</v>
          </cell>
          <cell r="F39" t="str">
            <v>GATORADE</v>
          </cell>
          <cell r="H39">
            <v>1125955</v>
          </cell>
          <cell r="I39">
            <v>757.40544000000023</v>
          </cell>
          <cell r="J39">
            <v>1125955</v>
          </cell>
          <cell r="K39" t="str">
            <v>Gatorade Manzana 473 x 24</v>
          </cell>
          <cell r="L39">
            <v>6672.0000000000018</v>
          </cell>
          <cell r="N39">
            <v>0</v>
          </cell>
          <cell r="O39">
            <v>117505.04222400003</v>
          </cell>
          <cell r="P39">
            <v>473</v>
          </cell>
          <cell r="Q39" t="str">
            <v>GATORADE</v>
          </cell>
          <cell r="V39" t="str">
            <v>Suma de PESOS</v>
          </cell>
          <cell r="W39">
            <v>0</v>
          </cell>
        </row>
        <row r="40">
          <cell r="A40">
            <v>955</v>
          </cell>
          <cell r="B40" t="str">
            <v>GTDO MAN 473 24</v>
          </cell>
          <cell r="C40">
            <v>1949</v>
          </cell>
          <cell r="D40">
            <v>221.25048000000001</v>
          </cell>
          <cell r="E40">
            <v>1125955</v>
          </cell>
          <cell r="F40" t="str">
            <v>GATORADE</v>
          </cell>
          <cell r="H40">
            <v>1125956</v>
          </cell>
          <cell r="I40">
            <v>618.3434400000001</v>
          </cell>
          <cell r="J40">
            <v>1125956</v>
          </cell>
          <cell r="K40" t="str">
            <v>Gatorade F.Tropicales 473 x 24</v>
          </cell>
          <cell r="L40">
            <v>5447</v>
          </cell>
          <cell r="N40">
            <v>0</v>
          </cell>
          <cell r="O40">
            <v>95930.750149</v>
          </cell>
          <cell r="P40">
            <v>473</v>
          </cell>
          <cell r="Q40" t="str">
            <v>GATORADE</v>
          </cell>
          <cell r="U40">
            <v>2.25</v>
          </cell>
          <cell r="V40" t="str">
            <v>Suma de cs 8oz</v>
          </cell>
          <cell r="W40">
            <v>102235.72693500001</v>
          </cell>
        </row>
        <row r="41">
          <cell r="A41">
            <v>78</v>
          </cell>
          <cell r="B41" t="str">
            <v>GTDO MAN 473 6</v>
          </cell>
          <cell r="C41">
            <v>180</v>
          </cell>
          <cell r="D41">
            <v>5.1084000000000005</v>
          </cell>
          <cell r="E41">
            <v>1125078</v>
          </cell>
          <cell r="F41" t="str">
            <v>GATORADE</v>
          </cell>
          <cell r="H41">
            <v>1125957</v>
          </cell>
          <cell r="I41">
            <v>160.97136000000003</v>
          </cell>
          <cell r="J41">
            <v>1125957</v>
          </cell>
          <cell r="K41" t="str">
            <v>Gatorade Cool Blue 473 x 24</v>
          </cell>
          <cell r="L41">
            <v>1418.0000000000002</v>
          </cell>
          <cell r="N41">
            <v>0</v>
          </cell>
          <cell r="O41">
            <v>24973.343806000004</v>
          </cell>
          <cell r="P41">
            <v>473</v>
          </cell>
          <cell r="Q41" t="str">
            <v>GATORADE</v>
          </cell>
          <cell r="V41" t="str">
            <v>Suma de PESOS</v>
          </cell>
          <cell r="W41">
            <v>0</v>
          </cell>
        </row>
        <row r="42">
          <cell r="A42">
            <v>963</v>
          </cell>
          <cell r="B42" t="str">
            <v>GTDO MAN 946 12</v>
          </cell>
          <cell r="C42">
            <v>448</v>
          </cell>
          <cell r="D42">
            <v>50.856960000000001</v>
          </cell>
          <cell r="E42">
            <v>1125963</v>
          </cell>
          <cell r="F42" t="str">
            <v>GATORADE</v>
          </cell>
          <cell r="H42">
            <v>1125958</v>
          </cell>
          <cell r="I42">
            <v>61.414320000000004</v>
          </cell>
          <cell r="J42">
            <v>1125958</v>
          </cell>
          <cell r="K42" t="str">
            <v>Gatorade Pomelo 946 x 12</v>
          </cell>
          <cell r="L42">
            <v>541</v>
          </cell>
          <cell r="N42">
            <v>0</v>
          </cell>
          <cell r="O42">
            <v>9527.9118470000012</v>
          </cell>
          <cell r="P42">
            <v>946</v>
          </cell>
          <cell r="Q42" t="str">
            <v>GATORADE</v>
          </cell>
          <cell r="U42" t="str">
            <v>LATA</v>
          </cell>
          <cell r="V42" t="str">
            <v>Suma de cs 8oz</v>
          </cell>
          <cell r="W42">
            <v>285397.06373499997</v>
          </cell>
        </row>
        <row r="43">
          <cell r="A43">
            <v>949</v>
          </cell>
          <cell r="B43" t="str">
            <v>GTDO NAR 473 24</v>
          </cell>
          <cell r="C43">
            <v>1129</v>
          </cell>
          <cell r="D43">
            <v>128.16408000000001</v>
          </cell>
          <cell r="E43">
            <v>1125949</v>
          </cell>
          <cell r="F43" t="str">
            <v>GATORADE</v>
          </cell>
          <cell r="H43">
            <v>1125959</v>
          </cell>
          <cell r="I43">
            <v>166.19328000000002</v>
          </cell>
          <cell r="J43">
            <v>1125959</v>
          </cell>
          <cell r="K43" t="str">
            <v>Gatorade Naranja 946 x 12</v>
          </cell>
          <cell r="L43">
            <v>1464</v>
          </cell>
          <cell r="N43">
            <v>0</v>
          </cell>
          <cell r="O43">
            <v>25783.480488000001</v>
          </cell>
          <cell r="P43">
            <v>946</v>
          </cell>
          <cell r="Q43" t="str">
            <v>GATORADE</v>
          </cell>
          <cell r="V43" t="str">
            <v>Suma de PESOS</v>
          </cell>
          <cell r="W43">
            <v>0</v>
          </cell>
        </row>
        <row r="44">
          <cell r="A44">
            <v>88</v>
          </cell>
          <cell r="B44" t="str">
            <v>GTDO NAR 473 6</v>
          </cell>
          <cell r="C44">
            <v>97</v>
          </cell>
          <cell r="D44">
            <v>2.7528600000000001</v>
          </cell>
          <cell r="E44">
            <v>1125088</v>
          </cell>
          <cell r="F44" t="str">
            <v>GATORADE</v>
          </cell>
          <cell r="H44">
            <v>1125960</v>
          </cell>
          <cell r="I44">
            <v>7.7193600000000009</v>
          </cell>
          <cell r="J44">
            <v>1125960</v>
          </cell>
          <cell r="K44" t="str">
            <v>Gatorade Limón 946 x 12</v>
          </cell>
          <cell r="L44">
            <v>68</v>
          </cell>
          <cell r="N44">
            <v>0</v>
          </cell>
          <cell r="O44">
            <v>1197.5933560000001</v>
          </cell>
          <cell r="P44">
            <v>946</v>
          </cell>
          <cell r="Q44" t="str">
            <v>GATORADE</v>
          </cell>
          <cell r="U44" t="str">
            <v>VARIOS</v>
          </cell>
          <cell r="V44" t="str">
            <v>Suma de cs 8oz</v>
          </cell>
          <cell r="W44">
            <v>7678.6868120000008</v>
          </cell>
        </row>
        <row r="45">
          <cell r="A45">
            <v>959</v>
          </cell>
          <cell r="B45" t="str">
            <v>GTDO NAR 946 12</v>
          </cell>
          <cell r="C45">
            <v>636</v>
          </cell>
          <cell r="D45">
            <v>72.198720000000009</v>
          </cell>
          <cell r="E45">
            <v>1125959</v>
          </cell>
          <cell r="F45" t="str">
            <v>GATORADE</v>
          </cell>
          <cell r="H45">
            <v>1125961</v>
          </cell>
          <cell r="I45">
            <v>85.821120000000008</v>
          </cell>
          <cell r="J45">
            <v>1125961</v>
          </cell>
          <cell r="K45" t="str">
            <v>Gatorade Lima Limón 946 x 12</v>
          </cell>
          <cell r="L45">
            <v>756</v>
          </cell>
          <cell r="N45">
            <v>0</v>
          </cell>
          <cell r="O45">
            <v>13314.420252</v>
          </cell>
          <cell r="P45">
            <v>946</v>
          </cell>
          <cell r="Q45" t="str">
            <v>GATORADE</v>
          </cell>
          <cell r="V45" t="str">
            <v>Suma de PESOS</v>
          </cell>
          <cell r="W45">
            <v>0</v>
          </cell>
        </row>
        <row r="46">
          <cell r="A46">
            <v>954</v>
          </cell>
          <cell r="B46" t="str">
            <v>GTDO N-P 473 24</v>
          </cell>
          <cell r="C46">
            <v>1442</v>
          </cell>
          <cell r="D46">
            <v>163.69584</v>
          </cell>
          <cell r="E46">
            <v>1125954</v>
          </cell>
          <cell r="F46" t="str">
            <v>GATORADE</v>
          </cell>
          <cell r="H46">
            <v>1125962</v>
          </cell>
          <cell r="I46">
            <v>102.05448000000001</v>
          </cell>
          <cell r="J46">
            <v>1125962</v>
          </cell>
          <cell r="K46" t="str">
            <v>Gatorade Naranja Pomelo 946 x 12</v>
          </cell>
          <cell r="L46">
            <v>899</v>
          </cell>
          <cell r="N46">
            <v>0</v>
          </cell>
          <cell r="O46">
            <v>15832.888633</v>
          </cell>
          <cell r="P46">
            <v>946</v>
          </cell>
          <cell r="Q46" t="str">
            <v>GATORADE</v>
          </cell>
          <cell r="U46" t="str">
            <v>VIDRIO</v>
          </cell>
          <cell r="V46" t="str">
            <v>Suma de cs 8oz</v>
          </cell>
          <cell r="W46">
            <v>19954.018711000001</v>
          </cell>
        </row>
        <row r="47">
          <cell r="A47">
            <v>89</v>
          </cell>
          <cell r="B47" t="str">
            <v>GTDO N-P 473 6</v>
          </cell>
          <cell r="C47">
            <v>787</v>
          </cell>
          <cell r="D47">
            <v>22.335060000000002</v>
          </cell>
          <cell r="E47">
            <v>1125089</v>
          </cell>
          <cell r="F47" t="str">
            <v>GATORADE</v>
          </cell>
          <cell r="H47">
            <v>1125963</v>
          </cell>
          <cell r="I47">
            <v>214.66632000000001</v>
          </cell>
          <cell r="J47">
            <v>1125963</v>
          </cell>
          <cell r="K47" t="str">
            <v>Gatorade Manzana 946 x 12</v>
          </cell>
          <cell r="L47">
            <v>1891</v>
          </cell>
          <cell r="N47">
            <v>0</v>
          </cell>
          <cell r="O47">
            <v>33303.662297000003</v>
          </cell>
          <cell r="P47">
            <v>946</v>
          </cell>
          <cell r="Q47" t="str">
            <v>GATORADE</v>
          </cell>
          <cell r="V47" t="str">
            <v>Suma de PESOS</v>
          </cell>
          <cell r="W47">
            <v>0</v>
          </cell>
        </row>
        <row r="48">
          <cell r="A48">
            <v>962</v>
          </cell>
          <cell r="B48" t="str">
            <v>GTDO N-P 946 12</v>
          </cell>
          <cell r="C48">
            <v>569</v>
          </cell>
          <cell r="D48">
            <v>64.592880000000008</v>
          </cell>
          <cell r="E48">
            <v>1125962</v>
          </cell>
          <cell r="F48" t="str">
            <v>GATORADE</v>
          </cell>
          <cell r="H48">
            <v>1125964</v>
          </cell>
          <cell r="I48">
            <v>94.789200000000008</v>
          </cell>
          <cell r="J48">
            <v>1125964</v>
          </cell>
          <cell r="K48" t="str">
            <v>Gatorade F.Tropicales 946 x 12</v>
          </cell>
          <cell r="L48">
            <v>835</v>
          </cell>
          <cell r="N48">
            <v>0</v>
          </cell>
          <cell r="O48">
            <v>14705.741945</v>
          </cell>
          <cell r="P48">
            <v>946</v>
          </cell>
          <cell r="Q48" t="str">
            <v>GATORADE</v>
          </cell>
          <cell r="T48" t="str">
            <v>PEPSI</v>
          </cell>
          <cell r="U48">
            <v>1.5</v>
          </cell>
          <cell r="V48" t="str">
            <v>Suma de cs 8oz</v>
          </cell>
          <cell r="W48">
            <v>1021916.9776750001</v>
          </cell>
        </row>
        <row r="49">
          <cell r="A49">
            <v>948</v>
          </cell>
          <cell r="B49" t="str">
            <v>GTDO POM 473 24</v>
          </cell>
          <cell r="C49">
            <v>1686</v>
          </cell>
          <cell r="D49">
            <v>191.39472000000001</v>
          </cell>
          <cell r="E49">
            <v>1125948</v>
          </cell>
          <cell r="F49" t="str">
            <v>GATORADE</v>
          </cell>
          <cell r="H49">
            <v>1125967</v>
          </cell>
          <cell r="I49">
            <v>0.22704000000000002</v>
          </cell>
          <cell r="J49">
            <v>1125967</v>
          </cell>
          <cell r="K49" t="str">
            <v>Gatorade Cool Blue 946 x 12</v>
          </cell>
          <cell r="L49">
            <v>2</v>
          </cell>
          <cell r="N49">
            <v>0</v>
          </cell>
          <cell r="O49">
            <v>35.223334000000001</v>
          </cell>
          <cell r="P49">
            <v>946</v>
          </cell>
          <cell r="Q49" t="str">
            <v>GATORADE</v>
          </cell>
          <cell r="V49" t="str">
            <v>Suma de PESOS</v>
          </cell>
          <cell r="W49">
            <v>0</v>
          </cell>
        </row>
        <row r="50">
          <cell r="A50">
            <v>102</v>
          </cell>
          <cell r="B50" t="str">
            <v>GTDO POM 473 6</v>
          </cell>
          <cell r="C50">
            <v>379</v>
          </cell>
          <cell r="D50">
            <v>10.756020000000001</v>
          </cell>
          <cell r="E50">
            <v>1125102</v>
          </cell>
          <cell r="F50" t="str">
            <v>GATORADE</v>
          </cell>
          <cell r="G50" t="str">
            <v xml:space="preserve">KAS  </v>
          </cell>
          <cell r="H50">
            <v>1125580</v>
          </cell>
          <cell r="I50">
            <v>457.56</v>
          </cell>
          <cell r="J50">
            <v>1125580</v>
          </cell>
          <cell r="K50" t="str">
            <v>Kas Pomelo Rosado 2.25 x 8</v>
          </cell>
          <cell r="L50">
            <v>2542</v>
          </cell>
          <cell r="N50">
            <v>0</v>
          </cell>
          <cell r="O50">
            <v>44768.857514000003</v>
          </cell>
          <cell r="P50">
            <v>2.25</v>
          </cell>
          <cell r="Q50" t="str">
            <v xml:space="preserve">KAS  </v>
          </cell>
          <cell r="U50">
            <v>2</v>
          </cell>
          <cell r="V50" t="str">
            <v>Suma de cs 8oz</v>
          </cell>
          <cell r="W50">
            <v>425163.25304700003</v>
          </cell>
        </row>
        <row r="51">
          <cell r="A51">
            <v>958</v>
          </cell>
          <cell r="B51" t="str">
            <v>GTDO POM 946 12</v>
          </cell>
          <cell r="C51">
            <v>217</v>
          </cell>
          <cell r="D51">
            <v>24.633840000000003</v>
          </cell>
          <cell r="E51">
            <v>1125958</v>
          </cell>
          <cell r="F51" t="str">
            <v>GATORADE</v>
          </cell>
          <cell r="G51" t="str">
            <v>KASFRUIT</v>
          </cell>
          <cell r="H51">
            <v>1125069</v>
          </cell>
          <cell r="I51">
            <v>507.7</v>
          </cell>
          <cell r="J51">
            <v>1125069</v>
          </cell>
          <cell r="K51" t="str">
            <v>Kasfruit Néctar Naranja 1 x 10</v>
          </cell>
          <cell r="L51">
            <v>5077</v>
          </cell>
          <cell r="N51">
            <v>0</v>
          </cell>
          <cell r="O51">
            <v>89414.433359000002</v>
          </cell>
          <cell r="P51">
            <v>1</v>
          </cell>
          <cell r="Q51" t="str">
            <v>KASFRUIT</v>
          </cell>
          <cell r="V51" t="str">
            <v>Suma de PESOS</v>
          </cell>
          <cell r="W51">
            <v>0</v>
          </cell>
        </row>
        <row r="52">
          <cell r="A52">
            <v>580</v>
          </cell>
          <cell r="B52" t="str">
            <v>KASPROS 2.25PE8</v>
          </cell>
          <cell r="C52">
            <v>2396</v>
          </cell>
          <cell r="D52">
            <v>431.28</v>
          </cell>
          <cell r="E52">
            <v>1125580</v>
          </cell>
          <cell r="F52" t="str">
            <v xml:space="preserve">KAS  </v>
          </cell>
          <cell r="G52" t="str">
            <v>MIRINDA</v>
          </cell>
          <cell r="H52">
            <v>1125062</v>
          </cell>
          <cell r="I52">
            <v>540.94031999999993</v>
          </cell>
          <cell r="J52">
            <v>1125062</v>
          </cell>
          <cell r="K52" t="str">
            <v>Mirinda Naranja Latas x 24</v>
          </cell>
          <cell r="L52">
            <v>6367.0000000000009</v>
          </cell>
          <cell r="N52">
            <v>0</v>
          </cell>
          <cell r="O52">
            <v>112133.48378900002</v>
          </cell>
          <cell r="P52" t="str">
            <v>LATA</v>
          </cell>
          <cell r="Q52" t="str">
            <v>MIRINDA</v>
          </cell>
          <cell r="U52">
            <v>2.25</v>
          </cell>
          <cell r="V52" t="str">
            <v>Suma de cs 8oz</v>
          </cell>
          <cell r="W52">
            <v>1183292.682396</v>
          </cell>
        </row>
        <row r="53">
          <cell r="A53">
            <v>69</v>
          </cell>
          <cell r="B53" t="str">
            <v>KF NECTAR 10</v>
          </cell>
          <cell r="C53">
            <v>955</v>
          </cell>
          <cell r="D53">
            <v>95.5</v>
          </cell>
          <cell r="E53">
            <v>1125069</v>
          </cell>
          <cell r="F53" t="str">
            <v>KASFRUIT</v>
          </cell>
          <cell r="H53">
            <v>1125360</v>
          </cell>
          <cell r="I53">
            <v>1364.16</v>
          </cell>
          <cell r="J53">
            <v>1125360</v>
          </cell>
          <cell r="K53" t="str">
            <v>Mirinda Limón 2.0 Pet x 8</v>
          </cell>
          <cell r="L53">
            <v>8526</v>
          </cell>
          <cell r="N53">
            <v>0</v>
          </cell>
          <cell r="O53">
            <v>150157.07284199999</v>
          </cell>
          <cell r="P53">
            <v>2</v>
          </cell>
          <cell r="Q53" t="str">
            <v>MIRINDA</v>
          </cell>
          <cell r="V53" t="str">
            <v>Suma de PESOS</v>
          </cell>
          <cell r="W53">
            <v>0</v>
          </cell>
        </row>
        <row r="54">
          <cell r="A54">
            <v>360</v>
          </cell>
          <cell r="B54" t="str">
            <v>MIR LIM 2,0X8</v>
          </cell>
          <cell r="C54">
            <v>3966</v>
          </cell>
          <cell r="D54">
            <v>634.56000000000006</v>
          </cell>
          <cell r="E54">
            <v>1125360</v>
          </cell>
          <cell r="F54" t="str">
            <v>MIRINDA</v>
          </cell>
          <cell r="H54">
            <v>1125361</v>
          </cell>
          <cell r="I54">
            <v>1132.1600000000001</v>
          </cell>
          <cell r="J54">
            <v>1125361</v>
          </cell>
          <cell r="K54" t="str">
            <v>Mirinda Manzana 2.0 Pet x 8</v>
          </cell>
          <cell r="L54">
            <v>7076</v>
          </cell>
          <cell r="N54">
            <v>0</v>
          </cell>
          <cell r="O54">
            <v>124620.155692</v>
          </cell>
          <cell r="P54">
            <v>2</v>
          </cell>
          <cell r="Q54" t="str">
            <v>MIRINDA</v>
          </cell>
          <cell r="U54" t="str">
            <v>LATA</v>
          </cell>
          <cell r="V54" t="str">
            <v>Suma de cs 8oz</v>
          </cell>
          <cell r="W54">
            <v>558166.56223100005</v>
          </cell>
        </row>
        <row r="55">
          <cell r="A55">
            <v>361</v>
          </cell>
          <cell r="B55" t="str">
            <v>MIR MAN 2,0X8</v>
          </cell>
          <cell r="C55">
            <v>7076</v>
          </cell>
          <cell r="D55">
            <v>1132.1600000000001</v>
          </cell>
          <cell r="E55">
            <v>1125361</v>
          </cell>
          <cell r="F55" t="str">
            <v>MIRINDA</v>
          </cell>
          <cell r="H55">
            <v>1125362</v>
          </cell>
          <cell r="I55">
            <v>1523.36</v>
          </cell>
          <cell r="J55">
            <v>1125362</v>
          </cell>
          <cell r="K55" t="str">
            <v>Mirinda Naranja 2.0 Pet x 8</v>
          </cell>
          <cell r="L55">
            <v>9521</v>
          </cell>
          <cell r="N55">
            <v>0</v>
          </cell>
          <cell r="O55">
            <v>167680.681507</v>
          </cell>
          <cell r="P55">
            <v>2</v>
          </cell>
          <cell r="Q55" t="str">
            <v>MIRINDA</v>
          </cell>
          <cell r="V55" t="str">
            <v>Suma de PESOS</v>
          </cell>
          <cell r="W55">
            <v>0</v>
          </cell>
        </row>
        <row r="56">
          <cell r="A56">
            <v>362</v>
          </cell>
          <cell r="B56" t="str">
            <v>MIR NAR 2,0X8</v>
          </cell>
          <cell r="C56">
            <v>8930</v>
          </cell>
          <cell r="D56">
            <v>1428.8</v>
          </cell>
          <cell r="E56">
            <v>1125362</v>
          </cell>
          <cell r="F56" t="str">
            <v>MIRINDA</v>
          </cell>
          <cell r="H56">
            <v>1125627</v>
          </cell>
          <cell r="I56">
            <v>629.46</v>
          </cell>
          <cell r="J56">
            <v>1125627</v>
          </cell>
          <cell r="K56" t="str">
            <v>Mirinda Naranja Pet 2.25 x 8</v>
          </cell>
          <cell r="L56">
            <v>3497.0000000000005</v>
          </cell>
          <cell r="N56">
            <v>0</v>
          </cell>
          <cell r="O56">
            <v>61587.999499000012</v>
          </cell>
          <cell r="P56">
            <v>2.25</v>
          </cell>
          <cell r="Q56" t="str">
            <v>MIRINDA</v>
          </cell>
          <cell r="U56" t="str">
            <v>VARIOS</v>
          </cell>
          <cell r="V56" t="str">
            <v>Suma de cs 8oz</v>
          </cell>
          <cell r="W56">
            <v>1021194.8993280001</v>
          </cell>
        </row>
        <row r="57">
          <cell r="A57">
            <v>627</v>
          </cell>
          <cell r="B57" t="str">
            <v>MIR NAR 2,25X8</v>
          </cell>
          <cell r="C57">
            <v>3437</v>
          </cell>
          <cell r="D57">
            <v>618.66</v>
          </cell>
          <cell r="E57">
            <v>1125627</v>
          </cell>
          <cell r="F57" t="str">
            <v>MIRINDA</v>
          </cell>
          <cell r="H57">
            <v>1125641</v>
          </cell>
          <cell r="I57">
            <v>41.800319999999992</v>
          </cell>
          <cell r="J57">
            <v>1125641</v>
          </cell>
          <cell r="K57" t="str">
            <v>Mirinda Naranja Lata 6 x 4</v>
          </cell>
          <cell r="L57">
            <v>492</v>
          </cell>
          <cell r="N57">
            <v>0</v>
          </cell>
          <cell r="O57">
            <v>8664.9401639999996</v>
          </cell>
          <cell r="P57" t="str">
            <v>LATA</v>
          </cell>
          <cell r="Q57" t="str">
            <v>MIRINDA</v>
          </cell>
          <cell r="V57" t="str">
            <v>Suma de PESOS</v>
          </cell>
          <cell r="W57">
            <v>0</v>
          </cell>
        </row>
        <row r="58">
          <cell r="A58">
            <v>816</v>
          </cell>
          <cell r="B58" t="str">
            <v>MIR NAR 350cc24</v>
          </cell>
          <cell r="C58">
            <v>162</v>
          </cell>
          <cell r="D58">
            <v>13.607999999999999</v>
          </cell>
          <cell r="E58">
            <v>1125030</v>
          </cell>
          <cell r="F58" t="str">
            <v>MIRINDA</v>
          </cell>
          <cell r="H58">
            <v>1125864</v>
          </cell>
          <cell r="I58">
            <v>873.76</v>
          </cell>
          <cell r="J58">
            <v>1125864</v>
          </cell>
          <cell r="K58" t="str">
            <v>Mirinda Pomelo 2.0 Pet x 8</v>
          </cell>
          <cell r="L58">
            <v>5461</v>
          </cell>
          <cell r="N58">
            <v>0</v>
          </cell>
          <cell r="O58">
            <v>96177.313487000007</v>
          </cell>
          <cell r="P58">
            <v>2</v>
          </cell>
          <cell r="Q58" t="str">
            <v>MIRINDA</v>
          </cell>
          <cell r="U58" t="str">
            <v>VIDRIO</v>
          </cell>
          <cell r="V58" t="str">
            <v>Suma de cs 8oz</v>
          </cell>
          <cell r="W58">
            <v>1829535.1912939998</v>
          </cell>
        </row>
        <row r="59">
          <cell r="A59">
            <v>62</v>
          </cell>
          <cell r="B59" t="str">
            <v>MIR NAR LATAX24</v>
          </cell>
          <cell r="C59">
            <v>6317</v>
          </cell>
          <cell r="D59">
            <v>536.69231999999988</v>
          </cell>
          <cell r="E59">
            <v>1125062</v>
          </cell>
          <cell r="F59" t="str">
            <v>MIRINDA</v>
          </cell>
          <cell r="H59">
            <v>1125946</v>
          </cell>
          <cell r="I59">
            <v>97.2</v>
          </cell>
          <cell r="J59">
            <v>1125946</v>
          </cell>
          <cell r="K59" t="str">
            <v>Bag in Box Mirinda Nar 10 L</v>
          </cell>
          <cell r="L59">
            <v>162</v>
          </cell>
          <cell r="N59">
            <v>0</v>
          </cell>
          <cell r="O59">
            <v>2853.0900540000002</v>
          </cell>
          <cell r="P59" t="str">
            <v>VARIOS</v>
          </cell>
          <cell r="Q59" t="str">
            <v>MIRINDA</v>
          </cell>
          <cell r="V59" t="str">
            <v>Suma de PESOS</v>
          </cell>
          <cell r="W59">
            <v>0</v>
          </cell>
        </row>
        <row r="60">
          <cell r="A60">
            <v>864</v>
          </cell>
          <cell r="B60" t="str">
            <v>MIR POMROS 2L 8</v>
          </cell>
          <cell r="C60">
            <v>1501</v>
          </cell>
          <cell r="D60">
            <v>240.16</v>
          </cell>
          <cell r="E60">
            <v>1125864</v>
          </cell>
          <cell r="F60" t="str">
            <v>MIRINDA</v>
          </cell>
          <cell r="H60">
            <v>1126003</v>
          </cell>
          <cell r="I60">
            <v>1556.55</v>
          </cell>
          <cell r="J60">
            <v>1126003</v>
          </cell>
          <cell r="K60" t="str">
            <v>Mirinda Naranja Pet 1.5 x 6</v>
          </cell>
          <cell r="L60">
            <v>17295</v>
          </cell>
          <cell r="N60">
            <v>0</v>
          </cell>
          <cell r="O60">
            <v>304593.78076500003</v>
          </cell>
          <cell r="P60">
            <v>1.5</v>
          </cell>
          <cell r="Q60" t="str">
            <v>MIRINDA</v>
          </cell>
          <cell r="T60" t="str">
            <v>TROPICANA</v>
          </cell>
          <cell r="U60">
            <v>1</v>
          </cell>
          <cell r="V60" t="str">
            <v>Suma de cs 8oz</v>
          </cell>
          <cell r="W60">
            <v>456740.97197799996</v>
          </cell>
        </row>
        <row r="61">
          <cell r="A61">
            <v>1003</v>
          </cell>
          <cell r="B61" t="str">
            <v>MIRNAR 1,5X6PET</v>
          </cell>
          <cell r="C61">
            <v>17293</v>
          </cell>
          <cell r="D61">
            <v>1556.37</v>
          </cell>
          <cell r="E61">
            <v>1126003</v>
          </cell>
          <cell r="F61" t="str">
            <v>MIRINDA</v>
          </cell>
          <cell r="H61">
            <v>1125030</v>
          </cell>
          <cell r="I61">
            <v>13.691999999999998</v>
          </cell>
          <cell r="J61">
            <v>1125030</v>
          </cell>
          <cell r="K61" t="str">
            <v>Mirinda Naranja 12 OZ</v>
          </cell>
          <cell r="L61">
            <v>163</v>
          </cell>
          <cell r="N61">
            <v>0</v>
          </cell>
          <cell r="O61">
            <v>2870.7017209999999</v>
          </cell>
          <cell r="P61" t="str">
            <v>VIDRIO</v>
          </cell>
          <cell r="Q61" t="str">
            <v>MIRINDA</v>
          </cell>
          <cell r="V61" t="str">
            <v>Suma de PESOS</v>
          </cell>
          <cell r="W61">
            <v>0</v>
          </cell>
        </row>
        <row r="62">
          <cell r="A62">
            <v>641</v>
          </cell>
          <cell r="B62" t="str">
            <v>MIRNAR LATA 6X4</v>
          </cell>
          <cell r="C62">
            <v>492</v>
          </cell>
          <cell r="D62">
            <v>41.800319999999992</v>
          </cell>
          <cell r="E62">
            <v>1125641</v>
          </cell>
          <cell r="F62" t="str">
            <v>MIRINDA</v>
          </cell>
          <cell r="G62" t="str">
            <v>PDT</v>
          </cell>
          <cell r="H62">
            <v>1125003</v>
          </cell>
          <cell r="I62">
            <v>1229.04</v>
          </cell>
          <cell r="J62">
            <v>1125003</v>
          </cell>
          <cell r="K62" t="str">
            <v>PDT Pomelo Reg. Pet 1.5 x 6</v>
          </cell>
          <cell r="L62">
            <v>13656</v>
          </cell>
          <cell r="N62">
            <v>0</v>
          </cell>
          <cell r="O62">
            <v>240504.92455200001</v>
          </cell>
          <cell r="P62">
            <v>1.5</v>
          </cell>
          <cell r="Q62" t="str">
            <v>PDT</v>
          </cell>
          <cell r="U62">
            <v>200</v>
          </cell>
          <cell r="V62" t="str">
            <v>Suma de cs 8oz</v>
          </cell>
          <cell r="W62">
            <v>216112.76575700002</v>
          </cell>
        </row>
        <row r="63">
          <cell r="A63">
            <v>420</v>
          </cell>
          <cell r="B63" t="str">
            <v>PC LATA 6X4</v>
          </cell>
          <cell r="C63">
            <v>2472</v>
          </cell>
          <cell r="D63">
            <v>210.02111999999994</v>
          </cell>
          <cell r="E63">
            <v>1125420</v>
          </cell>
          <cell r="F63" t="str">
            <v>PEPSI</v>
          </cell>
          <cell r="H63">
            <v>1125004</v>
          </cell>
          <cell r="I63">
            <v>86.04</v>
          </cell>
          <cell r="J63">
            <v>1125004</v>
          </cell>
          <cell r="K63" t="str">
            <v>PDT Naranja 1.50 x 6</v>
          </cell>
          <cell r="L63">
            <v>956.00000000000011</v>
          </cell>
          <cell r="N63">
            <v>0</v>
          </cell>
          <cell r="O63">
            <v>16836.753652000003</v>
          </cell>
          <cell r="P63">
            <v>1.5</v>
          </cell>
          <cell r="Q63" t="str">
            <v>PDT</v>
          </cell>
          <cell r="V63" t="str">
            <v>Suma de PESOS</v>
          </cell>
          <cell r="W63">
            <v>0</v>
          </cell>
        </row>
        <row r="64">
          <cell r="A64">
            <v>1062</v>
          </cell>
          <cell r="B64" t="str">
            <v>PC LHT 1,5X6PET</v>
          </cell>
          <cell r="C64">
            <v>3501</v>
          </cell>
          <cell r="D64">
            <v>315.08999999999997</v>
          </cell>
          <cell r="E64">
            <v>1126062</v>
          </cell>
          <cell r="F64" t="str">
            <v>PEPSI</v>
          </cell>
          <cell r="H64">
            <v>1125008</v>
          </cell>
          <cell r="I64">
            <v>1513.89</v>
          </cell>
          <cell r="J64">
            <v>1125008</v>
          </cell>
          <cell r="K64" t="str">
            <v>PDT Tónica Pet 1.5 x 6</v>
          </cell>
          <cell r="L64">
            <v>16821</v>
          </cell>
          <cell r="N64">
            <v>0</v>
          </cell>
          <cell r="O64">
            <v>296245.850607</v>
          </cell>
          <cell r="P64">
            <v>1.5</v>
          </cell>
          <cell r="Q64" t="str">
            <v>PDT</v>
          </cell>
          <cell r="T64" t="str">
            <v>(vacías)</v>
          </cell>
          <cell r="U64" t="str">
            <v>(vacías)</v>
          </cell>
          <cell r="V64" t="str">
            <v>Suma de cs 8oz</v>
          </cell>
        </row>
        <row r="65">
          <cell r="A65">
            <v>1156</v>
          </cell>
          <cell r="B65" t="str">
            <v>PC LHT 2L PET 8</v>
          </cell>
          <cell r="C65">
            <v>4098</v>
          </cell>
          <cell r="D65">
            <v>655.68000000000006</v>
          </cell>
          <cell r="E65">
            <v>1126156</v>
          </cell>
          <cell r="F65" t="str">
            <v>PEPSI</v>
          </cell>
          <cell r="H65">
            <v>1125082</v>
          </cell>
          <cell r="I65">
            <v>458.01935999999984</v>
          </cell>
          <cell r="J65">
            <v>1125082</v>
          </cell>
          <cell r="K65" t="str">
            <v>PDT Tónica Latas 354  x 24</v>
          </cell>
          <cell r="L65">
            <v>5390.9999999999991</v>
          </cell>
          <cell r="N65">
            <v>0</v>
          </cell>
          <cell r="O65">
            <v>94944.496796999985</v>
          </cell>
          <cell r="P65" t="str">
            <v>LATA</v>
          </cell>
          <cell r="Q65" t="str">
            <v>PDT</v>
          </cell>
          <cell r="V65" t="str">
            <v>Suma de PESOS</v>
          </cell>
        </row>
        <row r="66">
          <cell r="A66">
            <v>50</v>
          </cell>
          <cell r="B66" t="str">
            <v>PC LHT 50012PET</v>
          </cell>
          <cell r="C66">
            <v>5105</v>
          </cell>
          <cell r="D66">
            <v>306.3</v>
          </cell>
          <cell r="E66">
            <v>1125050</v>
          </cell>
          <cell r="F66" t="str">
            <v>PEPSI</v>
          </cell>
          <cell r="H66">
            <v>1125138</v>
          </cell>
          <cell r="I66">
            <v>427.8585599999999</v>
          </cell>
          <cell r="J66">
            <v>1125138</v>
          </cell>
          <cell r="K66" t="str">
            <v>PDT Pomelo Reg. Latas x 24</v>
          </cell>
          <cell r="L66">
            <v>5036</v>
          </cell>
          <cell r="N66">
            <v>0</v>
          </cell>
          <cell r="O66">
            <v>88692.355012</v>
          </cell>
          <cell r="P66" t="str">
            <v>LATA</v>
          </cell>
          <cell r="Q66" t="str">
            <v>PDT</v>
          </cell>
          <cell r="T66" t="str">
            <v>Total Suma de cs 8oz</v>
          </cell>
          <cell r="W66">
            <v>16553064.919964002</v>
          </cell>
        </row>
        <row r="67">
          <cell r="A67">
            <v>648</v>
          </cell>
          <cell r="B67" t="str">
            <v>PCLHT LATx24</v>
          </cell>
          <cell r="C67">
            <v>9351</v>
          </cell>
          <cell r="D67">
            <v>794.46095999999977</v>
          </cell>
          <cell r="E67">
            <v>1125648</v>
          </cell>
          <cell r="F67" t="str">
            <v>PEPSI</v>
          </cell>
          <cell r="H67">
            <v>1125146</v>
          </cell>
          <cell r="I67">
            <v>1027.04</v>
          </cell>
          <cell r="J67">
            <v>1125146</v>
          </cell>
          <cell r="K67" t="str">
            <v>PDT Pomelo Reg. 2.0 Pet x 8</v>
          </cell>
          <cell r="L67">
            <v>6419</v>
          </cell>
          <cell r="N67">
            <v>0</v>
          </cell>
          <cell r="O67">
            <v>113049.290473</v>
          </cell>
          <cell r="P67">
            <v>2</v>
          </cell>
          <cell r="Q67" t="str">
            <v>PDT</v>
          </cell>
          <cell r="T67" t="str">
            <v>Total Suma de PESOS</v>
          </cell>
          <cell r="W67">
            <v>0</v>
          </cell>
        </row>
        <row r="68">
          <cell r="A68">
            <v>813</v>
          </cell>
          <cell r="B68" t="str">
            <v>PDT TON 350cc</v>
          </cell>
          <cell r="C68">
            <v>329</v>
          </cell>
          <cell r="D68">
            <v>27.635999999999996</v>
          </cell>
          <cell r="E68">
            <v>1125813</v>
          </cell>
          <cell r="F68" t="str">
            <v>PDT</v>
          </cell>
          <cell r="H68">
            <v>1125451</v>
          </cell>
          <cell r="I68">
            <v>138.22991999999996</v>
          </cell>
          <cell r="J68">
            <v>1125451</v>
          </cell>
          <cell r="K68" t="str">
            <v>PDT Pomelo Reg. Latas 6 x 4</v>
          </cell>
          <cell r="L68">
            <v>1627</v>
          </cell>
          <cell r="N68">
            <v>0</v>
          </cell>
          <cell r="O68">
            <v>28654.182209000002</v>
          </cell>
          <cell r="P68" t="str">
            <v>LATA</v>
          </cell>
          <cell r="Q68" t="str">
            <v>PDT</v>
          </cell>
        </row>
        <row r="69">
          <cell r="A69">
            <v>647</v>
          </cell>
          <cell r="B69" t="str">
            <v>PDTPLIGHT LAT24</v>
          </cell>
          <cell r="C69">
            <v>4131</v>
          </cell>
          <cell r="D69">
            <v>350.96975999999989</v>
          </cell>
          <cell r="E69">
            <v>1125647</v>
          </cell>
          <cell r="F69" t="str">
            <v>PDT</v>
          </cell>
          <cell r="H69">
            <v>1125647</v>
          </cell>
          <cell r="I69">
            <v>352.66895999999991</v>
          </cell>
          <cell r="J69">
            <v>1125647</v>
          </cell>
          <cell r="K69" t="str">
            <v>PDT P Light Lat 24</v>
          </cell>
          <cell r="L69">
            <v>4151</v>
          </cell>
          <cell r="N69">
            <v>0</v>
          </cell>
          <cell r="O69">
            <v>73106.029716999998</v>
          </cell>
          <cell r="P69" t="str">
            <v>LATA</v>
          </cell>
          <cell r="Q69" t="str">
            <v>PDT</v>
          </cell>
        </row>
        <row r="70">
          <cell r="A70">
            <v>1105</v>
          </cell>
          <cell r="B70" t="str">
            <v>PEPSI 1,25X8VID</v>
          </cell>
          <cell r="C70">
            <v>32239</v>
          </cell>
          <cell r="D70">
            <v>3223.9</v>
          </cell>
          <cell r="E70">
            <v>1126105</v>
          </cell>
          <cell r="F70" t="str">
            <v>PEPSI</v>
          </cell>
          <cell r="H70">
            <v>1125697</v>
          </cell>
          <cell r="I70">
            <v>623.88</v>
          </cell>
          <cell r="J70">
            <v>1125697</v>
          </cell>
          <cell r="K70" t="str">
            <v>PDT Pomelo Light Pet 1.5 x 6</v>
          </cell>
          <cell r="L70">
            <v>6932</v>
          </cell>
          <cell r="N70">
            <v>0</v>
          </cell>
          <cell r="O70">
            <v>122084.07564400001</v>
          </cell>
          <cell r="P70">
            <v>1.5</v>
          </cell>
          <cell r="Q70" t="str">
            <v>PDT</v>
          </cell>
        </row>
        <row r="71">
          <cell r="A71">
            <v>363</v>
          </cell>
          <cell r="B71" t="str">
            <v>PEPSI 1,5 X4PET</v>
          </cell>
          <cell r="C71">
            <v>6578</v>
          </cell>
          <cell r="D71">
            <v>394.68</v>
          </cell>
          <cell r="E71">
            <v>1125363</v>
          </cell>
          <cell r="F71" t="str">
            <v>PEPSI</v>
          </cell>
          <cell r="H71">
            <v>1125813</v>
          </cell>
          <cell r="I71">
            <v>65.183999999999997</v>
          </cell>
          <cell r="J71">
            <v>1125813</v>
          </cell>
          <cell r="K71" t="str">
            <v>PDT Tónica 12 OZ</v>
          </cell>
          <cell r="L71">
            <v>776</v>
          </cell>
          <cell r="N71">
            <v>0</v>
          </cell>
          <cell r="O71">
            <v>13666.653592000001</v>
          </cell>
          <cell r="P71" t="str">
            <v>VIDRIO</v>
          </cell>
          <cell r="Q71" t="str">
            <v>PDT</v>
          </cell>
          <cell r="V71">
            <v>16553064.919963997</v>
          </cell>
        </row>
        <row r="72">
          <cell r="A72">
            <v>55</v>
          </cell>
          <cell r="B72" t="str">
            <v>PEPSI 1,5X6PET</v>
          </cell>
          <cell r="C72">
            <v>37808</v>
          </cell>
          <cell r="D72">
            <v>3402.72</v>
          </cell>
          <cell r="E72">
            <v>1125055</v>
          </cell>
          <cell r="F72" t="str">
            <v>PEPSI</v>
          </cell>
          <cell r="H72">
            <v>1125814</v>
          </cell>
          <cell r="I72">
            <v>29.988</v>
          </cell>
          <cell r="J72">
            <v>1125814</v>
          </cell>
          <cell r="K72" t="str">
            <v>PDT Pomelo 12 OZ</v>
          </cell>
          <cell r="L72">
            <v>357.00000000000006</v>
          </cell>
          <cell r="N72">
            <v>0</v>
          </cell>
          <cell r="O72">
            <v>6287.365119000001</v>
          </cell>
          <cell r="P72" t="str">
            <v>VIDRIO</v>
          </cell>
          <cell r="Q72" t="str">
            <v>PDT</v>
          </cell>
        </row>
        <row r="73">
          <cell r="A73">
            <v>240</v>
          </cell>
          <cell r="B73" t="str">
            <v>PEPSI 1250 PET8</v>
          </cell>
          <cell r="C73">
            <v>5434</v>
          </cell>
          <cell r="D73">
            <v>543.4</v>
          </cell>
          <cell r="E73">
            <v>1125240</v>
          </cell>
          <cell r="F73" t="str">
            <v>PEPSI</v>
          </cell>
          <cell r="H73">
            <v>1125824</v>
          </cell>
          <cell r="I73">
            <v>1044.9000000000001</v>
          </cell>
          <cell r="J73">
            <v>1125824</v>
          </cell>
          <cell r="K73" t="str">
            <v>PDT Pomelo Reg. Pet 2.25 x 8</v>
          </cell>
          <cell r="L73">
            <v>5805.0000000000009</v>
          </cell>
          <cell r="N73">
            <v>0</v>
          </cell>
          <cell r="O73">
            <v>102235.72693500001</v>
          </cell>
          <cell r="P73">
            <v>2.25</v>
          </cell>
          <cell r="Q73" t="str">
            <v>PDT</v>
          </cell>
        </row>
        <row r="74">
          <cell r="A74">
            <v>61</v>
          </cell>
          <cell r="B74" t="str">
            <v>PEPSI 2,0X8PET</v>
          </cell>
          <cell r="C74">
            <v>15901</v>
          </cell>
          <cell r="D74">
            <v>2544.16</v>
          </cell>
          <cell r="E74">
            <v>1125061</v>
          </cell>
          <cell r="F74" t="str">
            <v>PEPSI</v>
          </cell>
          <cell r="H74">
            <v>1125945</v>
          </cell>
          <cell r="I74">
            <v>261.60000000000002</v>
          </cell>
          <cell r="J74">
            <v>1125945</v>
          </cell>
          <cell r="K74" t="str">
            <v>Bag in Box PDT Pomelo 10 L</v>
          </cell>
          <cell r="L74">
            <v>436.00000000000006</v>
          </cell>
          <cell r="N74">
            <v>0</v>
          </cell>
          <cell r="O74">
            <v>7678.6868120000008</v>
          </cell>
          <cell r="P74" t="str">
            <v>VARIOS</v>
          </cell>
          <cell r="Q74" t="str">
            <v>PDT</v>
          </cell>
        </row>
        <row r="75">
          <cell r="A75">
            <v>462</v>
          </cell>
          <cell r="B75" t="str">
            <v>PEPSI 2,25X4PET</v>
          </cell>
          <cell r="C75">
            <v>29142</v>
          </cell>
          <cell r="D75">
            <v>2622.7799999999997</v>
          </cell>
          <cell r="E75">
            <v>1125462</v>
          </cell>
          <cell r="F75" t="str">
            <v>PEPSI</v>
          </cell>
          <cell r="G75" t="str">
            <v>PEPSI</v>
          </cell>
          <cell r="H75">
            <v>1125050</v>
          </cell>
          <cell r="I75">
            <v>310.68</v>
          </cell>
          <cell r="J75">
            <v>1125050</v>
          </cell>
          <cell r="K75" t="str">
            <v>Pepsi Light 0.5 lt. x 12</v>
          </cell>
          <cell r="L75">
            <v>5178</v>
          </cell>
          <cell r="N75">
            <v>0</v>
          </cell>
          <cell r="O75">
            <v>91193.211726000009</v>
          </cell>
          <cell r="P75" t="str">
            <v>VARIOS</v>
          </cell>
          <cell r="Q75" t="str">
            <v>PEPSI</v>
          </cell>
        </row>
        <row r="76">
          <cell r="A76">
            <v>823</v>
          </cell>
          <cell r="B76" t="str">
            <v>PEPSI 2,25X8PET</v>
          </cell>
          <cell r="C76">
            <v>27901</v>
          </cell>
          <cell r="D76">
            <v>5022.1799999999994</v>
          </cell>
          <cell r="E76">
            <v>1125823</v>
          </cell>
          <cell r="F76" t="str">
            <v>PEPSI</v>
          </cell>
          <cell r="H76">
            <v>1125055</v>
          </cell>
          <cell r="I76">
            <v>3438.81</v>
          </cell>
          <cell r="J76">
            <v>1125055</v>
          </cell>
          <cell r="K76" t="str">
            <v>Pepsi Reg. Pet 1.5 lt. x 6</v>
          </cell>
          <cell r="L76">
            <v>38209</v>
          </cell>
          <cell r="N76">
            <v>0</v>
          </cell>
          <cell r="O76">
            <v>672924.18440300005</v>
          </cell>
          <cell r="P76">
            <v>1.5</v>
          </cell>
          <cell r="Q76" t="str">
            <v>PEPSI</v>
          </cell>
        </row>
        <row r="77">
          <cell r="A77">
            <v>666</v>
          </cell>
          <cell r="B77" t="str">
            <v>PEPSI 500X12PET</v>
          </cell>
          <cell r="C77">
            <v>33218</v>
          </cell>
          <cell r="D77">
            <v>1993.08</v>
          </cell>
          <cell r="E77">
            <v>1125666</v>
          </cell>
          <cell r="F77" t="str">
            <v>PEPSI</v>
          </cell>
          <cell r="H77">
            <v>1125061</v>
          </cell>
          <cell r="I77">
            <v>3206.88</v>
          </cell>
          <cell r="J77">
            <v>1125061</v>
          </cell>
          <cell r="K77" t="str">
            <v>Pepsi Reg. 2.00 lt. Pet x 8</v>
          </cell>
          <cell r="L77">
            <v>20043</v>
          </cell>
          <cell r="N77">
            <v>0</v>
          </cell>
          <cell r="O77">
            <v>352990.64168100001</v>
          </cell>
          <cell r="P77">
            <v>2</v>
          </cell>
          <cell r="Q77" t="str">
            <v>PEPSI</v>
          </cell>
        </row>
        <row r="78">
          <cell r="A78">
            <v>100</v>
          </cell>
          <cell r="B78" t="str">
            <v>PEPSI LATA X 24</v>
          </cell>
          <cell r="C78">
            <v>8528</v>
          </cell>
          <cell r="D78">
            <v>724.53887999999984</v>
          </cell>
          <cell r="E78">
            <v>1125100</v>
          </cell>
          <cell r="F78" t="str">
            <v>PEPSI</v>
          </cell>
          <cell r="H78">
            <v>1125100</v>
          </cell>
          <cell r="I78">
            <v>739.40687999999989</v>
          </cell>
          <cell r="J78">
            <v>1125100</v>
          </cell>
          <cell r="K78" t="str">
            <v>Pepsi Reg. Latas 354 x 24</v>
          </cell>
          <cell r="L78">
            <v>8703</v>
          </cell>
          <cell r="N78">
            <v>0</v>
          </cell>
          <cell r="O78">
            <v>153274.33790099999</v>
          </cell>
          <cell r="P78" t="str">
            <v>LATA</v>
          </cell>
          <cell r="Q78" t="str">
            <v>PEPSI</v>
          </cell>
        </row>
        <row r="79">
          <cell r="A79">
            <v>810</v>
          </cell>
          <cell r="B79" t="str">
            <v>PEPSI LHT 350cc</v>
          </cell>
          <cell r="C79">
            <v>1212</v>
          </cell>
          <cell r="D79">
            <v>101.80799999999999</v>
          </cell>
          <cell r="E79">
            <v>1125810</v>
          </cell>
          <cell r="F79" t="str">
            <v>PEPSI</v>
          </cell>
          <cell r="H79">
            <v>1125163</v>
          </cell>
          <cell r="I79">
            <v>948.74831999999981</v>
          </cell>
          <cell r="J79">
            <v>1125163</v>
          </cell>
          <cell r="K79" t="str">
            <v>Pepsi Reg. Latas 354 x 24 TWIST</v>
          </cell>
          <cell r="L79">
            <v>11167</v>
          </cell>
          <cell r="N79">
            <v>0</v>
          </cell>
          <cell r="O79">
            <v>196669.48538900001</v>
          </cell>
          <cell r="P79" t="str">
            <v>LATA</v>
          </cell>
          <cell r="Q79" t="str">
            <v>PEPSI</v>
          </cell>
        </row>
        <row r="80">
          <cell r="A80">
            <v>808</v>
          </cell>
          <cell r="B80" t="str">
            <v>PEPSI MED 350cc</v>
          </cell>
          <cell r="C80">
            <v>16764</v>
          </cell>
          <cell r="D80">
            <v>1408.1759999999999</v>
          </cell>
          <cell r="E80">
            <v>1125808</v>
          </cell>
          <cell r="F80" t="str">
            <v>PEPSI</v>
          </cell>
          <cell r="H80">
            <v>1125167</v>
          </cell>
          <cell r="I80">
            <v>927.12</v>
          </cell>
          <cell r="J80">
            <v>1125167</v>
          </cell>
          <cell r="K80" t="str">
            <v>Pepsi 0.50 Pet x 12 TWIST</v>
          </cell>
          <cell r="L80">
            <v>15452</v>
          </cell>
          <cell r="N80">
            <v>0</v>
          </cell>
          <cell r="O80">
            <v>272135.47848400002</v>
          </cell>
          <cell r="P80" t="str">
            <v>VARIOS</v>
          </cell>
          <cell r="Q80" t="str">
            <v>PEPSI</v>
          </cell>
        </row>
        <row r="81">
          <cell r="A81">
            <v>174</v>
          </cell>
          <cell r="B81" t="str">
            <v>PEPSI TW 1.5 6</v>
          </cell>
          <cell r="C81">
            <v>9201</v>
          </cell>
          <cell r="D81">
            <v>828.08999999999992</v>
          </cell>
          <cell r="E81">
            <v>1125174</v>
          </cell>
          <cell r="F81" t="str">
            <v>PEPSI</v>
          </cell>
          <cell r="H81">
            <v>1125174</v>
          </cell>
          <cell r="I81">
            <v>844.65</v>
          </cell>
          <cell r="J81">
            <v>1125174</v>
          </cell>
          <cell r="K81" t="str">
            <v>Pepsi Reg. Pet 1.5 lt. x 6 TWIST</v>
          </cell>
          <cell r="L81">
            <v>9385</v>
          </cell>
          <cell r="N81">
            <v>0</v>
          </cell>
          <cell r="O81">
            <v>165285.49479500001</v>
          </cell>
          <cell r="P81">
            <v>1.5</v>
          </cell>
          <cell r="Q81" t="str">
            <v>PEPSI</v>
          </cell>
        </row>
        <row r="82">
          <cell r="A82">
            <v>167</v>
          </cell>
          <cell r="B82" t="str">
            <v>PEPSI TW 500 12</v>
          </cell>
          <cell r="C82">
            <v>15164</v>
          </cell>
          <cell r="D82">
            <v>909.83999999999992</v>
          </cell>
          <cell r="E82">
            <v>1125167</v>
          </cell>
          <cell r="F82" t="str">
            <v>PEPSI</v>
          </cell>
          <cell r="H82">
            <v>1125202</v>
          </cell>
          <cell r="I82">
            <v>40.583880000000001</v>
          </cell>
          <cell r="J82">
            <v>1125202</v>
          </cell>
          <cell r="K82" t="str">
            <v>Pepsi 237</v>
          </cell>
          <cell r="L82">
            <v>1427</v>
          </cell>
          <cell r="N82">
            <v>0</v>
          </cell>
          <cell r="O82">
            <v>25131.848808999999</v>
          </cell>
          <cell r="P82" t="str">
            <v>VARIOS</v>
          </cell>
          <cell r="Q82" t="str">
            <v>PEPSI</v>
          </cell>
        </row>
        <row r="83">
          <cell r="A83">
            <v>163</v>
          </cell>
          <cell r="B83" t="str">
            <v>PEPSI TW LAT 24</v>
          </cell>
          <cell r="C83">
            <v>11167</v>
          </cell>
          <cell r="D83">
            <v>948.74831999999981</v>
          </cell>
          <cell r="E83">
            <v>1125163</v>
          </cell>
          <cell r="F83" t="str">
            <v>PEPSI</v>
          </cell>
          <cell r="H83">
            <v>1125240</v>
          </cell>
          <cell r="I83">
            <v>543.4</v>
          </cell>
          <cell r="J83">
            <v>1125240</v>
          </cell>
          <cell r="K83" t="str">
            <v>Pepsi Reg. 1250 x 8</v>
          </cell>
          <cell r="L83">
            <v>5433.9999999999991</v>
          </cell>
          <cell r="N83">
            <v>0</v>
          </cell>
          <cell r="O83">
            <v>95701.798477999982</v>
          </cell>
          <cell r="P83" t="str">
            <v>VIDRIO</v>
          </cell>
          <cell r="Q83" t="str">
            <v>PEPSI</v>
          </cell>
        </row>
        <row r="84">
          <cell r="A84">
            <v>459</v>
          </cell>
          <cell r="B84" t="str">
            <v>PEPSI1,25X12PET</v>
          </cell>
          <cell r="C84">
            <v>406</v>
          </cell>
          <cell r="D84">
            <v>60.9</v>
          </cell>
          <cell r="E84">
            <v>1125459</v>
          </cell>
          <cell r="F84" t="str">
            <v>PEPSI</v>
          </cell>
          <cell r="H84">
            <v>1125353</v>
          </cell>
          <cell r="I84">
            <v>1690.8</v>
          </cell>
          <cell r="J84">
            <v>1125353</v>
          </cell>
          <cell r="K84" t="str">
            <v>Bag in Box Pepsi Reg x 20 L</v>
          </cell>
          <cell r="L84">
            <v>1409</v>
          </cell>
          <cell r="N84">
            <v>0</v>
          </cell>
          <cell r="O84">
            <v>24814.838803000002</v>
          </cell>
          <cell r="P84" t="str">
            <v>VARIOS</v>
          </cell>
          <cell r="Q84" t="str">
            <v>PEPSI</v>
          </cell>
        </row>
        <row r="85">
          <cell r="A85">
            <v>814</v>
          </cell>
          <cell r="B85" t="str">
            <v>POM MED 350 24</v>
          </cell>
          <cell r="C85">
            <v>29</v>
          </cell>
          <cell r="D85">
            <v>2.4359999999999999</v>
          </cell>
          <cell r="E85">
            <v>1125814</v>
          </cell>
          <cell r="F85" t="str">
            <v>PDT</v>
          </cell>
          <cell r="H85">
            <v>1125363</v>
          </cell>
          <cell r="I85">
            <v>394.68</v>
          </cell>
          <cell r="J85">
            <v>1125363</v>
          </cell>
          <cell r="K85" t="str">
            <v>Pepsi Reg. Pet 1.5 lt. x 4</v>
          </cell>
          <cell r="L85">
            <v>6578</v>
          </cell>
          <cell r="N85">
            <v>0</v>
          </cell>
          <cell r="O85">
            <v>115849.545526</v>
          </cell>
          <cell r="P85">
            <v>1.5</v>
          </cell>
          <cell r="Q85" t="str">
            <v>PEPSI</v>
          </cell>
        </row>
        <row r="86">
          <cell r="A86">
            <v>4</v>
          </cell>
          <cell r="B86" t="str">
            <v>PT NAR 1,5X6PET</v>
          </cell>
          <cell r="C86">
            <v>941</v>
          </cell>
          <cell r="D86">
            <v>84.69</v>
          </cell>
          <cell r="E86">
            <v>1125004</v>
          </cell>
          <cell r="F86" t="str">
            <v>PDT</v>
          </cell>
          <cell r="H86">
            <v>1125420</v>
          </cell>
          <cell r="I86">
            <v>210.02111999999994</v>
          </cell>
          <cell r="J86">
            <v>1125420</v>
          </cell>
          <cell r="K86" t="str">
            <v>Pepsi Reg. Latas 354 6 x 4</v>
          </cell>
          <cell r="L86">
            <v>2472</v>
          </cell>
          <cell r="N86">
            <v>0</v>
          </cell>
          <cell r="O86">
            <v>43536.040824000003</v>
          </cell>
          <cell r="P86" t="str">
            <v>LATA</v>
          </cell>
          <cell r="Q86" t="str">
            <v>PEPSI</v>
          </cell>
        </row>
        <row r="87">
          <cell r="A87">
            <v>3</v>
          </cell>
          <cell r="B87" t="str">
            <v>PT POM 1,5X6PET</v>
          </cell>
          <cell r="C87">
            <v>11776</v>
          </cell>
          <cell r="D87">
            <v>1059.8399999999999</v>
          </cell>
          <cell r="E87">
            <v>1125003</v>
          </cell>
          <cell r="F87" t="str">
            <v>PDT</v>
          </cell>
          <cell r="H87">
            <v>1125425</v>
          </cell>
          <cell r="I87">
            <v>485.4</v>
          </cell>
          <cell r="J87">
            <v>1125425</v>
          </cell>
          <cell r="K87" t="str">
            <v>Bag in Box Pepsi Light 10 L</v>
          </cell>
          <cell r="L87">
            <v>809</v>
          </cell>
          <cell r="N87">
            <v>0</v>
          </cell>
          <cell r="O87">
            <v>14247.838603</v>
          </cell>
          <cell r="P87" t="str">
            <v>VARIOS</v>
          </cell>
          <cell r="Q87" t="str">
            <v>PEPSI</v>
          </cell>
        </row>
        <row r="88">
          <cell r="A88">
            <v>146</v>
          </cell>
          <cell r="B88" t="str">
            <v>PT POM 2,0X8PET</v>
          </cell>
          <cell r="C88">
            <v>1019</v>
          </cell>
          <cell r="D88">
            <v>163.04</v>
          </cell>
          <cell r="E88">
            <v>1125146</v>
          </cell>
          <cell r="F88" t="str">
            <v>PDT</v>
          </cell>
          <cell r="H88">
            <v>1125459</v>
          </cell>
          <cell r="I88">
            <v>60.9</v>
          </cell>
          <cell r="J88">
            <v>1125459</v>
          </cell>
          <cell r="K88" t="str">
            <v>Pepsi Reg. Pet 1.25 x 12</v>
          </cell>
          <cell r="L88">
            <v>406</v>
          </cell>
          <cell r="N88">
            <v>0</v>
          </cell>
          <cell r="O88">
            <v>7150.3368019999998</v>
          </cell>
          <cell r="P88" t="str">
            <v>VARIOS</v>
          </cell>
          <cell r="Q88" t="str">
            <v>PEPSI</v>
          </cell>
        </row>
        <row r="89">
          <cell r="A89">
            <v>138</v>
          </cell>
          <cell r="B89" t="str">
            <v>PT POM LATAX24</v>
          </cell>
          <cell r="C89">
            <v>4929</v>
          </cell>
          <cell r="D89">
            <v>418.76783999999992</v>
          </cell>
          <cell r="E89">
            <v>1125138</v>
          </cell>
          <cell r="F89" t="str">
            <v>PDT</v>
          </cell>
          <cell r="H89">
            <v>1125462</v>
          </cell>
          <cell r="I89">
            <v>2623.23</v>
          </cell>
          <cell r="J89">
            <v>1125462</v>
          </cell>
          <cell r="K89" t="str">
            <v>Pepsi Reg. 2.25 lt. Pet x 4</v>
          </cell>
          <cell r="L89">
            <v>29147</v>
          </cell>
          <cell r="N89">
            <v>0</v>
          </cell>
          <cell r="O89">
            <v>513327.258049</v>
          </cell>
          <cell r="P89">
            <v>2.25</v>
          </cell>
          <cell r="Q89" t="str">
            <v>PEPSI</v>
          </cell>
        </row>
        <row r="90">
          <cell r="A90">
            <v>8</v>
          </cell>
          <cell r="B90" t="str">
            <v>PT TON 1,5X6PET</v>
          </cell>
          <cell r="C90">
            <v>16673</v>
          </cell>
          <cell r="D90">
            <v>1500.57</v>
          </cell>
          <cell r="E90">
            <v>1125008</v>
          </cell>
          <cell r="F90" t="str">
            <v>PDT</v>
          </cell>
          <cell r="H90">
            <v>1125648</v>
          </cell>
          <cell r="I90">
            <v>794.46095999999977</v>
          </cell>
          <cell r="J90">
            <v>1125648</v>
          </cell>
          <cell r="K90" t="str">
            <v>Pepsi Light Lata 354 x 24</v>
          </cell>
          <cell r="L90">
            <v>9351</v>
          </cell>
          <cell r="N90">
            <v>0</v>
          </cell>
          <cell r="O90">
            <v>164686.69811699999</v>
          </cell>
          <cell r="P90" t="str">
            <v>LATA</v>
          </cell>
          <cell r="Q90" t="str">
            <v>PEPSI</v>
          </cell>
        </row>
        <row r="91">
          <cell r="A91">
            <v>82</v>
          </cell>
          <cell r="B91" t="str">
            <v>PT TON LATAX24</v>
          </cell>
          <cell r="C91">
            <v>3813</v>
          </cell>
          <cell r="D91">
            <v>323.95247999999992</v>
          </cell>
          <cell r="E91">
            <v>1125082</v>
          </cell>
          <cell r="F91" t="str">
            <v>PDT</v>
          </cell>
          <cell r="H91">
            <v>1125652</v>
          </cell>
          <cell r="I91">
            <v>5.4</v>
          </cell>
          <cell r="J91">
            <v>1125652</v>
          </cell>
          <cell r="K91" t="str">
            <v>Bag in Box Pepsi Reg. 10 L</v>
          </cell>
          <cell r="L91">
            <v>9.0000000000000018</v>
          </cell>
          <cell r="N91">
            <v>0</v>
          </cell>
          <cell r="O91">
            <v>158.50500300000004</v>
          </cell>
          <cell r="P91" t="str">
            <v>VARIOS</v>
          </cell>
          <cell r="Q91" t="str">
            <v>PEPSI</v>
          </cell>
        </row>
        <row r="92">
          <cell r="A92">
            <v>824</v>
          </cell>
          <cell r="B92" t="str">
            <v>PTPOM 2,25X8PET</v>
          </cell>
          <cell r="C92">
            <v>4605</v>
          </cell>
          <cell r="D92">
            <v>828.9</v>
          </cell>
          <cell r="E92">
            <v>1125824</v>
          </cell>
          <cell r="F92" t="str">
            <v>PDT</v>
          </cell>
          <cell r="H92">
            <v>1125666</v>
          </cell>
          <cell r="I92">
            <v>1997.64</v>
          </cell>
          <cell r="J92">
            <v>1125666</v>
          </cell>
          <cell r="K92" t="str">
            <v>Pepsi Reg. 0.50 lt. Pet x 12</v>
          </cell>
          <cell r="L92">
            <v>33294</v>
          </cell>
          <cell r="N92">
            <v>0</v>
          </cell>
          <cell r="O92">
            <v>586362.84109800006</v>
          </cell>
          <cell r="P92" t="str">
            <v>VARIOS</v>
          </cell>
          <cell r="Q92" t="str">
            <v>PEPSI</v>
          </cell>
        </row>
        <row r="93">
          <cell r="A93">
            <v>451</v>
          </cell>
          <cell r="B93" t="str">
            <v>PTPOM LATA 6X4</v>
          </cell>
          <cell r="C93">
            <v>1627</v>
          </cell>
          <cell r="D93">
            <v>138.22991999999996</v>
          </cell>
          <cell r="E93">
            <v>1125451</v>
          </cell>
          <cell r="F93" t="str">
            <v>PDT</v>
          </cell>
          <cell r="H93">
            <v>1125808</v>
          </cell>
          <cell r="I93">
            <v>1411.0319999999999</v>
          </cell>
          <cell r="J93">
            <v>1125808</v>
          </cell>
          <cell r="K93" t="str">
            <v>Pepsi 12 OZ</v>
          </cell>
          <cell r="L93">
            <v>16798</v>
          </cell>
          <cell r="N93">
            <v>0</v>
          </cell>
          <cell r="O93">
            <v>295840.78226599999</v>
          </cell>
          <cell r="P93" t="str">
            <v>VIDRIO</v>
          </cell>
          <cell r="Q93" t="str">
            <v>PEPSI</v>
          </cell>
        </row>
        <row r="94">
          <cell r="A94">
            <v>697</v>
          </cell>
          <cell r="B94" t="str">
            <v>PTPOM LHT 1,5X6</v>
          </cell>
          <cell r="C94">
            <v>6932</v>
          </cell>
          <cell r="D94">
            <v>623.88</v>
          </cell>
          <cell r="E94">
            <v>1125697</v>
          </cell>
          <cell r="F94" t="str">
            <v>PDT</v>
          </cell>
          <cell r="H94">
            <v>1125810</v>
          </cell>
          <cell r="I94">
            <v>130.70399999999998</v>
          </cell>
          <cell r="J94">
            <v>1125810</v>
          </cell>
          <cell r="K94" t="str">
            <v>Pepsi Light 12 OZ</v>
          </cell>
          <cell r="L94">
            <v>1556</v>
          </cell>
          <cell r="N94">
            <v>0</v>
          </cell>
          <cell r="O94">
            <v>27403.753852000002</v>
          </cell>
          <cell r="P94" t="str">
            <v>VIDRIO</v>
          </cell>
          <cell r="Q94" t="str">
            <v>PEPSI</v>
          </cell>
        </row>
        <row r="95">
          <cell r="A95">
            <v>941</v>
          </cell>
          <cell r="B95" t="str">
            <v>TANAR100%200 18</v>
          </cell>
          <cell r="C95">
            <v>815</v>
          </cell>
          <cell r="D95">
            <v>29.340000000000003</v>
          </cell>
          <cell r="E95">
            <v>1125941</v>
          </cell>
          <cell r="F95" t="str">
            <v>TROPICANA</v>
          </cell>
          <cell r="H95">
            <v>1125823</v>
          </cell>
          <cell r="I95">
            <v>6847.38</v>
          </cell>
          <cell r="J95">
            <v>1125823</v>
          </cell>
          <cell r="K95" t="str">
            <v>Pepsi Reg. 2.25 lt. Pet x 8</v>
          </cell>
          <cell r="L95">
            <v>38041</v>
          </cell>
          <cell r="N95">
            <v>0</v>
          </cell>
          <cell r="O95">
            <v>669965.42434700008</v>
          </cell>
          <cell r="P95">
            <v>2.25</v>
          </cell>
          <cell r="Q95" t="str">
            <v>PEPSI</v>
          </cell>
        </row>
        <row r="96">
          <cell r="A96">
            <v>942</v>
          </cell>
          <cell r="B96" t="str">
            <v>TAUVAc/Pu200 18</v>
          </cell>
          <cell r="C96">
            <v>3497</v>
          </cell>
          <cell r="D96">
            <v>125.89200000000001</v>
          </cell>
          <cell r="E96">
            <v>1125942</v>
          </cell>
          <cell r="F96" t="str">
            <v>TROPICANA</v>
          </cell>
          <cell r="H96">
            <v>1126062</v>
          </cell>
          <cell r="I96">
            <v>346.77</v>
          </cell>
          <cell r="J96">
            <v>1126062</v>
          </cell>
          <cell r="K96" t="str">
            <v>Pepsi Light Pet 1.5 lt. x 6</v>
          </cell>
          <cell r="L96">
            <v>3853</v>
          </cell>
          <cell r="N96">
            <v>0</v>
          </cell>
          <cell r="O96">
            <v>67857.752951000002</v>
          </cell>
          <cell r="P96">
            <v>1.5</v>
          </cell>
          <cell r="Q96" t="str">
            <v>PEPSI</v>
          </cell>
        </row>
        <row r="97">
          <cell r="A97">
            <v>938</v>
          </cell>
          <cell r="B97" t="str">
            <v>TAUVAc/Puc1L 10</v>
          </cell>
          <cell r="C97">
            <v>1047</v>
          </cell>
          <cell r="D97">
            <v>104.7</v>
          </cell>
          <cell r="E97">
            <v>1125938</v>
          </cell>
          <cell r="F97" t="str">
            <v>TROPICANA</v>
          </cell>
          <cell r="H97">
            <v>1126105</v>
          </cell>
          <cell r="I97">
            <v>8009.4</v>
          </cell>
          <cell r="J97">
            <v>1126105</v>
          </cell>
          <cell r="K97" t="str">
            <v>Pepsi Reg. Ret 1.25 x 8</v>
          </cell>
          <cell r="L97">
            <v>80093.999999999985</v>
          </cell>
          <cell r="N97">
            <v>0</v>
          </cell>
          <cell r="O97">
            <v>1410588.8566979999</v>
          </cell>
          <cell r="P97" t="str">
            <v>VIDRIO</v>
          </cell>
          <cell r="Q97" t="str">
            <v>PEPSI</v>
          </cell>
        </row>
        <row r="98">
          <cell r="A98">
            <v>939</v>
          </cell>
          <cell r="B98" t="str">
            <v>TAUVAs/Pu 1L 10</v>
          </cell>
          <cell r="C98">
            <v>6080</v>
          </cell>
          <cell r="D98">
            <v>608</v>
          </cell>
          <cell r="E98">
            <v>1125939</v>
          </cell>
          <cell r="F98" t="str">
            <v>TROPICANA</v>
          </cell>
          <cell r="H98">
            <v>1126156</v>
          </cell>
          <cell r="I98">
            <v>655.68</v>
          </cell>
          <cell r="J98">
            <v>1126156</v>
          </cell>
          <cell r="K98" t="str">
            <v>Pepsi Light 2.00 lt. x 8 Pet</v>
          </cell>
          <cell r="L98">
            <v>4098</v>
          </cell>
          <cell r="N98">
            <v>0</v>
          </cell>
          <cell r="O98">
            <v>72172.611365999997</v>
          </cell>
          <cell r="P98">
            <v>2</v>
          </cell>
          <cell r="Q98" t="str">
            <v>PEPSI</v>
          </cell>
        </row>
        <row r="99">
          <cell r="A99">
            <v>943</v>
          </cell>
          <cell r="B99" t="str">
            <v>TAUVAs/Pu200 18</v>
          </cell>
          <cell r="C99">
            <v>3105</v>
          </cell>
          <cell r="D99">
            <v>111.78000000000002</v>
          </cell>
          <cell r="E99">
            <v>1125943</v>
          </cell>
          <cell r="F99" t="str">
            <v>TROPICANA</v>
          </cell>
          <cell r="G99" t="str">
            <v>TROPICANA</v>
          </cell>
          <cell r="H99">
            <v>1125937</v>
          </cell>
          <cell r="I99">
            <v>1043.8</v>
          </cell>
          <cell r="J99">
            <v>1125937</v>
          </cell>
          <cell r="K99" t="str">
            <v>Tropicana Naranja 1 x 10 100 % CP</v>
          </cell>
          <cell r="L99">
            <v>10437.999999999998</v>
          </cell>
          <cell r="N99">
            <v>0</v>
          </cell>
          <cell r="O99">
            <v>183830.58014599996</v>
          </cell>
          <cell r="P99">
            <v>1</v>
          </cell>
          <cell r="Q99" t="str">
            <v>TROPICANA</v>
          </cell>
        </row>
        <row r="100">
          <cell r="A100">
            <v>940</v>
          </cell>
          <cell r="B100" t="str">
            <v>TNA MANZ 1L 10</v>
          </cell>
          <cell r="C100">
            <v>3982</v>
          </cell>
          <cell r="D100">
            <v>398.20000000000005</v>
          </cell>
          <cell r="E100">
            <v>1125940</v>
          </cell>
          <cell r="F100" t="str">
            <v>TROPICANA</v>
          </cell>
          <cell r="H100">
            <v>1125938</v>
          </cell>
          <cell r="I100">
            <v>104.7</v>
          </cell>
          <cell r="J100">
            <v>1125938</v>
          </cell>
          <cell r="K100" t="str">
            <v>Tropicana Naranja 1 x 10 CU-CP</v>
          </cell>
          <cell r="L100">
            <v>1047</v>
          </cell>
          <cell r="N100">
            <v>0</v>
          </cell>
          <cell r="O100">
            <v>18439.415348999999</v>
          </cell>
          <cell r="P100">
            <v>1</v>
          </cell>
          <cell r="Q100" t="str">
            <v>TROPICANA</v>
          </cell>
        </row>
        <row r="101">
          <cell r="A101">
            <v>944</v>
          </cell>
          <cell r="B101" t="str">
            <v>TNA MANZ 200 18</v>
          </cell>
          <cell r="C101">
            <v>1592</v>
          </cell>
          <cell r="D101">
            <v>57.312000000000005</v>
          </cell>
          <cell r="E101">
            <v>1125944</v>
          </cell>
          <cell r="F101" t="str">
            <v>TROPICANA</v>
          </cell>
          <cell r="H101">
            <v>1125939</v>
          </cell>
          <cell r="I101">
            <v>615.4</v>
          </cell>
          <cell r="J101">
            <v>1125939</v>
          </cell>
          <cell r="K101" t="str">
            <v>Tropicana Naranja 1 x 10 CU-SP</v>
          </cell>
          <cell r="L101">
            <v>6153.9999999999991</v>
          </cell>
          <cell r="N101">
            <v>0</v>
          </cell>
          <cell r="O101">
            <v>108382.19871799999</v>
          </cell>
          <cell r="P101">
            <v>1</v>
          </cell>
          <cell r="Q101" t="str">
            <v>TROPICANA</v>
          </cell>
        </row>
        <row r="102">
          <cell r="A102">
            <v>937</v>
          </cell>
          <cell r="B102" t="str">
            <v>TNANAR100%cPu1L</v>
          </cell>
          <cell r="C102">
            <v>10340</v>
          </cell>
          <cell r="D102">
            <v>1034</v>
          </cell>
          <cell r="E102">
            <v>1125937</v>
          </cell>
          <cell r="F102" t="str">
            <v>TROPICANA</v>
          </cell>
          <cell r="H102">
            <v>1125940</v>
          </cell>
          <cell r="I102">
            <v>829.5</v>
          </cell>
          <cell r="J102">
            <v>1125940</v>
          </cell>
          <cell r="K102" t="str">
            <v>Tropicana Manzana 1 x 10</v>
          </cell>
          <cell r="L102">
            <v>8295</v>
          </cell>
          <cell r="N102">
            <v>0</v>
          </cell>
          <cell r="O102">
            <v>146088.77776500001</v>
          </cell>
          <cell r="P102">
            <v>1</v>
          </cell>
          <cell r="Q102" t="str">
            <v>TROPICANA</v>
          </cell>
        </row>
        <row r="103">
          <cell r="A103">
            <v>19</v>
          </cell>
          <cell r="B103" t="str">
            <v>7 UP 1,5X6 PET</v>
          </cell>
          <cell r="C103">
            <v>170</v>
          </cell>
          <cell r="D103">
            <v>15.299999999999999</v>
          </cell>
          <cell r="E103">
            <v>1125019</v>
          </cell>
          <cell r="F103" t="str">
            <v xml:space="preserve">7UP   </v>
          </cell>
          <cell r="H103">
            <v>1125941</v>
          </cell>
          <cell r="I103">
            <v>29.34</v>
          </cell>
          <cell r="J103">
            <v>1125941</v>
          </cell>
          <cell r="K103" t="str">
            <v>Tropicana Naranja 200 x 18 100 % CP</v>
          </cell>
          <cell r="L103">
            <v>814.99999999999989</v>
          </cell>
          <cell r="N103">
            <v>0</v>
          </cell>
          <cell r="O103">
            <v>14353.508604999999</v>
          </cell>
          <cell r="P103">
            <v>200</v>
          </cell>
          <cell r="Q103" t="str">
            <v>TROPICANA</v>
          </cell>
        </row>
        <row r="104">
          <cell r="A104">
            <v>822</v>
          </cell>
          <cell r="B104" t="str">
            <v>7 UP 2,25X8 PET</v>
          </cell>
          <cell r="C104">
            <v>174</v>
          </cell>
          <cell r="D104">
            <v>31.32</v>
          </cell>
          <cell r="E104">
            <v>1125822</v>
          </cell>
          <cell r="F104" t="str">
            <v xml:space="preserve">7UP   </v>
          </cell>
          <cell r="H104">
            <v>1125942</v>
          </cell>
          <cell r="I104">
            <v>125.89200000000001</v>
          </cell>
          <cell r="J104">
            <v>1125942</v>
          </cell>
          <cell r="K104" t="str">
            <v>Tropicana Naranja 200 x 18 CU-CP</v>
          </cell>
          <cell r="L104">
            <v>3497</v>
          </cell>
          <cell r="N104">
            <v>0</v>
          </cell>
          <cell r="O104">
            <v>61587.999499000005</v>
          </cell>
          <cell r="P104">
            <v>200</v>
          </cell>
          <cell r="Q104" t="str">
            <v>TROPICANA</v>
          </cell>
        </row>
        <row r="105">
          <cell r="A105">
            <v>667</v>
          </cell>
          <cell r="B105" t="str">
            <v>7 UP 500X12 PET</v>
          </cell>
          <cell r="C105">
            <v>69</v>
          </cell>
          <cell r="D105">
            <v>4.1399999999999997</v>
          </cell>
          <cell r="E105">
            <v>1125667</v>
          </cell>
          <cell r="F105" t="str">
            <v xml:space="preserve">7UP   </v>
          </cell>
          <cell r="H105">
            <v>1125943</v>
          </cell>
          <cell r="I105">
            <v>111.78</v>
          </cell>
          <cell r="J105">
            <v>1125943</v>
          </cell>
          <cell r="K105" t="str">
            <v>Tropicana Naranja 200 x 18 CU-SP</v>
          </cell>
          <cell r="L105">
            <v>3104.9999999999995</v>
          </cell>
          <cell r="N105">
            <v>0</v>
          </cell>
          <cell r="O105">
            <v>54684.226034999992</v>
          </cell>
          <cell r="P105">
            <v>200</v>
          </cell>
          <cell r="Q105" t="str">
            <v>TROPICANA</v>
          </cell>
        </row>
        <row r="106">
          <cell r="A106">
            <v>204</v>
          </cell>
          <cell r="B106" t="str">
            <v>7UP 237cc 12N/R</v>
          </cell>
          <cell r="C106">
            <v>244</v>
          </cell>
          <cell r="D106">
            <v>6.9393599999999998</v>
          </cell>
          <cell r="E106">
            <v>1125204</v>
          </cell>
          <cell r="F106" t="str">
            <v xml:space="preserve">7UP   </v>
          </cell>
          <cell r="H106">
            <v>1125944</v>
          </cell>
          <cell r="I106">
            <v>174.74400000000003</v>
          </cell>
          <cell r="J106">
            <v>1125944</v>
          </cell>
          <cell r="K106" t="str">
            <v>Tropicana Manzana 200 x 18</v>
          </cell>
          <cell r="L106">
            <v>4854</v>
          </cell>
          <cell r="N106">
            <v>0</v>
          </cell>
          <cell r="O106">
            <v>85487.031618000008</v>
          </cell>
          <cell r="P106">
            <v>200</v>
          </cell>
          <cell r="Q106" t="str">
            <v>TROPICANA</v>
          </cell>
        </row>
        <row r="107">
          <cell r="A107">
            <v>352</v>
          </cell>
          <cell r="B107" t="str">
            <v>BIB 7UP 20LTS</v>
          </cell>
          <cell r="C107">
            <v>11</v>
          </cell>
          <cell r="D107">
            <v>15.399999999999999</v>
          </cell>
          <cell r="E107">
            <v>1125352</v>
          </cell>
          <cell r="F107" t="str">
            <v xml:space="preserve">7UP   </v>
          </cell>
          <cell r="G107" t="str">
            <v>(vacías)</v>
          </cell>
          <cell r="H107" t="str">
            <v>(vacías)</v>
          </cell>
        </row>
        <row r="108">
          <cell r="A108">
            <v>353</v>
          </cell>
          <cell r="B108" t="str">
            <v>BIB PEPSI 20L</v>
          </cell>
          <cell r="C108">
            <v>1</v>
          </cell>
          <cell r="D108">
            <v>1.2</v>
          </cell>
          <cell r="E108">
            <v>1125353</v>
          </cell>
          <cell r="F108" t="str">
            <v>PEPSI</v>
          </cell>
          <cell r="G108" t="str">
            <v>Total general</v>
          </cell>
          <cell r="I108">
            <v>93483.323299999975</v>
          </cell>
        </row>
        <row r="109">
          <cell r="A109">
            <v>945</v>
          </cell>
          <cell r="B109" t="str">
            <v>BIB POM 10 LTS</v>
          </cell>
          <cell r="C109">
            <v>3</v>
          </cell>
          <cell r="D109">
            <v>1.7999999999999998</v>
          </cell>
          <cell r="E109">
            <v>1125945</v>
          </cell>
          <cell r="F109" t="str">
            <v>PDT</v>
          </cell>
        </row>
        <row r="110">
          <cell r="A110">
            <v>963</v>
          </cell>
          <cell r="B110" t="str">
            <v>GTDO MAN 946 12</v>
          </cell>
          <cell r="C110">
            <v>315</v>
          </cell>
          <cell r="D110">
            <v>35.758800000000001</v>
          </cell>
          <cell r="E110">
            <v>1125963</v>
          </cell>
          <cell r="F110" t="str">
            <v>GATORADE</v>
          </cell>
          <cell r="G110">
            <v>93483.323300000062</v>
          </cell>
        </row>
        <row r="111">
          <cell r="A111">
            <v>949</v>
          </cell>
          <cell r="B111" t="str">
            <v>GTDO NAR 473 24</v>
          </cell>
          <cell r="C111">
            <v>738</v>
          </cell>
          <cell r="D111">
            <v>83.777760000000001</v>
          </cell>
          <cell r="E111">
            <v>1125949</v>
          </cell>
          <cell r="F111" t="str">
            <v>GATORADE</v>
          </cell>
        </row>
        <row r="112">
          <cell r="A112">
            <v>88</v>
          </cell>
          <cell r="B112" t="str">
            <v>GTDO NAR 473 6</v>
          </cell>
          <cell r="C112">
            <v>6</v>
          </cell>
          <cell r="D112">
            <v>0.17028000000000001</v>
          </cell>
          <cell r="E112">
            <v>1125088</v>
          </cell>
          <cell r="F112" t="str">
            <v>GATORADE</v>
          </cell>
        </row>
        <row r="113">
          <cell r="A113">
            <v>580</v>
          </cell>
          <cell r="B113" t="str">
            <v>KASPROS 2.25PE8</v>
          </cell>
          <cell r="C113">
            <v>146</v>
          </cell>
          <cell r="D113">
            <v>26.279999999999998</v>
          </cell>
          <cell r="E113">
            <v>1125580</v>
          </cell>
          <cell r="F113" t="str">
            <v xml:space="preserve">KAS  </v>
          </cell>
        </row>
        <row r="114">
          <cell r="A114">
            <v>362</v>
          </cell>
          <cell r="B114" t="str">
            <v>MIR NAR 2,0X8</v>
          </cell>
          <cell r="C114">
            <v>33</v>
          </cell>
          <cell r="D114">
            <v>5.28</v>
          </cell>
          <cell r="E114">
            <v>1125362</v>
          </cell>
          <cell r="F114" t="str">
            <v>MIRINDA</v>
          </cell>
        </row>
        <row r="115">
          <cell r="A115">
            <v>62</v>
          </cell>
          <cell r="B115" t="str">
            <v>MIR NAR LATAX24</v>
          </cell>
          <cell r="C115">
            <v>50</v>
          </cell>
          <cell r="D115">
            <v>4.2479999999999993</v>
          </cell>
          <cell r="E115">
            <v>1125062</v>
          </cell>
          <cell r="F115" t="str">
            <v>MIRINDA</v>
          </cell>
        </row>
        <row r="116">
          <cell r="A116">
            <v>1062</v>
          </cell>
          <cell r="B116" t="str">
            <v>PC LHT 1,5X6PET</v>
          </cell>
          <cell r="C116">
            <v>324</v>
          </cell>
          <cell r="D116">
            <v>29.16</v>
          </cell>
          <cell r="E116">
            <v>1126062</v>
          </cell>
          <cell r="F116" t="str">
            <v>PEPSI</v>
          </cell>
        </row>
        <row r="117">
          <cell r="A117">
            <v>100</v>
          </cell>
          <cell r="B117" t="str">
            <v>PEPSI LATA X 24</v>
          </cell>
          <cell r="C117">
            <v>55</v>
          </cell>
          <cell r="D117">
            <v>4.6727999999999987</v>
          </cell>
          <cell r="E117">
            <v>1125100</v>
          </cell>
          <cell r="F117" t="str">
            <v>PEPSI</v>
          </cell>
        </row>
        <row r="118">
          <cell r="A118">
            <v>174</v>
          </cell>
          <cell r="B118" t="str">
            <v>PEPSI TW 1.5 6</v>
          </cell>
          <cell r="C118">
            <v>180</v>
          </cell>
          <cell r="D118">
            <v>16.2</v>
          </cell>
          <cell r="E118">
            <v>1125174</v>
          </cell>
          <cell r="F118" t="str">
            <v>PEPSI</v>
          </cell>
        </row>
        <row r="119">
          <cell r="A119">
            <v>138</v>
          </cell>
          <cell r="B119" t="str">
            <v>PT POM LATAX24</v>
          </cell>
          <cell r="C119">
            <v>64</v>
          </cell>
          <cell r="D119">
            <v>5.4374399999999987</v>
          </cell>
          <cell r="E119">
            <v>1125138</v>
          </cell>
          <cell r="F119" t="str">
            <v>PDT</v>
          </cell>
          <cell r="L119">
            <v>939892</v>
          </cell>
          <cell r="N119">
            <v>0</v>
          </cell>
          <cell r="O119">
            <v>16553064.919963997</v>
          </cell>
          <cell r="P119">
            <v>0</v>
          </cell>
          <cell r="Q119" t="str">
            <v>P EN P</v>
          </cell>
        </row>
        <row r="120">
          <cell r="A120">
            <v>939</v>
          </cell>
          <cell r="B120" t="str">
            <v>TAUVAs/Pu 1L 10</v>
          </cell>
          <cell r="C120">
            <v>22</v>
          </cell>
          <cell r="D120">
            <v>2.2000000000000002</v>
          </cell>
          <cell r="E120">
            <v>1125939</v>
          </cell>
          <cell r="F120" t="str">
            <v>TROPICANA</v>
          </cell>
          <cell r="O120">
            <v>0</v>
          </cell>
        </row>
        <row r="121">
          <cell r="A121">
            <v>937</v>
          </cell>
          <cell r="B121" t="str">
            <v>TNANAR100%cPu1L</v>
          </cell>
          <cell r="C121">
            <v>98</v>
          </cell>
          <cell r="D121">
            <v>9.8000000000000007</v>
          </cell>
          <cell r="E121">
            <v>1125937</v>
          </cell>
          <cell r="F121" t="str">
            <v>TROPICANA</v>
          </cell>
          <cell r="L121">
            <v>0</v>
          </cell>
        </row>
        <row r="122">
          <cell r="A122">
            <v>69</v>
          </cell>
          <cell r="B122" t="str">
            <v>KF NECTAR 10</v>
          </cell>
          <cell r="C122">
            <v>3762</v>
          </cell>
          <cell r="D122">
            <v>376.20000000000005</v>
          </cell>
          <cell r="E122">
            <v>1125069</v>
          </cell>
          <cell r="F122" t="str">
            <v>KASFRUIT</v>
          </cell>
          <cell r="H122" t="str">
            <v>Actualizar para CFF</v>
          </cell>
        </row>
        <row r="123">
          <cell r="A123">
            <v>940</v>
          </cell>
          <cell r="B123" t="str">
            <v>TNA MANZ 1L 10</v>
          </cell>
          <cell r="C123">
            <v>4313</v>
          </cell>
          <cell r="D123">
            <v>431.3</v>
          </cell>
          <cell r="E123">
            <v>1125940</v>
          </cell>
          <cell r="F123" t="str">
            <v>TROPICANA</v>
          </cell>
          <cell r="H123" t="str">
            <v>HL t.d.</v>
          </cell>
          <cell r="J123" t="str">
            <v>CAJAS DE 8 oz</v>
          </cell>
          <cell r="K123" t="str">
            <v>no mover estas celdas de lugar ( fila o columna)</v>
          </cell>
          <cell r="M123" t="str">
            <v>Pesos por tipo de bebida</v>
          </cell>
        </row>
        <row r="124">
          <cell r="A124">
            <v>944</v>
          </cell>
          <cell r="B124" t="str">
            <v>TNA MANZ 200 18</v>
          </cell>
          <cell r="C124">
            <v>3262</v>
          </cell>
          <cell r="D124">
            <v>117.43200000000002</v>
          </cell>
          <cell r="E124">
            <v>1125944</v>
          </cell>
          <cell r="F124" t="str">
            <v>TROPICANA</v>
          </cell>
          <cell r="J124">
            <v>17.611666700000001</v>
          </cell>
          <cell r="O124" t="str">
            <v>control</v>
          </cell>
        </row>
        <row r="125">
          <cell r="A125">
            <v>13</v>
          </cell>
          <cell r="B125" t="str">
            <v>7 UP 2,0X8 PET</v>
          </cell>
          <cell r="C125">
            <v>516</v>
          </cell>
          <cell r="D125">
            <v>82.56</v>
          </cell>
          <cell r="E125">
            <v>1125013</v>
          </cell>
          <cell r="F125" t="str">
            <v xml:space="preserve">7UP   </v>
          </cell>
          <cell r="H125">
            <v>0</v>
          </cell>
          <cell r="I125" t="str">
            <v>Botellas</v>
          </cell>
          <cell r="M125" t="str">
            <v>P. En P.</v>
          </cell>
          <cell r="N125">
            <v>0</v>
          </cell>
          <cell r="O125">
            <v>0</v>
          </cell>
        </row>
        <row r="126">
          <cell r="A126">
            <v>822</v>
          </cell>
          <cell r="B126" t="str">
            <v>7 UP 2,25X8 PET</v>
          </cell>
          <cell r="C126">
            <v>59</v>
          </cell>
          <cell r="D126">
            <v>10.62</v>
          </cell>
          <cell r="E126">
            <v>1125822</v>
          </cell>
          <cell r="F126" t="str">
            <v xml:space="preserve">7UP   </v>
          </cell>
        </row>
        <row r="127">
          <cell r="A127">
            <v>667</v>
          </cell>
          <cell r="B127" t="str">
            <v>7 UP 500X12 PET</v>
          </cell>
          <cell r="C127">
            <v>2591</v>
          </cell>
          <cell r="D127">
            <v>155.46</v>
          </cell>
          <cell r="E127">
            <v>1125667</v>
          </cell>
          <cell r="F127" t="str">
            <v xml:space="preserve">7UP   </v>
          </cell>
          <cell r="H127">
            <v>86591.807759999967</v>
          </cell>
          <cell r="I127" t="str">
            <v>GASEOSAS</v>
          </cell>
          <cell r="J127">
            <v>1525026.0572195931</v>
          </cell>
          <cell r="K127" t="str">
            <v>CFF</v>
          </cell>
          <cell r="M127" t="str">
            <v>GASEOSAS</v>
          </cell>
          <cell r="N127">
            <v>0</v>
          </cell>
        </row>
        <row r="128">
          <cell r="A128">
            <v>26</v>
          </cell>
          <cell r="B128" t="str">
            <v>7 UP LATA X 24</v>
          </cell>
          <cell r="C128">
            <v>720</v>
          </cell>
          <cell r="D128">
            <v>61.171199999999985</v>
          </cell>
          <cell r="E128">
            <v>1125026</v>
          </cell>
          <cell r="F128" t="str">
            <v xml:space="preserve">7UP   </v>
          </cell>
        </row>
        <row r="129">
          <cell r="A129">
            <v>1106</v>
          </cell>
          <cell r="B129" t="str">
            <v>7UP 1,25 X8 VID</v>
          </cell>
          <cell r="C129">
            <v>75</v>
          </cell>
          <cell r="D129">
            <v>7.5</v>
          </cell>
          <cell r="E129">
            <v>1126106</v>
          </cell>
          <cell r="F129" t="str">
            <v xml:space="preserve">7UP   </v>
          </cell>
          <cell r="H129">
            <v>3035.1560000000004</v>
          </cell>
          <cell r="I129" t="str">
            <v>TROPICANA</v>
          </cell>
          <cell r="J129">
            <v>53454.15585450521</v>
          </cell>
          <cell r="K129" t="str">
            <v>CFF</v>
          </cell>
          <cell r="M129" t="str">
            <v>TROPICANA</v>
          </cell>
          <cell r="N129">
            <v>0</v>
          </cell>
        </row>
        <row r="130">
          <cell r="A130">
            <v>374</v>
          </cell>
          <cell r="B130" t="str">
            <v>7UPLHT 1.5X6PET</v>
          </cell>
          <cell r="C130">
            <v>6750</v>
          </cell>
          <cell r="D130">
            <v>607.5</v>
          </cell>
          <cell r="E130">
            <v>1125374</v>
          </cell>
          <cell r="F130" t="str">
            <v xml:space="preserve">7UP   </v>
          </cell>
        </row>
        <row r="131">
          <cell r="A131">
            <v>555</v>
          </cell>
          <cell r="B131" t="str">
            <v>7upLIGHT 1.5x4P</v>
          </cell>
          <cell r="C131">
            <v>6370</v>
          </cell>
          <cell r="D131">
            <v>382.2</v>
          </cell>
          <cell r="E131">
            <v>1125555</v>
          </cell>
          <cell r="F131" t="str">
            <v xml:space="preserve">7UP   </v>
          </cell>
          <cell r="H131">
            <v>3856.3595400000004</v>
          </cell>
          <cell r="I131" t="str">
            <v>GATORADE</v>
          </cell>
          <cell r="J131">
            <v>67916.91889384533</v>
          </cell>
          <cell r="K131" t="str">
            <v>CFF</v>
          </cell>
          <cell r="M131" t="str">
            <v>GATORADE</v>
          </cell>
          <cell r="N131">
            <v>0</v>
          </cell>
        </row>
        <row r="132">
          <cell r="A132">
            <v>652</v>
          </cell>
          <cell r="B132" t="str">
            <v>B.BOX PEPSI 10L</v>
          </cell>
          <cell r="C132">
            <v>9</v>
          </cell>
          <cell r="D132">
            <v>5.3999999999999995</v>
          </cell>
          <cell r="E132">
            <v>1125652</v>
          </cell>
          <cell r="F132" t="str">
            <v>PEPSI</v>
          </cell>
        </row>
        <row r="133">
          <cell r="A133">
            <v>946</v>
          </cell>
          <cell r="B133" t="str">
            <v>BIB MNAR 10 LTS</v>
          </cell>
          <cell r="C133">
            <v>14</v>
          </cell>
          <cell r="D133">
            <v>8.4</v>
          </cell>
          <cell r="E133">
            <v>1125946</v>
          </cell>
          <cell r="F133" t="str">
            <v>MIRINDA</v>
          </cell>
          <cell r="H133">
            <v>93483.323299999975</v>
          </cell>
          <cell r="I133" t="str">
            <v>TOTAL sin botellas</v>
          </cell>
          <cell r="J133">
            <v>1646397.1319679436</v>
          </cell>
          <cell r="M133" t="str">
            <v>Total</v>
          </cell>
          <cell r="N133">
            <v>0</v>
          </cell>
        </row>
        <row r="134">
          <cell r="A134">
            <v>353</v>
          </cell>
          <cell r="B134" t="str">
            <v>BIB PEPSI 20L</v>
          </cell>
          <cell r="C134">
            <v>9</v>
          </cell>
          <cell r="D134">
            <v>10.799999999999999</v>
          </cell>
          <cell r="E134">
            <v>1125353</v>
          </cell>
          <cell r="F134" t="str">
            <v>PEPSI</v>
          </cell>
        </row>
        <row r="135">
          <cell r="A135">
            <v>945</v>
          </cell>
          <cell r="B135" t="str">
            <v>BIB POM 10 LTS</v>
          </cell>
          <cell r="C135">
            <v>2</v>
          </cell>
          <cell r="D135">
            <v>1.2</v>
          </cell>
          <cell r="E135">
            <v>1125945</v>
          </cell>
          <cell r="F135" t="str">
            <v>PDT</v>
          </cell>
          <cell r="I135" t="str">
            <v>CONTROL</v>
          </cell>
          <cell r="J135">
            <v>0</v>
          </cell>
        </row>
        <row r="136">
          <cell r="A136">
            <v>69</v>
          </cell>
          <cell r="B136" t="str">
            <v>KF NECTAR 10</v>
          </cell>
          <cell r="C136">
            <v>360</v>
          </cell>
          <cell r="D136">
            <v>36</v>
          </cell>
          <cell r="E136">
            <v>1125069</v>
          </cell>
          <cell r="F136" t="str">
            <v>KASFRUIT</v>
          </cell>
        </row>
        <row r="137">
          <cell r="A137">
            <v>362</v>
          </cell>
          <cell r="B137" t="str">
            <v>MIR NAR 2,0X8</v>
          </cell>
          <cell r="C137">
            <v>524</v>
          </cell>
          <cell r="D137">
            <v>83.84</v>
          </cell>
          <cell r="E137">
            <v>1125362</v>
          </cell>
          <cell r="F137" t="str">
            <v>MIRINDA</v>
          </cell>
          <cell r="I137" t="str">
            <v>control Stocks</v>
          </cell>
        </row>
        <row r="138">
          <cell r="A138">
            <v>627</v>
          </cell>
          <cell r="B138" t="str">
            <v>MIR NAR 2,25X8</v>
          </cell>
          <cell r="C138">
            <v>60</v>
          </cell>
          <cell r="D138">
            <v>10.799999999999999</v>
          </cell>
          <cell r="E138">
            <v>1125627</v>
          </cell>
          <cell r="F138" t="str">
            <v>MIRINDA</v>
          </cell>
          <cell r="I138">
            <v>939892</v>
          </cell>
        </row>
        <row r="139">
          <cell r="A139">
            <v>202</v>
          </cell>
          <cell r="B139" t="str">
            <v>PC 237cc 12 N/R</v>
          </cell>
          <cell r="C139">
            <v>1427</v>
          </cell>
          <cell r="D139">
            <v>40.583880000000001</v>
          </cell>
          <cell r="E139">
            <v>1125202</v>
          </cell>
          <cell r="F139" t="str">
            <v>PEPSI</v>
          </cell>
          <cell r="I139">
            <v>939892</v>
          </cell>
        </row>
        <row r="140">
          <cell r="A140">
            <v>813</v>
          </cell>
          <cell r="B140" t="str">
            <v>PDT TON 350cc</v>
          </cell>
          <cell r="C140">
            <v>127</v>
          </cell>
          <cell r="D140">
            <v>10.667999999999999</v>
          </cell>
          <cell r="E140">
            <v>1125813</v>
          </cell>
          <cell r="F140" t="str">
            <v>PDT</v>
          </cell>
          <cell r="I140">
            <v>0</v>
          </cell>
        </row>
        <row r="141">
          <cell r="A141">
            <v>1105</v>
          </cell>
          <cell r="B141" t="str">
            <v>PEPSI 1,25X8VID</v>
          </cell>
          <cell r="C141">
            <v>47854</v>
          </cell>
          <cell r="D141">
            <v>4785.4000000000005</v>
          </cell>
          <cell r="E141">
            <v>1126105</v>
          </cell>
          <cell r="F141" t="str">
            <v>PEPSI</v>
          </cell>
        </row>
        <row r="142">
          <cell r="A142">
            <v>55</v>
          </cell>
          <cell r="B142" t="str">
            <v>PEPSI 1,5X6PET</v>
          </cell>
          <cell r="C142">
            <v>291</v>
          </cell>
          <cell r="D142">
            <v>26.189999999999998</v>
          </cell>
          <cell r="E142">
            <v>1125055</v>
          </cell>
          <cell r="F142" t="str">
            <v>PEPSI</v>
          </cell>
        </row>
        <row r="143">
          <cell r="A143">
            <v>61</v>
          </cell>
          <cell r="B143" t="str">
            <v>PEPSI 2,0X8PET</v>
          </cell>
          <cell r="C143">
            <v>4140</v>
          </cell>
          <cell r="D143">
            <v>662.4</v>
          </cell>
          <cell r="E143">
            <v>1125061</v>
          </cell>
          <cell r="F143" t="str">
            <v>PEPSI</v>
          </cell>
        </row>
        <row r="144">
          <cell r="A144">
            <v>808</v>
          </cell>
          <cell r="B144" t="str">
            <v>PEPSI MED 350cc</v>
          </cell>
          <cell r="C144">
            <v>30</v>
          </cell>
          <cell r="D144">
            <v>2.5199999999999996</v>
          </cell>
          <cell r="E144">
            <v>1125808</v>
          </cell>
          <cell r="F144" t="str">
            <v>PEPSI</v>
          </cell>
        </row>
        <row r="145">
          <cell r="A145">
            <v>167</v>
          </cell>
          <cell r="B145" t="str">
            <v>PEPSI TW 500 12</v>
          </cell>
          <cell r="C145">
            <v>288</v>
          </cell>
          <cell r="D145">
            <v>17.28</v>
          </cell>
          <cell r="E145">
            <v>1125167</v>
          </cell>
          <cell r="F145" t="str">
            <v>PEPSI</v>
          </cell>
        </row>
        <row r="146">
          <cell r="A146">
            <v>814</v>
          </cell>
          <cell r="B146" t="str">
            <v>POM MED 350 24</v>
          </cell>
          <cell r="C146">
            <v>8</v>
          </cell>
          <cell r="D146">
            <v>0.67199999999999993</v>
          </cell>
          <cell r="E146">
            <v>1125814</v>
          </cell>
          <cell r="F146" t="str">
            <v>PDT</v>
          </cell>
        </row>
        <row r="147">
          <cell r="A147">
            <v>3</v>
          </cell>
          <cell r="B147" t="str">
            <v>PT POM 1,5X6PET</v>
          </cell>
          <cell r="C147">
            <v>1852</v>
          </cell>
          <cell r="D147">
            <v>166.68</v>
          </cell>
          <cell r="E147">
            <v>1125003</v>
          </cell>
          <cell r="F147" t="str">
            <v>PDT</v>
          </cell>
        </row>
        <row r="148">
          <cell r="A148">
            <v>138</v>
          </cell>
          <cell r="B148" t="str">
            <v>PT POM LATAX24</v>
          </cell>
          <cell r="C148">
            <v>23</v>
          </cell>
          <cell r="D148">
            <v>1.9540799999999996</v>
          </cell>
          <cell r="E148">
            <v>1125138</v>
          </cell>
          <cell r="F148" t="str">
            <v>PDT</v>
          </cell>
        </row>
        <row r="149">
          <cell r="A149">
            <v>82</v>
          </cell>
          <cell r="B149" t="str">
            <v>PT TON LATAX24</v>
          </cell>
          <cell r="C149">
            <v>1538</v>
          </cell>
          <cell r="D149">
            <v>130.66847999999996</v>
          </cell>
          <cell r="E149">
            <v>1125082</v>
          </cell>
          <cell r="F149" t="str">
            <v>PDT</v>
          </cell>
        </row>
        <row r="150">
          <cell r="A150">
            <v>939</v>
          </cell>
          <cell r="B150" t="str">
            <v>TAUVAs/Pu 1L 10</v>
          </cell>
          <cell r="C150">
            <v>52</v>
          </cell>
          <cell r="D150">
            <v>5.2</v>
          </cell>
          <cell r="E150">
            <v>1125939</v>
          </cell>
          <cell r="F150" t="str">
            <v>TROPICANA</v>
          </cell>
        </row>
        <row r="152">
          <cell r="A152">
            <v>957</v>
          </cell>
          <cell r="B152" t="str">
            <v>GTDO BLU 473 24</v>
          </cell>
          <cell r="C152">
            <v>127</v>
          </cell>
          <cell r="D152">
            <v>14.417040000000002</v>
          </cell>
          <cell r="E152">
            <v>1125957</v>
          </cell>
          <cell r="F152" t="str">
            <v>GATORADE</v>
          </cell>
        </row>
        <row r="153">
          <cell r="A153">
            <v>956</v>
          </cell>
          <cell r="B153" t="str">
            <v>GTDO FTR 473 24</v>
          </cell>
          <cell r="C153">
            <v>2369</v>
          </cell>
          <cell r="D153">
            <v>268.92888000000005</v>
          </cell>
          <cell r="E153">
            <v>1125956</v>
          </cell>
          <cell r="F153" t="str">
            <v>GATORADE</v>
          </cell>
        </row>
        <row r="154">
          <cell r="A154">
            <v>964</v>
          </cell>
          <cell r="B154" t="str">
            <v>GTDO FTR 946 12</v>
          </cell>
          <cell r="C154">
            <v>608</v>
          </cell>
          <cell r="D154">
            <v>69.020160000000004</v>
          </cell>
          <cell r="E154">
            <v>1125964</v>
          </cell>
          <cell r="F154" t="str">
            <v>GATORADE</v>
          </cell>
        </row>
        <row r="155">
          <cell r="A155">
            <v>103</v>
          </cell>
          <cell r="B155" t="str">
            <v>GTDO FTRO 473 6</v>
          </cell>
          <cell r="C155">
            <v>863</v>
          </cell>
          <cell r="D155">
            <v>24.491940000000003</v>
          </cell>
          <cell r="E155">
            <v>1125103</v>
          </cell>
          <cell r="F155" t="str">
            <v>GATORADE</v>
          </cell>
        </row>
        <row r="156">
          <cell r="A156">
            <v>953</v>
          </cell>
          <cell r="B156" t="str">
            <v>GTDO L-L 473 24</v>
          </cell>
          <cell r="C156">
            <v>3812</v>
          </cell>
          <cell r="D156">
            <v>432.73824000000002</v>
          </cell>
          <cell r="E156">
            <v>1125953</v>
          </cell>
          <cell r="F156" t="str">
            <v>GATORADE</v>
          </cell>
        </row>
        <row r="157">
          <cell r="A157">
            <v>129</v>
          </cell>
          <cell r="B157" t="str">
            <v>GTDO L-L 473 6</v>
          </cell>
          <cell r="C157">
            <v>648</v>
          </cell>
          <cell r="D157">
            <v>18.390240000000002</v>
          </cell>
          <cell r="E157">
            <v>1125129</v>
          </cell>
          <cell r="F157" t="str">
            <v>GATORADE</v>
          </cell>
        </row>
        <row r="158">
          <cell r="A158">
            <v>961</v>
          </cell>
          <cell r="B158" t="str">
            <v>GTDO L-L 946 12</v>
          </cell>
          <cell r="C158">
            <v>369</v>
          </cell>
          <cell r="D158">
            <v>41.88888</v>
          </cell>
          <cell r="E158">
            <v>1125961</v>
          </cell>
          <cell r="F158" t="str">
            <v>GATORADE</v>
          </cell>
        </row>
        <row r="159">
          <cell r="A159">
            <v>955</v>
          </cell>
          <cell r="B159" t="str">
            <v>GTDO MAN 473 24</v>
          </cell>
          <cell r="C159">
            <v>4566</v>
          </cell>
          <cell r="D159">
            <v>518.3323200000001</v>
          </cell>
          <cell r="E159">
            <v>1125955</v>
          </cell>
          <cell r="F159" t="str">
            <v>GATORADE</v>
          </cell>
        </row>
        <row r="160">
          <cell r="A160">
            <v>78</v>
          </cell>
          <cell r="B160" t="str">
            <v>GTDO MAN 473 6</v>
          </cell>
          <cell r="C160">
            <v>1296</v>
          </cell>
          <cell r="D160">
            <v>36.780480000000004</v>
          </cell>
          <cell r="E160">
            <v>1125078</v>
          </cell>
          <cell r="F160" t="str">
            <v>GATORADE</v>
          </cell>
        </row>
        <row r="161">
          <cell r="A161">
            <v>963</v>
          </cell>
          <cell r="B161" t="str">
            <v>GTDO MAN 946 12</v>
          </cell>
          <cell r="C161">
            <v>1074</v>
          </cell>
          <cell r="D161">
            <v>121.92048000000001</v>
          </cell>
          <cell r="E161">
            <v>1125963</v>
          </cell>
          <cell r="F161" t="str">
            <v>GATORADE</v>
          </cell>
        </row>
        <row r="162">
          <cell r="A162">
            <v>949</v>
          </cell>
          <cell r="B162" t="str">
            <v>GTDO NAR 473 24</v>
          </cell>
          <cell r="C162">
            <v>522</v>
          </cell>
          <cell r="D162">
            <v>59.257440000000003</v>
          </cell>
          <cell r="E162">
            <v>1125949</v>
          </cell>
          <cell r="F162" t="str">
            <v>GATORADE</v>
          </cell>
        </row>
        <row r="163">
          <cell r="A163">
            <v>88</v>
          </cell>
          <cell r="B163" t="str">
            <v>GTDO NAR 473 6</v>
          </cell>
          <cell r="C163">
            <v>864</v>
          </cell>
          <cell r="D163">
            <v>24.520320000000002</v>
          </cell>
          <cell r="E163">
            <v>1125088</v>
          </cell>
          <cell r="F163" t="str">
            <v>GATORADE</v>
          </cell>
        </row>
        <row r="164">
          <cell r="A164">
            <v>959</v>
          </cell>
          <cell r="B164" t="str">
            <v>GTDO NAR 946 12</v>
          </cell>
          <cell r="C164">
            <v>758</v>
          </cell>
          <cell r="D164">
            <v>86.04816000000001</v>
          </cell>
          <cell r="E164">
            <v>1125959</v>
          </cell>
          <cell r="F164" t="str">
            <v>GATORADE</v>
          </cell>
        </row>
        <row r="165">
          <cell r="A165">
            <v>954</v>
          </cell>
          <cell r="B165" t="str">
            <v>GTDO N-P 473 24</v>
          </cell>
          <cell r="C165">
            <v>685</v>
          </cell>
          <cell r="D165">
            <v>77.761200000000002</v>
          </cell>
          <cell r="E165">
            <v>1125954</v>
          </cell>
          <cell r="F165" t="str">
            <v>GATORADE</v>
          </cell>
        </row>
        <row r="166">
          <cell r="A166">
            <v>962</v>
          </cell>
          <cell r="B166" t="str">
            <v>GTDO N-P 946 12</v>
          </cell>
          <cell r="C166">
            <v>330</v>
          </cell>
          <cell r="D166">
            <v>37.461600000000004</v>
          </cell>
          <cell r="E166">
            <v>1125962</v>
          </cell>
          <cell r="F166" t="str">
            <v>GATORADE</v>
          </cell>
        </row>
        <row r="167">
          <cell r="A167">
            <v>948</v>
          </cell>
          <cell r="B167" t="str">
            <v>GTDO POM 473 24</v>
          </cell>
          <cell r="C167">
            <v>1117</v>
          </cell>
          <cell r="D167">
            <v>126.80184000000001</v>
          </cell>
          <cell r="E167">
            <v>1125948</v>
          </cell>
          <cell r="F167" t="str">
            <v>GATORADE</v>
          </cell>
        </row>
        <row r="168">
          <cell r="A168">
            <v>958</v>
          </cell>
          <cell r="B168" t="str">
            <v>GTDO POM 946 12</v>
          </cell>
          <cell r="C168">
            <v>324</v>
          </cell>
          <cell r="D168">
            <v>36.780480000000004</v>
          </cell>
          <cell r="E168">
            <v>1125958</v>
          </cell>
          <cell r="F168" t="str">
            <v>GATORADE</v>
          </cell>
        </row>
        <row r="169">
          <cell r="A169">
            <v>953</v>
          </cell>
          <cell r="B169" t="str">
            <v>GTDO L-L 473 24</v>
          </cell>
          <cell r="C169">
            <v>279</v>
          </cell>
          <cell r="D169">
            <v>31.672080000000001</v>
          </cell>
          <cell r="E169">
            <v>1125953</v>
          </cell>
          <cell r="F169" t="str">
            <v>GATORADE</v>
          </cell>
        </row>
        <row r="170">
          <cell r="A170">
            <v>19</v>
          </cell>
          <cell r="B170" t="str">
            <v>7 UP 1,5X6 PET</v>
          </cell>
          <cell r="C170">
            <v>48</v>
          </cell>
          <cell r="D170">
            <v>4.32</v>
          </cell>
          <cell r="E170">
            <v>1125019</v>
          </cell>
          <cell r="F170" t="str">
            <v xml:space="preserve">7UP   </v>
          </cell>
        </row>
        <row r="171">
          <cell r="A171">
            <v>13</v>
          </cell>
          <cell r="B171" t="str">
            <v>7 UP 2,0X8 PET</v>
          </cell>
          <cell r="C171">
            <v>17</v>
          </cell>
          <cell r="D171">
            <v>2.72</v>
          </cell>
          <cell r="E171">
            <v>1125013</v>
          </cell>
          <cell r="F171" t="str">
            <v xml:space="preserve">7UP   </v>
          </cell>
        </row>
        <row r="172">
          <cell r="A172">
            <v>822</v>
          </cell>
          <cell r="B172" t="str">
            <v>7 UP 2,25X8 PET</v>
          </cell>
          <cell r="C172">
            <v>6</v>
          </cell>
          <cell r="D172">
            <v>1.08</v>
          </cell>
          <cell r="E172">
            <v>1125822</v>
          </cell>
          <cell r="F172" t="str">
            <v xml:space="preserve">7UP   </v>
          </cell>
        </row>
        <row r="173">
          <cell r="A173">
            <v>667</v>
          </cell>
          <cell r="B173" t="str">
            <v>7 UP 500X12 PET</v>
          </cell>
          <cell r="C173">
            <v>65</v>
          </cell>
          <cell r="D173">
            <v>3.9</v>
          </cell>
          <cell r="E173">
            <v>1125667</v>
          </cell>
          <cell r="F173" t="str">
            <v xml:space="preserve">7UP   </v>
          </cell>
        </row>
        <row r="174">
          <cell r="A174">
            <v>957</v>
          </cell>
          <cell r="B174" t="str">
            <v>GTDO BLU 473 24</v>
          </cell>
          <cell r="C174">
            <v>12</v>
          </cell>
          <cell r="D174">
            <v>1.3622400000000001</v>
          </cell>
          <cell r="E174">
            <v>1125957</v>
          </cell>
          <cell r="F174" t="str">
            <v>GATORADE</v>
          </cell>
        </row>
        <row r="175">
          <cell r="A175">
            <v>956</v>
          </cell>
          <cell r="B175" t="str">
            <v>GTDO FTR 473 24</v>
          </cell>
          <cell r="C175">
            <v>6</v>
          </cell>
          <cell r="D175">
            <v>0.68112000000000006</v>
          </cell>
          <cell r="E175">
            <v>1125956</v>
          </cell>
          <cell r="F175" t="str">
            <v>GATORADE</v>
          </cell>
        </row>
        <row r="176">
          <cell r="A176">
            <v>960</v>
          </cell>
          <cell r="B176" t="str">
            <v>GTDO LIM 946 12</v>
          </cell>
          <cell r="C176">
            <v>42</v>
          </cell>
          <cell r="D176">
            <v>4.7678400000000005</v>
          </cell>
          <cell r="E176">
            <v>1125960</v>
          </cell>
          <cell r="F176" t="str">
            <v>GATORADE</v>
          </cell>
        </row>
        <row r="177">
          <cell r="A177">
            <v>955</v>
          </cell>
          <cell r="B177" t="str">
            <v>GTDO MAN 473 24</v>
          </cell>
          <cell r="C177">
            <v>49</v>
          </cell>
          <cell r="D177">
            <v>5.5624800000000008</v>
          </cell>
          <cell r="E177">
            <v>1125955</v>
          </cell>
          <cell r="F177" t="str">
            <v>GATORADE</v>
          </cell>
        </row>
        <row r="178">
          <cell r="A178">
            <v>949</v>
          </cell>
          <cell r="B178" t="str">
            <v>GTDO NAR 473 24</v>
          </cell>
          <cell r="C178">
            <v>60</v>
          </cell>
          <cell r="D178">
            <v>6.8112000000000004</v>
          </cell>
          <cell r="E178">
            <v>1125949</v>
          </cell>
          <cell r="F178" t="str">
            <v>GATORADE</v>
          </cell>
        </row>
        <row r="179">
          <cell r="A179">
            <v>959</v>
          </cell>
          <cell r="B179" t="str">
            <v>GTDO NAR 946 12</v>
          </cell>
          <cell r="C179">
            <v>16</v>
          </cell>
          <cell r="D179">
            <v>1.8163200000000002</v>
          </cell>
          <cell r="E179">
            <v>1125959</v>
          </cell>
          <cell r="F179" t="str">
            <v>GATORADE</v>
          </cell>
        </row>
        <row r="180">
          <cell r="A180">
            <v>948</v>
          </cell>
          <cell r="B180" t="str">
            <v>GTDO POM 473 24</v>
          </cell>
          <cell r="C180">
            <v>12</v>
          </cell>
          <cell r="D180">
            <v>1.3622400000000001</v>
          </cell>
          <cell r="E180">
            <v>1125948</v>
          </cell>
          <cell r="F180" t="str">
            <v>GATORADE</v>
          </cell>
        </row>
        <row r="181">
          <cell r="A181">
            <v>362</v>
          </cell>
          <cell r="B181" t="str">
            <v>MIR NAR 2,0X8</v>
          </cell>
          <cell r="C181">
            <v>33</v>
          </cell>
          <cell r="D181">
            <v>5.28</v>
          </cell>
          <cell r="E181">
            <v>1125362</v>
          </cell>
          <cell r="F181" t="str">
            <v>MIRINDA</v>
          </cell>
        </row>
        <row r="182">
          <cell r="A182">
            <v>61</v>
          </cell>
          <cell r="B182" t="str">
            <v>PEPSI 2,0X8PET</v>
          </cell>
          <cell r="C182">
            <v>2</v>
          </cell>
          <cell r="D182">
            <v>0.32</v>
          </cell>
          <cell r="E182">
            <v>1125061</v>
          </cell>
          <cell r="F182" t="str">
            <v>PEPSI</v>
          </cell>
        </row>
        <row r="183">
          <cell r="A183">
            <v>666</v>
          </cell>
          <cell r="B183" t="str">
            <v>PEPSI 500X12PET</v>
          </cell>
          <cell r="C183">
            <v>71</v>
          </cell>
          <cell r="D183">
            <v>4.26</v>
          </cell>
          <cell r="E183">
            <v>1125666</v>
          </cell>
          <cell r="F183" t="str">
            <v>PEPSI</v>
          </cell>
        </row>
        <row r="184">
          <cell r="A184">
            <v>4</v>
          </cell>
          <cell r="B184" t="str">
            <v>PT NAR 1,5X6PET</v>
          </cell>
          <cell r="C184">
            <v>15</v>
          </cell>
          <cell r="D184">
            <v>1.3499999999999999</v>
          </cell>
          <cell r="E184">
            <v>1125004</v>
          </cell>
          <cell r="F184" t="str">
            <v>PDT</v>
          </cell>
        </row>
        <row r="185">
          <cell r="A185">
            <v>8</v>
          </cell>
          <cell r="B185" t="str">
            <v>PT TON 1,5X6PET</v>
          </cell>
          <cell r="C185">
            <v>145</v>
          </cell>
          <cell r="D185">
            <v>13.049999999999999</v>
          </cell>
          <cell r="E185">
            <v>1125008</v>
          </cell>
          <cell r="F185" t="str">
            <v>PDT</v>
          </cell>
        </row>
        <row r="187">
          <cell r="A187">
            <v>822</v>
          </cell>
          <cell r="B187" t="str">
            <v>7 UP 2,25 X 8</v>
          </cell>
          <cell r="C187">
            <v>-1</v>
          </cell>
          <cell r="D187">
            <v>-0.18</v>
          </cell>
          <cell r="E187">
            <v>1125822</v>
          </cell>
          <cell r="F187" t="str">
            <v xml:space="preserve">7UP   </v>
          </cell>
        </row>
        <row r="188">
          <cell r="A188">
            <v>13</v>
          </cell>
          <cell r="B188" t="str">
            <v>7 UP 2 X 8</v>
          </cell>
          <cell r="C188">
            <v>2</v>
          </cell>
          <cell r="D188">
            <v>0.32</v>
          </cell>
          <cell r="E188">
            <v>1125013</v>
          </cell>
          <cell r="F188" t="str">
            <v xml:space="preserve">7UP   </v>
          </cell>
        </row>
        <row r="189">
          <cell r="A189">
            <v>824</v>
          </cell>
          <cell r="B189" t="str">
            <v>PDT POME 2,25 X 8</v>
          </cell>
          <cell r="C189">
            <v>1200</v>
          </cell>
          <cell r="D189">
            <v>216</v>
          </cell>
          <cell r="E189">
            <v>1125824</v>
          </cell>
          <cell r="F189" t="str">
            <v>PDT</v>
          </cell>
        </row>
        <row r="190">
          <cell r="A190">
            <v>864</v>
          </cell>
          <cell r="B190" t="str">
            <v>MIR POM ROS 2 8</v>
          </cell>
          <cell r="C190">
            <v>3960</v>
          </cell>
          <cell r="D190">
            <v>633.6</v>
          </cell>
          <cell r="E190">
            <v>1125864</v>
          </cell>
          <cell r="F190" t="str">
            <v>MIRINDA</v>
          </cell>
        </row>
        <row r="191">
          <cell r="A191">
            <v>360</v>
          </cell>
          <cell r="B191" t="str">
            <v>MIR LIM 2 8</v>
          </cell>
          <cell r="C191">
            <v>4560</v>
          </cell>
          <cell r="D191">
            <v>729.6</v>
          </cell>
          <cell r="E191">
            <v>1125360</v>
          </cell>
          <cell r="F191" t="str">
            <v>MIRINDA</v>
          </cell>
        </row>
        <row r="192">
          <cell r="A192">
            <v>823</v>
          </cell>
          <cell r="B192" t="str">
            <v>PEPSI 2,25 X 8</v>
          </cell>
          <cell r="C192">
            <v>4800</v>
          </cell>
          <cell r="D192">
            <v>864</v>
          </cell>
          <cell r="E192">
            <v>1125823</v>
          </cell>
          <cell r="F192" t="str">
            <v>PEPSI</v>
          </cell>
        </row>
        <row r="193">
          <cell r="A193">
            <v>146</v>
          </cell>
          <cell r="B193" t="str">
            <v>PT POM 2 X 8</v>
          </cell>
          <cell r="C193">
            <v>5400</v>
          </cell>
          <cell r="D193">
            <v>864</v>
          </cell>
          <cell r="E193">
            <v>1125146</v>
          </cell>
          <cell r="F193" t="str">
            <v>PDT</v>
          </cell>
        </row>
        <row r="194">
          <cell r="A194">
            <v>158</v>
          </cell>
          <cell r="B194" t="str">
            <v>7 UP 2,25 4 TRAN</v>
          </cell>
          <cell r="C194">
            <v>7020</v>
          </cell>
          <cell r="D194">
            <v>631.79999999999995</v>
          </cell>
          <cell r="E194">
            <v>1125158</v>
          </cell>
          <cell r="F194" t="str">
            <v xml:space="preserve">7UP   </v>
          </cell>
        </row>
        <row r="196">
          <cell r="A196">
            <v>810</v>
          </cell>
          <cell r="B196" t="str">
            <v>PEPSI LHT 350 CC</v>
          </cell>
          <cell r="C196">
            <v>320</v>
          </cell>
          <cell r="D196">
            <v>26.879999999999995</v>
          </cell>
          <cell r="E196">
            <v>1125810</v>
          </cell>
          <cell r="F196" t="str">
            <v>PEPSI</v>
          </cell>
        </row>
        <row r="197">
          <cell r="A197">
            <v>813</v>
          </cell>
          <cell r="B197" t="str">
            <v>PDT TON 350 CC</v>
          </cell>
          <cell r="C197">
            <v>320</v>
          </cell>
          <cell r="D197">
            <v>26.879999999999995</v>
          </cell>
          <cell r="E197">
            <v>1125813</v>
          </cell>
          <cell r="F197" t="str">
            <v>PDT</v>
          </cell>
        </row>
        <row r="198">
          <cell r="A198">
            <v>814</v>
          </cell>
          <cell r="B198" t="str">
            <v>POM MED 350 X 24</v>
          </cell>
          <cell r="C198">
            <v>320</v>
          </cell>
          <cell r="D198">
            <v>26.879999999999995</v>
          </cell>
          <cell r="E198">
            <v>1125814</v>
          </cell>
          <cell r="F198" t="str">
            <v>PDT</v>
          </cell>
        </row>
        <row r="200">
          <cell r="A200">
            <v>1106</v>
          </cell>
          <cell r="C200">
            <v>1100</v>
          </cell>
          <cell r="D200">
            <v>110</v>
          </cell>
          <cell r="E200">
            <v>1126106</v>
          </cell>
          <cell r="F200" t="str">
            <v xml:space="preserve">7UP   </v>
          </cell>
        </row>
        <row r="201">
          <cell r="A201">
            <v>3</v>
          </cell>
          <cell r="C201">
            <v>25</v>
          </cell>
          <cell r="D201">
            <v>2.25</v>
          </cell>
          <cell r="E201">
            <v>1125003</v>
          </cell>
          <cell r="F201" t="str">
            <v>PDT</v>
          </cell>
        </row>
        <row r="202">
          <cell r="A202">
            <v>19</v>
          </cell>
          <cell r="C202">
            <v>100</v>
          </cell>
          <cell r="D202">
            <v>9</v>
          </cell>
          <cell r="E202">
            <v>1125019</v>
          </cell>
          <cell r="F202" t="str">
            <v xml:space="preserve">7UP   </v>
          </cell>
        </row>
        <row r="203">
          <cell r="A203">
            <v>26</v>
          </cell>
          <cell r="C203">
            <v>120</v>
          </cell>
          <cell r="D203">
            <v>10.195199999999998</v>
          </cell>
          <cell r="E203">
            <v>1125026</v>
          </cell>
          <cell r="F203" t="str">
            <v xml:space="preserve">7UP   </v>
          </cell>
        </row>
        <row r="204">
          <cell r="A204">
            <v>987</v>
          </cell>
          <cell r="C204">
            <v>40</v>
          </cell>
          <cell r="D204">
            <v>3.3983999999999992</v>
          </cell>
          <cell r="E204">
            <v>1125987</v>
          </cell>
          <cell r="F204" t="str">
            <v xml:space="preserve">7UP   </v>
          </cell>
        </row>
        <row r="205">
          <cell r="A205">
            <v>1155</v>
          </cell>
          <cell r="C205">
            <v>20</v>
          </cell>
          <cell r="D205">
            <v>3.2</v>
          </cell>
          <cell r="E205">
            <v>1126155</v>
          </cell>
          <cell r="F205" t="str">
            <v xml:space="preserve">7UP   </v>
          </cell>
        </row>
        <row r="206">
          <cell r="A206">
            <v>667</v>
          </cell>
          <cell r="C206">
            <v>5</v>
          </cell>
          <cell r="D206">
            <v>0.3</v>
          </cell>
          <cell r="E206">
            <v>1125667</v>
          </cell>
          <cell r="F206" t="str">
            <v xml:space="preserve">7UP   </v>
          </cell>
        </row>
        <row r="207">
          <cell r="A207">
            <v>811</v>
          </cell>
          <cell r="C207">
            <v>4</v>
          </cell>
          <cell r="D207">
            <v>0.33599999999999997</v>
          </cell>
          <cell r="E207">
            <v>1125811</v>
          </cell>
          <cell r="F207" t="str">
            <v xml:space="preserve">7UP   </v>
          </cell>
        </row>
        <row r="208">
          <cell r="A208">
            <v>812</v>
          </cell>
          <cell r="C208">
            <v>1</v>
          </cell>
          <cell r="D208">
            <v>8.3999999999999991E-2</v>
          </cell>
          <cell r="E208">
            <v>1125812</v>
          </cell>
          <cell r="F208" t="str">
            <v xml:space="preserve">7UP   </v>
          </cell>
        </row>
        <row r="209">
          <cell r="A209">
            <v>1106</v>
          </cell>
          <cell r="C209">
            <v>1</v>
          </cell>
          <cell r="D209">
            <v>0.1</v>
          </cell>
          <cell r="E209">
            <v>1126106</v>
          </cell>
          <cell r="F209" t="str">
            <v xml:space="preserve">7UP   </v>
          </cell>
        </row>
        <row r="210">
          <cell r="A210">
            <v>19</v>
          </cell>
          <cell r="C210">
            <v>3</v>
          </cell>
          <cell r="D210">
            <v>0.27</v>
          </cell>
          <cell r="E210">
            <v>1125019</v>
          </cell>
          <cell r="F210" t="str">
            <v xml:space="preserve">7UP   </v>
          </cell>
        </row>
        <row r="211">
          <cell r="A211">
            <v>374</v>
          </cell>
          <cell r="C211">
            <v>1</v>
          </cell>
          <cell r="D211">
            <v>0.09</v>
          </cell>
          <cell r="E211">
            <v>1125374</v>
          </cell>
          <cell r="F211" t="str">
            <v xml:space="preserve">7UP   </v>
          </cell>
        </row>
        <row r="212">
          <cell r="A212">
            <v>811</v>
          </cell>
          <cell r="C212">
            <v>2</v>
          </cell>
          <cell r="D212">
            <v>0.16799999999999998</v>
          </cell>
          <cell r="E212">
            <v>1125811</v>
          </cell>
          <cell r="F212" t="str">
            <v xml:space="preserve">7UP   </v>
          </cell>
        </row>
        <row r="213">
          <cell r="A213">
            <v>19</v>
          </cell>
          <cell r="C213">
            <v>2</v>
          </cell>
          <cell r="D213">
            <v>0.18</v>
          </cell>
          <cell r="E213">
            <v>1125019</v>
          </cell>
          <cell r="F213" t="str">
            <v xml:space="preserve">7UP   </v>
          </cell>
        </row>
        <row r="214">
          <cell r="A214">
            <v>374</v>
          </cell>
          <cell r="C214">
            <v>1</v>
          </cell>
          <cell r="D214">
            <v>0.09</v>
          </cell>
          <cell r="E214">
            <v>1125374</v>
          </cell>
          <cell r="F214" t="str">
            <v xml:space="preserve">7UP   </v>
          </cell>
        </row>
        <row r="215">
          <cell r="A215">
            <v>26</v>
          </cell>
          <cell r="C215">
            <v>4</v>
          </cell>
          <cell r="D215">
            <v>0.33983999999999992</v>
          </cell>
          <cell r="E215">
            <v>1125026</v>
          </cell>
          <cell r="F215" t="str">
            <v xml:space="preserve">7UP   </v>
          </cell>
        </row>
        <row r="216">
          <cell r="A216">
            <v>816</v>
          </cell>
          <cell r="C216">
            <v>1</v>
          </cell>
          <cell r="D216">
            <v>8.3999999999999991E-2</v>
          </cell>
          <cell r="E216">
            <v>1125030</v>
          </cell>
          <cell r="F216" t="str">
            <v>MIRINDA</v>
          </cell>
        </row>
        <row r="217">
          <cell r="A217">
            <v>1003</v>
          </cell>
          <cell r="C217">
            <v>2</v>
          </cell>
          <cell r="D217">
            <v>0.18</v>
          </cell>
          <cell r="E217">
            <v>1126003</v>
          </cell>
          <cell r="F217" t="str">
            <v>MIRINDA</v>
          </cell>
        </row>
        <row r="218">
          <cell r="A218">
            <v>362</v>
          </cell>
          <cell r="C218">
            <v>1</v>
          </cell>
          <cell r="D218">
            <v>0.16</v>
          </cell>
          <cell r="E218">
            <v>1125362</v>
          </cell>
          <cell r="F218" t="str">
            <v>MIRINDA</v>
          </cell>
        </row>
        <row r="219">
          <cell r="A219">
            <v>82</v>
          </cell>
          <cell r="C219">
            <v>40</v>
          </cell>
          <cell r="D219">
            <v>3.3983999999999992</v>
          </cell>
          <cell r="E219">
            <v>1125082</v>
          </cell>
          <cell r="F219" t="str">
            <v>PDT</v>
          </cell>
        </row>
        <row r="220">
          <cell r="A220">
            <v>138</v>
          </cell>
          <cell r="C220">
            <v>20</v>
          </cell>
          <cell r="D220">
            <v>1.6991999999999996</v>
          </cell>
          <cell r="E220">
            <v>1125138</v>
          </cell>
          <cell r="F220" t="str">
            <v>PDT</v>
          </cell>
        </row>
        <row r="221">
          <cell r="A221">
            <v>647</v>
          </cell>
          <cell r="C221">
            <v>20</v>
          </cell>
          <cell r="D221">
            <v>1.6991999999999996</v>
          </cell>
          <cell r="E221">
            <v>1125647</v>
          </cell>
          <cell r="F221" t="str">
            <v>PDT</v>
          </cell>
        </row>
        <row r="222">
          <cell r="A222">
            <v>3</v>
          </cell>
          <cell r="C222">
            <v>3</v>
          </cell>
          <cell r="D222">
            <v>0.27</v>
          </cell>
          <cell r="E222">
            <v>1125003</v>
          </cell>
          <cell r="F222" t="str">
            <v>PDT</v>
          </cell>
        </row>
        <row r="223">
          <cell r="A223">
            <v>8</v>
          </cell>
          <cell r="C223">
            <v>3</v>
          </cell>
          <cell r="D223">
            <v>0.27</v>
          </cell>
          <cell r="E223">
            <v>1125008</v>
          </cell>
          <cell r="F223" t="str">
            <v>PDT</v>
          </cell>
        </row>
        <row r="224">
          <cell r="A224">
            <v>50</v>
          </cell>
          <cell r="C224">
            <v>72</v>
          </cell>
          <cell r="D224">
            <v>4.32</v>
          </cell>
          <cell r="E224">
            <v>1125050</v>
          </cell>
          <cell r="F224" t="str">
            <v>PEPSI</v>
          </cell>
        </row>
        <row r="225">
          <cell r="A225">
            <v>55</v>
          </cell>
          <cell r="C225">
            <v>100</v>
          </cell>
          <cell r="D225">
            <v>9</v>
          </cell>
          <cell r="E225">
            <v>1125055</v>
          </cell>
          <cell r="F225" t="str">
            <v>PEPSI</v>
          </cell>
        </row>
        <row r="226">
          <cell r="A226">
            <v>100</v>
          </cell>
          <cell r="C226">
            <v>120</v>
          </cell>
          <cell r="D226">
            <v>10.195199999999998</v>
          </cell>
          <cell r="E226">
            <v>1125100</v>
          </cell>
          <cell r="F226" t="str">
            <v>PEPSI</v>
          </cell>
        </row>
        <row r="227">
          <cell r="A227">
            <v>823</v>
          </cell>
          <cell r="C227">
            <v>60</v>
          </cell>
          <cell r="D227">
            <v>10.799999999999999</v>
          </cell>
          <cell r="E227">
            <v>1125823</v>
          </cell>
          <cell r="F227" t="str">
            <v>PEPSI</v>
          </cell>
        </row>
        <row r="228">
          <cell r="A228">
            <v>1062</v>
          </cell>
          <cell r="C228">
            <v>25</v>
          </cell>
          <cell r="D228">
            <v>2.25</v>
          </cell>
          <cell r="E228">
            <v>1126062</v>
          </cell>
          <cell r="F228" t="str">
            <v>PEPSI</v>
          </cell>
        </row>
        <row r="229">
          <cell r="A229">
            <v>50</v>
          </cell>
          <cell r="C229">
            <v>1</v>
          </cell>
          <cell r="D229">
            <v>0.06</v>
          </cell>
          <cell r="E229">
            <v>1125050</v>
          </cell>
          <cell r="F229" t="str">
            <v>PEPSI</v>
          </cell>
        </row>
        <row r="230">
          <cell r="A230">
            <v>666</v>
          </cell>
          <cell r="C230">
            <v>5</v>
          </cell>
          <cell r="D230">
            <v>0.3</v>
          </cell>
          <cell r="E230">
            <v>1125666</v>
          </cell>
          <cell r="F230" t="str">
            <v>PEPSI</v>
          </cell>
        </row>
        <row r="231">
          <cell r="A231">
            <v>808</v>
          </cell>
          <cell r="C231">
            <v>4</v>
          </cell>
          <cell r="D231">
            <v>0.33599999999999997</v>
          </cell>
          <cell r="E231">
            <v>1125808</v>
          </cell>
          <cell r="F231" t="str">
            <v>PEPSI</v>
          </cell>
        </row>
        <row r="232">
          <cell r="A232">
            <v>810</v>
          </cell>
          <cell r="C232">
            <v>16</v>
          </cell>
          <cell r="D232">
            <v>1.3439999999999999</v>
          </cell>
          <cell r="E232">
            <v>1125810</v>
          </cell>
          <cell r="F232" t="str">
            <v>PEPSI</v>
          </cell>
        </row>
        <row r="233">
          <cell r="A233">
            <v>1105</v>
          </cell>
          <cell r="C233">
            <v>1</v>
          </cell>
          <cell r="D233">
            <v>0.1</v>
          </cell>
          <cell r="E233">
            <v>1126105</v>
          </cell>
          <cell r="F233" t="str">
            <v>PEPSI</v>
          </cell>
        </row>
        <row r="234">
          <cell r="A234">
            <v>810</v>
          </cell>
          <cell r="C234">
            <v>5</v>
          </cell>
          <cell r="D234">
            <v>0.41999999999999993</v>
          </cell>
          <cell r="E234">
            <v>1125810</v>
          </cell>
          <cell r="F234" t="str">
            <v>PEPSI</v>
          </cell>
        </row>
        <row r="235">
          <cell r="A235">
            <v>55</v>
          </cell>
          <cell r="C235">
            <v>8</v>
          </cell>
          <cell r="D235">
            <v>0.72</v>
          </cell>
          <cell r="E235">
            <v>1125055</v>
          </cell>
          <cell r="F235" t="str">
            <v>PEPSI</v>
          </cell>
        </row>
        <row r="236">
          <cell r="A236">
            <v>174</v>
          </cell>
          <cell r="C236">
            <v>3</v>
          </cell>
          <cell r="D236">
            <v>0.27</v>
          </cell>
          <cell r="E236">
            <v>1125174</v>
          </cell>
          <cell r="F236" t="str">
            <v>PEPSI</v>
          </cell>
        </row>
        <row r="237">
          <cell r="A237">
            <v>810</v>
          </cell>
          <cell r="C237">
            <v>3</v>
          </cell>
          <cell r="D237">
            <v>0.252</v>
          </cell>
          <cell r="E237">
            <v>1125810</v>
          </cell>
          <cell r="F237" t="str">
            <v>PEPSI</v>
          </cell>
        </row>
        <row r="238">
          <cell r="A238">
            <v>1062</v>
          </cell>
          <cell r="C238">
            <v>2</v>
          </cell>
          <cell r="D238">
            <v>0.18</v>
          </cell>
          <cell r="E238">
            <v>1126062</v>
          </cell>
          <cell r="F238" t="str">
            <v>PEPSI</v>
          </cell>
        </row>
        <row r="239">
          <cell r="A239">
            <v>55</v>
          </cell>
          <cell r="C239">
            <v>2</v>
          </cell>
          <cell r="D239">
            <v>0.18</v>
          </cell>
          <cell r="E239">
            <v>1125055</v>
          </cell>
          <cell r="F239" t="str">
            <v>PEPSI</v>
          </cell>
        </row>
        <row r="240">
          <cell r="A240">
            <v>174</v>
          </cell>
          <cell r="C240">
            <v>1</v>
          </cell>
          <cell r="D240">
            <v>0.09</v>
          </cell>
          <cell r="E240">
            <v>1125174</v>
          </cell>
          <cell r="F240" t="str">
            <v>PEPSI</v>
          </cell>
        </row>
        <row r="241">
          <cell r="A241">
            <v>462</v>
          </cell>
          <cell r="C241">
            <v>5</v>
          </cell>
          <cell r="D241">
            <v>0.44999999999999996</v>
          </cell>
          <cell r="E241">
            <v>1125462</v>
          </cell>
          <cell r="F241" t="str">
            <v>PEPSI</v>
          </cell>
        </row>
        <row r="242">
          <cell r="A242">
            <v>1062</v>
          </cell>
          <cell r="C242">
            <v>1</v>
          </cell>
          <cell r="D242">
            <v>0.09</v>
          </cell>
          <cell r="E242">
            <v>1126062</v>
          </cell>
          <cell r="F242" t="str">
            <v>PEPSI</v>
          </cell>
        </row>
        <row r="244">
          <cell r="A244">
            <v>823</v>
          </cell>
          <cell r="C244">
            <v>5280</v>
          </cell>
          <cell r="D244">
            <v>950.4</v>
          </cell>
          <cell r="E244">
            <v>1125823</v>
          </cell>
          <cell r="F244" t="str">
            <v>PEPSI</v>
          </cell>
        </row>
        <row r="246">
          <cell r="A246">
            <v>949</v>
          </cell>
          <cell r="C246">
            <v>162</v>
          </cell>
          <cell r="D246">
            <v>18.390240000000002</v>
          </cell>
          <cell r="E246">
            <v>1125949</v>
          </cell>
          <cell r="F246" t="str">
            <v>GATORADE</v>
          </cell>
        </row>
        <row r="247">
          <cell r="A247">
            <v>953</v>
          </cell>
          <cell r="C247">
            <v>54</v>
          </cell>
          <cell r="D247">
            <v>6.1300800000000004</v>
          </cell>
          <cell r="E247">
            <v>1125953</v>
          </cell>
          <cell r="F247" t="str">
            <v>GATORADE</v>
          </cell>
        </row>
        <row r="248">
          <cell r="A248">
            <v>954</v>
          </cell>
          <cell r="C248">
            <v>108</v>
          </cell>
          <cell r="D248">
            <v>12.260160000000001</v>
          </cell>
          <cell r="E248">
            <v>1125954</v>
          </cell>
          <cell r="F248" t="str">
            <v>GATORADE</v>
          </cell>
        </row>
        <row r="249">
          <cell r="A249">
            <v>955</v>
          </cell>
          <cell r="C249">
            <v>108</v>
          </cell>
          <cell r="D249">
            <v>12.260160000000001</v>
          </cell>
          <cell r="E249">
            <v>1125955</v>
          </cell>
          <cell r="F249" t="str">
            <v>GATORADE</v>
          </cell>
        </row>
        <row r="250">
          <cell r="A250">
            <v>956</v>
          </cell>
          <cell r="C250">
            <v>108</v>
          </cell>
          <cell r="D250">
            <v>12.260160000000001</v>
          </cell>
          <cell r="E250">
            <v>1125956</v>
          </cell>
          <cell r="F250" t="str">
            <v>GATORADE</v>
          </cell>
        </row>
        <row r="251">
          <cell r="A251">
            <v>957</v>
          </cell>
          <cell r="C251">
            <v>54</v>
          </cell>
          <cell r="D251">
            <v>6.1300800000000004</v>
          </cell>
          <cell r="E251">
            <v>1125957</v>
          </cell>
          <cell r="F251" t="str">
            <v>GATORADE</v>
          </cell>
        </row>
        <row r="252">
          <cell r="A252">
            <v>959</v>
          </cell>
          <cell r="C252">
            <v>54</v>
          </cell>
          <cell r="D252">
            <v>6.1300800000000004</v>
          </cell>
          <cell r="E252">
            <v>1125959</v>
          </cell>
          <cell r="F252" t="str">
            <v>GATORADE</v>
          </cell>
        </row>
        <row r="253">
          <cell r="A253">
            <v>963</v>
          </cell>
          <cell r="C253">
            <v>54</v>
          </cell>
          <cell r="D253">
            <v>6.1300800000000004</v>
          </cell>
          <cell r="E253">
            <v>1125963</v>
          </cell>
          <cell r="F253" t="str">
            <v>GATORADE</v>
          </cell>
        </row>
      </sheetData>
      <sheetData sheetId="6" refreshError="1"/>
      <sheetData sheetId="7"/>
      <sheetData sheetId="8"/>
      <sheetData sheetId="9"/>
      <sheetData sheetId="10"/>
      <sheetData sheetId="1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 val="Interface_Hub"/>
      <sheetName val="Summary_Platform_Results"/>
      <sheetName val="Summary_Region_Results"/>
      <sheetName val="Platform_&amp;_Region_DLY"/>
      <sheetName val="Platform_&amp;_Region_MTD"/>
      <sheetName val="Platform_&amp;_Region_YTD"/>
      <sheetName val="Est_MTD-2"/>
      <sheetName val="Est_MTD-1"/>
      <sheetName val="EVP_UPLOAD"/>
      <sheetName val="YTD_ACTUALS"/>
      <sheetName val="Email_Distribution"/>
      <sheetName val="Risk_Summary"/>
      <sheetName val="Financials_by_profit_centre"/>
      <sheetName val="criollitas 100 - 200"/>
      <sheetName val="Interface_Hub1"/>
      <sheetName val="Summary_Platform_Results1"/>
      <sheetName val="Summary_Region_Results1"/>
      <sheetName val="Platform_&amp;_Region_DLY1"/>
      <sheetName val="Platform_&amp;_Region_MTD1"/>
      <sheetName val="Platform_&amp;_Region_YTD1"/>
      <sheetName val="Est_MTD-21"/>
      <sheetName val="Est_MTD-11"/>
      <sheetName val="EVP_UPLOAD1"/>
      <sheetName val="YTD_ACTUALS1"/>
      <sheetName val="Email_Distribution1"/>
      <sheetName val="Risk_Summary1"/>
      <sheetName val="Financials_by_profit_centre1"/>
      <sheetName val="criollitas_100_-_200"/>
      <sheetName val="Interface_Hub2"/>
      <sheetName val="Summary_Platform_Results2"/>
      <sheetName val="Summary_Region_Results2"/>
      <sheetName val="Platform_&amp;_Region_DLY2"/>
      <sheetName val="Platform_&amp;_Region_MTD2"/>
      <sheetName val="Platform_&amp;_Region_YTD2"/>
      <sheetName val="Est_MTD-22"/>
      <sheetName val="Est_MTD-12"/>
      <sheetName val="EVP_UPLOAD2"/>
      <sheetName val="YTD_ACTUALS2"/>
      <sheetName val="Email_Distribution2"/>
      <sheetName val="Risk_Summary2"/>
      <sheetName val="Financials_by_profit_centre2"/>
      <sheetName val="criollitas_100_-_2001"/>
      <sheetName val="Registro"/>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
          <cell r="C12">
            <v>39078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ow r="12">
          <cell r="C12">
            <v>39078</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2">
          <cell r="C12">
            <v>39078</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Control_de_asistencias_año_2001"/>
      <sheetName val="Estado_de_Resultados1"/>
      <sheetName val="Sueldos_y_Jornales1"/>
      <sheetName val="Listas"/>
      <sheetName val="1 Listas de validación"/>
      <sheetName val="Marcos Battisitini"/>
      <sheetName val="TD Exp. vs nac. 2"/>
      <sheetName val="TD por prod."/>
      <sheetName val="10-Lista"/>
      <sheetName val="Borrowing"/>
      <sheetName val="RUC"/>
      <sheetName val="Hoja4"/>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Acumulado"/>
      <sheetName val="LIQUIDACION"/>
      <sheetName val="INF Compl"/>
      <sheetName val="Form. 120 IVA Julio"/>
      <sheetName val="Form. 120 IVA Junio"/>
      <sheetName val="Anexo"/>
      <sheetName val="SAP"/>
      <sheetName val="Libro Ventas 0710"/>
      <sheetName val="Libro Compras 0710 5% "/>
      <sheetName val="Asiento "/>
      <sheetName val="RetencComp"/>
      <sheetName val="Iva Compras SAP"/>
      <sheetName val="TC"/>
      <sheetName val="Check_Acumulado"/>
      <sheetName val="INF_Compl"/>
      <sheetName val="Form__120_IVA_Julio"/>
      <sheetName val="Form__120_IVA_Junio"/>
      <sheetName val="Libro_Ventas_0710"/>
      <sheetName val="Libro_Compras_0710_5%_"/>
      <sheetName val="Asiento_"/>
      <sheetName val="Iva_Compras_SAP"/>
      <sheetName val="Check_Acumulado1"/>
      <sheetName val="INF_Compl1"/>
      <sheetName val="Form__120_IVA_Julio1"/>
      <sheetName val="Form__120_IVA_Junio1"/>
      <sheetName val="Libro_Ventas_07101"/>
      <sheetName val="Libro_Compras_0710_5%_1"/>
      <sheetName val="Asiento_1"/>
      <sheetName val="Iva_Compras_SAP1"/>
      <sheetName val="Check_Acumulado2"/>
      <sheetName val="INF_Compl2"/>
      <sheetName val="Form__120_IVA_Julio2"/>
      <sheetName val="Form__120_IVA_Junio2"/>
      <sheetName val="Libro_Ventas_07102"/>
      <sheetName val="Libro_Compras_0710_5%_2"/>
      <sheetName val="Asiento_2"/>
      <sheetName val="Iva_Compras_SA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AG11">
            <v>859003</v>
          </cell>
          <cell r="AH11">
            <v>81681818.181818172</v>
          </cell>
        </row>
        <row r="12">
          <cell r="AG12">
            <v>700090</v>
          </cell>
          <cell r="AH12">
            <v>151148293.63636363</v>
          </cell>
        </row>
        <row r="13">
          <cell r="AG13">
            <v>707000</v>
          </cell>
          <cell r="AH13">
            <v>318380614.1074546</v>
          </cell>
        </row>
        <row r="14">
          <cell r="AG14">
            <v>708000</v>
          </cell>
          <cell r="AH14">
            <v>5248390749.2992001</v>
          </cell>
        </row>
      </sheetData>
      <sheetData sheetId="8" refreshError="1"/>
      <sheetData sheetId="9" refreshError="1"/>
      <sheetData sheetId="10" refreshError="1">
        <row r="20">
          <cell r="N20">
            <v>10387658</v>
          </cell>
        </row>
      </sheetData>
      <sheetData sheetId="11" refreshError="1"/>
      <sheetData sheetId="12" refreshError="1"/>
      <sheetData sheetId="13"/>
      <sheetData sheetId="14"/>
      <sheetData sheetId="15"/>
      <sheetData sheetId="16"/>
      <sheetData sheetId="17">
        <row r="11">
          <cell r="AG11">
            <v>859003</v>
          </cell>
        </row>
      </sheetData>
      <sheetData sheetId="18"/>
      <sheetData sheetId="19"/>
      <sheetData sheetId="20"/>
      <sheetData sheetId="21"/>
      <sheetData sheetId="22"/>
      <sheetData sheetId="23"/>
      <sheetData sheetId="24"/>
      <sheetData sheetId="25">
        <row r="11">
          <cell r="AG11">
            <v>859003</v>
          </cell>
        </row>
      </sheetData>
      <sheetData sheetId="26"/>
      <sheetData sheetId="27"/>
      <sheetData sheetId="28"/>
      <sheetData sheetId="29"/>
      <sheetData sheetId="30"/>
      <sheetData sheetId="31"/>
      <sheetData sheetId="32"/>
      <sheetData sheetId="33">
        <row r="11">
          <cell r="AG11">
            <v>859003</v>
          </cell>
        </row>
      </sheetData>
      <sheetData sheetId="34"/>
      <sheetData sheetId="35"/>
      <sheetData sheetId="36"/>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Calculo PPC"/>
      <sheetName val="Reproceso IR PwC "/>
      <sheetName val="RPS"/>
      <sheetName val="IR - Cálculos Auxiliares"/>
      <sheetName val="IVA"/>
      <sheetName val="Debitos"/>
      <sheetName val="Creditos"/>
      <sheetName val="Retenciones Impositivas"/>
      <sheetName val="Retencion IVA"/>
      <sheetName val="Retencion Renta"/>
      <sheetName val="Compras J"/>
      <sheetName val="Compras D"/>
      <sheetName val="Ret Locales J"/>
      <sheetName val="Ret Locales D"/>
      <sheetName val="Ventas "/>
      <sheetName val="Ret Computables"/>
      <sheetName val="Resolucion 20"/>
      <sheetName val="Calculo_PPC"/>
      <sheetName val="Reproceso_IR_PwC_"/>
      <sheetName val="IR_-_Cálculos_Auxiliares"/>
      <sheetName val="Retenciones_Impositivas"/>
      <sheetName val="Retencion_IVA"/>
      <sheetName val="Retencion_Renta"/>
      <sheetName val="Compras_J"/>
      <sheetName val="Compras_D"/>
      <sheetName val="Ret_Locales_J"/>
      <sheetName val="Ret_Locales_D"/>
      <sheetName val="Ventas_"/>
      <sheetName val="Ret_Computables"/>
      <sheetName val="Resolucion_20"/>
      <sheetName val="Calculo_PPC1"/>
      <sheetName val="Reproceso_IR_PwC_1"/>
      <sheetName val="IR_-_Cálculos_Auxiliares1"/>
      <sheetName val="Retenciones_Impositivas1"/>
      <sheetName val="Retencion_IVA1"/>
      <sheetName val="Retencion_Renta1"/>
      <sheetName val="Compras_J1"/>
      <sheetName val="Compras_D1"/>
      <sheetName val="Ret_Locales_J1"/>
      <sheetName val="Ret_Locales_D1"/>
      <sheetName val="Ventas_1"/>
      <sheetName val="Ret_Computables1"/>
      <sheetName val="Resolucion_201"/>
      <sheetName val="Calculo_PPC2"/>
      <sheetName val="Reproceso_IR_PwC_2"/>
      <sheetName val="IR_-_Cálculos_Auxiliares2"/>
      <sheetName val="Retenciones_Impositivas2"/>
      <sheetName val="Retencion_IVA2"/>
      <sheetName val="Retencion_Renta2"/>
      <sheetName val="Compras_J2"/>
      <sheetName val="Compras_D2"/>
      <sheetName val="Ret_Locales_J2"/>
      <sheetName val="Ret_Locales_D2"/>
      <sheetName val="Ventas_2"/>
      <sheetName val="Ret_Computables2"/>
      <sheetName val="Resolucion_20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X Rates"/>
      <sheetName val="LC Fin'ls"/>
      <sheetName val="Off-Line Calc"/>
      <sheetName val="Inventory"/>
      <sheetName val="PP&amp;E - Owned"/>
      <sheetName val="Prepaid Adv."/>
      <sheetName val="Long-Term Assets"/>
      <sheetName val="Equity"/>
      <sheetName val="Cash, Debt, Taxes"/>
      <sheetName val="ABC - YTD"/>
      <sheetName val="$ Fin'ls"/>
      <sheetName val="SAPdata"/>
      <sheetName val="BJSExport"/>
      <sheetName val="BJSHide"/>
      <sheetName val="BJSBox Info"/>
      <sheetName val="BJSDialog1"/>
      <sheetName val="BJSDialog2"/>
      <sheetName val="BJSPrint Macro"/>
      <sheetName val="BJSModule2"/>
      <sheetName val="BJSModule1"/>
      <sheetName val="FX_Rates"/>
      <sheetName val="LC_Fin'ls"/>
      <sheetName val="Off-Line_Calc"/>
      <sheetName val="PP&amp;E_-_Owned"/>
      <sheetName val="Prepaid_Adv_"/>
      <sheetName val="Long-Term_Assets"/>
      <sheetName val="Cash,_Debt,_Taxes"/>
      <sheetName val="ABC_-_YTD"/>
      <sheetName val="$_Fin'ls"/>
      <sheetName val="BJSBox_Info"/>
      <sheetName val="BJSPrint_Macro"/>
      <sheetName val="FX_Rates1"/>
      <sheetName val="LC_Fin'ls1"/>
      <sheetName val="Off-Line_Calc1"/>
      <sheetName val="PP&amp;E_-_Owned1"/>
      <sheetName val="Prepaid_Adv_1"/>
      <sheetName val="Long-Term_Assets1"/>
      <sheetName val="Cash,_Debt,_Taxes1"/>
      <sheetName val="ABC_-_YTD1"/>
      <sheetName val="$_Fin'ls1"/>
      <sheetName val="BJSBox_Info1"/>
      <sheetName val="BJSPrint_Macro1"/>
      <sheetName val="FX_Rates2"/>
      <sheetName val="LC_Fin'ls2"/>
      <sheetName val="Off-Line_Calc2"/>
      <sheetName val="PP&amp;E_-_Owned2"/>
      <sheetName val="Prepaid_Adv_2"/>
      <sheetName val="Long-Term_Assets2"/>
      <sheetName val="Cash,_Debt,_Taxes2"/>
      <sheetName val="ABC_-_YTD2"/>
      <sheetName val="$_Fin'ls2"/>
      <sheetName val="BJSBox_Info2"/>
      <sheetName val="BJSPrint_Macro2"/>
    </sheetNames>
    <sheetDataSet>
      <sheetData sheetId="0" refreshError="1">
        <row r="51">
          <cell r="F51">
            <v>0.28752156411730878</v>
          </cell>
          <cell r="G51">
            <v>0.28810141169691733</v>
          </cell>
          <cell r="H51">
            <v>0.2901915264074289</v>
          </cell>
          <cell r="I51">
            <v>0.29112081513828236</v>
          </cell>
          <cell r="J51">
            <v>0.28885037550548814</v>
          </cell>
          <cell r="K51">
            <v>0.28498147620404674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1">
          <cell r="F51">
            <v>0.28752156411730878</v>
          </cell>
        </row>
      </sheetData>
      <sheetData sheetId="21"/>
      <sheetData sheetId="22"/>
      <sheetData sheetId="23"/>
      <sheetData sheetId="24"/>
      <sheetData sheetId="25"/>
      <sheetData sheetId="26"/>
      <sheetData sheetId="27"/>
      <sheetData sheetId="28"/>
      <sheetData sheetId="29"/>
      <sheetData sheetId="30"/>
      <sheetData sheetId="31">
        <row r="51">
          <cell r="F51">
            <v>0.28752156411730878</v>
          </cell>
        </row>
      </sheetData>
      <sheetData sheetId="32"/>
      <sheetData sheetId="33"/>
      <sheetData sheetId="34"/>
      <sheetData sheetId="35"/>
      <sheetData sheetId="36"/>
      <sheetData sheetId="37"/>
      <sheetData sheetId="38"/>
      <sheetData sheetId="39"/>
      <sheetData sheetId="40"/>
      <sheetData sheetId="41"/>
      <sheetData sheetId="42">
        <row r="51">
          <cell r="F51">
            <v>0.28752156411730878</v>
          </cell>
        </row>
      </sheetData>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X Rates"/>
      <sheetName val="LC Fin'ls"/>
      <sheetName val="Off-Line Calc"/>
      <sheetName val="Inventory"/>
      <sheetName val="PP&amp;E - Owned"/>
      <sheetName val="Prepaid Adv."/>
      <sheetName val="Long-Term Assets"/>
      <sheetName val="Equity"/>
      <sheetName val="Cash, Debt, Taxes"/>
      <sheetName val="ABC - YTD"/>
      <sheetName val="$ Fin'ls"/>
      <sheetName val="SAPdata"/>
      <sheetName val="BJSExport"/>
      <sheetName val="BJSHide"/>
      <sheetName val="BJSBox Info"/>
      <sheetName val="BJSDialog1"/>
      <sheetName val="BJSDialog2"/>
      <sheetName val="BJSPrint Macro"/>
      <sheetName val="BJSModule2"/>
      <sheetName val="BJSModule1"/>
      <sheetName val="FX_Rates"/>
      <sheetName val="LC_Fin'ls"/>
      <sheetName val="Off-Line_Calc"/>
      <sheetName val="PP&amp;E_-_Owned"/>
      <sheetName val="Prepaid_Adv_"/>
      <sheetName val="Long-Term_Assets"/>
      <sheetName val="Cash,_Debt,_Taxes"/>
      <sheetName val="ABC_-_YTD"/>
      <sheetName val="$_Fin'ls"/>
      <sheetName val="BJSBox_Info"/>
      <sheetName val="BJSPrint_Macro"/>
      <sheetName val="FX_Rates1"/>
      <sheetName val="LC_Fin'ls1"/>
      <sheetName val="Off-Line_Calc1"/>
      <sheetName val="PP&amp;E_-_Owned1"/>
      <sheetName val="Prepaid_Adv_1"/>
      <sheetName val="Long-Term_Assets1"/>
      <sheetName val="Cash,_Debt,_Taxes1"/>
      <sheetName val="ABC_-_YTD1"/>
      <sheetName val="$_Fin'ls1"/>
      <sheetName val="BJSBox_Info1"/>
      <sheetName val="BJSPrint_Macro1"/>
      <sheetName val="FX_Rates2"/>
      <sheetName val="LC_Fin'ls2"/>
      <sheetName val="Off-Line_Calc2"/>
      <sheetName val="PP&amp;E_-_Owned2"/>
      <sheetName val="Prepaid_Adv_2"/>
      <sheetName val="Long-Term_Assets2"/>
      <sheetName val="Cash,_Debt,_Taxes2"/>
      <sheetName val="ABC_-_YTD2"/>
      <sheetName val="$_Fin'ls2"/>
      <sheetName val="BJSBox_Info2"/>
      <sheetName val="BJSPrint_Macro2"/>
    </sheetNames>
    <sheetDataSet>
      <sheetData sheetId="0" refreshError="1">
        <row r="51">
          <cell r="L51">
            <v>0.28169014084507044</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ow r="51">
          <cell r="L51">
            <v>0.28169014084507044</v>
          </cell>
        </row>
      </sheetData>
      <sheetData sheetId="21"/>
      <sheetData sheetId="22"/>
      <sheetData sheetId="23"/>
      <sheetData sheetId="24"/>
      <sheetData sheetId="25"/>
      <sheetData sheetId="26"/>
      <sheetData sheetId="27"/>
      <sheetData sheetId="28"/>
      <sheetData sheetId="29"/>
      <sheetData sheetId="30"/>
      <sheetData sheetId="31">
        <row r="51">
          <cell r="L51">
            <v>0.28169014084507044</v>
          </cell>
        </row>
      </sheetData>
      <sheetData sheetId="32"/>
      <sheetData sheetId="33"/>
      <sheetData sheetId="34"/>
      <sheetData sheetId="35"/>
      <sheetData sheetId="36"/>
      <sheetData sheetId="37"/>
      <sheetData sheetId="38"/>
      <sheetData sheetId="39"/>
      <sheetData sheetId="40"/>
      <sheetData sheetId="41"/>
      <sheetData sheetId="42">
        <row r="51">
          <cell r="L51">
            <v>0.28169014084507044</v>
          </cell>
        </row>
      </sheetData>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 val="P&amp;L_summary"/>
      <sheetName val="Quarterly_P&amp;L_overview"/>
      <sheetName val="P&amp;L_by_platform_USD"/>
      <sheetName val="P&amp;L_by_platform_INR"/>
      <sheetName val="Gross_margin_summary"/>
      <sheetName val="Capex_summary"/>
      <sheetName val="Statutory_G&amp;A"/>
      <sheetName val="MUG"/>
      <sheetName val="P&amp;L_summary1"/>
      <sheetName val="Quarterly_P&amp;L_overview1"/>
      <sheetName val="P&amp;L_by_platform_USD1"/>
      <sheetName val="P&amp;L_by_platform_INR1"/>
      <sheetName val="Gross_margin_summary1"/>
      <sheetName val="Capex_summary1"/>
      <sheetName val="Statutory_G&amp;A1"/>
      <sheetName val="P&amp;L_summary2"/>
      <sheetName val="Quarterly_P&amp;L_overview2"/>
      <sheetName val="P&amp;L_by_platform_USD2"/>
      <sheetName val="P&amp;L_by_platform_INR2"/>
      <sheetName val="Gross_margin_summary2"/>
      <sheetName val="Capex_summary2"/>
      <sheetName val="Statutory_G&amp;A2"/>
      <sheetName val="Interface Hub"/>
      <sheetName val="Feuil1"/>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ow r="1">
          <cell r="A1">
            <v>44.811300000000003</v>
          </cell>
        </row>
      </sheetData>
      <sheetData sheetId="9"/>
      <sheetData sheetId="10"/>
      <sheetData sheetId="11"/>
      <sheetData sheetId="12"/>
      <sheetData sheetId="13"/>
      <sheetData sheetId="14"/>
      <sheetData sheetId="15" refreshError="1"/>
      <sheetData sheetId="16">
        <row r="1">
          <cell r="A1">
            <v>44.811300000000003</v>
          </cell>
        </row>
      </sheetData>
      <sheetData sheetId="17"/>
      <sheetData sheetId="18"/>
      <sheetData sheetId="19"/>
      <sheetData sheetId="20"/>
      <sheetData sheetId="21"/>
      <sheetData sheetId="22"/>
      <sheetData sheetId="23">
        <row r="1">
          <cell r="A1">
            <v>44.811300000000003</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 val="P&amp;L_summary"/>
      <sheetName val="Quarterly_P&amp;L_overview"/>
      <sheetName val="P&amp;L_by_platform_USD"/>
      <sheetName val="P&amp;L_by_platform_RMB"/>
      <sheetName val="Gross_margin_summary"/>
      <sheetName val="Capex_summary"/>
      <sheetName val="Statutory_G&amp;A"/>
      <sheetName val="LC-Original"/>
      <sheetName val="P&amp;L_summary1"/>
      <sheetName val="Quarterly_P&amp;L_overview1"/>
      <sheetName val="P&amp;L_by_platform_USD1"/>
      <sheetName val="P&amp;L_by_platform_RMB1"/>
      <sheetName val="Gross_margin_summary1"/>
      <sheetName val="Capex_summary1"/>
      <sheetName val="Statutory_G&amp;A1"/>
      <sheetName val="P&amp;L_summary2"/>
      <sheetName val="Quarterly_P&amp;L_overview2"/>
      <sheetName val="P&amp;L_by_platform_USD2"/>
      <sheetName val="P&amp;L_by_platform_RMB2"/>
      <sheetName val="Gross_margin_summary2"/>
      <sheetName val="Capex_summary2"/>
      <sheetName val="Statutory_G&amp;A2"/>
      <sheetName val="Interface Hub"/>
      <sheetName val="Feuil1"/>
      <sheetName val="juic"/>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 sheetId="9">
        <row r="1">
          <cell r="A1">
            <v>7.8</v>
          </cell>
        </row>
      </sheetData>
      <sheetData sheetId="10"/>
      <sheetData sheetId="11"/>
      <sheetData sheetId="12"/>
      <sheetData sheetId="13"/>
      <sheetData sheetId="14"/>
      <sheetData sheetId="15"/>
      <sheetData sheetId="16" refreshError="1"/>
      <sheetData sheetId="17">
        <row r="1">
          <cell r="A1">
            <v>7.8</v>
          </cell>
        </row>
      </sheetData>
      <sheetData sheetId="18"/>
      <sheetData sheetId="19"/>
      <sheetData sheetId="20"/>
      <sheetData sheetId="21"/>
      <sheetData sheetId="22"/>
      <sheetData sheetId="23"/>
      <sheetData sheetId="24">
        <row r="1">
          <cell r="A1">
            <v>7.8</v>
          </cell>
        </row>
      </sheetData>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yS"/>
      <sheetName val="Comparat Fisc y Gest"/>
      <sheetName val="Balance Gestion"/>
      <sheetName val="CUADRO DE RESULTADOS"/>
      <sheetName val="BALANCE GENERAL E &amp; Y"/>
      <sheetName val="CUADRO DE RESULTADOS E &amp; Y"/>
      <sheetName val="BALANCE GENERAL"/>
      <sheetName val="Balance Municipalidad"/>
      <sheetName val="Res.173 Balance"/>
      <sheetName val="Res.173 Cuadro Res"/>
      <sheetName val="Evol PN Res 173"/>
      <sheetName val="Anexo II Res 173"/>
      <sheetName val="Flujo Efect Res 173"/>
      <sheetName val="AD post al cierre "/>
      <sheetName val="Cua.Result. USGAAP"/>
      <sheetName val="KF Legal"/>
      <sheetName val="AD Imp.Diferidos "/>
      <sheetName val="Imp Diferido 0605"/>
      <sheetName val="prev estatfisc Jun05"/>
      <sheetName val="Saldos ME Jun05"/>
      <sheetName val="Base_SyS"/>
      <sheetName val="Comparat_Fisc_y_Gest"/>
      <sheetName val="Balance_Gestion"/>
      <sheetName val="CUADRO_DE_RESULTADOS"/>
      <sheetName val="BALANCE_GENERAL_E_&amp;_Y"/>
      <sheetName val="CUADRO_DE_RESULTADOS_E_&amp;_Y"/>
      <sheetName val="BALANCE_GENERAL"/>
      <sheetName val="Balance_Municipalidad"/>
      <sheetName val="Res_173_Balance"/>
      <sheetName val="Res_173_Cuadro_Res"/>
      <sheetName val="Evol_PN_Res_173"/>
      <sheetName val="Anexo_II_Res_173"/>
      <sheetName val="Flujo_Efect_Res_173"/>
      <sheetName val="AD_post_al_cierre_"/>
      <sheetName val="Cua_Result__USGAAP"/>
      <sheetName val="KF_Legal"/>
      <sheetName val="AD_Imp_Diferidos_"/>
      <sheetName val="Imp_Diferido_0605"/>
      <sheetName val="prev_estatfisc_Jun05"/>
      <sheetName val="Saldos_ME_Jun05"/>
      <sheetName val="Base_SyS1"/>
      <sheetName val="Comparat_Fisc_y_Gest1"/>
      <sheetName val="Balance_Gestion1"/>
      <sheetName val="CUADRO_DE_RESULTADOS1"/>
      <sheetName val="BALANCE_GENERAL_E_&amp;_Y1"/>
      <sheetName val="CUADRO_DE_RESULTADOS_E_&amp;_Y1"/>
      <sheetName val="BALANCE_GENERAL1"/>
      <sheetName val="Balance_Municipalidad1"/>
      <sheetName val="Res_173_Balance1"/>
      <sheetName val="Res_173_Cuadro_Res1"/>
      <sheetName val="Evol_PN_Res_1731"/>
      <sheetName val="Anexo_II_Res_1731"/>
      <sheetName val="Flujo_Efect_Res_1731"/>
      <sheetName val="AD_post_al_cierre_1"/>
      <sheetName val="Cua_Result__USGAAP1"/>
      <sheetName val="KF_Legal1"/>
      <sheetName val="AD_Imp_Diferidos_1"/>
      <sheetName val="Imp_Diferido_06051"/>
      <sheetName val="prev_estatfisc_Jun051"/>
      <sheetName val="Saldos_ME_Jun051"/>
      <sheetName val="Base_SyS2"/>
      <sheetName val="Comparat_Fisc_y_Gest2"/>
      <sheetName val="Balance_Gestion2"/>
      <sheetName val="CUADRO_DE_RESULTADOS2"/>
      <sheetName val="BALANCE_GENERAL_E_&amp;_Y2"/>
      <sheetName val="CUADRO_DE_RESULTADOS_E_&amp;_Y2"/>
      <sheetName val="BALANCE_GENERAL2"/>
      <sheetName val="Balance_Municipalidad2"/>
      <sheetName val="Res_173_Balance2"/>
      <sheetName val="Res_173_Cuadro_Res2"/>
      <sheetName val="Evol_PN_Res_1732"/>
      <sheetName val="Anexo_II_Res_1732"/>
      <sheetName val="Flujo_Efect_Res_1732"/>
      <sheetName val="AD_post_al_cierre_2"/>
      <sheetName val="Cua_Result__USGAAP2"/>
      <sheetName val="KF_Legal2"/>
      <sheetName val="AD_Imp_Diferidos_2"/>
      <sheetName val="Imp_Diferido_06052"/>
      <sheetName val="prev_estatfisc_Jun052"/>
      <sheetName val="Saldos_ME_Jun0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nue"/>
      <sheetName val="Cos-nue (2)"/>
      <sheetName val="Análisis Gs."/>
      <sheetName val="Análisis detallado"/>
      <sheetName val="Estimación de Comisiones"/>
      <sheetName val="Cos-nue_(2)"/>
      <sheetName val="Análisis_Gs_"/>
      <sheetName val="Análisis_detallado"/>
      <sheetName val="Estimación_de_Comisiones"/>
      <sheetName val="Cos-nue_(2)1"/>
      <sheetName val="Análisis_Gs_1"/>
      <sheetName val="Análisis_detallado1"/>
      <sheetName val="Estimación_de_Comisiones1"/>
      <sheetName val="Cos-nue_(2)2"/>
      <sheetName val="Análisis_Gs_2"/>
      <sheetName val="Análisis_detallado2"/>
      <sheetName val="Estimación_de_Comisiones2"/>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 val="Datos_del_Balance"/>
      <sheetName val="Bce_básico_Resumido_AIF_"/>
      <sheetName val="Bce_Conso_Resumido_AIF"/>
      <sheetName val="Bce_Patrim"/>
      <sheetName val="Nota_numérica"/>
      <sheetName val="EE_RR"/>
      <sheetName val="Resultado_por_tenencia"/>
      <sheetName val="Otros_ingresos_y_egresos"/>
      <sheetName val="Info_por_segmento"/>
      <sheetName val="Soporte_Segment"/>
      <sheetName val="Reseña_cuadros"/>
      <sheetName val="Elim_InterCo"/>
      <sheetName val="Rdos_elim_interCo"/>
      <sheetName val="Mayores_valores"/>
      <sheetName val="Mayores_valores_2"/>
      <sheetName val="Eliminaciones_VPP"/>
      <sheetName val="Comprobacion_art_33"/>
      <sheetName val="Datos_del_Balance1"/>
      <sheetName val="Bce_básico_Resumido_AIF_1"/>
      <sheetName val="Bce_Conso_Resumido_AIF1"/>
      <sheetName val="Bce_Patrim1"/>
      <sheetName val="Nota_numérica1"/>
      <sheetName val="EE_RR1"/>
      <sheetName val="Resultado_por_tenencia1"/>
      <sheetName val="Otros_ingresos_y_egresos1"/>
      <sheetName val="Info_por_segmento1"/>
      <sheetName val="Soporte_Segment1"/>
      <sheetName val="Reseña_cuadros1"/>
      <sheetName val="Elim_InterCo1"/>
      <sheetName val="Rdos_elim_interCo1"/>
      <sheetName val="Mayores_valores1"/>
      <sheetName val="Mayores_valores_21"/>
      <sheetName val="Eliminaciones_VPP1"/>
      <sheetName val="Comprobacion_art_331"/>
      <sheetName val="Datos_del_Balance2"/>
      <sheetName val="Bce_básico_Resumido_AIF_2"/>
      <sheetName val="Bce_Conso_Resumido_AIF2"/>
      <sheetName val="Bce_Patrim2"/>
      <sheetName val="Nota_numérica2"/>
      <sheetName val="EE_RR2"/>
      <sheetName val="Resultado_por_tenencia2"/>
      <sheetName val="Otros_ingresos_y_egresos2"/>
      <sheetName val="Info_por_segmento2"/>
      <sheetName val="Soporte_Segment2"/>
      <sheetName val="Reseña_cuadros2"/>
      <sheetName val="Elim_InterCo2"/>
      <sheetName val="Rdos_elim_interCo2"/>
      <sheetName val="Mayores_valores2"/>
      <sheetName val="Mayores_valores_22"/>
      <sheetName val="Eliminaciones_VPP2"/>
      <sheetName val="Comprobacion_art_332"/>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7">
          <cell r="B7">
            <v>39994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7">
          <cell r="B7">
            <v>39994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7">
          <cell r="B7">
            <v>39994</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 val="EDO_SIT_PATRIM"/>
      <sheetName val="EDO_RDOS"/>
      <sheetName val="NOTA_4"/>
      <sheetName val="_VTOS"/>
      <sheetName val="ANEXO_C"/>
      <sheetName val="CTO_VTAS"/>
      <sheetName val="MON_EXTRANJERA"/>
      <sheetName val="ANEXO_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ções"/>
      <sheetName val="DDD"/>
      <sheetName val="ABC"/>
      <sheetName val="AGU"/>
      <sheetName val="ANA"/>
      <sheetName val="ARA"/>
      <sheetName val="BAH"/>
      <sheetName val="BRA"/>
      <sheetName val="CUR"/>
      <sheetName val="FLO"/>
      <sheetName val="FOR"/>
      <sheetName val="ILH"/>
      <sheetName val="LON"/>
      <sheetName val="MAC"/>
      <sheetName val="MIN"/>
      <sheetName val="NAT"/>
      <sheetName val="NIT"/>
      <sheetName val="PEL"/>
      <sheetName val="PF"/>
      <sheetName val="PIR"/>
      <sheetName val="POA"/>
      <sheetName val="PRB"/>
      <sheetName val="PRNG"/>
      <sheetName val="REC"/>
      <sheetName val="RIO"/>
      <sheetName val="RP"/>
      <sheetName val="SAP"/>
      <sheetName val="SER"/>
      <sheetName val="SJRP"/>
      <sheetName val="SP"/>
      <sheetName val="BEL"/>
      <sheetName val="CGDE"/>
      <sheetName val="CUI"/>
      <sheetName val="GOI"/>
      <sheetName val="JAC"/>
      <sheetName val="MAN"/>
      <sheetName val="MOO"/>
      <sheetName val="UBE"/>
      <sheetName val="VIA"/>
      <sheetName val="CAX"/>
      <sheetName val="COMPS"/>
      <sheetName val="Company"/>
      <sheetName val="DATA"/>
      <sheetName val="Select"/>
      <sheetName val="Target Book"/>
      <sheetName val="Principal"/>
      <sheetName val="Calendário"/>
      <sheetName val="Passo"/>
      <sheetName val="Plan1"/>
      <sheetName val="Obj"/>
      <sheetName val="Real"/>
      <sheetName val="Vol_Cob"/>
      <sheetName val="Indicadores"/>
      <sheetName val="Can1.1"/>
      <sheetName val="Crit"/>
      <sheetName val="Posit"/>
      <sheetName val="Devol"/>
      <sheetName val="Inad"/>
      <sheetName val="RKG_COB"/>
      <sheetName val="Coberturas"/>
      <sheetName val="Cob_Cerv"/>
      <sheetName val="Cob_Ref"/>
      <sheetName val="Cob_Int"/>
      <sheetName val="Cob_Gca"/>
      <sheetName val="Cob_Ref12"/>
      <sheetName val="Cob_Lipt"/>
      <sheetName val="Cob_PT"/>
      <sheetName val="Cob_BOH"/>
      <sheetName val="Cob_Mar"/>
      <sheetName val="Cob_Orig"/>
      <sheetName val="Cob_Agua"/>
      <sheetName val="Gerot"/>
      <sheetName val="IC_GV"/>
      <sheetName val="IC_SV1 "/>
      <sheetName val="IC_SV2"/>
      <sheetName val="IC_SV3"/>
      <sheetName val="IC_SV4 "/>
      <sheetName val="IC_SV5"/>
      <sheetName val="IC_SV6"/>
      <sheetName val="IC_SV7"/>
      <sheetName val="IC_SV8"/>
      <sheetName val="ìtens críticos.1 "/>
      <sheetName val="ìtens críticos.2"/>
      <sheetName val="REMUNERAÇÃO VEND BH"/>
      <sheetName val="Aderência Refrigeração"/>
      <sheetName val="Cobertura_GSP"/>
      <sheetName val="Cobertura_GSP_%"/>
      <sheetName val="Estoque EQUIP."/>
      <sheetName val="Contra Partida Cerveja"/>
      <sheetName val="Contra Partida Refri"/>
      <sheetName val="Recup_Giro Junho"/>
      <sheetName val="Recup_Giro Julho"/>
      <sheetName val="Acompanhamento Portifólio_Junho"/>
      <sheetName val="Acompanhamento Portifólio_Julho"/>
      <sheetName val="MCD Original_GSP"/>
      <sheetName val="Mat Merchandising_GSP"/>
      <sheetName val="Faixas"/>
      <sheetName val="PDVs c Refrig 2002"/>
      <sheetName val="PDVs c Refrig 2003"/>
      <sheetName val="2002ANTARCTICA"/>
      <sheetName val="2003ANTARCTICA"/>
      <sheetName val="Instruções de Preenchimento"/>
      <sheetName val="Painel"/>
      <sheetName val="Gerencial"/>
      <sheetName val="Dados Incorporação"/>
      <sheetName val="Ocupação"/>
      <sheetName val="Puxada 2004 "/>
      <sheetName val="Devolução"/>
      <sheetName val="Puxada 2003"/>
      <sheetName val="01"/>
      <sheetName val="MODELO"/>
      <sheetName val="Premissas"/>
      <sheetName val="ModAssump"/>
      <sheetName val="DBF"/>
      <sheetName val="Custos"/>
      <sheetName val="Dados Org"/>
      <sheetName val="Roll Out_AQ"/>
      <sheetName val="Matriz_Unidade"/>
      <sheetName val="600ML"/>
      <sheetName val="Empresas"/>
      <sheetName val="Descrição PDCAC"/>
      <sheetName val="2C"/>
      <sheetName val="Matriz de Criticidade_Captação"/>
      <sheetName val="Planejamento 6x1 (ano)"/>
      <sheetName val="Prod"/>
      <sheetName val="Eficiencia"/>
      <sheetName val="Can1_1"/>
      <sheetName val="IC_SV1_"/>
      <sheetName val="IC_SV4_"/>
      <sheetName val="ìtens_críticos_1_"/>
      <sheetName val="ìtens_críticos_2"/>
      <sheetName val="REMUNERAÇÃO_VEND_BH"/>
      <sheetName val="Aderência_Refrigeração"/>
      <sheetName val="Estoque_EQUIP_"/>
      <sheetName val="Contra_Partida_Cerveja"/>
      <sheetName val="Contra_Partida_Refri"/>
      <sheetName val="Recup_Giro_Junho"/>
      <sheetName val="Recup_Giro_Julho"/>
      <sheetName val="Acompanhamento_Portifólio_Junho"/>
      <sheetName val="Acompanhamento_Portifólio_Julho"/>
      <sheetName val="MCD_Original_GSP"/>
      <sheetName val="Mat_Merchandising_GSP"/>
      <sheetName val="PDVs_c_Refrig_2002"/>
      <sheetName val="PDVs_c_Refrig_2003"/>
      <sheetName val="Instruções_de_Preenchimento"/>
      <sheetName val="Dados_Incorporação"/>
      <sheetName val="Puxada_2004_"/>
      <sheetName val="Puxada_2003"/>
      <sheetName val="Dados_Org"/>
      <sheetName val="Roll_Out_AQ"/>
      <sheetName val="Descrição_PDCAC"/>
      <sheetName val="Matriz_de_Criticidade_Captação"/>
      <sheetName val="Planejamento_6x1_(ano)"/>
      <sheetName val="Setup"/>
      <sheetName val="Check List Visita"/>
      <sheetName val="2004"/>
      <sheetName val="은행"/>
      <sheetName val="GR_Piores_Ranking_OBZ"/>
      <sheetName val="BH - Bruna"/>
      <sheetName val="PM"/>
      <sheetName val="DADOS"/>
      <sheetName val="Industria"/>
      <sheetName val="XLR_NoRangeSheet"/>
      <sheetName val="BASE DADOS"/>
      <sheetName val="Árvore"/>
      <sheetName val="Ret cond 2011"/>
      <sheetName val="Plan3"/>
      <sheetName val="Hidden"/>
      <sheetName val="AlertaACA- Preenchimento Manual"/>
      <sheetName val="Pirâmide"/>
      <sheetName val="KPI-Preenchimento Manual"/>
      <sheetName val="Incidente-Preen.Manual Cel.azul"/>
      <sheetName val="Yellow Belts - Relatório"/>
      <sheetName val="Parameters"/>
      <sheetName val="Sheet1"/>
      <sheetName val="BH_-_Bruna"/>
      <sheetName val="Cadastro"/>
      <sheetName val="Perda_Lata"/>
      <sheetName val="Vieja"/>
      <sheetName val="Ferias"/>
      <sheetName val="STARTSHEET"/>
      <sheetName val="LDE"/>
      <sheetName val="Volume_Charts"/>
      <sheetName val="Farol Metas"/>
      <sheetName val="Agenda"/>
      <sheetName val="AO"/>
      <sheetName val="BG"/>
      <sheetName val="EE"/>
      <sheetName val="PV"/>
      <sheetName val="SG"/>
      <sheetName val="TI"/>
      <sheetName val="SUMMARY"/>
      <sheetName val="Movimiento"/>
      <sheetName val="CONCILIACIÓN (2010)"/>
      <sheetName val="FE"/>
      <sheetName val="Meta"/>
      <sheetName val="Types"/>
      <sheetName val="Master"/>
      <sheetName val="Target_Book"/>
      <sheetName val="Can1_11"/>
      <sheetName val="IC_SV1_1"/>
      <sheetName val="IC_SV4_1"/>
      <sheetName val="ìtens_críticos_1_1"/>
      <sheetName val="ìtens_críticos_21"/>
      <sheetName val="REMUNERAÇÃO_VEND_BH1"/>
      <sheetName val="Aderência_Refrigeração1"/>
      <sheetName val="Estoque_EQUIP_1"/>
      <sheetName val="Contra_Partida_Cerveja1"/>
      <sheetName val="Contra_Partida_Refri1"/>
      <sheetName val="Recup_Giro_Junho1"/>
      <sheetName val="Recup_Giro_Julho1"/>
      <sheetName val="Acompanhamento_Portifólio_Junh1"/>
      <sheetName val="Acompanhamento_Portifólio_Julh1"/>
      <sheetName val="MCD_Original_GSP1"/>
      <sheetName val="Mat_Merchandising_GSP1"/>
      <sheetName val="PDVs_c_Refrig_20021"/>
      <sheetName val="PDVs_c_Refrig_20031"/>
      <sheetName val="Instruções_de_Preenchimento1"/>
      <sheetName val="Dados_Incorporação1"/>
      <sheetName val="Puxada_2004_1"/>
      <sheetName val="Puxada_20031"/>
      <sheetName val="Dados_Org1"/>
      <sheetName val="Roll_Out_AQ1"/>
      <sheetName val="Descrição_PDCAC1"/>
      <sheetName val="Matriz_de_Criticidade_Captação1"/>
      <sheetName val="Planejamento_6x1_(ano)1"/>
      <sheetName val="Check_List_Visita"/>
      <sheetName val="BH_-_Bruna1"/>
      <sheetName val="BASE_DADOS"/>
      <sheetName val="Ret_cond_2011"/>
      <sheetName val="AlertaACA-_Preenchimento_Manual"/>
      <sheetName val="KPI-Preenchimento_Manual"/>
      <sheetName val="Incidente-Preen_Manual_Cel_azul"/>
      <sheetName val="Yellow_Belts_-_Relatório"/>
      <sheetName val="Farol_Metas"/>
      <sheetName val="CONCILIACIÓN_(2010)"/>
      <sheetName val="Target_Book2"/>
      <sheetName val="Target_Book1"/>
      <sheetName val="Target_Book3"/>
      <sheetName val="Target_Book4"/>
      <sheetName val="Target_Book5"/>
      <sheetName val="Target_Book6"/>
      <sheetName val="Target_Book7"/>
      <sheetName val="Target_Book8"/>
      <sheetName val="Can1_12"/>
      <sheetName val="IC_SV1_2"/>
      <sheetName val="IC_SV4_2"/>
      <sheetName val="ìtens_críticos_1_2"/>
      <sheetName val="ìtens_críticos_22"/>
      <sheetName val="REMUNERAÇÃO_VEND_BH2"/>
      <sheetName val="Aderência_Refrigeração2"/>
      <sheetName val="Estoque_EQUIP_2"/>
      <sheetName val="Contra_Partida_Cerveja2"/>
      <sheetName val="Contra_Partida_Refri2"/>
      <sheetName val="Recup_Giro_Junho2"/>
      <sheetName val="Recup_Giro_Julho2"/>
      <sheetName val="Acompanhamento_Portifólio_Junh2"/>
      <sheetName val="Acompanhamento_Portifólio_Julh2"/>
      <sheetName val="MCD_Original_GSP2"/>
      <sheetName val="Mat_Merchandising_GSP2"/>
      <sheetName val="PDVs_c_Refrig_20022"/>
      <sheetName val="PDVs_c_Refrig_20032"/>
      <sheetName val="Instruções_de_Preenchimento2"/>
      <sheetName val="Dados_Incorporação2"/>
      <sheetName val="Puxada_2004_2"/>
      <sheetName val="Puxada_20032"/>
      <sheetName val="Dados_Org2"/>
      <sheetName val="Roll_Out_AQ2"/>
      <sheetName val="Descrição_PDCAC2"/>
      <sheetName val="Matriz_de_Criticidade_Captação2"/>
      <sheetName val="Planejamento_6x1_(ano)2"/>
      <sheetName val="Check_List_Visita1"/>
      <sheetName val="BH_-_Bruna2"/>
      <sheetName val="BASE_DADOS1"/>
      <sheetName val="Ret_cond_20111"/>
      <sheetName val="AlertaACA-_Preenchimento_Manua1"/>
      <sheetName val="KPI-Preenchimento_Manual1"/>
      <sheetName val="Incidente-Preen_Manual_Cel_azu1"/>
      <sheetName val="Yellow_Belts_-_Relatório1"/>
      <sheetName val="Farol_Metas1"/>
      <sheetName val="CONCILIACIÓN_(2010)1"/>
      <sheetName val="Target_Book10"/>
      <sheetName val="Can1_14"/>
      <sheetName val="IC_SV1_4"/>
      <sheetName val="IC_SV4_4"/>
      <sheetName val="ìtens_críticos_1_4"/>
      <sheetName val="ìtens_críticos_24"/>
      <sheetName val="REMUNERAÇÃO_VEND_BH4"/>
      <sheetName val="Aderência_Refrigeração4"/>
      <sheetName val="Estoque_EQUIP_4"/>
      <sheetName val="Contra_Partida_Cerveja4"/>
      <sheetName val="Contra_Partida_Refri4"/>
      <sheetName val="Recup_Giro_Junho4"/>
      <sheetName val="Recup_Giro_Julho4"/>
      <sheetName val="Acompanhamento_Portifólio_Junh4"/>
      <sheetName val="Acompanhamento_Portifólio_Julh4"/>
      <sheetName val="MCD_Original_GSP4"/>
      <sheetName val="Mat_Merchandising_GSP4"/>
      <sheetName val="PDVs_c_Refrig_20024"/>
      <sheetName val="PDVs_c_Refrig_20034"/>
      <sheetName val="Instruções_de_Preenchimento4"/>
      <sheetName val="Dados_Incorporação4"/>
      <sheetName val="Puxada_2004_4"/>
      <sheetName val="Puxada_20034"/>
      <sheetName val="Dados_Org4"/>
      <sheetName val="Roll_Out_AQ4"/>
      <sheetName val="Descrição_PDCAC4"/>
      <sheetName val="Matriz_de_Criticidade_Captação4"/>
      <sheetName val="Planejamento_6x1_(ano)4"/>
      <sheetName val="Check_List_Visita3"/>
      <sheetName val="BH_-_Bruna4"/>
      <sheetName val="BASE_DADOS3"/>
      <sheetName val="Ret_cond_20113"/>
      <sheetName val="AlertaACA-_Preenchimento_Manua3"/>
      <sheetName val="KPI-Preenchimento_Manual3"/>
      <sheetName val="Incidente-Preen_Manual_Cel_azu3"/>
      <sheetName val="Yellow_Belts_-_Relatório3"/>
      <sheetName val="Farol_Metas3"/>
      <sheetName val="CONCILIACIÓN_(2010)3"/>
      <sheetName val="Target_Book9"/>
      <sheetName val="Can1_13"/>
      <sheetName val="IC_SV1_3"/>
      <sheetName val="IC_SV4_3"/>
      <sheetName val="ìtens_críticos_1_3"/>
      <sheetName val="ìtens_críticos_23"/>
      <sheetName val="REMUNERAÇÃO_VEND_BH3"/>
      <sheetName val="Aderência_Refrigeração3"/>
      <sheetName val="Estoque_EQUIP_3"/>
      <sheetName val="Contra_Partida_Cerveja3"/>
      <sheetName val="Contra_Partida_Refri3"/>
      <sheetName val="Recup_Giro_Junho3"/>
      <sheetName val="Recup_Giro_Julho3"/>
      <sheetName val="Acompanhamento_Portifólio_Junh3"/>
      <sheetName val="Acompanhamento_Portifólio_Julh3"/>
      <sheetName val="MCD_Original_GSP3"/>
      <sheetName val="Mat_Merchandising_GSP3"/>
      <sheetName val="PDVs_c_Refrig_20023"/>
      <sheetName val="PDVs_c_Refrig_20033"/>
      <sheetName val="Instruções_de_Preenchimento3"/>
      <sheetName val="Dados_Incorporação3"/>
      <sheetName val="Puxada_2004_3"/>
      <sheetName val="Puxada_20033"/>
      <sheetName val="Dados_Org3"/>
      <sheetName val="Roll_Out_AQ3"/>
      <sheetName val="Descrição_PDCAC3"/>
      <sheetName val="Matriz_de_Criticidade_Captação3"/>
      <sheetName val="Planejamento_6x1_(ano)3"/>
      <sheetName val="Check_List_Visita2"/>
      <sheetName val="BH_-_Bruna3"/>
      <sheetName val="BASE_DADOS2"/>
      <sheetName val="Ret_cond_20112"/>
      <sheetName val="AlertaACA-_Preenchimento_Manua2"/>
      <sheetName val="KPI-Preenchimento_Manual2"/>
      <sheetName val="Incidente-Preen_Manual_Cel_azu2"/>
      <sheetName val="Yellow_Belts_-_Relatório2"/>
      <sheetName val="Farol_Metas2"/>
      <sheetName val="CONCILIACIÓN_(2010)2"/>
      <sheetName val="Target_Book11"/>
      <sheetName val="Can1_15"/>
      <sheetName val="IC_SV1_5"/>
      <sheetName val="IC_SV4_5"/>
      <sheetName val="ìtens_críticos_1_5"/>
      <sheetName val="ìtens_críticos_25"/>
      <sheetName val="REMUNERAÇÃO_VEND_BH5"/>
      <sheetName val="Aderência_Refrigeração5"/>
      <sheetName val="Estoque_EQUIP_5"/>
      <sheetName val="Contra_Partida_Cerveja5"/>
      <sheetName val="Contra_Partida_Refri5"/>
      <sheetName val="Recup_Giro_Junho5"/>
      <sheetName val="Recup_Giro_Julho5"/>
      <sheetName val="Acompanhamento_Portifólio_Junh5"/>
      <sheetName val="Acompanhamento_Portifólio_Julh5"/>
      <sheetName val="MCD_Original_GSP5"/>
      <sheetName val="Mat_Merchandising_GSP5"/>
      <sheetName val="PDVs_c_Refrig_20025"/>
      <sheetName val="PDVs_c_Refrig_20035"/>
      <sheetName val="Instruções_de_Preenchimento5"/>
      <sheetName val="Dados_Incorporação5"/>
      <sheetName val="Puxada_2004_5"/>
      <sheetName val="Puxada_20035"/>
      <sheetName val="Dados_Org5"/>
      <sheetName val="Roll_Out_AQ5"/>
      <sheetName val="Descrição_PDCAC5"/>
      <sheetName val="Matriz_de_Criticidade_Captação5"/>
      <sheetName val="Planejamento_6x1_(ano)5"/>
      <sheetName val="Check_List_Visita4"/>
      <sheetName val="BH_-_Bruna5"/>
      <sheetName val="BASE_DADOS4"/>
      <sheetName val="Ret_cond_20114"/>
      <sheetName val="AlertaACA-_Preenchimento_Manua4"/>
      <sheetName val="KPI-Preenchimento_Manual4"/>
      <sheetName val="Incidente-Preen_Manual_Cel_azu4"/>
      <sheetName val="Yellow_Belts_-_Relatório4"/>
      <sheetName val="Farol_Metas4"/>
      <sheetName val="CONCILIACIÓN_(2010)4"/>
      <sheetName val="Target_Book12"/>
      <sheetName val="Can1_16"/>
      <sheetName val="IC_SV1_6"/>
      <sheetName val="IC_SV4_6"/>
      <sheetName val="ìtens_críticos_1_6"/>
      <sheetName val="ìtens_críticos_26"/>
      <sheetName val="REMUNERAÇÃO_VEND_BH6"/>
      <sheetName val="Aderência_Refrigeração6"/>
      <sheetName val="Estoque_EQUIP_6"/>
      <sheetName val="Contra_Partida_Cerveja6"/>
      <sheetName val="Contra_Partida_Refri6"/>
      <sheetName val="Recup_Giro_Junho6"/>
      <sheetName val="Recup_Giro_Julho6"/>
      <sheetName val="Acompanhamento_Portifólio_Junh6"/>
      <sheetName val="Acompanhamento_Portifólio_Julh6"/>
      <sheetName val="MCD_Original_GSP6"/>
      <sheetName val="Mat_Merchandising_GSP6"/>
      <sheetName val="PDVs_c_Refrig_20026"/>
      <sheetName val="PDVs_c_Refrig_20036"/>
      <sheetName val="Instruções_de_Preenchimento6"/>
      <sheetName val="Dados_Incorporação6"/>
      <sheetName val="Puxada_2004_6"/>
      <sheetName val="Puxada_20036"/>
      <sheetName val="Dados_Org6"/>
      <sheetName val="Roll_Out_AQ6"/>
      <sheetName val="Descrição_PDCAC6"/>
      <sheetName val="Matriz_de_Criticidade_Captação6"/>
      <sheetName val="Planejamento_6x1_(ano)6"/>
      <sheetName val="Check_List_Visita5"/>
      <sheetName val="BH_-_Bruna6"/>
      <sheetName val="BASE_DADOS5"/>
      <sheetName val="Ret_cond_20115"/>
      <sheetName val="AlertaACA-_Preenchimento_Manua5"/>
      <sheetName val="KPI-Preenchimento_Manual5"/>
      <sheetName val="Incidente-Preen_Manual_Cel_azu5"/>
      <sheetName val="Yellow_Belts_-_Relatório5"/>
      <sheetName val="Farol_Metas5"/>
      <sheetName val="CONCILIACIÓN_(2010)5"/>
      <sheetName val="Target_Book13"/>
      <sheetName val="Can1_17"/>
      <sheetName val="IC_SV1_7"/>
      <sheetName val="IC_SV4_7"/>
      <sheetName val="ìtens_críticos_1_7"/>
      <sheetName val="ìtens_críticos_27"/>
      <sheetName val="REMUNERAÇÃO_VEND_BH7"/>
      <sheetName val="Aderência_Refrigeração7"/>
      <sheetName val="Estoque_EQUIP_7"/>
      <sheetName val="Contra_Partida_Cerveja7"/>
      <sheetName val="Contra_Partida_Refri7"/>
      <sheetName val="Recup_Giro_Junho7"/>
      <sheetName val="Recup_Giro_Julho7"/>
      <sheetName val="Acompanhamento_Portifólio_Junh7"/>
      <sheetName val="Acompanhamento_Portifólio_Julh7"/>
      <sheetName val="MCD_Original_GSP7"/>
      <sheetName val="Mat_Merchandising_GSP7"/>
      <sheetName val="PDVs_c_Refrig_20027"/>
      <sheetName val="PDVs_c_Refrig_20037"/>
      <sheetName val="Instruções_de_Preenchimento7"/>
      <sheetName val="Dados_Incorporação7"/>
      <sheetName val="Puxada_2004_7"/>
      <sheetName val="Puxada_20037"/>
      <sheetName val="Dados_Org7"/>
      <sheetName val="Roll_Out_AQ7"/>
      <sheetName val="Descrição_PDCAC7"/>
      <sheetName val="Matriz_de_Criticidade_Captação7"/>
      <sheetName val="Planejamento_6x1_(ano)7"/>
      <sheetName val="Check_List_Visita6"/>
      <sheetName val="BH_-_Bruna7"/>
      <sheetName val="BASE_DADOS6"/>
      <sheetName val="Ret_cond_20116"/>
      <sheetName val="AlertaACA-_Preenchimento_Manua6"/>
      <sheetName val="KPI-Preenchimento_Manual6"/>
      <sheetName val="Incidente-Preen_Manual_Cel_azu6"/>
      <sheetName val="Yellow_Belts_-_Relatório6"/>
      <sheetName val="Farol_Metas6"/>
      <sheetName val="CONCILIACIÓN_(2010)6"/>
      <sheetName val="Données LMU"/>
      <sheetName val="Brazil Sovereign"/>
      <sheetName val="COTAÇÕES"/>
      <sheetName val="F.01"/>
      <sheetName val="Reclasificaciones 2018"/>
      <sheetName val="UFV"/>
      <sheetName val="Ajustes y Reclasificaciones"/>
      <sheetName val="EEPN"/>
      <sheetName val="EGYP"/>
      <sheetName val="EFE"/>
      <sheetName val="WP EFE"/>
      <sheetName val=" NOTAS"/>
      <sheetName val="Nota 10 y 11"/>
      <sheetName val="Nota 20"/>
      <sheetName val="Nota 29"/>
      <sheetName val="Nota 30"/>
      <sheetName val="CAF 2020"/>
      <sheetName val="CAF 20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 val="Marcos Battisitini"/>
      <sheetName val="10-Lista"/>
      <sheetName val="Control_de_asistencias_año_2001"/>
      <sheetName val="Estado_de_Resultados1"/>
      <sheetName val="Sueldos_y_Jornales1"/>
      <sheetName val="1_Listas_de_validación"/>
      <sheetName val="Marcos_Battisitini"/>
      <sheetName val="TD Exp. vs nac. 2"/>
      <sheetName val="TD por prod."/>
      <sheetName val="Hoja4"/>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b."/>
      <sheetName val="EERR pub."/>
      <sheetName val="Evolucion PN"/>
      <sheetName val="CF direto"/>
      <sheetName val="TB - BG"/>
      <sheetName val="Links"/>
      <sheetName val="TB - EERR"/>
      <sheetName val="Ajustes y reclasificaciones"/>
      <sheetName val="Tickmarks"/>
      <sheetName val="TR"/>
    </sheetNames>
    <sheetDataSet>
      <sheetData sheetId="0"/>
      <sheetData sheetId="1" refreshError="1"/>
      <sheetData sheetId="2"/>
      <sheetData sheetId="3" refreshError="1"/>
      <sheetData sheetId="4">
        <row r="2">
          <cell r="F2" t="str">
            <v>31.12.2009</v>
          </cell>
        </row>
      </sheetData>
      <sheetData sheetId="5">
        <row r="1">
          <cell r="F1" t="str">
            <v>31.12.2009</v>
          </cell>
        </row>
      </sheetData>
      <sheetData sheetId="6"/>
      <sheetData sheetId="7" refreshError="1"/>
      <sheetData sheetId="8" refreshError="1"/>
      <sheetData sheetId="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iento"/>
      <sheetName val="Datos"/>
      <sheetName val="RENTA"/>
      <sheetName val="F805"/>
      <sheetName val="SALDOS"/>
      <sheetName val="1a"/>
      <sheetName val="1b"/>
      <sheetName val="1c"/>
      <sheetName val="1d"/>
      <sheetName val="1e"/>
      <sheetName val="2"/>
      <sheetName val="3a"/>
      <sheetName val="3b"/>
      <sheetName val="3c"/>
      <sheetName val="3d"/>
      <sheetName val="3e"/>
      <sheetName val="4a"/>
      <sheetName val="4b"/>
      <sheetName val="5"/>
      <sheetName val="6"/>
      <sheetName val="7"/>
      <sheetName val="8"/>
      <sheetName val="9"/>
      <sheetName val="10"/>
      <sheetName val="11"/>
      <sheetName val="12"/>
      <sheetName val="13"/>
    </sheetNames>
    <sheetDataSet>
      <sheetData sheetId="0" refreshError="1"/>
      <sheetData sheetId="1"/>
      <sheetData sheetId="2" refreshError="1"/>
      <sheetData sheetId="3" refreshError="1"/>
      <sheetData sheetId="4" refreshError="1">
        <row r="1">
          <cell r="A1" t="str">
            <v>NUMERO</v>
          </cell>
          <cell r="B1" t="str">
            <v>DESCRIPCIO</v>
          </cell>
          <cell r="C1" t="str">
            <v>DEB_EJER</v>
          </cell>
          <cell r="D1" t="str">
            <v>CRE_EJER</v>
          </cell>
          <cell r="E1" t="str">
            <v>DEB_PER</v>
          </cell>
          <cell r="F1" t="str">
            <v>CRE_PER</v>
          </cell>
          <cell r="G1" t="str">
            <v>Saldo Ejercicio</v>
          </cell>
        </row>
        <row r="2">
          <cell r="A2" t="str">
            <v>110101</v>
          </cell>
          <cell r="B2" t="str">
            <v>Bancos Moneda Nacional</v>
          </cell>
          <cell r="C2">
            <v>5449944350207.7002</v>
          </cell>
          <cell r="D2">
            <v>5447974229156.5996</v>
          </cell>
          <cell r="E2">
            <v>7600524204</v>
          </cell>
          <cell r="F2">
            <v>8578731135</v>
          </cell>
          <cell r="G2">
            <v>1970121051</v>
          </cell>
        </row>
        <row r="3">
          <cell r="A3" t="str">
            <v>110102</v>
          </cell>
          <cell r="B3" t="str">
            <v>Bancos Moneda Extranjera</v>
          </cell>
          <cell r="C3">
            <v>11841534059135</v>
          </cell>
          <cell r="D3">
            <v>11839354445072</v>
          </cell>
          <cell r="E3">
            <v>4645512237</v>
          </cell>
          <cell r="F3">
            <v>2698871546.4000001</v>
          </cell>
          <cell r="G3">
            <v>2179614063</v>
          </cell>
        </row>
        <row r="4">
          <cell r="A4" t="str">
            <v>110201</v>
          </cell>
          <cell r="B4" t="str">
            <v>Fondo Fijo Moneda Local</v>
          </cell>
          <cell r="C4">
            <v>289616510</v>
          </cell>
          <cell r="D4">
            <v>284920875</v>
          </cell>
          <cell r="E4">
            <v>18954692</v>
          </cell>
          <cell r="F4">
            <v>17891405</v>
          </cell>
          <cell r="G4">
            <v>4695635</v>
          </cell>
        </row>
        <row r="5">
          <cell r="A5" t="str">
            <v>110202</v>
          </cell>
          <cell r="B5" t="str">
            <v>Fondo Fijo Moneda Extranjera</v>
          </cell>
          <cell r="C5">
            <v>162138367.40000001</v>
          </cell>
          <cell r="D5">
            <v>152600367.40000001</v>
          </cell>
          <cell r="E5">
            <v>21317382</v>
          </cell>
          <cell r="F5">
            <v>21088118</v>
          </cell>
          <cell r="G5">
            <v>9538000</v>
          </cell>
        </row>
        <row r="6">
          <cell r="A6" t="str">
            <v>110301</v>
          </cell>
          <cell r="B6" t="str">
            <v>Cert.Credito Tributario - IVA</v>
          </cell>
          <cell r="C6">
            <v>3233688561</v>
          </cell>
          <cell r="D6">
            <v>3233688561</v>
          </cell>
          <cell r="E6">
            <v>306163660</v>
          </cell>
          <cell r="F6">
            <v>306163660</v>
          </cell>
          <cell r="G6">
            <v>0</v>
          </cell>
        </row>
        <row r="7">
          <cell r="A7" t="str">
            <v>110302</v>
          </cell>
          <cell r="B7" t="str">
            <v>Cert.Credito Tributario - Imp.Renta</v>
          </cell>
          <cell r="C7">
            <v>0</v>
          </cell>
          <cell r="D7">
            <v>0</v>
          </cell>
          <cell r="E7">
            <v>0</v>
          </cell>
          <cell r="F7">
            <v>0</v>
          </cell>
          <cell r="G7">
            <v>0</v>
          </cell>
        </row>
        <row r="8">
          <cell r="A8" t="str">
            <v>120101</v>
          </cell>
          <cell r="B8" t="str">
            <v>Deudores por Ventas Moneda Local</v>
          </cell>
          <cell r="C8">
            <v>491710532687.72998</v>
          </cell>
          <cell r="D8">
            <v>484550351136.29999</v>
          </cell>
          <cell r="E8">
            <v>7692540094</v>
          </cell>
          <cell r="F8">
            <v>7605966846.6599998</v>
          </cell>
          <cell r="G8">
            <v>7160181552</v>
          </cell>
        </row>
        <row r="9">
          <cell r="A9" t="str">
            <v>120102</v>
          </cell>
          <cell r="B9" t="str">
            <v>Deud.p/Vtas.Morosos ML-Doc.a Cobrar ML</v>
          </cell>
          <cell r="C9">
            <v>923058439</v>
          </cell>
          <cell r="D9">
            <v>777641284</v>
          </cell>
          <cell r="E9">
            <v>12314719</v>
          </cell>
          <cell r="F9">
            <v>33856227</v>
          </cell>
          <cell r="G9">
            <v>145417155</v>
          </cell>
        </row>
        <row r="10">
          <cell r="A10" t="str">
            <v>120104</v>
          </cell>
          <cell r="B10" t="str">
            <v>Deudores en Gesti¾n - Incobrables ML</v>
          </cell>
          <cell r="C10">
            <v>10373670461.809999</v>
          </cell>
          <cell r="D10">
            <v>9157816754.0699997</v>
          </cell>
          <cell r="E10">
            <v>490577518</v>
          </cell>
          <cell r="F10">
            <v>57256250</v>
          </cell>
          <cell r="G10">
            <v>1215853708</v>
          </cell>
        </row>
        <row r="11">
          <cell r="A11" t="str">
            <v>120201</v>
          </cell>
          <cell r="B11" t="str">
            <v>Deudores por Ventas Moneda Extranjera</v>
          </cell>
          <cell r="C11">
            <v>15664390972</v>
          </cell>
          <cell r="D11">
            <v>15664390972</v>
          </cell>
          <cell r="E11">
            <v>0</v>
          </cell>
          <cell r="F11">
            <v>0</v>
          </cell>
          <cell r="G11">
            <v>0</v>
          </cell>
        </row>
        <row r="12">
          <cell r="A12" t="str">
            <v>120202</v>
          </cell>
          <cell r="B12" t="str">
            <v>Documentos a Cobrar Moneda Extranjera</v>
          </cell>
          <cell r="C12">
            <v>399805000</v>
          </cell>
          <cell r="D12">
            <v>399805000</v>
          </cell>
          <cell r="E12">
            <v>0</v>
          </cell>
          <cell r="F12">
            <v>0</v>
          </cell>
          <cell r="G12">
            <v>0</v>
          </cell>
        </row>
        <row r="13">
          <cell r="A13" t="str">
            <v>120204</v>
          </cell>
          <cell r="B13" t="str">
            <v>Deudores en Gestion-Incobrables M.E.</v>
          </cell>
          <cell r="C13">
            <v>14941049676</v>
          </cell>
          <cell r="D13">
            <v>14941049676</v>
          </cell>
          <cell r="E13">
            <v>0</v>
          </cell>
          <cell r="F13">
            <v>0</v>
          </cell>
          <cell r="G13">
            <v>0</v>
          </cell>
        </row>
        <row r="14">
          <cell r="A14" t="str">
            <v>120301</v>
          </cell>
          <cell r="B14" t="str">
            <v>Valores a Depositar Moneda Local</v>
          </cell>
          <cell r="C14">
            <v>206064440179</v>
          </cell>
          <cell r="D14">
            <v>204622365655</v>
          </cell>
          <cell r="E14">
            <v>4982230086</v>
          </cell>
          <cell r="F14">
            <v>4882889864</v>
          </cell>
          <cell r="G14">
            <v>1442074524</v>
          </cell>
        </row>
        <row r="15">
          <cell r="A15" t="str">
            <v>120302</v>
          </cell>
          <cell r="B15" t="str">
            <v>Valores a Depositar Moneda Extranjera</v>
          </cell>
          <cell r="C15">
            <v>3666868806</v>
          </cell>
          <cell r="D15">
            <v>3666868806</v>
          </cell>
          <cell r="E15">
            <v>0</v>
          </cell>
          <cell r="F15">
            <v>0</v>
          </cell>
          <cell r="G15">
            <v>0</v>
          </cell>
        </row>
        <row r="16">
          <cell r="A16" t="str">
            <v>120401</v>
          </cell>
          <cell r="B16" t="str">
            <v>Previsi¾n Cuentas Incobrables ML</v>
          </cell>
          <cell r="C16">
            <v>9097250550</v>
          </cell>
          <cell r="D16">
            <v>10258245595</v>
          </cell>
          <cell r="E16">
            <v>0</v>
          </cell>
          <cell r="F16">
            <v>66738284</v>
          </cell>
          <cell r="G16">
            <v>-1160995045</v>
          </cell>
        </row>
        <row r="17">
          <cell r="A17" t="str">
            <v>120402</v>
          </cell>
          <cell r="B17" t="str">
            <v>Previsi¾n Cuentas Incobrables ME</v>
          </cell>
          <cell r="C17">
            <v>13500560666</v>
          </cell>
          <cell r="D17">
            <v>13500560666</v>
          </cell>
          <cell r="E17">
            <v>0</v>
          </cell>
          <cell r="F17">
            <v>0</v>
          </cell>
          <cell r="G17">
            <v>0</v>
          </cell>
        </row>
        <row r="18">
          <cell r="A18" t="str">
            <v>130101</v>
          </cell>
          <cell r="B18" t="str">
            <v>Adelanto a Empleados</v>
          </cell>
          <cell r="C18">
            <v>153053717</v>
          </cell>
          <cell r="D18">
            <v>153053717</v>
          </cell>
          <cell r="E18">
            <v>0</v>
          </cell>
          <cell r="F18">
            <v>0</v>
          </cell>
          <cell r="G18">
            <v>0</v>
          </cell>
        </row>
        <row r="19">
          <cell r="A19" t="str">
            <v>130102</v>
          </cell>
          <cell r="B19" t="str">
            <v>Adelantos a Obreros</v>
          </cell>
          <cell r="C19">
            <v>20877500</v>
          </cell>
          <cell r="D19">
            <v>20877500</v>
          </cell>
          <cell r="E19">
            <v>0</v>
          </cell>
          <cell r="F19">
            <v>0</v>
          </cell>
          <cell r="G19">
            <v>0</v>
          </cell>
        </row>
        <row r="20">
          <cell r="A20" t="str">
            <v>130103</v>
          </cell>
          <cell r="B20" t="str">
            <v>PrÚstamos a Empleados</v>
          </cell>
          <cell r="C20">
            <v>579722702</v>
          </cell>
          <cell r="D20">
            <v>551040863</v>
          </cell>
          <cell r="E20">
            <v>0</v>
          </cell>
          <cell r="F20">
            <v>4218187</v>
          </cell>
          <cell r="G20">
            <v>28681839</v>
          </cell>
        </row>
        <row r="21">
          <cell r="A21" t="str">
            <v>130104</v>
          </cell>
          <cell r="B21" t="str">
            <v>PrÚstamos a Obreros</v>
          </cell>
          <cell r="C21">
            <v>152100916</v>
          </cell>
          <cell r="D21">
            <v>144334416</v>
          </cell>
          <cell r="E21">
            <v>1000000</v>
          </cell>
          <cell r="F21">
            <v>1159000</v>
          </cell>
          <cell r="G21">
            <v>7766500</v>
          </cell>
        </row>
        <row r="22">
          <cell r="A22" t="str">
            <v>130105</v>
          </cell>
          <cell r="B22" t="str">
            <v>Gastos a rendir</v>
          </cell>
          <cell r="C22">
            <v>872421098</v>
          </cell>
          <cell r="D22">
            <v>870438438</v>
          </cell>
          <cell r="E22">
            <v>2509674</v>
          </cell>
          <cell r="F22">
            <v>3412485</v>
          </cell>
          <cell r="G22">
            <v>1982660</v>
          </cell>
        </row>
        <row r="23">
          <cell r="A23" t="str">
            <v>130106</v>
          </cell>
          <cell r="B23" t="str">
            <v>Prestamo a Directores</v>
          </cell>
          <cell r="C23">
            <v>362682000</v>
          </cell>
          <cell r="D23">
            <v>264286110</v>
          </cell>
          <cell r="E23">
            <v>98395890</v>
          </cell>
          <cell r="F23">
            <v>90000000</v>
          </cell>
          <cell r="G23">
            <v>98395890</v>
          </cell>
        </row>
        <row r="24">
          <cell r="A24" t="str">
            <v>130107</v>
          </cell>
          <cell r="B24" t="str">
            <v>Viaticos a Rendir</v>
          </cell>
          <cell r="C24">
            <v>48069025</v>
          </cell>
          <cell r="D24">
            <v>48069025</v>
          </cell>
          <cell r="E24">
            <v>0</v>
          </cell>
          <cell r="F24">
            <v>0</v>
          </cell>
          <cell r="G24">
            <v>0</v>
          </cell>
        </row>
        <row r="25">
          <cell r="A25" t="str">
            <v>130108</v>
          </cell>
          <cell r="B25" t="str">
            <v>Gastos a Rendir - Tesoreria</v>
          </cell>
          <cell r="C25">
            <v>1309778240</v>
          </cell>
          <cell r="D25">
            <v>1321040551</v>
          </cell>
          <cell r="E25">
            <v>54293611</v>
          </cell>
          <cell r="F25">
            <v>80628451</v>
          </cell>
          <cell r="G25">
            <v>-11262311</v>
          </cell>
        </row>
        <row r="26">
          <cell r="A26" t="str">
            <v>130109</v>
          </cell>
          <cell r="B26" t="str">
            <v>Anticipo de Aguinaldo</v>
          </cell>
          <cell r="C26">
            <v>10256022</v>
          </cell>
          <cell r="D26">
            <v>10256022</v>
          </cell>
          <cell r="E26">
            <v>1298917</v>
          </cell>
          <cell r="F26">
            <v>10256022</v>
          </cell>
          <cell r="G26">
            <v>0</v>
          </cell>
        </row>
        <row r="27">
          <cell r="A27" t="str">
            <v>140101</v>
          </cell>
          <cell r="B27" t="str">
            <v>Trigo Nacional</v>
          </cell>
          <cell r="C27">
            <v>1730005867949</v>
          </cell>
          <cell r="D27">
            <v>1719061813767</v>
          </cell>
          <cell r="E27">
            <v>11737865723</v>
          </cell>
          <cell r="F27">
            <v>5741257286</v>
          </cell>
          <cell r="G27">
            <v>10944054182</v>
          </cell>
        </row>
        <row r="28">
          <cell r="A28" t="str">
            <v>140102</v>
          </cell>
          <cell r="B28" t="str">
            <v>Trigo Importado</v>
          </cell>
          <cell r="C28">
            <v>41870015381.5</v>
          </cell>
          <cell r="D28">
            <v>41870015381.5</v>
          </cell>
          <cell r="E28">
            <v>0</v>
          </cell>
          <cell r="F28">
            <v>0</v>
          </cell>
          <cell r="G28">
            <v>0</v>
          </cell>
        </row>
        <row r="29">
          <cell r="A29" t="str">
            <v>140103</v>
          </cell>
          <cell r="B29" t="str">
            <v>Maiz Importado</v>
          </cell>
          <cell r="C29">
            <v>1431195378</v>
          </cell>
          <cell r="D29">
            <v>1431195378</v>
          </cell>
          <cell r="E29">
            <v>0</v>
          </cell>
          <cell r="F29">
            <v>0</v>
          </cell>
          <cell r="G29">
            <v>0</v>
          </cell>
        </row>
        <row r="30">
          <cell r="A30" t="str">
            <v>140201</v>
          </cell>
          <cell r="B30" t="str">
            <v>Insumos - Harinas Industriales</v>
          </cell>
          <cell r="C30">
            <v>5985260211</v>
          </cell>
          <cell r="D30">
            <v>5885010125</v>
          </cell>
          <cell r="E30">
            <v>200864578</v>
          </cell>
          <cell r="F30">
            <v>171632397</v>
          </cell>
          <cell r="G30">
            <v>100250086</v>
          </cell>
        </row>
        <row r="31">
          <cell r="A31" t="str">
            <v>140202</v>
          </cell>
          <cell r="B31" t="str">
            <v>Insumos - Harinas Fraccionadas</v>
          </cell>
          <cell r="C31">
            <v>2447195305</v>
          </cell>
          <cell r="D31">
            <v>2417322534</v>
          </cell>
          <cell r="E31">
            <v>55603585</v>
          </cell>
          <cell r="F31">
            <v>59306250</v>
          </cell>
          <cell r="G31">
            <v>29872771</v>
          </cell>
        </row>
        <row r="32">
          <cell r="A32" t="str">
            <v>140203</v>
          </cell>
          <cell r="B32" t="str">
            <v>Insumos - Fabrica Balanceados</v>
          </cell>
          <cell r="C32">
            <v>22684186147.5</v>
          </cell>
          <cell r="D32">
            <v>22069788252.5</v>
          </cell>
          <cell r="E32">
            <v>556315353</v>
          </cell>
          <cell r="F32">
            <v>503250956</v>
          </cell>
          <cell r="G32">
            <v>614397895</v>
          </cell>
        </row>
        <row r="33">
          <cell r="A33" t="str">
            <v>140301</v>
          </cell>
          <cell r="B33" t="str">
            <v>Envases - Harinas Industriales</v>
          </cell>
          <cell r="C33">
            <v>5339925139</v>
          </cell>
          <cell r="D33">
            <v>5017103391</v>
          </cell>
          <cell r="E33">
            <v>552578758</v>
          </cell>
          <cell r="F33">
            <v>433191301</v>
          </cell>
          <cell r="G33">
            <v>322821748</v>
          </cell>
        </row>
        <row r="34">
          <cell r="A34" t="str">
            <v>140302</v>
          </cell>
          <cell r="B34" t="str">
            <v>Envases - Harinas Fraccionadas</v>
          </cell>
          <cell r="C34">
            <v>7312211074</v>
          </cell>
          <cell r="D34">
            <v>7148205105</v>
          </cell>
          <cell r="E34">
            <v>181317094</v>
          </cell>
          <cell r="F34">
            <v>187840280</v>
          </cell>
          <cell r="G34">
            <v>164005969</v>
          </cell>
        </row>
        <row r="35">
          <cell r="A35" t="str">
            <v>140303</v>
          </cell>
          <cell r="B35" t="str">
            <v>Envases - Fabrica Balanceados</v>
          </cell>
          <cell r="C35">
            <v>5023047072</v>
          </cell>
          <cell r="D35">
            <v>4786528592</v>
          </cell>
          <cell r="E35">
            <v>350806751</v>
          </cell>
          <cell r="F35">
            <v>309855443</v>
          </cell>
          <cell r="G35">
            <v>236518480</v>
          </cell>
        </row>
        <row r="36">
          <cell r="A36" t="str">
            <v>140401</v>
          </cell>
          <cell r="B36" t="str">
            <v>Productos Terminados Industriales</v>
          </cell>
          <cell r="C36">
            <v>362791181097</v>
          </cell>
          <cell r="D36">
            <v>361759130150</v>
          </cell>
          <cell r="E36">
            <v>12534269882</v>
          </cell>
          <cell r="F36">
            <v>12239936421</v>
          </cell>
          <cell r="G36">
            <v>1032050947</v>
          </cell>
        </row>
        <row r="37">
          <cell r="A37" t="str">
            <v>140402</v>
          </cell>
          <cell r="B37" t="str">
            <v>Productos Terminados Fraccionados</v>
          </cell>
          <cell r="C37">
            <v>73277059505</v>
          </cell>
          <cell r="D37">
            <v>73026027314</v>
          </cell>
          <cell r="E37">
            <v>1820430580</v>
          </cell>
          <cell r="F37">
            <v>1842650925</v>
          </cell>
          <cell r="G37">
            <v>251032191</v>
          </cell>
        </row>
        <row r="38">
          <cell r="A38" t="str">
            <v>140403</v>
          </cell>
          <cell r="B38" t="str">
            <v>Productos Terminados FB</v>
          </cell>
          <cell r="C38">
            <v>66419806615</v>
          </cell>
          <cell r="D38">
            <v>66254124937</v>
          </cell>
          <cell r="E38">
            <v>2920263510</v>
          </cell>
          <cell r="F38">
            <v>3050783316</v>
          </cell>
          <cell r="G38">
            <v>165681678</v>
          </cell>
        </row>
        <row r="39">
          <cell r="A39" t="str">
            <v>140404</v>
          </cell>
          <cell r="B39" t="str">
            <v>Productos Terminados Otros</v>
          </cell>
          <cell r="C39">
            <v>23714602</v>
          </cell>
          <cell r="D39">
            <v>23714602</v>
          </cell>
          <cell r="E39">
            <v>0</v>
          </cell>
          <cell r="F39">
            <v>0</v>
          </cell>
          <cell r="G39">
            <v>0</v>
          </cell>
        </row>
        <row r="40">
          <cell r="A40" t="str">
            <v>140501</v>
          </cell>
          <cell r="B40" t="str">
            <v>Importaci¾n Insumos</v>
          </cell>
          <cell r="C40">
            <v>10875047623</v>
          </cell>
          <cell r="D40">
            <v>10875047624</v>
          </cell>
          <cell r="E40">
            <v>27177859</v>
          </cell>
          <cell r="F40">
            <v>27177859</v>
          </cell>
          <cell r="G40">
            <v>-1</v>
          </cell>
        </row>
        <row r="41">
          <cell r="A41" t="str">
            <v>140502</v>
          </cell>
          <cell r="B41" t="str">
            <v>Importaci¾n Materia Prima</v>
          </cell>
          <cell r="C41">
            <v>122171863084.34</v>
          </cell>
          <cell r="D41">
            <v>122171886553.34</v>
          </cell>
          <cell r="E41">
            <v>2407118</v>
          </cell>
          <cell r="F41">
            <v>2430556</v>
          </cell>
          <cell r="G41">
            <v>-23469</v>
          </cell>
        </row>
        <row r="42">
          <cell r="A42" t="str">
            <v>140601</v>
          </cell>
          <cell r="B42" t="str">
            <v>Revaluaci¾n de Contratos Open con Precio</v>
          </cell>
          <cell r="C42">
            <v>125467040</v>
          </cell>
          <cell r="D42">
            <v>125467040</v>
          </cell>
          <cell r="E42">
            <v>0</v>
          </cell>
          <cell r="F42">
            <v>0</v>
          </cell>
          <cell r="G42">
            <v>0</v>
          </cell>
        </row>
        <row r="43">
          <cell r="A43" t="str">
            <v>140701</v>
          </cell>
          <cell r="B43" t="str">
            <v>Anticipo a Proveedores Comunes ML</v>
          </cell>
          <cell r="C43">
            <v>1979747950</v>
          </cell>
          <cell r="D43">
            <v>1953101815</v>
          </cell>
          <cell r="E43">
            <v>44695082</v>
          </cell>
          <cell r="F43">
            <v>44695082</v>
          </cell>
          <cell r="G43">
            <v>26646135</v>
          </cell>
        </row>
        <row r="44">
          <cell r="A44" t="str">
            <v>140702</v>
          </cell>
          <cell r="B44" t="str">
            <v>Anticipo a Proveedores Trigo ML</v>
          </cell>
          <cell r="C44">
            <v>13246131085</v>
          </cell>
          <cell r="D44">
            <v>13246131085</v>
          </cell>
          <cell r="E44">
            <v>0</v>
          </cell>
          <cell r="F44">
            <v>0</v>
          </cell>
          <cell r="G44">
            <v>0</v>
          </cell>
        </row>
        <row r="45">
          <cell r="A45" t="str">
            <v>140703</v>
          </cell>
          <cell r="B45" t="str">
            <v>Anticipo a Proveedores Trigo ME</v>
          </cell>
          <cell r="C45">
            <v>10959934865</v>
          </cell>
          <cell r="D45">
            <v>10959934865</v>
          </cell>
          <cell r="E45">
            <v>0</v>
          </cell>
          <cell r="F45">
            <v>0</v>
          </cell>
          <cell r="G45">
            <v>0</v>
          </cell>
        </row>
        <row r="46">
          <cell r="A46" t="str">
            <v>140704</v>
          </cell>
          <cell r="B46" t="str">
            <v>Anticipo a Proveedores Comunes ME</v>
          </cell>
          <cell r="C46">
            <v>871598660.20000005</v>
          </cell>
          <cell r="D46">
            <v>871598660.60000002</v>
          </cell>
          <cell r="E46">
            <v>0</v>
          </cell>
          <cell r="F46">
            <v>0</v>
          </cell>
          <cell r="G46">
            <v>-1</v>
          </cell>
        </row>
        <row r="47">
          <cell r="A47" t="str">
            <v>140801</v>
          </cell>
          <cell r="B47" t="str">
            <v>Contrato de trigo - Abierto ML</v>
          </cell>
          <cell r="C47">
            <v>0</v>
          </cell>
          <cell r="D47">
            <v>0</v>
          </cell>
          <cell r="E47">
            <v>0</v>
          </cell>
          <cell r="F47">
            <v>0</v>
          </cell>
          <cell r="G47">
            <v>0</v>
          </cell>
        </row>
        <row r="48">
          <cell r="A48" t="str">
            <v>140802</v>
          </cell>
          <cell r="B48" t="str">
            <v>Contrato de Trigo - Abierto ME</v>
          </cell>
          <cell r="C48">
            <v>5824672710</v>
          </cell>
          <cell r="D48">
            <v>5824672710</v>
          </cell>
          <cell r="E48">
            <v>0</v>
          </cell>
          <cell r="F48">
            <v>0</v>
          </cell>
          <cell r="G48">
            <v>0</v>
          </cell>
        </row>
        <row r="49">
          <cell r="A49" t="str">
            <v>150101</v>
          </cell>
          <cell r="B49" t="str">
            <v>Inversiones</v>
          </cell>
          <cell r="C49">
            <v>299832896</v>
          </cell>
          <cell r="D49">
            <v>291694264</v>
          </cell>
          <cell r="E49">
            <v>0</v>
          </cell>
          <cell r="F49">
            <v>0</v>
          </cell>
          <cell r="G49">
            <v>8138632</v>
          </cell>
        </row>
        <row r="50">
          <cell r="A50" t="str">
            <v>150102</v>
          </cell>
          <cell r="B50" t="str">
            <v>Reinversiones</v>
          </cell>
          <cell r="C50">
            <v>114130000</v>
          </cell>
          <cell r="D50">
            <v>114130000</v>
          </cell>
          <cell r="E50">
            <v>0</v>
          </cell>
          <cell r="F50">
            <v>0</v>
          </cell>
          <cell r="G50">
            <v>0</v>
          </cell>
        </row>
        <row r="51">
          <cell r="A51" t="str">
            <v>160101</v>
          </cell>
          <cell r="B51" t="str">
            <v>Muebles y Utiles</v>
          </cell>
          <cell r="C51">
            <v>2282282505</v>
          </cell>
          <cell r="D51">
            <v>1740162483</v>
          </cell>
          <cell r="E51">
            <v>4132004</v>
          </cell>
          <cell r="F51">
            <v>0</v>
          </cell>
          <cell r="G51">
            <v>542120022</v>
          </cell>
        </row>
        <row r="52">
          <cell r="A52" t="str">
            <v>160201</v>
          </cell>
          <cell r="B52" t="str">
            <v>Maquinarias, Herramientas y Equipos</v>
          </cell>
          <cell r="C52">
            <v>91486001369</v>
          </cell>
          <cell r="D52">
            <v>67237578715</v>
          </cell>
          <cell r="E52">
            <v>300464564</v>
          </cell>
          <cell r="F52">
            <v>0</v>
          </cell>
          <cell r="G52">
            <v>24248422654</v>
          </cell>
        </row>
        <row r="53">
          <cell r="A53" t="str">
            <v>160301</v>
          </cell>
          <cell r="B53" t="str">
            <v>Equipos y Sistemas de Computaci¾n</v>
          </cell>
          <cell r="C53">
            <v>4648249722</v>
          </cell>
          <cell r="D53">
            <v>3170547179</v>
          </cell>
          <cell r="E53">
            <v>13795905</v>
          </cell>
          <cell r="F53">
            <v>0</v>
          </cell>
          <cell r="G53">
            <v>1477702543</v>
          </cell>
        </row>
        <row r="54">
          <cell r="A54" t="str">
            <v>160401</v>
          </cell>
          <cell r="B54" t="str">
            <v>Vehiculos</v>
          </cell>
          <cell r="C54">
            <v>4427407422</v>
          </cell>
          <cell r="D54">
            <v>3535001076</v>
          </cell>
          <cell r="E54">
            <v>9386860</v>
          </cell>
          <cell r="F54">
            <v>0</v>
          </cell>
          <cell r="G54">
            <v>892406346</v>
          </cell>
        </row>
        <row r="55">
          <cell r="A55" t="str">
            <v>160501</v>
          </cell>
          <cell r="B55" t="str">
            <v>Inmuebles</v>
          </cell>
          <cell r="C55">
            <v>34945097508</v>
          </cell>
          <cell r="D55">
            <v>25631481664</v>
          </cell>
          <cell r="E55">
            <v>129971324</v>
          </cell>
          <cell r="F55">
            <v>0</v>
          </cell>
          <cell r="G55">
            <v>9313615844</v>
          </cell>
        </row>
        <row r="56">
          <cell r="A56" t="str">
            <v>160601</v>
          </cell>
          <cell r="B56" t="str">
            <v>Terrenos</v>
          </cell>
          <cell r="C56">
            <v>5572019602</v>
          </cell>
          <cell r="D56">
            <v>4075278833</v>
          </cell>
          <cell r="E56">
            <v>24189589</v>
          </cell>
          <cell r="F56">
            <v>0</v>
          </cell>
          <cell r="G56">
            <v>1496740769</v>
          </cell>
        </row>
        <row r="57">
          <cell r="A57" t="str">
            <v>160701</v>
          </cell>
          <cell r="B57" t="str">
            <v>Obras en Ejecuci¾n</v>
          </cell>
          <cell r="C57">
            <v>9588220041.1900005</v>
          </cell>
          <cell r="D57">
            <v>9091925095.1900005</v>
          </cell>
          <cell r="E57">
            <v>56528030</v>
          </cell>
          <cell r="F57">
            <v>1886977</v>
          </cell>
          <cell r="G57">
            <v>496294946</v>
          </cell>
        </row>
        <row r="58">
          <cell r="A58" t="str">
            <v>160702</v>
          </cell>
          <cell r="B58" t="str">
            <v>Importaciones en Curso - Bienes  de Uso</v>
          </cell>
          <cell r="C58">
            <v>0</v>
          </cell>
          <cell r="D58">
            <v>0</v>
          </cell>
          <cell r="E58">
            <v>0</v>
          </cell>
          <cell r="F58">
            <v>0</v>
          </cell>
          <cell r="G58">
            <v>0</v>
          </cell>
        </row>
        <row r="59">
          <cell r="A59" t="str">
            <v>161001</v>
          </cell>
          <cell r="B59" t="str">
            <v>A.A. Muebles y Utiles</v>
          </cell>
          <cell r="C59">
            <v>1110462488</v>
          </cell>
          <cell r="D59">
            <v>1534244414</v>
          </cell>
          <cell r="E59">
            <v>0</v>
          </cell>
          <cell r="F59">
            <v>4252701</v>
          </cell>
          <cell r="G59">
            <v>-423781926</v>
          </cell>
        </row>
        <row r="60">
          <cell r="A60" t="str">
            <v>161101</v>
          </cell>
          <cell r="B60" t="str">
            <v>A.A.Maquinarias Herramientas y Equipos</v>
          </cell>
          <cell r="C60">
            <v>38060417237</v>
          </cell>
          <cell r="D60">
            <v>54474410695</v>
          </cell>
          <cell r="E60">
            <v>0</v>
          </cell>
          <cell r="F60">
            <v>306137900</v>
          </cell>
          <cell r="G60">
            <v>-16413993458</v>
          </cell>
        </row>
        <row r="61">
          <cell r="A61" t="str">
            <v>161201</v>
          </cell>
          <cell r="B61" t="str">
            <v>A.A.Equipos y Sistemas de Computaci¾n</v>
          </cell>
          <cell r="C61">
            <v>2080700036</v>
          </cell>
          <cell r="D61">
            <v>3144259411</v>
          </cell>
          <cell r="E61">
            <v>0</v>
          </cell>
          <cell r="F61">
            <v>28182899</v>
          </cell>
          <cell r="G61">
            <v>-1063559375</v>
          </cell>
        </row>
        <row r="62">
          <cell r="A62" t="str">
            <v>161301</v>
          </cell>
          <cell r="B62" t="str">
            <v>A.A.Vehiculos</v>
          </cell>
          <cell r="C62">
            <v>2960923378</v>
          </cell>
          <cell r="D62">
            <v>3713837846</v>
          </cell>
          <cell r="E62">
            <v>0</v>
          </cell>
          <cell r="F62">
            <v>14797765</v>
          </cell>
          <cell r="G62">
            <v>-752914468</v>
          </cell>
        </row>
        <row r="63">
          <cell r="A63" t="str">
            <v>161401</v>
          </cell>
          <cell r="B63" t="str">
            <v>A.A. Inmuebles</v>
          </cell>
          <cell r="C63">
            <v>16333849556</v>
          </cell>
          <cell r="D63">
            <v>22800186508</v>
          </cell>
          <cell r="E63">
            <v>0</v>
          </cell>
          <cell r="F63">
            <v>118491201</v>
          </cell>
          <cell r="G63">
            <v>-6466336952</v>
          </cell>
        </row>
        <row r="64">
          <cell r="A64" t="str">
            <v>170101</v>
          </cell>
          <cell r="B64" t="str">
            <v>Creditos a Cobrar a LP Moneda Local</v>
          </cell>
          <cell r="C64">
            <v>4529343700</v>
          </cell>
          <cell r="D64">
            <v>3695657757</v>
          </cell>
          <cell r="E64">
            <v>0</v>
          </cell>
          <cell r="F64">
            <v>0</v>
          </cell>
          <cell r="G64">
            <v>833685943</v>
          </cell>
        </row>
        <row r="65">
          <cell r="A65" t="str">
            <v>170401</v>
          </cell>
          <cell r="B65" t="str">
            <v>Prevision Cuentas Incobrables ML- LP</v>
          </cell>
          <cell r="C65">
            <v>833685943</v>
          </cell>
          <cell r="D65">
            <v>1667371886</v>
          </cell>
          <cell r="E65">
            <v>833685943</v>
          </cell>
          <cell r="F65">
            <v>1667371886</v>
          </cell>
          <cell r="G65">
            <v>-833685943</v>
          </cell>
        </row>
        <row r="66">
          <cell r="A66" t="str">
            <v>180101</v>
          </cell>
          <cell r="B66" t="str">
            <v>Seguros Pagados por Adelantado-ML</v>
          </cell>
          <cell r="C66">
            <v>1325891062</v>
          </cell>
          <cell r="D66">
            <v>1285091731</v>
          </cell>
          <cell r="E66">
            <v>0</v>
          </cell>
          <cell r="F66">
            <v>4629446</v>
          </cell>
          <cell r="G66">
            <v>40799331</v>
          </cell>
        </row>
        <row r="67">
          <cell r="A67" t="str">
            <v>180102</v>
          </cell>
          <cell r="B67" t="str">
            <v>Seguros Pagados por Adelantado-ME</v>
          </cell>
          <cell r="C67">
            <v>1181381015</v>
          </cell>
          <cell r="D67">
            <v>1081381052</v>
          </cell>
          <cell r="E67">
            <v>2178798</v>
          </cell>
          <cell r="F67">
            <v>16967041</v>
          </cell>
          <cell r="G67">
            <v>99999963</v>
          </cell>
        </row>
        <row r="68">
          <cell r="A68" t="str">
            <v>180201</v>
          </cell>
          <cell r="B68" t="str">
            <v>Impuestos Municipales</v>
          </cell>
          <cell r="C68">
            <v>515722507</v>
          </cell>
          <cell r="D68">
            <v>515722507</v>
          </cell>
          <cell r="E68">
            <v>0</v>
          </cell>
          <cell r="F68">
            <v>15161729</v>
          </cell>
          <cell r="G68">
            <v>0</v>
          </cell>
        </row>
        <row r="69">
          <cell r="A69" t="str">
            <v>180202</v>
          </cell>
          <cell r="B69" t="str">
            <v>Servicios a Vencer</v>
          </cell>
          <cell r="C69">
            <v>16949782</v>
          </cell>
          <cell r="D69">
            <v>16949782</v>
          </cell>
          <cell r="E69">
            <v>0</v>
          </cell>
          <cell r="F69">
            <v>0</v>
          </cell>
          <cell r="G69">
            <v>0</v>
          </cell>
        </row>
        <row r="70">
          <cell r="A70" t="str">
            <v>180203</v>
          </cell>
          <cell r="B70" t="str">
            <v>Activo por Impuesto Diferido - CP</v>
          </cell>
          <cell r="C70">
            <v>18261043096</v>
          </cell>
          <cell r="D70">
            <v>17693694067</v>
          </cell>
          <cell r="E70">
            <v>269587413</v>
          </cell>
          <cell r="F70">
            <v>106139006</v>
          </cell>
          <cell r="G70">
            <v>567349029</v>
          </cell>
        </row>
        <row r="71">
          <cell r="A71" t="str">
            <v>180204</v>
          </cell>
          <cell r="B71" t="str">
            <v>Activo por Impuesto Diferido - L.P.</v>
          </cell>
          <cell r="C71">
            <v>2941809093</v>
          </cell>
          <cell r="D71">
            <v>1156658432</v>
          </cell>
          <cell r="E71">
            <v>977975534</v>
          </cell>
          <cell r="F71">
            <v>647196134</v>
          </cell>
          <cell r="G71">
            <v>1785150661</v>
          </cell>
        </row>
        <row r="72">
          <cell r="A72" t="str">
            <v>210101</v>
          </cell>
          <cell r="B72" t="str">
            <v>Proveedores Comunes Moneda Local</v>
          </cell>
          <cell r="C72">
            <v>101857352760.99001</v>
          </cell>
          <cell r="D72">
            <v>102894175059.99001</v>
          </cell>
          <cell r="E72">
            <v>2115807430</v>
          </cell>
          <cell r="F72">
            <v>2520890507</v>
          </cell>
          <cell r="G72">
            <v>-1036822299</v>
          </cell>
        </row>
        <row r="73">
          <cell r="A73" t="str">
            <v>210201</v>
          </cell>
          <cell r="B73" t="str">
            <v>Proveedores de Materia Prima Moneda Loca</v>
          </cell>
          <cell r="C73">
            <v>82644731472</v>
          </cell>
          <cell r="D73">
            <v>88928704556</v>
          </cell>
          <cell r="E73">
            <v>1340130000</v>
          </cell>
          <cell r="F73">
            <v>7021181584</v>
          </cell>
          <cell r="G73">
            <v>-6283973084</v>
          </cell>
        </row>
        <row r="74">
          <cell r="A74" t="str">
            <v>210301</v>
          </cell>
          <cell r="B74" t="str">
            <v>Proveedores de Materia Prima Moneda Extr</v>
          </cell>
          <cell r="C74">
            <v>151537435902.29999</v>
          </cell>
          <cell r="D74">
            <v>156065871027.25</v>
          </cell>
          <cell r="E74">
            <v>2048828184</v>
          </cell>
          <cell r="F74">
            <v>4603508717</v>
          </cell>
          <cell r="G74">
            <v>-4528435125</v>
          </cell>
        </row>
        <row r="75">
          <cell r="A75" t="str">
            <v>210401</v>
          </cell>
          <cell r="B75" t="str">
            <v>Proveedores Comunes Moneda Extranjera</v>
          </cell>
          <cell r="C75">
            <v>84299095459.839996</v>
          </cell>
          <cell r="D75">
            <v>85149281211.740005</v>
          </cell>
          <cell r="E75">
            <v>593990658</v>
          </cell>
          <cell r="F75">
            <v>818593405</v>
          </cell>
          <cell r="G75">
            <v>-850185752</v>
          </cell>
        </row>
        <row r="76">
          <cell r="A76" t="str">
            <v>220101</v>
          </cell>
          <cell r="B76" t="str">
            <v>Remuneraciones a Pagar</v>
          </cell>
          <cell r="C76">
            <v>3938713860</v>
          </cell>
          <cell r="D76">
            <v>4057484508</v>
          </cell>
          <cell r="E76">
            <v>108947312</v>
          </cell>
          <cell r="F76">
            <v>99437921</v>
          </cell>
          <cell r="G76">
            <v>-118770648</v>
          </cell>
        </row>
        <row r="77">
          <cell r="A77" t="str">
            <v>220201</v>
          </cell>
          <cell r="B77" t="str">
            <v>Leyes Sociales a Pagar</v>
          </cell>
          <cell r="C77">
            <v>56917777604</v>
          </cell>
          <cell r="D77">
            <v>56973810995</v>
          </cell>
          <cell r="E77">
            <v>76401005</v>
          </cell>
          <cell r="F77">
            <v>73233774</v>
          </cell>
          <cell r="G77">
            <v>-56033391</v>
          </cell>
        </row>
        <row r="78">
          <cell r="A78" t="str">
            <v>220301</v>
          </cell>
          <cell r="B78" t="str">
            <v>Retenciones  Judiciales Sobre Haberes</v>
          </cell>
          <cell r="C78">
            <v>28266776</v>
          </cell>
          <cell r="D78">
            <v>28516776</v>
          </cell>
          <cell r="E78">
            <v>250000</v>
          </cell>
          <cell r="F78">
            <v>250000</v>
          </cell>
          <cell r="G78">
            <v>-250000</v>
          </cell>
        </row>
        <row r="79">
          <cell r="A79" t="str">
            <v>220402</v>
          </cell>
          <cell r="B79" t="str">
            <v>Garantias Recibidas de Clientes ME</v>
          </cell>
          <cell r="C79">
            <v>0</v>
          </cell>
          <cell r="D79">
            <v>75000000</v>
          </cell>
          <cell r="E79">
            <v>0</v>
          </cell>
          <cell r="F79">
            <v>1380000</v>
          </cell>
          <cell r="G79">
            <v>-75000000</v>
          </cell>
        </row>
        <row r="80">
          <cell r="A80" t="str">
            <v>230101</v>
          </cell>
          <cell r="B80" t="str">
            <v>Obligaciones Bancarias  ML Corto Plazo</v>
          </cell>
          <cell r="C80">
            <v>4763726907674.5</v>
          </cell>
          <cell r="D80">
            <v>4764327302194.5</v>
          </cell>
          <cell r="E80">
            <v>5351612</v>
          </cell>
          <cell r="F80">
            <v>605746132</v>
          </cell>
          <cell r="G80">
            <v>-600394520</v>
          </cell>
        </row>
        <row r="81">
          <cell r="A81" t="str">
            <v>230102</v>
          </cell>
          <cell r="B81" t="str">
            <v>Obligaciones Bancarias ME Corto Plazos</v>
          </cell>
          <cell r="C81">
            <v>87053348547</v>
          </cell>
          <cell r="D81">
            <v>87053348547</v>
          </cell>
          <cell r="E81">
            <v>0</v>
          </cell>
          <cell r="F81">
            <v>0</v>
          </cell>
          <cell r="G81">
            <v>0</v>
          </cell>
        </row>
        <row r="82">
          <cell r="A82" t="str">
            <v>240101</v>
          </cell>
          <cell r="B82" t="str">
            <v>Cargill SACI</v>
          </cell>
          <cell r="C82">
            <v>11103523783.790001</v>
          </cell>
          <cell r="D82">
            <v>11119386908.959999</v>
          </cell>
          <cell r="E82">
            <v>148026760.40000001</v>
          </cell>
          <cell r="F82">
            <v>66186329</v>
          </cell>
          <cell r="G82">
            <v>-15863125</v>
          </cell>
        </row>
        <row r="83">
          <cell r="A83" t="str">
            <v>240102</v>
          </cell>
          <cell r="B83" t="str">
            <v>Cargill de Venezuela, C.A.</v>
          </cell>
          <cell r="C83">
            <v>51177176.25</v>
          </cell>
          <cell r="D83">
            <v>51177176.25</v>
          </cell>
          <cell r="E83">
            <v>0</v>
          </cell>
          <cell r="F83">
            <v>0</v>
          </cell>
          <cell r="G83">
            <v>0</v>
          </cell>
        </row>
        <row r="84">
          <cell r="A84" t="str">
            <v>240201</v>
          </cell>
          <cell r="B84" t="str">
            <v>Trigalia S.A.</v>
          </cell>
          <cell r="C84">
            <v>7010645868.3500004</v>
          </cell>
          <cell r="D84">
            <v>7082333367.8999996</v>
          </cell>
          <cell r="E84">
            <v>44527826</v>
          </cell>
          <cell r="F84">
            <v>71857435</v>
          </cell>
          <cell r="G84">
            <v>-71687500</v>
          </cell>
        </row>
        <row r="85">
          <cell r="A85" t="str">
            <v>250101</v>
          </cell>
          <cell r="B85" t="str">
            <v>Provisi¾n para Sueldo Anual Complementar</v>
          </cell>
          <cell r="C85">
            <v>32563693777</v>
          </cell>
          <cell r="D85">
            <v>32566051515</v>
          </cell>
          <cell r="E85">
            <v>294253640</v>
          </cell>
          <cell r="F85">
            <v>32711257</v>
          </cell>
          <cell r="G85">
            <v>-2357738</v>
          </cell>
        </row>
        <row r="86">
          <cell r="A86" t="str">
            <v>250201</v>
          </cell>
          <cell r="B86" t="str">
            <v>Provisi¾n para EnergÝa ElÚctrica</v>
          </cell>
          <cell r="C86">
            <v>6334734004</v>
          </cell>
          <cell r="D86">
            <v>6429286625</v>
          </cell>
          <cell r="E86">
            <v>161955771</v>
          </cell>
          <cell r="F86">
            <v>150693523</v>
          </cell>
          <cell r="G86">
            <v>-94552621</v>
          </cell>
        </row>
        <row r="87">
          <cell r="A87" t="str">
            <v>250202</v>
          </cell>
          <cell r="B87" t="str">
            <v>Provisi¾n para Gastos de Comunicaciones</v>
          </cell>
          <cell r="C87">
            <v>973644956</v>
          </cell>
          <cell r="D87">
            <v>998644956</v>
          </cell>
          <cell r="E87">
            <v>26520059</v>
          </cell>
          <cell r="F87">
            <v>26520059</v>
          </cell>
          <cell r="G87">
            <v>-25000000</v>
          </cell>
        </row>
        <row r="88">
          <cell r="A88" t="str">
            <v>250203</v>
          </cell>
          <cell r="B88" t="str">
            <v>Provisi¾n para Consumo Agua</v>
          </cell>
          <cell r="C88">
            <v>10170802</v>
          </cell>
          <cell r="D88">
            <v>12370802</v>
          </cell>
          <cell r="E88">
            <v>4443769</v>
          </cell>
          <cell r="F88">
            <v>4443769</v>
          </cell>
          <cell r="G88">
            <v>-2200000</v>
          </cell>
        </row>
        <row r="89">
          <cell r="A89" t="str">
            <v>250301</v>
          </cell>
          <cell r="B89" t="str">
            <v>Provisi¾n para Gastos de Ventas</v>
          </cell>
          <cell r="C89">
            <v>10650577072</v>
          </cell>
          <cell r="D89">
            <v>10885201300</v>
          </cell>
          <cell r="E89">
            <v>235410037</v>
          </cell>
          <cell r="F89">
            <v>231351266</v>
          </cell>
          <cell r="G89">
            <v>-234624228</v>
          </cell>
        </row>
        <row r="90">
          <cell r="A90" t="str">
            <v>250401</v>
          </cell>
          <cell r="B90" t="str">
            <v>Provisi¾n para Juicios ML</v>
          </cell>
          <cell r="C90">
            <v>5139118123</v>
          </cell>
          <cell r="D90">
            <v>5176806944</v>
          </cell>
          <cell r="E90">
            <v>104693372</v>
          </cell>
          <cell r="F90">
            <v>52346686</v>
          </cell>
          <cell r="G90">
            <v>-37688821</v>
          </cell>
        </row>
        <row r="91">
          <cell r="A91" t="str">
            <v>250402</v>
          </cell>
          <cell r="B91" t="str">
            <v>Provisi¾n para Juicios ME</v>
          </cell>
          <cell r="C91">
            <v>740850000</v>
          </cell>
          <cell r="D91">
            <v>865850000</v>
          </cell>
          <cell r="E91">
            <v>620750000</v>
          </cell>
          <cell r="F91">
            <v>316300000</v>
          </cell>
          <cell r="G91">
            <v>-125000000</v>
          </cell>
        </row>
        <row r="92">
          <cell r="A92" t="str">
            <v>250501</v>
          </cell>
          <cell r="B92" t="str">
            <v>Fact. Recib. Prov.Comunes ML</v>
          </cell>
          <cell r="C92">
            <v>45431938102</v>
          </cell>
          <cell r="D92">
            <v>45437238102</v>
          </cell>
          <cell r="E92">
            <v>0</v>
          </cell>
          <cell r="F92">
            <v>5300000</v>
          </cell>
          <cell r="G92">
            <v>-5300000</v>
          </cell>
        </row>
        <row r="93">
          <cell r="A93" t="str">
            <v>250502</v>
          </cell>
          <cell r="B93" t="str">
            <v>Fact. Recib. Prov.Trigo ML</v>
          </cell>
          <cell r="C93">
            <v>0</v>
          </cell>
          <cell r="D93">
            <v>0</v>
          </cell>
          <cell r="E93">
            <v>0</v>
          </cell>
          <cell r="F93">
            <v>0</v>
          </cell>
          <cell r="G93">
            <v>0</v>
          </cell>
        </row>
        <row r="94">
          <cell r="A94" t="str">
            <v>250503</v>
          </cell>
          <cell r="B94" t="str">
            <v>Fact. Recib. Prov.Trigo ME</v>
          </cell>
          <cell r="C94">
            <v>671071783</v>
          </cell>
          <cell r="D94">
            <v>671071783</v>
          </cell>
          <cell r="E94">
            <v>0</v>
          </cell>
          <cell r="F94">
            <v>0</v>
          </cell>
          <cell r="G94">
            <v>0</v>
          </cell>
        </row>
        <row r="95">
          <cell r="A95" t="str">
            <v>250504</v>
          </cell>
          <cell r="B95" t="str">
            <v>Fact. Recib. Prov.Comunes ME</v>
          </cell>
          <cell r="C95">
            <v>110437500</v>
          </cell>
          <cell r="D95">
            <v>172312500</v>
          </cell>
          <cell r="E95">
            <v>0</v>
          </cell>
          <cell r="F95">
            <v>50832000</v>
          </cell>
          <cell r="G95">
            <v>-61875000</v>
          </cell>
        </row>
        <row r="96">
          <cell r="A96" t="str">
            <v>250505</v>
          </cell>
          <cell r="B96" t="str">
            <v>Trigo a Recib.s/Contrat.Open ML</v>
          </cell>
          <cell r="C96">
            <v>0</v>
          </cell>
          <cell r="D96">
            <v>0</v>
          </cell>
          <cell r="E96">
            <v>0</v>
          </cell>
          <cell r="F96">
            <v>0</v>
          </cell>
          <cell r="G96">
            <v>0</v>
          </cell>
        </row>
        <row r="97">
          <cell r="A97" t="str">
            <v>250601</v>
          </cell>
          <cell r="B97" t="str">
            <v>Provisiones Varias</v>
          </cell>
          <cell r="C97">
            <v>24179816975</v>
          </cell>
          <cell r="D97">
            <v>24280159345</v>
          </cell>
          <cell r="E97">
            <v>2506341</v>
          </cell>
          <cell r="F97">
            <v>35203968</v>
          </cell>
          <cell r="G97">
            <v>-100342370</v>
          </cell>
        </row>
        <row r="98">
          <cell r="A98" t="str">
            <v>250701</v>
          </cell>
          <cell r="B98" t="str">
            <v>Provisiones Proveedores Comunes ML</v>
          </cell>
          <cell r="C98">
            <v>13078298714</v>
          </cell>
          <cell r="D98">
            <v>13097456767</v>
          </cell>
          <cell r="E98">
            <v>487699091</v>
          </cell>
          <cell r="F98">
            <v>468875732</v>
          </cell>
          <cell r="G98">
            <v>-19158053</v>
          </cell>
        </row>
        <row r="99">
          <cell r="A99" t="str">
            <v>250702</v>
          </cell>
          <cell r="B99" t="str">
            <v>Provisiones Proveedores Materia Prima ML</v>
          </cell>
          <cell r="C99">
            <v>16671418814</v>
          </cell>
          <cell r="D99">
            <v>17062600515</v>
          </cell>
          <cell r="E99">
            <v>7046983347</v>
          </cell>
          <cell r="F99">
            <v>6479767074</v>
          </cell>
          <cell r="G99">
            <v>-391181701</v>
          </cell>
        </row>
        <row r="100">
          <cell r="A100" t="str">
            <v>250703</v>
          </cell>
          <cell r="B100" t="str">
            <v>Provisiones Proveedores Materia Prima ME</v>
          </cell>
          <cell r="C100">
            <v>110170084345</v>
          </cell>
          <cell r="D100">
            <v>110449638450</v>
          </cell>
          <cell r="E100">
            <v>4892916006</v>
          </cell>
          <cell r="F100">
            <v>3223783499</v>
          </cell>
          <cell r="G100">
            <v>-279554105</v>
          </cell>
        </row>
        <row r="101">
          <cell r="A101" t="str">
            <v>250704</v>
          </cell>
          <cell r="B101" t="str">
            <v>Provisiones Proveedores Comunes ME</v>
          </cell>
          <cell r="C101">
            <v>18354916884</v>
          </cell>
          <cell r="D101">
            <v>18388445875</v>
          </cell>
          <cell r="E101">
            <v>1357524803</v>
          </cell>
          <cell r="F101">
            <v>1390886737</v>
          </cell>
          <cell r="G101">
            <v>-33528991</v>
          </cell>
        </row>
        <row r="102">
          <cell r="A102" t="str">
            <v>260101</v>
          </cell>
          <cell r="B102" t="str">
            <v>Impuesto a la Renta</v>
          </cell>
          <cell r="C102">
            <v>17079186015.5</v>
          </cell>
          <cell r="D102">
            <v>17420084644.5</v>
          </cell>
          <cell r="E102">
            <v>14642095</v>
          </cell>
          <cell r="F102">
            <v>457518067</v>
          </cell>
          <cell r="G102">
            <v>-340898629</v>
          </cell>
        </row>
        <row r="103">
          <cell r="A103" t="str">
            <v>260201</v>
          </cell>
          <cell r="B103" t="str">
            <v>I.V.A. CrÚdito Fiscal</v>
          </cell>
          <cell r="C103">
            <v>11734031318.9</v>
          </cell>
          <cell r="D103">
            <v>11507272272.9</v>
          </cell>
          <cell r="E103">
            <v>228070148</v>
          </cell>
          <cell r="F103">
            <v>135772398</v>
          </cell>
          <cell r="G103">
            <v>226759046</v>
          </cell>
        </row>
        <row r="104">
          <cell r="A104" t="str">
            <v>260301</v>
          </cell>
          <cell r="B104" t="str">
            <v>I.V.A. DÚbito Fiscal</v>
          </cell>
          <cell r="C104">
            <v>43819465446.5</v>
          </cell>
          <cell r="D104">
            <v>44490430025.650002</v>
          </cell>
          <cell r="E104">
            <v>729301652</v>
          </cell>
          <cell r="F104">
            <v>715514155</v>
          </cell>
          <cell r="G104">
            <v>-670964579</v>
          </cell>
        </row>
        <row r="105">
          <cell r="A105" t="str">
            <v>260401</v>
          </cell>
          <cell r="B105" t="str">
            <v>Impuesto Diferido</v>
          </cell>
          <cell r="C105">
            <v>0</v>
          </cell>
          <cell r="D105">
            <v>0</v>
          </cell>
          <cell r="E105">
            <v>0</v>
          </cell>
          <cell r="F105">
            <v>0</v>
          </cell>
          <cell r="G105">
            <v>0</v>
          </cell>
        </row>
        <row r="106">
          <cell r="A106" t="str">
            <v>260402</v>
          </cell>
          <cell r="B106" t="str">
            <v>Impuesto Diferido - L.P.</v>
          </cell>
          <cell r="C106">
            <v>0</v>
          </cell>
          <cell r="D106">
            <v>0</v>
          </cell>
          <cell r="E106">
            <v>0</v>
          </cell>
          <cell r="F106">
            <v>0</v>
          </cell>
          <cell r="G106">
            <v>0</v>
          </cell>
        </row>
        <row r="107">
          <cell r="A107" t="str">
            <v>270101</v>
          </cell>
          <cell r="B107" t="str">
            <v>Dividendos a Pagar</v>
          </cell>
          <cell r="C107">
            <v>5916472214</v>
          </cell>
          <cell r="D107">
            <v>5916472214</v>
          </cell>
          <cell r="E107">
            <v>0</v>
          </cell>
          <cell r="F107">
            <v>0</v>
          </cell>
          <cell r="G107">
            <v>0</v>
          </cell>
        </row>
        <row r="108">
          <cell r="A108" t="str">
            <v>280101</v>
          </cell>
          <cell r="B108" t="str">
            <v>InterÚs a Devengar</v>
          </cell>
          <cell r="C108">
            <v>261651704</v>
          </cell>
          <cell r="D108">
            <v>261651704</v>
          </cell>
          <cell r="E108">
            <v>0</v>
          </cell>
          <cell r="F108">
            <v>0</v>
          </cell>
          <cell r="G108">
            <v>0</v>
          </cell>
        </row>
        <row r="109">
          <cell r="A109" t="str">
            <v>290101</v>
          </cell>
          <cell r="B109" t="str">
            <v>Capital</v>
          </cell>
          <cell r="C109">
            <v>65550000000</v>
          </cell>
          <cell r="D109">
            <v>83550000000</v>
          </cell>
          <cell r="E109">
            <v>0</v>
          </cell>
          <cell r="F109">
            <v>0</v>
          </cell>
          <cell r="G109">
            <v>-18000000000</v>
          </cell>
        </row>
        <row r="110">
          <cell r="A110" t="str">
            <v>290201</v>
          </cell>
          <cell r="B110" t="str">
            <v>Reserva Legal</v>
          </cell>
          <cell r="C110">
            <v>6520714133</v>
          </cell>
          <cell r="D110">
            <v>8595894674</v>
          </cell>
          <cell r="E110">
            <v>0</v>
          </cell>
          <cell r="F110">
            <v>0</v>
          </cell>
          <cell r="G110">
            <v>-2075180541</v>
          </cell>
        </row>
        <row r="111">
          <cell r="A111" t="str">
            <v>290301</v>
          </cell>
          <cell r="B111" t="str">
            <v>Reserva Contingencias</v>
          </cell>
          <cell r="C111">
            <v>33905346175.68</v>
          </cell>
          <cell r="D111">
            <v>44041981828.360001</v>
          </cell>
          <cell r="E111">
            <v>235529701</v>
          </cell>
          <cell r="F111">
            <v>481940246</v>
          </cell>
          <cell r="G111">
            <v>-10136635652</v>
          </cell>
        </row>
        <row r="112">
          <cell r="A112" t="str">
            <v>290401</v>
          </cell>
          <cell r="B112" t="str">
            <v>Resultados Acumulados</v>
          </cell>
          <cell r="C112">
            <v>29825031761.290001</v>
          </cell>
          <cell r="D112">
            <v>24217335258.09</v>
          </cell>
          <cell r="E112">
            <v>0</v>
          </cell>
          <cell r="F112">
            <v>0</v>
          </cell>
          <cell r="G112">
            <v>5607696503</v>
          </cell>
        </row>
        <row r="113">
          <cell r="A113" t="str">
            <v>290501</v>
          </cell>
          <cell r="B113" t="str">
            <v>Dividendos</v>
          </cell>
          <cell r="C113">
            <v>0</v>
          </cell>
          <cell r="D113">
            <v>0</v>
          </cell>
          <cell r="E113">
            <v>0</v>
          </cell>
          <cell r="F113">
            <v>0</v>
          </cell>
          <cell r="G113">
            <v>0</v>
          </cell>
        </row>
        <row r="114">
          <cell r="A114" t="str">
            <v>290601</v>
          </cell>
          <cell r="B114" t="str">
            <v>Reserva por Ajuste de Traducci¾n ME</v>
          </cell>
          <cell r="C114">
            <v>0</v>
          </cell>
          <cell r="D114">
            <v>0</v>
          </cell>
          <cell r="E114">
            <v>0</v>
          </cell>
          <cell r="F114">
            <v>0</v>
          </cell>
          <cell r="G114">
            <v>0</v>
          </cell>
        </row>
        <row r="115">
          <cell r="A115" t="str">
            <v>290602</v>
          </cell>
          <cell r="B115" t="str">
            <v>Impuesto Diferido-Ajuste Traduccion Acum</v>
          </cell>
          <cell r="C115">
            <v>0</v>
          </cell>
          <cell r="D115">
            <v>0</v>
          </cell>
          <cell r="E115">
            <v>0</v>
          </cell>
          <cell r="F115">
            <v>0</v>
          </cell>
          <cell r="G115">
            <v>0</v>
          </cell>
        </row>
        <row r="116">
          <cell r="A116" t="str">
            <v>310101</v>
          </cell>
          <cell r="B116" t="str">
            <v>Ventas Harinas Industriales</v>
          </cell>
          <cell r="C116">
            <v>147740732487.67999</v>
          </cell>
          <cell r="D116">
            <v>196130543469.67999</v>
          </cell>
          <cell r="E116">
            <v>182360939</v>
          </cell>
          <cell r="F116">
            <v>4086781479</v>
          </cell>
          <cell r="G116">
            <v>-48389810982</v>
          </cell>
        </row>
        <row r="117">
          <cell r="A117" t="str">
            <v>310102</v>
          </cell>
          <cell r="B117" t="str">
            <v>Ventas Harinas Fraccionadas</v>
          </cell>
          <cell r="C117">
            <v>53372798037</v>
          </cell>
          <cell r="D117">
            <v>69821639545</v>
          </cell>
          <cell r="E117">
            <v>76532328</v>
          </cell>
          <cell r="F117">
            <v>1420219056</v>
          </cell>
          <cell r="G117">
            <v>-16448841508</v>
          </cell>
        </row>
        <row r="118">
          <cell r="A118" t="str">
            <v>310103</v>
          </cell>
          <cell r="B118" t="str">
            <v>Ventas Fabrica de Balanceados</v>
          </cell>
          <cell r="C118">
            <v>27524230116.330002</v>
          </cell>
          <cell r="D118">
            <v>39160761078.330002</v>
          </cell>
          <cell r="E118">
            <v>18032425</v>
          </cell>
          <cell r="F118">
            <v>1204423462</v>
          </cell>
          <cell r="G118">
            <v>-11636530962</v>
          </cell>
        </row>
        <row r="119">
          <cell r="A119" t="str">
            <v>310104</v>
          </cell>
          <cell r="B119" t="str">
            <v>Ventas Materias Primas</v>
          </cell>
          <cell r="C119">
            <v>805274933</v>
          </cell>
          <cell r="D119">
            <v>1565352433</v>
          </cell>
          <cell r="E119">
            <v>0</v>
          </cell>
          <cell r="F119">
            <v>0</v>
          </cell>
          <cell r="G119">
            <v>-760077500</v>
          </cell>
        </row>
        <row r="120">
          <cell r="A120" t="str">
            <v>310105</v>
          </cell>
          <cell r="B120" t="str">
            <v>Ventas varias otras</v>
          </cell>
          <cell r="C120">
            <v>35168399</v>
          </cell>
          <cell r="D120">
            <v>38685899</v>
          </cell>
          <cell r="E120">
            <v>0</v>
          </cell>
          <cell r="F120">
            <v>0</v>
          </cell>
          <cell r="G120">
            <v>-3517500</v>
          </cell>
        </row>
        <row r="121">
          <cell r="A121" t="str">
            <v>310201</v>
          </cell>
          <cell r="B121" t="str">
            <v>Bonificaciones Harinas Industriales</v>
          </cell>
          <cell r="C121">
            <v>1621120389</v>
          </cell>
          <cell r="D121">
            <v>1348960265</v>
          </cell>
          <cell r="E121">
            <v>25215313</v>
          </cell>
          <cell r="F121">
            <v>0</v>
          </cell>
          <cell r="G121">
            <v>272160124</v>
          </cell>
        </row>
        <row r="122">
          <cell r="A122" t="str">
            <v>310202</v>
          </cell>
          <cell r="B122" t="str">
            <v>Bonificaciones Harinas Fraccionadas</v>
          </cell>
          <cell r="C122">
            <v>556082087</v>
          </cell>
          <cell r="D122">
            <v>491816049</v>
          </cell>
          <cell r="E122">
            <v>5428953</v>
          </cell>
          <cell r="F122">
            <v>0</v>
          </cell>
          <cell r="G122">
            <v>64266038</v>
          </cell>
        </row>
        <row r="123">
          <cell r="A123" t="str">
            <v>310203</v>
          </cell>
          <cell r="B123" t="str">
            <v>Bonificaciones Raciones Balanceadas</v>
          </cell>
          <cell r="C123">
            <v>635436621</v>
          </cell>
          <cell r="D123">
            <v>563077899</v>
          </cell>
          <cell r="E123">
            <v>114545</v>
          </cell>
          <cell r="F123">
            <v>0</v>
          </cell>
          <cell r="G123">
            <v>72358722</v>
          </cell>
        </row>
        <row r="124">
          <cell r="A124" t="str">
            <v>310301</v>
          </cell>
          <cell r="B124" t="str">
            <v>Devoluciones Harinas Industriales</v>
          </cell>
          <cell r="C124">
            <v>2355468491</v>
          </cell>
          <cell r="D124">
            <v>1941424964</v>
          </cell>
          <cell r="E124">
            <v>122188270</v>
          </cell>
          <cell r="F124">
            <v>0</v>
          </cell>
          <cell r="G124">
            <v>414043527</v>
          </cell>
        </row>
        <row r="125">
          <cell r="A125" t="str">
            <v>310302</v>
          </cell>
          <cell r="B125" t="str">
            <v>Devoluciones Harinas Fraccionadas</v>
          </cell>
          <cell r="C125">
            <v>433844453</v>
          </cell>
          <cell r="D125">
            <v>287402672</v>
          </cell>
          <cell r="E125">
            <v>17073450</v>
          </cell>
          <cell r="F125">
            <v>0</v>
          </cell>
          <cell r="G125">
            <v>146441781</v>
          </cell>
        </row>
        <row r="126">
          <cell r="A126" t="str">
            <v>310303</v>
          </cell>
          <cell r="B126" t="str">
            <v>Devoluciones Raciones Balanceadas</v>
          </cell>
          <cell r="C126">
            <v>78707574</v>
          </cell>
          <cell r="D126">
            <v>48557108</v>
          </cell>
          <cell r="E126">
            <v>145000</v>
          </cell>
          <cell r="F126">
            <v>0</v>
          </cell>
          <cell r="G126">
            <v>30150466</v>
          </cell>
        </row>
        <row r="127">
          <cell r="A127" t="str">
            <v>310304</v>
          </cell>
          <cell r="B127" t="str">
            <v>Devoluciones de Trigo</v>
          </cell>
          <cell r="C127">
            <v>0</v>
          </cell>
          <cell r="D127">
            <v>0</v>
          </cell>
          <cell r="E127">
            <v>0</v>
          </cell>
          <cell r="F127">
            <v>0</v>
          </cell>
          <cell r="G127">
            <v>0</v>
          </cell>
        </row>
        <row r="128">
          <cell r="A128" t="str">
            <v>310305</v>
          </cell>
          <cell r="B128" t="str">
            <v>Devoluciones Otros Varios</v>
          </cell>
          <cell r="C128">
            <v>440000</v>
          </cell>
          <cell r="D128">
            <v>440000</v>
          </cell>
          <cell r="E128">
            <v>0</v>
          </cell>
          <cell r="F128">
            <v>0</v>
          </cell>
          <cell r="G128">
            <v>0</v>
          </cell>
        </row>
        <row r="129">
          <cell r="A129" t="str">
            <v>410101</v>
          </cell>
          <cell r="B129" t="str">
            <v>Fletes Harinas Industriales</v>
          </cell>
          <cell r="C129">
            <v>3504203201</v>
          </cell>
          <cell r="D129">
            <v>2381004021</v>
          </cell>
          <cell r="E129">
            <v>117163143</v>
          </cell>
          <cell r="F129">
            <v>0</v>
          </cell>
          <cell r="G129">
            <v>1123199180</v>
          </cell>
        </row>
        <row r="130">
          <cell r="A130" t="str">
            <v>410102</v>
          </cell>
          <cell r="B130" t="str">
            <v>Fletes Harinas Fraccionadas</v>
          </cell>
          <cell r="C130">
            <v>1054137461</v>
          </cell>
          <cell r="D130">
            <v>694210765</v>
          </cell>
          <cell r="E130">
            <v>36518694</v>
          </cell>
          <cell r="F130">
            <v>0</v>
          </cell>
          <cell r="G130">
            <v>359926696</v>
          </cell>
        </row>
        <row r="131">
          <cell r="A131" t="str">
            <v>410103</v>
          </cell>
          <cell r="B131" t="str">
            <v>Fletes Raciones Balanceadas</v>
          </cell>
          <cell r="C131">
            <v>2042363089</v>
          </cell>
          <cell r="D131">
            <v>1341679051</v>
          </cell>
          <cell r="E131">
            <v>77143793</v>
          </cell>
          <cell r="F131">
            <v>0</v>
          </cell>
          <cell r="G131">
            <v>700684038</v>
          </cell>
        </row>
        <row r="132">
          <cell r="A132" t="str">
            <v>410104</v>
          </cell>
          <cell r="B132" t="str">
            <v>Fletes Maiz</v>
          </cell>
          <cell r="C132">
            <v>0</v>
          </cell>
          <cell r="D132">
            <v>0</v>
          </cell>
          <cell r="E132">
            <v>0</v>
          </cell>
          <cell r="F132">
            <v>0</v>
          </cell>
          <cell r="G132">
            <v>0</v>
          </cell>
        </row>
        <row r="133">
          <cell r="A133" t="str">
            <v>410105</v>
          </cell>
          <cell r="B133" t="str">
            <v>Fletes Interno</v>
          </cell>
          <cell r="C133">
            <v>10263300</v>
          </cell>
          <cell r="D133">
            <v>10263300</v>
          </cell>
          <cell r="E133">
            <v>0</v>
          </cell>
          <cell r="F133">
            <v>0</v>
          </cell>
          <cell r="G133">
            <v>0</v>
          </cell>
        </row>
        <row r="134">
          <cell r="A134" t="str">
            <v>410106</v>
          </cell>
          <cell r="B134" t="str">
            <v>Fletes Varios Otros</v>
          </cell>
          <cell r="C134">
            <v>735873</v>
          </cell>
          <cell r="D134">
            <v>597903</v>
          </cell>
          <cell r="E134">
            <v>0</v>
          </cell>
          <cell r="F134">
            <v>0</v>
          </cell>
          <cell r="G134">
            <v>137970</v>
          </cell>
        </row>
        <row r="135">
          <cell r="A135" t="str">
            <v>410201</v>
          </cell>
          <cell r="B135" t="str">
            <v>Comisiones Harinas Industriales</v>
          </cell>
          <cell r="C135">
            <v>4243598528</v>
          </cell>
          <cell r="D135">
            <v>3822671844</v>
          </cell>
          <cell r="E135">
            <v>38244261</v>
          </cell>
          <cell r="F135">
            <v>0</v>
          </cell>
          <cell r="G135">
            <v>420926684</v>
          </cell>
        </row>
        <row r="136">
          <cell r="A136" t="str">
            <v>410202</v>
          </cell>
          <cell r="B136" t="str">
            <v>Comisiones Harinas Fraccionadas</v>
          </cell>
          <cell r="C136">
            <v>2611418271</v>
          </cell>
          <cell r="D136">
            <v>2461572748</v>
          </cell>
          <cell r="E136">
            <v>13725923</v>
          </cell>
          <cell r="F136">
            <v>0</v>
          </cell>
          <cell r="G136">
            <v>149845523</v>
          </cell>
        </row>
        <row r="137">
          <cell r="A137" t="str">
            <v>410203</v>
          </cell>
          <cell r="B137" t="str">
            <v>Comisiones Raciones Balanceadas</v>
          </cell>
          <cell r="C137">
            <v>1388615495</v>
          </cell>
          <cell r="D137">
            <v>1113372680</v>
          </cell>
          <cell r="E137">
            <v>24812879</v>
          </cell>
          <cell r="F137">
            <v>0</v>
          </cell>
          <cell r="G137">
            <v>275242815</v>
          </cell>
        </row>
        <row r="138">
          <cell r="A138" t="str">
            <v>410401</v>
          </cell>
          <cell r="B138" t="str">
            <v>Otros variables s/vtas Harinas Industria</v>
          </cell>
          <cell r="C138">
            <v>23352979</v>
          </cell>
          <cell r="D138">
            <v>17180362</v>
          </cell>
          <cell r="E138">
            <v>0</v>
          </cell>
          <cell r="F138">
            <v>0</v>
          </cell>
          <cell r="G138">
            <v>6172617</v>
          </cell>
        </row>
        <row r="139">
          <cell r="A139" t="str">
            <v>410402</v>
          </cell>
          <cell r="B139" t="str">
            <v>Otros variables s/vtas Harinas Fracciona</v>
          </cell>
          <cell r="C139">
            <v>10846614</v>
          </cell>
          <cell r="D139">
            <v>9528132</v>
          </cell>
          <cell r="E139">
            <v>0</v>
          </cell>
          <cell r="F139">
            <v>0</v>
          </cell>
          <cell r="G139">
            <v>1318482</v>
          </cell>
        </row>
        <row r="140">
          <cell r="A140" t="str">
            <v>410404</v>
          </cell>
          <cell r="B140" t="str">
            <v>Otras variables s/vtas. Afrecho exportac</v>
          </cell>
          <cell r="C140">
            <v>42136676</v>
          </cell>
          <cell r="D140">
            <v>41148224</v>
          </cell>
          <cell r="E140">
            <v>0</v>
          </cell>
          <cell r="F140">
            <v>0</v>
          </cell>
          <cell r="G140">
            <v>988452</v>
          </cell>
        </row>
        <row r="141">
          <cell r="A141" t="str">
            <v>420101</v>
          </cell>
          <cell r="B141" t="str">
            <v>Trigo Harinas Industriales</v>
          </cell>
          <cell r="C141">
            <v>173847112133</v>
          </cell>
          <cell r="D141">
            <v>137763013130</v>
          </cell>
          <cell r="E141">
            <v>3838544592</v>
          </cell>
          <cell r="F141">
            <v>1189410048</v>
          </cell>
          <cell r="G141">
            <v>36084099003</v>
          </cell>
        </row>
        <row r="142">
          <cell r="A142" t="str">
            <v>420102</v>
          </cell>
          <cell r="B142" t="str">
            <v>Trigo Harinas Fraccionadas</v>
          </cell>
          <cell r="C142">
            <v>52856939072</v>
          </cell>
          <cell r="D142">
            <v>42172424835</v>
          </cell>
          <cell r="E142">
            <v>1193722663</v>
          </cell>
          <cell r="F142">
            <v>355327855</v>
          </cell>
          <cell r="G142">
            <v>10684514237</v>
          </cell>
        </row>
        <row r="143">
          <cell r="A143" t="str">
            <v>420103</v>
          </cell>
          <cell r="B143" t="str">
            <v>Trigo Raciones Balanceadas</v>
          </cell>
          <cell r="C143">
            <v>336885217</v>
          </cell>
          <cell r="D143">
            <v>332911647</v>
          </cell>
          <cell r="E143">
            <v>282573</v>
          </cell>
          <cell r="F143">
            <v>282573</v>
          </cell>
          <cell r="G143">
            <v>3973570</v>
          </cell>
        </row>
        <row r="144">
          <cell r="A144" t="str">
            <v>420104</v>
          </cell>
          <cell r="B144" t="str">
            <v>Trigo Harinas Industriales Gastos</v>
          </cell>
          <cell r="C144">
            <v>5347873435</v>
          </cell>
          <cell r="D144">
            <v>5349860220</v>
          </cell>
          <cell r="E144">
            <v>0</v>
          </cell>
          <cell r="F144">
            <v>0</v>
          </cell>
          <cell r="G144">
            <v>-1986785</v>
          </cell>
        </row>
        <row r="145">
          <cell r="A145" t="str">
            <v>420105</v>
          </cell>
          <cell r="B145" t="str">
            <v>Trigo Harinas Fraccionadas Gastos</v>
          </cell>
          <cell r="C145">
            <v>912906052</v>
          </cell>
          <cell r="D145">
            <v>912906052</v>
          </cell>
          <cell r="E145">
            <v>0</v>
          </cell>
          <cell r="F145">
            <v>0</v>
          </cell>
          <cell r="G145">
            <v>0</v>
          </cell>
        </row>
        <row r="146">
          <cell r="A146" t="str">
            <v>420106</v>
          </cell>
          <cell r="B146" t="str">
            <v>Costo de Venta de Trigo</v>
          </cell>
          <cell r="C146">
            <v>1834326497</v>
          </cell>
          <cell r="D146">
            <v>1136106960</v>
          </cell>
          <cell r="E146">
            <v>0</v>
          </cell>
          <cell r="F146">
            <v>0</v>
          </cell>
          <cell r="G146">
            <v>698219537</v>
          </cell>
        </row>
        <row r="147">
          <cell r="A147" t="str">
            <v>420201</v>
          </cell>
          <cell r="B147" t="str">
            <v>Subproducto Harinas Industriales</v>
          </cell>
          <cell r="C147">
            <v>11260662474</v>
          </cell>
          <cell r="D147">
            <v>14659463766</v>
          </cell>
          <cell r="E147">
            <v>0</v>
          </cell>
          <cell r="F147">
            <v>402515264</v>
          </cell>
          <cell r="G147">
            <v>-3398801292</v>
          </cell>
        </row>
        <row r="148">
          <cell r="A148" t="str">
            <v>420202</v>
          </cell>
          <cell r="B148" t="str">
            <v>Subproducto Harinas Fraccionadas</v>
          </cell>
          <cell r="C148">
            <v>3121041871</v>
          </cell>
          <cell r="D148">
            <v>4266122853</v>
          </cell>
          <cell r="E148">
            <v>0</v>
          </cell>
          <cell r="F148">
            <v>148196549</v>
          </cell>
          <cell r="G148">
            <v>-1145080982</v>
          </cell>
        </row>
        <row r="149">
          <cell r="A149" t="str">
            <v>420203</v>
          </cell>
          <cell r="B149" t="str">
            <v>Subproducto Raciones Balanceadas</v>
          </cell>
          <cell r="C149">
            <v>23884124707</v>
          </cell>
          <cell r="D149">
            <v>19340242433</v>
          </cell>
          <cell r="E149">
            <v>835347285</v>
          </cell>
          <cell r="F149">
            <v>284635472</v>
          </cell>
          <cell r="G149">
            <v>4543882274</v>
          </cell>
        </row>
        <row r="150">
          <cell r="A150" t="str">
            <v>420301</v>
          </cell>
          <cell r="B150" t="str">
            <v>Envases Harinas Industriales</v>
          </cell>
          <cell r="C150">
            <v>3561175453</v>
          </cell>
          <cell r="D150">
            <v>2803694401</v>
          </cell>
          <cell r="E150">
            <v>116925951</v>
          </cell>
          <cell r="F150">
            <v>40052106</v>
          </cell>
          <cell r="G150">
            <v>757481052</v>
          </cell>
        </row>
        <row r="151">
          <cell r="A151" t="str">
            <v>420302</v>
          </cell>
          <cell r="B151" t="str">
            <v>Envases Harinas Fraccionadas</v>
          </cell>
          <cell r="C151">
            <v>5788126821</v>
          </cell>
          <cell r="D151">
            <v>4564984245</v>
          </cell>
          <cell r="E151">
            <v>196384735</v>
          </cell>
          <cell r="F151">
            <v>67636102</v>
          </cell>
          <cell r="G151">
            <v>1223142576</v>
          </cell>
        </row>
        <row r="152">
          <cell r="A152" t="str">
            <v>420303</v>
          </cell>
          <cell r="B152" t="str">
            <v>Envases Raciones Balanceadas</v>
          </cell>
          <cell r="C152">
            <v>3850871902</v>
          </cell>
          <cell r="D152">
            <v>3133961542</v>
          </cell>
          <cell r="E152">
            <v>111186390</v>
          </cell>
          <cell r="F152">
            <v>42754240</v>
          </cell>
          <cell r="G152">
            <v>716910360</v>
          </cell>
        </row>
        <row r="153">
          <cell r="A153" t="str">
            <v>420401</v>
          </cell>
          <cell r="B153" t="str">
            <v>Aditivos Harinas Industriales</v>
          </cell>
          <cell r="C153">
            <v>4205420771</v>
          </cell>
          <cell r="D153">
            <v>3323900808</v>
          </cell>
          <cell r="E153">
            <v>133006553</v>
          </cell>
          <cell r="F153">
            <v>44541903</v>
          </cell>
          <cell r="G153">
            <v>881519963</v>
          </cell>
        </row>
        <row r="154">
          <cell r="A154" t="str">
            <v>420402</v>
          </cell>
          <cell r="B154" t="str">
            <v>Aditivos Harinas Fraccionadas</v>
          </cell>
          <cell r="C154">
            <v>1885122504</v>
          </cell>
          <cell r="D154">
            <v>1436377569</v>
          </cell>
          <cell r="E154">
            <v>65528134</v>
          </cell>
          <cell r="F154">
            <v>24352456</v>
          </cell>
          <cell r="G154">
            <v>448744935</v>
          </cell>
        </row>
        <row r="155">
          <cell r="A155" t="str">
            <v>420403</v>
          </cell>
          <cell r="B155" t="str">
            <v>Aditivos Raciones Balanceadas</v>
          </cell>
          <cell r="C155">
            <v>13286662989</v>
          </cell>
          <cell r="D155">
            <v>9674155613</v>
          </cell>
          <cell r="E155">
            <v>493190741</v>
          </cell>
          <cell r="F155">
            <v>163554839</v>
          </cell>
          <cell r="G155">
            <v>3612507376</v>
          </cell>
        </row>
        <row r="156">
          <cell r="A156" t="str">
            <v>420501</v>
          </cell>
          <cell r="B156" t="str">
            <v>Otras Variables Industrial</v>
          </cell>
          <cell r="C156">
            <v>136871393</v>
          </cell>
          <cell r="D156">
            <v>135498181</v>
          </cell>
          <cell r="E156">
            <v>0</v>
          </cell>
          <cell r="F156">
            <v>0</v>
          </cell>
          <cell r="G156">
            <v>1373212</v>
          </cell>
        </row>
        <row r="157">
          <cell r="A157" t="str">
            <v>420502</v>
          </cell>
          <cell r="B157" t="str">
            <v>Otras variables Fraccionadas</v>
          </cell>
          <cell r="C157">
            <v>137270435</v>
          </cell>
          <cell r="D157">
            <v>137105435</v>
          </cell>
          <cell r="E157">
            <v>0</v>
          </cell>
          <cell r="F157">
            <v>0</v>
          </cell>
          <cell r="G157">
            <v>165000</v>
          </cell>
        </row>
        <row r="158">
          <cell r="A158" t="str">
            <v>420503</v>
          </cell>
          <cell r="B158" t="str">
            <v>Variaci¾n Raciones Balanceadas</v>
          </cell>
          <cell r="C158">
            <v>84827957</v>
          </cell>
          <cell r="D158">
            <v>84827957</v>
          </cell>
          <cell r="E158">
            <v>0</v>
          </cell>
          <cell r="F158">
            <v>0</v>
          </cell>
          <cell r="G158">
            <v>0</v>
          </cell>
        </row>
        <row r="159">
          <cell r="A159" t="str">
            <v>420601</v>
          </cell>
          <cell r="B159" t="str">
            <v>Ajustes de Inventario Harinas Industrial</v>
          </cell>
          <cell r="C159">
            <v>1895657036</v>
          </cell>
          <cell r="D159">
            <v>1773504074</v>
          </cell>
          <cell r="E159">
            <v>16304480</v>
          </cell>
          <cell r="F159">
            <v>6782075</v>
          </cell>
          <cell r="G159">
            <v>122152962</v>
          </cell>
        </row>
        <row r="160">
          <cell r="A160" t="str">
            <v>420602</v>
          </cell>
          <cell r="B160" t="str">
            <v>Ajustes de Inventario Harinas Fraccionad</v>
          </cell>
          <cell r="C160">
            <v>729641025</v>
          </cell>
          <cell r="D160">
            <v>563731757</v>
          </cell>
          <cell r="E160">
            <v>4900833</v>
          </cell>
          <cell r="F160">
            <v>1979150</v>
          </cell>
          <cell r="G160">
            <v>165909268</v>
          </cell>
        </row>
        <row r="161">
          <cell r="A161" t="str">
            <v>420603</v>
          </cell>
          <cell r="B161" t="str">
            <v>Ajustes de Inventario Raciones Balancead</v>
          </cell>
          <cell r="C161">
            <v>208781506</v>
          </cell>
          <cell r="D161">
            <v>263655613</v>
          </cell>
          <cell r="E161">
            <v>4264034</v>
          </cell>
          <cell r="F161">
            <v>1052517</v>
          </cell>
          <cell r="G161">
            <v>-54874107</v>
          </cell>
        </row>
        <row r="162">
          <cell r="A162" t="str">
            <v>420604</v>
          </cell>
          <cell r="B162" t="str">
            <v>ajuste de inventario de maiz</v>
          </cell>
          <cell r="C162">
            <v>197946199</v>
          </cell>
          <cell r="D162">
            <v>197946199</v>
          </cell>
          <cell r="E162">
            <v>0</v>
          </cell>
          <cell r="F162">
            <v>0</v>
          </cell>
          <cell r="G162">
            <v>0</v>
          </cell>
        </row>
        <row r="163">
          <cell r="A163" t="str">
            <v>420605</v>
          </cell>
          <cell r="B163" t="str">
            <v>Ajuste de Inventario Trigo</v>
          </cell>
          <cell r="C163">
            <v>1377947546</v>
          </cell>
          <cell r="D163">
            <v>1748835722</v>
          </cell>
          <cell r="E163">
            <v>2407118</v>
          </cell>
          <cell r="F163">
            <v>2407118</v>
          </cell>
          <cell r="G163">
            <v>-370888176</v>
          </cell>
        </row>
        <row r="164">
          <cell r="A164" t="str">
            <v>420701</v>
          </cell>
          <cell r="B164" t="str">
            <v>Resultado por tenencia (trading)</v>
          </cell>
          <cell r="C164">
            <v>125467040</v>
          </cell>
          <cell r="D164">
            <v>125467040</v>
          </cell>
          <cell r="E164">
            <v>0</v>
          </cell>
          <cell r="F164">
            <v>0</v>
          </cell>
          <cell r="G164">
            <v>0</v>
          </cell>
        </row>
        <row r="165">
          <cell r="A165" t="str">
            <v>420702</v>
          </cell>
          <cell r="B165" t="str">
            <v>Ajuste Costo Trigo - Variaci¾n TC</v>
          </cell>
          <cell r="C165">
            <v>0</v>
          </cell>
          <cell r="D165">
            <v>0</v>
          </cell>
          <cell r="E165">
            <v>0</v>
          </cell>
          <cell r="F165">
            <v>0</v>
          </cell>
          <cell r="G165">
            <v>0</v>
          </cell>
        </row>
        <row r="166">
          <cell r="A166" t="str">
            <v>420801</v>
          </cell>
          <cell r="B166" t="str">
            <v>Costo de Venta Maiz</v>
          </cell>
          <cell r="C166">
            <v>661244357</v>
          </cell>
          <cell r="D166">
            <v>660176857</v>
          </cell>
          <cell r="E166">
            <v>0</v>
          </cell>
          <cell r="F166">
            <v>0</v>
          </cell>
          <cell r="G166">
            <v>1067500</v>
          </cell>
        </row>
        <row r="167">
          <cell r="A167" t="str">
            <v>420901</v>
          </cell>
          <cell r="B167" t="str">
            <v>Costo de Venta Hna. Importada</v>
          </cell>
          <cell r="C167">
            <v>3299494423</v>
          </cell>
          <cell r="D167">
            <v>3150249545</v>
          </cell>
          <cell r="E167">
            <v>22982199</v>
          </cell>
          <cell r="F167">
            <v>0</v>
          </cell>
          <cell r="G167">
            <v>149244878</v>
          </cell>
        </row>
        <row r="168">
          <cell r="A168" t="str">
            <v>421001</v>
          </cell>
          <cell r="B168" t="str">
            <v>Costo de Venta Varios Otros</v>
          </cell>
          <cell r="C168">
            <v>14891966</v>
          </cell>
          <cell r="D168">
            <v>14891966</v>
          </cell>
          <cell r="E168">
            <v>0</v>
          </cell>
          <cell r="F168">
            <v>0</v>
          </cell>
          <cell r="G168">
            <v>0</v>
          </cell>
        </row>
        <row r="169">
          <cell r="A169" t="str">
            <v>421101</v>
          </cell>
          <cell r="B169" t="str">
            <v>Variaciones Hnas. Industriales</v>
          </cell>
          <cell r="C169">
            <v>415754793</v>
          </cell>
          <cell r="D169">
            <v>513222891</v>
          </cell>
          <cell r="E169">
            <v>29283511</v>
          </cell>
          <cell r="F169">
            <v>38960691</v>
          </cell>
          <cell r="G169">
            <v>-97468098</v>
          </cell>
        </row>
        <row r="170">
          <cell r="A170" t="str">
            <v>421102</v>
          </cell>
          <cell r="B170" t="str">
            <v>Variaciones Hnas. Fraccionadas</v>
          </cell>
          <cell r="C170">
            <v>375904263</v>
          </cell>
          <cell r="D170">
            <v>424952561</v>
          </cell>
          <cell r="E170">
            <v>10966722</v>
          </cell>
          <cell r="F170">
            <v>12685610</v>
          </cell>
          <cell r="G170">
            <v>-49048298</v>
          </cell>
        </row>
        <row r="171">
          <cell r="A171" t="str">
            <v>421103</v>
          </cell>
          <cell r="B171" t="str">
            <v>Variaciones Raciones Balanceadas.</v>
          </cell>
          <cell r="C171">
            <v>807291684</v>
          </cell>
          <cell r="D171">
            <v>1003776133</v>
          </cell>
          <cell r="E171">
            <v>55151425</v>
          </cell>
          <cell r="F171">
            <v>82760787</v>
          </cell>
          <cell r="G171">
            <v>-196484449</v>
          </cell>
        </row>
        <row r="172">
          <cell r="A172" t="str">
            <v>430101</v>
          </cell>
          <cell r="B172" t="str">
            <v>Energia</v>
          </cell>
          <cell r="C172">
            <v>5934039528</v>
          </cell>
          <cell r="D172">
            <v>4777244089</v>
          </cell>
          <cell r="E172">
            <v>153930746</v>
          </cell>
          <cell r="F172">
            <v>56980095</v>
          </cell>
          <cell r="G172">
            <v>1156795439</v>
          </cell>
        </row>
        <row r="173">
          <cell r="A173" t="str">
            <v>430201</v>
          </cell>
          <cell r="B173" t="str">
            <v>Jefatura de Produccion</v>
          </cell>
          <cell r="C173">
            <v>8682679624.1599998</v>
          </cell>
          <cell r="D173">
            <v>7024484953.6000004</v>
          </cell>
          <cell r="E173">
            <v>175225610.59999999</v>
          </cell>
          <cell r="F173">
            <v>16893126</v>
          </cell>
          <cell r="G173">
            <v>1658194670</v>
          </cell>
        </row>
        <row r="174">
          <cell r="A174" t="str">
            <v>430202</v>
          </cell>
          <cell r="B174" t="str">
            <v>Descarga Rejilla y Silos</v>
          </cell>
          <cell r="C174">
            <v>894790108.79999995</v>
          </cell>
          <cell r="D174">
            <v>768462915.79999995</v>
          </cell>
          <cell r="E174">
            <v>13806654</v>
          </cell>
          <cell r="F174">
            <v>0</v>
          </cell>
          <cell r="G174">
            <v>126327193</v>
          </cell>
        </row>
        <row r="175">
          <cell r="A175" t="str">
            <v>430203</v>
          </cell>
          <cell r="B175" t="str">
            <v>Molino de  Trigo</v>
          </cell>
          <cell r="C175">
            <v>3488554294</v>
          </cell>
          <cell r="D175">
            <v>2856012810</v>
          </cell>
          <cell r="E175">
            <v>67813195</v>
          </cell>
          <cell r="F175">
            <v>130000</v>
          </cell>
          <cell r="G175">
            <v>632541484</v>
          </cell>
        </row>
        <row r="176">
          <cell r="A176" t="str">
            <v>430204</v>
          </cell>
          <cell r="B176" t="str">
            <v>Envasamiento de Harinas Industriales</v>
          </cell>
          <cell r="C176">
            <v>578625696</v>
          </cell>
          <cell r="D176">
            <v>440629129</v>
          </cell>
          <cell r="E176">
            <v>8960180</v>
          </cell>
          <cell r="F176">
            <v>0</v>
          </cell>
          <cell r="G176">
            <v>137996567</v>
          </cell>
        </row>
        <row r="177">
          <cell r="A177" t="str">
            <v>430205</v>
          </cell>
          <cell r="B177" t="str">
            <v>Envasamiento de Harinas Fraccionadas</v>
          </cell>
          <cell r="C177">
            <v>695512474</v>
          </cell>
          <cell r="D177">
            <v>551475269</v>
          </cell>
          <cell r="E177">
            <v>11445347</v>
          </cell>
          <cell r="F177">
            <v>1530788</v>
          </cell>
          <cell r="G177">
            <v>144037205</v>
          </cell>
        </row>
        <row r="178">
          <cell r="A178" t="str">
            <v>430206</v>
          </cell>
          <cell r="B178" t="str">
            <v>Fabrica de Balanceados</v>
          </cell>
          <cell r="C178">
            <v>1247509354</v>
          </cell>
          <cell r="D178">
            <v>967175372</v>
          </cell>
          <cell r="E178">
            <v>17317658</v>
          </cell>
          <cell r="F178">
            <v>360000</v>
          </cell>
          <cell r="G178">
            <v>280333982</v>
          </cell>
        </row>
        <row r="179">
          <cell r="A179" t="str">
            <v>430207</v>
          </cell>
          <cell r="B179" t="str">
            <v>Deposito de Envases e Insumos</v>
          </cell>
          <cell r="C179">
            <v>33411311</v>
          </cell>
          <cell r="D179">
            <v>33411311</v>
          </cell>
          <cell r="E179">
            <v>0</v>
          </cell>
          <cell r="F179">
            <v>0</v>
          </cell>
          <cell r="G179">
            <v>0</v>
          </cell>
        </row>
        <row r="180">
          <cell r="A180" t="str">
            <v>430208</v>
          </cell>
          <cell r="B180" t="str">
            <v>Deposito de Productos Terminados</v>
          </cell>
          <cell r="C180">
            <v>1643537117</v>
          </cell>
          <cell r="D180">
            <v>1312359334</v>
          </cell>
          <cell r="E180">
            <v>51579603</v>
          </cell>
          <cell r="F180">
            <v>6200000</v>
          </cell>
          <cell r="G180">
            <v>331177783</v>
          </cell>
        </row>
        <row r="181">
          <cell r="A181" t="str">
            <v>430209</v>
          </cell>
          <cell r="B181" t="str">
            <v>Mantenimiento</v>
          </cell>
          <cell r="C181">
            <v>1966042080.3</v>
          </cell>
          <cell r="D181">
            <v>1513252837.3</v>
          </cell>
          <cell r="E181">
            <v>49512996</v>
          </cell>
          <cell r="F181">
            <v>8461462</v>
          </cell>
          <cell r="G181">
            <v>452789243</v>
          </cell>
        </row>
        <row r="182">
          <cell r="A182" t="str">
            <v>430210</v>
          </cell>
          <cell r="B182" t="str">
            <v>Control de Calidad</v>
          </cell>
          <cell r="C182">
            <v>537675385</v>
          </cell>
          <cell r="D182">
            <v>437563667</v>
          </cell>
          <cell r="E182">
            <v>11138220</v>
          </cell>
          <cell r="F182">
            <v>92146</v>
          </cell>
          <cell r="G182">
            <v>100111718</v>
          </cell>
        </row>
        <row r="183">
          <cell r="A183" t="str">
            <v>430301</v>
          </cell>
          <cell r="B183" t="str">
            <v>Amortizaciones</v>
          </cell>
          <cell r="C183">
            <v>9600122938</v>
          </cell>
          <cell r="D183">
            <v>7197533903</v>
          </cell>
          <cell r="E183">
            <v>236332765</v>
          </cell>
          <cell r="F183">
            <v>0</v>
          </cell>
          <cell r="G183">
            <v>2402589035</v>
          </cell>
        </row>
        <row r="184">
          <cell r="A184" t="str">
            <v>440101</v>
          </cell>
          <cell r="B184" t="str">
            <v>Gastos Fijos Comerciales</v>
          </cell>
          <cell r="C184">
            <v>3658611424.7199998</v>
          </cell>
          <cell r="D184">
            <v>2730903719.7199998</v>
          </cell>
          <cell r="E184">
            <v>108693709</v>
          </cell>
          <cell r="F184">
            <v>7940952</v>
          </cell>
          <cell r="G184">
            <v>927707705</v>
          </cell>
        </row>
        <row r="185">
          <cell r="A185" t="str">
            <v>440201</v>
          </cell>
          <cell r="B185" t="str">
            <v>Incobrables CP</v>
          </cell>
          <cell r="C185">
            <v>4431766752</v>
          </cell>
          <cell r="D185">
            <v>4425488351</v>
          </cell>
          <cell r="E185">
            <v>66738284</v>
          </cell>
          <cell r="F185">
            <v>0</v>
          </cell>
          <cell r="G185">
            <v>6278401</v>
          </cell>
        </row>
        <row r="186">
          <cell r="A186" t="str">
            <v>440202</v>
          </cell>
          <cell r="B186" t="str">
            <v>Incobrables LP</v>
          </cell>
          <cell r="C186">
            <v>1667371886</v>
          </cell>
          <cell r="D186">
            <v>833685943</v>
          </cell>
          <cell r="E186">
            <v>1667371886</v>
          </cell>
          <cell r="F186">
            <v>833685943</v>
          </cell>
          <cell r="G186">
            <v>833685943</v>
          </cell>
        </row>
        <row r="187">
          <cell r="A187" t="str">
            <v>440301</v>
          </cell>
          <cell r="B187" t="str">
            <v>Gerencias</v>
          </cell>
          <cell r="C187">
            <v>426148275868</v>
          </cell>
          <cell r="D187">
            <v>424555383391</v>
          </cell>
          <cell r="E187">
            <v>619273308</v>
          </cell>
          <cell r="F187">
            <v>783094918</v>
          </cell>
          <cell r="G187">
            <v>1592892477</v>
          </cell>
        </row>
        <row r="188">
          <cell r="A188" t="str">
            <v>440302</v>
          </cell>
          <cell r="B188" t="str">
            <v>RRHH</v>
          </cell>
          <cell r="C188">
            <v>2391921044</v>
          </cell>
          <cell r="D188">
            <v>1716955995</v>
          </cell>
          <cell r="E188">
            <v>90849893</v>
          </cell>
          <cell r="F188">
            <v>917319</v>
          </cell>
          <cell r="G188">
            <v>674965049</v>
          </cell>
        </row>
        <row r="189">
          <cell r="A189" t="str">
            <v>440303</v>
          </cell>
          <cell r="B189" t="str">
            <v>Sistemas</v>
          </cell>
          <cell r="C189">
            <v>1234559870</v>
          </cell>
          <cell r="D189">
            <v>918381971</v>
          </cell>
          <cell r="E189">
            <v>20991091</v>
          </cell>
          <cell r="F189">
            <v>813312</v>
          </cell>
          <cell r="G189">
            <v>316177899</v>
          </cell>
        </row>
        <row r="190">
          <cell r="A190" t="str">
            <v>440304</v>
          </cell>
          <cell r="B190" t="str">
            <v>Compras</v>
          </cell>
          <cell r="C190">
            <v>231242098</v>
          </cell>
          <cell r="D190">
            <v>200967815</v>
          </cell>
          <cell r="E190">
            <v>3487777</v>
          </cell>
          <cell r="F190">
            <v>0</v>
          </cell>
          <cell r="G190">
            <v>30274283</v>
          </cell>
        </row>
        <row r="191">
          <cell r="A191" t="str">
            <v>440305</v>
          </cell>
          <cell r="B191" t="str">
            <v>Servicios Generales</v>
          </cell>
          <cell r="C191">
            <v>1041742293.84</v>
          </cell>
          <cell r="D191">
            <v>811360056.39999998</v>
          </cell>
          <cell r="E191">
            <v>34452413.399999999</v>
          </cell>
          <cell r="F191">
            <v>10345572</v>
          </cell>
          <cell r="G191">
            <v>230382238</v>
          </cell>
        </row>
        <row r="192">
          <cell r="A192" t="str">
            <v>440401</v>
          </cell>
          <cell r="B192" t="str">
            <v>Balances y Presupuestos</v>
          </cell>
          <cell r="C192">
            <v>2398280466.25</v>
          </cell>
          <cell r="D192">
            <v>1618135465.25</v>
          </cell>
          <cell r="E192">
            <v>93466160</v>
          </cell>
          <cell r="F192">
            <v>17418180</v>
          </cell>
          <cell r="G192">
            <v>780145001</v>
          </cell>
        </row>
        <row r="193">
          <cell r="A193" t="str">
            <v>440402</v>
          </cell>
          <cell r="B193" t="str">
            <v>Administracion de Creditos y Ventas</v>
          </cell>
          <cell r="C193">
            <v>769431282</v>
          </cell>
          <cell r="D193">
            <v>617843689</v>
          </cell>
          <cell r="E193">
            <v>21419057</v>
          </cell>
          <cell r="F193">
            <v>149228</v>
          </cell>
          <cell r="G193">
            <v>151587593</v>
          </cell>
        </row>
        <row r="194">
          <cell r="A194" t="str">
            <v>440403</v>
          </cell>
          <cell r="B194" t="str">
            <v>Administracion de Planta</v>
          </cell>
          <cell r="C194">
            <v>299351675</v>
          </cell>
          <cell r="D194">
            <v>246769874</v>
          </cell>
          <cell r="E194">
            <v>5348984</v>
          </cell>
          <cell r="F194">
            <v>0</v>
          </cell>
          <cell r="G194">
            <v>52581801</v>
          </cell>
        </row>
        <row r="195">
          <cell r="A195" t="str">
            <v>450101</v>
          </cell>
          <cell r="B195" t="str">
            <v>Intereses Financieros Pagados CP</v>
          </cell>
          <cell r="C195">
            <v>11850769432.91</v>
          </cell>
          <cell r="D195">
            <v>10099264986.91</v>
          </cell>
          <cell r="E195">
            <v>0</v>
          </cell>
          <cell r="F195">
            <v>0</v>
          </cell>
          <cell r="G195">
            <v>1751504446</v>
          </cell>
        </row>
        <row r="196">
          <cell r="A196" t="str">
            <v>450102</v>
          </cell>
          <cell r="B196" t="str">
            <v>Intereses Financieros por Warrant</v>
          </cell>
          <cell r="C196">
            <v>104984461</v>
          </cell>
          <cell r="D196">
            <v>104984461</v>
          </cell>
          <cell r="E196">
            <v>0</v>
          </cell>
          <cell r="F196">
            <v>0</v>
          </cell>
          <cell r="G196">
            <v>0</v>
          </cell>
        </row>
        <row r="197">
          <cell r="A197" t="str">
            <v>450103</v>
          </cell>
          <cell r="B197" t="str">
            <v>Int. Fin. Pag. C.P. - Deudores p/ Ventas</v>
          </cell>
          <cell r="C197">
            <v>406144730</v>
          </cell>
          <cell r="D197">
            <v>84183130</v>
          </cell>
          <cell r="E197">
            <v>208979</v>
          </cell>
          <cell r="F197">
            <v>0</v>
          </cell>
          <cell r="G197">
            <v>321961600</v>
          </cell>
        </row>
        <row r="198">
          <cell r="A198" t="str">
            <v>450104</v>
          </cell>
          <cell r="B198" t="str">
            <v>Intereses Pagados p/ Stock Trigo</v>
          </cell>
          <cell r="C198">
            <v>526317521</v>
          </cell>
          <cell r="D198">
            <v>130013651</v>
          </cell>
          <cell r="E198">
            <v>2702379</v>
          </cell>
          <cell r="F198">
            <v>0</v>
          </cell>
          <cell r="G198">
            <v>396303870</v>
          </cell>
        </row>
        <row r="199">
          <cell r="A199" t="str">
            <v>450105</v>
          </cell>
          <cell r="B199" t="str">
            <v>Impuestos a los Actos y Documentos</v>
          </cell>
          <cell r="C199">
            <v>2834774</v>
          </cell>
          <cell r="D199">
            <v>0</v>
          </cell>
          <cell r="E199">
            <v>2834774</v>
          </cell>
          <cell r="F199">
            <v>0</v>
          </cell>
          <cell r="G199">
            <v>2834774</v>
          </cell>
        </row>
        <row r="200">
          <cell r="A200" t="str">
            <v>450301</v>
          </cell>
          <cell r="B200" t="str">
            <v>Diferencia de cambio</v>
          </cell>
          <cell r="C200">
            <v>11565527630895</v>
          </cell>
          <cell r="D200">
            <v>11565689232657</v>
          </cell>
          <cell r="E200">
            <v>107611148.04000001</v>
          </cell>
          <cell r="F200">
            <v>2561458.38</v>
          </cell>
          <cell r="G200">
            <v>-161601762</v>
          </cell>
        </row>
        <row r="201">
          <cell r="A201" t="str">
            <v>450401</v>
          </cell>
          <cell r="B201" t="str">
            <v>Ventas de bienes de uso</v>
          </cell>
          <cell r="C201">
            <v>108582554885</v>
          </cell>
          <cell r="D201">
            <v>108614672463</v>
          </cell>
          <cell r="E201">
            <v>0</v>
          </cell>
          <cell r="F201">
            <v>0</v>
          </cell>
          <cell r="G201">
            <v>-32117578</v>
          </cell>
        </row>
        <row r="202">
          <cell r="A202" t="str">
            <v>450402</v>
          </cell>
          <cell r="B202" t="str">
            <v>Costo venta bienes de uso</v>
          </cell>
          <cell r="C202">
            <v>21763279</v>
          </cell>
          <cell r="D202">
            <v>21763279</v>
          </cell>
          <cell r="E202">
            <v>0</v>
          </cell>
          <cell r="F202">
            <v>0</v>
          </cell>
          <cell r="G202">
            <v>0</v>
          </cell>
        </row>
        <row r="203">
          <cell r="A203" t="str">
            <v>450403</v>
          </cell>
          <cell r="B203" t="str">
            <v>Ventas Varias</v>
          </cell>
          <cell r="C203">
            <v>4427467435.5</v>
          </cell>
          <cell r="D203">
            <v>4466552262.5</v>
          </cell>
          <cell r="E203">
            <v>4365266</v>
          </cell>
          <cell r="F203">
            <v>1798636</v>
          </cell>
          <cell r="G203">
            <v>-39084827</v>
          </cell>
        </row>
        <row r="204">
          <cell r="A204" t="str">
            <v>450404</v>
          </cell>
          <cell r="B204" t="str">
            <v>Costo ventas varias</v>
          </cell>
          <cell r="C204">
            <v>49510729</v>
          </cell>
          <cell r="D204">
            <v>38750000</v>
          </cell>
          <cell r="E204">
            <v>0</v>
          </cell>
          <cell r="F204">
            <v>0</v>
          </cell>
          <cell r="G204">
            <v>10760729</v>
          </cell>
        </row>
        <row r="205">
          <cell r="A205" t="str">
            <v>450405</v>
          </cell>
          <cell r="B205" t="str">
            <v>Ingresos y egresos varios</v>
          </cell>
          <cell r="C205">
            <v>3369179451.1199999</v>
          </cell>
          <cell r="D205">
            <v>3833606330.1199999</v>
          </cell>
          <cell r="E205">
            <v>28200398</v>
          </cell>
          <cell r="F205">
            <v>453178151</v>
          </cell>
          <cell r="G205">
            <v>-464426879</v>
          </cell>
        </row>
        <row r="206">
          <cell r="A206" t="str">
            <v>450408</v>
          </cell>
          <cell r="B206" t="str">
            <v>Ajuste Ejercicios Anteriores-G.N.D.</v>
          </cell>
          <cell r="C206">
            <v>80223529</v>
          </cell>
          <cell r="D206">
            <v>88635607</v>
          </cell>
          <cell r="E206">
            <v>0</v>
          </cell>
          <cell r="F206">
            <v>0</v>
          </cell>
          <cell r="G206">
            <v>-8412078</v>
          </cell>
        </row>
        <row r="207">
          <cell r="A207" t="str">
            <v>450409</v>
          </cell>
          <cell r="B207" t="str">
            <v>I.V.A. Gastos</v>
          </cell>
          <cell r="C207">
            <v>10973227</v>
          </cell>
          <cell r="D207">
            <v>3261183</v>
          </cell>
          <cell r="E207">
            <v>1561706</v>
          </cell>
          <cell r="F207">
            <v>0</v>
          </cell>
          <cell r="G207">
            <v>7712044</v>
          </cell>
        </row>
        <row r="208">
          <cell r="A208" t="str">
            <v>450410</v>
          </cell>
          <cell r="B208" t="str">
            <v>Desc.Obtenidos Compra Cert.Cred.Trib.</v>
          </cell>
          <cell r="C208">
            <v>29737935</v>
          </cell>
          <cell r="D208">
            <v>116154612</v>
          </cell>
          <cell r="E208">
            <v>0</v>
          </cell>
          <cell r="F208">
            <v>10715728</v>
          </cell>
          <cell r="G208">
            <v>-86416677</v>
          </cell>
        </row>
        <row r="209">
          <cell r="A209" t="str">
            <v>450411</v>
          </cell>
          <cell r="B209" t="str">
            <v>Retencion s/ Contrataciones Publicas</v>
          </cell>
          <cell r="C209">
            <v>5191321</v>
          </cell>
          <cell r="D209">
            <v>0</v>
          </cell>
          <cell r="E209">
            <v>323223</v>
          </cell>
          <cell r="F209">
            <v>0</v>
          </cell>
          <cell r="G209">
            <v>5191321</v>
          </cell>
        </row>
        <row r="210">
          <cell r="A210" t="str">
            <v>460101</v>
          </cell>
          <cell r="B210" t="str">
            <v>Impuesto a la Renta Ejercicios Anteriore</v>
          </cell>
          <cell r="C210">
            <v>0</v>
          </cell>
          <cell r="D210">
            <v>0</v>
          </cell>
          <cell r="E210">
            <v>0</v>
          </cell>
          <cell r="F210">
            <v>0</v>
          </cell>
          <cell r="G210">
            <v>0</v>
          </cell>
        </row>
        <row r="211">
          <cell r="A211" t="str">
            <v>460102</v>
          </cell>
          <cell r="B211" t="str">
            <v>Impuesto a la Renta del Ejercicio</v>
          </cell>
          <cell r="C211">
            <v>6845144795</v>
          </cell>
          <cell r="D211">
            <v>5165435073</v>
          </cell>
          <cell r="E211">
            <v>453554246</v>
          </cell>
          <cell r="F211">
            <v>0</v>
          </cell>
          <cell r="G211">
            <v>1679709722</v>
          </cell>
        </row>
        <row r="212">
          <cell r="A212" t="str">
            <v>460103</v>
          </cell>
          <cell r="B212" t="str">
            <v>Impuesto diferido a±os anteriores</v>
          </cell>
          <cell r="C212">
            <v>2726577607</v>
          </cell>
          <cell r="D212">
            <v>3036882476</v>
          </cell>
          <cell r="E212">
            <v>647196134</v>
          </cell>
          <cell r="F212">
            <v>977975534</v>
          </cell>
          <cell r="G212">
            <v>-310304869</v>
          </cell>
        </row>
        <row r="213">
          <cell r="A213" t="str">
            <v>460104</v>
          </cell>
          <cell r="B213" t="str">
            <v>Impuesto diferido del ejercicio</v>
          </cell>
          <cell r="C213">
            <v>7763784803</v>
          </cell>
          <cell r="D213">
            <v>7824856997</v>
          </cell>
          <cell r="E213">
            <v>106139006</v>
          </cell>
          <cell r="F213">
            <v>269587413</v>
          </cell>
          <cell r="G213">
            <v>-61072194</v>
          </cell>
        </row>
        <row r="214">
          <cell r="A214" t="str">
            <v>3101010001</v>
          </cell>
          <cell r="B214" t="str">
            <v>Ventas Harinas Industriales 000</v>
          </cell>
          <cell r="C214">
            <v>110450068159.39999</v>
          </cell>
          <cell r="D214">
            <v>146695525345.39999</v>
          </cell>
          <cell r="E214">
            <v>58449344</v>
          </cell>
          <cell r="F214">
            <v>3016724562</v>
          </cell>
          <cell r="G214">
            <v>-36245457186</v>
          </cell>
        </row>
        <row r="215">
          <cell r="A215" t="str">
            <v>3101010002</v>
          </cell>
          <cell r="B215" t="str">
            <v>Ventas Harinas Industriales 0000</v>
          </cell>
          <cell r="C215">
            <v>30277117205.439999</v>
          </cell>
          <cell r="D215">
            <v>40817380699.440002</v>
          </cell>
          <cell r="E215">
            <v>115547933</v>
          </cell>
          <cell r="F215">
            <v>882972686</v>
          </cell>
          <cell r="G215">
            <v>-10540263494</v>
          </cell>
        </row>
        <row r="216">
          <cell r="A216" t="str">
            <v>3101010003</v>
          </cell>
          <cell r="B216" t="str">
            <v>Ventas Harinas Industriales otras</v>
          </cell>
          <cell r="C216">
            <v>3398072038.9400001</v>
          </cell>
          <cell r="D216">
            <v>4821898832.9399996</v>
          </cell>
          <cell r="E216">
            <v>8363662</v>
          </cell>
          <cell r="F216">
            <v>163157031</v>
          </cell>
          <cell r="G216">
            <v>-1423826794</v>
          </cell>
        </row>
        <row r="217">
          <cell r="A217" t="str">
            <v>3101010004</v>
          </cell>
          <cell r="B217" t="str">
            <v>Ventas Harinas Industriales Importadas</v>
          </cell>
          <cell r="C217">
            <v>3615475083.9000001</v>
          </cell>
          <cell r="D217">
            <v>3795738591.9000001</v>
          </cell>
          <cell r="E217">
            <v>0</v>
          </cell>
          <cell r="F217">
            <v>23927200</v>
          </cell>
          <cell r="G217">
            <v>-180263508</v>
          </cell>
        </row>
        <row r="218">
          <cell r="A218" t="str">
            <v>3101020001</v>
          </cell>
          <cell r="B218" t="str">
            <v>Ventas Harinas Fraccionadas 5 Kg</v>
          </cell>
          <cell r="C218">
            <v>22419447404</v>
          </cell>
          <cell r="D218">
            <v>29959058453</v>
          </cell>
          <cell r="E218">
            <v>48735572</v>
          </cell>
          <cell r="F218">
            <v>662632826</v>
          </cell>
          <cell r="G218">
            <v>-7539611049</v>
          </cell>
        </row>
        <row r="219">
          <cell r="A219" t="str">
            <v>3101020002</v>
          </cell>
          <cell r="B219" t="str">
            <v>Ventas Harinas Fraccionadas 1 Kg</v>
          </cell>
          <cell r="C219">
            <v>15715347595</v>
          </cell>
          <cell r="D219">
            <v>19758076858</v>
          </cell>
          <cell r="E219">
            <v>14847640</v>
          </cell>
          <cell r="F219">
            <v>327143249</v>
          </cell>
          <cell r="G219">
            <v>-4042729263</v>
          </cell>
        </row>
        <row r="220">
          <cell r="A220" t="str">
            <v>3101020003</v>
          </cell>
          <cell r="B220" t="str">
            <v>Ventas Harinas Leudantes</v>
          </cell>
          <cell r="C220">
            <v>13722369630</v>
          </cell>
          <cell r="D220">
            <v>18504526684</v>
          </cell>
          <cell r="E220">
            <v>12949116</v>
          </cell>
          <cell r="F220">
            <v>425897557</v>
          </cell>
          <cell r="G220">
            <v>-4782157054</v>
          </cell>
        </row>
        <row r="221">
          <cell r="A221" t="str">
            <v>3101020004</v>
          </cell>
          <cell r="B221" t="str">
            <v>Ventas Harinas Fraccionado 4 K</v>
          </cell>
          <cell r="C221">
            <v>1462661980</v>
          </cell>
          <cell r="D221">
            <v>1547006122</v>
          </cell>
          <cell r="E221">
            <v>0</v>
          </cell>
          <cell r="F221">
            <v>4545424</v>
          </cell>
          <cell r="G221">
            <v>-84344142</v>
          </cell>
        </row>
        <row r="222">
          <cell r="A222" t="str">
            <v>3101020005</v>
          </cell>
          <cell r="B222" t="str">
            <v>Ventas Harinas Fraccionado 0.9Kg</v>
          </cell>
          <cell r="C222">
            <v>52971428</v>
          </cell>
          <cell r="D222">
            <v>52971428</v>
          </cell>
          <cell r="E222">
            <v>0</v>
          </cell>
          <cell r="F222">
            <v>0</v>
          </cell>
          <cell r="G222">
            <v>0</v>
          </cell>
        </row>
        <row r="223">
          <cell r="A223" t="str">
            <v>3101030001</v>
          </cell>
          <cell r="B223" t="str">
            <v>Ventas Raciones Balanceadas</v>
          </cell>
          <cell r="C223">
            <v>15692695713</v>
          </cell>
          <cell r="D223">
            <v>23576034996</v>
          </cell>
          <cell r="E223">
            <v>11732535</v>
          </cell>
          <cell r="F223">
            <v>764037581</v>
          </cell>
          <cell r="G223">
            <v>-7883339283</v>
          </cell>
        </row>
        <row r="224">
          <cell r="A224" t="str">
            <v>3101030002</v>
          </cell>
          <cell r="B224" t="str">
            <v>Ventas Afrecho</v>
          </cell>
          <cell r="C224">
            <v>11831534403.33</v>
          </cell>
          <cell r="D224">
            <v>15584726082.33</v>
          </cell>
          <cell r="E224">
            <v>6299890</v>
          </cell>
          <cell r="F224">
            <v>440385881</v>
          </cell>
          <cell r="G224">
            <v>-3753191679</v>
          </cell>
        </row>
        <row r="225">
          <cell r="A225" t="str">
            <v>3101040001</v>
          </cell>
          <cell r="B225" t="str">
            <v>Venta Maiz</v>
          </cell>
          <cell r="C225">
            <v>804792388</v>
          </cell>
          <cell r="D225">
            <v>804792388</v>
          </cell>
          <cell r="E225">
            <v>0</v>
          </cell>
          <cell r="F225">
            <v>0</v>
          </cell>
          <cell r="G225">
            <v>0</v>
          </cell>
        </row>
        <row r="226">
          <cell r="A226" t="str">
            <v>3101040002</v>
          </cell>
          <cell r="B226" t="str">
            <v>Ventas Trigo</v>
          </cell>
          <cell r="C226">
            <v>482545</v>
          </cell>
          <cell r="D226">
            <v>760560045</v>
          </cell>
          <cell r="E226">
            <v>0</v>
          </cell>
          <cell r="F226">
            <v>0</v>
          </cell>
          <cell r="G226">
            <v>-760077500</v>
          </cell>
        </row>
        <row r="227">
          <cell r="A227" t="str">
            <v>3101050001</v>
          </cell>
          <cell r="B227" t="str">
            <v>Ventas de Uva Pasa</v>
          </cell>
          <cell r="C227">
            <v>3274546</v>
          </cell>
          <cell r="D227">
            <v>3274546</v>
          </cell>
          <cell r="E227">
            <v>0</v>
          </cell>
          <cell r="F227">
            <v>0</v>
          </cell>
          <cell r="G227">
            <v>0</v>
          </cell>
        </row>
        <row r="228">
          <cell r="A228" t="str">
            <v>3101050002</v>
          </cell>
          <cell r="B228" t="str">
            <v>Venta de Frutas Abrillantadas</v>
          </cell>
          <cell r="C228">
            <v>0</v>
          </cell>
          <cell r="D228">
            <v>0</v>
          </cell>
          <cell r="E228">
            <v>0</v>
          </cell>
          <cell r="F228">
            <v>0</v>
          </cell>
          <cell r="G228">
            <v>0</v>
          </cell>
        </row>
        <row r="229">
          <cell r="A229" t="str">
            <v>3101050003</v>
          </cell>
          <cell r="B229" t="str">
            <v>Venta de Sal Gruesa com·n yodada</v>
          </cell>
          <cell r="C229">
            <v>753005</v>
          </cell>
          <cell r="D229">
            <v>753005</v>
          </cell>
          <cell r="E229">
            <v>0</v>
          </cell>
          <cell r="F229">
            <v>0</v>
          </cell>
          <cell r="G229">
            <v>0</v>
          </cell>
        </row>
        <row r="230">
          <cell r="A230" t="str">
            <v>3101050004</v>
          </cell>
          <cell r="B230" t="str">
            <v>Venta de Sal Entrefina com·n yodada</v>
          </cell>
          <cell r="C230">
            <v>2774727</v>
          </cell>
          <cell r="D230">
            <v>2774727</v>
          </cell>
          <cell r="E230">
            <v>0</v>
          </cell>
          <cell r="F230">
            <v>0</v>
          </cell>
          <cell r="G230">
            <v>0</v>
          </cell>
        </row>
        <row r="231">
          <cell r="A231" t="str">
            <v>3101050005</v>
          </cell>
          <cell r="B231" t="str">
            <v>Venta de Sal Fina seca yodada</v>
          </cell>
          <cell r="C231">
            <v>694455</v>
          </cell>
          <cell r="D231">
            <v>694455</v>
          </cell>
          <cell r="E231">
            <v>0</v>
          </cell>
          <cell r="F231">
            <v>0</v>
          </cell>
          <cell r="G231">
            <v>0</v>
          </cell>
        </row>
        <row r="232">
          <cell r="A232" t="str">
            <v>3101050006</v>
          </cell>
          <cell r="B232" t="str">
            <v>Venta de Sal Gruesa seca yodada</v>
          </cell>
          <cell r="C232">
            <v>0</v>
          </cell>
          <cell r="D232">
            <v>0</v>
          </cell>
          <cell r="E232">
            <v>0</v>
          </cell>
          <cell r="F232">
            <v>0</v>
          </cell>
          <cell r="G232">
            <v>0</v>
          </cell>
        </row>
        <row r="233">
          <cell r="A233" t="str">
            <v>3101050007</v>
          </cell>
          <cell r="B233" t="str">
            <v>Venta de Sal Entrefina seca yodada</v>
          </cell>
          <cell r="C233">
            <v>0</v>
          </cell>
          <cell r="D233">
            <v>0</v>
          </cell>
          <cell r="E233">
            <v>0</v>
          </cell>
          <cell r="F233">
            <v>0</v>
          </cell>
          <cell r="G233">
            <v>0</v>
          </cell>
        </row>
        <row r="234">
          <cell r="A234" t="str">
            <v>3101050008</v>
          </cell>
          <cell r="B234" t="str">
            <v>Venta de Sal Fina impalpable yodada</v>
          </cell>
          <cell r="C234">
            <v>0</v>
          </cell>
          <cell r="D234">
            <v>0</v>
          </cell>
          <cell r="E234">
            <v>0</v>
          </cell>
          <cell r="F234">
            <v>0</v>
          </cell>
          <cell r="G234">
            <v>0</v>
          </cell>
        </row>
        <row r="235">
          <cell r="A235" t="str">
            <v>3101050009</v>
          </cell>
          <cell r="B235" t="str">
            <v>Venta de Sal Fina Comun Yodada 50kls</v>
          </cell>
          <cell r="C235">
            <v>2133072</v>
          </cell>
          <cell r="D235">
            <v>2133072</v>
          </cell>
          <cell r="E235">
            <v>0</v>
          </cell>
          <cell r="F235">
            <v>0</v>
          </cell>
          <cell r="G235">
            <v>0</v>
          </cell>
        </row>
        <row r="236">
          <cell r="A236" t="str">
            <v>3101050010</v>
          </cell>
          <cell r="B236" t="str">
            <v>Ventas de Gluten 25 Kg.</v>
          </cell>
          <cell r="C236">
            <v>16309096</v>
          </cell>
          <cell r="D236">
            <v>16309096</v>
          </cell>
          <cell r="E236">
            <v>0</v>
          </cell>
          <cell r="F236">
            <v>0</v>
          </cell>
          <cell r="G236">
            <v>0</v>
          </cell>
        </row>
        <row r="237">
          <cell r="A237" t="str">
            <v>3101050011</v>
          </cell>
          <cell r="B237" t="str">
            <v>Ventas de Gluten 10 Kg.</v>
          </cell>
          <cell r="C237">
            <v>1999998</v>
          </cell>
          <cell r="D237">
            <v>1999998</v>
          </cell>
          <cell r="E237">
            <v>0</v>
          </cell>
          <cell r="F237">
            <v>0</v>
          </cell>
          <cell r="G237">
            <v>0</v>
          </cell>
        </row>
        <row r="238">
          <cell r="A238" t="str">
            <v>3101050012</v>
          </cell>
          <cell r="B238" t="str">
            <v>Ventas Maiz Granos 50kls.</v>
          </cell>
          <cell r="C238">
            <v>7229500</v>
          </cell>
          <cell r="D238">
            <v>10747000</v>
          </cell>
          <cell r="E238">
            <v>0</v>
          </cell>
          <cell r="F238">
            <v>0</v>
          </cell>
          <cell r="G238">
            <v>-3517500</v>
          </cell>
        </row>
        <row r="239">
          <cell r="A239" t="str">
            <v>3101050013</v>
          </cell>
          <cell r="B239" t="str">
            <v>Ventas Maiz Partido 50kls.</v>
          </cell>
          <cell r="C239">
            <v>0</v>
          </cell>
          <cell r="D239">
            <v>0</v>
          </cell>
          <cell r="E239">
            <v>0</v>
          </cell>
          <cell r="F239">
            <v>0</v>
          </cell>
          <cell r="G239">
            <v>0</v>
          </cell>
        </row>
        <row r="240">
          <cell r="A240" t="str">
            <v>3102010001</v>
          </cell>
          <cell r="B240" t="str">
            <v>Bonificaciones Harinas Industriales 000</v>
          </cell>
          <cell r="C240">
            <v>865959996</v>
          </cell>
          <cell r="D240">
            <v>746954082</v>
          </cell>
          <cell r="E240">
            <v>21018014</v>
          </cell>
          <cell r="F240">
            <v>0</v>
          </cell>
          <cell r="G240">
            <v>119005914</v>
          </cell>
        </row>
        <row r="241">
          <cell r="A241" t="str">
            <v>3102010002</v>
          </cell>
          <cell r="B241" t="str">
            <v>Bonificaciones Harinas Industriales 0000</v>
          </cell>
          <cell r="C241">
            <v>691682141</v>
          </cell>
          <cell r="D241">
            <v>548102675</v>
          </cell>
          <cell r="E241">
            <v>3567072</v>
          </cell>
          <cell r="F241">
            <v>0</v>
          </cell>
          <cell r="G241">
            <v>143579466</v>
          </cell>
        </row>
        <row r="242">
          <cell r="A242" t="str">
            <v>3102010003</v>
          </cell>
          <cell r="B242" t="str">
            <v>Bonificaciones Harinas Industriales otra</v>
          </cell>
          <cell r="C242">
            <v>58455487</v>
          </cell>
          <cell r="D242">
            <v>48971652</v>
          </cell>
          <cell r="E242">
            <v>630227</v>
          </cell>
          <cell r="F242">
            <v>0</v>
          </cell>
          <cell r="G242">
            <v>9483835</v>
          </cell>
        </row>
        <row r="243">
          <cell r="A243" t="str">
            <v>3102010004</v>
          </cell>
          <cell r="B243" t="str">
            <v>Bonificaciones Harinas Industriales Impo</v>
          </cell>
          <cell r="C243">
            <v>5022765</v>
          </cell>
          <cell r="D243">
            <v>4931856</v>
          </cell>
          <cell r="E243">
            <v>0</v>
          </cell>
          <cell r="F243">
            <v>0</v>
          </cell>
          <cell r="G243">
            <v>90909</v>
          </cell>
        </row>
        <row r="244">
          <cell r="A244" t="str">
            <v>3102020001</v>
          </cell>
          <cell r="B244" t="str">
            <v>Bonificaciones Harinas Fraccionadas 5 Kg</v>
          </cell>
          <cell r="C244">
            <v>225196351</v>
          </cell>
          <cell r="D244">
            <v>190034420</v>
          </cell>
          <cell r="E244">
            <v>1987918</v>
          </cell>
          <cell r="F244">
            <v>0</v>
          </cell>
          <cell r="G244">
            <v>35161931</v>
          </cell>
        </row>
        <row r="245">
          <cell r="A245" t="str">
            <v>3102020002</v>
          </cell>
          <cell r="B245" t="str">
            <v>Bonificaciones Harinas Fraccionadas 1 Kg</v>
          </cell>
          <cell r="C245">
            <v>201352903</v>
          </cell>
          <cell r="D245">
            <v>181673182</v>
          </cell>
          <cell r="E245">
            <v>2147470</v>
          </cell>
          <cell r="F245">
            <v>0</v>
          </cell>
          <cell r="G245">
            <v>19679721</v>
          </cell>
        </row>
        <row r="246">
          <cell r="A246" t="str">
            <v>3102020003</v>
          </cell>
          <cell r="B246" t="str">
            <v>Bonificaciones Harinas Leudantes</v>
          </cell>
          <cell r="C246">
            <v>125152618</v>
          </cell>
          <cell r="D246">
            <v>115992271</v>
          </cell>
          <cell r="E246">
            <v>1273534</v>
          </cell>
          <cell r="F246">
            <v>0</v>
          </cell>
          <cell r="G246">
            <v>9160347</v>
          </cell>
        </row>
        <row r="247">
          <cell r="A247" t="str">
            <v>3102020004</v>
          </cell>
          <cell r="B247" t="str">
            <v>Bonificaciones Harinas Fraccionadas 4 Kg</v>
          </cell>
          <cell r="C247">
            <v>4380215</v>
          </cell>
          <cell r="D247">
            <v>4116176</v>
          </cell>
          <cell r="E247">
            <v>20031</v>
          </cell>
          <cell r="F247">
            <v>0</v>
          </cell>
          <cell r="G247">
            <v>264039</v>
          </cell>
        </row>
        <row r="248">
          <cell r="A248" t="str">
            <v>3102020005</v>
          </cell>
          <cell r="B248" t="str">
            <v>Bonificaciones Harinas Fraccionadas 0.9k</v>
          </cell>
          <cell r="C248">
            <v>0</v>
          </cell>
          <cell r="D248">
            <v>0</v>
          </cell>
          <cell r="E248">
            <v>0</v>
          </cell>
          <cell r="F248">
            <v>0</v>
          </cell>
          <cell r="G248">
            <v>0</v>
          </cell>
        </row>
        <row r="249">
          <cell r="A249" t="str">
            <v>3102030001</v>
          </cell>
          <cell r="B249" t="str">
            <v>Bonificaciones Raciones Balanceadas</v>
          </cell>
          <cell r="C249">
            <v>191598230</v>
          </cell>
          <cell r="D249">
            <v>148078608</v>
          </cell>
          <cell r="E249">
            <v>0</v>
          </cell>
          <cell r="F249">
            <v>0</v>
          </cell>
          <cell r="G249">
            <v>43519622</v>
          </cell>
        </row>
        <row r="250">
          <cell r="A250" t="str">
            <v>3102030002</v>
          </cell>
          <cell r="B250" t="str">
            <v>Bonificaciones Afrecho</v>
          </cell>
          <cell r="C250">
            <v>443838391</v>
          </cell>
          <cell r="D250">
            <v>414999291</v>
          </cell>
          <cell r="E250">
            <v>114545</v>
          </cell>
          <cell r="F250">
            <v>0</v>
          </cell>
          <cell r="G250">
            <v>28839100</v>
          </cell>
        </row>
        <row r="251">
          <cell r="A251" t="str">
            <v>3103010001</v>
          </cell>
          <cell r="B251" t="str">
            <v>Devoluciones Harinas Industriales 000</v>
          </cell>
          <cell r="C251">
            <v>885361246</v>
          </cell>
          <cell r="D251">
            <v>622339256</v>
          </cell>
          <cell r="E251">
            <v>99105864</v>
          </cell>
          <cell r="F251">
            <v>0</v>
          </cell>
          <cell r="G251">
            <v>263021990</v>
          </cell>
        </row>
        <row r="252">
          <cell r="A252" t="str">
            <v>3103010002</v>
          </cell>
          <cell r="B252" t="str">
            <v>Devoluciones Harinas Industriales 0000</v>
          </cell>
          <cell r="C252">
            <v>1376007328</v>
          </cell>
          <cell r="D252">
            <v>1233084694</v>
          </cell>
          <cell r="E252">
            <v>22814440</v>
          </cell>
          <cell r="F252">
            <v>0</v>
          </cell>
          <cell r="G252">
            <v>142922634</v>
          </cell>
        </row>
        <row r="253">
          <cell r="A253" t="str">
            <v>3103010003</v>
          </cell>
          <cell r="B253" t="str">
            <v>Devoluciones Harinas Industriales otras</v>
          </cell>
          <cell r="C253">
            <v>76119916</v>
          </cell>
          <cell r="D253">
            <v>68021013</v>
          </cell>
          <cell r="E253">
            <v>267966</v>
          </cell>
          <cell r="F253">
            <v>0</v>
          </cell>
          <cell r="G253">
            <v>8098903</v>
          </cell>
        </row>
        <row r="254">
          <cell r="A254" t="str">
            <v>3103010004</v>
          </cell>
          <cell r="B254" t="str">
            <v>Devoluciones Harinas Industriales Import</v>
          </cell>
          <cell r="C254">
            <v>17980001</v>
          </cell>
          <cell r="D254">
            <v>17980001</v>
          </cell>
          <cell r="E254">
            <v>0</v>
          </cell>
          <cell r="F254">
            <v>0</v>
          </cell>
          <cell r="G254">
            <v>0</v>
          </cell>
        </row>
        <row r="255">
          <cell r="A255" t="str">
            <v>3103020001</v>
          </cell>
          <cell r="B255" t="str">
            <v>Devoluciones Harinas Fraccionadas 5 Kg</v>
          </cell>
          <cell r="C255">
            <v>206282931</v>
          </cell>
          <cell r="D255">
            <v>120775947</v>
          </cell>
          <cell r="E255">
            <v>2080620</v>
          </cell>
          <cell r="F255">
            <v>0</v>
          </cell>
          <cell r="G255">
            <v>85506984</v>
          </cell>
        </row>
        <row r="256">
          <cell r="A256" t="str">
            <v>3103020002</v>
          </cell>
          <cell r="B256" t="str">
            <v>Devoluciones Harinas Fraccionadas 1 Kg</v>
          </cell>
          <cell r="C256">
            <v>170504969</v>
          </cell>
          <cell r="D256">
            <v>138962087</v>
          </cell>
          <cell r="E256">
            <v>7514471</v>
          </cell>
          <cell r="F256">
            <v>0</v>
          </cell>
          <cell r="G256">
            <v>31542882</v>
          </cell>
        </row>
        <row r="257">
          <cell r="A257" t="str">
            <v>3103020003</v>
          </cell>
          <cell r="B257" t="str">
            <v>Devoluciones Harinas Leudantes</v>
          </cell>
          <cell r="C257">
            <v>47935911</v>
          </cell>
          <cell r="D257">
            <v>21883030</v>
          </cell>
          <cell r="E257">
            <v>6592575</v>
          </cell>
          <cell r="F257">
            <v>0</v>
          </cell>
          <cell r="G257">
            <v>26052881</v>
          </cell>
        </row>
        <row r="258">
          <cell r="A258" t="str">
            <v>3103020004</v>
          </cell>
          <cell r="B258" t="str">
            <v>Devoluciones Harinas Fraccionadas 4kg.</v>
          </cell>
          <cell r="C258">
            <v>4956682</v>
          </cell>
          <cell r="D258">
            <v>1617648</v>
          </cell>
          <cell r="E258">
            <v>885784</v>
          </cell>
          <cell r="F258">
            <v>0</v>
          </cell>
          <cell r="G258">
            <v>3339034</v>
          </cell>
        </row>
        <row r="259">
          <cell r="A259" t="str">
            <v>3103020005</v>
          </cell>
          <cell r="B259" t="str">
            <v>Devoluciones Harinas Fraccionadas 0.9kg</v>
          </cell>
          <cell r="C259">
            <v>4163960</v>
          </cell>
          <cell r="D259">
            <v>4163960</v>
          </cell>
          <cell r="E259">
            <v>0</v>
          </cell>
          <cell r="F259">
            <v>0</v>
          </cell>
          <cell r="G259">
            <v>0</v>
          </cell>
        </row>
        <row r="260">
          <cell r="A260" t="str">
            <v>3103030001</v>
          </cell>
          <cell r="B260" t="str">
            <v>Devoluciones Raciones Balanceadas</v>
          </cell>
          <cell r="C260">
            <v>72839078</v>
          </cell>
          <cell r="D260">
            <v>43904281</v>
          </cell>
          <cell r="E260">
            <v>136082</v>
          </cell>
          <cell r="F260">
            <v>0</v>
          </cell>
          <cell r="G260">
            <v>28934797</v>
          </cell>
        </row>
        <row r="261">
          <cell r="A261" t="str">
            <v>3103030002</v>
          </cell>
          <cell r="B261" t="str">
            <v>Devoluciones Afrecho</v>
          </cell>
          <cell r="C261">
            <v>5868496</v>
          </cell>
          <cell r="D261">
            <v>4652827</v>
          </cell>
          <cell r="E261">
            <v>8918</v>
          </cell>
          <cell r="F261">
            <v>0</v>
          </cell>
          <cell r="G261">
            <v>1215669</v>
          </cell>
        </row>
        <row r="262">
          <cell r="A262" t="str">
            <v>3103040001</v>
          </cell>
          <cell r="B262" t="str">
            <v>Devoluci¾n de Granos Importados</v>
          </cell>
          <cell r="C262">
            <v>0</v>
          </cell>
          <cell r="D262">
            <v>0</v>
          </cell>
          <cell r="E262">
            <v>0</v>
          </cell>
          <cell r="F262">
            <v>0</v>
          </cell>
          <cell r="G262">
            <v>0</v>
          </cell>
        </row>
        <row r="263">
          <cell r="A263" t="str">
            <v>3103050001</v>
          </cell>
          <cell r="B263" t="str">
            <v>Devoluciones Uva Pasa</v>
          </cell>
          <cell r="C263">
            <v>0</v>
          </cell>
          <cell r="D263">
            <v>0</v>
          </cell>
          <cell r="E263">
            <v>0</v>
          </cell>
          <cell r="F263">
            <v>0</v>
          </cell>
          <cell r="G263">
            <v>0</v>
          </cell>
        </row>
        <row r="264">
          <cell r="A264" t="str">
            <v>3103050002</v>
          </cell>
          <cell r="B264" t="str">
            <v>Devoluciones Fruta Abrillantada</v>
          </cell>
          <cell r="C264">
            <v>0</v>
          </cell>
          <cell r="D264">
            <v>0</v>
          </cell>
          <cell r="E264">
            <v>0</v>
          </cell>
          <cell r="F264">
            <v>0</v>
          </cell>
          <cell r="G264">
            <v>0</v>
          </cell>
        </row>
        <row r="265">
          <cell r="A265" t="str">
            <v>3103050003</v>
          </cell>
          <cell r="B265" t="str">
            <v>Devoluciones Sal Gruesa Com·n Yodada</v>
          </cell>
          <cell r="C265">
            <v>0</v>
          </cell>
          <cell r="D265">
            <v>0</v>
          </cell>
          <cell r="E265">
            <v>0</v>
          </cell>
          <cell r="F265">
            <v>0</v>
          </cell>
          <cell r="G265">
            <v>0</v>
          </cell>
        </row>
        <row r="266">
          <cell r="A266" t="str">
            <v>3103050004</v>
          </cell>
          <cell r="B266" t="str">
            <v>Devoluciones Sal Entrefina Com·n Yodada</v>
          </cell>
          <cell r="C266">
            <v>440000</v>
          </cell>
          <cell r="D266">
            <v>440000</v>
          </cell>
          <cell r="E266">
            <v>0</v>
          </cell>
          <cell r="F266">
            <v>0</v>
          </cell>
          <cell r="G266">
            <v>0</v>
          </cell>
        </row>
        <row r="267">
          <cell r="A267" t="str">
            <v>3103050005</v>
          </cell>
          <cell r="B267" t="str">
            <v>Devoluciones Sal Fina Seca Yodada</v>
          </cell>
          <cell r="C267">
            <v>0</v>
          </cell>
          <cell r="D267">
            <v>0</v>
          </cell>
          <cell r="E267">
            <v>0</v>
          </cell>
          <cell r="F267">
            <v>0</v>
          </cell>
          <cell r="G267">
            <v>0</v>
          </cell>
        </row>
        <row r="268">
          <cell r="A268" t="str">
            <v>3103050006</v>
          </cell>
          <cell r="B268" t="str">
            <v>Devoluciones Sal Gruesa Seca Yodada</v>
          </cell>
          <cell r="C268">
            <v>0</v>
          </cell>
          <cell r="D268">
            <v>0</v>
          </cell>
          <cell r="E268">
            <v>0</v>
          </cell>
          <cell r="F268">
            <v>0</v>
          </cell>
          <cell r="G268">
            <v>0</v>
          </cell>
        </row>
        <row r="269">
          <cell r="A269" t="str">
            <v>3103050007</v>
          </cell>
          <cell r="B269" t="str">
            <v>Devoluciones Sal Entrefina Seca Yodada</v>
          </cell>
          <cell r="C269">
            <v>0</v>
          </cell>
          <cell r="D269">
            <v>0</v>
          </cell>
          <cell r="E269">
            <v>0</v>
          </cell>
          <cell r="F269">
            <v>0</v>
          </cell>
          <cell r="G269">
            <v>0</v>
          </cell>
        </row>
        <row r="270">
          <cell r="A270" t="str">
            <v>3103050008</v>
          </cell>
          <cell r="B270" t="str">
            <v>Devoluciones Sal Fina Impalpable Yodada</v>
          </cell>
          <cell r="C270">
            <v>0</v>
          </cell>
          <cell r="D270">
            <v>0</v>
          </cell>
          <cell r="E270">
            <v>0</v>
          </cell>
          <cell r="F270">
            <v>0</v>
          </cell>
          <cell r="G270">
            <v>0</v>
          </cell>
        </row>
        <row r="271">
          <cell r="A271" t="str">
            <v>4101010001</v>
          </cell>
          <cell r="B271" t="str">
            <v>Fletes Harinas Industrailes 000</v>
          </cell>
          <cell r="C271">
            <v>2667694577</v>
          </cell>
          <cell r="D271">
            <v>1800360807</v>
          </cell>
          <cell r="E271">
            <v>90798994</v>
          </cell>
          <cell r="F271">
            <v>0</v>
          </cell>
          <cell r="G271">
            <v>867333770</v>
          </cell>
        </row>
        <row r="272">
          <cell r="A272" t="str">
            <v>4101010002</v>
          </cell>
          <cell r="B272" t="str">
            <v>Fletes Harinas Industriales 0000</v>
          </cell>
          <cell r="C272">
            <v>756103145</v>
          </cell>
          <cell r="D272">
            <v>530601205</v>
          </cell>
          <cell r="E272">
            <v>22351994</v>
          </cell>
          <cell r="F272">
            <v>0</v>
          </cell>
          <cell r="G272">
            <v>225501940</v>
          </cell>
        </row>
        <row r="273">
          <cell r="A273" t="str">
            <v>4101010003</v>
          </cell>
          <cell r="B273" t="str">
            <v>Fletes Harinas Industriales otras</v>
          </cell>
          <cell r="C273">
            <v>74434063</v>
          </cell>
          <cell r="D273">
            <v>46610373</v>
          </cell>
          <cell r="E273">
            <v>3575522</v>
          </cell>
          <cell r="F273">
            <v>0</v>
          </cell>
          <cell r="G273">
            <v>27823690</v>
          </cell>
        </row>
        <row r="274">
          <cell r="A274" t="str">
            <v>4101010004</v>
          </cell>
          <cell r="B274" t="str">
            <v>Fletes Harinas Industriales Importadas</v>
          </cell>
          <cell r="C274">
            <v>5971416</v>
          </cell>
          <cell r="D274">
            <v>3431636</v>
          </cell>
          <cell r="E274">
            <v>436633</v>
          </cell>
          <cell r="F274">
            <v>0</v>
          </cell>
          <cell r="G274">
            <v>2539780</v>
          </cell>
        </row>
        <row r="275">
          <cell r="A275" t="str">
            <v>4101020001</v>
          </cell>
          <cell r="B275" t="str">
            <v>Fletes Harinas Fraccionadas 5 Kg</v>
          </cell>
          <cell r="C275">
            <v>559722088</v>
          </cell>
          <cell r="D275">
            <v>343151575</v>
          </cell>
          <cell r="E275">
            <v>22040927</v>
          </cell>
          <cell r="F275">
            <v>0</v>
          </cell>
          <cell r="G275">
            <v>216570513</v>
          </cell>
        </row>
        <row r="276">
          <cell r="A276" t="str">
            <v>4101020002</v>
          </cell>
          <cell r="B276" t="str">
            <v>Fletes Harinas Fraccionadas 1 Kg</v>
          </cell>
          <cell r="C276">
            <v>255133695</v>
          </cell>
          <cell r="D276">
            <v>183458652</v>
          </cell>
          <cell r="E276">
            <v>6909984</v>
          </cell>
          <cell r="F276">
            <v>0</v>
          </cell>
          <cell r="G276">
            <v>71675043</v>
          </cell>
        </row>
        <row r="277">
          <cell r="A277" t="str">
            <v>4101020003</v>
          </cell>
          <cell r="B277" t="str">
            <v>Fletes Harinas Leudantes</v>
          </cell>
          <cell r="C277">
            <v>215416924</v>
          </cell>
          <cell r="D277">
            <v>147364666</v>
          </cell>
          <cell r="E277">
            <v>7311202</v>
          </cell>
          <cell r="F277">
            <v>0</v>
          </cell>
          <cell r="G277">
            <v>68052258</v>
          </cell>
        </row>
        <row r="278">
          <cell r="A278" t="str">
            <v>4101020004</v>
          </cell>
          <cell r="B278" t="str">
            <v>Fletes Harinas Fraccionadas  10 x 900gs.</v>
          </cell>
          <cell r="C278">
            <v>424118</v>
          </cell>
          <cell r="D278">
            <v>424118</v>
          </cell>
          <cell r="E278">
            <v>0</v>
          </cell>
          <cell r="F278">
            <v>0</v>
          </cell>
          <cell r="G278">
            <v>0</v>
          </cell>
        </row>
        <row r="279">
          <cell r="A279" t="str">
            <v>4101020005</v>
          </cell>
          <cell r="B279" t="str">
            <v>Fletes Harinas Fraccionada 3 x 4</v>
          </cell>
          <cell r="C279">
            <v>23440636</v>
          </cell>
          <cell r="D279">
            <v>19811754</v>
          </cell>
          <cell r="E279">
            <v>256581</v>
          </cell>
          <cell r="F279">
            <v>0</v>
          </cell>
          <cell r="G279">
            <v>3628882</v>
          </cell>
        </row>
        <row r="280">
          <cell r="A280" t="str">
            <v>4101030001</v>
          </cell>
          <cell r="B280" t="str">
            <v>Fletes Raciones Balanceadas</v>
          </cell>
          <cell r="C280">
            <v>890092788</v>
          </cell>
          <cell r="D280">
            <v>530364229</v>
          </cell>
          <cell r="E280">
            <v>38384287</v>
          </cell>
          <cell r="F280">
            <v>0</v>
          </cell>
          <cell r="G280">
            <v>359728559</v>
          </cell>
        </row>
        <row r="281">
          <cell r="A281" t="str">
            <v>4101030002</v>
          </cell>
          <cell r="B281" t="str">
            <v>Fletes Afrecho</v>
          </cell>
          <cell r="C281">
            <v>1152270301</v>
          </cell>
          <cell r="D281">
            <v>811314822</v>
          </cell>
          <cell r="E281">
            <v>38759506</v>
          </cell>
          <cell r="F281">
            <v>0</v>
          </cell>
          <cell r="G281">
            <v>340955479</v>
          </cell>
        </row>
        <row r="282">
          <cell r="A282" t="str">
            <v>4101040001</v>
          </cell>
          <cell r="B282" t="str">
            <v>Fletes Maiz</v>
          </cell>
          <cell r="C282">
            <v>0</v>
          </cell>
          <cell r="D282">
            <v>0</v>
          </cell>
          <cell r="E282">
            <v>0</v>
          </cell>
          <cell r="F282">
            <v>0</v>
          </cell>
          <cell r="G282">
            <v>0</v>
          </cell>
        </row>
        <row r="283">
          <cell r="A283" t="str">
            <v>4101050001</v>
          </cell>
          <cell r="B283" t="str">
            <v>Fletes Interno</v>
          </cell>
          <cell r="C283">
            <v>10263300</v>
          </cell>
          <cell r="D283">
            <v>10263300</v>
          </cell>
          <cell r="E283">
            <v>0</v>
          </cell>
          <cell r="F283">
            <v>0</v>
          </cell>
          <cell r="G283">
            <v>0</v>
          </cell>
        </row>
        <row r="284">
          <cell r="A284" t="str">
            <v>4101060001</v>
          </cell>
          <cell r="B284" t="str">
            <v>Flete Sal Gruesa com·n yodada</v>
          </cell>
          <cell r="C284">
            <v>26964</v>
          </cell>
          <cell r="D284">
            <v>26964</v>
          </cell>
          <cell r="E284">
            <v>0</v>
          </cell>
          <cell r="F284">
            <v>0</v>
          </cell>
          <cell r="G284">
            <v>0</v>
          </cell>
        </row>
        <row r="285">
          <cell r="A285" t="str">
            <v>4101060002</v>
          </cell>
          <cell r="B285" t="str">
            <v>Flete Sal Entrefina com·n yodada</v>
          </cell>
          <cell r="C285">
            <v>188416</v>
          </cell>
          <cell r="D285">
            <v>188416</v>
          </cell>
          <cell r="E285">
            <v>0</v>
          </cell>
          <cell r="F285">
            <v>0</v>
          </cell>
          <cell r="G285">
            <v>0</v>
          </cell>
        </row>
        <row r="286">
          <cell r="A286" t="str">
            <v>4101060003</v>
          </cell>
          <cell r="B286" t="str">
            <v>Flete Sal Fina seca yodada</v>
          </cell>
          <cell r="C286">
            <v>83471</v>
          </cell>
          <cell r="D286">
            <v>83471</v>
          </cell>
          <cell r="E286">
            <v>0</v>
          </cell>
          <cell r="F286">
            <v>0</v>
          </cell>
          <cell r="G286">
            <v>0</v>
          </cell>
        </row>
        <row r="287">
          <cell r="A287" t="str">
            <v>4101060004</v>
          </cell>
          <cell r="B287" t="str">
            <v>Flete Sal Gruesa seca yodada</v>
          </cell>
          <cell r="C287">
            <v>0</v>
          </cell>
          <cell r="D287">
            <v>0</v>
          </cell>
          <cell r="E287">
            <v>0</v>
          </cell>
          <cell r="F287">
            <v>0</v>
          </cell>
          <cell r="G287">
            <v>0</v>
          </cell>
        </row>
        <row r="288">
          <cell r="A288" t="str">
            <v>4101060005</v>
          </cell>
          <cell r="B288" t="str">
            <v>Flete Sal Entrefina seca yodada</v>
          </cell>
          <cell r="C288">
            <v>0</v>
          </cell>
          <cell r="D288">
            <v>0</v>
          </cell>
          <cell r="E288">
            <v>0</v>
          </cell>
          <cell r="F288">
            <v>0</v>
          </cell>
          <cell r="G288">
            <v>0</v>
          </cell>
        </row>
        <row r="289">
          <cell r="A289" t="str">
            <v>4101060006</v>
          </cell>
          <cell r="B289" t="str">
            <v>Flete Sal Fina impalpable yodada</v>
          </cell>
          <cell r="C289">
            <v>0</v>
          </cell>
          <cell r="D289">
            <v>0</v>
          </cell>
          <cell r="E289">
            <v>0</v>
          </cell>
          <cell r="F289">
            <v>0</v>
          </cell>
          <cell r="G289">
            <v>0</v>
          </cell>
        </row>
        <row r="290">
          <cell r="A290" t="str">
            <v>4101060007</v>
          </cell>
          <cell r="B290" t="str">
            <v>Flete Uva Pasa</v>
          </cell>
          <cell r="C290">
            <v>9198</v>
          </cell>
          <cell r="D290">
            <v>9198</v>
          </cell>
          <cell r="E290">
            <v>0</v>
          </cell>
          <cell r="F290">
            <v>0</v>
          </cell>
          <cell r="G290">
            <v>0</v>
          </cell>
        </row>
        <row r="291">
          <cell r="A291" t="str">
            <v>4101060008</v>
          </cell>
          <cell r="B291" t="str">
            <v>Fletes Varios - Fruta Abrillantada</v>
          </cell>
          <cell r="C291">
            <v>123335</v>
          </cell>
          <cell r="D291">
            <v>67285</v>
          </cell>
          <cell r="E291">
            <v>0</v>
          </cell>
          <cell r="F291">
            <v>0</v>
          </cell>
          <cell r="G291">
            <v>56050</v>
          </cell>
        </row>
        <row r="292">
          <cell r="A292" t="str">
            <v>4101060009</v>
          </cell>
          <cell r="B292" t="str">
            <v>Flete Sal Fina com·n yodada</v>
          </cell>
          <cell r="C292">
            <v>65323</v>
          </cell>
          <cell r="D292">
            <v>65323</v>
          </cell>
          <cell r="E292">
            <v>0</v>
          </cell>
          <cell r="F292">
            <v>0</v>
          </cell>
          <cell r="G292">
            <v>0</v>
          </cell>
        </row>
        <row r="293">
          <cell r="A293" t="str">
            <v>4101060010</v>
          </cell>
          <cell r="B293" t="str">
            <v>Flete Gluten Vital 25 Kg.</v>
          </cell>
          <cell r="C293">
            <v>13463</v>
          </cell>
          <cell r="D293">
            <v>13463</v>
          </cell>
          <cell r="E293">
            <v>0</v>
          </cell>
          <cell r="F293">
            <v>0</v>
          </cell>
          <cell r="G293">
            <v>0</v>
          </cell>
        </row>
        <row r="294">
          <cell r="A294" t="str">
            <v>4101060011</v>
          </cell>
          <cell r="B294" t="str">
            <v>Flete Gluten Vital 10 Kg.</v>
          </cell>
          <cell r="C294">
            <v>3640</v>
          </cell>
          <cell r="D294">
            <v>3640</v>
          </cell>
          <cell r="E294">
            <v>0</v>
          </cell>
          <cell r="F294">
            <v>0</v>
          </cell>
          <cell r="G294">
            <v>0</v>
          </cell>
        </row>
        <row r="295">
          <cell r="A295" t="str">
            <v>4101060012</v>
          </cell>
          <cell r="B295" t="str">
            <v>Flete Maiz granos 50 kls</v>
          </cell>
          <cell r="C295">
            <v>222063</v>
          </cell>
          <cell r="D295">
            <v>140143</v>
          </cell>
          <cell r="E295">
            <v>0</v>
          </cell>
          <cell r="F295">
            <v>0</v>
          </cell>
          <cell r="G295">
            <v>81920</v>
          </cell>
        </row>
        <row r="296">
          <cell r="A296" t="str">
            <v>4101060013</v>
          </cell>
          <cell r="B296" t="str">
            <v>Flete Maiz Partido 50kls.</v>
          </cell>
          <cell r="C296">
            <v>0</v>
          </cell>
          <cell r="D296">
            <v>0</v>
          </cell>
          <cell r="E296">
            <v>0</v>
          </cell>
          <cell r="F296">
            <v>0</v>
          </cell>
          <cell r="G296">
            <v>0</v>
          </cell>
        </row>
        <row r="297">
          <cell r="A297" t="str">
            <v>4102010001</v>
          </cell>
          <cell r="B297" t="str">
            <v>Comisiones Harinas Industriales 000</v>
          </cell>
          <cell r="C297">
            <v>3898136268</v>
          </cell>
          <cell r="D297">
            <v>3550119591</v>
          </cell>
          <cell r="E297">
            <v>31669352</v>
          </cell>
          <cell r="F297">
            <v>0</v>
          </cell>
          <cell r="G297">
            <v>348016677</v>
          </cell>
        </row>
        <row r="298">
          <cell r="A298" t="str">
            <v>4102010002</v>
          </cell>
          <cell r="B298" t="str">
            <v>Comisiones Harinas Industriales 0000</v>
          </cell>
          <cell r="C298">
            <v>245028594</v>
          </cell>
          <cell r="D298">
            <v>183170229</v>
          </cell>
          <cell r="E298">
            <v>4941240</v>
          </cell>
          <cell r="F298">
            <v>0</v>
          </cell>
          <cell r="G298">
            <v>61858365</v>
          </cell>
        </row>
        <row r="299">
          <cell r="A299" t="str">
            <v>4102010003</v>
          </cell>
          <cell r="B299" t="str">
            <v>Comisiones Harinas Industriales otras</v>
          </cell>
          <cell r="C299">
            <v>89601045</v>
          </cell>
          <cell r="D299">
            <v>79278007</v>
          </cell>
          <cell r="E299">
            <v>1570127</v>
          </cell>
          <cell r="F299">
            <v>0</v>
          </cell>
          <cell r="G299">
            <v>10323038</v>
          </cell>
        </row>
        <row r="300">
          <cell r="A300" t="str">
            <v>4102010004</v>
          </cell>
          <cell r="B300" t="str">
            <v>Comisiones Harinas Industriales Importad</v>
          </cell>
          <cell r="C300">
            <v>10832621</v>
          </cell>
          <cell r="D300">
            <v>10104017</v>
          </cell>
          <cell r="E300">
            <v>63542</v>
          </cell>
          <cell r="F300">
            <v>0</v>
          </cell>
          <cell r="G300">
            <v>728604</v>
          </cell>
        </row>
        <row r="301">
          <cell r="A301" t="str">
            <v>4102020001</v>
          </cell>
          <cell r="B301" t="str">
            <v>Comisiones Harinas Fraccionadas 5 Kg</v>
          </cell>
          <cell r="C301">
            <v>1106279300</v>
          </cell>
          <cell r="D301">
            <v>1028660205</v>
          </cell>
          <cell r="E301">
            <v>7007468</v>
          </cell>
          <cell r="F301">
            <v>0</v>
          </cell>
          <cell r="G301">
            <v>77619095</v>
          </cell>
        </row>
        <row r="302">
          <cell r="A302" t="str">
            <v>4102020002</v>
          </cell>
          <cell r="B302" t="str">
            <v>Comisiones Harinas Fraccionadas 1 Kg</v>
          </cell>
          <cell r="C302">
            <v>725282023</v>
          </cell>
          <cell r="D302">
            <v>692679658</v>
          </cell>
          <cell r="E302">
            <v>2622113</v>
          </cell>
          <cell r="F302">
            <v>0</v>
          </cell>
          <cell r="G302">
            <v>32602365</v>
          </cell>
        </row>
        <row r="303">
          <cell r="A303" t="str">
            <v>4102020003</v>
          </cell>
          <cell r="B303" t="str">
            <v>Comisiones Harinas Leudantes</v>
          </cell>
          <cell r="C303">
            <v>713870332</v>
          </cell>
          <cell r="D303">
            <v>674246269</v>
          </cell>
          <cell r="E303">
            <v>4096342</v>
          </cell>
          <cell r="F303">
            <v>0</v>
          </cell>
          <cell r="G303">
            <v>39624063</v>
          </cell>
        </row>
        <row r="304">
          <cell r="A304" t="str">
            <v>4102020004</v>
          </cell>
          <cell r="B304" t="str">
            <v>Comisiones Harinas Fraccionadas 10 x 900</v>
          </cell>
          <cell r="C304">
            <v>2128744</v>
          </cell>
          <cell r="D304">
            <v>2128744</v>
          </cell>
          <cell r="E304">
            <v>0</v>
          </cell>
          <cell r="F304">
            <v>0</v>
          </cell>
          <cell r="G304">
            <v>0</v>
          </cell>
        </row>
        <row r="305">
          <cell r="A305" t="str">
            <v>4102020005</v>
          </cell>
          <cell r="B305" t="str">
            <v>Comisiones Harinas Fraccionadas 3 x 4</v>
          </cell>
          <cell r="C305">
            <v>63857872</v>
          </cell>
          <cell r="D305">
            <v>63857872</v>
          </cell>
          <cell r="E305">
            <v>0</v>
          </cell>
          <cell r="F305">
            <v>0</v>
          </cell>
          <cell r="G305">
            <v>0</v>
          </cell>
        </row>
        <row r="306">
          <cell r="A306" t="str">
            <v>4102030001</v>
          </cell>
          <cell r="B306" t="str">
            <v>Comisiones Raciones Balanceadas</v>
          </cell>
          <cell r="C306">
            <v>1308224484</v>
          </cell>
          <cell r="D306">
            <v>1085691943</v>
          </cell>
          <cell r="E306">
            <v>19271168</v>
          </cell>
          <cell r="F306">
            <v>0</v>
          </cell>
          <cell r="G306">
            <v>222532541</v>
          </cell>
        </row>
        <row r="307">
          <cell r="A307" t="str">
            <v>4102030002</v>
          </cell>
          <cell r="B307" t="str">
            <v>Comisiones Afrecho</v>
          </cell>
          <cell r="C307">
            <v>80391011</v>
          </cell>
          <cell r="D307">
            <v>27680737</v>
          </cell>
          <cell r="E307">
            <v>5541711</v>
          </cell>
          <cell r="F307">
            <v>0</v>
          </cell>
          <cell r="G307">
            <v>52710274</v>
          </cell>
        </row>
        <row r="308">
          <cell r="A308" t="str">
            <v>4104010001</v>
          </cell>
          <cell r="B308" t="str">
            <v>Otros gastos de ventas Harinas Industria</v>
          </cell>
          <cell r="C308">
            <v>1700980</v>
          </cell>
          <cell r="D308">
            <v>1700000</v>
          </cell>
          <cell r="E308">
            <v>0</v>
          </cell>
          <cell r="F308">
            <v>0</v>
          </cell>
          <cell r="G308">
            <v>980</v>
          </cell>
        </row>
        <row r="309">
          <cell r="A309" t="str">
            <v>4104010002</v>
          </cell>
          <cell r="B309" t="str">
            <v>Gastos de exportaci¾n harina industrial</v>
          </cell>
          <cell r="C309">
            <v>21651999</v>
          </cell>
          <cell r="D309">
            <v>15480362</v>
          </cell>
          <cell r="E309">
            <v>0</v>
          </cell>
          <cell r="F309">
            <v>0</v>
          </cell>
          <cell r="G309">
            <v>6171637</v>
          </cell>
        </row>
        <row r="310">
          <cell r="A310" t="str">
            <v>4104020001</v>
          </cell>
          <cell r="B310" t="str">
            <v>Gastos exportaci¾n harina fraccionada</v>
          </cell>
          <cell r="C310">
            <v>10846614</v>
          </cell>
          <cell r="D310">
            <v>9528132</v>
          </cell>
          <cell r="E310">
            <v>0</v>
          </cell>
          <cell r="F310">
            <v>0</v>
          </cell>
          <cell r="G310">
            <v>1318482</v>
          </cell>
        </row>
        <row r="311">
          <cell r="A311" t="str">
            <v>4104040001</v>
          </cell>
          <cell r="B311" t="str">
            <v>Gastos de exportaci¾n - Afrecho.</v>
          </cell>
          <cell r="C311">
            <v>42136676</v>
          </cell>
          <cell r="D311">
            <v>41148224</v>
          </cell>
          <cell r="E311">
            <v>0</v>
          </cell>
          <cell r="F311">
            <v>0</v>
          </cell>
          <cell r="G311">
            <v>988452</v>
          </cell>
        </row>
        <row r="312">
          <cell r="A312" t="str">
            <v>4201010001</v>
          </cell>
          <cell r="B312" t="str">
            <v>Trigo Harinas Industriales 000</v>
          </cell>
          <cell r="C312">
            <v>143862335503</v>
          </cell>
          <cell r="D312">
            <v>112695157254</v>
          </cell>
          <cell r="E312">
            <v>3105400401</v>
          </cell>
          <cell r="F312">
            <v>892060044</v>
          </cell>
          <cell r="G312">
            <v>31167178249</v>
          </cell>
        </row>
        <row r="313">
          <cell r="A313" t="str">
            <v>4201010002</v>
          </cell>
          <cell r="B313" t="str">
            <v>Trigo Harinas Industriales 0000</v>
          </cell>
          <cell r="C313">
            <v>24876098333</v>
          </cell>
          <cell r="D313">
            <v>21111862045</v>
          </cell>
          <cell r="E313">
            <v>555373180</v>
          </cell>
          <cell r="F313">
            <v>226998178</v>
          </cell>
          <cell r="G313">
            <v>3764236288</v>
          </cell>
        </row>
        <row r="314">
          <cell r="A314" t="str">
            <v>4201010003</v>
          </cell>
          <cell r="B314" t="str">
            <v>Trigo Harinas Industriales otras</v>
          </cell>
          <cell r="C314">
            <v>5108678297</v>
          </cell>
          <cell r="D314">
            <v>3955993831</v>
          </cell>
          <cell r="E314">
            <v>177771011</v>
          </cell>
          <cell r="F314">
            <v>70351826</v>
          </cell>
          <cell r="G314">
            <v>1152684466</v>
          </cell>
        </row>
        <row r="315">
          <cell r="A315" t="str">
            <v>4201010004</v>
          </cell>
          <cell r="B315" t="str">
            <v>Trigo Harinas Industriales Import.</v>
          </cell>
          <cell r="C315">
            <v>0</v>
          </cell>
          <cell r="D315">
            <v>0</v>
          </cell>
          <cell r="E315">
            <v>0</v>
          </cell>
          <cell r="F315">
            <v>0</v>
          </cell>
          <cell r="G315">
            <v>0</v>
          </cell>
        </row>
        <row r="316">
          <cell r="A316" t="str">
            <v>4201010005</v>
          </cell>
          <cell r="B316" t="str">
            <v>Trigo Hnas. - Ajuste P.U.Compra</v>
          </cell>
          <cell r="C316">
            <v>0</v>
          </cell>
          <cell r="D316">
            <v>0</v>
          </cell>
          <cell r="E316">
            <v>0</v>
          </cell>
          <cell r="F316">
            <v>0</v>
          </cell>
          <cell r="G316">
            <v>0</v>
          </cell>
        </row>
        <row r="317">
          <cell r="A317" t="str">
            <v>4201020001</v>
          </cell>
          <cell r="B317" t="str">
            <v>Trigo Harinas Fraccionadas 5 Kg</v>
          </cell>
          <cell r="C317">
            <v>28355821084</v>
          </cell>
          <cell r="D317">
            <v>22262128944</v>
          </cell>
          <cell r="E317">
            <v>696004050</v>
          </cell>
          <cell r="F317">
            <v>179621334</v>
          </cell>
          <cell r="G317">
            <v>6093692140</v>
          </cell>
        </row>
        <row r="318">
          <cell r="A318" t="str">
            <v>4201020002</v>
          </cell>
          <cell r="B318" t="str">
            <v>Trigo Harinas Fraccionadas 1 Kg</v>
          </cell>
          <cell r="C318">
            <v>13855566410</v>
          </cell>
          <cell r="D318">
            <v>11450363160</v>
          </cell>
          <cell r="E318">
            <v>247762843</v>
          </cell>
          <cell r="F318">
            <v>88282569</v>
          </cell>
          <cell r="G318">
            <v>2405203250</v>
          </cell>
        </row>
        <row r="319">
          <cell r="A319" t="str">
            <v>4201020003</v>
          </cell>
          <cell r="B319" t="str">
            <v>Trigo Harinas Leudantes</v>
          </cell>
          <cell r="C319">
            <v>9931504788</v>
          </cell>
          <cell r="D319">
            <v>7798355409</v>
          </cell>
          <cell r="E319">
            <v>246488449</v>
          </cell>
          <cell r="F319">
            <v>86039315</v>
          </cell>
          <cell r="G319">
            <v>2133149379</v>
          </cell>
        </row>
        <row r="320">
          <cell r="A320" t="str">
            <v>4201020004</v>
          </cell>
          <cell r="B320" t="str">
            <v>Trigo Harina Fraccionada 4kg.</v>
          </cell>
          <cell r="C320">
            <v>689708244</v>
          </cell>
          <cell r="D320">
            <v>637238776</v>
          </cell>
          <cell r="E320">
            <v>3467321</v>
          </cell>
          <cell r="F320">
            <v>1384637</v>
          </cell>
          <cell r="G320">
            <v>52469468</v>
          </cell>
        </row>
        <row r="321">
          <cell r="A321" t="str">
            <v>4201020005</v>
          </cell>
          <cell r="B321" t="str">
            <v>Trigo Harina Fraccionada 0.9Kg. c/fibra</v>
          </cell>
          <cell r="C321">
            <v>24338546</v>
          </cell>
          <cell r="D321">
            <v>24338546</v>
          </cell>
          <cell r="E321">
            <v>0</v>
          </cell>
          <cell r="F321">
            <v>0</v>
          </cell>
          <cell r="G321">
            <v>0</v>
          </cell>
        </row>
        <row r="322">
          <cell r="A322" t="str">
            <v>4201030001</v>
          </cell>
          <cell r="B322" t="str">
            <v>Trigo Raciones Balanceadas</v>
          </cell>
          <cell r="C322">
            <v>282573</v>
          </cell>
          <cell r="D322">
            <v>282573</v>
          </cell>
          <cell r="E322">
            <v>282573</v>
          </cell>
          <cell r="F322">
            <v>282573</v>
          </cell>
          <cell r="G322">
            <v>0</v>
          </cell>
        </row>
        <row r="323">
          <cell r="A323" t="str">
            <v>4201030002</v>
          </cell>
          <cell r="B323" t="str">
            <v>Trigo Afrecho</v>
          </cell>
          <cell r="C323">
            <v>336602644</v>
          </cell>
          <cell r="D323">
            <v>332629074</v>
          </cell>
          <cell r="E323">
            <v>0</v>
          </cell>
          <cell r="F323">
            <v>0</v>
          </cell>
          <cell r="G323">
            <v>3973570</v>
          </cell>
        </row>
        <row r="324">
          <cell r="A324" t="str">
            <v>4201040001</v>
          </cell>
          <cell r="B324" t="str">
            <v>Trigo Harinas Industriales 000</v>
          </cell>
          <cell r="C324">
            <v>4890632226</v>
          </cell>
          <cell r="D324">
            <v>4892619011</v>
          </cell>
          <cell r="E324">
            <v>0</v>
          </cell>
          <cell r="F324">
            <v>0</v>
          </cell>
          <cell r="G324">
            <v>-1986785</v>
          </cell>
        </row>
        <row r="325">
          <cell r="A325" t="str">
            <v>4201040002</v>
          </cell>
          <cell r="B325" t="str">
            <v>Trigo Harinas Industriales 0000</v>
          </cell>
          <cell r="C325">
            <v>353777552</v>
          </cell>
          <cell r="D325">
            <v>353777552</v>
          </cell>
          <cell r="E325">
            <v>0</v>
          </cell>
          <cell r="F325">
            <v>0</v>
          </cell>
          <cell r="G325">
            <v>0</v>
          </cell>
        </row>
        <row r="326">
          <cell r="A326" t="str">
            <v>4201040003</v>
          </cell>
          <cell r="B326" t="str">
            <v>Trigo Harinas Industriales Otras</v>
          </cell>
          <cell r="C326">
            <v>103463657</v>
          </cell>
          <cell r="D326">
            <v>103463657</v>
          </cell>
          <cell r="E326">
            <v>0</v>
          </cell>
          <cell r="F326">
            <v>0</v>
          </cell>
          <cell r="G326">
            <v>0</v>
          </cell>
        </row>
        <row r="327">
          <cell r="A327" t="str">
            <v>4201050001</v>
          </cell>
          <cell r="B327" t="str">
            <v>Trigo Harinas Fraccionadas 5 kg</v>
          </cell>
          <cell r="C327">
            <v>457632253</v>
          </cell>
          <cell r="D327">
            <v>457632253</v>
          </cell>
          <cell r="E327">
            <v>0</v>
          </cell>
          <cell r="F327">
            <v>0</v>
          </cell>
          <cell r="G327">
            <v>0</v>
          </cell>
        </row>
        <row r="328">
          <cell r="A328" t="str">
            <v>4201050002</v>
          </cell>
          <cell r="B328" t="str">
            <v>Trigo Harinas Fraccionadas 1 kg</v>
          </cell>
          <cell r="C328">
            <v>270265445</v>
          </cell>
          <cell r="D328">
            <v>270265445</v>
          </cell>
          <cell r="E328">
            <v>0</v>
          </cell>
          <cell r="F328">
            <v>0</v>
          </cell>
          <cell r="G328">
            <v>0</v>
          </cell>
        </row>
        <row r="329">
          <cell r="A329" t="str">
            <v>4201050003</v>
          </cell>
          <cell r="B329" t="str">
            <v>Trigo Harinas Leudantes</v>
          </cell>
          <cell r="C329">
            <v>185008354</v>
          </cell>
          <cell r="D329">
            <v>185008354</v>
          </cell>
          <cell r="E329">
            <v>0</v>
          </cell>
          <cell r="F329">
            <v>0</v>
          </cell>
          <cell r="G329">
            <v>0</v>
          </cell>
        </row>
        <row r="330">
          <cell r="A330" t="str">
            <v>4201060001</v>
          </cell>
          <cell r="B330" t="str">
            <v>Costo de Venta de Trigo</v>
          </cell>
          <cell r="C330">
            <v>1834326497</v>
          </cell>
          <cell r="D330">
            <v>1136106960</v>
          </cell>
          <cell r="E330">
            <v>0</v>
          </cell>
          <cell r="F330">
            <v>0</v>
          </cell>
          <cell r="G330">
            <v>698219537</v>
          </cell>
        </row>
        <row r="331">
          <cell r="A331" t="str">
            <v>4202010001</v>
          </cell>
          <cell r="B331" t="str">
            <v>Subproductos Harinas Industriales</v>
          </cell>
          <cell r="C331">
            <v>11260662474</v>
          </cell>
          <cell r="D331">
            <v>14659463766</v>
          </cell>
          <cell r="E331">
            <v>0</v>
          </cell>
          <cell r="F331">
            <v>402515264</v>
          </cell>
          <cell r="G331">
            <v>-3398801292</v>
          </cell>
        </row>
        <row r="332">
          <cell r="A332" t="str">
            <v>4202020001</v>
          </cell>
          <cell r="B332" t="str">
            <v>Subproducto Harinas Fraccionadas 5 Kg</v>
          </cell>
          <cell r="C332">
            <v>3078286784</v>
          </cell>
          <cell r="D332">
            <v>4223367766</v>
          </cell>
          <cell r="E332">
            <v>0</v>
          </cell>
          <cell r="F332">
            <v>148196549</v>
          </cell>
          <cell r="G332">
            <v>-1145080982</v>
          </cell>
        </row>
        <row r="333">
          <cell r="A333" t="str">
            <v>4202020002</v>
          </cell>
          <cell r="B333" t="str">
            <v>Subproducto Harinas Fraccionadas 1 Kg</v>
          </cell>
          <cell r="C333">
            <v>42755087</v>
          </cell>
          <cell r="D333">
            <v>42755087</v>
          </cell>
          <cell r="E333">
            <v>0</v>
          </cell>
          <cell r="F333">
            <v>0</v>
          </cell>
          <cell r="G333">
            <v>0</v>
          </cell>
        </row>
        <row r="334">
          <cell r="A334" t="str">
            <v>4202030001</v>
          </cell>
          <cell r="B334" t="str">
            <v>Subproducto Raciones Balanceados</v>
          </cell>
          <cell r="C334">
            <v>22594722894</v>
          </cell>
          <cell r="D334">
            <v>18846754483</v>
          </cell>
          <cell r="E334">
            <v>326420657</v>
          </cell>
          <cell r="F334">
            <v>94423013</v>
          </cell>
          <cell r="G334">
            <v>3747968411</v>
          </cell>
        </row>
        <row r="335">
          <cell r="A335" t="str">
            <v>4202030002</v>
          </cell>
          <cell r="B335" t="str">
            <v>Subproducto Afrecho</v>
          </cell>
          <cell r="C335">
            <v>1289401813</v>
          </cell>
          <cell r="D335">
            <v>493487950</v>
          </cell>
          <cell r="E335">
            <v>508926628</v>
          </cell>
          <cell r="F335">
            <v>190212459</v>
          </cell>
          <cell r="G335">
            <v>795913863</v>
          </cell>
        </row>
        <row r="336">
          <cell r="A336" t="str">
            <v>4203010001</v>
          </cell>
          <cell r="B336" t="str">
            <v>Envases Harinas Industriales 000</v>
          </cell>
          <cell r="C336">
            <v>2834527935</v>
          </cell>
          <cell r="D336">
            <v>2224970263</v>
          </cell>
          <cell r="E336">
            <v>90333326</v>
          </cell>
          <cell r="F336">
            <v>29935107</v>
          </cell>
          <cell r="G336">
            <v>609557672</v>
          </cell>
        </row>
        <row r="337">
          <cell r="A337" t="str">
            <v>4203010002</v>
          </cell>
          <cell r="B337" t="str">
            <v>Envases Harinas Industriales 0000</v>
          </cell>
          <cell r="C337">
            <v>586356781</v>
          </cell>
          <cell r="D337">
            <v>476564473</v>
          </cell>
          <cell r="E337">
            <v>20448004</v>
          </cell>
          <cell r="F337">
            <v>7749120</v>
          </cell>
          <cell r="G337">
            <v>109792308</v>
          </cell>
        </row>
        <row r="338">
          <cell r="A338" t="str">
            <v>4203010003</v>
          </cell>
          <cell r="B338" t="str">
            <v>Envases Harinas Industriales otras</v>
          </cell>
          <cell r="C338">
            <v>140290737</v>
          </cell>
          <cell r="D338">
            <v>102159665</v>
          </cell>
          <cell r="E338">
            <v>6144621</v>
          </cell>
          <cell r="F338">
            <v>2367879</v>
          </cell>
          <cell r="G338">
            <v>38131072</v>
          </cell>
        </row>
        <row r="339">
          <cell r="A339" t="str">
            <v>4203010004</v>
          </cell>
          <cell r="B339" t="str">
            <v>Envases Harinas Industriales Impor</v>
          </cell>
          <cell r="C339">
            <v>0</v>
          </cell>
          <cell r="D339">
            <v>0</v>
          </cell>
          <cell r="E339">
            <v>0</v>
          </cell>
          <cell r="F339">
            <v>0</v>
          </cell>
          <cell r="G339">
            <v>0</v>
          </cell>
        </row>
        <row r="340">
          <cell r="A340" t="str">
            <v>4203020001</v>
          </cell>
          <cell r="B340" t="str">
            <v>Envases Harinas Fraccionadas 5 Kg</v>
          </cell>
          <cell r="C340">
            <v>2519036538</v>
          </cell>
          <cell r="D340">
            <v>1958048581</v>
          </cell>
          <cell r="E340">
            <v>86345245</v>
          </cell>
          <cell r="F340">
            <v>28101762</v>
          </cell>
          <cell r="G340">
            <v>560987957</v>
          </cell>
        </row>
        <row r="341">
          <cell r="A341" t="str">
            <v>4203020002</v>
          </cell>
          <cell r="B341" t="str">
            <v>Envases Harinas Fraccionadas 1 Kg</v>
          </cell>
          <cell r="C341">
            <v>1880735711</v>
          </cell>
          <cell r="D341">
            <v>1521577490</v>
          </cell>
          <cell r="E341">
            <v>57242628</v>
          </cell>
          <cell r="F341">
            <v>20515141</v>
          </cell>
          <cell r="G341">
            <v>359158221</v>
          </cell>
        </row>
        <row r="342">
          <cell r="A342" t="str">
            <v>4203020003</v>
          </cell>
          <cell r="B342" t="str">
            <v>Envases Harinas Leudantes</v>
          </cell>
          <cell r="C342">
            <v>1313891981</v>
          </cell>
          <cell r="D342">
            <v>1018846654</v>
          </cell>
          <cell r="E342">
            <v>52215528</v>
          </cell>
          <cell r="F342">
            <v>18798895</v>
          </cell>
          <cell r="G342">
            <v>295045327</v>
          </cell>
        </row>
        <row r="343">
          <cell r="A343" t="str">
            <v>4203020004</v>
          </cell>
          <cell r="B343" t="str">
            <v>Envases Harinas Fraccionadas 4 kg.</v>
          </cell>
          <cell r="C343">
            <v>69810780</v>
          </cell>
          <cell r="D343">
            <v>61859709</v>
          </cell>
          <cell r="E343">
            <v>581334</v>
          </cell>
          <cell r="F343">
            <v>220304</v>
          </cell>
          <cell r="G343">
            <v>7951071</v>
          </cell>
        </row>
        <row r="344">
          <cell r="A344" t="str">
            <v>4203020005</v>
          </cell>
          <cell r="B344" t="str">
            <v>Envases Harinas Fraccion 0.9 Kg con fibr</v>
          </cell>
          <cell r="C344">
            <v>4651811</v>
          </cell>
          <cell r="D344">
            <v>4651811</v>
          </cell>
          <cell r="E344">
            <v>0</v>
          </cell>
          <cell r="F344">
            <v>0</v>
          </cell>
          <cell r="G344">
            <v>0</v>
          </cell>
        </row>
        <row r="345">
          <cell r="A345" t="str">
            <v>4203030001</v>
          </cell>
          <cell r="B345" t="str">
            <v>Envases Raciones Balanceadas</v>
          </cell>
          <cell r="C345">
            <v>1742456313</v>
          </cell>
          <cell r="D345">
            <v>1321933462</v>
          </cell>
          <cell r="E345">
            <v>57432628</v>
          </cell>
          <cell r="F345">
            <v>18569764</v>
          </cell>
          <cell r="G345">
            <v>420522851</v>
          </cell>
        </row>
        <row r="346">
          <cell r="A346" t="str">
            <v>4203030002</v>
          </cell>
          <cell r="B346" t="str">
            <v>Envases Afrecho</v>
          </cell>
          <cell r="C346">
            <v>2108415589</v>
          </cell>
          <cell r="D346">
            <v>1812028080</v>
          </cell>
          <cell r="E346">
            <v>53753762</v>
          </cell>
          <cell r="F346">
            <v>24184476</v>
          </cell>
          <cell r="G346">
            <v>296387509</v>
          </cell>
        </row>
        <row r="347">
          <cell r="A347" t="str">
            <v>4204010001</v>
          </cell>
          <cell r="B347" t="str">
            <v>Aditivos Harinas Industriales 000</v>
          </cell>
          <cell r="C347">
            <v>3598096656</v>
          </cell>
          <cell r="D347">
            <v>2797104248</v>
          </cell>
          <cell r="E347">
            <v>117478145</v>
          </cell>
          <cell r="F347">
            <v>38884563</v>
          </cell>
          <cell r="G347">
            <v>800992408</v>
          </cell>
        </row>
        <row r="348">
          <cell r="A348" t="str">
            <v>4204010002</v>
          </cell>
          <cell r="B348" t="str">
            <v>Aditivos Harinas Industriales 0000</v>
          </cell>
          <cell r="C348">
            <v>472963116</v>
          </cell>
          <cell r="D348">
            <v>422918476</v>
          </cell>
          <cell r="E348">
            <v>10013104</v>
          </cell>
          <cell r="F348">
            <v>3710877</v>
          </cell>
          <cell r="G348">
            <v>50044640</v>
          </cell>
        </row>
        <row r="349">
          <cell r="A349" t="str">
            <v>4204010003</v>
          </cell>
          <cell r="B349" t="str">
            <v>Aditivos Harinas Industriales otra</v>
          </cell>
          <cell r="C349">
            <v>134360999</v>
          </cell>
          <cell r="D349">
            <v>103878084</v>
          </cell>
          <cell r="E349">
            <v>5515304</v>
          </cell>
          <cell r="F349">
            <v>1946463</v>
          </cell>
          <cell r="G349">
            <v>30482915</v>
          </cell>
        </row>
        <row r="350">
          <cell r="A350" t="str">
            <v>4204010004</v>
          </cell>
          <cell r="B350" t="str">
            <v>Aditivos Harinas Industriales Impo</v>
          </cell>
          <cell r="C350">
            <v>0</v>
          </cell>
          <cell r="D350">
            <v>0</v>
          </cell>
          <cell r="E350">
            <v>0</v>
          </cell>
          <cell r="F350">
            <v>0</v>
          </cell>
          <cell r="G350">
            <v>0</v>
          </cell>
        </row>
        <row r="351">
          <cell r="A351" t="str">
            <v>4204020001</v>
          </cell>
          <cell r="B351" t="str">
            <v>Aditivos Harinas Fraccionadas 5 Kg</v>
          </cell>
          <cell r="C351">
            <v>137162550</v>
          </cell>
          <cell r="D351">
            <v>100527292</v>
          </cell>
          <cell r="E351">
            <v>4859733</v>
          </cell>
          <cell r="F351">
            <v>2636408</v>
          </cell>
          <cell r="G351">
            <v>36635258</v>
          </cell>
        </row>
        <row r="352">
          <cell r="A352" t="str">
            <v>4204020002</v>
          </cell>
          <cell r="B352" t="str">
            <v>Aditivos Harinas Fraccionadas 1 Kg</v>
          </cell>
          <cell r="C352">
            <v>48424121</v>
          </cell>
          <cell r="D352">
            <v>27679073</v>
          </cell>
          <cell r="E352">
            <v>2636832</v>
          </cell>
          <cell r="F352">
            <v>901429</v>
          </cell>
          <cell r="G352">
            <v>20745048</v>
          </cell>
        </row>
        <row r="353">
          <cell r="A353" t="str">
            <v>4204020003</v>
          </cell>
          <cell r="B353" t="str">
            <v>Aditivos Harinas Leudantes</v>
          </cell>
          <cell r="C353">
            <v>1699535833</v>
          </cell>
          <cell r="D353">
            <v>1308171204</v>
          </cell>
          <cell r="E353">
            <v>58031569</v>
          </cell>
          <cell r="F353">
            <v>20814619</v>
          </cell>
          <cell r="G353">
            <v>391364629</v>
          </cell>
        </row>
        <row r="354">
          <cell r="A354" t="str">
            <v>4204030001</v>
          </cell>
          <cell r="B354" t="str">
            <v>Aditivos Raciones Balanceadas</v>
          </cell>
          <cell r="C354">
            <v>13282772355</v>
          </cell>
          <cell r="D354">
            <v>9673545692</v>
          </cell>
          <cell r="E354">
            <v>490573429</v>
          </cell>
          <cell r="F354">
            <v>163473232</v>
          </cell>
          <cell r="G354">
            <v>3609226663</v>
          </cell>
        </row>
        <row r="355">
          <cell r="A355" t="str">
            <v>4204030002</v>
          </cell>
          <cell r="B355" t="str">
            <v>Aditivos Afrecho</v>
          </cell>
          <cell r="C355">
            <v>3890634</v>
          </cell>
          <cell r="D355">
            <v>609921</v>
          </cell>
          <cell r="E355">
            <v>2617312</v>
          </cell>
          <cell r="F355">
            <v>81607</v>
          </cell>
          <cell r="G355">
            <v>3280713</v>
          </cell>
        </row>
        <row r="356">
          <cell r="A356" t="str">
            <v>4205010001</v>
          </cell>
          <cell r="B356" t="str">
            <v>Otras Variables Industrial</v>
          </cell>
          <cell r="C356">
            <v>123551870</v>
          </cell>
          <cell r="D356">
            <v>123551870</v>
          </cell>
          <cell r="E356">
            <v>0</v>
          </cell>
          <cell r="F356">
            <v>0</v>
          </cell>
          <cell r="G356">
            <v>0</v>
          </cell>
        </row>
        <row r="357">
          <cell r="A357" t="str">
            <v>4205010002</v>
          </cell>
          <cell r="B357" t="str">
            <v>Variaci¾n Aditivos (Cantidad)</v>
          </cell>
          <cell r="C357">
            <v>2793209</v>
          </cell>
          <cell r="D357">
            <v>2793209</v>
          </cell>
          <cell r="E357">
            <v>0</v>
          </cell>
          <cell r="F357">
            <v>0</v>
          </cell>
          <cell r="G357">
            <v>0</v>
          </cell>
        </row>
        <row r="358">
          <cell r="A358" t="str">
            <v>4205010003</v>
          </cell>
          <cell r="B358" t="str">
            <v>Variaci¾n Envases (Precio)</v>
          </cell>
          <cell r="C358">
            <v>4957987</v>
          </cell>
          <cell r="D358">
            <v>4957987</v>
          </cell>
          <cell r="E358">
            <v>0</v>
          </cell>
          <cell r="F358">
            <v>0</v>
          </cell>
          <cell r="G358">
            <v>0</v>
          </cell>
        </row>
        <row r="359">
          <cell r="A359" t="str">
            <v>4205010004</v>
          </cell>
          <cell r="B359" t="str">
            <v>Variaci¾n Envases (Cantidad)</v>
          </cell>
          <cell r="C359">
            <v>5568327</v>
          </cell>
          <cell r="D359">
            <v>4195115</v>
          </cell>
          <cell r="E359">
            <v>0</v>
          </cell>
          <cell r="F359">
            <v>0</v>
          </cell>
          <cell r="G359">
            <v>1373212</v>
          </cell>
        </row>
        <row r="360">
          <cell r="A360" t="str">
            <v>4205020001</v>
          </cell>
          <cell r="B360" t="str">
            <v>Otras Variables Fraccionadas</v>
          </cell>
          <cell r="C360">
            <v>4763337</v>
          </cell>
          <cell r="D360">
            <v>4763337</v>
          </cell>
          <cell r="E360">
            <v>0</v>
          </cell>
          <cell r="F360">
            <v>0</v>
          </cell>
          <cell r="G360">
            <v>0</v>
          </cell>
        </row>
        <row r="361">
          <cell r="A361" t="str">
            <v>4205020002</v>
          </cell>
          <cell r="B361" t="str">
            <v>Variaci¾n Aditivos (Cantidad)</v>
          </cell>
          <cell r="C361">
            <v>8272504</v>
          </cell>
          <cell r="D361">
            <v>8272504</v>
          </cell>
          <cell r="E361">
            <v>0</v>
          </cell>
          <cell r="F361">
            <v>0</v>
          </cell>
          <cell r="G361">
            <v>0</v>
          </cell>
        </row>
        <row r="362">
          <cell r="A362" t="str">
            <v>4205020003</v>
          </cell>
          <cell r="B362" t="str">
            <v>Variaci¾n Envases (Precios)</v>
          </cell>
          <cell r="C362">
            <v>111406981</v>
          </cell>
          <cell r="D362">
            <v>111241981</v>
          </cell>
          <cell r="E362">
            <v>0</v>
          </cell>
          <cell r="F362">
            <v>0</v>
          </cell>
          <cell r="G362">
            <v>165000</v>
          </cell>
        </row>
        <row r="363">
          <cell r="A363" t="str">
            <v>4205020004</v>
          </cell>
          <cell r="B363" t="str">
            <v>Variaci¾n Envases (Cantidad)</v>
          </cell>
          <cell r="C363">
            <v>12827613</v>
          </cell>
          <cell r="D363">
            <v>12827613</v>
          </cell>
          <cell r="E363">
            <v>0</v>
          </cell>
          <cell r="F363">
            <v>0</v>
          </cell>
          <cell r="G363">
            <v>0</v>
          </cell>
        </row>
        <row r="364">
          <cell r="A364" t="str">
            <v>4205030001</v>
          </cell>
          <cell r="B364" t="str">
            <v>Variaci¾n Aditivos (Precios)</v>
          </cell>
          <cell r="C364">
            <v>6864179</v>
          </cell>
          <cell r="D364">
            <v>6864179</v>
          </cell>
          <cell r="E364">
            <v>0</v>
          </cell>
          <cell r="F364">
            <v>0</v>
          </cell>
          <cell r="G364">
            <v>0</v>
          </cell>
        </row>
        <row r="365">
          <cell r="A365" t="str">
            <v>4205030002</v>
          </cell>
          <cell r="B365" t="str">
            <v>Variaci¾n Aditivos (Cantidad)</v>
          </cell>
          <cell r="C365">
            <v>72106819</v>
          </cell>
          <cell r="D365">
            <v>72106819</v>
          </cell>
          <cell r="E365">
            <v>0</v>
          </cell>
          <cell r="F365">
            <v>0</v>
          </cell>
          <cell r="G365">
            <v>0</v>
          </cell>
        </row>
        <row r="366">
          <cell r="A366" t="str">
            <v>4205030003</v>
          </cell>
          <cell r="B366" t="str">
            <v>Variaci¾n Envases (Precios)</v>
          </cell>
          <cell r="C366">
            <v>4060333</v>
          </cell>
          <cell r="D366">
            <v>4060333</v>
          </cell>
          <cell r="E366">
            <v>0</v>
          </cell>
          <cell r="F366">
            <v>0</v>
          </cell>
          <cell r="G366">
            <v>0</v>
          </cell>
        </row>
        <row r="367">
          <cell r="A367" t="str">
            <v>4205030004</v>
          </cell>
          <cell r="B367" t="str">
            <v>Variaci¾n Envases (Cantidad)</v>
          </cell>
          <cell r="C367">
            <v>1796626</v>
          </cell>
          <cell r="D367">
            <v>1796626</v>
          </cell>
          <cell r="E367">
            <v>0</v>
          </cell>
          <cell r="F367">
            <v>0</v>
          </cell>
          <cell r="G367">
            <v>0</v>
          </cell>
        </row>
        <row r="368">
          <cell r="A368" t="str">
            <v>4206010001</v>
          </cell>
          <cell r="B368" t="str">
            <v>Ajuste Invent.Harinas Industriales 000</v>
          </cell>
          <cell r="C368">
            <v>1643324816</v>
          </cell>
          <cell r="D368">
            <v>1514928495</v>
          </cell>
          <cell r="E368">
            <v>16304480</v>
          </cell>
          <cell r="F368">
            <v>6782075</v>
          </cell>
          <cell r="G368">
            <v>128396321</v>
          </cell>
        </row>
        <row r="369">
          <cell r="A369" t="str">
            <v>4206010002</v>
          </cell>
          <cell r="B369" t="str">
            <v>Ajuste Invent.Harinas Industriales 0000</v>
          </cell>
          <cell r="C369">
            <v>211302470</v>
          </cell>
          <cell r="D369">
            <v>216263051</v>
          </cell>
          <cell r="E369">
            <v>0</v>
          </cell>
          <cell r="F369">
            <v>0</v>
          </cell>
          <cell r="G369">
            <v>-4960581</v>
          </cell>
        </row>
        <row r="370">
          <cell r="A370" t="str">
            <v>4206010003</v>
          </cell>
          <cell r="B370" t="str">
            <v>Ajuste Invent.Harinas Industriales otras</v>
          </cell>
          <cell r="C370">
            <v>41029750</v>
          </cell>
          <cell r="D370">
            <v>42312528</v>
          </cell>
          <cell r="E370">
            <v>0</v>
          </cell>
          <cell r="F370">
            <v>0</v>
          </cell>
          <cell r="G370">
            <v>-1282778</v>
          </cell>
        </row>
        <row r="371">
          <cell r="A371" t="str">
            <v>4206010004</v>
          </cell>
          <cell r="B371" t="str">
            <v>Ajuste Invent.Harinas Industriales Impor</v>
          </cell>
          <cell r="C371">
            <v>0</v>
          </cell>
          <cell r="D371">
            <v>0</v>
          </cell>
          <cell r="E371">
            <v>0</v>
          </cell>
          <cell r="F371">
            <v>0</v>
          </cell>
          <cell r="G371">
            <v>0</v>
          </cell>
        </row>
        <row r="372">
          <cell r="A372" t="str">
            <v>4206020001</v>
          </cell>
          <cell r="B372" t="str">
            <v>Ajuste Invent.Harinas Fraccionadas 5 Kg</v>
          </cell>
          <cell r="C372">
            <v>570987028</v>
          </cell>
          <cell r="D372">
            <v>419137765</v>
          </cell>
          <cell r="E372">
            <v>4900833</v>
          </cell>
          <cell r="F372">
            <v>1979150</v>
          </cell>
          <cell r="G372">
            <v>151849263</v>
          </cell>
        </row>
        <row r="373">
          <cell r="A373" t="str">
            <v>4206020002</v>
          </cell>
          <cell r="B373" t="str">
            <v>Ajuste Invent.Harinas Fraccionadas 1 Kg</v>
          </cell>
          <cell r="C373">
            <v>122248447</v>
          </cell>
          <cell r="D373">
            <v>108029809</v>
          </cell>
          <cell r="E373">
            <v>0</v>
          </cell>
          <cell r="F373">
            <v>0</v>
          </cell>
          <cell r="G373">
            <v>14218638</v>
          </cell>
        </row>
        <row r="374">
          <cell r="A374" t="str">
            <v>4206020003</v>
          </cell>
          <cell r="B374" t="str">
            <v>Ajuste Invent.Harinas Leudantes</v>
          </cell>
          <cell r="C374">
            <v>31198512</v>
          </cell>
          <cell r="D374">
            <v>31357145</v>
          </cell>
          <cell r="E374">
            <v>0</v>
          </cell>
          <cell r="F374">
            <v>0</v>
          </cell>
          <cell r="G374">
            <v>-158633</v>
          </cell>
        </row>
        <row r="375">
          <cell r="A375" t="str">
            <v>4206020004</v>
          </cell>
          <cell r="B375" t="str">
            <v>Ajuste Invent.Harinas Fraccionadas 4 Kg</v>
          </cell>
          <cell r="C375">
            <v>886071</v>
          </cell>
          <cell r="D375">
            <v>886071</v>
          </cell>
          <cell r="E375">
            <v>0</v>
          </cell>
          <cell r="F375">
            <v>0</v>
          </cell>
          <cell r="G375">
            <v>0</v>
          </cell>
        </row>
        <row r="376">
          <cell r="A376" t="str">
            <v>4206020005</v>
          </cell>
          <cell r="B376" t="str">
            <v>Ajuste Invent.Harinas Fraccionad. 0.9 Kg</v>
          </cell>
          <cell r="C376">
            <v>4320967</v>
          </cell>
          <cell r="D376">
            <v>4320967</v>
          </cell>
          <cell r="E376">
            <v>0</v>
          </cell>
          <cell r="F376">
            <v>0</v>
          </cell>
          <cell r="G376">
            <v>0</v>
          </cell>
        </row>
        <row r="377">
          <cell r="A377" t="str">
            <v>4206030001</v>
          </cell>
          <cell r="B377" t="str">
            <v>Ajuste Invent.Raciones Balanceadas</v>
          </cell>
          <cell r="C377">
            <v>98259422</v>
          </cell>
          <cell r="D377">
            <v>150843032</v>
          </cell>
          <cell r="E377">
            <v>2905450</v>
          </cell>
          <cell r="F377">
            <v>1052517</v>
          </cell>
          <cell r="G377">
            <v>-52583610</v>
          </cell>
        </row>
        <row r="378">
          <cell r="A378" t="str">
            <v>4206030002</v>
          </cell>
          <cell r="B378" t="str">
            <v>Ajuste Invent.Afrecho</v>
          </cell>
          <cell r="C378">
            <v>110522084</v>
          </cell>
          <cell r="D378">
            <v>112812581</v>
          </cell>
          <cell r="E378">
            <v>1358584</v>
          </cell>
          <cell r="F378">
            <v>0</v>
          </cell>
          <cell r="G378">
            <v>-2290497</v>
          </cell>
        </row>
        <row r="379">
          <cell r="A379" t="str">
            <v>4206040001</v>
          </cell>
          <cell r="B379" t="str">
            <v>Ajuste de inventario de maiz</v>
          </cell>
          <cell r="C379">
            <v>197946199</v>
          </cell>
          <cell r="D379">
            <v>197946199</v>
          </cell>
          <cell r="E379">
            <v>0</v>
          </cell>
          <cell r="F379">
            <v>0</v>
          </cell>
          <cell r="G379">
            <v>0</v>
          </cell>
        </row>
        <row r="380">
          <cell r="A380" t="str">
            <v>4206050001</v>
          </cell>
          <cell r="B380" t="str">
            <v>Ajuste de Inventario Trigo</v>
          </cell>
          <cell r="C380">
            <v>1007059370</v>
          </cell>
          <cell r="D380">
            <v>1007059370</v>
          </cell>
          <cell r="E380">
            <v>2407118</v>
          </cell>
          <cell r="F380">
            <v>2407118</v>
          </cell>
          <cell r="G380">
            <v>0</v>
          </cell>
        </row>
        <row r="381">
          <cell r="A381" t="str">
            <v>4206050002</v>
          </cell>
          <cell r="B381" t="str">
            <v>Ajuste de Inventario Trigo-Industriales</v>
          </cell>
          <cell r="C381">
            <v>285752633</v>
          </cell>
          <cell r="D381">
            <v>571505266</v>
          </cell>
          <cell r="E381">
            <v>0</v>
          </cell>
          <cell r="F381">
            <v>0</v>
          </cell>
          <cell r="G381">
            <v>-285752633</v>
          </cell>
        </row>
        <row r="382">
          <cell r="A382" t="str">
            <v>4206050003</v>
          </cell>
          <cell r="B382" t="str">
            <v>Ajuste de Inventario Trigo-Fraccionadas</v>
          </cell>
          <cell r="C382">
            <v>85135543</v>
          </cell>
          <cell r="D382">
            <v>170271086</v>
          </cell>
          <cell r="E382">
            <v>0</v>
          </cell>
          <cell r="F382">
            <v>0</v>
          </cell>
          <cell r="G382">
            <v>-85135543</v>
          </cell>
        </row>
        <row r="383">
          <cell r="A383" t="str">
            <v>4207010001</v>
          </cell>
          <cell r="B383" t="str">
            <v>Resultado Por Tenencia (Trading)</v>
          </cell>
          <cell r="C383">
            <v>125467040</v>
          </cell>
          <cell r="D383">
            <v>125467040</v>
          </cell>
          <cell r="E383">
            <v>0</v>
          </cell>
          <cell r="F383">
            <v>0</v>
          </cell>
          <cell r="G383">
            <v>0</v>
          </cell>
        </row>
        <row r="384">
          <cell r="A384" t="str">
            <v>4207010002</v>
          </cell>
          <cell r="B384" t="str">
            <v>Revaluo Stock Fisico Trigo Nacional</v>
          </cell>
          <cell r="C384">
            <v>0</v>
          </cell>
          <cell r="D384">
            <v>0</v>
          </cell>
          <cell r="E384">
            <v>0</v>
          </cell>
          <cell r="F384">
            <v>0</v>
          </cell>
          <cell r="G384">
            <v>0</v>
          </cell>
        </row>
        <row r="385">
          <cell r="A385" t="str">
            <v>4207020001</v>
          </cell>
          <cell r="B385" t="str">
            <v>Ajuste Costo Trigo - Variaci¾n TC</v>
          </cell>
          <cell r="C385">
            <v>0</v>
          </cell>
          <cell r="D385">
            <v>0</v>
          </cell>
          <cell r="E385">
            <v>0</v>
          </cell>
          <cell r="F385">
            <v>0</v>
          </cell>
          <cell r="G385">
            <v>0</v>
          </cell>
        </row>
        <row r="386">
          <cell r="A386" t="str">
            <v>4207020002</v>
          </cell>
          <cell r="B386" t="str">
            <v>Cuenta Nueva</v>
          </cell>
          <cell r="C386">
            <v>0</v>
          </cell>
          <cell r="D386">
            <v>0</v>
          </cell>
          <cell r="E386">
            <v>0</v>
          </cell>
          <cell r="F386">
            <v>0</v>
          </cell>
          <cell r="G386">
            <v>0</v>
          </cell>
        </row>
        <row r="387">
          <cell r="A387" t="str">
            <v>4208010001</v>
          </cell>
          <cell r="B387" t="str">
            <v>Costo de Venta Maiz</v>
          </cell>
          <cell r="C387">
            <v>661244357</v>
          </cell>
          <cell r="D387">
            <v>660176857</v>
          </cell>
          <cell r="E387">
            <v>0</v>
          </cell>
          <cell r="F387">
            <v>0</v>
          </cell>
          <cell r="G387">
            <v>1067500</v>
          </cell>
        </row>
        <row r="388">
          <cell r="A388" t="str">
            <v>4209010001</v>
          </cell>
          <cell r="B388" t="str">
            <v>Costo de Venta Hna. Importada</v>
          </cell>
          <cell r="C388">
            <v>3299494423</v>
          </cell>
          <cell r="D388">
            <v>3150249545</v>
          </cell>
          <cell r="E388">
            <v>22982199</v>
          </cell>
          <cell r="F388">
            <v>0</v>
          </cell>
          <cell r="G388">
            <v>149244878</v>
          </cell>
        </row>
        <row r="389">
          <cell r="A389" t="str">
            <v>4210010001</v>
          </cell>
          <cell r="B389" t="str">
            <v>Costo Venta Uva Pasa</v>
          </cell>
          <cell r="C389">
            <v>1000000</v>
          </cell>
          <cell r="D389">
            <v>1000000</v>
          </cell>
          <cell r="E389">
            <v>0</v>
          </cell>
          <cell r="F389">
            <v>0</v>
          </cell>
          <cell r="G389">
            <v>0</v>
          </cell>
        </row>
        <row r="390">
          <cell r="A390" t="str">
            <v>4210010002</v>
          </cell>
          <cell r="B390" t="str">
            <v>Costo Venta Fruta Abrillantada</v>
          </cell>
          <cell r="C390">
            <v>0</v>
          </cell>
          <cell r="D390">
            <v>0</v>
          </cell>
          <cell r="E390">
            <v>0</v>
          </cell>
          <cell r="F390">
            <v>0</v>
          </cell>
          <cell r="G390">
            <v>0</v>
          </cell>
        </row>
        <row r="391">
          <cell r="A391" t="str">
            <v>4210010003</v>
          </cell>
          <cell r="B391" t="str">
            <v>Costo Venta Sal Gruesa Comun Yodada</v>
          </cell>
          <cell r="C391">
            <v>283632</v>
          </cell>
          <cell r="D391">
            <v>283632</v>
          </cell>
          <cell r="E391">
            <v>0</v>
          </cell>
          <cell r="F391">
            <v>0</v>
          </cell>
          <cell r="G391">
            <v>0</v>
          </cell>
        </row>
        <row r="392">
          <cell r="A392" t="str">
            <v>4210010004</v>
          </cell>
          <cell r="B392" t="str">
            <v>Costo Venta Sal Entref.Com.Yodada</v>
          </cell>
          <cell r="C392">
            <v>403646</v>
          </cell>
          <cell r="D392">
            <v>403646</v>
          </cell>
          <cell r="E392">
            <v>0</v>
          </cell>
          <cell r="F392">
            <v>0</v>
          </cell>
          <cell r="G392">
            <v>0</v>
          </cell>
        </row>
        <row r="393">
          <cell r="A393" t="str">
            <v>4210010005</v>
          </cell>
          <cell r="B393" t="str">
            <v>Costo Venta Sal Fina Seca Yodada</v>
          </cell>
          <cell r="C393">
            <v>447276</v>
          </cell>
          <cell r="D393">
            <v>447276</v>
          </cell>
          <cell r="E393">
            <v>0</v>
          </cell>
          <cell r="F393">
            <v>0</v>
          </cell>
          <cell r="G393">
            <v>0</v>
          </cell>
        </row>
        <row r="394">
          <cell r="A394" t="str">
            <v>4210010006</v>
          </cell>
          <cell r="B394" t="str">
            <v>Costo Venta Sal Gruesa Seca Yodada</v>
          </cell>
          <cell r="C394">
            <v>0</v>
          </cell>
          <cell r="D394">
            <v>0</v>
          </cell>
          <cell r="E394">
            <v>0</v>
          </cell>
          <cell r="F394">
            <v>0</v>
          </cell>
          <cell r="G394">
            <v>0</v>
          </cell>
        </row>
        <row r="395">
          <cell r="A395" t="str">
            <v>4210010007</v>
          </cell>
          <cell r="B395" t="str">
            <v>Costo Venta Sal Entref.Seca yodada</v>
          </cell>
          <cell r="C395">
            <v>0</v>
          </cell>
          <cell r="D395">
            <v>0</v>
          </cell>
          <cell r="E395">
            <v>0</v>
          </cell>
          <cell r="F395">
            <v>0</v>
          </cell>
          <cell r="G395">
            <v>0</v>
          </cell>
        </row>
        <row r="396">
          <cell r="A396" t="str">
            <v>4210010008</v>
          </cell>
          <cell r="B396" t="str">
            <v>Costo Venta Sal Fina Impalp. yodada</v>
          </cell>
          <cell r="C396">
            <v>0</v>
          </cell>
          <cell r="D396">
            <v>0</v>
          </cell>
          <cell r="E396">
            <v>0</v>
          </cell>
          <cell r="F396">
            <v>0</v>
          </cell>
          <cell r="G396">
            <v>0</v>
          </cell>
        </row>
        <row r="397">
          <cell r="A397" t="str">
            <v>4210010009</v>
          </cell>
          <cell r="B397" t="str">
            <v>Costo Venta Sal Fina Comun Yod.50kl.</v>
          </cell>
          <cell r="C397">
            <v>1578940</v>
          </cell>
          <cell r="D397">
            <v>1578940</v>
          </cell>
          <cell r="E397">
            <v>0</v>
          </cell>
          <cell r="F397">
            <v>0</v>
          </cell>
          <cell r="G397">
            <v>0</v>
          </cell>
        </row>
        <row r="398">
          <cell r="A398" t="str">
            <v>4210010010</v>
          </cell>
          <cell r="B398" t="str">
            <v>Costo Venta Gluten Vital 25kg.</v>
          </cell>
          <cell r="C398">
            <v>10288360</v>
          </cell>
          <cell r="D398">
            <v>10288360</v>
          </cell>
          <cell r="E398">
            <v>0</v>
          </cell>
          <cell r="F398">
            <v>0</v>
          </cell>
          <cell r="G398">
            <v>0</v>
          </cell>
        </row>
        <row r="399">
          <cell r="A399" t="str">
            <v>4210010011</v>
          </cell>
          <cell r="B399" t="str">
            <v>Costo Venta Gluten Vital 10kg.</v>
          </cell>
          <cell r="C399">
            <v>890112</v>
          </cell>
          <cell r="D399">
            <v>890112</v>
          </cell>
          <cell r="E399">
            <v>0</v>
          </cell>
          <cell r="F399">
            <v>0</v>
          </cell>
          <cell r="G399">
            <v>0</v>
          </cell>
        </row>
        <row r="400">
          <cell r="A400" t="str">
            <v>4210010012</v>
          </cell>
          <cell r="B400" t="str">
            <v>Costo Vta. Maiz Granos 50kls.</v>
          </cell>
          <cell r="C400">
            <v>0</v>
          </cell>
          <cell r="D400">
            <v>0</v>
          </cell>
          <cell r="E400">
            <v>0</v>
          </cell>
          <cell r="F400">
            <v>0</v>
          </cell>
          <cell r="G400">
            <v>0</v>
          </cell>
        </row>
        <row r="401">
          <cell r="A401" t="str">
            <v>4210010013</v>
          </cell>
          <cell r="B401" t="str">
            <v>Costo Vta. Maiz Partido 50kls.</v>
          </cell>
          <cell r="C401">
            <v>0</v>
          </cell>
          <cell r="D401">
            <v>0</v>
          </cell>
          <cell r="E401">
            <v>0</v>
          </cell>
          <cell r="F401">
            <v>0</v>
          </cell>
          <cell r="G401">
            <v>0</v>
          </cell>
        </row>
        <row r="402">
          <cell r="A402" t="str">
            <v>4211010001</v>
          </cell>
          <cell r="B402" t="str">
            <v>Variaci¾n Aditivos Hna. Ind. (Precios)</v>
          </cell>
          <cell r="C402">
            <v>17302336</v>
          </cell>
          <cell r="D402">
            <v>32610562</v>
          </cell>
          <cell r="E402">
            <v>1239606</v>
          </cell>
          <cell r="F402">
            <v>856646</v>
          </cell>
          <cell r="G402">
            <v>-15308226</v>
          </cell>
        </row>
        <row r="403">
          <cell r="A403" t="str">
            <v>4211010002</v>
          </cell>
          <cell r="B403" t="str">
            <v>Variaci¾n Aditivos Hna. Ind.(Cantidad)</v>
          </cell>
          <cell r="C403">
            <v>219531140</v>
          </cell>
          <cell r="D403">
            <v>281565225</v>
          </cell>
          <cell r="E403">
            <v>3341601</v>
          </cell>
          <cell r="F403">
            <v>12491991</v>
          </cell>
          <cell r="G403">
            <v>-62034085</v>
          </cell>
        </row>
        <row r="404">
          <cell r="A404" t="str">
            <v>4211010003</v>
          </cell>
          <cell r="B404" t="str">
            <v>Variaci¾n Envases Hna. Ind (Precios)</v>
          </cell>
          <cell r="C404">
            <v>14455727</v>
          </cell>
          <cell r="D404">
            <v>24707147</v>
          </cell>
          <cell r="E404">
            <v>1046416</v>
          </cell>
          <cell r="F404">
            <v>785719</v>
          </cell>
          <cell r="G404">
            <v>-10251420</v>
          </cell>
        </row>
        <row r="405">
          <cell r="A405" t="str">
            <v>4211010004</v>
          </cell>
          <cell r="B405" t="str">
            <v>Variaci¾n Envases Hna Ind (Cantidad)</v>
          </cell>
          <cell r="C405">
            <v>164465590</v>
          </cell>
          <cell r="D405">
            <v>174339957</v>
          </cell>
          <cell r="E405">
            <v>23655888</v>
          </cell>
          <cell r="F405">
            <v>24826335</v>
          </cell>
          <cell r="G405">
            <v>-9874367</v>
          </cell>
        </row>
        <row r="406">
          <cell r="A406" t="str">
            <v>4211020001</v>
          </cell>
          <cell r="B406" t="str">
            <v>Variaci¾n Aditivos Hna Fr (Precios)</v>
          </cell>
          <cell r="C406">
            <v>11104073</v>
          </cell>
          <cell r="D406">
            <v>14491267</v>
          </cell>
          <cell r="E406">
            <v>1840150</v>
          </cell>
          <cell r="F406">
            <v>21000</v>
          </cell>
          <cell r="G406">
            <v>-3387194</v>
          </cell>
        </row>
        <row r="407">
          <cell r="A407" t="str">
            <v>4211020002</v>
          </cell>
          <cell r="B407" t="str">
            <v>Variaci¾n Aditivos Hna Fr (Cantidad)</v>
          </cell>
          <cell r="C407">
            <v>45182208</v>
          </cell>
          <cell r="D407">
            <v>33860100</v>
          </cell>
          <cell r="E407">
            <v>771</v>
          </cell>
          <cell r="F407">
            <v>2485413</v>
          </cell>
          <cell r="G407">
            <v>11322108</v>
          </cell>
        </row>
        <row r="408">
          <cell r="A408" t="str">
            <v>4211020003</v>
          </cell>
          <cell r="B408" t="str">
            <v>Variaci¾n Envases Hna Fr (Precios)</v>
          </cell>
          <cell r="C408">
            <v>170793513</v>
          </cell>
          <cell r="D408">
            <v>181287325</v>
          </cell>
          <cell r="E408">
            <v>4050536</v>
          </cell>
          <cell r="F408">
            <v>170964</v>
          </cell>
          <cell r="G408">
            <v>-10493812</v>
          </cell>
        </row>
        <row r="409">
          <cell r="A409" t="str">
            <v>4211020004</v>
          </cell>
          <cell r="B409" t="str">
            <v>Variaci¾n Envases Hna Fr (Cantidad)</v>
          </cell>
          <cell r="C409">
            <v>148824469</v>
          </cell>
          <cell r="D409">
            <v>195313869</v>
          </cell>
          <cell r="E409">
            <v>5075265</v>
          </cell>
          <cell r="F409">
            <v>10008233</v>
          </cell>
          <cell r="G409">
            <v>-46489400</v>
          </cell>
        </row>
        <row r="410">
          <cell r="A410" t="str">
            <v>4211030001</v>
          </cell>
          <cell r="B410" t="str">
            <v>Variaci¾n Aditivos FB (Precios)</v>
          </cell>
          <cell r="C410">
            <v>132130977</v>
          </cell>
          <cell r="D410">
            <v>91908820</v>
          </cell>
          <cell r="E410">
            <v>4546909</v>
          </cell>
          <cell r="F410">
            <v>3742472</v>
          </cell>
          <cell r="G410">
            <v>40222157</v>
          </cell>
        </row>
        <row r="411">
          <cell r="A411" t="str">
            <v>4211030002</v>
          </cell>
          <cell r="B411" t="str">
            <v>Variaci¾n Aditivos FB (Cantidad)</v>
          </cell>
          <cell r="C411">
            <v>563814406</v>
          </cell>
          <cell r="D411">
            <v>819265023</v>
          </cell>
          <cell r="E411">
            <v>39593288</v>
          </cell>
          <cell r="F411">
            <v>73260427</v>
          </cell>
          <cell r="G411">
            <v>-255450617</v>
          </cell>
        </row>
        <row r="412">
          <cell r="A412" t="str">
            <v>4211030003</v>
          </cell>
          <cell r="B412" t="str">
            <v>Variaci¾n Envases FB (Precios)</v>
          </cell>
          <cell r="C412">
            <v>37023140</v>
          </cell>
          <cell r="D412">
            <v>20286917</v>
          </cell>
          <cell r="E412">
            <v>5642169</v>
          </cell>
          <cell r="F412">
            <v>492911</v>
          </cell>
          <cell r="G412">
            <v>16736223</v>
          </cell>
        </row>
        <row r="413">
          <cell r="A413" t="str">
            <v>4211030004</v>
          </cell>
          <cell r="B413" t="str">
            <v>Variaci¾n Envases FB (Cantidad)</v>
          </cell>
          <cell r="C413">
            <v>74323161</v>
          </cell>
          <cell r="D413">
            <v>72315373</v>
          </cell>
          <cell r="E413">
            <v>5369059</v>
          </cell>
          <cell r="F413">
            <v>5264977</v>
          </cell>
          <cell r="G413">
            <v>2007788</v>
          </cell>
        </row>
        <row r="414">
          <cell r="A414" t="str">
            <v>4301010001</v>
          </cell>
          <cell r="B414" t="str">
            <v>Energia Electrica</v>
          </cell>
          <cell r="C414">
            <v>5039563513</v>
          </cell>
          <cell r="D414">
            <v>4078670916</v>
          </cell>
          <cell r="E414">
            <v>128141345</v>
          </cell>
          <cell r="F414">
            <v>48592715</v>
          </cell>
          <cell r="G414">
            <v>960892597</v>
          </cell>
        </row>
        <row r="415">
          <cell r="A415" t="str">
            <v>4301010002</v>
          </cell>
          <cell r="B415" t="str">
            <v>Combustibles</v>
          </cell>
          <cell r="C415">
            <v>420761075</v>
          </cell>
          <cell r="D415">
            <v>388609903</v>
          </cell>
          <cell r="E415">
            <v>0</v>
          </cell>
          <cell r="F415">
            <v>0</v>
          </cell>
          <cell r="G415">
            <v>32151172</v>
          </cell>
        </row>
        <row r="416">
          <cell r="A416" t="str">
            <v>4301010003</v>
          </cell>
          <cell r="B416" t="str">
            <v>Energia Electrica Raciones Balanceados</v>
          </cell>
          <cell r="C416">
            <v>289540369</v>
          </cell>
          <cell r="D416">
            <v>244095661</v>
          </cell>
          <cell r="E416">
            <v>5584652</v>
          </cell>
          <cell r="F416">
            <v>1715719</v>
          </cell>
          <cell r="G416">
            <v>45444708</v>
          </cell>
        </row>
        <row r="417">
          <cell r="A417" t="str">
            <v>4301010004</v>
          </cell>
          <cell r="B417" t="str">
            <v>Combustible-Montacarga</v>
          </cell>
          <cell r="C417">
            <v>35116178</v>
          </cell>
          <cell r="D417">
            <v>0</v>
          </cell>
          <cell r="E417">
            <v>0</v>
          </cell>
          <cell r="F417">
            <v>0</v>
          </cell>
          <cell r="G417">
            <v>35116178</v>
          </cell>
        </row>
        <row r="418">
          <cell r="A418" t="str">
            <v>4301010005</v>
          </cell>
          <cell r="B418" t="str">
            <v>Gas Licuado de Petroleo</v>
          </cell>
          <cell r="C418">
            <v>149058393</v>
          </cell>
          <cell r="D418">
            <v>65867609</v>
          </cell>
          <cell r="E418">
            <v>20204749</v>
          </cell>
          <cell r="F418">
            <v>6671661</v>
          </cell>
          <cell r="G418">
            <v>83190784</v>
          </cell>
        </row>
        <row r="419">
          <cell r="A419" t="str">
            <v>4302011001</v>
          </cell>
          <cell r="B419" t="str">
            <v>Sueldos y Jornales personal permanente J</v>
          </cell>
          <cell r="C419">
            <v>1932987496</v>
          </cell>
          <cell r="D419">
            <v>1625575248</v>
          </cell>
          <cell r="E419">
            <v>28834552</v>
          </cell>
          <cell r="F419">
            <v>0</v>
          </cell>
          <cell r="G419">
            <v>307412248</v>
          </cell>
        </row>
        <row r="420">
          <cell r="A420" t="str">
            <v>4302011002</v>
          </cell>
          <cell r="B420" t="str">
            <v>Sueldos y Jornales personal temporario J</v>
          </cell>
          <cell r="C420">
            <v>0</v>
          </cell>
          <cell r="D420">
            <v>0</v>
          </cell>
          <cell r="E420">
            <v>0</v>
          </cell>
          <cell r="F420">
            <v>0</v>
          </cell>
          <cell r="G420">
            <v>0</v>
          </cell>
        </row>
        <row r="421">
          <cell r="A421" t="str">
            <v>4302011003</v>
          </cell>
          <cell r="B421" t="str">
            <v>Horas Extras</v>
          </cell>
          <cell r="C421">
            <v>0</v>
          </cell>
          <cell r="D421">
            <v>0</v>
          </cell>
          <cell r="E421">
            <v>0</v>
          </cell>
          <cell r="F421">
            <v>0</v>
          </cell>
          <cell r="G421">
            <v>0</v>
          </cell>
        </row>
        <row r="422">
          <cell r="A422" t="str">
            <v>4302011004</v>
          </cell>
          <cell r="B422" t="str">
            <v>Cargas Sociales</v>
          </cell>
          <cell r="C422">
            <v>134577981</v>
          </cell>
          <cell r="D422">
            <v>95043497</v>
          </cell>
          <cell r="E422">
            <v>4757500</v>
          </cell>
          <cell r="F422">
            <v>0</v>
          </cell>
          <cell r="G422">
            <v>39534484</v>
          </cell>
        </row>
        <row r="423">
          <cell r="A423" t="str">
            <v>4302011005</v>
          </cell>
          <cell r="B423" t="str">
            <v>Sueldo Anual Complementario</v>
          </cell>
          <cell r="C423">
            <v>69944290</v>
          </cell>
          <cell r="D423">
            <v>43871091</v>
          </cell>
          <cell r="E423">
            <v>2402778</v>
          </cell>
          <cell r="F423">
            <v>0</v>
          </cell>
          <cell r="G423">
            <v>26073199</v>
          </cell>
        </row>
        <row r="424">
          <cell r="A424" t="str">
            <v>4302011006</v>
          </cell>
          <cell r="B424" t="str">
            <v>Vacaciones</v>
          </cell>
          <cell r="C424">
            <v>0</v>
          </cell>
          <cell r="D424">
            <v>0</v>
          </cell>
          <cell r="E424">
            <v>0</v>
          </cell>
          <cell r="F424">
            <v>0</v>
          </cell>
          <cell r="G424">
            <v>0</v>
          </cell>
        </row>
        <row r="425">
          <cell r="A425" t="str">
            <v>4302011007</v>
          </cell>
          <cell r="B425" t="str">
            <v>Plan de Jubilacion</v>
          </cell>
          <cell r="C425">
            <v>0</v>
          </cell>
          <cell r="D425">
            <v>0</v>
          </cell>
          <cell r="E425">
            <v>0</v>
          </cell>
          <cell r="F425">
            <v>0</v>
          </cell>
          <cell r="G425">
            <v>0</v>
          </cell>
        </row>
        <row r="426">
          <cell r="A426" t="str">
            <v>4302011008</v>
          </cell>
          <cell r="B426" t="str">
            <v>Gratificacion</v>
          </cell>
          <cell r="C426">
            <v>73871594</v>
          </cell>
          <cell r="D426">
            <v>34945448</v>
          </cell>
          <cell r="E426">
            <v>4800000</v>
          </cell>
          <cell r="F426">
            <v>0</v>
          </cell>
          <cell r="G426">
            <v>38926146</v>
          </cell>
        </row>
        <row r="427">
          <cell r="A427" t="str">
            <v>4302011009</v>
          </cell>
          <cell r="B427" t="str">
            <v>Vivienda</v>
          </cell>
          <cell r="C427">
            <v>120638325</v>
          </cell>
          <cell r="D427">
            <v>93647695</v>
          </cell>
          <cell r="E427">
            <v>5746534</v>
          </cell>
          <cell r="F427">
            <v>0</v>
          </cell>
          <cell r="G427">
            <v>26990630</v>
          </cell>
        </row>
        <row r="428">
          <cell r="A428" t="str">
            <v>4302011010</v>
          </cell>
          <cell r="B428" t="str">
            <v>Servicio Medico</v>
          </cell>
          <cell r="C428">
            <v>123597534</v>
          </cell>
          <cell r="D428">
            <v>83948598</v>
          </cell>
          <cell r="E428">
            <v>1483927</v>
          </cell>
          <cell r="F428">
            <v>0</v>
          </cell>
          <cell r="G428">
            <v>39648936</v>
          </cell>
        </row>
        <row r="429">
          <cell r="A429" t="str">
            <v>4302011011</v>
          </cell>
          <cell r="B429" t="str">
            <v>Capacitacion</v>
          </cell>
          <cell r="C429">
            <v>23857097</v>
          </cell>
          <cell r="D429">
            <v>16543095</v>
          </cell>
          <cell r="E429">
            <v>0</v>
          </cell>
          <cell r="F429">
            <v>0</v>
          </cell>
          <cell r="G429">
            <v>7314002</v>
          </cell>
        </row>
        <row r="430">
          <cell r="A430" t="str">
            <v>4302011012</v>
          </cell>
          <cell r="B430" t="str">
            <v>Otros Servicios al Personal</v>
          </cell>
          <cell r="C430">
            <v>208202839</v>
          </cell>
          <cell r="D430">
            <v>125516789</v>
          </cell>
          <cell r="E430">
            <v>17082100</v>
          </cell>
          <cell r="F430">
            <v>0</v>
          </cell>
          <cell r="G430">
            <v>82686050</v>
          </cell>
        </row>
        <row r="431">
          <cell r="A431" t="str">
            <v>4302011013</v>
          </cell>
          <cell r="B431" t="str">
            <v>Varios</v>
          </cell>
          <cell r="C431">
            <v>70935185</v>
          </cell>
          <cell r="D431">
            <v>70935185</v>
          </cell>
          <cell r="E431">
            <v>0</v>
          </cell>
          <cell r="F431">
            <v>0</v>
          </cell>
          <cell r="G431">
            <v>0</v>
          </cell>
        </row>
        <row r="432">
          <cell r="A432" t="str">
            <v>4302011014</v>
          </cell>
          <cell r="B432" t="str">
            <v>Indemnizaciones</v>
          </cell>
          <cell r="C432">
            <v>0</v>
          </cell>
          <cell r="D432">
            <v>0</v>
          </cell>
          <cell r="E432">
            <v>0</v>
          </cell>
          <cell r="F432">
            <v>0</v>
          </cell>
          <cell r="G432">
            <v>0</v>
          </cell>
        </row>
        <row r="433">
          <cell r="A433" t="str">
            <v>4302011015</v>
          </cell>
          <cell r="B433" t="str">
            <v>Gratificaciones</v>
          </cell>
          <cell r="C433">
            <v>0</v>
          </cell>
          <cell r="D433">
            <v>0</v>
          </cell>
          <cell r="E433">
            <v>0</v>
          </cell>
          <cell r="F433">
            <v>0</v>
          </cell>
          <cell r="G433">
            <v>0</v>
          </cell>
        </row>
        <row r="434">
          <cell r="A434" t="str">
            <v>4302011201</v>
          </cell>
          <cell r="B434" t="str">
            <v>Gastos de viaje</v>
          </cell>
          <cell r="C434">
            <v>157991442</v>
          </cell>
          <cell r="D434">
            <v>96732196</v>
          </cell>
          <cell r="E434">
            <v>12872272</v>
          </cell>
          <cell r="F434">
            <v>0</v>
          </cell>
          <cell r="G434">
            <v>61259246</v>
          </cell>
        </row>
        <row r="435">
          <cell r="A435" t="str">
            <v>4302011401</v>
          </cell>
          <cell r="B435" t="str">
            <v>Gastos de oficina</v>
          </cell>
          <cell r="C435">
            <v>79898496.400000006</v>
          </cell>
          <cell r="D435">
            <v>57702441.799999997</v>
          </cell>
          <cell r="E435">
            <v>2967953.8</v>
          </cell>
          <cell r="F435">
            <v>0</v>
          </cell>
          <cell r="G435">
            <v>22196054</v>
          </cell>
        </row>
        <row r="436">
          <cell r="A436" t="str">
            <v>4302011601</v>
          </cell>
          <cell r="B436" t="str">
            <v>Comunicaciones</v>
          </cell>
          <cell r="C436">
            <v>221949143</v>
          </cell>
          <cell r="D436">
            <v>167997923</v>
          </cell>
          <cell r="E436">
            <v>4683407</v>
          </cell>
          <cell r="F436">
            <v>11209</v>
          </cell>
          <cell r="G436">
            <v>53951220</v>
          </cell>
        </row>
        <row r="437">
          <cell r="A437" t="str">
            <v>4302011801</v>
          </cell>
          <cell r="B437" t="str">
            <v>Publicidad</v>
          </cell>
          <cell r="C437">
            <v>4950000</v>
          </cell>
          <cell r="D437">
            <v>4950000</v>
          </cell>
          <cell r="E437">
            <v>0</v>
          </cell>
          <cell r="F437">
            <v>0</v>
          </cell>
          <cell r="G437">
            <v>0</v>
          </cell>
        </row>
        <row r="438">
          <cell r="A438" t="str">
            <v>4302011802</v>
          </cell>
          <cell r="B438" t="str">
            <v>Promociones</v>
          </cell>
          <cell r="C438">
            <v>0</v>
          </cell>
          <cell r="D438">
            <v>0</v>
          </cell>
          <cell r="E438">
            <v>0</v>
          </cell>
          <cell r="F438">
            <v>0</v>
          </cell>
          <cell r="G438">
            <v>0</v>
          </cell>
        </row>
        <row r="439">
          <cell r="A439" t="str">
            <v>4302011803</v>
          </cell>
          <cell r="B439" t="str">
            <v>Servicios al Cliente</v>
          </cell>
          <cell r="C439">
            <v>0</v>
          </cell>
          <cell r="D439">
            <v>0</v>
          </cell>
          <cell r="E439">
            <v>0</v>
          </cell>
          <cell r="F439">
            <v>0</v>
          </cell>
          <cell r="G439">
            <v>0</v>
          </cell>
        </row>
        <row r="440">
          <cell r="A440" t="str">
            <v>4302012001</v>
          </cell>
          <cell r="B440" t="str">
            <v>Impuestos a la propiedad</v>
          </cell>
          <cell r="C440">
            <v>361492338</v>
          </cell>
          <cell r="D440">
            <v>250380863</v>
          </cell>
          <cell r="E440">
            <v>12263427</v>
          </cell>
          <cell r="F440">
            <v>0</v>
          </cell>
          <cell r="G440">
            <v>111111475</v>
          </cell>
        </row>
        <row r="441">
          <cell r="A441" t="str">
            <v>4302012002</v>
          </cell>
          <cell r="B441" t="str">
            <v>Otros impuestos</v>
          </cell>
          <cell r="C441">
            <v>12276579</v>
          </cell>
          <cell r="D441">
            <v>11781823</v>
          </cell>
          <cell r="E441">
            <v>88459</v>
          </cell>
          <cell r="F441">
            <v>46652</v>
          </cell>
          <cell r="G441">
            <v>494756</v>
          </cell>
        </row>
        <row r="442">
          <cell r="A442" t="str">
            <v>4302012201</v>
          </cell>
          <cell r="B442" t="str">
            <v>Seguros del personal</v>
          </cell>
          <cell r="C442">
            <v>0</v>
          </cell>
          <cell r="D442">
            <v>0</v>
          </cell>
          <cell r="E442">
            <v>0</v>
          </cell>
          <cell r="F442">
            <v>0</v>
          </cell>
          <cell r="G442">
            <v>0</v>
          </cell>
        </row>
        <row r="443">
          <cell r="A443" t="str">
            <v>4302012202</v>
          </cell>
          <cell r="B443" t="str">
            <v>Seguros de propiedades</v>
          </cell>
          <cell r="C443">
            <v>580274846</v>
          </cell>
          <cell r="D443">
            <v>423111440</v>
          </cell>
          <cell r="E443">
            <v>13070060</v>
          </cell>
          <cell r="F443">
            <v>0</v>
          </cell>
          <cell r="G443">
            <v>157163406</v>
          </cell>
        </row>
        <row r="444">
          <cell r="A444" t="str">
            <v>4302012401</v>
          </cell>
          <cell r="B444" t="str">
            <v>Honorarios auditores</v>
          </cell>
          <cell r="C444">
            <v>0</v>
          </cell>
          <cell r="D444">
            <v>0</v>
          </cell>
          <cell r="E444">
            <v>0</v>
          </cell>
          <cell r="F444">
            <v>0</v>
          </cell>
          <cell r="G444">
            <v>0</v>
          </cell>
        </row>
        <row r="445">
          <cell r="A445" t="str">
            <v>4302012402</v>
          </cell>
          <cell r="B445" t="str">
            <v>Honorarios legales</v>
          </cell>
          <cell r="C445">
            <v>0</v>
          </cell>
          <cell r="D445">
            <v>0</v>
          </cell>
          <cell r="E445">
            <v>0</v>
          </cell>
          <cell r="F445">
            <v>0</v>
          </cell>
          <cell r="G445">
            <v>0</v>
          </cell>
        </row>
        <row r="446">
          <cell r="A446" t="str">
            <v>4302012403</v>
          </cell>
          <cell r="B446" t="str">
            <v>Otros honorarios</v>
          </cell>
          <cell r="C446">
            <v>0</v>
          </cell>
          <cell r="D446">
            <v>0</v>
          </cell>
          <cell r="E446">
            <v>0</v>
          </cell>
          <cell r="F446">
            <v>0</v>
          </cell>
          <cell r="G446">
            <v>0</v>
          </cell>
        </row>
        <row r="447">
          <cell r="A447" t="str">
            <v>4302012404</v>
          </cell>
          <cell r="B447" t="str">
            <v>Recoleccion de basura</v>
          </cell>
          <cell r="C447">
            <v>6959998</v>
          </cell>
          <cell r="D447">
            <v>6959998</v>
          </cell>
          <cell r="E447">
            <v>0</v>
          </cell>
          <cell r="F447">
            <v>0</v>
          </cell>
          <cell r="G447">
            <v>0</v>
          </cell>
        </row>
        <row r="448">
          <cell r="A448" t="str">
            <v>4302012405</v>
          </cell>
          <cell r="B448" t="str">
            <v>Otros Servicios</v>
          </cell>
          <cell r="C448">
            <v>600633070.75999999</v>
          </cell>
          <cell r="D448">
            <v>404514871.80000001</v>
          </cell>
          <cell r="E448">
            <v>18191307.800000001</v>
          </cell>
          <cell r="F448">
            <v>0</v>
          </cell>
          <cell r="G448">
            <v>196118199</v>
          </cell>
        </row>
        <row r="449">
          <cell r="A449" t="str">
            <v>4302012406</v>
          </cell>
          <cell r="B449" t="str">
            <v>Fumigaci¾n</v>
          </cell>
          <cell r="C449">
            <v>1096514344</v>
          </cell>
          <cell r="D449">
            <v>872168886</v>
          </cell>
          <cell r="E449">
            <v>10600000</v>
          </cell>
          <cell r="F449">
            <v>0</v>
          </cell>
          <cell r="G449">
            <v>224345458</v>
          </cell>
        </row>
        <row r="450">
          <cell r="A450" t="str">
            <v>4302012601</v>
          </cell>
          <cell r="B450" t="str">
            <v>Equipamiento</v>
          </cell>
          <cell r="C450">
            <v>12008932</v>
          </cell>
          <cell r="D450">
            <v>12008932</v>
          </cell>
          <cell r="E450">
            <v>0</v>
          </cell>
          <cell r="F450">
            <v>0</v>
          </cell>
          <cell r="G450">
            <v>0</v>
          </cell>
        </row>
        <row r="451">
          <cell r="A451" t="str">
            <v>4302012602</v>
          </cell>
          <cell r="B451" t="str">
            <v>Reparaciones y mantenimiento JP</v>
          </cell>
          <cell r="C451">
            <v>67134702</v>
          </cell>
          <cell r="D451">
            <v>64099768</v>
          </cell>
          <cell r="E451">
            <v>0</v>
          </cell>
          <cell r="F451">
            <v>0</v>
          </cell>
          <cell r="G451">
            <v>3034934</v>
          </cell>
        </row>
        <row r="452">
          <cell r="A452" t="str">
            <v>4302012801</v>
          </cell>
          <cell r="B452" t="str">
            <v>Otros proveedores</v>
          </cell>
          <cell r="C452">
            <v>0</v>
          </cell>
          <cell r="D452">
            <v>0</v>
          </cell>
          <cell r="E452">
            <v>0</v>
          </cell>
          <cell r="F452">
            <v>0</v>
          </cell>
          <cell r="G452">
            <v>0</v>
          </cell>
        </row>
        <row r="453">
          <cell r="A453" t="str">
            <v>4302012802</v>
          </cell>
          <cell r="B453" t="str">
            <v>Proveedores</v>
          </cell>
          <cell r="C453">
            <v>0</v>
          </cell>
          <cell r="D453">
            <v>0</v>
          </cell>
          <cell r="E453">
            <v>0</v>
          </cell>
          <cell r="F453">
            <v>0</v>
          </cell>
          <cell r="G453">
            <v>0</v>
          </cell>
        </row>
        <row r="454">
          <cell r="A454" t="str">
            <v>4302012803</v>
          </cell>
          <cell r="B454" t="str">
            <v>Energia electrica</v>
          </cell>
          <cell r="C454">
            <v>37607946</v>
          </cell>
          <cell r="D454">
            <v>37607946</v>
          </cell>
          <cell r="E454">
            <v>0</v>
          </cell>
          <cell r="F454">
            <v>0</v>
          </cell>
          <cell r="G454">
            <v>0</v>
          </cell>
        </row>
        <row r="455">
          <cell r="A455" t="str">
            <v>4302012804</v>
          </cell>
          <cell r="B455" t="str">
            <v>Aceites y Lubricantes</v>
          </cell>
          <cell r="C455">
            <v>75128838</v>
          </cell>
          <cell r="D455">
            <v>55292048</v>
          </cell>
          <cell r="E455">
            <v>0</v>
          </cell>
          <cell r="F455">
            <v>0</v>
          </cell>
          <cell r="G455">
            <v>19836790</v>
          </cell>
        </row>
        <row r="456">
          <cell r="A456" t="str">
            <v>4302012805</v>
          </cell>
          <cell r="B456" t="str">
            <v>Agua</v>
          </cell>
          <cell r="C456">
            <v>64663877</v>
          </cell>
          <cell r="D456">
            <v>39993580</v>
          </cell>
          <cell r="E456">
            <v>4355310</v>
          </cell>
          <cell r="F456">
            <v>2264640</v>
          </cell>
          <cell r="G456">
            <v>24670297</v>
          </cell>
        </row>
        <row r="457">
          <cell r="A457" t="str">
            <v>4302012806</v>
          </cell>
          <cell r="B457" t="str">
            <v>Gastos en Seguridad JP</v>
          </cell>
          <cell r="C457">
            <v>346183748</v>
          </cell>
          <cell r="D457">
            <v>309623962</v>
          </cell>
          <cell r="E457">
            <v>1267250</v>
          </cell>
          <cell r="F457">
            <v>0</v>
          </cell>
          <cell r="G457">
            <v>36559786</v>
          </cell>
        </row>
        <row r="458">
          <cell r="A458" t="str">
            <v>4302013001</v>
          </cell>
          <cell r="B458" t="str">
            <v>Alquiler de equipos</v>
          </cell>
          <cell r="C458">
            <v>0</v>
          </cell>
          <cell r="D458">
            <v>0</v>
          </cell>
          <cell r="E458">
            <v>0</v>
          </cell>
          <cell r="F458">
            <v>0</v>
          </cell>
          <cell r="G458">
            <v>0</v>
          </cell>
        </row>
        <row r="459">
          <cell r="A459" t="str">
            <v>4302013002</v>
          </cell>
          <cell r="B459" t="str">
            <v>Alquiler de oficinas</v>
          </cell>
          <cell r="C459">
            <v>0</v>
          </cell>
          <cell r="D459">
            <v>0</v>
          </cell>
          <cell r="E459">
            <v>0</v>
          </cell>
          <cell r="F459">
            <v>0</v>
          </cell>
          <cell r="G459">
            <v>0</v>
          </cell>
        </row>
        <row r="460">
          <cell r="A460" t="str">
            <v>4302013003</v>
          </cell>
          <cell r="B460" t="str">
            <v>Fletes</v>
          </cell>
          <cell r="C460">
            <v>120000</v>
          </cell>
          <cell r="D460">
            <v>120000</v>
          </cell>
          <cell r="E460">
            <v>0</v>
          </cell>
          <cell r="F460">
            <v>0</v>
          </cell>
          <cell r="G460">
            <v>0</v>
          </cell>
        </row>
        <row r="461">
          <cell r="A461" t="str">
            <v>4302013004</v>
          </cell>
          <cell r="B461" t="str">
            <v>Depositos</v>
          </cell>
          <cell r="C461">
            <v>0</v>
          </cell>
          <cell r="D461">
            <v>0</v>
          </cell>
          <cell r="E461">
            <v>0</v>
          </cell>
          <cell r="F461">
            <v>0</v>
          </cell>
          <cell r="G461">
            <v>0</v>
          </cell>
        </row>
        <row r="462">
          <cell r="A462" t="str">
            <v>4302013005</v>
          </cell>
          <cell r="B462" t="str">
            <v>Suscripciones</v>
          </cell>
          <cell r="C462">
            <v>0</v>
          </cell>
          <cell r="D462">
            <v>0</v>
          </cell>
          <cell r="E462">
            <v>0</v>
          </cell>
          <cell r="F462">
            <v>0</v>
          </cell>
          <cell r="G462">
            <v>0</v>
          </cell>
        </row>
        <row r="463">
          <cell r="A463" t="str">
            <v>4302013006</v>
          </cell>
          <cell r="B463" t="str">
            <v>Otros gastos</v>
          </cell>
          <cell r="C463">
            <v>16213749</v>
          </cell>
          <cell r="D463">
            <v>11137020</v>
          </cell>
          <cell r="E463">
            <v>213773</v>
          </cell>
          <cell r="F463">
            <v>0</v>
          </cell>
          <cell r="G463">
            <v>5076729</v>
          </cell>
        </row>
        <row r="464">
          <cell r="A464" t="str">
            <v>4302013007</v>
          </cell>
          <cell r="B464" t="str">
            <v>Recreacion</v>
          </cell>
          <cell r="C464">
            <v>2162414</v>
          </cell>
          <cell r="D464">
            <v>2162414</v>
          </cell>
          <cell r="E464">
            <v>0</v>
          </cell>
          <cell r="F464">
            <v>0</v>
          </cell>
          <cell r="G464">
            <v>0</v>
          </cell>
        </row>
        <row r="465">
          <cell r="A465" t="str">
            <v>4302013008</v>
          </cell>
          <cell r="B465" t="str">
            <v>Estructura</v>
          </cell>
          <cell r="C465">
            <v>2179902820</v>
          </cell>
          <cell r="D465">
            <v>2006112195</v>
          </cell>
          <cell r="E465">
            <v>29545000</v>
          </cell>
          <cell r="F465">
            <v>14570625</v>
          </cell>
          <cell r="G465">
            <v>173790625</v>
          </cell>
        </row>
        <row r="466">
          <cell r="A466" t="str">
            <v>4302021001</v>
          </cell>
          <cell r="B466" t="str">
            <v>Sueldos y Jornales personal permanente</v>
          </cell>
          <cell r="C466">
            <v>269915111</v>
          </cell>
          <cell r="D466">
            <v>200304007</v>
          </cell>
          <cell r="E466">
            <v>5936060</v>
          </cell>
          <cell r="F466">
            <v>0</v>
          </cell>
          <cell r="G466">
            <v>69611104</v>
          </cell>
        </row>
        <row r="467">
          <cell r="A467" t="str">
            <v>4302021002</v>
          </cell>
          <cell r="B467" t="str">
            <v>Sueldos y Jornales personal temporario</v>
          </cell>
          <cell r="C467">
            <v>0</v>
          </cell>
          <cell r="D467">
            <v>0</v>
          </cell>
          <cell r="E467">
            <v>0</v>
          </cell>
          <cell r="F467">
            <v>0</v>
          </cell>
          <cell r="G467">
            <v>0</v>
          </cell>
        </row>
        <row r="468">
          <cell r="A468" t="str">
            <v>4302021003</v>
          </cell>
          <cell r="B468" t="str">
            <v>Horas Extras</v>
          </cell>
          <cell r="C468">
            <v>29622933</v>
          </cell>
          <cell r="D468">
            <v>24723158</v>
          </cell>
          <cell r="E468">
            <v>382884</v>
          </cell>
          <cell r="F468">
            <v>0</v>
          </cell>
          <cell r="G468">
            <v>4899775</v>
          </cell>
        </row>
        <row r="469">
          <cell r="A469" t="str">
            <v>4302021004</v>
          </cell>
          <cell r="B469" t="str">
            <v>Cargas Sociales</v>
          </cell>
          <cell r="C469">
            <v>76842337</v>
          </cell>
          <cell r="D469">
            <v>67476122</v>
          </cell>
          <cell r="E469">
            <v>1020418</v>
          </cell>
          <cell r="F469">
            <v>0</v>
          </cell>
          <cell r="G469">
            <v>9366215</v>
          </cell>
        </row>
        <row r="470">
          <cell r="A470" t="str">
            <v>4302021005</v>
          </cell>
          <cell r="B470" t="str">
            <v>Sueldo Anual Complementario</v>
          </cell>
          <cell r="C470">
            <v>26505754</v>
          </cell>
          <cell r="D470">
            <v>20386650</v>
          </cell>
          <cell r="E470">
            <v>566142</v>
          </cell>
          <cell r="F470">
            <v>0</v>
          </cell>
          <cell r="G470">
            <v>6119104</v>
          </cell>
        </row>
        <row r="471">
          <cell r="A471" t="str">
            <v>4302021006</v>
          </cell>
          <cell r="B471" t="str">
            <v>Vacaciones</v>
          </cell>
          <cell r="C471">
            <v>0</v>
          </cell>
          <cell r="D471">
            <v>0</v>
          </cell>
          <cell r="E471">
            <v>0</v>
          </cell>
          <cell r="F471">
            <v>0</v>
          </cell>
          <cell r="G471">
            <v>0</v>
          </cell>
        </row>
        <row r="472">
          <cell r="A472" t="str">
            <v>4302021007</v>
          </cell>
          <cell r="B472" t="str">
            <v>Plan de Jubilacion</v>
          </cell>
          <cell r="C472">
            <v>0</v>
          </cell>
          <cell r="D472">
            <v>0</v>
          </cell>
          <cell r="E472">
            <v>0</v>
          </cell>
          <cell r="F472">
            <v>0</v>
          </cell>
          <cell r="G472">
            <v>0</v>
          </cell>
        </row>
        <row r="473">
          <cell r="A473" t="str">
            <v>4302021008</v>
          </cell>
          <cell r="B473" t="str">
            <v>Distribucion utilidades</v>
          </cell>
          <cell r="C473">
            <v>0</v>
          </cell>
          <cell r="D473">
            <v>0</v>
          </cell>
          <cell r="E473">
            <v>0</v>
          </cell>
          <cell r="F473">
            <v>0</v>
          </cell>
          <cell r="G473">
            <v>0</v>
          </cell>
        </row>
        <row r="474">
          <cell r="A474" t="str">
            <v>4302021009</v>
          </cell>
          <cell r="B474" t="str">
            <v>Vivienda</v>
          </cell>
          <cell r="C474">
            <v>0</v>
          </cell>
          <cell r="D474">
            <v>0</v>
          </cell>
          <cell r="E474">
            <v>0</v>
          </cell>
          <cell r="F474">
            <v>0</v>
          </cell>
          <cell r="G474">
            <v>0</v>
          </cell>
        </row>
        <row r="475">
          <cell r="A475" t="str">
            <v>4302021010</v>
          </cell>
          <cell r="B475" t="str">
            <v>Servicio Medico</v>
          </cell>
          <cell r="C475">
            <v>45000</v>
          </cell>
          <cell r="D475">
            <v>45000</v>
          </cell>
          <cell r="E475">
            <v>0</v>
          </cell>
          <cell r="F475">
            <v>0</v>
          </cell>
          <cell r="G475">
            <v>0</v>
          </cell>
        </row>
        <row r="476">
          <cell r="A476" t="str">
            <v>4302021011</v>
          </cell>
          <cell r="B476" t="str">
            <v>Capacitacion</v>
          </cell>
          <cell r="C476">
            <v>0</v>
          </cell>
          <cell r="D476">
            <v>0</v>
          </cell>
          <cell r="E476">
            <v>0</v>
          </cell>
          <cell r="F476">
            <v>0</v>
          </cell>
          <cell r="G476">
            <v>0</v>
          </cell>
        </row>
        <row r="477">
          <cell r="A477" t="str">
            <v>4302021012</v>
          </cell>
          <cell r="B477" t="str">
            <v>Otros Servicios al Personal</v>
          </cell>
          <cell r="C477">
            <v>0</v>
          </cell>
          <cell r="D477">
            <v>0</v>
          </cell>
          <cell r="E477">
            <v>0</v>
          </cell>
          <cell r="F477">
            <v>0</v>
          </cell>
          <cell r="G477">
            <v>0</v>
          </cell>
        </row>
        <row r="478">
          <cell r="A478" t="str">
            <v>4302021013</v>
          </cell>
          <cell r="B478" t="str">
            <v>Varios</v>
          </cell>
          <cell r="C478">
            <v>2643900</v>
          </cell>
          <cell r="D478">
            <v>2516600</v>
          </cell>
          <cell r="E478">
            <v>0</v>
          </cell>
          <cell r="F478">
            <v>0</v>
          </cell>
          <cell r="G478">
            <v>127300</v>
          </cell>
        </row>
        <row r="479">
          <cell r="A479" t="str">
            <v>4302021014</v>
          </cell>
          <cell r="B479" t="str">
            <v>Indemnizaciones</v>
          </cell>
          <cell r="C479">
            <v>4903650</v>
          </cell>
          <cell r="D479">
            <v>4903650</v>
          </cell>
          <cell r="E479">
            <v>0</v>
          </cell>
          <cell r="F479">
            <v>0</v>
          </cell>
          <cell r="G479">
            <v>0</v>
          </cell>
        </row>
        <row r="480">
          <cell r="A480" t="str">
            <v>4302021015</v>
          </cell>
          <cell r="B480" t="str">
            <v>Gratificaciones</v>
          </cell>
          <cell r="C480">
            <v>5194440</v>
          </cell>
          <cell r="D480">
            <v>5097200</v>
          </cell>
          <cell r="E480">
            <v>0</v>
          </cell>
          <cell r="F480">
            <v>0</v>
          </cell>
          <cell r="G480">
            <v>97240</v>
          </cell>
        </row>
        <row r="481">
          <cell r="A481" t="str">
            <v>4302021201</v>
          </cell>
          <cell r="B481" t="str">
            <v>Gastos de viaje</v>
          </cell>
          <cell r="C481">
            <v>0</v>
          </cell>
          <cell r="D481">
            <v>0</v>
          </cell>
          <cell r="E481">
            <v>0</v>
          </cell>
          <cell r="F481">
            <v>0</v>
          </cell>
          <cell r="G481">
            <v>0</v>
          </cell>
        </row>
        <row r="482">
          <cell r="A482" t="str">
            <v>4302021401</v>
          </cell>
          <cell r="B482" t="str">
            <v>Gastos de oficina</v>
          </cell>
          <cell r="C482">
            <v>0</v>
          </cell>
          <cell r="D482">
            <v>0</v>
          </cell>
          <cell r="E482">
            <v>0</v>
          </cell>
          <cell r="F482">
            <v>0</v>
          </cell>
          <cell r="G482">
            <v>0</v>
          </cell>
        </row>
        <row r="483">
          <cell r="A483" t="str">
            <v>4302021601</v>
          </cell>
          <cell r="B483" t="str">
            <v>Comunicaciones</v>
          </cell>
          <cell r="C483">
            <v>266508</v>
          </cell>
          <cell r="D483">
            <v>266508</v>
          </cell>
          <cell r="E483">
            <v>0</v>
          </cell>
          <cell r="F483">
            <v>0</v>
          </cell>
          <cell r="G483">
            <v>0</v>
          </cell>
        </row>
        <row r="484">
          <cell r="A484" t="str">
            <v>4302021801</v>
          </cell>
          <cell r="B484" t="str">
            <v>Publicidad</v>
          </cell>
          <cell r="C484">
            <v>0</v>
          </cell>
          <cell r="D484">
            <v>0</v>
          </cell>
          <cell r="E484">
            <v>0</v>
          </cell>
          <cell r="F484">
            <v>0</v>
          </cell>
          <cell r="G484">
            <v>0</v>
          </cell>
        </row>
        <row r="485">
          <cell r="A485" t="str">
            <v>4302021802</v>
          </cell>
          <cell r="B485" t="str">
            <v>Promociones</v>
          </cell>
          <cell r="C485">
            <v>0</v>
          </cell>
          <cell r="D485">
            <v>0</v>
          </cell>
          <cell r="E485">
            <v>0</v>
          </cell>
          <cell r="F485">
            <v>0</v>
          </cell>
          <cell r="G485">
            <v>0</v>
          </cell>
        </row>
        <row r="486">
          <cell r="A486" t="str">
            <v>4302021803</v>
          </cell>
          <cell r="B486" t="str">
            <v>Servicios al Cliente</v>
          </cell>
          <cell r="C486">
            <v>0</v>
          </cell>
          <cell r="D486">
            <v>0</v>
          </cell>
          <cell r="E486">
            <v>0</v>
          </cell>
          <cell r="F486">
            <v>0</v>
          </cell>
          <cell r="G486">
            <v>0</v>
          </cell>
        </row>
        <row r="487">
          <cell r="A487" t="str">
            <v>4302022001</v>
          </cell>
          <cell r="B487" t="str">
            <v>Impuestos a la propiedad</v>
          </cell>
          <cell r="C487">
            <v>15101814</v>
          </cell>
          <cell r="D487">
            <v>15101814</v>
          </cell>
          <cell r="E487">
            <v>0</v>
          </cell>
          <cell r="F487">
            <v>0</v>
          </cell>
          <cell r="G487">
            <v>0</v>
          </cell>
        </row>
        <row r="488">
          <cell r="A488" t="str">
            <v>4302022002</v>
          </cell>
          <cell r="B488" t="str">
            <v>Otros impuestos</v>
          </cell>
          <cell r="C488">
            <v>0</v>
          </cell>
          <cell r="D488">
            <v>0</v>
          </cell>
          <cell r="E488">
            <v>0</v>
          </cell>
          <cell r="F488">
            <v>0</v>
          </cell>
          <cell r="G488">
            <v>0</v>
          </cell>
        </row>
        <row r="489">
          <cell r="A489" t="str">
            <v>4302022201</v>
          </cell>
          <cell r="B489" t="str">
            <v>Seguros del personal</v>
          </cell>
          <cell r="C489">
            <v>0</v>
          </cell>
          <cell r="D489">
            <v>0</v>
          </cell>
          <cell r="E489">
            <v>0</v>
          </cell>
          <cell r="F489">
            <v>0</v>
          </cell>
          <cell r="G489">
            <v>0</v>
          </cell>
        </row>
        <row r="490">
          <cell r="A490" t="str">
            <v>4302022202</v>
          </cell>
          <cell r="B490" t="str">
            <v>Seguros de propiedades</v>
          </cell>
          <cell r="C490">
            <v>19372926</v>
          </cell>
          <cell r="D490">
            <v>19372926</v>
          </cell>
          <cell r="E490">
            <v>0</v>
          </cell>
          <cell r="F490">
            <v>0</v>
          </cell>
          <cell r="G490">
            <v>0</v>
          </cell>
        </row>
        <row r="491">
          <cell r="A491" t="str">
            <v>4302022401</v>
          </cell>
          <cell r="B491" t="str">
            <v>Honorarios auditores</v>
          </cell>
          <cell r="C491">
            <v>0</v>
          </cell>
          <cell r="D491">
            <v>0</v>
          </cell>
          <cell r="E491">
            <v>0</v>
          </cell>
          <cell r="F491">
            <v>0</v>
          </cell>
          <cell r="G491">
            <v>0</v>
          </cell>
        </row>
        <row r="492">
          <cell r="A492" t="str">
            <v>4302022402</v>
          </cell>
          <cell r="B492" t="str">
            <v>Honorarios legales</v>
          </cell>
          <cell r="C492">
            <v>0</v>
          </cell>
          <cell r="D492">
            <v>0</v>
          </cell>
          <cell r="E492">
            <v>0</v>
          </cell>
          <cell r="F492">
            <v>0</v>
          </cell>
          <cell r="G492">
            <v>0</v>
          </cell>
        </row>
        <row r="493">
          <cell r="A493" t="str">
            <v>4302022403</v>
          </cell>
          <cell r="B493" t="str">
            <v>Otros honorarios</v>
          </cell>
          <cell r="C493">
            <v>0</v>
          </cell>
          <cell r="D493">
            <v>0</v>
          </cell>
          <cell r="E493">
            <v>0</v>
          </cell>
          <cell r="F493">
            <v>0</v>
          </cell>
          <cell r="G493">
            <v>0</v>
          </cell>
        </row>
        <row r="494">
          <cell r="A494" t="str">
            <v>4302022404</v>
          </cell>
          <cell r="B494" t="str">
            <v>Recoleccion de basura</v>
          </cell>
          <cell r="C494">
            <v>0</v>
          </cell>
          <cell r="D494">
            <v>0</v>
          </cell>
          <cell r="E494">
            <v>0</v>
          </cell>
          <cell r="F494">
            <v>0</v>
          </cell>
          <cell r="G494">
            <v>0</v>
          </cell>
        </row>
        <row r="495">
          <cell r="A495" t="str">
            <v>4302022405</v>
          </cell>
          <cell r="B495" t="str">
            <v>Otros Servicios</v>
          </cell>
          <cell r="C495">
            <v>5150000</v>
          </cell>
          <cell r="D495">
            <v>3220000</v>
          </cell>
          <cell r="E495">
            <v>1930000</v>
          </cell>
          <cell r="F495">
            <v>0</v>
          </cell>
          <cell r="G495">
            <v>1930000</v>
          </cell>
        </row>
        <row r="496">
          <cell r="A496" t="str">
            <v>4302022406</v>
          </cell>
          <cell r="B496" t="str">
            <v>Fumigaci¾n</v>
          </cell>
          <cell r="C496">
            <v>203506690</v>
          </cell>
          <cell r="D496">
            <v>201706690</v>
          </cell>
          <cell r="E496">
            <v>1800000</v>
          </cell>
          <cell r="F496">
            <v>0</v>
          </cell>
          <cell r="G496">
            <v>1800000</v>
          </cell>
        </row>
        <row r="497">
          <cell r="A497" t="str">
            <v>4302022601</v>
          </cell>
          <cell r="B497" t="str">
            <v>Equipamiento</v>
          </cell>
          <cell r="C497">
            <v>0</v>
          </cell>
          <cell r="D497">
            <v>0</v>
          </cell>
          <cell r="E497">
            <v>0</v>
          </cell>
          <cell r="F497">
            <v>0</v>
          </cell>
          <cell r="G497">
            <v>0</v>
          </cell>
        </row>
        <row r="498">
          <cell r="A498" t="str">
            <v>4302022602</v>
          </cell>
          <cell r="B498" t="str">
            <v>Reparaciones y mantenimiento RS</v>
          </cell>
          <cell r="C498">
            <v>223861263</v>
          </cell>
          <cell r="D498">
            <v>191484808</v>
          </cell>
          <cell r="E498">
            <v>2171150</v>
          </cell>
          <cell r="F498">
            <v>0</v>
          </cell>
          <cell r="G498">
            <v>32376455</v>
          </cell>
        </row>
        <row r="499">
          <cell r="A499" t="str">
            <v>4302022801</v>
          </cell>
          <cell r="B499" t="str">
            <v>Otros proveedores</v>
          </cell>
          <cell r="C499">
            <v>0</v>
          </cell>
          <cell r="D499">
            <v>0</v>
          </cell>
          <cell r="E499">
            <v>0</v>
          </cell>
          <cell r="F499">
            <v>0</v>
          </cell>
          <cell r="G499">
            <v>0</v>
          </cell>
        </row>
        <row r="500">
          <cell r="A500" t="str">
            <v>4302022802</v>
          </cell>
          <cell r="B500" t="str">
            <v>Proveedores</v>
          </cell>
          <cell r="C500">
            <v>0</v>
          </cell>
          <cell r="D500">
            <v>0</v>
          </cell>
          <cell r="E500">
            <v>0</v>
          </cell>
          <cell r="F500">
            <v>0</v>
          </cell>
          <cell r="G500">
            <v>0</v>
          </cell>
        </row>
        <row r="501">
          <cell r="A501" t="str">
            <v>4302022803</v>
          </cell>
          <cell r="B501" t="str">
            <v>Energia electrica</v>
          </cell>
          <cell r="C501">
            <v>0</v>
          </cell>
          <cell r="D501">
            <v>0</v>
          </cell>
          <cell r="E501">
            <v>0</v>
          </cell>
          <cell r="F501">
            <v>0</v>
          </cell>
          <cell r="G501">
            <v>0</v>
          </cell>
        </row>
        <row r="502">
          <cell r="A502" t="str">
            <v>4302022804</v>
          </cell>
          <cell r="B502" t="str">
            <v>Gas</v>
          </cell>
          <cell r="C502">
            <v>0</v>
          </cell>
          <cell r="D502">
            <v>0</v>
          </cell>
          <cell r="E502">
            <v>0</v>
          </cell>
          <cell r="F502">
            <v>0</v>
          </cell>
          <cell r="G502">
            <v>0</v>
          </cell>
        </row>
        <row r="503">
          <cell r="A503" t="str">
            <v>4302022805</v>
          </cell>
          <cell r="B503" t="str">
            <v>Agua</v>
          </cell>
          <cell r="C503">
            <v>0</v>
          </cell>
          <cell r="D503">
            <v>0</v>
          </cell>
          <cell r="E503">
            <v>0</v>
          </cell>
          <cell r="F503">
            <v>0</v>
          </cell>
          <cell r="G503">
            <v>0</v>
          </cell>
        </row>
        <row r="504">
          <cell r="A504" t="str">
            <v>4302022806</v>
          </cell>
          <cell r="B504" t="str">
            <v>Gastos en Seguridad RS</v>
          </cell>
          <cell r="C504">
            <v>10605089.800000001</v>
          </cell>
          <cell r="D504">
            <v>10605089.800000001</v>
          </cell>
          <cell r="E504">
            <v>0</v>
          </cell>
          <cell r="F504">
            <v>0</v>
          </cell>
          <cell r="G504">
            <v>0</v>
          </cell>
        </row>
        <row r="505">
          <cell r="A505" t="str">
            <v>4302023001</v>
          </cell>
          <cell r="B505" t="str">
            <v>Alquiler de equipos</v>
          </cell>
          <cell r="C505">
            <v>0</v>
          </cell>
          <cell r="D505">
            <v>0</v>
          </cell>
          <cell r="E505">
            <v>0</v>
          </cell>
          <cell r="F505">
            <v>0</v>
          </cell>
          <cell r="G505">
            <v>0</v>
          </cell>
        </row>
        <row r="506">
          <cell r="A506" t="str">
            <v>4302023002</v>
          </cell>
          <cell r="B506" t="str">
            <v>Alquiler de oficinas</v>
          </cell>
          <cell r="C506">
            <v>0</v>
          </cell>
          <cell r="D506">
            <v>0</v>
          </cell>
          <cell r="E506">
            <v>0</v>
          </cell>
          <cell r="F506">
            <v>0</v>
          </cell>
          <cell r="G506">
            <v>0</v>
          </cell>
        </row>
        <row r="507">
          <cell r="A507" t="str">
            <v>4302023003</v>
          </cell>
          <cell r="B507" t="str">
            <v>Fletes</v>
          </cell>
          <cell r="C507">
            <v>0</v>
          </cell>
          <cell r="D507">
            <v>0</v>
          </cell>
          <cell r="E507">
            <v>0</v>
          </cell>
          <cell r="F507">
            <v>0</v>
          </cell>
          <cell r="G507">
            <v>0</v>
          </cell>
        </row>
        <row r="508">
          <cell r="A508" t="str">
            <v>4302023004</v>
          </cell>
          <cell r="B508" t="str">
            <v>Depositos</v>
          </cell>
          <cell r="C508">
            <v>0</v>
          </cell>
          <cell r="D508">
            <v>0</v>
          </cell>
          <cell r="E508">
            <v>0</v>
          </cell>
          <cell r="F508">
            <v>0</v>
          </cell>
          <cell r="G508">
            <v>0</v>
          </cell>
        </row>
        <row r="509">
          <cell r="A509" t="str">
            <v>4302023005</v>
          </cell>
          <cell r="B509" t="str">
            <v>Suscripciones</v>
          </cell>
          <cell r="C509">
            <v>0</v>
          </cell>
          <cell r="D509">
            <v>0</v>
          </cell>
          <cell r="E509">
            <v>0</v>
          </cell>
          <cell r="F509">
            <v>0</v>
          </cell>
          <cell r="G509">
            <v>0</v>
          </cell>
        </row>
        <row r="510">
          <cell r="A510" t="str">
            <v>4302023006</v>
          </cell>
          <cell r="B510" t="str">
            <v>Otros gastos</v>
          </cell>
          <cell r="C510">
            <v>1252693</v>
          </cell>
          <cell r="D510">
            <v>1252693</v>
          </cell>
          <cell r="E510">
            <v>0</v>
          </cell>
          <cell r="F510">
            <v>0</v>
          </cell>
          <cell r="G510">
            <v>0</v>
          </cell>
        </row>
        <row r="511">
          <cell r="A511" t="str">
            <v>4302023007</v>
          </cell>
          <cell r="B511" t="str">
            <v>Recreacion</v>
          </cell>
          <cell r="C511">
            <v>0</v>
          </cell>
          <cell r="D511">
            <v>0</v>
          </cell>
          <cell r="E511">
            <v>0</v>
          </cell>
          <cell r="F511">
            <v>0</v>
          </cell>
          <cell r="G511">
            <v>0</v>
          </cell>
        </row>
        <row r="512">
          <cell r="A512" t="str">
            <v>4302023008</v>
          </cell>
          <cell r="B512" t="str">
            <v>Estructura</v>
          </cell>
          <cell r="C512">
            <v>0</v>
          </cell>
          <cell r="D512">
            <v>0</v>
          </cell>
          <cell r="E512">
            <v>0</v>
          </cell>
          <cell r="F512">
            <v>0</v>
          </cell>
          <cell r="G512">
            <v>0</v>
          </cell>
        </row>
        <row r="513">
          <cell r="A513" t="str">
            <v>4302031001</v>
          </cell>
          <cell r="B513" t="str">
            <v>Sueldos y Jornales personal permanente</v>
          </cell>
          <cell r="C513">
            <v>838100278</v>
          </cell>
          <cell r="D513">
            <v>682788437</v>
          </cell>
          <cell r="E513">
            <v>14132130</v>
          </cell>
          <cell r="F513">
            <v>0</v>
          </cell>
          <cell r="G513">
            <v>155311841</v>
          </cell>
        </row>
        <row r="514">
          <cell r="A514" t="str">
            <v>4302031002</v>
          </cell>
          <cell r="B514" t="str">
            <v>Sueldos y Jornales personal temporario</v>
          </cell>
          <cell r="C514">
            <v>0</v>
          </cell>
          <cell r="D514">
            <v>0</v>
          </cell>
          <cell r="E514">
            <v>0</v>
          </cell>
          <cell r="F514">
            <v>0</v>
          </cell>
          <cell r="G514">
            <v>0</v>
          </cell>
        </row>
        <row r="515">
          <cell r="A515" t="str">
            <v>4302031003</v>
          </cell>
          <cell r="B515" t="str">
            <v>Horas Extras</v>
          </cell>
          <cell r="C515">
            <v>57644535</v>
          </cell>
          <cell r="D515">
            <v>42556104</v>
          </cell>
          <cell r="E515">
            <v>922496</v>
          </cell>
          <cell r="F515">
            <v>0</v>
          </cell>
          <cell r="G515">
            <v>15088431</v>
          </cell>
        </row>
        <row r="516">
          <cell r="A516" t="str">
            <v>4302031004</v>
          </cell>
          <cell r="B516" t="str">
            <v>Cargas Sociales</v>
          </cell>
          <cell r="C516">
            <v>173306046</v>
          </cell>
          <cell r="D516">
            <v>151794969</v>
          </cell>
          <cell r="E516">
            <v>2334532</v>
          </cell>
          <cell r="F516">
            <v>0</v>
          </cell>
          <cell r="G516">
            <v>21511077</v>
          </cell>
        </row>
        <row r="517">
          <cell r="A517" t="str">
            <v>4302031005</v>
          </cell>
          <cell r="B517" t="str">
            <v>Sueldo Anual Complementario</v>
          </cell>
          <cell r="C517">
            <v>59642319</v>
          </cell>
          <cell r="D517">
            <v>46653597</v>
          </cell>
          <cell r="E517">
            <v>1272057</v>
          </cell>
          <cell r="F517">
            <v>0</v>
          </cell>
          <cell r="G517">
            <v>12988722</v>
          </cell>
        </row>
        <row r="518">
          <cell r="A518" t="str">
            <v>4302031006</v>
          </cell>
          <cell r="B518" t="str">
            <v>Vacaciones</v>
          </cell>
          <cell r="C518">
            <v>0</v>
          </cell>
          <cell r="D518">
            <v>0</v>
          </cell>
          <cell r="E518">
            <v>0</v>
          </cell>
          <cell r="F518">
            <v>0</v>
          </cell>
          <cell r="G518">
            <v>0</v>
          </cell>
        </row>
        <row r="519">
          <cell r="A519" t="str">
            <v>4302031007</v>
          </cell>
          <cell r="B519" t="str">
            <v>Plan de Jubilacion</v>
          </cell>
          <cell r="C519">
            <v>0</v>
          </cell>
          <cell r="D519">
            <v>0</v>
          </cell>
          <cell r="E519">
            <v>0</v>
          </cell>
          <cell r="F519">
            <v>0</v>
          </cell>
          <cell r="G519">
            <v>0</v>
          </cell>
        </row>
        <row r="520">
          <cell r="A520" t="str">
            <v>4302031008</v>
          </cell>
          <cell r="B520" t="str">
            <v>Distribucion utilidades</v>
          </cell>
          <cell r="C520">
            <v>0</v>
          </cell>
          <cell r="D520">
            <v>0</v>
          </cell>
          <cell r="E520">
            <v>0</v>
          </cell>
          <cell r="F520">
            <v>0</v>
          </cell>
          <cell r="G520">
            <v>0</v>
          </cell>
        </row>
        <row r="521">
          <cell r="A521" t="str">
            <v>4302031009</v>
          </cell>
          <cell r="B521" t="str">
            <v>Vivienda</v>
          </cell>
          <cell r="C521">
            <v>0</v>
          </cell>
          <cell r="D521">
            <v>0</v>
          </cell>
          <cell r="E521">
            <v>0</v>
          </cell>
          <cell r="F521">
            <v>0</v>
          </cell>
          <cell r="G521">
            <v>0</v>
          </cell>
        </row>
        <row r="522">
          <cell r="A522" t="str">
            <v>4302031010</v>
          </cell>
          <cell r="B522" t="str">
            <v>Servicio Medico</v>
          </cell>
          <cell r="C522">
            <v>0</v>
          </cell>
          <cell r="D522">
            <v>0</v>
          </cell>
          <cell r="E522">
            <v>0</v>
          </cell>
          <cell r="F522">
            <v>0</v>
          </cell>
          <cell r="G522">
            <v>0</v>
          </cell>
        </row>
        <row r="523">
          <cell r="A523" t="str">
            <v>4302031011</v>
          </cell>
          <cell r="B523" t="str">
            <v>Capacitacion</v>
          </cell>
          <cell r="C523">
            <v>0</v>
          </cell>
          <cell r="D523">
            <v>0</v>
          </cell>
          <cell r="E523">
            <v>0</v>
          </cell>
          <cell r="F523">
            <v>0</v>
          </cell>
          <cell r="G523">
            <v>0</v>
          </cell>
        </row>
        <row r="524">
          <cell r="A524" t="str">
            <v>4302031012</v>
          </cell>
          <cell r="B524" t="str">
            <v>Otros Servicios al Personal</v>
          </cell>
          <cell r="C524">
            <v>15000</v>
          </cell>
          <cell r="D524">
            <v>15000</v>
          </cell>
          <cell r="E524">
            <v>0</v>
          </cell>
          <cell r="F524">
            <v>0</v>
          </cell>
          <cell r="G524">
            <v>0</v>
          </cell>
        </row>
        <row r="525">
          <cell r="A525" t="str">
            <v>4302031013</v>
          </cell>
          <cell r="B525" t="str">
            <v>Varios</v>
          </cell>
          <cell r="C525">
            <v>0</v>
          </cell>
          <cell r="D525">
            <v>0</v>
          </cell>
          <cell r="E525">
            <v>0</v>
          </cell>
          <cell r="F525">
            <v>0</v>
          </cell>
          <cell r="G525">
            <v>0</v>
          </cell>
        </row>
        <row r="526">
          <cell r="A526" t="str">
            <v>4302031014</v>
          </cell>
          <cell r="B526" t="str">
            <v>Indemnizaciones</v>
          </cell>
          <cell r="C526">
            <v>17470418</v>
          </cell>
          <cell r="D526">
            <v>17470418</v>
          </cell>
          <cell r="E526">
            <v>0</v>
          </cell>
          <cell r="F526">
            <v>0</v>
          </cell>
          <cell r="G526">
            <v>0</v>
          </cell>
        </row>
        <row r="527">
          <cell r="A527" t="str">
            <v>4302031015</v>
          </cell>
          <cell r="B527" t="str">
            <v>Gratificaciones</v>
          </cell>
          <cell r="C527">
            <v>26285320</v>
          </cell>
          <cell r="D527">
            <v>25993600</v>
          </cell>
          <cell r="E527">
            <v>0</v>
          </cell>
          <cell r="F527">
            <v>0</v>
          </cell>
          <cell r="G527">
            <v>291720</v>
          </cell>
        </row>
        <row r="528">
          <cell r="A528" t="str">
            <v>4302031201</v>
          </cell>
          <cell r="B528" t="str">
            <v>Gastos de viaje</v>
          </cell>
          <cell r="C528">
            <v>0</v>
          </cell>
          <cell r="D528">
            <v>0</v>
          </cell>
          <cell r="E528">
            <v>0</v>
          </cell>
          <cell r="F528">
            <v>0</v>
          </cell>
          <cell r="G528">
            <v>0</v>
          </cell>
        </row>
        <row r="529">
          <cell r="A529" t="str">
            <v>4302031401</v>
          </cell>
          <cell r="B529" t="str">
            <v>Gastos de oficina</v>
          </cell>
          <cell r="C529">
            <v>0</v>
          </cell>
          <cell r="D529">
            <v>0</v>
          </cell>
          <cell r="E529">
            <v>0</v>
          </cell>
          <cell r="F529">
            <v>0</v>
          </cell>
          <cell r="G529">
            <v>0</v>
          </cell>
        </row>
        <row r="530">
          <cell r="A530" t="str">
            <v>4302031601</v>
          </cell>
          <cell r="B530" t="str">
            <v>Comunicaciones</v>
          </cell>
          <cell r="C530">
            <v>49308</v>
          </cell>
          <cell r="D530">
            <v>49308</v>
          </cell>
          <cell r="E530">
            <v>0</v>
          </cell>
          <cell r="F530">
            <v>0</v>
          </cell>
          <cell r="G530">
            <v>0</v>
          </cell>
        </row>
        <row r="531">
          <cell r="A531" t="str">
            <v>4302031801</v>
          </cell>
          <cell r="B531" t="str">
            <v>Publicidad</v>
          </cell>
          <cell r="C531">
            <v>0</v>
          </cell>
          <cell r="D531">
            <v>0</v>
          </cell>
          <cell r="E531">
            <v>0</v>
          </cell>
          <cell r="F531">
            <v>0</v>
          </cell>
          <cell r="G531">
            <v>0</v>
          </cell>
        </row>
        <row r="532">
          <cell r="A532" t="str">
            <v>4302031802</v>
          </cell>
          <cell r="B532" t="str">
            <v>Promociones</v>
          </cell>
          <cell r="C532">
            <v>0</v>
          </cell>
          <cell r="D532">
            <v>0</v>
          </cell>
          <cell r="E532">
            <v>0</v>
          </cell>
          <cell r="F532">
            <v>0</v>
          </cell>
          <cell r="G532">
            <v>0</v>
          </cell>
        </row>
        <row r="533">
          <cell r="A533" t="str">
            <v>4302031803</v>
          </cell>
          <cell r="B533" t="str">
            <v>Servicios al Cliente</v>
          </cell>
          <cell r="C533">
            <v>0</v>
          </cell>
          <cell r="D533">
            <v>0</v>
          </cell>
          <cell r="E533">
            <v>0</v>
          </cell>
          <cell r="F533">
            <v>0</v>
          </cell>
          <cell r="G533">
            <v>0</v>
          </cell>
        </row>
        <row r="534">
          <cell r="A534" t="str">
            <v>4302032001</v>
          </cell>
          <cell r="B534" t="str">
            <v>Impuestos a la propiedad</v>
          </cell>
          <cell r="C534">
            <v>2137820</v>
          </cell>
          <cell r="D534">
            <v>2137820</v>
          </cell>
          <cell r="E534">
            <v>0</v>
          </cell>
          <cell r="F534">
            <v>0</v>
          </cell>
          <cell r="G534">
            <v>0</v>
          </cell>
        </row>
        <row r="535">
          <cell r="A535" t="str">
            <v>4302032002</v>
          </cell>
          <cell r="B535" t="str">
            <v>Otros impuestos</v>
          </cell>
          <cell r="C535">
            <v>2054748</v>
          </cell>
          <cell r="D535">
            <v>2054748</v>
          </cell>
          <cell r="E535">
            <v>0</v>
          </cell>
          <cell r="F535">
            <v>0</v>
          </cell>
          <cell r="G535">
            <v>0</v>
          </cell>
        </row>
        <row r="536">
          <cell r="A536" t="str">
            <v>4302032201</v>
          </cell>
          <cell r="B536" t="str">
            <v>Seguros del personal</v>
          </cell>
          <cell r="C536">
            <v>0</v>
          </cell>
          <cell r="D536">
            <v>0</v>
          </cell>
          <cell r="E536">
            <v>0</v>
          </cell>
          <cell r="F536">
            <v>0</v>
          </cell>
          <cell r="G536">
            <v>0</v>
          </cell>
        </row>
        <row r="537">
          <cell r="A537" t="str">
            <v>4302032202</v>
          </cell>
          <cell r="B537" t="str">
            <v>Seguros de propiedades</v>
          </cell>
          <cell r="C537">
            <v>2447107</v>
          </cell>
          <cell r="D537">
            <v>2447107</v>
          </cell>
          <cell r="E537">
            <v>0</v>
          </cell>
          <cell r="F537">
            <v>0</v>
          </cell>
          <cell r="G537">
            <v>0</v>
          </cell>
        </row>
        <row r="538">
          <cell r="A538" t="str">
            <v>4302032401</v>
          </cell>
          <cell r="B538" t="str">
            <v>Honorarios auditores</v>
          </cell>
          <cell r="C538">
            <v>0</v>
          </cell>
          <cell r="D538">
            <v>0</v>
          </cell>
          <cell r="E538">
            <v>0</v>
          </cell>
          <cell r="F538">
            <v>0</v>
          </cell>
          <cell r="G538">
            <v>0</v>
          </cell>
        </row>
        <row r="539">
          <cell r="A539" t="str">
            <v>4302032402</v>
          </cell>
          <cell r="B539" t="str">
            <v>Honorarios legales</v>
          </cell>
          <cell r="C539">
            <v>0</v>
          </cell>
          <cell r="D539">
            <v>0</v>
          </cell>
          <cell r="E539">
            <v>0</v>
          </cell>
          <cell r="F539">
            <v>0</v>
          </cell>
          <cell r="G539">
            <v>0</v>
          </cell>
        </row>
        <row r="540">
          <cell r="A540" t="str">
            <v>4302032403</v>
          </cell>
          <cell r="B540" t="str">
            <v>Otros honorarios</v>
          </cell>
          <cell r="C540">
            <v>0</v>
          </cell>
          <cell r="D540">
            <v>0</v>
          </cell>
          <cell r="E540">
            <v>0</v>
          </cell>
          <cell r="F540">
            <v>0</v>
          </cell>
          <cell r="G540">
            <v>0</v>
          </cell>
        </row>
        <row r="541">
          <cell r="A541" t="str">
            <v>4302032404</v>
          </cell>
          <cell r="B541" t="str">
            <v>Recoleccion de basura</v>
          </cell>
          <cell r="C541">
            <v>0</v>
          </cell>
          <cell r="D541">
            <v>0</v>
          </cell>
          <cell r="E541">
            <v>0</v>
          </cell>
          <cell r="F541">
            <v>0</v>
          </cell>
          <cell r="G541">
            <v>0</v>
          </cell>
        </row>
        <row r="542">
          <cell r="A542" t="str">
            <v>4302032405</v>
          </cell>
          <cell r="B542" t="str">
            <v>Otros Servicios</v>
          </cell>
          <cell r="C542">
            <v>0</v>
          </cell>
          <cell r="D542">
            <v>0</v>
          </cell>
          <cell r="E542">
            <v>0</v>
          </cell>
          <cell r="F542">
            <v>0</v>
          </cell>
          <cell r="G542">
            <v>0</v>
          </cell>
        </row>
        <row r="543">
          <cell r="A543" t="str">
            <v>4302032406</v>
          </cell>
          <cell r="B543" t="str">
            <v>Fumigaci¾n</v>
          </cell>
          <cell r="C543">
            <v>59003533</v>
          </cell>
          <cell r="D543">
            <v>49003533</v>
          </cell>
          <cell r="E543">
            <v>0</v>
          </cell>
          <cell r="F543">
            <v>0</v>
          </cell>
          <cell r="G543">
            <v>10000000</v>
          </cell>
        </row>
        <row r="544">
          <cell r="A544" t="str">
            <v>4302032601</v>
          </cell>
          <cell r="B544" t="str">
            <v>Equipamiento</v>
          </cell>
          <cell r="C544">
            <v>8043072</v>
          </cell>
          <cell r="D544">
            <v>8043072</v>
          </cell>
          <cell r="E544">
            <v>0</v>
          </cell>
          <cell r="F544">
            <v>0</v>
          </cell>
          <cell r="G544">
            <v>0</v>
          </cell>
        </row>
        <row r="545">
          <cell r="A545" t="str">
            <v>4302032602</v>
          </cell>
          <cell r="B545" t="str">
            <v>Reparaciones y mantenimiento MT</v>
          </cell>
          <cell r="C545">
            <v>1621761132</v>
          </cell>
          <cell r="D545">
            <v>1204411439</v>
          </cell>
          <cell r="E545">
            <v>49151980</v>
          </cell>
          <cell r="F545">
            <v>130000</v>
          </cell>
          <cell r="G545">
            <v>417349693</v>
          </cell>
        </row>
        <row r="546">
          <cell r="A546" t="str">
            <v>4302032801</v>
          </cell>
          <cell r="B546" t="str">
            <v>Otros proveedores</v>
          </cell>
          <cell r="C546">
            <v>0</v>
          </cell>
          <cell r="D546">
            <v>0</v>
          </cell>
          <cell r="E546">
            <v>0</v>
          </cell>
          <cell r="F546">
            <v>0</v>
          </cell>
          <cell r="G546">
            <v>0</v>
          </cell>
        </row>
        <row r="547">
          <cell r="A547" t="str">
            <v>4302032802</v>
          </cell>
          <cell r="B547" t="str">
            <v>Proveedores</v>
          </cell>
          <cell r="C547">
            <v>0</v>
          </cell>
          <cell r="D547">
            <v>0</v>
          </cell>
          <cell r="E547">
            <v>0</v>
          </cell>
          <cell r="F547">
            <v>0</v>
          </cell>
          <cell r="G547">
            <v>0</v>
          </cell>
        </row>
        <row r="548">
          <cell r="A548" t="str">
            <v>4302032803</v>
          </cell>
          <cell r="B548" t="str">
            <v>Energia electrica</v>
          </cell>
          <cell r="C548">
            <v>0</v>
          </cell>
          <cell r="D548">
            <v>0</v>
          </cell>
          <cell r="E548">
            <v>0</v>
          </cell>
          <cell r="F548">
            <v>0</v>
          </cell>
          <cell r="G548">
            <v>0</v>
          </cell>
        </row>
        <row r="549">
          <cell r="A549" t="str">
            <v>4302032804</v>
          </cell>
          <cell r="B549" t="str">
            <v>Gas</v>
          </cell>
          <cell r="C549">
            <v>0</v>
          </cell>
          <cell r="D549">
            <v>0</v>
          </cell>
          <cell r="E549">
            <v>0</v>
          </cell>
          <cell r="F549">
            <v>0</v>
          </cell>
          <cell r="G549">
            <v>0</v>
          </cell>
        </row>
        <row r="550">
          <cell r="A550" t="str">
            <v>4302032805</v>
          </cell>
          <cell r="B550" t="str">
            <v>Agua</v>
          </cell>
          <cell r="C550">
            <v>134182751</v>
          </cell>
          <cell r="D550">
            <v>134182751</v>
          </cell>
          <cell r="E550">
            <v>0</v>
          </cell>
          <cell r="F550">
            <v>0</v>
          </cell>
          <cell r="G550">
            <v>0</v>
          </cell>
        </row>
        <row r="551">
          <cell r="A551" t="str">
            <v>4302032806</v>
          </cell>
          <cell r="B551" t="str">
            <v>Gastos en Seguridad MT</v>
          </cell>
          <cell r="C551">
            <v>3788577</v>
          </cell>
          <cell r="D551">
            <v>3788577</v>
          </cell>
          <cell r="E551">
            <v>0</v>
          </cell>
          <cell r="F551">
            <v>0</v>
          </cell>
          <cell r="G551">
            <v>0</v>
          </cell>
        </row>
        <row r="552">
          <cell r="A552" t="str">
            <v>4302033001</v>
          </cell>
          <cell r="B552" t="str">
            <v>Alquiler de equipos</v>
          </cell>
          <cell r="C552">
            <v>0</v>
          </cell>
          <cell r="D552">
            <v>0</v>
          </cell>
          <cell r="E552">
            <v>0</v>
          </cell>
          <cell r="F552">
            <v>0</v>
          </cell>
          <cell r="G552">
            <v>0</v>
          </cell>
        </row>
        <row r="553">
          <cell r="A553" t="str">
            <v>4302033002</v>
          </cell>
          <cell r="B553" t="str">
            <v>Alquiler de oficinas</v>
          </cell>
          <cell r="C553">
            <v>0</v>
          </cell>
          <cell r="D553">
            <v>0</v>
          </cell>
          <cell r="E553">
            <v>0</v>
          </cell>
          <cell r="F553">
            <v>0</v>
          </cell>
          <cell r="G553">
            <v>0</v>
          </cell>
        </row>
        <row r="554">
          <cell r="A554" t="str">
            <v>4302033003</v>
          </cell>
          <cell r="B554" t="str">
            <v>Fletes</v>
          </cell>
          <cell r="C554">
            <v>0</v>
          </cell>
          <cell r="D554">
            <v>0</v>
          </cell>
          <cell r="E554">
            <v>0</v>
          </cell>
          <cell r="F554">
            <v>0</v>
          </cell>
          <cell r="G554">
            <v>0</v>
          </cell>
        </row>
        <row r="555">
          <cell r="A555" t="str">
            <v>4302033004</v>
          </cell>
          <cell r="B555" t="str">
            <v>Depositos</v>
          </cell>
          <cell r="C555">
            <v>0</v>
          </cell>
          <cell r="D555">
            <v>0</v>
          </cell>
          <cell r="E555">
            <v>0</v>
          </cell>
          <cell r="F555">
            <v>0</v>
          </cell>
          <cell r="G555">
            <v>0</v>
          </cell>
        </row>
        <row r="556">
          <cell r="A556" t="str">
            <v>4302033005</v>
          </cell>
          <cell r="B556" t="str">
            <v>Suscripciones</v>
          </cell>
          <cell r="C556">
            <v>0</v>
          </cell>
          <cell r="D556">
            <v>0</v>
          </cell>
          <cell r="E556">
            <v>0</v>
          </cell>
          <cell r="F556">
            <v>0</v>
          </cell>
          <cell r="G556">
            <v>0</v>
          </cell>
        </row>
        <row r="557">
          <cell r="A557" t="str">
            <v>4302033006</v>
          </cell>
          <cell r="B557" t="str">
            <v>Otros gastos</v>
          </cell>
          <cell r="C557">
            <v>120188575</v>
          </cell>
          <cell r="D557">
            <v>120188575</v>
          </cell>
          <cell r="E557">
            <v>0</v>
          </cell>
          <cell r="F557">
            <v>0</v>
          </cell>
          <cell r="G557">
            <v>0</v>
          </cell>
        </row>
        <row r="558">
          <cell r="A558" t="str">
            <v>4302033007</v>
          </cell>
          <cell r="B558" t="str">
            <v>Recreacion</v>
          </cell>
          <cell r="C558">
            <v>0</v>
          </cell>
          <cell r="D558">
            <v>0</v>
          </cell>
          <cell r="E558">
            <v>0</v>
          </cell>
          <cell r="F558">
            <v>0</v>
          </cell>
          <cell r="G558">
            <v>0</v>
          </cell>
        </row>
        <row r="559">
          <cell r="A559" t="str">
            <v>4302033008</v>
          </cell>
          <cell r="B559" t="str">
            <v>Estructura</v>
          </cell>
          <cell r="C559">
            <v>362433755</v>
          </cell>
          <cell r="D559">
            <v>362433755</v>
          </cell>
          <cell r="E559">
            <v>0</v>
          </cell>
          <cell r="F559">
            <v>0</v>
          </cell>
          <cell r="G559">
            <v>0</v>
          </cell>
        </row>
        <row r="560">
          <cell r="A560" t="str">
            <v>4302041001</v>
          </cell>
          <cell r="B560" t="str">
            <v>Sueldos y Jornales personal permanente</v>
          </cell>
          <cell r="C560">
            <v>224812219</v>
          </cell>
          <cell r="D560">
            <v>164891791</v>
          </cell>
          <cell r="E560">
            <v>6168296</v>
          </cell>
          <cell r="F560">
            <v>0</v>
          </cell>
          <cell r="G560">
            <v>59920428</v>
          </cell>
        </row>
        <row r="561">
          <cell r="A561" t="str">
            <v>4302041002</v>
          </cell>
          <cell r="B561" t="str">
            <v>Sueldos y Jornales personal temporario</v>
          </cell>
          <cell r="C561">
            <v>0</v>
          </cell>
          <cell r="D561">
            <v>0</v>
          </cell>
          <cell r="E561">
            <v>0</v>
          </cell>
          <cell r="F561">
            <v>0</v>
          </cell>
          <cell r="G561">
            <v>0</v>
          </cell>
        </row>
        <row r="562">
          <cell r="A562" t="str">
            <v>4302041003</v>
          </cell>
          <cell r="B562" t="str">
            <v>Horas Extras</v>
          </cell>
          <cell r="C562">
            <v>10651955</v>
          </cell>
          <cell r="D562">
            <v>7124000</v>
          </cell>
          <cell r="E562">
            <v>119298</v>
          </cell>
          <cell r="F562">
            <v>0</v>
          </cell>
          <cell r="G562">
            <v>3527955</v>
          </cell>
        </row>
        <row r="563">
          <cell r="A563" t="str">
            <v>4302041004</v>
          </cell>
          <cell r="B563" t="str">
            <v>Cargas Sociales</v>
          </cell>
          <cell r="C563">
            <v>74502697</v>
          </cell>
          <cell r="D563">
            <v>66416066</v>
          </cell>
          <cell r="E563">
            <v>954763</v>
          </cell>
          <cell r="F563">
            <v>0</v>
          </cell>
          <cell r="G563">
            <v>8086631</v>
          </cell>
        </row>
        <row r="564">
          <cell r="A564" t="str">
            <v>4302041005</v>
          </cell>
          <cell r="B564" t="str">
            <v>Sueldo Anual Complementario</v>
          </cell>
          <cell r="C564">
            <v>19562869</v>
          </cell>
          <cell r="D564">
            <v>14864342</v>
          </cell>
          <cell r="E564">
            <v>482205</v>
          </cell>
          <cell r="F564">
            <v>0</v>
          </cell>
          <cell r="G564">
            <v>4698527</v>
          </cell>
        </row>
        <row r="565">
          <cell r="A565" t="str">
            <v>4302041006</v>
          </cell>
          <cell r="B565" t="str">
            <v>Vacaciones</v>
          </cell>
          <cell r="C565">
            <v>0</v>
          </cell>
          <cell r="D565">
            <v>0</v>
          </cell>
          <cell r="E565">
            <v>0</v>
          </cell>
          <cell r="F565">
            <v>0</v>
          </cell>
          <cell r="G565">
            <v>0</v>
          </cell>
        </row>
        <row r="566">
          <cell r="A566" t="str">
            <v>4302041007</v>
          </cell>
          <cell r="B566" t="str">
            <v>Plan de Jubilacion</v>
          </cell>
          <cell r="C566">
            <v>0</v>
          </cell>
          <cell r="D566">
            <v>0</v>
          </cell>
          <cell r="E566">
            <v>0</v>
          </cell>
          <cell r="F566">
            <v>0</v>
          </cell>
          <cell r="G566">
            <v>0</v>
          </cell>
        </row>
        <row r="567">
          <cell r="A567" t="str">
            <v>4302041008</v>
          </cell>
          <cell r="B567" t="str">
            <v>Distribucion utilidades</v>
          </cell>
          <cell r="C567">
            <v>0</v>
          </cell>
          <cell r="D567">
            <v>0</v>
          </cell>
          <cell r="E567">
            <v>0</v>
          </cell>
          <cell r="F567">
            <v>0</v>
          </cell>
          <cell r="G567">
            <v>0</v>
          </cell>
        </row>
        <row r="568">
          <cell r="A568" t="str">
            <v>4302041009</v>
          </cell>
          <cell r="B568" t="str">
            <v>Vivienda</v>
          </cell>
          <cell r="C568">
            <v>0</v>
          </cell>
          <cell r="D568">
            <v>0</v>
          </cell>
          <cell r="E568">
            <v>0</v>
          </cell>
          <cell r="F568">
            <v>0</v>
          </cell>
          <cell r="G568">
            <v>0</v>
          </cell>
        </row>
        <row r="569">
          <cell r="A569" t="str">
            <v>4302041010</v>
          </cell>
          <cell r="B569" t="str">
            <v>Servicio Medico</v>
          </cell>
          <cell r="C569">
            <v>0</v>
          </cell>
          <cell r="D569">
            <v>0</v>
          </cell>
          <cell r="E569">
            <v>0</v>
          </cell>
          <cell r="F569">
            <v>0</v>
          </cell>
          <cell r="G569">
            <v>0</v>
          </cell>
        </row>
        <row r="570">
          <cell r="A570" t="str">
            <v>4302041011</v>
          </cell>
          <cell r="B570" t="str">
            <v>Capacitacion</v>
          </cell>
          <cell r="C570">
            <v>0</v>
          </cell>
          <cell r="D570">
            <v>0</v>
          </cell>
          <cell r="E570">
            <v>0</v>
          </cell>
          <cell r="F570">
            <v>0</v>
          </cell>
          <cell r="G570">
            <v>0</v>
          </cell>
        </row>
        <row r="571">
          <cell r="A571" t="str">
            <v>4302041012</v>
          </cell>
          <cell r="B571" t="str">
            <v>Otros Servicios al Personal</v>
          </cell>
          <cell r="C571">
            <v>0</v>
          </cell>
          <cell r="D571">
            <v>0</v>
          </cell>
          <cell r="E571">
            <v>0</v>
          </cell>
          <cell r="F571">
            <v>0</v>
          </cell>
          <cell r="G571">
            <v>0</v>
          </cell>
        </row>
        <row r="572">
          <cell r="A572" t="str">
            <v>4302041013</v>
          </cell>
          <cell r="B572" t="str">
            <v>Varios</v>
          </cell>
          <cell r="C572">
            <v>0</v>
          </cell>
          <cell r="D572">
            <v>0</v>
          </cell>
          <cell r="E572">
            <v>0</v>
          </cell>
          <cell r="F572">
            <v>0</v>
          </cell>
          <cell r="G572">
            <v>0</v>
          </cell>
        </row>
        <row r="573">
          <cell r="A573" t="str">
            <v>4302041014</v>
          </cell>
          <cell r="B573" t="str">
            <v>Indemnizaciones</v>
          </cell>
          <cell r="C573">
            <v>9364860</v>
          </cell>
          <cell r="D573">
            <v>9364860</v>
          </cell>
          <cell r="E573">
            <v>0</v>
          </cell>
          <cell r="F573">
            <v>0</v>
          </cell>
          <cell r="G573">
            <v>0</v>
          </cell>
        </row>
        <row r="574">
          <cell r="A574" t="str">
            <v>4302041015</v>
          </cell>
          <cell r="B574" t="str">
            <v>Gratificaciones</v>
          </cell>
          <cell r="C574">
            <v>583320</v>
          </cell>
          <cell r="D574">
            <v>291600</v>
          </cell>
          <cell r="E574">
            <v>0</v>
          </cell>
          <cell r="F574">
            <v>0</v>
          </cell>
          <cell r="G574">
            <v>291720</v>
          </cell>
        </row>
        <row r="575">
          <cell r="A575" t="str">
            <v>4302041201</v>
          </cell>
          <cell r="B575" t="str">
            <v>Gastos de viaje</v>
          </cell>
          <cell r="C575">
            <v>0</v>
          </cell>
          <cell r="D575">
            <v>0</v>
          </cell>
          <cell r="E575">
            <v>0</v>
          </cell>
          <cell r="F575">
            <v>0</v>
          </cell>
          <cell r="G575">
            <v>0</v>
          </cell>
        </row>
        <row r="576">
          <cell r="A576" t="str">
            <v>4302041401</v>
          </cell>
          <cell r="B576" t="str">
            <v>Gastos de oficina</v>
          </cell>
          <cell r="C576">
            <v>0</v>
          </cell>
          <cell r="D576">
            <v>0</v>
          </cell>
          <cell r="E576">
            <v>0</v>
          </cell>
          <cell r="F576">
            <v>0</v>
          </cell>
          <cell r="G576">
            <v>0</v>
          </cell>
        </row>
        <row r="577">
          <cell r="A577" t="str">
            <v>4302041601</v>
          </cell>
          <cell r="B577" t="str">
            <v>Comunicaciones</v>
          </cell>
          <cell r="C577">
            <v>0</v>
          </cell>
          <cell r="D577">
            <v>0</v>
          </cell>
          <cell r="E577">
            <v>0</v>
          </cell>
          <cell r="F577">
            <v>0</v>
          </cell>
          <cell r="G577">
            <v>0</v>
          </cell>
        </row>
        <row r="578">
          <cell r="A578" t="str">
            <v>4302041801</v>
          </cell>
          <cell r="B578" t="str">
            <v>Publicidad</v>
          </cell>
          <cell r="C578">
            <v>0</v>
          </cell>
          <cell r="D578">
            <v>0</v>
          </cell>
          <cell r="E578">
            <v>0</v>
          </cell>
          <cell r="F578">
            <v>0</v>
          </cell>
          <cell r="G578">
            <v>0</v>
          </cell>
        </row>
        <row r="579">
          <cell r="A579" t="str">
            <v>4302041802</v>
          </cell>
          <cell r="B579" t="str">
            <v>Promociones</v>
          </cell>
          <cell r="C579">
            <v>0</v>
          </cell>
          <cell r="D579">
            <v>0</v>
          </cell>
          <cell r="E579">
            <v>0</v>
          </cell>
          <cell r="F579">
            <v>0</v>
          </cell>
          <cell r="G579">
            <v>0</v>
          </cell>
        </row>
        <row r="580">
          <cell r="A580" t="str">
            <v>4302041803</v>
          </cell>
          <cell r="B580" t="str">
            <v>Servicios al Cliente</v>
          </cell>
          <cell r="C580">
            <v>0</v>
          </cell>
          <cell r="D580">
            <v>0</v>
          </cell>
          <cell r="E580">
            <v>0</v>
          </cell>
          <cell r="F580">
            <v>0</v>
          </cell>
          <cell r="G580">
            <v>0</v>
          </cell>
        </row>
        <row r="581">
          <cell r="A581" t="str">
            <v>4302042001</v>
          </cell>
          <cell r="B581" t="str">
            <v>Impuestos a la propiedad</v>
          </cell>
          <cell r="C581">
            <v>1710256</v>
          </cell>
          <cell r="D581">
            <v>1710256</v>
          </cell>
          <cell r="E581">
            <v>0</v>
          </cell>
          <cell r="F581">
            <v>0</v>
          </cell>
          <cell r="G581">
            <v>0</v>
          </cell>
        </row>
        <row r="582">
          <cell r="A582" t="str">
            <v>4302042002</v>
          </cell>
          <cell r="B582" t="str">
            <v>Otros impuestos</v>
          </cell>
          <cell r="C582">
            <v>0</v>
          </cell>
          <cell r="D582">
            <v>0</v>
          </cell>
          <cell r="E582">
            <v>0</v>
          </cell>
          <cell r="F582">
            <v>0</v>
          </cell>
          <cell r="G582">
            <v>0</v>
          </cell>
        </row>
        <row r="583">
          <cell r="A583" t="str">
            <v>4302042201</v>
          </cell>
          <cell r="B583" t="str">
            <v>Seguros del personal</v>
          </cell>
          <cell r="C583">
            <v>0</v>
          </cell>
          <cell r="D583">
            <v>0</v>
          </cell>
          <cell r="E583">
            <v>0</v>
          </cell>
          <cell r="F583">
            <v>0</v>
          </cell>
          <cell r="G583">
            <v>0</v>
          </cell>
        </row>
        <row r="584">
          <cell r="A584" t="str">
            <v>4302042202</v>
          </cell>
          <cell r="B584" t="str">
            <v>Seguros de propiedades</v>
          </cell>
          <cell r="C584">
            <v>2039256</v>
          </cell>
          <cell r="D584">
            <v>2039256</v>
          </cell>
          <cell r="E584">
            <v>0</v>
          </cell>
          <cell r="F584">
            <v>0</v>
          </cell>
          <cell r="G584">
            <v>0</v>
          </cell>
        </row>
        <row r="585">
          <cell r="A585" t="str">
            <v>4302042401</v>
          </cell>
          <cell r="B585" t="str">
            <v>Honorarios auditores</v>
          </cell>
          <cell r="C585">
            <v>0</v>
          </cell>
          <cell r="D585">
            <v>0</v>
          </cell>
          <cell r="E585">
            <v>0</v>
          </cell>
          <cell r="F585">
            <v>0</v>
          </cell>
          <cell r="G585">
            <v>0</v>
          </cell>
        </row>
        <row r="586">
          <cell r="A586" t="str">
            <v>4302042402</v>
          </cell>
          <cell r="B586" t="str">
            <v>Honorarios legales</v>
          </cell>
          <cell r="C586">
            <v>0</v>
          </cell>
          <cell r="D586">
            <v>0</v>
          </cell>
          <cell r="E586">
            <v>0</v>
          </cell>
          <cell r="F586">
            <v>0</v>
          </cell>
          <cell r="G586">
            <v>0</v>
          </cell>
        </row>
        <row r="587">
          <cell r="A587" t="str">
            <v>4302042403</v>
          </cell>
          <cell r="B587" t="str">
            <v>Otros honorarios</v>
          </cell>
          <cell r="C587">
            <v>0</v>
          </cell>
          <cell r="D587">
            <v>0</v>
          </cell>
          <cell r="E587">
            <v>0</v>
          </cell>
          <cell r="F587">
            <v>0</v>
          </cell>
          <cell r="G587">
            <v>0</v>
          </cell>
        </row>
        <row r="588">
          <cell r="A588" t="str">
            <v>4302042404</v>
          </cell>
          <cell r="B588" t="str">
            <v>Recoleccion de basura</v>
          </cell>
          <cell r="C588">
            <v>0</v>
          </cell>
          <cell r="D588">
            <v>0</v>
          </cell>
          <cell r="E588">
            <v>0</v>
          </cell>
          <cell r="F588">
            <v>0</v>
          </cell>
          <cell r="G588">
            <v>0</v>
          </cell>
        </row>
        <row r="589">
          <cell r="A589" t="str">
            <v>4302042405</v>
          </cell>
          <cell r="B589" t="str">
            <v>Otros Servicios</v>
          </cell>
          <cell r="C589">
            <v>426960</v>
          </cell>
          <cell r="D589">
            <v>426960</v>
          </cell>
          <cell r="E589">
            <v>0</v>
          </cell>
          <cell r="F589">
            <v>0</v>
          </cell>
          <cell r="G589">
            <v>0</v>
          </cell>
        </row>
        <row r="590">
          <cell r="A590" t="str">
            <v>4302042601</v>
          </cell>
          <cell r="B590" t="str">
            <v>Equipamiento</v>
          </cell>
          <cell r="C590">
            <v>0</v>
          </cell>
          <cell r="D590">
            <v>0</v>
          </cell>
          <cell r="E590">
            <v>0</v>
          </cell>
          <cell r="F590">
            <v>0</v>
          </cell>
          <cell r="G590">
            <v>0</v>
          </cell>
        </row>
        <row r="591">
          <cell r="A591" t="str">
            <v>4302042602</v>
          </cell>
          <cell r="B591" t="str">
            <v>Reparaciones y mantenimiento EI</v>
          </cell>
          <cell r="C591">
            <v>225970564</v>
          </cell>
          <cell r="D591">
            <v>164499258</v>
          </cell>
          <cell r="E591">
            <v>1235618</v>
          </cell>
          <cell r="F591">
            <v>0</v>
          </cell>
          <cell r="G591">
            <v>61471306</v>
          </cell>
        </row>
        <row r="592">
          <cell r="A592" t="str">
            <v>4302042801</v>
          </cell>
          <cell r="B592" t="str">
            <v>Otros proveedores</v>
          </cell>
          <cell r="C592">
            <v>0</v>
          </cell>
          <cell r="D592">
            <v>0</v>
          </cell>
          <cell r="E592">
            <v>0</v>
          </cell>
          <cell r="F592">
            <v>0</v>
          </cell>
          <cell r="G592">
            <v>0</v>
          </cell>
        </row>
        <row r="593">
          <cell r="A593" t="str">
            <v>4302042802</v>
          </cell>
          <cell r="B593" t="str">
            <v>Proveedores</v>
          </cell>
          <cell r="C593">
            <v>0</v>
          </cell>
          <cell r="D593">
            <v>0</v>
          </cell>
          <cell r="E593">
            <v>0</v>
          </cell>
          <cell r="F593">
            <v>0</v>
          </cell>
          <cell r="G593">
            <v>0</v>
          </cell>
        </row>
        <row r="594">
          <cell r="A594" t="str">
            <v>4302042803</v>
          </cell>
          <cell r="B594" t="str">
            <v>Energia electrica</v>
          </cell>
          <cell r="C594">
            <v>0</v>
          </cell>
          <cell r="D594">
            <v>0</v>
          </cell>
          <cell r="E594">
            <v>0</v>
          </cell>
          <cell r="F594">
            <v>0</v>
          </cell>
          <cell r="G594">
            <v>0</v>
          </cell>
        </row>
        <row r="595">
          <cell r="A595" t="str">
            <v>4302042804</v>
          </cell>
          <cell r="B595" t="str">
            <v>Gas</v>
          </cell>
          <cell r="C595">
            <v>0</v>
          </cell>
          <cell r="D595">
            <v>0</v>
          </cell>
          <cell r="E595">
            <v>0</v>
          </cell>
          <cell r="F595">
            <v>0</v>
          </cell>
          <cell r="G595">
            <v>0</v>
          </cell>
        </row>
        <row r="596">
          <cell r="A596" t="str">
            <v>4302042805</v>
          </cell>
          <cell r="B596" t="str">
            <v>Agua</v>
          </cell>
          <cell r="C596">
            <v>0</v>
          </cell>
          <cell r="D596">
            <v>0</v>
          </cell>
          <cell r="E596">
            <v>0</v>
          </cell>
          <cell r="F596">
            <v>0</v>
          </cell>
          <cell r="G596">
            <v>0</v>
          </cell>
        </row>
        <row r="597">
          <cell r="A597" t="str">
            <v>4302042806</v>
          </cell>
          <cell r="B597" t="str">
            <v>Gastos en Seguridad</v>
          </cell>
          <cell r="C597">
            <v>8604280</v>
          </cell>
          <cell r="D597">
            <v>8604280</v>
          </cell>
          <cell r="E597">
            <v>0</v>
          </cell>
          <cell r="F597">
            <v>0</v>
          </cell>
          <cell r="G597">
            <v>0</v>
          </cell>
        </row>
        <row r="598">
          <cell r="A598" t="str">
            <v>4302043001</v>
          </cell>
          <cell r="B598" t="str">
            <v>Alquiler de equipos</v>
          </cell>
          <cell r="C598">
            <v>0</v>
          </cell>
          <cell r="D598">
            <v>0</v>
          </cell>
          <cell r="E598">
            <v>0</v>
          </cell>
          <cell r="F598">
            <v>0</v>
          </cell>
          <cell r="G598">
            <v>0</v>
          </cell>
        </row>
        <row r="599">
          <cell r="A599" t="str">
            <v>4302043002</v>
          </cell>
          <cell r="B599" t="str">
            <v>Alquiler de oficinas</v>
          </cell>
          <cell r="C599">
            <v>0</v>
          </cell>
          <cell r="D599">
            <v>0</v>
          </cell>
          <cell r="E599">
            <v>0</v>
          </cell>
          <cell r="F599">
            <v>0</v>
          </cell>
          <cell r="G599">
            <v>0</v>
          </cell>
        </row>
        <row r="600">
          <cell r="A600" t="str">
            <v>4302043003</v>
          </cell>
          <cell r="B600" t="str">
            <v>Fletes</v>
          </cell>
          <cell r="C600">
            <v>0</v>
          </cell>
          <cell r="D600">
            <v>0</v>
          </cell>
          <cell r="E600">
            <v>0</v>
          </cell>
          <cell r="F600">
            <v>0</v>
          </cell>
          <cell r="G600">
            <v>0</v>
          </cell>
        </row>
        <row r="601">
          <cell r="A601" t="str">
            <v>4302043004</v>
          </cell>
          <cell r="B601" t="str">
            <v>Depositos</v>
          </cell>
          <cell r="C601">
            <v>0</v>
          </cell>
          <cell r="D601">
            <v>0</v>
          </cell>
          <cell r="E601">
            <v>0</v>
          </cell>
          <cell r="F601">
            <v>0</v>
          </cell>
          <cell r="G601">
            <v>0</v>
          </cell>
        </row>
        <row r="602">
          <cell r="A602" t="str">
            <v>4302043005</v>
          </cell>
          <cell r="B602" t="str">
            <v>Suscripciones</v>
          </cell>
          <cell r="C602">
            <v>0</v>
          </cell>
          <cell r="D602">
            <v>0</v>
          </cell>
          <cell r="E602">
            <v>0</v>
          </cell>
          <cell r="F602">
            <v>0</v>
          </cell>
          <cell r="G602">
            <v>0</v>
          </cell>
        </row>
        <row r="603">
          <cell r="A603" t="str">
            <v>4302043006</v>
          </cell>
          <cell r="B603" t="str">
            <v>Otros gastos</v>
          </cell>
          <cell r="C603">
            <v>396460</v>
          </cell>
          <cell r="D603">
            <v>396460</v>
          </cell>
          <cell r="E603">
            <v>0</v>
          </cell>
          <cell r="F603">
            <v>0</v>
          </cell>
          <cell r="G603">
            <v>0</v>
          </cell>
        </row>
        <row r="604">
          <cell r="A604" t="str">
            <v>4302043007</v>
          </cell>
          <cell r="B604" t="str">
            <v>Recreacion</v>
          </cell>
          <cell r="C604">
            <v>0</v>
          </cell>
          <cell r="D604">
            <v>0</v>
          </cell>
          <cell r="E604">
            <v>0</v>
          </cell>
          <cell r="F604">
            <v>0</v>
          </cell>
          <cell r="G604">
            <v>0</v>
          </cell>
        </row>
        <row r="605">
          <cell r="A605" t="str">
            <v>4302043008</v>
          </cell>
          <cell r="B605" t="str">
            <v>Estructura</v>
          </cell>
          <cell r="C605">
            <v>0</v>
          </cell>
          <cell r="D605">
            <v>0</v>
          </cell>
          <cell r="E605">
            <v>0</v>
          </cell>
          <cell r="F605">
            <v>0</v>
          </cell>
          <cell r="G605">
            <v>0</v>
          </cell>
        </row>
        <row r="606">
          <cell r="A606" t="str">
            <v>4302051001</v>
          </cell>
          <cell r="B606" t="str">
            <v>Sueldos y Jornales personal permanente</v>
          </cell>
          <cell r="C606">
            <v>306684945</v>
          </cell>
          <cell r="D606">
            <v>225811156</v>
          </cell>
          <cell r="E606">
            <v>6367927</v>
          </cell>
          <cell r="F606">
            <v>0</v>
          </cell>
          <cell r="G606">
            <v>80873789</v>
          </cell>
        </row>
        <row r="607">
          <cell r="A607" t="str">
            <v>4302051002</v>
          </cell>
          <cell r="B607" t="str">
            <v>Sueldos y Jornales personal temporario</v>
          </cell>
          <cell r="C607">
            <v>0</v>
          </cell>
          <cell r="D607">
            <v>0</v>
          </cell>
          <cell r="E607">
            <v>0</v>
          </cell>
          <cell r="F607">
            <v>0</v>
          </cell>
          <cell r="G607">
            <v>0</v>
          </cell>
        </row>
        <row r="608">
          <cell r="A608" t="str">
            <v>4302051003</v>
          </cell>
          <cell r="B608" t="str">
            <v>Horas Extras</v>
          </cell>
          <cell r="C608">
            <v>13101351</v>
          </cell>
          <cell r="D608">
            <v>9002611</v>
          </cell>
          <cell r="E608">
            <v>168646</v>
          </cell>
          <cell r="F608">
            <v>0</v>
          </cell>
          <cell r="G608">
            <v>4098740</v>
          </cell>
        </row>
        <row r="609">
          <cell r="A609" t="str">
            <v>4302051004</v>
          </cell>
          <cell r="B609" t="str">
            <v>Cargas Sociales</v>
          </cell>
          <cell r="C609">
            <v>68532670</v>
          </cell>
          <cell r="D609">
            <v>57083765</v>
          </cell>
          <cell r="E609">
            <v>1034305</v>
          </cell>
          <cell r="F609">
            <v>0</v>
          </cell>
          <cell r="G609">
            <v>11448905</v>
          </cell>
        </row>
        <row r="610">
          <cell r="A610" t="str">
            <v>4302051005</v>
          </cell>
          <cell r="B610" t="str">
            <v>Sueldo Anual Complementario</v>
          </cell>
          <cell r="C610">
            <v>30696331</v>
          </cell>
          <cell r="D610">
            <v>23516015</v>
          </cell>
          <cell r="E610">
            <v>535872</v>
          </cell>
          <cell r="F610">
            <v>0</v>
          </cell>
          <cell r="G610">
            <v>7180316</v>
          </cell>
        </row>
        <row r="611">
          <cell r="A611" t="str">
            <v>4302051006</v>
          </cell>
          <cell r="B611" t="str">
            <v>Vacaciones</v>
          </cell>
          <cell r="C611">
            <v>0</v>
          </cell>
          <cell r="D611">
            <v>0</v>
          </cell>
          <cell r="E611">
            <v>0</v>
          </cell>
          <cell r="F611">
            <v>0</v>
          </cell>
          <cell r="G611">
            <v>0</v>
          </cell>
        </row>
        <row r="612">
          <cell r="A612" t="str">
            <v>4302051007</v>
          </cell>
          <cell r="B612" t="str">
            <v>Plan de Jubilacion</v>
          </cell>
          <cell r="C612">
            <v>0</v>
          </cell>
          <cell r="D612">
            <v>0</v>
          </cell>
          <cell r="E612">
            <v>0</v>
          </cell>
          <cell r="F612">
            <v>0</v>
          </cell>
          <cell r="G612">
            <v>0</v>
          </cell>
        </row>
        <row r="613">
          <cell r="A613" t="str">
            <v>4302051008</v>
          </cell>
          <cell r="B613" t="str">
            <v>Distribucion utilidades</v>
          </cell>
          <cell r="C613">
            <v>0</v>
          </cell>
          <cell r="D613">
            <v>0</v>
          </cell>
          <cell r="E613">
            <v>0</v>
          </cell>
          <cell r="F613">
            <v>0</v>
          </cell>
          <cell r="G613">
            <v>0</v>
          </cell>
        </row>
        <row r="614">
          <cell r="A614" t="str">
            <v>4302051009</v>
          </cell>
          <cell r="B614" t="str">
            <v>Vivienda</v>
          </cell>
          <cell r="C614">
            <v>0</v>
          </cell>
          <cell r="D614">
            <v>0</v>
          </cell>
          <cell r="E614">
            <v>0</v>
          </cell>
          <cell r="F614">
            <v>0</v>
          </cell>
          <cell r="G614">
            <v>0</v>
          </cell>
        </row>
        <row r="615">
          <cell r="A615" t="str">
            <v>4302051010</v>
          </cell>
          <cell r="B615" t="str">
            <v>Servicio Medico</v>
          </cell>
          <cell r="C615">
            <v>135000</v>
          </cell>
          <cell r="D615">
            <v>135000</v>
          </cell>
          <cell r="E615">
            <v>0</v>
          </cell>
          <cell r="F615">
            <v>0</v>
          </cell>
          <cell r="G615">
            <v>0</v>
          </cell>
        </row>
        <row r="616">
          <cell r="A616" t="str">
            <v>4302051011</v>
          </cell>
          <cell r="B616" t="str">
            <v>Capacitacion</v>
          </cell>
          <cell r="C616">
            <v>0</v>
          </cell>
          <cell r="D616">
            <v>0</v>
          </cell>
          <cell r="E616">
            <v>0</v>
          </cell>
          <cell r="F616">
            <v>0</v>
          </cell>
          <cell r="G616">
            <v>0</v>
          </cell>
        </row>
        <row r="617">
          <cell r="A617" t="str">
            <v>4302051012</v>
          </cell>
          <cell r="B617" t="str">
            <v>Otros Servicios al Personal</v>
          </cell>
          <cell r="C617">
            <v>0</v>
          </cell>
          <cell r="D617">
            <v>0</v>
          </cell>
          <cell r="E617">
            <v>0</v>
          </cell>
          <cell r="F617">
            <v>0</v>
          </cell>
          <cell r="G617">
            <v>0</v>
          </cell>
        </row>
        <row r="618">
          <cell r="A618" t="str">
            <v>4302051013</v>
          </cell>
          <cell r="B618" t="str">
            <v>Varios</v>
          </cell>
          <cell r="C618">
            <v>0</v>
          </cell>
          <cell r="D618">
            <v>0</v>
          </cell>
          <cell r="E618">
            <v>0</v>
          </cell>
          <cell r="F618">
            <v>0</v>
          </cell>
          <cell r="G618">
            <v>0</v>
          </cell>
        </row>
        <row r="619">
          <cell r="A619" t="str">
            <v>4302051014</v>
          </cell>
          <cell r="B619" t="str">
            <v>Indemnizaciones</v>
          </cell>
          <cell r="C619">
            <v>6666000</v>
          </cell>
          <cell r="D619">
            <v>3300000</v>
          </cell>
          <cell r="E619">
            <v>0</v>
          </cell>
          <cell r="F619">
            <v>0</v>
          </cell>
          <cell r="G619">
            <v>3366000</v>
          </cell>
        </row>
        <row r="620">
          <cell r="A620" t="str">
            <v>4302051015</v>
          </cell>
          <cell r="B620" t="str">
            <v>Gratificaciones</v>
          </cell>
          <cell r="C620">
            <v>32466642</v>
          </cell>
          <cell r="D620">
            <v>32466642</v>
          </cell>
          <cell r="E620">
            <v>0</v>
          </cell>
          <cell r="F620">
            <v>0</v>
          </cell>
          <cell r="G620">
            <v>0</v>
          </cell>
        </row>
        <row r="621">
          <cell r="A621" t="str">
            <v>4302051201</v>
          </cell>
          <cell r="B621" t="str">
            <v>Gastos de viaje</v>
          </cell>
          <cell r="C621">
            <v>0</v>
          </cell>
          <cell r="D621">
            <v>0</v>
          </cell>
          <cell r="E621">
            <v>0</v>
          </cell>
          <cell r="F621">
            <v>0</v>
          </cell>
          <cell r="G621">
            <v>0</v>
          </cell>
        </row>
        <row r="622">
          <cell r="A622" t="str">
            <v>4302051401</v>
          </cell>
          <cell r="B622" t="str">
            <v>Gastos de oficina</v>
          </cell>
          <cell r="C622">
            <v>0</v>
          </cell>
          <cell r="D622">
            <v>0</v>
          </cell>
          <cell r="E622">
            <v>0</v>
          </cell>
          <cell r="F622">
            <v>0</v>
          </cell>
          <cell r="G622">
            <v>0</v>
          </cell>
        </row>
        <row r="623">
          <cell r="A623" t="str">
            <v>4302051601</v>
          </cell>
          <cell r="B623" t="str">
            <v>Comunicaciones</v>
          </cell>
          <cell r="C623">
            <v>0</v>
          </cell>
          <cell r="D623">
            <v>0</v>
          </cell>
          <cell r="E623">
            <v>0</v>
          </cell>
          <cell r="F623">
            <v>0</v>
          </cell>
          <cell r="G623">
            <v>0</v>
          </cell>
        </row>
        <row r="624">
          <cell r="A624" t="str">
            <v>4302051801</v>
          </cell>
          <cell r="B624" t="str">
            <v>Publicidad</v>
          </cell>
          <cell r="C624">
            <v>0</v>
          </cell>
          <cell r="D624">
            <v>0</v>
          </cell>
          <cell r="E624">
            <v>0</v>
          </cell>
          <cell r="F624">
            <v>0</v>
          </cell>
          <cell r="G624">
            <v>0</v>
          </cell>
        </row>
        <row r="625">
          <cell r="A625" t="str">
            <v>4302051802</v>
          </cell>
          <cell r="B625" t="str">
            <v>Promociones</v>
          </cell>
          <cell r="C625">
            <v>879660</v>
          </cell>
          <cell r="D625">
            <v>879660</v>
          </cell>
          <cell r="E625">
            <v>0</v>
          </cell>
          <cell r="F625">
            <v>0</v>
          </cell>
          <cell r="G625">
            <v>0</v>
          </cell>
        </row>
        <row r="626">
          <cell r="A626" t="str">
            <v>4302051803</v>
          </cell>
          <cell r="B626" t="str">
            <v>Servicios al Cliente</v>
          </cell>
          <cell r="C626">
            <v>0</v>
          </cell>
          <cell r="D626">
            <v>0</v>
          </cell>
          <cell r="E626">
            <v>0</v>
          </cell>
          <cell r="F626">
            <v>0</v>
          </cell>
          <cell r="G626">
            <v>0</v>
          </cell>
        </row>
        <row r="627">
          <cell r="A627" t="str">
            <v>4302052001</v>
          </cell>
          <cell r="B627" t="str">
            <v>Impuestos a la propiedad</v>
          </cell>
          <cell r="C627">
            <v>0</v>
          </cell>
          <cell r="D627">
            <v>0</v>
          </cell>
          <cell r="E627">
            <v>0</v>
          </cell>
          <cell r="F627">
            <v>0</v>
          </cell>
          <cell r="G627">
            <v>0</v>
          </cell>
        </row>
        <row r="628">
          <cell r="A628" t="str">
            <v>4302052002</v>
          </cell>
          <cell r="B628" t="str">
            <v>Otros impuestos</v>
          </cell>
          <cell r="C628">
            <v>0</v>
          </cell>
          <cell r="D628">
            <v>0</v>
          </cell>
          <cell r="E628">
            <v>0</v>
          </cell>
          <cell r="F628">
            <v>0</v>
          </cell>
          <cell r="G628">
            <v>0</v>
          </cell>
        </row>
        <row r="629">
          <cell r="A629" t="str">
            <v>4302052201</v>
          </cell>
          <cell r="B629" t="str">
            <v>Seguros del personal</v>
          </cell>
          <cell r="C629">
            <v>0</v>
          </cell>
          <cell r="D629">
            <v>0</v>
          </cell>
          <cell r="E629">
            <v>0</v>
          </cell>
          <cell r="F629">
            <v>0</v>
          </cell>
          <cell r="G629">
            <v>0</v>
          </cell>
        </row>
        <row r="630">
          <cell r="A630" t="str">
            <v>4302052202</v>
          </cell>
          <cell r="B630" t="str">
            <v>Seguros de propiedades</v>
          </cell>
          <cell r="C630">
            <v>0</v>
          </cell>
          <cell r="D630">
            <v>0</v>
          </cell>
          <cell r="E630">
            <v>0</v>
          </cell>
          <cell r="F630">
            <v>0</v>
          </cell>
          <cell r="G630">
            <v>0</v>
          </cell>
        </row>
        <row r="631">
          <cell r="A631" t="str">
            <v>4302052401</v>
          </cell>
          <cell r="B631" t="str">
            <v>Honorarios auditores</v>
          </cell>
          <cell r="C631">
            <v>0</v>
          </cell>
          <cell r="D631">
            <v>0</v>
          </cell>
          <cell r="E631">
            <v>0</v>
          </cell>
          <cell r="F631">
            <v>0</v>
          </cell>
          <cell r="G631">
            <v>0</v>
          </cell>
        </row>
        <row r="632">
          <cell r="A632" t="str">
            <v>4302052402</v>
          </cell>
          <cell r="B632" t="str">
            <v>Honorarios legales</v>
          </cell>
          <cell r="C632">
            <v>0</v>
          </cell>
          <cell r="D632">
            <v>0</v>
          </cell>
          <cell r="E632">
            <v>0</v>
          </cell>
          <cell r="F632">
            <v>0</v>
          </cell>
          <cell r="G632">
            <v>0</v>
          </cell>
        </row>
        <row r="633">
          <cell r="A633" t="str">
            <v>4302052403</v>
          </cell>
          <cell r="B633" t="str">
            <v>Otros honorarios</v>
          </cell>
          <cell r="C633">
            <v>0</v>
          </cell>
          <cell r="D633">
            <v>0</v>
          </cell>
          <cell r="E633">
            <v>0</v>
          </cell>
          <cell r="F633">
            <v>0</v>
          </cell>
          <cell r="G633">
            <v>0</v>
          </cell>
        </row>
        <row r="634">
          <cell r="A634" t="str">
            <v>4302052404</v>
          </cell>
          <cell r="B634" t="str">
            <v>Recoleccion de basura</v>
          </cell>
          <cell r="C634">
            <v>0</v>
          </cell>
          <cell r="D634">
            <v>0</v>
          </cell>
          <cell r="E634">
            <v>0</v>
          </cell>
          <cell r="F634">
            <v>0</v>
          </cell>
          <cell r="G634">
            <v>0</v>
          </cell>
        </row>
        <row r="635">
          <cell r="A635" t="str">
            <v>4302052405</v>
          </cell>
          <cell r="B635" t="str">
            <v>Otros Servicios</v>
          </cell>
          <cell r="C635">
            <v>0</v>
          </cell>
          <cell r="D635">
            <v>0</v>
          </cell>
          <cell r="E635">
            <v>0</v>
          </cell>
          <cell r="F635">
            <v>0</v>
          </cell>
          <cell r="G635">
            <v>0</v>
          </cell>
        </row>
        <row r="636">
          <cell r="A636" t="str">
            <v>4302052406</v>
          </cell>
          <cell r="B636" t="str">
            <v>Fumigaci¾n</v>
          </cell>
          <cell r="C636">
            <v>819500</v>
          </cell>
          <cell r="D636">
            <v>819500</v>
          </cell>
          <cell r="E636">
            <v>0</v>
          </cell>
          <cell r="F636">
            <v>0</v>
          </cell>
          <cell r="G636">
            <v>0</v>
          </cell>
        </row>
        <row r="637">
          <cell r="A637" t="str">
            <v>4302052601</v>
          </cell>
          <cell r="B637" t="str">
            <v>Equipamiento</v>
          </cell>
          <cell r="C637">
            <v>0</v>
          </cell>
          <cell r="D637">
            <v>0</v>
          </cell>
          <cell r="E637">
            <v>0</v>
          </cell>
          <cell r="F637">
            <v>0</v>
          </cell>
          <cell r="G637">
            <v>0</v>
          </cell>
        </row>
        <row r="638">
          <cell r="A638" t="str">
            <v>4302052602</v>
          </cell>
          <cell r="B638" t="str">
            <v>Reparaciones y mantenimiento EF</v>
          </cell>
          <cell r="C638">
            <v>235518462</v>
          </cell>
          <cell r="D638">
            <v>198449007</v>
          </cell>
          <cell r="E638">
            <v>3338597</v>
          </cell>
          <cell r="F638">
            <v>1530788</v>
          </cell>
          <cell r="G638">
            <v>37069455</v>
          </cell>
        </row>
        <row r="639">
          <cell r="A639" t="str">
            <v>4302052801</v>
          </cell>
          <cell r="B639" t="str">
            <v>Otros proveedores</v>
          </cell>
          <cell r="C639">
            <v>0</v>
          </cell>
          <cell r="D639">
            <v>0</v>
          </cell>
          <cell r="E639">
            <v>0</v>
          </cell>
          <cell r="F639">
            <v>0</v>
          </cell>
          <cell r="G639">
            <v>0</v>
          </cell>
        </row>
        <row r="640">
          <cell r="A640" t="str">
            <v>4302052802</v>
          </cell>
          <cell r="B640" t="str">
            <v>Proveedores</v>
          </cell>
          <cell r="C640">
            <v>0</v>
          </cell>
          <cell r="D640">
            <v>0</v>
          </cell>
          <cell r="E640">
            <v>0</v>
          </cell>
          <cell r="F640">
            <v>0</v>
          </cell>
          <cell r="G640">
            <v>0</v>
          </cell>
        </row>
        <row r="641">
          <cell r="A641" t="str">
            <v>4302052803</v>
          </cell>
          <cell r="B641" t="str">
            <v>Energia electrica</v>
          </cell>
          <cell r="C641">
            <v>0</v>
          </cell>
          <cell r="D641">
            <v>0</v>
          </cell>
          <cell r="E641">
            <v>0</v>
          </cell>
          <cell r="F641">
            <v>0</v>
          </cell>
          <cell r="G641">
            <v>0</v>
          </cell>
        </row>
        <row r="642">
          <cell r="A642" t="str">
            <v>4302052804</v>
          </cell>
          <cell r="B642" t="str">
            <v>Gas</v>
          </cell>
          <cell r="C642">
            <v>0</v>
          </cell>
          <cell r="D642">
            <v>0</v>
          </cell>
          <cell r="E642">
            <v>0</v>
          </cell>
          <cell r="F642">
            <v>0</v>
          </cell>
          <cell r="G642">
            <v>0</v>
          </cell>
        </row>
        <row r="643">
          <cell r="A643" t="str">
            <v>4302052805</v>
          </cell>
          <cell r="B643" t="str">
            <v>Agua</v>
          </cell>
          <cell r="C643">
            <v>0</v>
          </cell>
          <cell r="D643">
            <v>0</v>
          </cell>
          <cell r="E643">
            <v>0</v>
          </cell>
          <cell r="F643">
            <v>0</v>
          </cell>
          <cell r="G643">
            <v>0</v>
          </cell>
        </row>
        <row r="644">
          <cell r="A644" t="str">
            <v>4302052806</v>
          </cell>
          <cell r="B644" t="str">
            <v>Gastos en Seguridad</v>
          </cell>
          <cell r="C644">
            <v>0</v>
          </cell>
          <cell r="D644">
            <v>0</v>
          </cell>
          <cell r="E644">
            <v>0</v>
          </cell>
          <cell r="F644">
            <v>0</v>
          </cell>
          <cell r="G644">
            <v>0</v>
          </cell>
        </row>
        <row r="645">
          <cell r="A645" t="str">
            <v>4302053001</v>
          </cell>
          <cell r="B645" t="str">
            <v>Alquiler de equipos</v>
          </cell>
          <cell r="C645">
            <v>0</v>
          </cell>
          <cell r="D645">
            <v>0</v>
          </cell>
          <cell r="E645">
            <v>0</v>
          </cell>
          <cell r="F645">
            <v>0</v>
          </cell>
          <cell r="G645">
            <v>0</v>
          </cell>
        </row>
        <row r="646">
          <cell r="A646" t="str">
            <v>4302053002</v>
          </cell>
          <cell r="B646" t="str">
            <v>Alquiler de oficinas</v>
          </cell>
          <cell r="C646">
            <v>0</v>
          </cell>
          <cell r="D646">
            <v>0</v>
          </cell>
          <cell r="E646">
            <v>0</v>
          </cell>
          <cell r="F646">
            <v>0</v>
          </cell>
          <cell r="G646">
            <v>0</v>
          </cell>
        </row>
        <row r="647">
          <cell r="A647" t="str">
            <v>4302053003</v>
          </cell>
          <cell r="B647" t="str">
            <v>Fletes</v>
          </cell>
          <cell r="C647">
            <v>0</v>
          </cell>
          <cell r="D647">
            <v>0</v>
          </cell>
          <cell r="E647">
            <v>0</v>
          </cell>
          <cell r="F647">
            <v>0</v>
          </cell>
          <cell r="G647">
            <v>0</v>
          </cell>
        </row>
        <row r="648">
          <cell r="A648" t="str">
            <v>4302053004</v>
          </cell>
          <cell r="B648" t="str">
            <v>Depositos</v>
          </cell>
          <cell r="C648">
            <v>0</v>
          </cell>
          <cell r="D648">
            <v>0</v>
          </cell>
          <cell r="E648">
            <v>0</v>
          </cell>
          <cell r="F648">
            <v>0</v>
          </cell>
          <cell r="G648">
            <v>0</v>
          </cell>
        </row>
        <row r="649">
          <cell r="A649" t="str">
            <v>4302053005</v>
          </cell>
          <cell r="B649" t="str">
            <v>Suscripciones</v>
          </cell>
          <cell r="C649">
            <v>0</v>
          </cell>
          <cell r="D649">
            <v>0</v>
          </cell>
          <cell r="E649">
            <v>0</v>
          </cell>
          <cell r="F649">
            <v>0</v>
          </cell>
          <cell r="G649">
            <v>0</v>
          </cell>
        </row>
        <row r="650">
          <cell r="A650" t="str">
            <v>4302053006</v>
          </cell>
          <cell r="B650" t="str">
            <v>Otros gastos</v>
          </cell>
          <cell r="C650">
            <v>11913</v>
          </cell>
          <cell r="D650">
            <v>11913</v>
          </cell>
          <cell r="E650">
            <v>0</v>
          </cell>
          <cell r="F650">
            <v>0</v>
          </cell>
          <cell r="G650">
            <v>0</v>
          </cell>
        </row>
        <row r="651">
          <cell r="A651" t="str">
            <v>4302053007</v>
          </cell>
          <cell r="B651" t="str">
            <v>Recreacion</v>
          </cell>
          <cell r="C651">
            <v>0</v>
          </cell>
          <cell r="D651">
            <v>0</v>
          </cell>
          <cell r="E651">
            <v>0</v>
          </cell>
          <cell r="F651">
            <v>0</v>
          </cell>
          <cell r="G651">
            <v>0</v>
          </cell>
        </row>
        <row r="652">
          <cell r="A652" t="str">
            <v>4302053008</v>
          </cell>
          <cell r="B652" t="str">
            <v>Estructura</v>
          </cell>
          <cell r="C652">
            <v>0</v>
          </cell>
          <cell r="D652">
            <v>0</v>
          </cell>
          <cell r="E652">
            <v>0</v>
          </cell>
          <cell r="F652">
            <v>0</v>
          </cell>
          <cell r="G652">
            <v>0</v>
          </cell>
        </row>
        <row r="653">
          <cell r="A653" t="str">
            <v>4302061001</v>
          </cell>
          <cell r="B653" t="str">
            <v>Sueldos y Jornales personal permanente</v>
          </cell>
          <cell r="C653">
            <v>540587595</v>
          </cell>
          <cell r="D653">
            <v>375998293</v>
          </cell>
          <cell r="E653">
            <v>12590335</v>
          </cell>
          <cell r="F653">
            <v>0</v>
          </cell>
          <cell r="G653">
            <v>164589302</v>
          </cell>
        </row>
        <row r="654">
          <cell r="A654" t="str">
            <v>4302061002</v>
          </cell>
          <cell r="B654" t="str">
            <v>Sueldos y Jornales personal temporario</v>
          </cell>
          <cell r="C654">
            <v>0</v>
          </cell>
          <cell r="D654">
            <v>0</v>
          </cell>
          <cell r="E654">
            <v>0</v>
          </cell>
          <cell r="F654">
            <v>0</v>
          </cell>
          <cell r="G654">
            <v>0</v>
          </cell>
        </row>
        <row r="655">
          <cell r="A655" t="str">
            <v>4302061003</v>
          </cell>
          <cell r="B655" t="str">
            <v>Horas Extras</v>
          </cell>
          <cell r="C655">
            <v>41305471</v>
          </cell>
          <cell r="D655">
            <v>35809056</v>
          </cell>
          <cell r="E655">
            <v>206014</v>
          </cell>
          <cell r="F655">
            <v>0</v>
          </cell>
          <cell r="G655">
            <v>5496415</v>
          </cell>
        </row>
        <row r="656">
          <cell r="A656" t="str">
            <v>4302061004</v>
          </cell>
          <cell r="B656" t="str">
            <v>Cargas Sociales</v>
          </cell>
          <cell r="C656">
            <v>168491385</v>
          </cell>
          <cell r="D656">
            <v>146966122</v>
          </cell>
          <cell r="E656">
            <v>2017578</v>
          </cell>
          <cell r="F656">
            <v>0</v>
          </cell>
          <cell r="G656">
            <v>21525263</v>
          </cell>
        </row>
        <row r="657">
          <cell r="A657" t="str">
            <v>4302061005</v>
          </cell>
          <cell r="B657" t="str">
            <v>Sueldo Anual Complementario</v>
          </cell>
          <cell r="C657">
            <v>50483001</v>
          </cell>
          <cell r="D657">
            <v>35996684</v>
          </cell>
          <cell r="E657">
            <v>1075314</v>
          </cell>
          <cell r="F657">
            <v>0</v>
          </cell>
          <cell r="G657">
            <v>14486317</v>
          </cell>
        </row>
        <row r="658">
          <cell r="A658" t="str">
            <v>4302061006</v>
          </cell>
          <cell r="B658" t="str">
            <v>Vacaciones</v>
          </cell>
          <cell r="C658">
            <v>1525920</v>
          </cell>
          <cell r="D658">
            <v>1525920</v>
          </cell>
          <cell r="E658">
            <v>0</v>
          </cell>
          <cell r="F658">
            <v>0</v>
          </cell>
          <cell r="G658">
            <v>0</v>
          </cell>
        </row>
        <row r="659">
          <cell r="A659" t="str">
            <v>4302061007</v>
          </cell>
          <cell r="B659" t="str">
            <v>Plan de Jubilacion</v>
          </cell>
          <cell r="C659">
            <v>0</v>
          </cell>
          <cell r="D659">
            <v>0</v>
          </cell>
          <cell r="E659">
            <v>0</v>
          </cell>
          <cell r="F659">
            <v>0</v>
          </cell>
          <cell r="G659">
            <v>0</v>
          </cell>
        </row>
        <row r="660">
          <cell r="A660" t="str">
            <v>4302061008</v>
          </cell>
          <cell r="B660" t="str">
            <v>Distribucion utilidades</v>
          </cell>
          <cell r="C660">
            <v>0</v>
          </cell>
          <cell r="D660">
            <v>0</v>
          </cell>
          <cell r="E660">
            <v>0</v>
          </cell>
          <cell r="F660">
            <v>0</v>
          </cell>
          <cell r="G660">
            <v>0</v>
          </cell>
        </row>
        <row r="661">
          <cell r="A661" t="str">
            <v>4302061009</v>
          </cell>
          <cell r="B661" t="str">
            <v>Vivienda</v>
          </cell>
          <cell r="C661">
            <v>0</v>
          </cell>
          <cell r="D661">
            <v>0</v>
          </cell>
          <cell r="E661">
            <v>0</v>
          </cell>
          <cell r="F661">
            <v>0</v>
          </cell>
          <cell r="G661">
            <v>0</v>
          </cell>
        </row>
        <row r="662">
          <cell r="A662" t="str">
            <v>4302061010</v>
          </cell>
          <cell r="B662" t="str">
            <v>Servicio Medico</v>
          </cell>
          <cell r="C662">
            <v>333000</v>
          </cell>
          <cell r="D662">
            <v>333000</v>
          </cell>
          <cell r="E662">
            <v>0</v>
          </cell>
          <cell r="F662">
            <v>0</v>
          </cell>
          <cell r="G662">
            <v>0</v>
          </cell>
        </row>
        <row r="663">
          <cell r="A663" t="str">
            <v>4302061011</v>
          </cell>
          <cell r="B663" t="str">
            <v>Capacitacion</v>
          </cell>
          <cell r="C663">
            <v>139000</v>
          </cell>
          <cell r="D663">
            <v>139000</v>
          </cell>
          <cell r="E663">
            <v>0</v>
          </cell>
          <cell r="F663">
            <v>0</v>
          </cell>
          <cell r="G663">
            <v>0</v>
          </cell>
        </row>
        <row r="664">
          <cell r="A664" t="str">
            <v>4302061012</v>
          </cell>
          <cell r="B664" t="str">
            <v>Otros Servicios al Personal</v>
          </cell>
          <cell r="C664">
            <v>50500</v>
          </cell>
          <cell r="D664">
            <v>50500</v>
          </cell>
          <cell r="E664">
            <v>0</v>
          </cell>
          <cell r="F664">
            <v>0</v>
          </cell>
          <cell r="G664">
            <v>0</v>
          </cell>
        </row>
        <row r="665">
          <cell r="A665" t="str">
            <v>4302061013</v>
          </cell>
          <cell r="B665" t="str">
            <v>Varios</v>
          </cell>
          <cell r="C665">
            <v>0</v>
          </cell>
          <cell r="D665">
            <v>0</v>
          </cell>
          <cell r="E665">
            <v>0</v>
          </cell>
          <cell r="F665">
            <v>0</v>
          </cell>
          <cell r="G665">
            <v>0</v>
          </cell>
        </row>
        <row r="666">
          <cell r="A666" t="str">
            <v>4302061014</v>
          </cell>
          <cell r="B666" t="str">
            <v>Indemnizaciones</v>
          </cell>
          <cell r="C666">
            <v>24050509</v>
          </cell>
          <cell r="D666">
            <v>24050509</v>
          </cell>
          <cell r="E666">
            <v>0</v>
          </cell>
          <cell r="F666">
            <v>0</v>
          </cell>
          <cell r="G666">
            <v>0</v>
          </cell>
        </row>
        <row r="667">
          <cell r="A667" t="str">
            <v>4302061015</v>
          </cell>
          <cell r="B667" t="str">
            <v>Gratificaciones</v>
          </cell>
          <cell r="C667">
            <v>11913750</v>
          </cell>
          <cell r="D667">
            <v>11427550</v>
          </cell>
          <cell r="E667">
            <v>0</v>
          </cell>
          <cell r="F667">
            <v>0</v>
          </cell>
          <cell r="G667">
            <v>486200</v>
          </cell>
        </row>
        <row r="668">
          <cell r="A668" t="str">
            <v>4302061201</v>
          </cell>
          <cell r="B668" t="str">
            <v>Gastos de viaje</v>
          </cell>
          <cell r="C668">
            <v>0</v>
          </cell>
          <cell r="D668">
            <v>0</v>
          </cell>
          <cell r="E668">
            <v>0</v>
          </cell>
          <cell r="F668">
            <v>0</v>
          </cell>
          <cell r="G668">
            <v>0</v>
          </cell>
        </row>
        <row r="669">
          <cell r="A669" t="str">
            <v>4302061401</v>
          </cell>
          <cell r="B669" t="str">
            <v>Gastos de oficina</v>
          </cell>
          <cell r="C669">
            <v>0</v>
          </cell>
          <cell r="D669">
            <v>0</v>
          </cell>
          <cell r="E669">
            <v>0</v>
          </cell>
          <cell r="F669">
            <v>0</v>
          </cell>
          <cell r="G669">
            <v>0</v>
          </cell>
        </row>
        <row r="670">
          <cell r="A670" t="str">
            <v>4302061601</v>
          </cell>
          <cell r="B670" t="str">
            <v>Comunicaciones</v>
          </cell>
          <cell r="C670">
            <v>113400</v>
          </cell>
          <cell r="D670">
            <v>113400</v>
          </cell>
          <cell r="E670">
            <v>0</v>
          </cell>
          <cell r="F670">
            <v>0</v>
          </cell>
          <cell r="G670">
            <v>0</v>
          </cell>
        </row>
        <row r="671">
          <cell r="A671" t="str">
            <v>4302061801</v>
          </cell>
          <cell r="B671" t="str">
            <v>Publicidad</v>
          </cell>
          <cell r="C671">
            <v>0</v>
          </cell>
          <cell r="D671">
            <v>0</v>
          </cell>
          <cell r="E671">
            <v>0</v>
          </cell>
          <cell r="F671">
            <v>0</v>
          </cell>
          <cell r="G671">
            <v>0</v>
          </cell>
        </row>
        <row r="672">
          <cell r="A672" t="str">
            <v>4302061802</v>
          </cell>
          <cell r="B672" t="str">
            <v>Promociones</v>
          </cell>
          <cell r="C672">
            <v>0</v>
          </cell>
          <cell r="D672">
            <v>0</v>
          </cell>
          <cell r="E672">
            <v>0</v>
          </cell>
          <cell r="F672">
            <v>0</v>
          </cell>
          <cell r="G672">
            <v>0</v>
          </cell>
        </row>
        <row r="673">
          <cell r="A673" t="str">
            <v>4302061803</v>
          </cell>
          <cell r="B673" t="str">
            <v>Servicios al Cliente</v>
          </cell>
          <cell r="C673">
            <v>0</v>
          </cell>
          <cell r="D673">
            <v>0</v>
          </cell>
          <cell r="E673">
            <v>0</v>
          </cell>
          <cell r="F673">
            <v>0</v>
          </cell>
          <cell r="G673">
            <v>0</v>
          </cell>
        </row>
        <row r="674">
          <cell r="A674" t="str">
            <v>4302062001</v>
          </cell>
          <cell r="B674" t="str">
            <v>Impuestos a la propiedad</v>
          </cell>
          <cell r="C674">
            <v>4275640</v>
          </cell>
          <cell r="D674">
            <v>4275640</v>
          </cell>
          <cell r="E674">
            <v>0</v>
          </cell>
          <cell r="F674">
            <v>0</v>
          </cell>
          <cell r="G674">
            <v>0</v>
          </cell>
        </row>
        <row r="675">
          <cell r="A675" t="str">
            <v>4302062002</v>
          </cell>
          <cell r="B675" t="str">
            <v>Otros impuestos</v>
          </cell>
          <cell r="C675">
            <v>0</v>
          </cell>
          <cell r="D675">
            <v>0</v>
          </cell>
          <cell r="E675">
            <v>0</v>
          </cell>
          <cell r="F675">
            <v>0</v>
          </cell>
          <cell r="G675">
            <v>0</v>
          </cell>
        </row>
        <row r="676">
          <cell r="A676" t="str">
            <v>4302062201</v>
          </cell>
          <cell r="B676" t="str">
            <v>Seguros del personal</v>
          </cell>
          <cell r="C676">
            <v>0</v>
          </cell>
          <cell r="D676">
            <v>0</v>
          </cell>
          <cell r="E676">
            <v>0</v>
          </cell>
          <cell r="F676">
            <v>0</v>
          </cell>
          <cell r="G676">
            <v>0</v>
          </cell>
        </row>
        <row r="677">
          <cell r="A677" t="str">
            <v>4302062202</v>
          </cell>
          <cell r="B677" t="str">
            <v>Seguros de propiedades</v>
          </cell>
          <cell r="C677">
            <v>5098137</v>
          </cell>
          <cell r="D677">
            <v>5098137</v>
          </cell>
          <cell r="E677">
            <v>0</v>
          </cell>
          <cell r="F677">
            <v>0</v>
          </cell>
          <cell r="G677">
            <v>0</v>
          </cell>
        </row>
        <row r="678">
          <cell r="A678" t="str">
            <v>4302062401</v>
          </cell>
          <cell r="B678" t="str">
            <v>Honorarios auditores</v>
          </cell>
          <cell r="C678">
            <v>0</v>
          </cell>
          <cell r="D678">
            <v>0</v>
          </cell>
          <cell r="E678">
            <v>0</v>
          </cell>
          <cell r="F678">
            <v>0</v>
          </cell>
          <cell r="G678">
            <v>0</v>
          </cell>
        </row>
        <row r="679">
          <cell r="A679" t="str">
            <v>4302062402</v>
          </cell>
          <cell r="B679" t="str">
            <v>Honorarios legales</v>
          </cell>
          <cell r="C679">
            <v>0</v>
          </cell>
          <cell r="D679">
            <v>0</v>
          </cell>
          <cell r="E679">
            <v>0</v>
          </cell>
          <cell r="F679">
            <v>0</v>
          </cell>
          <cell r="G679">
            <v>0</v>
          </cell>
        </row>
        <row r="680">
          <cell r="A680" t="str">
            <v>4302062403</v>
          </cell>
          <cell r="B680" t="str">
            <v>Otros honorarios</v>
          </cell>
          <cell r="C680">
            <v>0</v>
          </cell>
          <cell r="D680">
            <v>0</v>
          </cell>
          <cell r="E680">
            <v>0</v>
          </cell>
          <cell r="F680">
            <v>0</v>
          </cell>
          <cell r="G680">
            <v>0</v>
          </cell>
        </row>
        <row r="681">
          <cell r="A681" t="str">
            <v>4302062404</v>
          </cell>
          <cell r="B681" t="str">
            <v>Recoleccion de basura</v>
          </cell>
          <cell r="C681">
            <v>0</v>
          </cell>
          <cell r="D681">
            <v>0</v>
          </cell>
          <cell r="E681">
            <v>0</v>
          </cell>
          <cell r="F681">
            <v>0</v>
          </cell>
          <cell r="G681">
            <v>0</v>
          </cell>
        </row>
        <row r="682">
          <cell r="A682" t="str">
            <v>4302062405</v>
          </cell>
          <cell r="B682" t="str">
            <v>Otros Servicios</v>
          </cell>
          <cell r="C682">
            <v>640000</v>
          </cell>
          <cell r="D682">
            <v>0</v>
          </cell>
          <cell r="E682">
            <v>640000</v>
          </cell>
          <cell r="F682">
            <v>0</v>
          </cell>
          <cell r="G682">
            <v>640000</v>
          </cell>
        </row>
        <row r="683">
          <cell r="A683" t="str">
            <v>4302062406</v>
          </cell>
          <cell r="B683" t="str">
            <v>Fumigaci¾n</v>
          </cell>
          <cell r="C683">
            <v>4992730</v>
          </cell>
          <cell r="D683">
            <v>4992730</v>
          </cell>
          <cell r="E683">
            <v>0</v>
          </cell>
          <cell r="F683">
            <v>0</v>
          </cell>
          <cell r="G683">
            <v>0</v>
          </cell>
        </row>
        <row r="684">
          <cell r="A684" t="str">
            <v>4302062601</v>
          </cell>
          <cell r="B684" t="str">
            <v>Equipamiento</v>
          </cell>
          <cell r="C684">
            <v>0</v>
          </cell>
          <cell r="D684">
            <v>0</v>
          </cell>
          <cell r="E684">
            <v>0</v>
          </cell>
          <cell r="F684">
            <v>0</v>
          </cell>
          <cell r="G684">
            <v>0</v>
          </cell>
        </row>
        <row r="685">
          <cell r="A685" t="str">
            <v>4302062602</v>
          </cell>
          <cell r="B685" t="str">
            <v>Reparaciones y mantenimiento FB</v>
          </cell>
          <cell r="C685">
            <v>375678067</v>
          </cell>
          <cell r="D685">
            <v>302567582</v>
          </cell>
          <cell r="E685">
            <v>788417</v>
          </cell>
          <cell r="F685">
            <v>360000</v>
          </cell>
          <cell r="G685">
            <v>73110485</v>
          </cell>
        </row>
        <row r="686">
          <cell r="A686" t="str">
            <v>4302062801</v>
          </cell>
          <cell r="B686" t="str">
            <v>Otros proveedores</v>
          </cell>
          <cell r="C686">
            <v>0</v>
          </cell>
          <cell r="D686">
            <v>0</v>
          </cell>
          <cell r="E686">
            <v>0</v>
          </cell>
          <cell r="F686">
            <v>0</v>
          </cell>
          <cell r="G686">
            <v>0</v>
          </cell>
        </row>
        <row r="687">
          <cell r="A687" t="str">
            <v>4302062802</v>
          </cell>
          <cell r="B687" t="str">
            <v>Proveedores</v>
          </cell>
          <cell r="C687">
            <v>0</v>
          </cell>
          <cell r="D687">
            <v>0</v>
          </cell>
          <cell r="E687">
            <v>0</v>
          </cell>
          <cell r="F687">
            <v>0</v>
          </cell>
          <cell r="G687">
            <v>0</v>
          </cell>
        </row>
        <row r="688">
          <cell r="A688" t="str">
            <v>4302062803</v>
          </cell>
          <cell r="B688" t="str">
            <v>Energia electrica</v>
          </cell>
          <cell r="C688">
            <v>0</v>
          </cell>
          <cell r="D688">
            <v>0</v>
          </cell>
          <cell r="E688">
            <v>0</v>
          </cell>
          <cell r="F688">
            <v>0</v>
          </cell>
          <cell r="G688">
            <v>0</v>
          </cell>
        </row>
        <row r="689">
          <cell r="A689" t="str">
            <v>4302062804</v>
          </cell>
          <cell r="B689" t="str">
            <v>Gas</v>
          </cell>
          <cell r="C689">
            <v>0</v>
          </cell>
          <cell r="D689">
            <v>0</v>
          </cell>
          <cell r="E689">
            <v>0</v>
          </cell>
          <cell r="F689">
            <v>0</v>
          </cell>
          <cell r="G689">
            <v>0</v>
          </cell>
        </row>
        <row r="690">
          <cell r="A690" t="str">
            <v>4302062805</v>
          </cell>
          <cell r="B690" t="str">
            <v>Agua</v>
          </cell>
          <cell r="C690">
            <v>0</v>
          </cell>
          <cell r="D690">
            <v>0</v>
          </cell>
          <cell r="E690">
            <v>0</v>
          </cell>
          <cell r="F690">
            <v>0</v>
          </cell>
          <cell r="G690">
            <v>0</v>
          </cell>
        </row>
        <row r="691">
          <cell r="A691" t="str">
            <v>4302062806</v>
          </cell>
          <cell r="B691" t="str">
            <v>Gastos en Seguridad</v>
          </cell>
          <cell r="C691">
            <v>16523464</v>
          </cell>
          <cell r="D691">
            <v>16523464</v>
          </cell>
          <cell r="E691">
            <v>0</v>
          </cell>
          <cell r="F691">
            <v>0</v>
          </cell>
          <cell r="G691">
            <v>0</v>
          </cell>
        </row>
        <row r="692">
          <cell r="A692" t="str">
            <v>4302063001</v>
          </cell>
          <cell r="B692" t="str">
            <v>Alquiler de equipos</v>
          </cell>
          <cell r="C692">
            <v>0</v>
          </cell>
          <cell r="D692">
            <v>0</v>
          </cell>
          <cell r="E692">
            <v>0</v>
          </cell>
          <cell r="F692">
            <v>0</v>
          </cell>
          <cell r="G692">
            <v>0</v>
          </cell>
        </row>
        <row r="693">
          <cell r="A693" t="str">
            <v>4302063002</v>
          </cell>
          <cell r="B693" t="str">
            <v>Alquiler de oficinas</v>
          </cell>
          <cell r="C693">
            <v>0</v>
          </cell>
          <cell r="D693">
            <v>0</v>
          </cell>
          <cell r="E693">
            <v>0</v>
          </cell>
          <cell r="F693">
            <v>0</v>
          </cell>
          <cell r="G693">
            <v>0</v>
          </cell>
        </row>
        <row r="694">
          <cell r="A694" t="str">
            <v>4302063003</v>
          </cell>
          <cell r="B694" t="str">
            <v>Fletes</v>
          </cell>
          <cell r="C694">
            <v>0</v>
          </cell>
          <cell r="D694">
            <v>0</v>
          </cell>
          <cell r="E694">
            <v>0</v>
          </cell>
          <cell r="F694">
            <v>0</v>
          </cell>
          <cell r="G694">
            <v>0</v>
          </cell>
        </row>
        <row r="695">
          <cell r="A695" t="str">
            <v>4302063004</v>
          </cell>
          <cell r="B695" t="str">
            <v>Depositos</v>
          </cell>
          <cell r="C695">
            <v>0</v>
          </cell>
          <cell r="D695">
            <v>0</v>
          </cell>
          <cell r="E695">
            <v>0</v>
          </cell>
          <cell r="F695">
            <v>0</v>
          </cell>
          <cell r="G695">
            <v>0</v>
          </cell>
        </row>
        <row r="696">
          <cell r="A696" t="str">
            <v>4302063005</v>
          </cell>
          <cell r="B696" t="str">
            <v>Suscripciones</v>
          </cell>
          <cell r="C696">
            <v>0</v>
          </cell>
          <cell r="D696">
            <v>0</v>
          </cell>
          <cell r="E696">
            <v>0</v>
          </cell>
          <cell r="F696">
            <v>0</v>
          </cell>
          <cell r="G696">
            <v>0</v>
          </cell>
        </row>
        <row r="697">
          <cell r="A697" t="str">
            <v>4302063006</v>
          </cell>
          <cell r="B697" t="str">
            <v>Otros gastos</v>
          </cell>
          <cell r="C697">
            <v>1307785</v>
          </cell>
          <cell r="D697">
            <v>1307785</v>
          </cell>
          <cell r="E697">
            <v>0</v>
          </cell>
          <cell r="F697">
            <v>0</v>
          </cell>
          <cell r="G697">
            <v>0</v>
          </cell>
        </row>
        <row r="698">
          <cell r="A698" t="str">
            <v>4302063007</v>
          </cell>
          <cell r="B698" t="str">
            <v>Recreacion</v>
          </cell>
          <cell r="C698">
            <v>0</v>
          </cell>
          <cell r="D698">
            <v>0</v>
          </cell>
          <cell r="E698">
            <v>0</v>
          </cell>
          <cell r="F698">
            <v>0</v>
          </cell>
          <cell r="G698">
            <v>0</v>
          </cell>
        </row>
        <row r="699">
          <cell r="A699" t="str">
            <v>4302063008</v>
          </cell>
          <cell r="B699" t="str">
            <v>Estructura</v>
          </cell>
          <cell r="C699">
            <v>0</v>
          </cell>
          <cell r="D699">
            <v>0</v>
          </cell>
          <cell r="E699">
            <v>0</v>
          </cell>
          <cell r="F699">
            <v>0</v>
          </cell>
          <cell r="G699">
            <v>0</v>
          </cell>
        </row>
        <row r="700">
          <cell r="A700" t="str">
            <v>4302071001</v>
          </cell>
          <cell r="B700" t="str">
            <v>Sueldos y Jornales personal permanente</v>
          </cell>
          <cell r="C700">
            <v>16023859</v>
          </cell>
          <cell r="D700">
            <v>16023859</v>
          </cell>
          <cell r="E700">
            <v>0</v>
          </cell>
          <cell r="F700">
            <v>0</v>
          </cell>
          <cell r="G700">
            <v>0</v>
          </cell>
        </row>
        <row r="701">
          <cell r="A701" t="str">
            <v>4302071002</v>
          </cell>
          <cell r="B701" t="str">
            <v>Sueldos y Jornales personal temporario</v>
          </cell>
          <cell r="C701">
            <v>0</v>
          </cell>
          <cell r="D701">
            <v>0</v>
          </cell>
          <cell r="E701">
            <v>0</v>
          </cell>
          <cell r="F701">
            <v>0</v>
          </cell>
          <cell r="G701">
            <v>0</v>
          </cell>
        </row>
        <row r="702">
          <cell r="A702" t="str">
            <v>4302071003</v>
          </cell>
          <cell r="B702" t="str">
            <v>Horas Extras</v>
          </cell>
          <cell r="C702">
            <v>2878218</v>
          </cell>
          <cell r="D702">
            <v>2878218</v>
          </cell>
          <cell r="E702">
            <v>0</v>
          </cell>
          <cell r="F702">
            <v>0</v>
          </cell>
          <cell r="G702">
            <v>0</v>
          </cell>
        </row>
        <row r="703">
          <cell r="A703" t="str">
            <v>4302071004</v>
          </cell>
          <cell r="B703" t="str">
            <v>Cargas Sociales</v>
          </cell>
          <cell r="C703">
            <v>6648686</v>
          </cell>
          <cell r="D703">
            <v>6648686</v>
          </cell>
          <cell r="E703">
            <v>0</v>
          </cell>
          <cell r="F703">
            <v>0</v>
          </cell>
          <cell r="G703">
            <v>0</v>
          </cell>
        </row>
        <row r="704">
          <cell r="A704" t="str">
            <v>4302071005</v>
          </cell>
          <cell r="B704" t="str">
            <v>Sueldo Anual Complementario</v>
          </cell>
          <cell r="C704">
            <v>1781352</v>
          </cell>
          <cell r="D704">
            <v>1781352</v>
          </cell>
          <cell r="E704">
            <v>0</v>
          </cell>
          <cell r="F704">
            <v>0</v>
          </cell>
          <cell r="G704">
            <v>0</v>
          </cell>
        </row>
        <row r="705">
          <cell r="A705" t="str">
            <v>4302071006</v>
          </cell>
          <cell r="B705" t="str">
            <v>Vacaciones</v>
          </cell>
          <cell r="C705">
            <v>0</v>
          </cell>
          <cell r="D705">
            <v>0</v>
          </cell>
          <cell r="E705">
            <v>0</v>
          </cell>
          <cell r="F705">
            <v>0</v>
          </cell>
          <cell r="G705">
            <v>0</v>
          </cell>
        </row>
        <row r="706">
          <cell r="A706" t="str">
            <v>4302071007</v>
          </cell>
          <cell r="B706" t="str">
            <v>Plan de Jubilacion</v>
          </cell>
          <cell r="C706">
            <v>0</v>
          </cell>
          <cell r="D706">
            <v>0</v>
          </cell>
          <cell r="E706">
            <v>0</v>
          </cell>
          <cell r="F706">
            <v>0</v>
          </cell>
          <cell r="G706">
            <v>0</v>
          </cell>
        </row>
        <row r="707">
          <cell r="A707" t="str">
            <v>4302071008</v>
          </cell>
          <cell r="B707" t="str">
            <v>Distribucion utilidades</v>
          </cell>
          <cell r="C707">
            <v>0</v>
          </cell>
          <cell r="D707">
            <v>0</v>
          </cell>
          <cell r="E707">
            <v>0</v>
          </cell>
          <cell r="F707">
            <v>0</v>
          </cell>
          <cell r="G707">
            <v>0</v>
          </cell>
        </row>
        <row r="708">
          <cell r="A708" t="str">
            <v>4302071009</v>
          </cell>
          <cell r="B708" t="str">
            <v>Vivienda</v>
          </cell>
          <cell r="C708">
            <v>0</v>
          </cell>
          <cell r="D708">
            <v>0</v>
          </cell>
          <cell r="E708">
            <v>0</v>
          </cell>
          <cell r="F708">
            <v>0</v>
          </cell>
          <cell r="G708">
            <v>0</v>
          </cell>
        </row>
        <row r="709">
          <cell r="A709" t="str">
            <v>4302071010</v>
          </cell>
          <cell r="B709" t="str">
            <v>Servicio Medico</v>
          </cell>
          <cell r="C709">
            <v>0</v>
          </cell>
          <cell r="D709">
            <v>0</v>
          </cell>
          <cell r="E709">
            <v>0</v>
          </cell>
          <cell r="F709">
            <v>0</v>
          </cell>
          <cell r="G709">
            <v>0</v>
          </cell>
        </row>
        <row r="710">
          <cell r="A710" t="str">
            <v>4302071011</v>
          </cell>
          <cell r="B710" t="str">
            <v>Capacitacion</v>
          </cell>
          <cell r="C710">
            <v>139000</v>
          </cell>
          <cell r="D710">
            <v>139000</v>
          </cell>
          <cell r="E710">
            <v>0</v>
          </cell>
          <cell r="F710">
            <v>0</v>
          </cell>
          <cell r="G710">
            <v>0</v>
          </cell>
        </row>
        <row r="711">
          <cell r="A711" t="str">
            <v>4302071012</v>
          </cell>
          <cell r="B711" t="str">
            <v>Otros Servicios al Personal</v>
          </cell>
          <cell r="C711">
            <v>0</v>
          </cell>
          <cell r="D711">
            <v>0</v>
          </cell>
          <cell r="E711">
            <v>0</v>
          </cell>
          <cell r="F711">
            <v>0</v>
          </cell>
          <cell r="G711">
            <v>0</v>
          </cell>
        </row>
        <row r="712">
          <cell r="A712" t="str">
            <v>4302071013</v>
          </cell>
          <cell r="B712" t="str">
            <v>Varios</v>
          </cell>
          <cell r="C712">
            <v>0</v>
          </cell>
          <cell r="D712">
            <v>0</v>
          </cell>
          <cell r="E712">
            <v>0</v>
          </cell>
          <cell r="F712">
            <v>0</v>
          </cell>
          <cell r="G712">
            <v>0</v>
          </cell>
        </row>
        <row r="713">
          <cell r="A713" t="str">
            <v>4302071014</v>
          </cell>
          <cell r="B713" t="str">
            <v>Indemnizaciones</v>
          </cell>
          <cell r="C713">
            <v>2761740</v>
          </cell>
          <cell r="D713">
            <v>2761740</v>
          </cell>
          <cell r="E713">
            <v>0</v>
          </cell>
          <cell r="F713">
            <v>0</v>
          </cell>
          <cell r="G713">
            <v>0</v>
          </cell>
        </row>
        <row r="714">
          <cell r="A714" t="str">
            <v>4302071015</v>
          </cell>
          <cell r="B714" t="str">
            <v>Gratificaciones</v>
          </cell>
          <cell r="C714">
            <v>0</v>
          </cell>
          <cell r="D714">
            <v>0</v>
          </cell>
          <cell r="E714">
            <v>0</v>
          </cell>
          <cell r="F714">
            <v>0</v>
          </cell>
          <cell r="G714">
            <v>0</v>
          </cell>
        </row>
        <row r="715">
          <cell r="A715" t="str">
            <v>4302071201</v>
          </cell>
          <cell r="B715" t="str">
            <v>Gastos de viaje</v>
          </cell>
          <cell r="C715">
            <v>0</v>
          </cell>
          <cell r="D715">
            <v>0</v>
          </cell>
          <cell r="E715">
            <v>0</v>
          </cell>
          <cell r="F715">
            <v>0</v>
          </cell>
          <cell r="G715">
            <v>0</v>
          </cell>
        </row>
        <row r="716">
          <cell r="A716" t="str">
            <v>4302071401</v>
          </cell>
          <cell r="B716" t="str">
            <v>Gastos de oficina</v>
          </cell>
          <cell r="C716">
            <v>0</v>
          </cell>
          <cell r="D716">
            <v>0</v>
          </cell>
          <cell r="E716">
            <v>0</v>
          </cell>
          <cell r="F716">
            <v>0</v>
          </cell>
          <cell r="G716">
            <v>0</v>
          </cell>
        </row>
        <row r="717">
          <cell r="A717" t="str">
            <v>4302071601</v>
          </cell>
          <cell r="B717" t="str">
            <v>Comunicaciones</v>
          </cell>
          <cell r="C717">
            <v>0</v>
          </cell>
          <cell r="D717">
            <v>0</v>
          </cell>
          <cell r="E717">
            <v>0</v>
          </cell>
          <cell r="F717">
            <v>0</v>
          </cell>
          <cell r="G717">
            <v>0</v>
          </cell>
        </row>
        <row r="718">
          <cell r="A718" t="str">
            <v>4302071801</v>
          </cell>
          <cell r="B718" t="str">
            <v>Publicidad</v>
          </cell>
          <cell r="C718">
            <v>0</v>
          </cell>
          <cell r="D718">
            <v>0</v>
          </cell>
          <cell r="E718">
            <v>0</v>
          </cell>
          <cell r="F718">
            <v>0</v>
          </cell>
          <cell r="G718">
            <v>0</v>
          </cell>
        </row>
        <row r="719">
          <cell r="A719" t="str">
            <v>4302071802</v>
          </cell>
          <cell r="B719" t="str">
            <v>Promociones</v>
          </cell>
          <cell r="C719">
            <v>0</v>
          </cell>
          <cell r="D719">
            <v>0</v>
          </cell>
          <cell r="E719">
            <v>0</v>
          </cell>
          <cell r="F719">
            <v>0</v>
          </cell>
          <cell r="G719">
            <v>0</v>
          </cell>
        </row>
        <row r="720">
          <cell r="A720" t="str">
            <v>4302071803</v>
          </cell>
          <cell r="B720" t="str">
            <v>Servicios al Cliente</v>
          </cell>
          <cell r="C720">
            <v>0</v>
          </cell>
          <cell r="D720">
            <v>0</v>
          </cell>
          <cell r="E720">
            <v>0</v>
          </cell>
          <cell r="F720">
            <v>0</v>
          </cell>
          <cell r="G720">
            <v>0</v>
          </cell>
        </row>
        <row r="721">
          <cell r="A721" t="str">
            <v>4302072001</v>
          </cell>
          <cell r="B721" t="str">
            <v>Impuestos a la propiedad</v>
          </cell>
          <cell r="C721">
            <v>1122356</v>
          </cell>
          <cell r="D721">
            <v>1122356</v>
          </cell>
          <cell r="E721">
            <v>0</v>
          </cell>
          <cell r="F721">
            <v>0</v>
          </cell>
          <cell r="G721">
            <v>0</v>
          </cell>
        </row>
        <row r="722">
          <cell r="A722" t="str">
            <v>4302072002</v>
          </cell>
          <cell r="B722" t="str">
            <v>Otros impuestos</v>
          </cell>
          <cell r="C722">
            <v>0</v>
          </cell>
          <cell r="D722">
            <v>0</v>
          </cell>
          <cell r="E722">
            <v>0</v>
          </cell>
          <cell r="F722">
            <v>0</v>
          </cell>
          <cell r="G722">
            <v>0</v>
          </cell>
        </row>
        <row r="723">
          <cell r="A723" t="str">
            <v>4302072201</v>
          </cell>
          <cell r="B723" t="str">
            <v>Seguros del personal</v>
          </cell>
          <cell r="C723">
            <v>0</v>
          </cell>
          <cell r="D723">
            <v>0</v>
          </cell>
          <cell r="E723">
            <v>0</v>
          </cell>
          <cell r="F723">
            <v>0</v>
          </cell>
          <cell r="G723">
            <v>0</v>
          </cell>
        </row>
        <row r="724">
          <cell r="A724" t="str">
            <v>4302072202</v>
          </cell>
          <cell r="B724" t="str">
            <v>Seguros de propiedades</v>
          </cell>
          <cell r="C724">
            <v>1699379</v>
          </cell>
          <cell r="D724">
            <v>1699379</v>
          </cell>
          <cell r="E724">
            <v>0</v>
          </cell>
          <cell r="F724">
            <v>0</v>
          </cell>
          <cell r="G724">
            <v>0</v>
          </cell>
        </row>
        <row r="725">
          <cell r="A725" t="str">
            <v>4302072401</v>
          </cell>
          <cell r="B725" t="str">
            <v>Honorarios auditores</v>
          </cell>
          <cell r="C725">
            <v>0</v>
          </cell>
          <cell r="D725">
            <v>0</v>
          </cell>
          <cell r="E725">
            <v>0</v>
          </cell>
          <cell r="F725">
            <v>0</v>
          </cell>
          <cell r="G725">
            <v>0</v>
          </cell>
        </row>
        <row r="726">
          <cell r="A726" t="str">
            <v>4302072402</v>
          </cell>
          <cell r="B726" t="str">
            <v>Honorarios legales</v>
          </cell>
          <cell r="C726">
            <v>0</v>
          </cell>
          <cell r="D726">
            <v>0</v>
          </cell>
          <cell r="E726">
            <v>0</v>
          </cell>
          <cell r="F726">
            <v>0</v>
          </cell>
          <cell r="G726">
            <v>0</v>
          </cell>
        </row>
        <row r="727">
          <cell r="A727" t="str">
            <v>4302072403</v>
          </cell>
          <cell r="B727" t="str">
            <v>Otros honorarios</v>
          </cell>
          <cell r="C727">
            <v>0</v>
          </cell>
          <cell r="D727">
            <v>0</v>
          </cell>
          <cell r="E727">
            <v>0</v>
          </cell>
          <cell r="F727">
            <v>0</v>
          </cell>
          <cell r="G727">
            <v>0</v>
          </cell>
        </row>
        <row r="728">
          <cell r="A728" t="str">
            <v>4302072404</v>
          </cell>
          <cell r="B728" t="str">
            <v>Recoleccion de basura</v>
          </cell>
          <cell r="C728">
            <v>0</v>
          </cell>
          <cell r="D728">
            <v>0</v>
          </cell>
          <cell r="E728">
            <v>0</v>
          </cell>
          <cell r="F728">
            <v>0</v>
          </cell>
          <cell r="G728">
            <v>0</v>
          </cell>
        </row>
        <row r="729">
          <cell r="A729" t="str">
            <v>4302072405</v>
          </cell>
          <cell r="B729" t="str">
            <v>Otros Servicios</v>
          </cell>
          <cell r="C729">
            <v>0</v>
          </cell>
          <cell r="D729">
            <v>0</v>
          </cell>
          <cell r="E729">
            <v>0</v>
          </cell>
          <cell r="F729">
            <v>0</v>
          </cell>
          <cell r="G729">
            <v>0</v>
          </cell>
        </row>
        <row r="730">
          <cell r="A730" t="str">
            <v>4302072601</v>
          </cell>
          <cell r="B730" t="str">
            <v>Equipamiento</v>
          </cell>
          <cell r="C730">
            <v>0</v>
          </cell>
          <cell r="D730">
            <v>0</v>
          </cell>
          <cell r="E730">
            <v>0</v>
          </cell>
          <cell r="F730">
            <v>0</v>
          </cell>
          <cell r="G730">
            <v>0</v>
          </cell>
        </row>
        <row r="731">
          <cell r="A731" t="str">
            <v>4302072602</v>
          </cell>
          <cell r="B731" t="str">
            <v>Reparaciones y mantenimiento DE</v>
          </cell>
          <cell r="C731">
            <v>350000</v>
          </cell>
          <cell r="D731">
            <v>350000</v>
          </cell>
          <cell r="E731">
            <v>0</v>
          </cell>
          <cell r="F731">
            <v>0</v>
          </cell>
          <cell r="G731">
            <v>0</v>
          </cell>
        </row>
        <row r="732">
          <cell r="A732" t="str">
            <v>4302072801</v>
          </cell>
          <cell r="B732" t="str">
            <v>Otros proveedores</v>
          </cell>
          <cell r="C732">
            <v>0</v>
          </cell>
          <cell r="D732">
            <v>0</v>
          </cell>
          <cell r="E732">
            <v>0</v>
          </cell>
          <cell r="F732">
            <v>0</v>
          </cell>
          <cell r="G732">
            <v>0</v>
          </cell>
        </row>
        <row r="733">
          <cell r="A733" t="str">
            <v>4302072802</v>
          </cell>
          <cell r="B733" t="str">
            <v>Proveedores</v>
          </cell>
          <cell r="C733">
            <v>0</v>
          </cell>
          <cell r="D733">
            <v>0</v>
          </cell>
          <cell r="E733">
            <v>0</v>
          </cell>
          <cell r="F733">
            <v>0</v>
          </cell>
          <cell r="G733">
            <v>0</v>
          </cell>
        </row>
        <row r="734">
          <cell r="A734" t="str">
            <v>4302072803</v>
          </cell>
          <cell r="B734" t="str">
            <v>Energia electrica</v>
          </cell>
          <cell r="C734">
            <v>0</v>
          </cell>
          <cell r="D734">
            <v>0</v>
          </cell>
          <cell r="E734">
            <v>0</v>
          </cell>
          <cell r="F734">
            <v>0</v>
          </cell>
          <cell r="G734">
            <v>0</v>
          </cell>
        </row>
        <row r="735">
          <cell r="A735" t="str">
            <v>4302072804</v>
          </cell>
          <cell r="B735" t="str">
            <v>Gas</v>
          </cell>
          <cell r="C735">
            <v>0</v>
          </cell>
          <cell r="D735">
            <v>0</v>
          </cell>
          <cell r="E735">
            <v>0</v>
          </cell>
          <cell r="F735">
            <v>0</v>
          </cell>
          <cell r="G735">
            <v>0</v>
          </cell>
        </row>
        <row r="736">
          <cell r="A736" t="str">
            <v>4302072805</v>
          </cell>
          <cell r="B736" t="str">
            <v>Agua</v>
          </cell>
          <cell r="C736">
            <v>0</v>
          </cell>
          <cell r="D736">
            <v>0</v>
          </cell>
          <cell r="E736">
            <v>0</v>
          </cell>
          <cell r="F736">
            <v>0</v>
          </cell>
          <cell r="G736">
            <v>0</v>
          </cell>
        </row>
        <row r="737">
          <cell r="A737" t="str">
            <v>4302072806</v>
          </cell>
          <cell r="B737" t="str">
            <v>Gastos en Seguridad</v>
          </cell>
          <cell r="C737">
            <v>0</v>
          </cell>
          <cell r="D737">
            <v>0</v>
          </cell>
          <cell r="E737">
            <v>0</v>
          </cell>
          <cell r="F737">
            <v>0</v>
          </cell>
          <cell r="G737">
            <v>0</v>
          </cell>
        </row>
        <row r="738">
          <cell r="A738" t="str">
            <v>4302073001</v>
          </cell>
          <cell r="B738" t="str">
            <v>Alquiler de equipos</v>
          </cell>
          <cell r="C738">
            <v>0</v>
          </cell>
          <cell r="D738">
            <v>0</v>
          </cell>
          <cell r="E738">
            <v>0</v>
          </cell>
          <cell r="F738">
            <v>0</v>
          </cell>
          <cell r="G738">
            <v>0</v>
          </cell>
        </row>
        <row r="739">
          <cell r="A739" t="str">
            <v>4302073002</v>
          </cell>
          <cell r="B739" t="str">
            <v>Alquiler de oficinas</v>
          </cell>
          <cell r="C739">
            <v>0</v>
          </cell>
          <cell r="D739">
            <v>0</v>
          </cell>
          <cell r="E739">
            <v>0</v>
          </cell>
          <cell r="F739">
            <v>0</v>
          </cell>
          <cell r="G739">
            <v>0</v>
          </cell>
        </row>
        <row r="740">
          <cell r="A740" t="str">
            <v>4302073003</v>
          </cell>
          <cell r="B740" t="str">
            <v>Fletes</v>
          </cell>
          <cell r="C740">
            <v>0</v>
          </cell>
          <cell r="D740">
            <v>0</v>
          </cell>
          <cell r="E740">
            <v>0</v>
          </cell>
          <cell r="F740">
            <v>0</v>
          </cell>
          <cell r="G740">
            <v>0</v>
          </cell>
        </row>
        <row r="741">
          <cell r="A741" t="str">
            <v>4302073004</v>
          </cell>
          <cell r="B741" t="str">
            <v>Depositos</v>
          </cell>
          <cell r="C741">
            <v>0</v>
          </cell>
          <cell r="D741">
            <v>0</v>
          </cell>
          <cell r="E741">
            <v>0</v>
          </cell>
          <cell r="F741">
            <v>0</v>
          </cell>
          <cell r="G741">
            <v>0</v>
          </cell>
        </row>
        <row r="742">
          <cell r="A742" t="str">
            <v>4302073005</v>
          </cell>
          <cell r="B742" t="str">
            <v>Suscripciones</v>
          </cell>
          <cell r="C742">
            <v>0</v>
          </cell>
          <cell r="D742">
            <v>0</v>
          </cell>
          <cell r="E742">
            <v>0</v>
          </cell>
          <cell r="F742">
            <v>0</v>
          </cell>
          <cell r="G742">
            <v>0</v>
          </cell>
        </row>
        <row r="743">
          <cell r="A743" t="str">
            <v>4302073006</v>
          </cell>
          <cell r="B743" t="str">
            <v>Otros gastos</v>
          </cell>
          <cell r="C743">
            <v>6721</v>
          </cell>
          <cell r="D743">
            <v>6721</v>
          </cell>
          <cell r="E743">
            <v>0</v>
          </cell>
          <cell r="F743">
            <v>0</v>
          </cell>
          <cell r="G743">
            <v>0</v>
          </cell>
        </row>
        <row r="744">
          <cell r="A744" t="str">
            <v>4302073007</v>
          </cell>
          <cell r="B744" t="str">
            <v>Recreacion</v>
          </cell>
          <cell r="C744">
            <v>0</v>
          </cell>
          <cell r="D744">
            <v>0</v>
          </cell>
          <cell r="E744">
            <v>0</v>
          </cell>
          <cell r="F744">
            <v>0</v>
          </cell>
          <cell r="G744">
            <v>0</v>
          </cell>
        </row>
        <row r="745">
          <cell r="A745" t="str">
            <v>4302073008</v>
          </cell>
          <cell r="B745" t="str">
            <v>Estructura</v>
          </cell>
          <cell r="C745">
            <v>0</v>
          </cell>
          <cell r="D745">
            <v>0</v>
          </cell>
          <cell r="E745">
            <v>0</v>
          </cell>
          <cell r="F745">
            <v>0</v>
          </cell>
          <cell r="G745">
            <v>0</v>
          </cell>
        </row>
        <row r="746">
          <cell r="A746" t="str">
            <v>4302081001</v>
          </cell>
          <cell r="B746" t="str">
            <v>Sueldos y Jornales personal permanente</v>
          </cell>
          <cell r="C746">
            <v>769449112</v>
          </cell>
          <cell r="D746">
            <v>576597437</v>
          </cell>
          <cell r="E746">
            <v>19328648</v>
          </cell>
          <cell r="F746">
            <v>0</v>
          </cell>
          <cell r="G746">
            <v>192851675</v>
          </cell>
        </row>
        <row r="747">
          <cell r="A747" t="str">
            <v>4302081002</v>
          </cell>
          <cell r="B747" t="str">
            <v>Sueldos y Jornales personal temporario</v>
          </cell>
          <cell r="C747">
            <v>0</v>
          </cell>
          <cell r="D747">
            <v>0</v>
          </cell>
          <cell r="E747">
            <v>0</v>
          </cell>
          <cell r="F747">
            <v>0</v>
          </cell>
          <cell r="G747">
            <v>0</v>
          </cell>
        </row>
        <row r="748">
          <cell r="A748" t="str">
            <v>4302081003</v>
          </cell>
          <cell r="B748" t="str">
            <v>Horas Extras</v>
          </cell>
          <cell r="C748">
            <v>46477565</v>
          </cell>
          <cell r="D748">
            <v>32538658</v>
          </cell>
          <cell r="E748">
            <v>2076565</v>
          </cell>
          <cell r="F748">
            <v>0</v>
          </cell>
          <cell r="G748">
            <v>13938907</v>
          </cell>
        </row>
        <row r="749">
          <cell r="A749" t="str">
            <v>4302081004</v>
          </cell>
          <cell r="B749" t="str">
            <v>Cargas Sociales</v>
          </cell>
          <cell r="C749">
            <v>247080140</v>
          </cell>
          <cell r="D749">
            <v>220656324</v>
          </cell>
          <cell r="E749">
            <v>3284844</v>
          </cell>
          <cell r="F749">
            <v>0</v>
          </cell>
          <cell r="G749">
            <v>26423816</v>
          </cell>
        </row>
        <row r="750">
          <cell r="A750" t="str">
            <v>4302081005</v>
          </cell>
          <cell r="B750" t="str">
            <v>Sueldo Anual Complementario</v>
          </cell>
          <cell r="C750">
            <v>71829179</v>
          </cell>
          <cell r="D750">
            <v>54017813</v>
          </cell>
          <cell r="E750">
            <v>1659015</v>
          </cell>
          <cell r="F750">
            <v>0</v>
          </cell>
          <cell r="G750">
            <v>17811366</v>
          </cell>
        </row>
        <row r="751">
          <cell r="A751" t="str">
            <v>4302081006</v>
          </cell>
          <cell r="B751" t="str">
            <v>Vacaciones</v>
          </cell>
          <cell r="C751">
            <v>1945548</v>
          </cell>
          <cell r="D751">
            <v>1945548</v>
          </cell>
          <cell r="E751">
            <v>0</v>
          </cell>
          <cell r="F751">
            <v>0</v>
          </cell>
          <cell r="G751">
            <v>0</v>
          </cell>
        </row>
        <row r="752">
          <cell r="A752" t="str">
            <v>4302081007</v>
          </cell>
          <cell r="B752" t="str">
            <v>Plan de Jubilacion</v>
          </cell>
          <cell r="C752">
            <v>0</v>
          </cell>
          <cell r="D752">
            <v>0</v>
          </cell>
          <cell r="E752">
            <v>0</v>
          </cell>
          <cell r="F752">
            <v>0</v>
          </cell>
          <cell r="G752">
            <v>0</v>
          </cell>
        </row>
        <row r="753">
          <cell r="A753" t="str">
            <v>4302081008</v>
          </cell>
          <cell r="B753" t="str">
            <v>Distribucion utilidades</v>
          </cell>
          <cell r="C753">
            <v>0</v>
          </cell>
          <cell r="D753">
            <v>0</v>
          </cell>
          <cell r="E753">
            <v>0</v>
          </cell>
          <cell r="F753">
            <v>0</v>
          </cell>
          <cell r="G753">
            <v>0</v>
          </cell>
        </row>
        <row r="754">
          <cell r="A754" t="str">
            <v>4302081009</v>
          </cell>
          <cell r="B754" t="str">
            <v>Vivienda</v>
          </cell>
          <cell r="C754">
            <v>0</v>
          </cell>
          <cell r="D754">
            <v>0</v>
          </cell>
          <cell r="E754">
            <v>0</v>
          </cell>
          <cell r="F754">
            <v>0</v>
          </cell>
          <cell r="G754">
            <v>0</v>
          </cell>
        </row>
        <row r="755">
          <cell r="A755" t="str">
            <v>4302081010</v>
          </cell>
          <cell r="B755" t="str">
            <v>Servicio Medico</v>
          </cell>
          <cell r="C755">
            <v>45000</v>
          </cell>
          <cell r="D755">
            <v>45000</v>
          </cell>
          <cell r="E755">
            <v>0</v>
          </cell>
          <cell r="F755">
            <v>0</v>
          </cell>
          <cell r="G755">
            <v>0</v>
          </cell>
        </row>
        <row r="756">
          <cell r="A756" t="str">
            <v>4302081011</v>
          </cell>
          <cell r="B756" t="str">
            <v>Capacitacion</v>
          </cell>
          <cell r="C756">
            <v>0</v>
          </cell>
          <cell r="D756">
            <v>0</v>
          </cell>
          <cell r="E756">
            <v>0</v>
          </cell>
          <cell r="F756">
            <v>0</v>
          </cell>
          <cell r="G756">
            <v>0</v>
          </cell>
        </row>
        <row r="757">
          <cell r="A757" t="str">
            <v>4302081012</v>
          </cell>
          <cell r="B757" t="str">
            <v>Otros Servicios al Personal</v>
          </cell>
          <cell r="C757">
            <v>0</v>
          </cell>
          <cell r="D757">
            <v>0</v>
          </cell>
          <cell r="E757">
            <v>0</v>
          </cell>
          <cell r="F757">
            <v>0</v>
          </cell>
          <cell r="G757">
            <v>0</v>
          </cell>
        </row>
        <row r="758">
          <cell r="A758" t="str">
            <v>4302081013</v>
          </cell>
          <cell r="B758" t="str">
            <v>Varios</v>
          </cell>
          <cell r="C758">
            <v>0</v>
          </cell>
          <cell r="D758">
            <v>0</v>
          </cell>
          <cell r="E758">
            <v>0</v>
          </cell>
          <cell r="F758">
            <v>0</v>
          </cell>
          <cell r="G758">
            <v>0</v>
          </cell>
        </row>
        <row r="759">
          <cell r="A759" t="str">
            <v>4302081014</v>
          </cell>
          <cell r="B759" t="str">
            <v>Indemnizaciones</v>
          </cell>
          <cell r="C759">
            <v>37218004</v>
          </cell>
          <cell r="D759">
            <v>37218004</v>
          </cell>
          <cell r="E759">
            <v>0</v>
          </cell>
          <cell r="F759">
            <v>0</v>
          </cell>
          <cell r="G759">
            <v>0</v>
          </cell>
        </row>
        <row r="760">
          <cell r="A760" t="str">
            <v>4302081015</v>
          </cell>
          <cell r="B760" t="str">
            <v>Gratificaciones</v>
          </cell>
          <cell r="C760">
            <v>120935840</v>
          </cell>
          <cell r="D760">
            <v>120401020</v>
          </cell>
          <cell r="E760">
            <v>0</v>
          </cell>
          <cell r="F760">
            <v>0</v>
          </cell>
          <cell r="G760">
            <v>534820</v>
          </cell>
        </row>
        <row r="761">
          <cell r="A761" t="str">
            <v>4302081201</v>
          </cell>
          <cell r="B761" t="str">
            <v>Gastos de viaje</v>
          </cell>
          <cell r="C761">
            <v>0</v>
          </cell>
          <cell r="D761">
            <v>0</v>
          </cell>
          <cell r="E761">
            <v>0</v>
          </cell>
          <cell r="F761">
            <v>0</v>
          </cell>
          <cell r="G761">
            <v>0</v>
          </cell>
        </row>
        <row r="762">
          <cell r="A762" t="str">
            <v>4302081401</v>
          </cell>
          <cell r="B762" t="str">
            <v>Gastos de oficina</v>
          </cell>
          <cell r="C762">
            <v>0</v>
          </cell>
          <cell r="D762">
            <v>0</v>
          </cell>
          <cell r="E762">
            <v>0</v>
          </cell>
          <cell r="F762">
            <v>0</v>
          </cell>
          <cell r="G762">
            <v>0</v>
          </cell>
        </row>
        <row r="763">
          <cell r="A763" t="str">
            <v>4302081601</v>
          </cell>
          <cell r="B763" t="str">
            <v>Comunicaciones</v>
          </cell>
          <cell r="C763">
            <v>0</v>
          </cell>
          <cell r="D763">
            <v>0</v>
          </cell>
          <cell r="E763">
            <v>0</v>
          </cell>
          <cell r="F763">
            <v>0</v>
          </cell>
          <cell r="G763">
            <v>0</v>
          </cell>
        </row>
        <row r="764">
          <cell r="A764" t="str">
            <v>4302081801</v>
          </cell>
          <cell r="B764" t="str">
            <v>Publicidad</v>
          </cell>
          <cell r="C764">
            <v>0</v>
          </cell>
          <cell r="D764">
            <v>0</v>
          </cell>
          <cell r="E764">
            <v>0</v>
          </cell>
          <cell r="F764">
            <v>0</v>
          </cell>
          <cell r="G764">
            <v>0</v>
          </cell>
        </row>
        <row r="765">
          <cell r="A765" t="str">
            <v>4302081802</v>
          </cell>
          <cell r="B765" t="str">
            <v>Promociones</v>
          </cell>
          <cell r="C765">
            <v>0</v>
          </cell>
          <cell r="D765">
            <v>0</v>
          </cell>
          <cell r="E765">
            <v>0</v>
          </cell>
          <cell r="F765">
            <v>0</v>
          </cell>
          <cell r="G765">
            <v>0</v>
          </cell>
        </row>
        <row r="766">
          <cell r="A766" t="str">
            <v>4302081803</v>
          </cell>
          <cell r="B766" t="str">
            <v>Servicios al Cliente</v>
          </cell>
          <cell r="C766">
            <v>0</v>
          </cell>
          <cell r="D766">
            <v>0</v>
          </cell>
          <cell r="E766">
            <v>0</v>
          </cell>
          <cell r="F766">
            <v>0</v>
          </cell>
          <cell r="G766">
            <v>0</v>
          </cell>
        </row>
        <row r="767">
          <cell r="A767" t="str">
            <v>4302082001</v>
          </cell>
          <cell r="B767" t="str">
            <v>Impuestos a la propiedad</v>
          </cell>
          <cell r="C767">
            <v>10689100</v>
          </cell>
          <cell r="D767">
            <v>10689100</v>
          </cell>
          <cell r="E767">
            <v>0</v>
          </cell>
          <cell r="F767">
            <v>0</v>
          </cell>
          <cell r="G767">
            <v>0</v>
          </cell>
        </row>
        <row r="768">
          <cell r="A768" t="str">
            <v>4302082002</v>
          </cell>
          <cell r="B768" t="str">
            <v>Otros impuestos</v>
          </cell>
          <cell r="C768">
            <v>0</v>
          </cell>
          <cell r="D768">
            <v>0</v>
          </cell>
          <cell r="E768">
            <v>0</v>
          </cell>
          <cell r="F768">
            <v>0</v>
          </cell>
          <cell r="G768">
            <v>0</v>
          </cell>
        </row>
        <row r="769">
          <cell r="A769" t="str">
            <v>4302082201</v>
          </cell>
          <cell r="B769" t="str">
            <v>Seguros del personal</v>
          </cell>
          <cell r="C769">
            <v>0</v>
          </cell>
          <cell r="D769">
            <v>0</v>
          </cell>
          <cell r="E769">
            <v>0</v>
          </cell>
          <cell r="F769">
            <v>0</v>
          </cell>
          <cell r="G769">
            <v>0</v>
          </cell>
        </row>
        <row r="770">
          <cell r="A770" t="str">
            <v>4302082202</v>
          </cell>
          <cell r="B770" t="str">
            <v>Seguros de propiedades</v>
          </cell>
          <cell r="C770">
            <v>18353297</v>
          </cell>
          <cell r="D770">
            <v>18353297</v>
          </cell>
          <cell r="E770">
            <v>0</v>
          </cell>
          <cell r="F770">
            <v>0</v>
          </cell>
          <cell r="G770">
            <v>0</v>
          </cell>
        </row>
        <row r="771">
          <cell r="A771" t="str">
            <v>4302082401</v>
          </cell>
          <cell r="B771" t="str">
            <v>Honorarios auditores</v>
          </cell>
          <cell r="C771">
            <v>0</v>
          </cell>
          <cell r="D771">
            <v>0</v>
          </cell>
          <cell r="E771">
            <v>0</v>
          </cell>
          <cell r="F771">
            <v>0</v>
          </cell>
          <cell r="G771">
            <v>0</v>
          </cell>
        </row>
        <row r="772">
          <cell r="A772" t="str">
            <v>4302082402</v>
          </cell>
          <cell r="B772" t="str">
            <v>Honorarios legales</v>
          </cell>
          <cell r="C772">
            <v>0</v>
          </cell>
          <cell r="D772">
            <v>0</v>
          </cell>
          <cell r="E772">
            <v>0</v>
          </cell>
          <cell r="F772">
            <v>0</v>
          </cell>
          <cell r="G772">
            <v>0</v>
          </cell>
        </row>
        <row r="773">
          <cell r="A773" t="str">
            <v>4302082403</v>
          </cell>
          <cell r="B773" t="str">
            <v>Otros honorarios</v>
          </cell>
          <cell r="C773">
            <v>0</v>
          </cell>
          <cell r="D773">
            <v>0</v>
          </cell>
          <cell r="E773">
            <v>0</v>
          </cell>
          <cell r="F773">
            <v>0</v>
          </cell>
          <cell r="G773">
            <v>0</v>
          </cell>
        </row>
        <row r="774">
          <cell r="A774" t="str">
            <v>4302082404</v>
          </cell>
          <cell r="B774" t="str">
            <v>Recoleccion de basura</v>
          </cell>
          <cell r="C774">
            <v>330000</v>
          </cell>
          <cell r="D774">
            <v>330000</v>
          </cell>
          <cell r="E774">
            <v>0</v>
          </cell>
          <cell r="F774">
            <v>0</v>
          </cell>
          <cell r="G774">
            <v>0</v>
          </cell>
        </row>
        <row r="775">
          <cell r="A775" t="str">
            <v>4302082405</v>
          </cell>
          <cell r="B775" t="str">
            <v>Otros Servicios</v>
          </cell>
          <cell r="C775">
            <v>0</v>
          </cell>
          <cell r="D775">
            <v>0</v>
          </cell>
          <cell r="E775">
            <v>0</v>
          </cell>
          <cell r="F775">
            <v>0</v>
          </cell>
          <cell r="G775">
            <v>0</v>
          </cell>
        </row>
        <row r="776">
          <cell r="A776" t="str">
            <v>4302082406</v>
          </cell>
          <cell r="B776" t="str">
            <v>Fumigaci¾n</v>
          </cell>
          <cell r="C776">
            <v>1072730</v>
          </cell>
          <cell r="D776">
            <v>1072730</v>
          </cell>
          <cell r="E776">
            <v>0</v>
          </cell>
          <cell r="F776">
            <v>0</v>
          </cell>
          <cell r="G776">
            <v>0</v>
          </cell>
        </row>
        <row r="777">
          <cell r="A777" t="str">
            <v>4302082601</v>
          </cell>
          <cell r="B777" t="str">
            <v>Equipamiento</v>
          </cell>
          <cell r="C777">
            <v>0</v>
          </cell>
          <cell r="D777">
            <v>0</v>
          </cell>
          <cell r="E777">
            <v>0</v>
          </cell>
          <cell r="F777">
            <v>0</v>
          </cell>
          <cell r="G777">
            <v>0</v>
          </cell>
        </row>
        <row r="778">
          <cell r="A778" t="str">
            <v>4302082602</v>
          </cell>
          <cell r="B778" t="str">
            <v>Reparaciones y mantenimiento DP</v>
          </cell>
          <cell r="C778">
            <v>285452686</v>
          </cell>
          <cell r="D778">
            <v>222929887</v>
          </cell>
          <cell r="E778">
            <v>15438968</v>
          </cell>
          <cell r="F778">
            <v>6200000</v>
          </cell>
          <cell r="G778">
            <v>62522799</v>
          </cell>
        </row>
        <row r="779">
          <cell r="A779" t="str">
            <v>4302082801</v>
          </cell>
          <cell r="B779" t="str">
            <v>Otros proveedores</v>
          </cell>
          <cell r="C779">
            <v>0</v>
          </cell>
          <cell r="D779">
            <v>0</v>
          </cell>
          <cell r="E779">
            <v>0</v>
          </cell>
          <cell r="F779">
            <v>0</v>
          </cell>
          <cell r="G779">
            <v>0</v>
          </cell>
        </row>
        <row r="780">
          <cell r="A780" t="str">
            <v>4302082802</v>
          </cell>
          <cell r="B780" t="str">
            <v>Proveedores</v>
          </cell>
          <cell r="C780">
            <v>0</v>
          </cell>
          <cell r="D780">
            <v>0</v>
          </cell>
          <cell r="E780">
            <v>0</v>
          </cell>
          <cell r="F780">
            <v>0</v>
          </cell>
          <cell r="G780">
            <v>0</v>
          </cell>
        </row>
        <row r="781">
          <cell r="A781" t="str">
            <v>4302082803</v>
          </cell>
          <cell r="B781" t="str">
            <v>Energia electrica</v>
          </cell>
          <cell r="C781">
            <v>0</v>
          </cell>
          <cell r="D781">
            <v>0</v>
          </cell>
          <cell r="E781">
            <v>0</v>
          </cell>
          <cell r="F781">
            <v>0</v>
          </cell>
          <cell r="G781">
            <v>0</v>
          </cell>
        </row>
        <row r="782">
          <cell r="A782" t="str">
            <v>4302082804</v>
          </cell>
          <cell r="B782" t="str">
            <v>Gas - Gasoil</v>
          </cell>
          <cell r="C782">
            <v>17094400</v>
          </cell>
          <cell r="D782">
            <v>0</v>
          </cell>
          <cell r="E782">
            <v>9791563</v>
          </cell>
          <cell r="F782">
            <v>0</v>
          </cell>
          <cell r="G782">
            <v>17094400</v>
          </cell>
        </row>
        <row r="783">
          <cell r="A783" t="str">
            <v>4302082805</v>
          </cell>
          <cell r="B783" t="str">
            <v>Agua</v>
          </cell>
          <cell r="C783">
            <v>0</v>
          </cell>
          <cell r="D783">
            <v>0</v>
          </cell>
          <cell r="E783">
            <v>0</v>
          </cell>
          <cell r="F783">
            <v>0</v>
          </cell>
          <cell r="G783">
            <v>0</v>
          </cell>
        </row>
        <row r="784">
          <cell r="A784" t="str">
            <v>4302082806</v>
          </cell>
          <cell r="B784" t="str">
            <v>Gastos en Seguridad</v>
          </cell>
          <cell r="C784">
            <v>13423639</v>
          </cell>
          <cell r="D784">
            <v>13423639</v>
          </cell>
          <cell r="E784">
            <v>0</v>
          </cell>
          <cell r="F784">
            <v>0</v>
          </cell>
          <cell r="G784">
            <v>0</v>
          </cell>
        </row>
        <row r="785">
          <cell r="A785" t="str">
            <v>4302083001</v>
          </cell>
          <cell r="B785" t="str">
            <v>Alquiler de equipos</v>
          </cell>
          <cell r="C785">
            <v>0</v>
          </cell>
          <cell r="D785">
            <v>0</v>
          </cell>
          <cell r="E785">
            <v>0</v>
          </cell>
          <cell r="F785">
            <v>0</v>
          </cell>
          <cell r="G785">
            <v>0</v>
          </cell>
        </row>
        <row r="786">
          <cell r="A786" t="str">
            <v>4302083002</v>
          </cell>
          <cell r="B786" t="str">
            <v>Alquiler de oficinas</v>
          </cell>
          <cell r="C786">
            <v>0</v>
          </cell>
          <cell r="D786">
            <v>0</v>
          </cell>
          <cell r="E786">
            <v>0</v>
          </cell>
          <cell r="F786">
            <v>0</v>
          </cell>
          <cell r="G786">
            <v>0</v>
          </cell>
        </row>
        <row r="787">
          <cell r="A787" t="str">
            <v>4302083003</v>
          </cell>
          <cell r="B787" t="str">
            <v>Fletes</v>
          </cell>
          <cell r="C787">
            <v>1140000</v>
          </cell>
          <cell r="D787">
            <v>1140000</v>
          </cell>
          <cell r="E787">
            <v>0</v>
          </cell>
          <cell r="F787">
            <v>0</v>
          </cell>
          <cell r="G787">
            <v>0</v>
          </cell>
        </row>
        <row r="788">
          <cell r="A788" t="str">
            <v>4302083004</v>
          </cell>
          <cell r="B788" t="str">
            <v>Depositos</v>
          </cell>
          <cell r="C788">
            <v>0</v>
          </cell>
          <cell r="D788">
            <v>0</v>
          </cell>
          <cell r="E788">
            <v>0</v>
          </cell>
          <cell r="F788">
            <v>0</v>
          </cell>
          <cell r="G788">
            <v>0</v>
          </cell>
        </row>
        <row r="789">
          <cell r="A789" t="str">
            <v>4302083005</v>
          </cell>
          <cell r="B789" t="str">
            <v>Suscripciones</v>
          </cell>
          <cell r="C789">
            <v>0</v>
          </cell>
          <cell r="D789">
            <v>0</v>
          </cell>
          <cell r="E789">
            <v>0</v>
          </cell>
          <cell r="F789">
            <v>0</v>
          </cell>
          <cell r="G789">
            <v>0</v>
          </cell>
        </row>
        <row r="790">
          <cell r="A790" t="str">
            <v>4302083006</v>
          </cell>
          <cell r="B790" t="str">
            <v>Otros gastos</v>
          </cell>
          <cell r="C790">
            <v>1000877</v>
          </cell>
          <cell r="D790">
            <v>1000877</v>
          </cell>
          <cell r="E790">
            <v>0</v>
          </cell>
          <cell r="F790">
            <v>0</v>
          </cell>
          <cell r="G790">
            <v>0</v>
          </cell>
        </row>
        <row r="791">
          <cell r="A791" t="str">
            <v>4302083007</v>
          </cell>
          <cell r="B791" t="str">
            <v>Recreacion</v>
          </cell>
          <cell r="C791">
            <v>0</v>
          </cell>
          <cell r="D791">
            <v>0</v>
          </cell>
          <cell r="E791">
            <v>0</v>
          </cell>
          <cell r="F791">
            <v>0</v>
          </cell>
          <cell r="G791">
            <v>0</v>
          </cell>
        </row>
        <row r="792">
          <cell r="A792" t="str">
            <v>4302083008</v>
          </cell>
          <cell r="B792" t="str">
            <v>Estructura</v>
          </cell>
          <cell r="C792">
            <v>0</v>
          </cell>
          <cell r="D792">
            <v>0</v>
          </cell>
          <cell r="E792">
            <v>0</v>
          </cell>
          <cell r="F792">
            <v>0</v>
          </cell>
          <cell r="G792">
            <v>0</v>
          </cell>
        </row>
        <row r="793">
          <cell r="A793" t="str">
            <v>4302091001</v>
          </cell>
          <cell r="B793" t="str">
            <v>Sueldos y Jornales personal permanente</v>
          </cell>
          <cell r="C793">
            <v>812513345</v>
          </cell>
          <cell r="D793">
            <v>612902244</v>
          </cell>
          <cell r="E793">
            <v>16117343</v>
          </cell>
          <cell r="F793">
            <v>0</v>
          </cell>
          <cell r="G793">
            <v>199611101</v>
          </cell>
        </row>
        <row r="794">
          <cell r="A794" t="str">
            <v>4302091002</v>
          </cell>
          <cell r="B794" t="str">
            <v>Sueldos y Jornales personal temporario</v>
          </cell>
          <cell r="C794">
            <v>0</v>
          </cell>
          <cell r="D794">
            <v>0</v>
          </cell>
          <cell r="E794">
            <v>0</v>
          </cell>
          <cell r="F794">
            <v>0</v>
          </cell>
          <cell r="G794">
            <v>0</v>
          </cell>
        </row>
        <row r="795">
          <cell r="A795" t="str">
            <v>4302091003</v>
          </cell>
          <cell r="B795" t="str">
            <v>Horas Extras</v>
          </cell>
          <cell r="C795">
            <v>22049283</v>
          </cell>
          <cell r="D795">
            <v>19005310</v>
          </cell>
          <cell r="E795">
            <v>510846</v>
          </cell>
          <cell r="F795">
            <v>0</v>
          </cell>
          <cell r="G795">
            <v>3043973</v>
          </cell>
        </row>
        <row r="796">
          <cell r="A796" t="str">
            <v>4302091004</v>
          </cell>
          <cell r="B796" t="str">
            <v>Cargas Sociales</v>
          </cell>
          <cell r="C796">
            <v>191506720</v>
          </cell>
          <cell r="D796">
            <v>166474511</v>
          </cell>
          <cell r="E796">
            <v>2645683</v>
          </cell>
          <cell r="F796">
            <v>0</v>
          </cell>
          <cell r="G796">
            <v>25032209</v>
          </cell>
        </row>
        <row r="797">
          <cell r="A797" t="str">
            <v>4302091005</v>
          </cell>
          <cell r="B797" t="str">
            <v>Sueldo Anual Complementario</v>
          </cell>
          <cell r="C797">
            <v>70075302</v>
          </cell>
          <cell r="D797">
            <v>54393692</v>
          </cell>
          <cell r="E797">
            <v>1340785</v>
          </cell>
          <cell r="F797">
            <v>0</v>
          </cell>
          <cell r="G797">
            <v>15681610</v>
          </cell>
        </row>
        <row r="798">
          <cell r="A798" t="str">
            <v>4302091006</v>
          </cell>
          <cell r="B798" t="str">
            <v>Vacaciones</v>
          </cell>
          <cell r="C798">
            <v>0</v>
          </cell>
          <cell r="D798">
            <v>0</v>
          </cell>
          <cell r="E798">
            <v>0</v>
          </cell>
          <cell r="F798">
            <v>0</v>
          </cell>
          <cell r="G798">
            <v>0</v>
          </cell>
        </row>
        <row r="799">
          <cell r="A799" t="str">
            <v>4302091007</v>
          </cell>
          <cell r="B799" t="str">
            <v>Plan de Jubilacion</v>
          </cell>
          <cell r="C799">
            <v>0</v>
          </cell>
          <cell r="D799">
            <v>0</v>
          </cell>
          <cell r="E799">
            <v>0</v>
          </cell>
          <cell r="F799">
            <v>0</v>
          </cell>
          <cell r="G799">
            <v>0</v>
          </cell>
        </row>
        <row r="800">
          <cell r="A800" t="str">
            <v>4302091008</v>
          </cell>
          <cell r="B800" t="str">
            <v>Distribucion utilidades</v>
          </cell>
          <cell r="C800">
            <v>0</v>
          </cell>
          <cell r="D800">
            <v>0</v>
          </cell>
          <cell r="E800">
            <v>0</v>
          </cell>
          <cell r="F800">
            <v>0</v>
          </cell>
          <cell r="G800">
            <v>0</v>
          </cell>
        </row>
        <row r="801">
          <cell r="A801" t="str">
            <v>4302091009</v>
          </cell>
          <cell r="B801" t="str">
            <v>Vivienda</v>
          </cell>
          <cell r="C801">
            <v>19208086</v>
          </cell>
          <cell r="D801">
            <v>19050554</v>
          </cell>
          <cell r="E801">
            <v>0</v>
          </cell>
          <cell r="F801">
            <v>0</v>
          </cell>
          <cell r="G801">
            <v>157532</v>
          </cell>
        </row>
        <row r="802">
          <cell r="A802" t="str">
            <v>4302091010</v>
          </cell>
          <cell r="B802" t="str">
            <v>Servicio Medico</v>
          </cell>
          <cell r="C802">
            <v>547596</v>
          </cell>
          <cell r="D802">
            <v>547596</v>
          </cell>
          <cell r="E802">
            <v>0</v>
          </cell>
          <cell r="F802">
            <v>0</v>
          </cell>
          <cell r="G802">
            <v>0</v>
          </cell>
        </row>
        <row r="803">
          <cell r="A803" t="str">
            <v>4302091011</v>
          </cell>
          <cell r="B803" t="str">
            <v>Capacitacion</v>
          </cell>
          <cell r="C803">
            <v>3491800</v>
          </cell>
          <cell r="D803">
            <v>3491800</v>
          </cell>
          <cell r="E803">
            <v>0</v>
          </cell>
          <cell r="F803">
            <v>0</v>
          </cell>
          <cell r="G803">
            <v>0</v>
          </cell>
        </row>
        <row r="804">
          <cell r="A804" t="str">
            <v>4302091012</v>
          </cell>
          <cell r="B804" t="str">
            <v>Otros Servicios al Personal</v>
          </cell>
          <cell r="C804">
            <v>6228940</v>
          </cell>
          <cell r="D804">
            <v>6228940</v>
          </cell>
          <cell r="E804">
            <v>0</v>
          </cell>
          <cell r="F804">
            <v>0</v>
          </cell>
          <cell r="G804">
            <v>0</v>
          </cell>
        </row>
        <row r="805">
          <cell r="A805" t="str">
            <v>4302091013</v>
          </cell>
          <cell r="B805" t="str">
            <v>Varios</v>
          </cell>
          <cell r="C805">
            <v>844500</v>
          </cell>
          <cell r="D805">
            <v>844500</v>
          </cell>
          <cell r="E805">
            <v>0</v>
          </cell>
          <cell r="F805">
            <v>0</v>
          </cell>
          <cell r="G805">
            <v>0</v>
          </cell>
        </row>
        <row r="806">
          <cell r="A806" t="str">
            <v>4302091014</v>
          </cell>
          <cell r="B806" t="str">
            <v>Indemnizaciones</v>
          </cell>
          <cell r="C806">
            <v>12375000</v>
          </cell>
          <cell r="D806">
            <v>6750000</v>
          </cell>
          <cell r="E806">
            <v>0</v>
          </cell>
          <cell r="F806">
            <v>0</v>
          </cell>
          <cell r="G806">
            <v>5625000</v>
          </cell>
        </row>
        <row r="807">
          <cell r="A807" t="str">
            <v>4302091015</v>
          </cell>
          <cell r="B807" t="str">
            <v>Gratificaciones</v>
          </cell>
          <cell r="C807">
            <v>20992330</v>
          </cell>
          <cell r="D807">
            <v>20749230</v>
          </cell>
          <cell r="E807">
            <v>0</v>
          </cell>
          <cell r="F807">
            <v>0</v>
          </cell>
          <cell r="G807">
            <v>243100</v>
          </cell>
        </row>
        <row r="808">
          <cell r="A808" t="str">
            <v>4302091201</v>
          </cell>
          <cell r="B808" t="str">
            <v>Gastos de viaje</v>
          </cell>
          <cell r="C808">
            <v>6883646</v>
          </cell>
          <cell r="D808">
            <v>6883646</v>
          </cell>
          <cell r="E808">
            <v>0</v>
          </cell>
          <cell r="F808">
            <v>0</v>
          </cell>
          <cell r="G808">
            <v>0</v>
          </cell>
        </row>
        <row r="809">
          <cell r="A809" t="str">
            <v>4302091401</v>
          </cell>
          <cell r="B809" t="str">
            <v>Gastos de oficina</v>
          </cell>
          <cell r="C809">
            <v>1000</v>
          </cell>
          <cell r="D809">
            <v>1000</v>
          </cell>
          <cell r="E809">
            <v>0</v>
          </cell>
          <cell r="F809">
            <v>0</v>
          </cell>
          <cell r="G809">
            <v>0</v>
          </cell>
        </row>
        <row r="810">
          <cell r="A810" t="str">
            <v>4302091601</v>
          </cell>
          <cell r="B810" t="str">
            <v>Comunicaciones</v>
          </cell>
          <cell r="C810">
            <v>2056226</v>
          </cell>
          <cell r="D810">
            <v>2178291</v>
          </cell>
          <cell r="E810">
            <v>0</v>
          </cell>
          <cell r="F810">
            <v>122062</v>
          </cell>
          <cell r="G810">
            <v>-122065</v>
          </cell>
        </row>
        <row r="811">
          <cell r="A811" t="str">
            <v>4302091801</v>
          </cell>
          <cell r="B811" t="str">
            <v>Publicidad</v>
          </cell>
          <cell r="C811">
            <v>0</v>
          </cell>
          <cell r="D811">
            <v>0</v>
          </cell>
          <cell r="E811">
            <v>0</v>
          </cell>
          <cell r="F811">
            <v>0</v>
          </cell>
          <cell r="G811">
            <v>0</v>
          </cell>
        </row>
        <row r="812">
          <cell r="A812" t="str">
            <v>4302091802</v>
          </cell>
          <cell r="B812" t="str">
            <v>Promociones</v>
          </cell>
          <cell r="C812">
            <v>0</v>
          </cell>
          <cell r="D812">
            <v>0</v>
          </cell>
          <cell r="E812">
            <v>0</v>
          </cell>
          <cell r="F812">
            <v>0</v>
          </cell>
          <cell r="G812">
            <v>0</v>
          </cell>
        </row>
        <row r="813">
          <cell r="A813" t="str">
            <v>4302091803</v>
          </cell>
          <cell r="B813" t="str">
            <v>Servicios al Cliente</v>
          </cell>
          <cell r="C813">
            <v>0</v>
          </cell>
          <cell r="D813">
            <v>0</v>
          </cell>
          <cell r="E813">
            <v>0</v>
          </cell>
          <cell r="F813">
            <v>0</v>
          </cell>
          <cell r="G813">
            <v>0</v>
          </cell>
        </row>
        <row r="814">
          <cell r="A814" t="str">
            <v>4302092001</v>
          </cell>
          <cell r="B814" t="str">
            <v>Impuestos a la propiedad</v>
          </cell>
          <cell r="C814">
            <v>2060230</v>
          </cell>
          <cell r="D814">
            <v>2060230</v>
          </cell>
          <cell r="E814">
            <v>0</v>
          </cell>
          <cell r="F814">
            <v>0</v>
          </cell>
          <cell r="G814">
            <v>0</v>
          </cell>
        </row>
        <row r="815">
          <cell r="A815" t="str">
            <v>4302092002</v>
          </cell>
          <cell r="B815" t="str">
            <v>Otros impuestos</v>
          </cell>
          <cell r="C815">
            <v>0</v>
          </cell>
          <cell r="D815">
            <v>0</v>
          </cell>
          <cell r="E815">
            <v>0</v>
          </cell>
          <cell r="F815">
            <v>0</v>
          </cell>
          <cell r="G815">
            <v>0</v>
          </cell>
        </row>
        <row r="816">
          <cell r="A816" t="str">
            <v>4302092201</v>
          </cell>
          <cell r="B816" t="str">
            <v>Seguros del personal</v>
          </cell>
          <cell r="C816">
            <v>0</v>
          </cell>
          <cell r="D816">
            <v>0</v>
          </cell>
          <cell r="E816">
            <v>0</v>
          </cell>
          <cell r="F816">
            <v>0</v>
          </cell>
          <cell r="G816">
            <v>0</v>
          </cell>
        </row>
        <row r="817">
          <cell r="A817" t="str">
            <v>4302092202</v>
          </cell>
          <cell r="B817" t="str">
            <v>Seguros de propiedades</v>
          </cell>
          <cell r="C817">
            <v>2447107</v>
          </cell>
          <cell r="D817">
            <v>2447107</v>
          </cell>
          <cell r="E817">
            <v>0</v>
          </cell>
          <cell r="F817">
            <v>0</v>
          </cell>
          <cell r="G817">
            <v>0</v>
          </cell>
        </row>
        <row r="818">
          <cell r="A818" t="str">
            <v>4302092401</v>
          </cell>
          <cell r="B818" t="str">
            <v>Honorarios auditores</v>
          </cell>
          <cell r="C818">
            <v>0</v>
          </cell>
          <cell r="D818">
            <v>0</v>
          </cell>
          <cell r="E818">
            <v>0</v>
          </cell>
          <cell r="F818">
            <v>0</v>
          </cell>
          <cell r="G818">
            <v>0</v>
          </cell>
        </row>
        <row r="819">
          <cell r="A819" t="str">
            <v>4302092402</v>
          </cell>
          <cell r="B819" t="str">
            <v>Honorarios legales</v>
          </cell>
          <cell r="C819">
            <v>0</v>
          </cell>
          <cell r="D819">
            <v>0</v>
          </cell>
          <cell r="E819">
            <v>0</v>
          </cell>
          <cell r="F819">
            <v>0</v>
          </cell>
          <cell r="G819">
            <v>0</v>
          </cell>
        </row>
        <row r="820">
          <cell r="A820" t="str">
            <v>4302092403</v>
          </cell>
          <cell r="B820" t="str">
            <v>Otros honorarios</v>
          </cell>
          <cell r="C820">
            <v>0</v>
          </cell>
          <cell r="D820">
            <v>0</v>
          </cell>
          <cell r="E820">
            <v>0</v>
          </cell>
          <cell r="F820">
            <v>0</v>
          </cell>
          <cell r="G820">
            <v>0</v>
          </cell>
        </row>
        <row r="821">
          <cell r="A821" t="str">
            <v>4302092404</v>
          </cell>
          <cell r="B821" t="str">
            <v>Recoleccion de basura</v>
          </cell>
          <cell r="C821">
            <v>9360000</v>
          </cell>
          <cell r="D821">
            <v>9360000</v>
          </cell>
          <cell r="E821">
            <v>0</v>
          </cell>
          <cell r="F821">
            <v>0</v>
          </cell>
          <cell r="G821">
            <v>0</v>
          </cell>
        </row>
        <row r="822">
          <cell r="A822" t="str">
            <v>4302092405</v>
          </cell>
          <cell r="B822" t="str">
            <v>Otros Servicios</v>
          </cell>
          <cell r="C822">
            <v>0</v>
          </cell>
          <cell r="D822">
            <v>0</v>
          </cell>
          <cell r="E822">
            <v>0</v>
          </cell>
          <cell r="F822">
            <v>0</v>
          </cell>
          <cell r="G822">
            <v>0</v>
          </cell>
        </row>
        <row r="823">
          <cell r="A823" t="str">
            <v>4302092406</v>
          </cell>
          <cell r="B823" t="str">
            <v>Fumigaci¾n</v>
          </cell>
          <cell r="C823">
            <v>322727</v>
          </cell>
          <cell r="D823">
            <v>322727</v>
          </cell>
          <cell r="E823">
            <v>0</v>
          </cell>
          <cell r="F823">
            <v>0</v>
          </cell>
          <cell r="G823">
            <v>0</v>
          </cell>
        </row>
        <row r="824">
          <cell r="A824" t="str">
            <v>4302092601</v>
          </cell>
          <cell r="B824" t="str">
            <v>Equipamiento</v>
          </cell>
          <cell r="C824">
            <v>0</v>
          </cell>
          <cell r="D824">
            <v>0</v>
          </cell>
          <cell r="E824">
            <v>0</v>
          </cell>
          <cell r="F824">
            <v>0</v>
          </cell>
          <cell r="G824">
            <v>0</v>
          </cell>
        </row>
        <row r="825">
          <cell r="A825" t="str">
            <v>4302092602</v>
          </cell>
          <cell r="B825" t="str">
            <v>Reparaciones y mantenimiento MA</v>
          </cell>
          <cell r="C825">
            <v>763704087.29999995</v>
          </cell>
          <cell r="D825">
            <v>560187304.29999995</v>
          </cell>
          <cell r="E825">
            <v>28898339</v>
          </cell>
          <cell r="F825">
            <v>8339400</v>
          </cell>
          <cell r="G825">
            <v>203516783</v>
          </cell>
        </row>
        <row r="826">
          <cell r="A826" t="str">
            <v>4302092801</v>
          </cell>
          <cell r="B826" t="str">
            <v>Otros proveedores</v>
          </cell>
          <cell r="C826">
            <v>0</v>
          </cell>
          <cell r="D826">
            <v>0</v>
          </cell>
          <cell r="E826">
            <v>0</v>
          </cell>
          <cell r="F826">
            <v>0</v>
          </cell>
          <cell r="G826">
            <v>0</v>
          </cell>
        </row>
        <row r="827">
          <cell r="A827" t="str">
            <v>4302092802</v>
          </cell>
          <cell r="B827" t="str">
            <v>Proveedores</v>
          </cell>
          <cell r="C827">
            <v>0</v>
          </cell>
          <cell r="D827">
            <v>0</v>
          </cell>
          <cell r="E827">
            <v>0</v>
          </cell>
          <cell r="F827">
            <v>0</v>
          </cell>
          <cell r="G827">
            <v>0</v>
          </cell>
        </row>
        <row r="828">
          <cell r="A828" t="str">
            <v>4302092803</v>
          </cell>
          <cell r="B828" t="str">
            <v>Energia electrica</v>
          </cell>
          <cell r="C828">
            <v>0</v>
          </cell>
          <cell r="D828">
            <v>0</v>
          </cell>
          <cell r="E828">
            <v>0</v>
          </cell>
          <cell r="F828">
            <v>0</v>
          </cell>
          <cell r="G828">
            <v>0</v>
          </cell>
        </row>
        <row r="829">
          <cell r="A829" t="str">
            <v>4302092804</v>
          </cell>
          <cell r="B829" t="str">
            <v>Gas</v>
          </cell>
          <cell r="C829">
            <v>0</v>
          </cell>
          <cell r="D829">
            <v>0</v>
          </cell>
          <cell r="E829">
            <v>0</v>
          </cell>
          <cell r="F829">
            <v>0</v>
          </cell>
          <cell r="G829">
            <v>0</v>
          </cell>
        </row>
        <row r="830">
          <cell r="A830" t="str">
            <v>4302092805</v>
          </cell>
          <cell r="B830" t="str">
            <v>Agua</v>
          </cell>
          <cell r="C830">
            <v>0</v>
          </cell>
          <cell r="D830">
            <v>0</v>
          </cell>
          <cell r="E830">
            <v>0</v>
          </cell>
          <cell r="F830">
            <v>0</v>
          </cell>
          <cell r="G830">
            <v>0</v>
          </cell>
        </row>
        <row r="831">
          <cell r="A831" t="str">
            <v>4302092806</v>
          </cell>
          <cell r="B831" t="str">
            <v>Gastos en Seguridad</v>
          </cell>
          <cell r="C831">
            <v>14378414</v>
          </cell>
          <cell r="D831">
            <v>14378414</v>
          </cell>
          <cell r="E831">
            <v>0</v>
          </cell>
          <cell r="F831">
            <v>0</v>
          </cell>
          <cell r="G831">
            <v>0</v>
          </cell>
        </row>
        <row r="832">
          <cell r="A832" t="str">
            <v>4302093001</v>
          </cell>
          <cell r="B832" t="str">
            <v>Alquiler de equipos</v>
          </cell>
          <cell r="C832">
            <v>0</v>
          </cell>
          <cell r="D832">
            <v>0</v>
          </cell>
          <cell r="E832">
            <v>0</v>
          </cell>
          <cell r="F832">
            <v>0</v>
          </cell>
          <cell r="G832">
            <v>0</v>
          </cell>
        </row>
        <row r="833">
          <cell r="A833" t="str">
            <v>4302093002</v>
          </cell>
          <cell r="B833" t="str">
            <v>Alquiler de oficinas</v>
          </cell>
          <cell r="C833">
            <v>0</v>
          </cell>
          <cell r="D833">
            <v>0</v>
          </cell>
          <cell r="E833">
            <v>0</v>
          </cell>
          <cell r="F833">
            <v>0</v>
          </cell>
          <cell r="G833">
            <v>0</v>
          </cell>
        </row>
        <row r="834">
          <cell r="A834" t="str">
            <v>4302093003</v>
          </cell>
          <cell r="B834" t="str">
            <v>Fletes</v>
          </cell>
          <cell r="C834">
            <v>0</v>
          </cell>
          <cell r="D834">
            <v>0</v>
          </cell>
          <cell r="E834">
            <v>0</v>
          </cell>
          <cell r="F834">
            <v>0</v>
          </cell>
          <cell r="G834">
            <v>0</v>
          </cell>
        </row>
        <row r="835">
          <cell r="A835" t="str">
            <v>4302093004</v>
          </cell>
          <cell r="B835" t="str">
            <v>Depositos</v>
          </cell>
          <cell r="C835">
            <v>0</v>
          </cell>
          <cell r="D835">
            <v>0</v>
          </cell>
          <cell r="E835">
            <v>0</v>
          </cell>
          <cell r="F835">
            <v>0</v>
          </cell>
          <cell r="G835">
            <v>0</v>
          </cell>
        </row>
        <row r="836">
          <cell r="A836" t="str">
            <v>4302093005</v>
          </cell>
          <cell r="B836" t="str">
            <v>Suscripciones</v>
          </cell>
          <cell r="C836">
            <v>0</v>
          </cell>
          <cell r="D836">
            <v>0</v>
          </cell>
          <cell r="E836">
            <v>0</v>
          </cell>
          <cell r="F836">
            <v>0</v>
          </cell>
          <cell r="G836">
            <v>0</v>
          </cell>
        </row>
        <row r="837">
          <cell r="A837" t="str">
            <v>4302093006</v>
          </cell>
          <cell r="B837" t="str">
            <v>Otros gastos</v>
          </cell>
          <cell r="C837">
            <v>4995741</v>
          </cell>
          <cell r="D837">
            <v>4995741</v>
          </cell>
          <cell r="E837">
            <v>0</v>
          </cell>
          <cell r="F837">
            <v>0</v>
          </cell>
          <cell r="G837">
            <v>0</v>
          </cell>
        </row>
        <row r="838">
          <cell r="A838" t="str">
            <v>4302093007</v>
          </cell>
          <cell r="B838" t="str">
            <v>Recreacion</v>
          </cell>
          <cell r="C838">
            <v>0</v>
          </cell>
          <cell r="D838">
            <v>0</v>
          </cell>
          <cell r="E838">
            <v>0</v>
          </cell>
          <cell r="F838">
            <v>0</v>
          </cell>
          <cell r="G838">
            <v>0</v>
          </cell>
        </row>
        <row r="839">
          <cell r="A839" t="str">
            <v>4302093008</v>
          </cell>
          <cell r="B839" t="str">
            <v>Estructura</v>
          </cell>
          <cell r="C839">
            <v>0</v>
          </cell>
          <cell r="D839">
            <v>0</v>
          </cell>
          <cell r="E839">
            <v>0</v>
          </cell>
          <cell r="F839">
            <v>0</v>
          </cell>
          <cell r="G839">
            <v>0</v>
          </cell>
        </row>
        <row r="840">
          <cell r="A840" t="str">
            <v>4302101001</v>
          </cell>
          <cell r="B840" t="str">
            <v>Sueldos y Jornales personal permanente</v>
          </cell>
          <cell r="C840">
            <v>331581524</v>
          </cell>
          <cell r="D840">
            <v>252113203</v>
          </cell>
          <cell r="E840">
            <v>7857170</v>
          </cell>
          <cell r="F840">
            <v>0</v>
          </cell>
          <cell r="G840">
            <v>79468321</v>
          </cell>
        </row>
        <row r="841">
          <cell r="A841" t="str">
            <v>4302101002</v>
          </cell>
          <cell r="B841" t="str">
            <v>Sueldos y Jornales personal temporario</v>
          </cell>
          <cell r="C841">
            <v>0</v>
          </cell>
          <cell r="D841">
            <v>0</v>
          </cell>
          <cell r="E841">
            <v>0</v>
          </cell>
          <cell r="F841">
            <v>0</v>
          </cell>
          <cell r="G841">
            <v>0</v>
          </cell>
        </row>
        <row r="842">
          <cell r="A842" t="str">
            <v>4302101003</v>
          </cell>
          <cell r="B842" t="str">
            <v>Horas Extras</v>
          </cell>
          <cell r="C842">
            <v>11914363</v>
          </cell>
          <cell r="D842">
            <v>8054303</v>
          </cell>
          <cell r="E842">
            <v>873713</v>
          </cell>
          <cell r="F842">
            <v>0</v>
          </cell>
          <cell r="G842">
            <v>3860060</v>
          </cell>
        </row>
        <row r="843">
          <cell r="A843" t="str">
            <v>4302101004</v>
          </cell>
          <cell r="B843" t="str">
            <v>Cargas Sociales</v>
          </cell>
          <cell r="C843">
            <v>85302927</v>
          </cell>
          <cell r="D843">
            <v>75286703</v>
          </cell>
          <cell r="E843">
            <v>1431097</v>
          </cell>
          <cell r="F843">
            <v>0</v>
          </cell>
          <cell r="G843">
            <v>10016224</v>
          </cell>
        </row>
        <row r="844">
          <cell r="A844" t="str">
            <v>4302101005</v>
          </cell>
          <cell r="B844" t="str">
            <v>Sueldo Anual Complementario</v>
          </cell>
          <cell r="C844">
            <v>28940273</v>
          </cell>
          <cell r="D844">
            <v>22844669</v>
          </cell>
          <cell r="E844">
            <v>750823</v>
          </cell>
          <cell r="F844">
            <v>0</v>
          </cell>
          <cell r="G844">
            <v>6095604</v>
          </cell>
        </row>
        <row r="845">
          <cell r="A845" t="str">
            <v>4302101006</v>
          </cell>
          <cell r="B845" t="str">
            <v>Vacaciones</v>
          </cell>
          <cell r="C845">
            <v>0</v>
          </cell>
          <cell r="D845">
            <v>0</v>
          </cell>
          <cell r="E845">
            <v>0</v>
          </cell>
          <cell r="F845">
            <v>0</v>
          </cell>
          <cell r="G845">
            <v>0</v>
          </cell>
        </row>
        <row r="846">
          <cell r="A846" t="str">
            <v>4302101007</v>
          </cell>
          <cell r="B846" t="str">
            <v>Plan de Jubilacion</v>
          </cell>
          <cell r="C846">
            <v>0</v>
          </cell>
          <cell r="D846">
            <v>0</v>
          </cell>
          <cell r="E846">
            <v>0</v>
          </cell>
          <cell r="F846">
            <v>0</v>
          </cell>
          <cell r="G846">
            <v>0</v>
          </cell>
        </row>
        <row r="847">
          <cell r="A847" t="str">
            <v>4302101008</v>
          </cell>
          <cell r="B847" t="str">
            <v>Distribucion utilidades</v>
          </cell>
          <cell r="C847">
            <v>0</v>
          </cell>
          <cell r="D847">
            <v>0</v>
          </cell>
          <cell r="E847">
            <v>0</v>
          </cell>
          <cell r="F847">
            <v>0</v>
          </cell>
          <cell r="G847">
            <v>0</v>
          </cell>
        </row>
        <row r="848">
          <cell r="A848" t="str">
            <v>4302101009</v>
          </cell>
          <cell r="B848" t="str">
            <v>Vivienda</v>
          </cell>
          <cell r="C848">
            <v>0</v>
          </cell>
          <cell r="D848">
            <v>0</v>
          </cell>
          <cell r="E848">
            <v>0</v>
          </cell>
          <cell r="F848">
            <v>0</v>
          </cell>
          <cell r="G848">
            <v>0</v>
          </cell>
        </row>
        <row r="849">
          <cell r="A849" t="str">
            <v>4302101010</v>
          </cell>
          <cell r="B849" t="str">
            <v>Servicio Medico</v>
          </cell>
          <cell r="C849">
            <v>2340586</v>
          </cell>
          <cell r="D849">
            <v>2340586</v>
          </cell>
          <cell r="E849">
            <v>0</v>
          </cell>
          <cell r="F849">
            <v>0</v>
          </cell>
          <cell r="G849">
            <v>0</v>
          </cell>
        </row>
        <row r="850">
          <cell r="A850" t="str">
            <v>4302101011</v>
          </cell>
          <cell r="B850" t="str">
            <v>Capacitacion</v>
          </cell>
          <cell r="C850">
            <v>531350</v>
          </cell>
          <cell r="D850">
            <v>531350</v>
          </cell>
          <cell r="E850">
            <v>0</v>
          </cell>
          <cell r="F850">
            <v>0</v>
          </cell>
          <cell r="G850">
            <v>0</v>
          </cell>
        </row>
        <row r="851">
          <cell r="A851" t="str">
            <v>4302101012</v>
          </cell>
          <cell r="B851" t="str">
            <v>Otros Servicios al Personal</v>
          </cell>
          <cell r="C851">
            <v>325850</v>
          </cell>
          <cell r="D851">
            <v>325850</v>
          </cell>
          <cell r="E851">
            <v>0</v>
          </cell>
          <cell r="F851">
            <v>0</v>
          </cell>
          <cell r="G851">
            <v>0</v>
          </cell>
        </row>
        <row r="852">
          <cell r="A852" t="str">
            <v>4302101013</v>
          </cell>
          <cell r="B852" t="str">
            <v>Varios</v>
          </cell>
          <cell r="C852">
            <v>6538459</v>
          </cell>
          <cell r="D852">
            <v>5847860</v>
          </cell>
          <cell r="E852">
            <v>0</v>
          </cell>
          <cell r="F852">
            <v>0</v>
          </cell>
          <cell r="G852">
            <v>690599</v>
          </cell>
        </row>
        <row r="853">
          <cell r="A853" t="str">
            <v>4302101014</v>
          </cell>
          <cell r="B853" t="str">
            <v>Indemnizaciones</v>
          </cell>
          <cell r="C853">
            <v>24750000</v>
          </cell>
          <cell r="D853">
            <v>24750000</v>
          </cell>
          <cell r="E853">
            <v>0</v>
          </cell>
          <cell r="F853">
            <v>0</v>
          </cell>
          <cell r="G853">
            <v>0</v>
          </cell>
        </row>
        <row r="854">
          <cell r="A854" t="str">
            <v>4302101015</v>
          </cell>
          <cell r="B854" t="str">
            <v>Gratificaciones</v>
          </cell>
          <cell r="C854">
            <v>145800</v>
          </cell>
          <cell r="D854">
            <v>145800</v>
          </cell>
          <cell r="E854">
            <v>0</v>
          </cell>
          <cell r="F854">
            <v>0</v>
          </cell>
          <cell r="G854">
            <v>0</v>
          </cell>
        </row>
        <row r="855">
          <cell r="A855" t="str">
            <v>4302101201</v>
          </cell>
          <cell r="B855" t="str">
            <v>Gastos de viaje</v>
          </cell>
          <cell r="C855">
            <v>1625295</v>
          </cell>
          <cell r="D855">
            <v>1625295</v>
          </cell>
          <cell r="E855">
            <v>0</v>
          </cell>
          <cell r="F855">
            <v>0</v>
          </cell>
          <cell r="G855">
            <v>0</v>
          </cell>
        </row>
        <row r="856">
          <cell r="A856" t="str">
            <v>4302101401</v>
          </cell>
          <cell r="B856" t="str">
            <v>Gastos de oficina</v>
          </cell>
          <cell r="C856">
            <v>71059</v>
          </cell>
          <cell r="D856">
            <v>71059</v>
          </cell>
          <cell r="E856">
            <v>0</v>
          </cell>
          <cell r="F856">
            <v>0</v>
          </cell>
          <cell r="G856">
            <v>0</v>
          </cell>
        </row>
        <row r="857">
          <cell r="A857" t="str">
            <v>4302101601</v>
          </cell>
          <cell r="B857" t="str">
            <v>Comunicaciones</v>
          </cell>
          <cell r="C857">
            <v>276617</v>
          </cell>
          <cell r="D857">
            <v>549162</v>
          </cell>
          <cell r="E857">
            <v>225417</v>
          </cell>
          <cell r="F857">
            <v>92146</v>
          </cell>
          <cell r="G857">
            <v>-272545</v>
          </cell>
        </row>
        <row r="858">
          <cell r="A858" t="str">
            <v>4302101801</v>
          </cell>
          <cell r="B858" t="str">
            <v>Publicidad</v>
          </cell>
          <cell r="C858">
            <v>0</v>
          </cell>
          <cell r="D858">
            <v>0</v>
          </cell>
          <cell r="E858">
            <v>0</v>
          </cell>
          <cell r="F858">
            <v>0</v>
          </cell>
          <cell r="G858">
            <v>0</v>
          </cell>
        </row>
        <row r="859">
          <cell r="A859" t="str">
            <v>4302101802</v>
          </cell>
          <cell r="B859" t="str">
            <v>Promociones</v>
          </cell>
          <cell r="C859">
            <v>0</v>
          </cell>
          <cell r="D859">
            <v>0</v>
          </cell>
          <cell r="E859">
            <v>0</v>
          </cell>
          <cell r="F859">
            <v>0</v>
          </cell>
          <cell r="G859">
            <v>0</v>
          </cell>
        </row>
        <row r="860">
          <cell r="A860" t="str">
            <v>4302101803</v>
          </cell>
          <cell r="B860" t="str">
            <v>Servicios al Cliente</v>
          </cell>
          <cell r="C860">
            <v>0</v>
          </cell>
          <cell r="D860">
            <v>0</v>
          </cell>
          <cell r="E860">
            <v>0</v>
          </cell>
          <cell r="F860">
            <v>0</v>
          </cell>
          <cell r="G860">
            <v>0</v>
          </cell>
        </row>
        <row r="861">
          <cell r="A861" t="str">
            <v>4302102001</v>
          </cell>
          <cell r="B861" t="str">
            <v>Impuestos a la propiedad</v>
          </cell>
          <cell r="C861">
            <v>0</v>
          </cell>
          <cell r="D861">
            <v>0</v>
          </cell>
          <cell r="E861">
            <v>0</v>
          </cell>
          <cell r="F861">
            <v>0</v>
          </cell>
          <cell r="G861">
            <v>0</v>
          </cell>
        </row>
        <row r="862">
          <cell r="A862" t="str">
            <v>4302102002</v>
          </cell>
          <cell r="B862" t="str">
            <v>Otros impuestos</v>
          </cell>
          <cell r="C862">
            <v>0</v>
          </cell>
          <cell r="D862">
            <v>0</v>
          </cell>
          <cell r="E862">
            <v>0</v>
          </cell>
          <cell r="F862">
            <v>0</v>
          </cell>
          <cell r="G862">
            <v>0</v>
          </cell>
        </row>
        <row r="863">
          <cell r="A863" t="str">
            <v>4302102201</v>
          </cell>
          <cell r="B863" t="str">
            <v>Seguros del personal</v>
          </cell>
          <cell r="C863">
            <v>0</v>
          </cell>
          <cell r="D863">
            <v>0</v>
          </cell>
          <cell r="E863">
            <v>0</v>
          </cell>
          <cell r="F863">
            <v>0</v>
          </cell>
          <cell r="G863">
            <v>0</v>
          </cell>
        </row>
        <row r="864">
          <cell r="A864" t="str">
            <v>4302102202</v>
          </cell>
          <cell r="B864" t="str">
            <v>Seguros de propiedades</v>
          </cell>
          <cell r="C864">
            <v>0</v>
          </cell>
          <cell r="D864">
            <v>0</v>
          </cell>
          <cell r="E864">
            <v>0</v>
          </cell>
          <cell r="F864">
            <v>0</v>
          </cell>
          <cell r="G864">
            <v>0</v>
          </cell>
        </row>
        <row r="865">
          <cell r="A865" t="str">
            <v>4302102401</v>
          </cell>
          <cell r="B865" t="str">
            <v>Honorarios auditores</v>
          </cell>
          <cell r="C865">
            <v>0</v>
          </cell>
          <cell r="D865">
            <v>0</v>
          </cell>
          <cell r="E865">
            <v>0</v>
          </cell>
          <cell r="F865">
            <v>0</v>
          </cell>
          <cell r="G865">
            <v>0</v>
          </cell>
        </row>
        <row r="866">
          <cell r="A866" t="str">
            <v>4302102402</v>
          </cell>
          <cell r="B866" t="str">
            <v>Honorarios legales</v>
          </cell>
          <cell r="C866">
            <v>0</v>
          </cell>
          <cell r="D866">
            <v>0</v>
          </cell>
          <cell r="E866">
            <v>0</v>
          </cell>
          <cell r="F866">
            <v>0</v>
          </cell>
          <cell r="G866">
            <v>0</v>
          </cell>
        </row>
        <row r="867">
          <cell r="A867" t="str">
            <v>4302102403</v>
          </cell>
          <cell r="B867" t="str">
            <v>Otros honorarios</v>
          </cell>
          <cell r="C867">
            <v>0</v>
          </cell>
          <cell r="D867">
            <v>0</v>
          </cell>
          <cell r="E867">
            <v>0</v>
          </cell>
          <cell r="F867">
            <v>0</v>
          </cell>
          <cell r="G867">
            <v>0</v>
          </cell>
        </row>
        <row r="868">
          <cell r="A868" t="str">
            <v>4302102404</v>
          </cell>
          <cell r="B868" t="str">
            <v>Recoleccion de basura</v>
          </cell>
          <cell r="C868">
            <v>0</v>
          </cell>
          <cell r="D868">
            <v>0</v>
          </cell>
          <cell r="E868">
            <v>0</v>
          </cell>
          <cell r="F868">
            <v>0</v>
          </cell>
          <cell r="G868">
            <v>0</v>
          </cell>
        </row>
        <row r="869">
          <cell r="A869" t="str">
            <v>4302102405</v>
          </cell>
          <cell r="B869" t="str">
            <v>Otros Servicios</v>
          </cell>
          <cell r="C869">
            <v>0</v>
          </cell>
          <cell r="D869">
            <v>0</v>
          </cell>
          <cell r="E869">
            <v>0</v>
          </cell>
          <cell r="F869">
            <v>0</v>
          </cell>
          <cell r="G869">
            <v>0</v>
          </cell>
        </row>
        <row r="870">
          <cell r="A870" t="str">
            <v>4302102601</v>
          </cell>
          <cell r="B870" t="str">
            <v>Equipamiento</v>
          </cell>
          <cell r="C870">
            <v>553000</v>
          </cell>
          <cell r="D870">
            <v>553000</v>
          </cell>
          <cell r="E870">
            <v>0</v>
          </cell>
          <cell r="F870">
            <v>0</v>
          </cell>
          <cell r="G870">
            <v>0</v>
          </cell>
        </row>
        <row r="871">
          <cell r="A871" t="str">
            <v>4302102602</v>
          </cell>
          <cell r="B871" t="str">
            <v>Reparaciones y mantenimiento CC</v>
          </cell>
          <cell r="C871">
            <v>27807414</v>
          </cell>
          <cell r="D871">
            <v>27807414</v>
          </cell>
          <cell r="E871">
            <v>0</v>
          </cell>
          <cell r="F871">
            <v>0</v>
          </cell>
          <cell r="G871">
            <v>0</v>
          </cell>
        </row>
        <row r="872">
          <cell r="A872" t="str">
            <v>4302102801</v>
          </cell>
          <cell r="B872" t="str">
            <v>Otros proveedores</v>
          </cell>
          <cell r="C872">
            <v>0</v>
          </cell>
          <cell r="D872">
            <v>0</v>
          </cell>
          <cell r="E872">
            <v>0</v>
          </cell>
          <cell r="F872">
            <v>0</v>
          </cell>
          <cell r="G872">
            <v>0</v>
          </cell>
        </row>
        <row r="873">
          <cell r="A873" t="str">
            <v>4302102802</v>
          </cell>
          <cell r="B873" t="str">
            <v>Proveedores</v>
          </cell>
          <cell r="C873">
            <v>0</v>
          </cell>
          <cell r="D873">
            <v>0</v>
          </cell>
          <cell r="E873">
            <v>0</v>
          </cell>
          <cell r="F873">
            <v>0</v>
          </cell>
          <cell r="G873">
            <v>0</v>
          </cell>
        </row>
        <row r="874">
          <cell r="A874" t="str">
            <v>4302102803</v>
          </cell>
          <cell r="B874" t="str">
            <v>Energia electrica</v>
          </cell>
          <cell r="C874">
            <v>0</v>
          </cell>
          <cell r="D874">
            <v>0</v>
          </cell>
          <cell r="E874">
            <v>0</v>
          </cell>
          <cell r="F874">
            <v>0</v>
          </cell>
          <cell r="G874">
            <v>0</v>
          </cell>
        </row>
        <row r="875">
          <cell r="A875" t="str">
            <v>4302102804</v>
          </cell>
          <cell r="B875" t="str">
            <v>Gas</v>
          </cell>
          <cell r="C875">
            <v>0</v>
          </cell>
          <cell r="D875">
            <v>0</v>
          </cell>
          <cell r="E875">
            <v>0</v>
          </cell>
          <cell r="F875">
            <v>0</v>
          </cell>
          <cell r="G875">
            <v>0</v>
          </cell>
        </row>
        <row r="876">
          <cell r="A876" t="str">
            <v>4302102805</v>
          </cell>
          <cell r="B876" t="str">
            <v>Agua</v>
          </cell>
          <cell r="C876">
            <v>0</v>
          </cell>
          <cell r="D876">
            <v>0</v>
          </cell>
          <cell r="E876">
            <v>0</v>
          </cell>
          <cell r="F876">
            <v>0</v>
          </cell>
          <cell r="G876">
            <v>0</v>
          </cell>
        </row>
        <row r="877">
          <cell r="A877" t="str">
            <v>4302102806</v>
          </cell>
          <cell r="B877" t="str">
            <v>Gastos en Seguridad</v>
          </cell>
          <cell r="C877">
            <v>4741678</v>
          </cell>
          <cell r="D877">
            <v>4741678</v>
          </cell>
          <cell r="E877">
            <v>0</v>
          </cell>
          <cell r="F877">
            <v>0</v>
          </cell>
          <cell r="G877">
            <v>0</v>
          </cell>
        </row>
        <row r="878">
          <cell r="A878" t="str">
            <v>4302103001</v>
          </cell>
          <cell r="B878" t="str">
            <v>Alquiler de equipos</v>
          </cell>
          <cell r="C878">
            <v>0</v>
          </cell>
          <cell r="D878">
            <v>0</v>
          </cell>
          <cell r="E878">
            <v>0</v>
          </cell>
          <cell r="F878">
            <v>0</v>
          </cell>
          <cell r="G878">
            <v>0</v>
          </cell>
        </row>
        <row r="879">
          <cell r="A879" t="str">
            <v>4302103002</v>
          </cell>
          <cell r="B879" t="str">
            <v>Alquiler de oficinas</v>
          </cell>
          <cell r="C879">
            <v>0</v>
          </cell>
          <cell r="D879">
            <v>0</v>
          </cell>
          <cell r="E879">
            <v>0</v>
          </cell>
          <cell r="F879">
            <v>0</v>
          </cell>
          <cell r="G879">
            <v>0</v>
          </cell>
        </row>
        <row r="880">
          <cell r="A880" t="str">
            <v>4302103003</v>
          </cell>
          <cell r="B880" t="str">
            <v>Fletes</v>
          </cell>
          <cell r="C880">
            <v>0</v>
          </cell>
          <cell r="D880">
            <v>0</v>
          </cell>
          <cell r="E880">
            <v>0</v>
          </cell>
          <cell r="F880">
            <v>0</v>
          </cell>
          <cell r="G880">
            <v>0</v>
          </cell>
        </row>
        <row r="881">
          <cell r="A881" t="str">
            <v>4302103004</v>
          </cell>
          <cell r="B881" t="str">
            <v>Depositos</v>
          </cell>
          <cell r="C881">
            <v>0</v>
          </cell>
          <cell r="D881">
            <v>0</v>
          </cell>
          <cell r="E881">
            <v>0</v>
          </cell>
          <cell r="F881">
            <v>0</v>
          </cell>
          <cell r="G881">
            <v>0</v>
          </cell>
        </row>
        <row r="882">
          <cell r="A882" t="str">
            <v>4302103005</v>
          </cell>
          <cell r="B882" t="str">
            <v>Suscripciones</v>
          </cell>
          <cell r="C882">
            <v>0</v>
          </cell>
          <cell r="D882">
            <v>0</v>
          </cell>
          <cell r="E882">
            <v>0</v>
          </cell>
          <cell r="F882">
            <v>0</v>
          </cell>
          <cell r="G882">
            <v>0</v>
          </cell>
        </row>
        <row r="883">
          <cell r="A883" t="str">
            <v>4302103006</v>
          </cell>
          <cell r="B883" t="str">
            <v>Otros gastos</v>
          </cell>
          <cell r="C883">
            <v>10229190</v>
          </cell>
          <cell r="D883">
            <v>9975735</v>
          </cell>
          <cell r="E883">
            <v>0</v>
          </cell>
          <cell r="F883">
            <v>0</v>
          </cell>
          <cell r="G883">
            <v>253455</v>
          </cell>
        </row>
        <row r="884">
          <cell r="A884" t="str">
            <v>4302103007</v>
          </cell>
          <cell r="B884" t="str">
            <v>Recreacion</v>
          </cell>
          <cell r="C884">
            <v>0</v>
          </cell>
          <cell r="D884">
            <v>0</v>
          </cell>
          <cell r="E884">
            <v>0</v>
          </cell>
          <cell r="F884">
            <v>0</v>
          </cell>
          <cell r="G884">
            <v>0</v>
          </cell>
        </row>
        <row r="885">
          <cell r="A885" t="str">
            <v>4302103008</v>
          </cell>
          <cell r="B885" t="str">
            <v>Estructura</v>
          </cell>
          <cell r="C885">
            <v>0</v>
          </cell>
          <cell r="D885">
            <v>0</v>
          </cell>
          <cell r="E885">
            <v>0</v>
          </cell>
          <cell r="F885">
            <v>0</v>
          </cell>
          <cell r="G885">
            <v>0</v>
          </cell>
        </row>
        <row r="886">
          <cell r="A886" t="str">
            <v>4303010001</v>
          </cell>
          <cell r="B886" t="str">
            <v>Amortizaciones</v>
          </cell>
          <cell r="C886">
            <v>9600122938</v>
          </cell>
          <cell r="D886">
            <v>7197533903</v>
          </cell>
          <cell r="E886">
            <v>236332765</v>
          </cell>
          <cell r="F886">
            <v>0</v>
          </cell>
          <cell r="G886">
            <v>2402589035</v>
          </cell>
        </row>
        <row r="887">
          <cell r="A887" t="str">
            <v>4401011001</v>
          </cell>
          <cell r="B887" t="str">
            <v>Sueldos y Jornales personal permanente</v>
          </cell>
          <cell r="C887">
            <v>1102697153</v>
          </cell>
          <cell r="D887">
            <v>814078063</v>
          </cell>
          <cell r="E887">
            <v>29227553</v>
          </cell>
          <cell r="F887">
            <v>0</v>
          </cell>
          <cell r="G887">
            <v>288619090</v>
          </cell>
        </row>
        <row r="888">
          <cell r="A888" t="str">
            <v>4401011002</v>
          </cell>
          <cell r="B888" t="str">
            <v>Sueldos y Jornales personal temporario</v>
          </cell>
          <cell r="C888">
            <v>0</v>
          </cell>
          <cell r="D888">
            <v>0</v>
          </cell>
          <cell r="E888">
            <v>0</v>
          </cell>
          <cell r="F888">
            <v>0</v>
          </cell>
          <cell r="G888">
            <v>0</v>
          </cell>
        </row>
        <row r="889">
          <cell r="A889" t="str">
            <v>4401011003</v>
          </cell>
          <cell r="B889" t="str">
            <v>Horas Extras</v>
          </cell>
          <cell r="C889">
            <v>10618621</v>
          </cell>
          <cell r="D889">
            <v>9678203</v>
          </cell>
          <cell r="E889">
            <v>0</v>
          </cell>
          <cell r="F889">
            <v>0</v>
          </cell>
          <cell r="G889">
            <v>940418</v>
          </cell>
        </row>
        <row r="890">
          <cell r="A890" t="str">
            <v>4401011004</v>
          </cell>
          <cell r="B890" t="str">
            <v>Cargas Sociales</v>
          </cell>
          <cell r="C890">
            <v>193096097</v>
          </cell>
          <cell r="D890">
            <v>143900316</v>
          </cell>
          <cell r="E890">
            <v>4822125</v>
          </cell>
          <cell r="F890">
            <v>0</v>
          </cell>
          <cell r="G890">
            <v>49195781</v>
          </cell>
        </row>
        <row r="891">
          <cell r="A891" t="str">
            <v>4401011005</v>
          </cell>
          <cell r="B891" t="str">
            <v>Sueldo Anual Complementario</v>
          </cell>
          <cell r="C891">
            <v>115502547</v>
          </cell>
          <cell r="D891">
            <v>90541482</v>
          </cell>
          <cell r="E891">
            <v>2435417</v>
          </cell>
          <cell r="F891">
            <v>0</v>
          </cell>
          <cell r="G891">
            <v>24961065</v>
          </cell>
        </row>
        <row r="892">
          <cell r="A892" t="str">
            <v>4401011006</v>
          </cell>
          <cell r="B892" t="str">
            <v>Vacaciones</v>
          </cell>
          <cell r="C892">
            <v>2350000</v>
          </cell>
          <cell r="D892">
            <v>2350000</v>
          </cell>
          <cell r="E892">
            <v>0</v>
          </cell>
          <cell r="F892">
            <v>0</v>
          </cell>
          <cell r="G892">
            <v>0</v>
          </cell>
        </row>
        <row r="893">
          <cell r="A893" t="str">
            <v>4401011007</v>
          </cell>
          <cell r="B893" t="str">
            <v>Plan de Jubilacion</v>
          </cell>
          <cell r="C893">
            <v>0</v>
          </cell>
          <cell r="D893">
            <v>0</v>
          </cell>
          <cell r="E893">
            <v>0</v>
          </cell>
          <cell r="F893">
            <v>0</v>
          </cell>
          <cell r="G893">
            <v>0</v>
          </cell>
        </row>
        <row r="894">
          <cell r="A894" t="str">
            <v>4401011008</v>
          </cell>
          <cell r="B894" t="str">
            <v>Gratificacion</v>
          </cell>
          <cell r="C894">
            <v>72300353</v>
          </cell>
          <cell r="D894">
            <v>40256626</v>
          </cell>
          <cell r="E894">
            <v>4440000</v>
          </cell>
          <cell r="F894">
            <v>0</v>
          </cell>
          <cell r="G894">
            <v>32043727</v>
          </cell>
        </row>
        <row r="895">
          <cell r="A895" t="str">
            <v>4401011009</v>
          </cell>
          <cell r="B895" t="str">
            <v>Vivienda</v>
          </cell>
          <cell r="C895">
            <v>0</v>
          </cell>
          <cell r="D895">
            <v>0</v>
          </cell>
          <cell r="E895">
            <v>0</v>
          </cell>
          <cell r="F895">
            <v>0</v>
          </cell>
          <cell r="G895">
            <v>0</v>
          </cell>
        </row>
        <row r="896">
          <cell r="A896" t="str">
            <v>4401011010</v>
          </cell>
          <cell r="B896" t="str">
            <v>Servicio Medico</v>
          </cell>
          <cell r="C896">
            <v>5593036</v>
          </cell>
          <cell r="D896">
            <v>5499536</v>
          </cell>
          <cell r="E896">
            <v>0</v>
          </cell>
          <cell r="F896">
            <v>0</v>
          </cell>
          <cell r="G896">
            <v>93500</v>
          </cell>
        </row>
        <row r="897">
          <cell r="A897" t="str">
            <v>4401011011</v>
          </cell>
          <cell r="B897" t="str">
            <v>Capacitacion</v>
          </cell>
          <cell r="C897">
            <v>18449553</v>
          </cell>
          <cell r="D897">
            <v>16327932</v>
          </cell>
          <cell r="E897">
            <v>0</v>
          </cell>
          <cell r="F897">
            <v>0</v>
          </cell>
          <cell r="G897">
            <v>2121621</v>
          </cell>
        </row>
        <row r="898">
          <cell r="A898" t="str">
            <v>4401011012</v>
          </cell>
          <cell r="B898" t="str">
            <v>Otros Servicios al Personal</v>
          </cell>
          <cell r="C898">
            <v>38091</v>
          </cell>
          <cell r="D898">
            <v>38091</v>
          </cell>
          <cell r="E898">
            <v>0</v>
          </cell>
          <cell r="F898">
            <v>0</v>
          </cell>
          <cell r="G898">
            <v>0</v>
          </cell>
        </row>
        <row r="899">
          <cell r="A899" t="str">
            <v>4401011013</v>
          </cell>
          <cell r="B899" t="str">
            <v>Varios</v>
          </cell>
          <cell r="C899">
            <v>286433</v>
          </cell>
          <cell r="D899">
            <v>0</v>
          </cell>
          <cell r="E899">
            <v>71500</v>
          </cell>
          <cell r="F899">
            <v>0</v>
          </cell>
          <cell r="G899">
            <v>286433</v>
          </cell>
        </row>
        <row r="900">
          <cell r="A900" t="str">
            <v>4401011014</v>
          </cell>
          <cell r="B900" t="str">
            <v>Indemnizaciones</v>
          </cell>
          <cell r="C900">
            <v>41217285</v>
          </cell>
          <cell r="D900">
            <v>23305383</v>
          </cell>
          <cell r="E900">
            <v>0</v>
          </cell>
          <cell r="F900">
            <v>0</v>
          </cell>
          <cell r="G900">
            <v>17911902</v>
          </cell>
        </row>
        <row r="901">
          <cell r="A901" t="str">
            <v>4401011015</v>
          </cell>
          <cell r="B901" t="str">
            <v>Gratificaciones</v>
          </cell>
          <cell r="C901">
            <v>53851000</v>
          </cell>
          <cell r="D901">
            <v>53851000</v>
          </cell>
          <cell r="E901">
            <v>0</v>
          </cell>
          <cell r="F901">
            <v>0</v>
          </cell>
          <cell r="G901">
            <v>0</v>
          </cell>
        </row>
        <row r="902">
          <cell r="A902" t="str">
            <v>4401011201</v>
          </cell>
          <cell r="B902" t="str">
            <v>Gastos de viaje</v>
          </cell>
          <cell r="C902">
            <v>45997671</v>
          </cell>
          <cell r="D902">
            <v>31020394</v>
          </cell>
          <cell r="E902">
            <v>3302156</v>
          </cell>
          <cell r="F902">
            <v>0</v>
          </cell>
          <cell r="G902">
            <v>14977277</v>
          </cell>
        </row>
        <row r="903">
          <cell r="A903" t="str">
            <v>4401011401</v>
          </cell>
          <cell r="B903" t="str">
            <v>Gastos de oficina</v>
          </cell>
          <cell r="C903">
            <v>91802</v>
          </cell>
          <cell r="D903">
            <v>91802</v>
          </cell>
          <cell r="E903">
            <v>0</v>
          </cell>
          <cell r="F903">
            <v>0</v>
          </cell>
          <cell r="G903">
            <v>0</v>
          </cell>
        </row>
        <row r="904">
          <cell r="A904" t="str">
            <v>4401011601</v>
          </cell>
          <cell r="B904" t="str">
            <v>Comunicaciones</v>
          </cell>
          <cell r="C904">
            <v>446879983</v>
          </cell>
          <cell r="D904">
            <v>340496268</v>
          </cell>
          <cell r="E904">
            <v>10296447</v>
          </cell>
          <cell r="F904">
            <v>925426</v>
          </cell>
          <cell r="G904">
            <v>106383715</v>
          </cell>
        </row>
        <row r="905">
          <cell r="A905" t="str">
            <v>4401011801</v>
          </cell>
          <cell r="B905" t="str">
            <v>Publicidad</v>
          </cell>
          <cell r="C905">
            <v>437662280.06999999</v>
          </cell>
          <cell r="D905">
            <v>365906665.06999999</v>
          </cell>
          <cell r="E905">
            <v>600000</v>
          </cell>
          <cell r="F905">
            <v>0</v>
          </cell>
          <cell r="G905">
            <v>71755615</v>
          </cell>
        </row>
        <row r="906">
          <cell r="A906" t="str">
            <v>4401011802</v>
          </cell>
          <cell r="B906" t="str">
            <v>Promociones - Donaciones</v>
          </cell>
          <cell r="C906">
            <v>334959037</v>
          </cell>
          <cell r="D906">
            <v>253065388</v>
          </cell>
          <cell r="E906">
            <v>30337183</v>
          </cell>
          <cell r="F906">
            <v>7015526</v>
          </cell>
          <cell r="G906">
            <v>81893649</v>
          </cell>
        </row>
        <row r="907">
          <cell r="A907" t="str">
            <v>4401011803</v>
          </cell>
          <cell r="B907" t="str">
            <v>Servicios al Cliente</v>
          </cell>
          <cell r="C907">
            <v>100000</v>
          </cell>
          <cell r="D907">
            <v>100000</v>
          </cell>
          <cell r="E907">
            <v>0</v>
          </cell>
          <cell r="F907">
            <v>0</v>
          </cell>
          <cell r="G907">
            <v>0</v>
          </cell>
        </row>
        <row r="908">
          <cell r="A908" t="str">
            <v>4401012001</v>
          </cell>
          <cell r="B908" t="str">
            <v>Impuestos a la propiedad</v>
          </cell>
          <cell r="C908">
            <v>12490338</v>
          </cell>
          <cell r="D908">
            <v>12490338</v>
          </cell>
          <cell r="E908">
            <v>0</v>
          </cell>
          <cell r="F908">
            <v>0</v>
          </cell>
          <cell r="G908">
            <v>0</v>
          </cell>
        </row>
        <row r="909">
          <cell r="A909" t="str">
            <v>4401012002</v>
          </cell>
          <cell r="B909" t="str">
            <v>Otros impuestos</v>
          </cell>
          <cell r="C909">
            <v>1116685</v>
          </cell>
          <cell r="D909">
            <v>1116685</v>
          </cell>
          <cell r="E909">
            <v>0</v>
          </cell>
          <cell r="F909">
            <v>0</v>
          </cell>
          <cell r="G909">
            <v>0</v>
          </cell>
        </row>
        <row r="910">
          <cell r="A910" t="str">
            <v>4401012201</v>
          </cell>
          <cell r="B910" t="str">
            <v>Seguros del personal</v>
          </cell>
          <cell r="C910">
            <v>7661</v>
          </cell>
          <cell r="D910">
            <v>7661</v>
          </cell>
          <cell r="E910">
            <v>0</v>
          </cell>
          <cell r="F910">
            <v>0</v>
          </cell>
          <cell r="G910">
            <v>0</v>
          </cell>
        </row>
        <row r="911">
          <cell r="A911" t="str">
            <v>4401012202</v>
          </cell>
          <cell r="B911" t="str">
            <v>Seguros de propiedades</v>
          </cell>
          <cell r="C911">
            <v>85110448.900000006</v>
          </cell>
          <cell r="D911">
            <v>61246660.899999999</v>
          </cell>
          <cell r="E911">
            <v>2793079</v>
          </cell>
          <cell r="F911">
            <v>0</v>
          </cell>
          <cell r="G911">
            <v>23863788</v>
          </cell>
        </row>
        <row r="912">
          <cell r="A912" t="str">
            <v>4401012401</v>
          </cell>
          <cell r="B912" t="str">
            <v>Honorarios auditores</v>
          </cell>
          <cell r="C912">
            <v>0</v>
          </cell>
          <cell r="D912">
            <v>0</v>
          </cell>
          <cell r="E912">
            <v>0</v>
          </cell>
          <cell r="F912">
            <v>0</v>
          </cell>
          <cell r="G912">
            <v>0</v>
          </cell>
        </row>
        <row r="913">
          <cell r="A913" t="str">
            <v>4401012402</v>
          </cell>
          <cell r="B913" t="str">
            <v>Honorarios legales</v>
          </cell>
          <cell r="C913">
            <v>16637657</v>
          </cell>
          <cell r="D913">
            <v>16637657</v>
          </cell>
          <cell r="E913">
            <v>0</v>
          </cell>
          <cell r="F913">
            <v>0</v>
          </cell>
          <cell r="G913">
            <v>0</v>
          </cell>
        </row>
        <row r="914">
          <cell r="A914" t="str">
            <v>4401012403</v>
          </cell>
          <cell r="B914" t="str">
            <v>Otros honorarios</v>
          </cell>
          <cell r="C914">
            <v>3260000</v>
          </cell>
          <cell r="D914">
            <v>3260000</v>
          </cell>
          <cell r="E914">
            <v>0</v>
          </cell>
          <cell r="F914">
            <v>0</v>
          </cell>
          <cell r="G914">
            <v>0</v>
          </cell>
        </row>
        <row r="915">
          <cell r="A915" t="str">
            <v>4401012404</v>
          </cell>
          <cell r="B915" t="str">
            <v>Recoleccion de basura</v>
          </cell>
          <cell r="C915">
            <v>0</v>
          </cell>
          <cell r="D915">
            <v>0</v>
          </cell>
          <cell r="E915">
            <v>0</v>
          </cell>
          <cell r="F915">
            <v>0</v>
          </cell>
          <cell r="G915">
            <v>0</v>
          </cell>
        </row>
        <row r="916">
          <cell r="A916" t="str">
            <v>4401012405</v>
          </cell>
          <cell r="B916" t="str">
            <v>Otros Servicios</v>
          </cell>
          <cell r="C916">
            <v>28572977</v>
          </cell>
          <cell r="D916">
            <v>22465799</v>
          </cell>
          <cell r="E916">
            <v>674128</v>
          </cell>
          <cell r="F916">
            <v>0</v>
          </cell>
          <cell r="G916">
            <v>6107178</v>
          </cell>
        </row>
        <row r="917">
          <cell r="A917" t="str">
            <v>4401012601</v>
          </cell>
          <cell r="B917" t="str">
            <v>Equipamiento</v>
          </cell>
          <cell r="C917">
            <v>15070028</v>
          </cell>
          <cell r="D917">
            <v>15070028</v>
          </cell>
          <cell r="E917">
            <v>0</v>
          </cell>
          <cell r="F917">
            <v>0</v>
          </cell>
          <cell r="G917">
            <v>0</v>
          </cell>
        </row>
        <row r="918">
          <cell r="A918" t="str">
            <v>4401012602</v>
          </cell>
          <cell r="B918" t="str">
            <v>Reparaciones y mantenimiento</v>
          </cell>
          <cell r="C918">
            <v>455657861.75</v>
          </cell>
          <cell r="D918">
            <v>285123152.75</v>
          </cell>
          <cell r="E918">
            <v>18038820</v>
          </cell>
          <cell r="F918">
            <v>0</v>
          </cell>
          <cell r="G918">
            <v>170534709</v>
          </cell>
        </row>
        <row r="919">
          <cell r="A919" t="str">
            <v>4401012801</v>
          </cell>
          <cell r="B919" t="str">
            <v>Otros proveedores</v>
          </cell>
          <cell r="C919">
            <v>0</v>
          </cell>
          <cell r="D919">
            <v>0</v>
          </cell>
          <cell r="E919">
            <v>0</v>
          </cell>
          <cell r="F919">
            <v>0</v>
          </cell>
          <cell r="G919">
            <v>0</v>
          </cell>
        </row>
        <row r="920">
          <cell r="A920" t="str">
            <v>4401012802</v>
          </cell>
          <cell r="B920" t="str">
            <v>Proveedores</v>
          </cell>
          <cell r="C920">
            <v>0</v>
          </cell>
          <cell r="D920">
            <v>0</v>
          </cell>
          <cell r="E920">
            <v>0</v>
          </cell>
          <cell r="F920">
            <v>0</v>
          </cell>
          <cell r="G920">
            <v>0</v>
          </cell>
        </row>
        <row r="921">
          <cell r="A921" t="str">
            <v>4401012803</v>
          </cell>
          <cell r="B921" t="str">
            <v>Energia electrica</v>
          </cell>
          <cell r="C921">
            <v>0</v>
          </cell>
          <cell r="D921">
            <v>0</v>
          </cell>
          <cell r="E921">
            <v>0</v>
          </cell>
          <cell r="F921">
            <v>0</v>
          </cell>
          <cell r="G921">
            <v>0</v>
          </cell>
        </row>
        <row r="922">
          <cell r="A922" t="str">
            <v>4401012804</v>
          </cell>
          <cell r="B922" t="str">
            <v>Gas</v>
          </cell>
          <cell r="C922">
            <v>0</v>
          </cell>
          <cell r="D922">
            <v>0</v>
          </cell>
          <cell r="E922">
            <v>0</v>
          </cell>
          <cell r="F922">
            <v>0</v>
          </cell>
          <cell r="G922">
            <v>0</v>
          </cell>
        </row>
        <row r="923">
          <cell r="A923" t="str">
            <v>4401012805</v>
          </cell>
          <cell r="B923" t="str">
            <v>Agua</v>
          </cell>
          <cell r="C923">
            <v>0</v>
          </cell>
          <cell r="D923">
            <v>0</v>
          </cell>
          <cell r="E923">
            <v>0</v>
          </cell>
          <cell r="F923">
            <v>0</v>
          </cell>
          <cell r="G923">
            <v>0</v>
          </cell>
        </row>
        <row r="924">
          <cell r="A924" t="str">
            <v>4401012806</v>
          </cell>
          <cell r="B924" t="str">
            <v>Gastos en Seguridad</v>
          </cell>
          <cell r="C924">
            <v>3500000</v>
          </cell>
          <cell r="D924">
            <v>3500000</v>
          </cell>
          <cell r="E924">
            <v>0</v>
          </cell>
          <cell r="F924">
            <v>0</v>
          </cell>
          <cell r="G924">
            <v>0</v>
          </cell>
        </row>
        <row r="925">
          <cell r="A925" t="str">
            <v>4401013001</v>
          </cell>
          <cell r="B925" t="str">
            <v>Alquiler de equipos</v>
          </cell>
          <cell r="C925">
            <v>0</v>
          </cell>
          <cell r="D925">
            <v>0</v>
          </cell>
          <cell r="E925">
            <v>0</v>
          </cell>
          <cell r="F925">
            <v>0</v>
          </cell>
          <cell r="G925">
            <v>0</v>
          </cell>
        </row>
        <row r="926">
          <cell r="A926" t="str">
            <v>4401013002</v>
          </cell>
          <cell r="B926" t="str">
            <v>Alquiler de oficinas</v>
          </cell>
          <cell r="C926">
            <v>0</v>
          </cell>
          <cell r="D926">
            <v>0</v>
          </cell>
          <cell r="E926">
            <v>0</v>
          </cell>
          <cell r="F926">
            <v>0</v>
          </cell>
          <cell r="G926">
            <v>0</v>
          </cell>
        </row>
        <row r="927">
          <cell r="A927" t="str">
            <v>4401013003</v>
          </cell>
          <cell r="B927" t="str">
            <v>Fletes</v>
          </cell>
          <cell r="C927">
            <v>0</v>
          </cell>
          <cell r="D927">
            <v>0</v>
          </cell>
          <cell r="E927">
            <v>0</v>
          </cell>
          <cell r="F927">
            <v>0</v>
          </cell>
          <cell r="G927">
            <v>0</v>
          </cell>
        </row>
        <row r="928">
          <cell r="A928" t="str">
            <v>4401013004</v>
          </cell>
          <cell r="B928" t="str">
            <v>Depositos</v>
          </cell>
          <cell r="C928">
            <v>0</v>
          </cell>
          <cell r="D928">
            <v>0</v>
          </cell>
          <cell r="E928">
            <v>0</v>
          </cell>
          <cell r="F928">
            <v>0</v>
          </cell>
          <cell r="G928">
            <v>0</v>
          </cell>
        </row>
        <row r="929">
          <cell r="A929" t="str">
            <v>4401013005</v>
          </cell>
          <cell r="B929" t="str">
            <v>Suscripciones</v>
          </cell>
          <cell r="C929">
            <v>4920618</v>
          </cell>
          <cell r="D929">
            <v>4920618</v>
          </cell>
          <cell r="E929">
            <v>0</v>
          </cell>
          <cell r="F929">
            <v>0</v>
          </cell>
          <cell r="G929">
            <v>0</v>
          </cell>
        </row>
        <row r="930">
          <cell r="A930" t="str">
            <v>4401013006</v>
          </cell>
          <cell r="B930" t="str">
            <v>Otros gastos</v>
          </cell>
          <cell r="C930">
            <v>150576208</v>
          </cell>
          <cell r="D930">
            <v>114557971</v>
          </cell>
          <cell r="E930">
            <v>1655301</v>
          </cell>
          <cell r="F930">
            <v>0</v>
          </cell>
          <cell r="G930">
            <v>36018237</v>
          </cell>
        </row>
        <row r="931">
          <cell r="A931" t="str">
            <v>4401013007</v>
          </cell>
          <cell r="B931" t="str">
            <v>Recreacion</v>
          </cell>
          <cell r="C931">
            <v>0</v>
          </cell>
          <cell r="D931">
            <v>0</v>
          </cell>
          <cell r="E931">
            <v>0</v>
          </cell>
          <cell r="F931">
            <v>0</v>
          </cell>
          <cell r="G931">
            <v>0</v>
          </cell>
        </row>
        <row r="932">
          <cell r="A932" t="str">
            <v>4401013008</v>
          </cell>
          <cell r="B932" t="str">
            <v>Estructura</v>
          </cell>
          <cell r="C932">
            <v>0</v>
          </cell>
          <cell r="D932">
            <v>0</v>
          </cell>
          <cell r="E932">
            <v>0</v>
          </cell>
          <cell r="F932">
            <v>0</v>
          </cell>
          <cell r="G932">
            <v>0</v>
          </cell>
        </row>
        <row r="933">
          <cell r="A933" t="str">
            <v>4402010001</v>
          </cell>
          <cell r="B933" t="str">
            <v>Incobrables</v>
          </cell>
          <cell r="C933">
            <v>4431766752</v>
          </cell>
          <cell r="D933">
            <v>4425488351</v>
          </cell>
          <cell r="E933">
            <v>66738284</v>
          </cell>
          <cell r="F933">
            <v>0</v>
          </cell>
          <cell r="G933">
            <v>6278401</v>
          </cell>
        </row>
        <row r="934">
          <cell r="A934" t="str">
            <v>4402020001</v>
          </cell>
          <cell r="B934" t="str">
            <v>Incobrables LP</v>
          </cell>
          <cell r="C934">
            <v>1667371886</v>
          </cell>
          <cell r="D934">
            <v>833685943</v>
          </cell>
          <cell r="E934">
            <v>1667371886</v>
          </cell>
          <cell r="F934">
            <v>833685943</v>
          </cell>
          <cell r="G934">
            <v>833685943</v>
          </cell>
        </row>
        <row r="935">
          <cell r="A935" t="str">
            <v>4403011001</v>
          </cell>
          <cell r="B935" t="str">
            <v>Sueldos y Jornales personal permanente</v>
          </cell>
          <cell r="C935">
            <v>349691839295</v>
          </cell>
          <cell r="D935">
            <v>349208236347</v>
          </cell>
          <cell r="E935">
            <v>40300500</v>
          </cell>
          <cell r="F935">
            <v>0</v>
          </cell>
          <cell r="G935">
            <v>483602948</v>
          </cell>
        </row>
        <row r="936">
          <cell r="A936" t="str">
            <v>4403011002</v>
          </cell>
          <cell r="B936" t="str">
            <v>Sueldos y Jornales personal temporario</v>
          </cell>
          <cell r="C936">
            <v>0</v>
          </cell>
          <cell r="D936">
            <v>0</v>
          </cell>
          <cell r="E936">
            <v>0</v>
          </cell>
          <cell r="F936">
            <v>0</v>
          </cell>
          <cell r="G936">
            <v>0</v>
          </cell>
        </row>
        <row r="937">
          <cell r="A937" t="str">
            <v>4403011003</v>
          </cell>
          <cell r="B937" t="str">
            <v>Horas Extras</v>
          </cell>
          <cell r="C937">
            <v>0</v>
          </cell>
          <cell r="D937">
            <v>0</v>
          </cell>
          <cell r="E937">
            <v>0</v>
          </cell>
          <cell r="F937">
            <v>0</v>
          </cell>
          <cell r="G937">
            <v>0</v>
          </cell>
        </row>
        <row r="938">
          <cell r="A938" t="str">
            <v>4403011004</v>
          </cell>
          <cell r="B938" t="str">
            <v>Cargas Sociales</v>
          </cell>
          <cell r="C938">
            <v>34573299148</v>
          </cell>
          <cell r="D938">
            <v>34569339148</v>
          </cell>
          <cell r="E938">
            <v>330000</v>
          </cell>
          <cell r="F938">
            <v>0</v>
          </cell>
          <cell r="G938">
            <v>3960000</v>
          </cell>
        </row>
        <row r="939">
          <cell r="A939" t="str">
            <v>4403011005</v>
          </cell>
          <cell r="B939" t="str">
            <v>Sueldo Anual Complementario</v>
          </cell>
          <cell r="C939">
            <v>31566384455</v>
          </cell>
          <cell r="D939">
            <v>31526084447</v>
          </cell>
          <cell r="E939">
            <v>3358334</v>
          </cell>
          <cell r="F939">
            <v>0</v>
          </cell>
          <cell r="G939">
            <v>40300008</v>
          </cell>
        </row>
        <row r="940">
          <cell r="A940" t="str">
            <v>4403011006</v>
          </cell>
          <cell r="B940" t="str">
            <v>Vacaciones</v>
          </cell>
          <cell r="C940">
            <v>0</v>
          </cell>
          <cell r="D940">
            <v>0</v>
          </cell>
          <cell r="E940">
            <v>0</v>
          </cell>
          <cell r="F940">
            <v>0</v>
          </cell>
          <cell r="G940">
            <v>0</v>
          </cell>
        </row>
        <row r="941">
          <cell r="A941" t="str">
            <v>4403011007</v>
          </cell>
          <cell r="B941" t="str">
            <v>Plan de Jubilacion</v>
          </cell>
          <cell r="C941">
            <v>0</v>
          </cell>
          <cell r="D941">
            <v>0</v>
          </cell>
          <cell r="E941">
            <v>0</v>
          </cell>
          <cell r="F941">
            <v>0</v>
          </cell>
          <cell r="G941">
            <v>0</v>
          </cell>
        </row>
        <row r="942">
          <cell r="A942" t="str">
            <v>4403011008</v>
          </cell>
          <cell r="B942" t="str">
            <v>Gratificacion</v>
          </cell>
          <cell r="C942">
            <v>182276457</v>
          </cell>
          <cell r="D942">
            <v>31677457</v>
          </cell>
          <cell r="E942">
            <v>11490000</v>
          </cell>
          <cell r="F942">
            <v>0</v>
          </cell>
          <cell r="G942">
            <v>150599000</v>
          </cell>
        </row>
        <row r="943">
          <cell r="A943" t="str">
            <v>4403011009</v>
          </cell>
          <cell r="B943" t="str">
            <v>Vivienda</v>
          </cell>
          <cell r="C943">
            <v>373169204</v>
          </cell>
          <cell r="D943">
            <v>317269204</v>
          </cell>
          <cell r="E943">
            <v>8900000</v>
          </cell>
          <cell r="F943">
            <v>0</v>
          </cell>
          <cell r="G943">
            <v>55900000</v>
          </cell>
        </row>
        <row r="944">
          <cell r="A944" t="str">
            <v>4403011010</v>
          </cell>
          <cell r="B944" t="str">
            <v>Servicio Medico</v>
          </cell>
          <cell r="C944">
            <v>58094975</v>
          </cell>
          <cell r="D944">
            <v>47094975</v>
          </cell>
          <cell r="E944">
            <v>1100000</v>
          </cell>
          <cell r="F944">
            <v>0</v>
          </cell>
          <cell r="G944">
            <v>11000000</v>
          </cell>
        </row>
        <row r="945">
          <cell r="A945" t="str">
            <v>4403011011</v>
          </cell>
          <cell r="B945" t="str">
            <v>Capacitacion</v>
          </cell>
          <cell r="C945">
            <v>26665043</v>
          </cell>
          <cell r="D945">
            <v>21996096</v>
          </cell>
          <cell r="E945">
            <v>0</v>
          </cell>
          <cell r="F945">
            <v>0</v>
          </cell>
          <cell r="G945">
            <v>4668947</v>
          </cell>
        </row>
        <row r="946">
          <cell r="A946" t="str">
            <v>4403011012</v>
          </cell>
          <cell r="B946" t="str">
            <v>Otros Servicios al Personal</v>
          </cell>
          <cell r="C946">
            <v>3661555</v>
          </cell>
          <cell r="D946">
            <v>3487555</v>
          </cell>
          <cell r="E946">
            <v>0</v>
          </cell>
          <cell r="F946">
            <v>0</v>
          </cell>
          <cell r="G946">
            <v>174000</v>
          </cell>
        </row>
        <row r="947">
          <cell r="A947" t="str">
            <v>4403011013</v>
          </cell>
          <cell r="B947" t="str">
            <v>Varios</v>
          </cell>
          <cell r="C947">
            <v>344900</v>
          </cell>
          <cell r="D947">
            <v>344900</v>
          </cell>
          <cell r="E947">
            <v>0</v>
          </cell>
          <cell r="F947">
            <v>0</v>
          </cell>
          <cell r="G947">
            <v>0</v>
          </cell>
        </row>
        <row r="948">
          <cell r="A948" t="str">
            <v>4403011014</v>
          </cell>
          <cell r="B948" t="str">
            <v>Indemnizaciones</v>
          </cell>
          <cell r="C948">
            <v>5100000</v>
          </cell>
          <cell r="D948">
            <v>5100000</v>
          </cell>
          <cell r="E948">
            <v>0</v>
          </cell>
          <cell r="F948">
            <v>0</v>
          </cell>
          <cell r="G948">
            <v>0</v>
          </cell>
        </row>
        <row r="949">
          <cell r="A949" t="str">
            <v>4403011015</v>
          </cell>
          <cell r="B949" t="str">
            <v>Gratificaciones</v>
          </cell>
          <cell r="C949">
            <v>54376892</v>
          </cell>
          <cell r="D949">
            <v>54376892</v>
          </cell>
          <cell r="E949">
            <v>0</v>
          </cell>
          <cell r="F949">
            <v>0</v>
          </cell>
          <cell r="G949">
            <v>0</v>
          </cell>
        </row>
        <row r="950">
          <cell r="A950" t="str">
            <v>4403011201</v>
          </cell>
          <cell r="B950" t="str">
            <v>Gastos de viaje</v>
          </cell>
          <cell r="C950">
            <v>191157550</v>
          </cell>
          <cell r="D950">
            <v>153534548</v>
          </cell>
          <cell r="E950">
            <v>9135994</v>
          </cell>
          <cell r="F950">
            <v>0</v>
          </cell>
          <cell r="G950">
            <v>37623002</v>
          </cell>
        </row>
        <row r="951">
          <cell r="A951" t="str">
            <v>4403011401</v>
          </cell>
          <cell r="B951" t="str">
            <v>Gastos de oficina</v>
          </cell>
          <cell r="C951">
            <v>11093028</v>
          </cell>
          <cell r="D951">
            <v>11093028</v>
          </cell>
          <cell r="E951">
            <v>0</v>
          </cell>
          <cell r="F951">
            <v>0</v>
          </cell>
          <cell r="G951">
            <v>0</v>
          </cell>
        </row>
        <row r="952">
          <cell r="A952" t="str">
            <v>4403011601</v>
          </cell>
          <cell r="B952" t="str">
            <v>Comunicaciones</v>
          </cell>
          <cell r="C952">
            <v>247805158</v>
          </cell>
          <cell r="D952">
            <v>179571402</v>
          </cell>
          <cell r="E952">
            <v>6666577</v>
          </cell>
          <cell r="F952">
            <v>0</v>
          </cell>
          <cell r="G952">
            <v>68233756</v>
          </cell>
        </row>
        <row r="953">
          <cell r="A953" t="str">
            <v>4403011801</v>
          </cell>
          <cell r="B953" t="str">
            <v>Publicidad</v>
          </cell>
          <cell r="C953">
            <v>0</v>
          </cell>
          <cell r="D953">
            <v>0</v>
          </cell>
          <cell r="E953">
            <v>0</v>
          </cell>
          <cell r="F953">
            <v>0</v>
          </cell>
          <cell r="G953">
            <v>0</v>
          </cell>
        </row>
        <row r="954">
          <cell r="A954" t="str">
            <v>4403011802</v>
          </cell>
          <cell r="B954" t="str">
            <v>Promociones</v>
          </cell>
          <cell r="C954">
            <v>3316500</v>
          </cell>
          <cell r="D954">
            <v>3316500</v>
          </cell>
          <cell r="E954">
            <v>0</v>
          </cell>
          <cell r="F954">
            <v>0</v>
          </cell>
          <cell r="G954">
            <v>0</v>
          </cell>
        </row>
        <row r="955">
          <cell r="A955" t="str">
            <v>4403011803</v>
          </cell>
          <cell r="B955" t="str">
            <v>Servicios al Cliente</v>
          </cell>
          <cell r="C955">
            <v>0</v>
          </cell>
          <cell r="D955">
            <v>0</v>
          </cell>
          <cell r="E955">
            <v>0</v>
          </cell>
          <cell r="F955">
            <v>0</v>
          </cell>
          <cell r="G955">
            <v>0</v>
          </cell>
        </row>
        <row r="956">
          <cell r="A956" t="str">
            <v>4403012001</v>
          </cell>
          <cell r="B956" t="str">
            <v>Impuestos a la propiedad</v>
          </cell>
          <cell r="C956">
            <v>10277215</v>
          </cell>
          <cell r="D956">
            <v>10277215</v>
          </cell>
          <cell r="E956">
            <v>0</v>
          </cell>
          <cell r="F956">
            <v>0</v>
          </cell>
          <cell r="G956">
            <v>0</v>
          </cell>
        </row>
        <row r="957">
          <cell r="A957" t="str">
            <v>4403012002</v>
          </cell>
          <cell r="B957" t="str">
            <v>Otros impuestos</v>
          </cell>
          <cell r="C957">
            <v>6290139</v>
          </cell>
          <cell r="D957">
            <v>6290139</v>
          </cell>
          <cell r="E957">
            <v>0</v>
          </cell>
          <cell r="F957">
            <v>0</v>
          </cell>
          <cell r="G957">
            <v>0</v>
          </cell>
        </row>
        <row r="958">
          <cell r="A958" t="str">
            <v>4403012201</v>
          </cell>
          <cell r="B958" t="str">
            <v>Seguros del personal</v>
          </cell>
          <cell r="C958">
            <v>0</v>
          </cell>
          <cell r="D958">
            <v>0</v>
          </cell>
          <cell r="E958">
            <v>0</v>
          </cell>
          <cell r="F958">
            <v>0</v>
          </cell>
          <cell r="G958">
            <v>0</v>
          </cell>
        </row>
        <row r="959">
          <cell r="A959" t="str">
            <v>4403012202</v>
          </cell>
          <cell r="B959" t="str">
            <v>Seguros de propiedades</v>
          </cell>
          <cell r="C959">
            <v>24599788</v>
          </cell>
          <cell r="D959">
            <v>18016792</v>
          </cell>
          <cell r="E959">
            <v>777773</v>
          </cell>
          <cell r="F959">
            <v>0</v>
          </cell>
          <cell r="G959">
            <v>6582996</v>
          </cell>
        </row>
        <row r="960">
          <cell r="A960" t="str">
            <v>4403012401</v>
          </cell>
          <cell r="B960" t="str">
            <v>Honorarios auditores</v>
          </cell>
          <cell r="C960">
            <v>374914895</v>
          </cell>
          <cell r="D960">
            <v>286481645</v>
          </cell>
          <cell r="E960">
            <v>68826500</v>
          </cell>
          <cell r="F960">
            <v>0</v>
          </cell>
          <cell r="G960">
            <v>88433250</v>
          </cell>
        </row>
        <row r="961">
          <cell r="A961" t="str">
            <v>4403012402</v>
          </cell>
          <cell r="B961" t="str">
            <v>Honorarios legales</v>
          </cell>
          <cell r="C961">
            <v>2591221974</v>
          </cell>
          <cell r="D961">
            <v>2298377490</v>
          </cell>
          <cell r="E961">
            <v>63346686</v>
          </cell>
          <cell r="F961">
            <v>104693372</v>
          </cell>
          <cell r="G961">
            <v>292844484</v>
          </cell>
        </row>
        <row r="962">
          <cell r="A962" t="str">
            <v>4403012403</v>
          </cell>
          <cell r="B962" t="str">
            <v>Otros honorarios</v>
          </cell>
          <cell r="C962">
            <v>60718080</v>
          </cell>
          <cell r="D962">
            <v>46518080</v>
          </cell>
          <cell r="E962">
            <v>0</v>
          </cell>
          <cell r="F962">
            <v>0</v>
          </cell>
          <cell r="G962">
            <v>14200000</v>
          </cell>
        </row>
        <row r="963">
          <cell r="A963" t="str">
            <v>4403012404</v>
          </cell>
          <cell r="B963" t="str">
            <v>Intereses Juicios</v>
          </cell>
          <cell r="C963">
            <v>1104650000</v>
          </cell>
          <cell r="D963">
            <v>1104650000</v>
          </cell>
          <cell r="E963">
            <v>314000000</v>
          </cell>
          <cell r="F963">
            <v>617300000</v>
          </cell>
          <cell r="G963">
            <v>0</v>
          </cell>
        </row>
        <row r="964">
          <cell r="A964" t="str">
            <v>4403012405</v>
          </cell>
          <cell r="B964" t="str">
            <v>Otros Servicios</v>
          </cell>
          <cell r="C964">
            <v>33928822</v>
          </cell>
          <cell r="D964">
            <v>29875513</v>
          </cell>
          <cell r="E964">
            <v>491200</v>
          </cell>
          <cell r="F964">
            <v>0</v>
          </cell>
          <cell r="G964">
            <v>4053309</v>
          </cell>
        </row>
        <row r="965">
          <cell r="A965" t="str">
            <v>4403012601</v>
          </cell>
          <cell r="B965" t="str">
            <v>Equipamiento</v>
          </cell>
          <cell r="C965">
            <v>521000</v>
          </cell>
          <cell r="D965">
            <v>521000</v>
          </cell>
          <cell r="E965">
            <v>0</v>
          </cell>
          <cell r="F965">
            <v>0</v>
          </cell>
          <cell r="G965">
            <v>0</v>
          </cell>
        </row>
        <row r="966">
          <cell r="A966" t="str">
            <v>4403012602</v>
          </cell>
          <cell r="B966" t="str">
            <v>Reparaciones y mantenimiento</v>
          </cell>
          <cell r="C966">
            <v>92330974</v>
          </cell>
          <cell r="D966">
            <v>76862694</v>
          </cell>
          <cell r="E966">
            <v>1816039</v>
          </cell>
          <cell r="F966">
            <v>0</v>
          </cell>
          <cell r="G966">
            <v>15468280</v>
          </cell>
        </row>
        <row r="967">
          <cell r="A967" t="str">
            <v>4403012801</v>
          </cell>
          <cell r="B967" t="str">
            <v>Otros proveedores</v>
          </cell>
          <cell r="C967">
            <v>0</v>
          </cell>
          <cell r="D967">
            <v>0</v>
          </cell>
          <cell r="E967">
            <v>0</v>
          </cell>
          <cell r="F967">
            <v>0</v>
          </cell>
          <cell r="G967">
            <v>0</v>
          </cell>
        </row>
        <row r="968">
          <cell r="A968" t="str">
            <v>4403012802</v>
          </cell>
          <cell r="B968" t="str">
            <v>Proveedores</v>
          </cell>
          <cell r="C968">
            <v>0</v>
          </cell>
          <cell r="D968">
            <v>0</v>
          </cell>
          <cell r="E968">
            <v>0</v>
          </cell>
          <cell r="F968">
            <v>0</v>
          </cell>
          <cell r="G968">
            <v>0</v>
          </cell>
        </row>
        <row r="969">
          <cell r="A969" t="str">
            <v>4403012803</v>
          </cell>
          <cell r="B969" t="str">
            <v>Energia electrica</v>
          </cell>
          <cell r="C969">
            <v>0</v>
          </cell>
          <cell r="D969">
            <v>0</v>
          </cell>
          <cell r="E969">
            <v>0</v>
          </cell>
          <cell r="F969">
            <v>0</v>
          </cell>
          <cell r="G969">
            <v>0</v>
          </cell>
        </row>
        <row r="970">
          <cell r="A970" t="str">
            <v>4403012804</v>
          </cell>
          <cell r="B970" t="str">
            <v>Gas</v>
          </cell>
          <cell r="C970">
            <v>0</v>
          </cell>
          <cell r="D970">
            <v>0</v>
          </cell>
          <cell r="E970">
            <v>0</v>
          </cell>
          <cell r="F970">
            <v>0</v>
          </cell>
          <cell r="G970">
            <v>0</v>
          </cell>
        </row>
        <row r="971">
          <cell r="A971" t="str">
            <v>4403012805</v>
          </cell>
          <cell r="B971" t="str">
            <v>Agua</v>
          </cell>
          <cell r="C971">
            <v>0</v>
          </cell>
          <cell r="D971">
            <v>0</v>
          </cell>
          <cell r="E971">
            <v>0</v>
          </cell>
          <cell r="F971">
            <v>0</v>
          </cell>
          <cell r="G971">
            <v>0</v>
          </cell>
        </row>
        <row r="972">
          <cell r="A972" t="str">
            <v>4403012806</v>
          </cell>
          <cell r="B972" t="str">
            <v>Gastos en Seguridad</v>
          </cell>
          <cell r="C972">
            <v>102935</v>
          </cell>
          <cell r="D972">
            <v>102935</v>
          </cell>
          <cell r="E972">
            <v>0</v>
          </cell>
          <cell r="F972">
            <v>0</v>
          </cell>
          <cell r="G972">
            <v>0</v>
          </cell>
        </row>
        <row r="973">
          <cell r="A973" t="str">
            <v>4403013001</v>
          </cell>
          <cell r="B973" t="str">
            <v>Alquiler de equipos</v>
          </cell>
          <cell r="C973">
            <v>0</v>
          </cell>
          <cell r="D973">
            <v>0</v>
          </cell>
          <cell r="E973">
            <v>0</v>
          </cell>
          <cell r="F973">
            <v>0</v>
          </cell>
          <cell r="G973">
            <v>0</v>
          </cell>
        </row>
        <row r="974">
          <cell r="A974" t="str">
            <v>4403013002</v>
          </cell>
          <cell r="B974" t="str">
            <v>Alquiler de oficinas</v>
          </cell>
          <cell r="C974">
            <v>0</v>
          </cell>
          <cell r="D974">
            <v>0</v>
          </cell>
          <cell r="E974">
            <v>0</v>
          </cell>
          <cell r="F974">
            <v>0</v>
          </cell>
          <cell r="G974">
            <v>0</v>
          </cell>
        </row>
        <row r="975">
          <cell r="A975" t="str">
            <v>4403013003</v>
          </cell>
          <cell r="B975" t="str">
            <v>Fletes</v>
          </cell>
          <cell r="C975">
            <v>0</v>
          </cell>
          <cell r="D975">
            <v>0</v>
          </cell>
          <cell r="E975">
            <v>0</v>
          </cell>
          <cell r="F975">
            <v>0</v>
          </cell>
          <cell r="G975">
            <v>0</v>
          </cell>
        </row>
        <row r="976">
          <cell r="A976" t="str">
            <v>4403013004</v>
          </cell>
          <cell r="B976" t="str">
            <v>Depositos</v>
          </cell>
          <cell r="C976">
            <v>0</v>
          </cell>
          <cell r="D976">
            <v>0</v>
          </cell>
          <cell r="E976">
            <v>0</v>
          </cell>
          <cell r="F976">
            <v>0</v>
          </cell>
          <cell r="G976">
            <v>0</v>
          </cell>
        </row>
        <row r="977">
          <cell r="A977" t="str">
            <v>4403013005</v>
          </cell>
          <cell r="B977" t="str">
            <v>Suscripciones</v>
          </cell>
          <cell r="C977">
            <v>88183600</v>
          </cell>
          <cell r="D977">
            <v>60214534</v>
          </cell>
          <cell r="E977">
            <v>1768858</v>
          </cell>
          <cell r="F977">
            <v>0</v>
          </cell>
          <cell r="G977">
            <v>27969066</v>
          </cell>
        </row>
        <row r="978">
          <cell r="A978" t="str">
            <v>4403013006</v>
          </cell>
          <cell r="B978" t="str">
            <v>Otros gastos</v>
          </cell>
          <cell r="C978">
            <v>1072034372</v>
          </cell>
          <cell r="D978">
            <v>965126412</v>
          </cell>
          <cell r="E978">
            <v>10987047</v>
          </cell>
          <cell r="F978">
            <v>0</v>
          </cell>
          <cell r="G978">
            <v>106907960</v>
          </cell>
        </row>
        <row r="979">
          <cell r="A979" t="str">
            <v>4403013007</v>
          </cell>
          <cell r="B979" t="str">
            <v>Recreacion</v>
          </cell>
          <cell r="C979">
            <v>110000</v>
          </cell>
          <cell r="D979">
            <v>110000</v>
          </cell>
          <cell r="E979">
            <v>0</v>
          </cell>
          <cell r="F979">
            <v>0</v>
          </cell>
          <cell r="G979">
            <v>0</v>
          </cell>
        </row>
        <row r="980">
          <cell r="A980" t="str">
            <v>4403013008</v>
          </cell>
          <cell r="B980" t="str">
            <v>Estructura</v>
          </cell>
          <cell r="C980">
            <v>3699807914</v>
          </cell>
          <cell r="D980">
            <v>3519436443</v>
          </cell>
          <cell r="E980">
            <v>75977800</v>
          </cell>
          <cell r="F980">
            <v>61101546</v>
          </cell>
          <cell r="G980">
            <v>180371471</v>
          </cell>
        </row>
        <row r="981">
          <cell r="A981" t="str">
            <v>4403021001</v>
          </cell>
          <cell r="B981" t="str">
            <v>Sueldos y Jornales personal permanente</v>
          </cell>
          <cell r="C981">
            <v>534621249</v>
          </cell>
          <cell r="D981">
            <v>372636943</v>
          </cell>
          <cell r="E981">
            <v>15000806</v>
          </cell>
          <cell r="F981">
            <v>0</v>
          </cell>
          <cell r="G981">
            <v>161984306</v>
          </cell>
        </row>
        <row r="982">
          <cell r="A982" t="str">
            <v>4403021002</v>
          </cell>
          <cell r="B982" t="str">
            <v>Sueldos y Jornales personal temporario</v>
          </cell>
          <cell r="C982">
            <v>0</v>
          </cell>
          <cell r="D982">
            <v>0</v>
          </cell>
          <cell r="E982">
            <v>0</v>
          </cell>
          <cell r="F982">
            <v>0</v>
          </cell>
          <cell r="G982">
            <v>0</v>
          </cell>
        </row>
        <row r="983">
          <cell r="A983" t="str">
            <v>4403021003</v>
          </cell>
          <cell r="B983" t="str">
            <v>Horas Extras</v>
          </cell>
          <cell r="C983">
            <v>15246461</v>
          </cell>
          <cell r="D983">
            <v>15246461</v>
          </cell>
          <cell r="E983">
            <v>0</v>
          </cell>
          <cell r="F983">
            <v>0</v>
          </cell>
          <cell r="G983">
            <v>0</v>
          </cell>
        </row>
        <row r="984">
          <cell r="A984" t="str">
            <v>4403021004</v>
          </cell>
          <cell r="B984" t="str">
            <v>Cargas Sociales</v>
          </cell>
          <cell r="C984">
            <v>86340840</v>
          </cell>
          <cell r="D984">
            <v>59613590</v>
          </cell>
          <cell r="E984">
            <v>2475000</v>
          </cell>
          <cell r="F984">
            <v>0</v>
          </cell>
          <cell r="G984">
            <v>26727250</v>
          </cell>
        </row>
        <row r="985">
          <cell r="A985" t="str">
            <v>4403021005</v>
          </cell>
          <cell r="B985" t="str">
            <v>Sueldo Anual Complementario</v>
          </cell>
          <cell r="C985">
            <v>44686667</v>
          </cell>
          <cell r="D985">
            <v>31188061</v>
          </cell>
          <cell r="E985">
            <v>1250000</v>
          </cell>
          <cell r="F985">
            <v>0</v>
          </cell>
          <cell r="G985">
            <v>13498606</v>
          </cell>
        </row>
        <row r="986">
          <cell r="A986" t="str">
            <v>4403021006</v>
          </cell>
          <cell r="B986" t="str">
            <v>Vacaciones</v>
          </cell>
          <cell r="C986">
            <v>1253333</v>
          </cell>
          <cell r="D986">
            <v>1253333</v>
          </cell>
          <cell r="E986">
            <v>0</v>
          </cell>
          <cell r="F986">
            <v>0</v>
          </cell>
          <cell r="G986">
            <v>0</v>
          </cell>
        </row>
        <row r="987">
          <cell r="A987" t="str">
            <v>4403021007</v>
          </cell>
          <cell r="B987" t="str">
            <v>Plan de Jubilacion</v>
          </cell>
          <cell r="C987">
            <v>0</v>
          </cell>
          <cell r="D987">
            <v>0</v>
          </cell>
          <cell r="E987">
            <v>0</v>
          </cell>
          <cell r="F987">
            <v>0</v>
          </cell>
          <cell r="G987">
            <v>0</v>
          </cell>
        </row>
        <row r="988">
          <cell r="A988" t="str">
            <v>4403021008</v>
          </cell>
          <cell r="B988" t="str">
            <v>Gratificacion</v>
          </cell>
          <cell r="C988">
            <v>53244328</v>
          </cell>
          <cell r="D988">
            <v>29644556</v>
          </cell>
          <cell r="E988">
            <v>3270000</v>
          </cell>
          <cell r="F988">
            <v>0</v>
          </cell>
          <cell r="G988">
            <v>23599772</v>
          </cell>
        </row>
        <row r="989">
          <cell r="A989" t="str">
            <v>4403021009</v>
          </cell>
          <cell r="B989" t="str">
            <v>Vivienda</v>
          </cell>
          <cell r="C989">
            <v>298413</v>
          </cell>
          <cell r="D989">
            <v>298413</v>
          </cell>
          <cell r="E989">
            <v>0</v>
          </cell>
          <cell r="F989">
            <v>0</v>
          </cell>
          <cell r="G989">
            <v>0</v>
          </cell>
        </row>
        <row r="990">
          <cell r="A990" t="str">
            <v>4403021010</v>
          </cell>
          <cell r="B990" t="str">
            <v>Servicio Medico</v>
          </cell>
          <cell r="C990">
            <v>457414369</v>
          </cell>
          <cell r="D990">
            <v>293070915</v>
          </cell>
          <cell r="E990">
            <v>15544300</v>
          </cell>
          <cell r="F990">
            <v>917319</v>
          </cell>
          <cell r="G990">
            <v>164343454</v>
          </cell>
        </row>
        <row r="991">
          <cell r="A991" t="str">
            <v>4403021011</v>
          </cell>
          <cell r="B991" t="str">
            <v>Capacitacion</v>
          </cell>
          <cell r="C991">
            <v>72193217</v>
          </cell>
          <cell r="D991">
            <v>35161325</v>
          </cell>
          <cell r="E991">
            <v>5385250</v>
          </cell>
          <cell r="F991">
            <v>0</v>
          </cell>
          <cell r="G991">
            <v>37031892</v>
          </cell>
        </row>
        <row r="992">
          <cell r="A992" t="str">
            <v>4403021012</v>
          </cell>
          <cell r="B992" t="str">
            <v>Otros Servicios al Personal</v>
          </cell>
          <cell r="C992">
            <v>527491215</v>
          </cell>
          <cell r="D992">
            <v>382015544</v>
          </cell>
          <cell r="E992">
            <v>20277932</v>
          </cell>
          <cell r="F992">
            <v>0</v>
          </cell>
          <cell r="G992">
            <v>145475671</v>
          </cell>
        </row>
        <row r="993">
          <cell r="A993" t="str">
            <v>4403021013</v>
          </cell>
          <cell r="B993" t="str">
            <v>Varios</v>
          </cell>
          <cell r="C993">
            <v>32720536</v>
          </cell>
          <cell r="D993">
            <v>27038625</v>
          </cell>
          <cell r="E993">
            <v>764500</v>
          </cell>
          <cell r="F993">
            <v>0</v>
          </cell>
          <cell r="G993">
            <v>5681911</v>
          </cell>
        </row>
        <row r="994">
          <cell r="A994" t="str">
            <v>4403021014</v>
          </cell>
          <cell r="B994" t="str">
            <v>Indemnizaciones</v>
          </cell>
          <cell r="C994">
            <v>2600000</v>
          </cell>
          <cell r="D994">
            <v>2600000</v>
          </cell>
          <cell r="E994">
            <v>0</v>
          </cell>
          <cell r="F994">
            <v>0</v>
          </cell>
          <cell r="G994">
            <v>0</v>
          </cell>
        </row>
        <row r="995">
          <cell r="A995" t="str">
            <v>4403021015</v>
          </cell>
          <cell r="B995" t="str">
            <v>Gratificaciones</v>
          </cell>
          <cell r="C995">
            <v>90507000</v>
          </cell>
          <cell r="D995">
            <v>90507000</v>
          </cell>
          <cell r="E995">
            <v>0</v>
          </cell>
          <cell r="F995">
            <v>0</v>
          </cell>
          <cell r="G995">
            <v>0</v>
          </cell>
        </row>
        <row r="996">
          <cell r="A996" t="str">
            <v>4403021201</v>
          </cell>
          <cell r="B996" t="str">
            <v>Gastos de viaje</v>
          </cell>
          <cell r="C996">
            <v>17541579</v>
          </cell>
          <cell r="D996">
            <v>7757763</v>
          </cell>
          <cell r="E996">
            <v>2277653</v>
          </cell>
          <cell r="F996">
            <v>0</v>
          </cell>
          <cell r="G996">
            <v>9783816</v>
          </cell>
        </row>
        <row r="997">
          <cell r="A997" t="str">
            <v>4403021401</v>
          </cell>
          <cell r="B997" t="str">
            <v>Gastos de oficina</v>
          </cell>
          <cell r="C997">
            <v>1114436</v>
          </cell>
          <cell r="D997">
            <v>1058436</v>
          </cell>
          <cell r="E997">
            <v>0</v>
          </cell>
          <cell r="F997">
            <v>0</v>
          </cell>
          <cell r="G997">
            <v>56000</v>
          </cell>
        </row>
        <row r="998">
          <cell r="A998" t="str">
            <v>4403021601</v>
          </cell>
          <cell r="B998" t="str">
            <v>Comunicaciones</v>
          </cell>
          <cell r="C998">
            <v>125940</v>
          </cell>
          <cell r="D998">
            <v>125940</v>
          </cell>
          <cell r="E998">
            <v>0</v>
          </cell>
          <cell r="F998">
            <v>0</v>
          </cell>
          <cell r="G998">
            <v>0</v>
          </cell>
        </row>
        <row r="999">
          <cell r="A999" t="str">
            <v>4403021801</v>
          </cell>
          <cell r="B999" t="str">
            <v>Publicidad</v>
          </cell>
          <cell r="C999">
            <v>41731393</v>
          </cell>
          <cell r="D999">
            <v>41731393</v>
          </cell>
          <cell r="E999">
            <v>0</v>
          </cell>
          <cell r="F999">
            <v>0</v>
          </cell>
          <cell r="G999">
            <v>0</v>
          </cell>
        </row>
        <row r="1000">
          <cell r="A1000" t="str">
            <v>4403021802</v>
          </cell>
          <cell r="B1000" t="str">
            <v>Promociones</v>
          </cell>
          <cell r="C1000">
            <v>10692181</v>
          </cell>
          <cell r="D1000">
            <v>10692181</v>
          </cell>
          <cell r="E1000">
            <v>0</v>
          </cell>
          <cell r="F1000">
            <v>0</v>
          </cell>
          <cell r="G1000">
            <v>0</v>
          </cell>
        </row>
        <row r="1001">
          <cell r="A1001" t="str">
            <v>4403021803</v>
          </cell>
          <cell r="B1001" t="str">
            <v>Servicios al Cliente</v>
          </cell>
          <cell r="C1001">
            <v>0</v>
          </cell>
          <cell r="D1001">
            <v>0</v>
          </cell>
          <cell r="E1001">
            <v>0</v>
          </cell>
          <cell r="F1001">
            <v>0</v>
          </cell>
          <cell r="G1001">
            <v>0</v>
          </cell>
        </row>
        <row r="1002">
          <cell r="A1002" t="str">
            <v>4403022001</v>
          </cell>
          <cell r="B1002" t="str">
            <v>Impuestos a la propiedad</v>
          </cell>
          <cell r="C1002">
            <v>8273841</v>
          </cell>
          <cell r="D1002">
            <v>8273841</v>
          </cell>
          <cell r="E1002">
            <v>0</v>
          </cell>
          <cell r="F1002">
            <v>0</v>
          </cell>
          <cell r="G1002">
            <v>0</v>
          </cell>
        </row>
        <row r="1003">
          <cell r="A1003" t="str">
            <v>4403022002</v>
          </cell>
          <cell r="B1003" t="str">
            <v>Otros impuestos</v>
          </cell>
          <cell r="C1003">
            <v>3128591</v>
          </cell>
          <cell r="D1003">
            <v>3128591</v>
          </cell>
          <cell r="E1003">
            <v>0</v>
          </cell>
          <cell r="F1003">
            <v>0</v>
          </cell>
          <cell r="G1003">
            <v>0</v>
          </cell>
        </row>
        <row r="1004">
          <cell r="A1004" t="str">
            <v>4403022201</v>
          </cell>
          <cell r="B1004" t="str">
            <v>Seguros del personal</v>
          </cell>
          <cell r="C1004">
            <v>64820497</v>
          </cell>
          <cell r="D1004">
            <v>45330451</v>
          </cell>
          <cell r="E1004">
            <v>1377183</v>
          </cell>
          <cell r="F1004">
            <v>0</v>
          </cell>
          <cell r="G1004">
            <v>19490046</v>
          </cell>
        </row>
        <row r="1005">
          <cell r="A1005" t="str">
            <v>4403022202</v>
          </cell>
          <cell r="B1005" t="str">
            <v>Seguros de propiedades</v>
          </cell>
          <cell r="C1005">
            <v>7137394</v>
          </cell>
          <cell r="D1005">
            <v>7137394</v>
          </cell>
          <cell r="E1005">
            <v>0</v>
          </cell>
          <cell r="F1005">
            <v>0</v>
          </cell>
          <cell r="G1005">
            <v>0</v>
          </cell>
        </row>
        <row r="1006">
          <cell r="A1006" t="str">
            <v>4403022401</v>
          </cell>
          <cell r="B1006" t="str">
            <v>Honorarios auditores</v>
          </cell>
          <cell r="C1006">
            <v>0</v>
          </cell>
          <cell r="D1006">
            <v>0</v>
          </cell>
          <cell r="E1006">
            <v>0</v>
          </cell>
          <cell r="F1006">
            <v>0</v>
          </cell>
          <cell r="G1006">
            <v>0</v>
          </cell>
        </row>
        <row r="1007">
          <cell r="A1007" t="str">
            <v>4403022402</v>
          </cell>
          <cell r="B1007" t="str">
            <v>Honorarios legales</v>
          </cell>
          <cell r="C1007">
            <v>54740000</v>
          </cell>
          <cell r="D1007">
            <v>39340000</v>
          </cell>
          <cell r="E1007">
            <v>0</v>
          </cell>
          <cell r="F1007">
            <v>0</v>
          </cell>
          <cell r="G1007">
            <v>15400000</v>
          </cell>
        </row>
        <row r="1008">
          <cell r="A1008" t="str">
            <v>4403022403</v>
          </cell>
          <cell r="B1008" t="str">
            <v>Otros honorarios</v>
          </cell>
          <cell r="C1008">
            <v>0</v>
          </cell>
          <cell r="D1008">
            <v>0</v>
          </cell>
          <cell r="E1008">
            <v>0</v>
          </cell>
          <cell r="F1008">
            <v>0</v>
          </cell>
          <cell r="G1008">
            <v>0</v>
          </cell>
        </row>
        <row r="1009">
          <cell r="A1009" t="str">
            <v>4403022404</v>
          </cell>
          <cell r="B1009" t="str">
            <v>Recoleccion de basura</v>
          </cell>
          <cell r="C1009">
            <v>0</v>
          </cell>
          <cell r="D1009">
            <v>0</v>
          </cell>
          <cell r="E1009">
            <v>0</v>
          </cell>
          <cell r="F1009">
            <v>0</v>
          </cell>
          <cell r="G1009">
            <v>0</v>
          </cell>
        </row>
        <row r="1010">
          <cell r="A1010" t="str">
            <v>4403022405</v>
          </cell>
          <cell r="B1010" t="str">
            <v>Otros Servicios</v>
          </cell>
          <cell r="C1010">
            <v>97547616</v>
          </cell>
          <cell r="D1010">
            <v>80989872</v>
          </cell>
          <cell r="E1010">
            <v>789818</v>
          </cell>
          <cell r="F1010">
            <v>0</v>
          </cell>
          <cell r="G1010">
            <v>16557744</v>
          </cell>
        </row>
        <row r="1011">
          <cell r="A1011" t="str">
            <v>4403022601</v>
          </cell>
          <cell r="B1011" t="str">
            <v>Equipamiento</v>
          </cell>
          <cell r="C1011">
            <v>17911306</v>
          </cell>
          <cell r="D1011">
            <v>17911306</v>
          </cell>
          <cell r="E1011">
            <v>0</v>
          </cell>
          <cell r="F1011">
            <v>0</v>
          </cell>
          <cell r="G1011">
            <v>0</v>
          </cell>
        </row>
        <row r="1012">
          <cell r="A1012" t="str">
            <v>4403022602</v>
          </cell>
          <cell r="B1012" t="str">
            <v>Reparaciones y mantenimiento</v>
          </cell>
          <cell r="C1012">
            <v>2474693</v>
          </cell>
          <cell r="D1012">
            <v>2311504</v>
          </cell>
          <cell r="E1012">
            <v>0</v>
          </cell>
          <cell r="F1012">
            <v>0</v>
          </cell>
          <cell r="G1012">
            <v>163189</v>
          </cell>
        </row>
        <row r="1013">
          <cell r="A1013" t="str">
            <v>4403022801</v>
          </cell>
          <cell r="B1013" t="str">
            <v>Otros proveedores</v>
          </cell>
          <cell r="C1013">
            <v>0</v>
          </cell>
          <cell r="D1013">
            <v>0</v>
          </cell>
          <cell r="E1013">
            <v>0</v>
          </cell>
          <cell r="F1013">
            <v>0</v>
          </cell>
          <cell r="G1013">
            <v>0</v>
          </cell>
        </row>
        <row r="1014">
          <cell r="A1014" t="str">
            <v>4403022802</v>
          </cell>
          <cell r="B1014" t="str">
            <v>Proveedores</v>
          </cell>
          <cell r="C1014">
            <v>0</v>
          </cell>
          <cell r="D1014">
            <v>0</v>
          </cell>
          <cell r="E1014">
            <v>0</v>
          </cell>
          <cell r="F1014">
            <v>0</v>
          </cell>
          <cell r="G1014">
            <v>0</v>
          </cell>
        </row>
        <row r="1015">
          <cell r="A1015" t="str">
            <v>4403022803</v>
          </cell>
          <cell r="B1015" t="str">
            <v>Energia electrica</v>
          </cell>
          <cell r="C1015">
            <v>0</v>
          </cell>
          <cell r="D1015">
            <v>0</v>
          </cell>
          <cell r="E1015">
            <v>0</v>
          </cell>
          <cell r="F1015">
            <v>0</v>
          </cell>
          <cell r="G1015">
            <v>0</v>
          </cell>
        </row>
        <row r="1016">
          <cell r="A1016" t="str">
            <v>4403022804</v>
          </cell>
          <cell r="B1016" t="str">
            <v>Gas</v>
          </cell>
          <cell r="C1016">
            <v>0</v>
          </cell>
          <cell r="D1016">
            <v>0</v>
          </cell>
          <cell r="E1016">
            <v>0</v>
          </cell>
          <cell r="F1016">
            <v>0</v>
          </cell>
          <cell r="G1016">
            <v>0</v>
          </cell>
        </row>
        <row r="1017">
          <cell r="A1017" t="str">
            <v>4403022805</v>
          </cell>
          <cell r="B1017" t="str">
            <v>Agua</v>
          </cell>
          <cell r="C1017">
            <v>0</v>
          </cell>
          <cell r="D1017">
            <v>0</v>
          </cell>
          <cell r="E1017">
            <v>0</v>
          </cell>
          <cell r="F1017">
            <v>0</v>
          </cell>
          <cell r="G1017">
            <v>0</v>
          </cell>
        </row>
        <row r="1018">
          <cell r="A1018" t="str">
            <v>4403022806</v>
          </cell>
          <cell r="B1018" t="str">
            <v>Gastos en Seguridad</v>
          </cell>
          <cell r="C1018">
            <v>3637229</v>
          </cell>
          <cell r="D1018">
            <v>3637229</v>
          </cell>
          <cell r="E1018">
            <v>0</v>
          </cell>
          <cell r="F1018">
            <v>0</v>
          </cell>
          <cell r="G1018">
            <v>0</v>
          </cell>
        </row>
        <row r="1019">
          <cell r="A1019" t="str">
            <v>4403023001</v>
          </cell>
          <cell r="B1019" t="str">
            <v>Alquiler de equipos</v>
          </cell>
          <cell r="C1019">
            <v>0</v>
          </cell>
          <cell r="D1019">
            <v>0</v>
          </cell>
          <cell r="E1019">
            <v>0</v>
          </cell>
          <cell r="F1019">
            <v>0</v>
          </cell>
          <cell r="G1019">
            <v>0</v>
          </cell>
        </row>
        <row r="1020">
          <cell r="A1020" t="str">
            <v>4403023002</v>
          </cell>
          <cell r="B1020" t="str">
            <v>Alquiler de oficinas</v>
          </cell>
          <cell r="C1020">
            <v>0</v>
          </cell>
          <cell r="D1020">
            <v>0</v>
          </cell>
          <cell r="E1020">
            <v>0</v>
          </cell>
          <cell r="F1020">
            <v>0</v>
          </cell>
          <cell r="G1020">
            <v>0</v>
          </cell>
        </row>
        <row r="1021">
          <cell r="A1021" t="str">
            <v>4403023003</v>
          </cell>
          <cell r="B1021" t="str">
            <v>Fletes</v>
          </cell>
          <cell r="C1021">
            <v>0</v>
          </cell>
          <cell r="D1021">
            <v>0</v>
          </cell>
          <cell r="E1021">
            <v>0</v>
          </cell>
          <cell r="F1021">
            <v>0</v>
          </cell>
          <cell r="G1021">
            <v>0</v>
          </cell>
        </row>
        <row r="1022">
          <cell r="A1022" t="str">
            <v>4403023004</v>
          </cell>
          <cell r="B1022" t="str">
            <v>Depositos</v>
          </cell>
          <cell r="C1022">
            <v>0</v>
          </cell>
          <cell r="D1022">
            <v>0</v>
          </cell>
          <cell r="E1022">
            <v>0</v>
          </cell>
          <cell r="F1022">
            <v>0</v>
          </cell>
          <cell r="G1022">
            <v>0</v>
          </cell>
        </row>
        <row r="1023">
          <cell r="A1023" t="str">
            <v>4403023005</v>
          </cell>
          <cell r="B1023" t="str">
            <v>Suscripciones</v>
          </cell>
          <cell r="C1023">
            <v>72727</v>
          </cell>
          <cell r="D1023">
            <v>72727</v>
          </cell>
          <cell r="E1023">
            <v>0</v>
          </cell>
          <cell r="F1023">
            <v>0</v>
          </cell>
          <cell r="G1023">
            <v>0</v>
          </cell>
        </row>
        <row r="1024">
          <cell r="A1024" t="str">
            <v>4403023006</v>
          </cell>
          <cell r="B1024" t="str">
            <v>Otros gastos</v>
          </cell>
          <cell r="C1024">
            <v>18158759</v>
          </cell>
          <cell r="D1024">
            <v>18098259</v>
          </cell>
          <cell r="E1024">
            <v>0</v>
          </cell>
          <cell r="F1024">
            <v>0</v>
          </cell>
          <cell r="G1024">
            <v>60500</v>
          </cell>
        </row>
        <row r="1025">
          <cell r="A1025" t="str">
            <v>4403023007</v>
          </cell>
          <cell r="B1025" t="str">
            <v>Recreacion</v>
          </cell>
          <cell r="C1025">
            <v>124195234</v>
          </cell>
          <cell r="D1025">
            <v>89084342</v>
          </cell>
          <cell r="E1025">
            <v>22437451</v>
          </cell>
          <cell r="F1025">
            <v>0</v>
          </cell>
          <cell r="G1025">
            <v>35110892</v>
          </cell>
        </row>
        <row r="1026">
          <cell r="A1026" t="str">
            <v>4403023008</v>
          </cell>
          <cell r="B1026" t="str">
            <v>Estructura</v>
          </cell>
          <cell r="C1026">
            <v>0</v>
          </cell>
          <cell r="D1026">
            <v>0</v>
          </cell>
          <cell r="E1026">
            <v>0</v>
          </cell>
          <cell r="F1026">
            <v>0</v>
          </cell>
          <cell r="G1026">
            <v>0</v>
          </cell>
        </row>
        <row r="1027">
          <cell r="A1027" t="str">
            <v>4403031001</v>
          </cell>
          <cell r="B1027" t="str">
            <v>Sueldos y Jornales personal permanente</v>
          </cell>
          <cell r="C1027">
            <v>277269012</v>
          </cell>
          <cell r="D1027">
            <v>222765618</v>
          </cell>
          <cell r="E1027">
            <v>5000793</v>
          </cell>
          <cell r="F1027">
            <v>0</v>
          </cell>
          <cell r="G1027">
            <v>54503394</v>
          </cell>
        </row>
        <row r="1028">
          <cell r="A1028" t="str">
            <v>4403031002</v>
          </cell>
          <cell r="B1028" t="str">
            <v>Sueldos y Jornales personal temporario</v>
          </cell>
          <cell r="C1028">
            <v>0</v>
          </cell>
          <cell r="D1028">
            <v>0</v>
          </cell>
          <cell r="E1028">
            <v>0</v>
          </cell>
          <cell r="F1028">
            <v>0</v>
          </cell>
          <cell r="G1028">
            <v>0</v>
          </cell>
        </row>
        <row r="1029">
          <cell r="A1029" t="str">
            <v>4403031003</v>
          </cell>
          <cell r="B1029" t="str">
            <v>Horas Extras</v>
          </cell>
          <cell r="C1029">
            <v>0</v>
          </cell>
          <cell r="D1029">
            <v>0</v>
          </cell>
          <cell r="E1029">
            <v>0</v>
          </cell>
          <cell r="F1029">
            <v>0</v>
          </cell>
          <cell r="G1029">
            <v>0</v>
          </cell>
        </row>
        <row r="1030">
          <cell r="A1030" t="str">
            <v>4403031004</v>
          </cell>
          <cell r="B1030" t="str">
            <v>Cargas Sociales</v>
          </cell>
          <cell r="C1030">
            <v>59850300</v>
          </cell>
          <cell r="D1030">
            <v>50857800</v>
          </cell>
          <cell r="E1030">
            <v>825000</v>
          </cell>
          <cell r="F1030">
            <v>0</v>
          </cell>
          <cell r="G1030">
            <v>8992500</v>
          </cell>
        </row>
        <row r="1031">
          <cell r="A1031" t="str">
            <v>4403031005</v>
          </cell>
          <cell r="B1031" t="str">
            <v>Sueldo Anual Complementario</v>
          </cell>
          <cell r="C1031">
            <v>24446169</v>
          </cell>
          <cell r="D1031">
            <v>19904502</v>
          </cell>
          <cell r="E1031">
            <v>416667</v>
          </cell>
          <cell r="F1031">
            <v>0</v>
          </cell>
          <cell r="G1031">
            <v>4541667</v>
          </cell>
        </row>
        <row r="1032">
          <cell r="A1032" t="str">
            <v>4403031006</v>
          </cell>
          <cell r="B1032" t="str">
            <v>Vacaciones</v>
          </cell>
          <cell r="C1032">
            <v>2860000</v>
          </cell>
          <cell r="D1032">
            <v>2860000</v>
          </cell>
          <cell r="E1032">
            <v>0</v>
          </cell>
          <cell r="F1032">
            <v>0</v>
          </cell>
          <cell r="G1032">
            <v>0</v>
          </cell>
        </row>
        <row r="1033">
          <cell r="A1033" t="str">
            <v>4403031007</v>
          </cell>
          <cell r="B1033" t="str">
            <v>Plan de Jubilacion</v>
          </cell>
          <cell r="C1033">
            <v>0</v>
          </cell>
          <cell r="D1033">
            <v>0</v>
          </cell>
          <cell r="E1033">
            <v>0</v>
          </cell>
          <cell r="F1033">
            <v>0</v>
          </cell>
          <cell r="G1033">
            <v>0</v>
          </cell>
        </row>
        <row r="1034">
          <cell r="A1034" t="str">
            <v>4403031008</v>
          </cell>
          <cell r="B1034" t="str">
            <v>Distribucion utilidades</v>
          </cell>
          <cell r="C1034">
            <v>0</v>
          </cell>
          <cell r="D1034">
            <v>0</v>
          </cell>
          <cell r="E1034">
            <v>0</v>
          </cell>
          <cell r="F1034">
            <v>0</v>
          </cell>
          <cell r="G1034">
            <v>0</v>
          </cell>
        </row>
        <row r="1035">
          <cell r="A1035" t="str">
            <v>4403031009</v>
          </cell>
          <cell r="B1035" t="str">
            <v>Vivienda</v>
          </cell>
          <cell r="C1035">
            <v>0</v>
          </cell>
          <cell r="D1035">
            <v>0</v>
          </cell>
          <cell r="E1035">
            <v>0</v>
          </cell>
          <cell r="F1035">
            <v>0</v>
          </cell>
          <cell r="G1035">
            <v>0</v>
          </cell>
        </row>
        <row r="1036">
          <cell r="A1036" t="str">
            <v>4403031010</v>
          </cell>
          <cell r="B1036" t="str">
            <v>Servicio Medico</v>
          </cell>
          <cell r="C1036">
            <v>1680586</v>
          </cell>
          <cell r="D1036">
            <v>1680586</v>
          </cell>
          <cell r="E1036">
            <v>0</v>
          </cell>
          <cell r="F1036">
            <v>0</v>
          </cell>
          <cell r="G1036">
            <v>0</v>
          </cell>
        </row>
        <row r="1037">
          <cell r="A1037" t="str">
            <v>4403031011</v>
          </cell>
          <cell r="B1037" t="str">
            <v>Capacitacion</v>
          </cell>
          <cell r="C1037">
            <v>2655093</v>
          </cell>
          <cell r="D1037">
            <v>2616174</v>
          </cell>
          <cell r="E1037">
            <v>0</v>
          </cell>
          <cell r="F1037">
            <v>0</v>
          </cell>
          <cell r="G1037">
            <v>38919</v>
          </cell>
        </row>
        <row r="1038">
          <cell r="A1038" t="str">
            <v>4403031012</v>
          </cell>
          <cell r="B1038" t="str">
            <v>Otros Servicios al Personal</v>
          </cell>
          <cell r="C1038">
            <v>0</v>
          </cell>
          <cell r="D1038">
            <v>0</v>
          </cell>
          <cell r="E1038">
            <v>0</v>
          </cell>
          <cell r="F1038">
            <v>0</v>
          </cell>
          <cell r="G1038">
            <v>0</v>
          </cell>
        </row>
        <row r="1039">
          <cell r="A1039" t="str">
            <v>4403031013</v>
          </cell>
          <cell r="B1039" t="str">
            <v>Varios</v>
          </cell>
          <cell r="C1039">
            <v>0</v>
          </cell>
          <cell r="D1039">
            <v>0</v>
          </cell>
          <cell r="E1039">
            <v>0</v>
          </cell>
          <cell r="F1039">
            <v>0</v>
          </cell>
          <cell r="G1039">
            <v>0</v>
          </cell>
        </row>
        <row r="1040">
          <cell r="A1040" t="str">
            <v>4403031014</v>
          </cell>
          <cell r="B1040" t="str">
            <v>Indemnizaciones</v>
          </cell>
          <cell r="C1040">
            <v>0</v>
          </cell>
          <cell r="D1040">
            <v>0</v>
          </cell>
          <cell r="E1040">
            <v>0</v>
          </cell>
          <cell r="F1040">
            <v>0</v>
          </cell>
          <cell r="G1040">
            <v>0</v>
          </cell>
        </row>
        <row r="1041">
          <cell r="A1041" t="str">
            <v>4403031015</v>
          </cell>
          <cell r="B1041" t="str">
            <v>Gratificaciones</v>
          </cell>
          <cell r="C1041">
            <v>137955500</v>
          </cell>
          <cell r="D1041">
            <v>137955500</v>
          </cell>
          <cell r="E1041">
            <v>0</v>
          </cell>
          <cell r="F1041">
            <v>0</v>
          </cell>
          <cell r="G1041">
            <v>0</v>
          </cell>
        </row>
        <row r="1042">
          <cell r="A1042" t="str">
            <v>4403031201</v>
          </cell>
          <cell r="B1042" t="str">
            <v>Gastos de viaje</v>
          </cell>
          <cell r="C1042">
            <v>7205313</v>
          </cell>
          <cell r="D1042">
            <v>4683580</v>
          </cell>
          <cell r="E1042">
            <v>0</v>
          </cell>
          <cell r="F1042">
            <v>0</v>
          </cell>
          <cell r="G1042">
            <v>2521733</v>
          </cell>
        </row>
        <row r="1043">
          <cell r="A1043" t="str">
            <v>4403031401</v>
          </cell>
          <cell r="B1043" t="str">
            <v>Gastos de oficina</v>
          </cell>
          <cell r="C1043">
            <v>1370105</v>
          </cell>
          <cell r="D1043">
            <v>1370105</v>
          </cell>
          <cell r="E1043">
            <v>0</v>
          </cell>
          <cell r="F1043">
            <v>0</v>
          </cell>
          <cell r="G1043">
            <v>0</v>
          </cell>
        </row>
        <row r="1044">
          <cell r="A1044" t="str">
            <v>4403031601</v>
          </cell>
          <cell r="B1044" t="str">
            <v>Comunicaciones</v>
          </cell>
          <cell r="C1044">
            <v>28839386</v>
          </cell>
          <cell r="D1044">
            <v>4915846</v>
          </cell>
          <cell r="E1044">
            <v>2464951</v>
          </cell>
          <cell r="F1044">
            <v>1782</v>
          </cell>
          <cell r="G1044">
            <v>23923540</v>
          </cell>
        </row>
        <row r="1045">
          <cell r="A1045" t="str">
            <v>4403031801</v>
          </cell>
          <cell r="B1045" t="str">
            <v>Publicidad</v>
          </cell>
          <cell r="C1045">
            <v>0</v>
          </cell>
          <cell r="D1045">
            <v>0</v>
          </cell>
          <cell r="E1045">
            <v>0</v>
          </cell>
          <cell r="F1045">
            <v>0</v>
          </cell>
          <cell r="G1045">
            <v>0</v>
          </cell>
        </row>
        <row r="1046">
          <cell r="A1046" t="str">
            <v>4403031802</v>
          </cell>
          <cell r="B1046" t="str">
            <v>Promociones</v>
          </cell>
          <cell r="C1046">
            <v>0</v>
          </cell>
          <cell r="D1046">
            <v>0</v>
          </cell>
          <cell r="E1046">
            <v>0</v>
          </cell>
          <cell r="F1046">
            <v>0</v>
          </cell>
          <cell r="G1046">
            <v>0</v>
          </cell>
        </row>
        <row r="1047">
          <cell r="A1047" t="str">
            <v>4403031803</v>
          </cell>
          <cell r="B1047" t="str">
            <v>Servicios al Cliente</v>
          </cell>
          <cell r="C1047">
            <v>0</v>
          </cell>
          <cell r="D1047">
            <v>0</v>
          </cell>
          <cell r="E1047">
            <v>0</v>
          </cell>
          <cell r="F1047">
            <v>0</v>
          </cell>
          <cell r="G1047">
            <v>0</v>
          </cell>
        </row>
        <row r="1048">
          <cell r="A1048" t="str">
            <v>4403032001</v>
          </cell>
          <cell r="B1048" t="str">
            <v>Impuestos a la propiedad</v>
          </cell>
          <cell r="C1048">
            <v>0</v>
          </cell>
          <cell r="D1048">
            <v>0</v>
          </cell>
          <cell r="E1048">
            <v>0</v>
          </cell>
          <cell r="F1048">
            <v>0</v>
          </cell>
          <cell r="G1048">
            <v>0</v>
          </cell>
        </row>
        <row r="1049">
          <cell r="A1049" t="str">
            <v>4403032002</v>
          </cell>
          <cell r="B1049" t="str">
            <v>Otros impuestos</v>
          </cell>
          <cell r="C1049">
            <v>0</v>
          </cell>
          <cell r="D1049">
            <v>0</v>
          </cell>
          <cell r="E1049">
            <v>0</v>
          </cell>
          <cell r="F1049">
            <v>0</v>
          </cell>
          <cell r="G1049">
            <v>0</v>
          </cell>
        </row>
        <row r="1050">
          <cell r="A1050" t="str">
            <v>4403032201</v>
          </cell>
          <cell r="B1050" t="str">
            <v>Seguros del personal</v>
          </cell>
          <cell r="C1050">
            <v>0</v>
          </cell>
          <cell r="D1050">
            <v>0</v>
          </cell>
          <cell r="E1050">
            <v>0</v>
          </cell>
          <cell r="F1050">
            <v>0</v>
          </cell>
          <cell r="G1050">
            <v>0</v>
          </cell>
        </row>
        <row r="1051">
          <cell r="A1051" t="str">
            <v>4403032202</v>
          </cell>
          <cell r="B1051" t="str">
            <v>Seguros de propiedades</v>
          </cell>
          <cell r="C1051">
            <v>2039256</v>
          </cell>
          <cell r="D1051">
            <v>2039256</v>
          </cell>
          <cell r="E1051">
            <v>0</v>
          </cell>
          <cell r="F1051">
            <v>0</v>
          </cell>
          <cell r="G1051">
            <v>0</v>
          </cell>
        </row>
        <row r="1052">
          <cell r="A1052" t="str">
            <v>4403032401</v>
          </cell>
          <cell r="B1052" t="str">
            <v>Honorarios auditores</v>
          </cell>
          <cell r="C1052">
            <v>0</v>
          </cell>
          <cell r="D1052">
            <v>0</v>
          </cell>
          <cell r="E1052">
            <v>0</v>
          </cell>
          <cell r="F1052">
            <v>0</v>
          </cell>
          <cell r="G1052">
            <v>0</v>
          </cell>
        </row>
        <row r="1053">
          <cell r="A1053" t="str">
            <v>4403032402</v>
          </cell>
          <cell r="B1053" t="str">
            <v>Honorarios legales</v>
          </cell>
          <cell r="C1053">
            <v>66000</v>
          </cell>
          <cell r="D1053">
            <v>66000</v>
          </cell>
          <cell r="E1053">
            <v>0</v>
          </cell>
          <cell r="F1053">
            <v>0</v>
          </cell>
          <cell r="G1053">
            <v>0</v>
          </cell>
        </row>
        <row r="1054">
          <cell r="A1054" t="str">
            <v>4403032403</v>
          </cell>
          <cell r="B1054" t="str">
            <v>Otros honorarios</v>
          </cell>
          <cell r="C1054">
            <v>0</v>
          </cell>
          <cell r="D1054">
            <v>0</v>
          </cell>
          <cell r="E1054">
            <v>0</v>
          </cell>
          <cell r="F1054">
            <v>0</v>
          </cell>
          <cell r="G1054">
            <v>0</v>
          </cell>
        </row>
        <row r="1055">
          <cell r="A1055" t="str">
            <v>4403032404</v>
          </cell>
          <cell r="B1055" t="str">
            <v>Recoleccion de basura</v>
          </cell>
          <cell r="C1055">
            <v>0</v>
          </cell>
          <cell r="D1055">
            <v>0</v>
          </cell>
          <cell r="E1055">
            <v>0</v>
          </cell>
          <cell r="F1055">
            <v>0</v>
          </cell>
          <cell r="G1055">
            <v>0</v>
          </cell>
        </row>
        <row r="1056">
          <cell r="A1056" t="str">
            <v>4403032405</v>
          </cell>
          <cell r="B1056" t="str">
            <v>Otros Servicios</v>
          </cell>
          <cell r="C1056">
            <v>260313602</v>
          </cell>
          <cell r="D1056">
            <v>155395719</v>
          </cell>
          <cell r="E1056">
            <v>9972000</v>
          </cell>
          <cell r="F1056">
            <v>0</v>
          </cell>
          <cell r="G1056">
            <v>104917883</v>
          </cell>
        </row>
        <row r="1057">
          <cell r="A1057" t="str">
            <v>4403032601</v>
          </cell>
          <cell r="B1057" t="str">
            <v>Equipamiento</v>
          </cell>
          <cell r="C1057">
            <v>103545413</v>
          </cell>
          <cell r="D1057">
            <v>56661233</v>
          </cell>
          <cell r="E1057">
            <v>1514060</v>
          </cell>
          <cell r="F1057">
            <v>710220</v>
          </cell>
          <cell r="G1057">
            <v>46884180</v>
          </cell>
        </row>
        <row r="1058">
          <cell r="A1058" t="str">
            <v>4403032602</v>
          </cell>
          <cell r="B1058" t="str">
            <v>Reparaciones y mantenimiento</v>
          </cell>
          <cell r="C1058">
            <v>181729907</v>
          </cell>
          <cell r="D1058">
            <v>127693824</v>
          </cell>
          <cell r="E1058">
            <v>696310</v>
          </cell>
          <cell r="F1058">
            <v>0</v>
          </cell>
          <cell r="G1058">
            <v>54036083</v>
          </cell>
        </row>
        <row r="1059">
          <cell r="A1059" t="str">
            <v>4403032801</v>
          </cell>
          <cell r="B1059" t="str">
            <v>Otros proveedores</v>
          </cell>
          <cell r="C1059">
            <v>0</v>
          </cell>
          <cell r="D1059">
            <v>0</v>
          </cell>
          <cell r="E1059">
            <v>0</v>
          </cell>
          <cell r="F1059">
            <v>0</v>
          </cell>
          <cell r="G1059">
            <v>0</v>
          </cell>
        </row>
        <row r="1060">
          <cell r="A1060" t="str">
            <v>4403032802</v>
          </cell>
          <cell r="B1060" t="str">
            <v>Proveedores</v>
          </cell>
          <cell r="C1060">
            <v>0</v>
          </cell>
          <cell r="D1060">
            <v>0</v>
          </cell>
          <cell r="E1060">
            <v>0</v>
          </cell>
          <cell r="F1060">
            <v>0</v>
          </cell>
          <cell r="G1060">
            <v>0</v>
          </cell>
        </row>
        <row r="1061">
          <cell r="A1061" t="str">
            <v>4403032803</v>
          </cell>
          <cell r="B1061" t="str">
            <v>Energia electrica</v>
          </cell>
          <cell r="C1061">
            <v>0</v>
          </cell>
          <cell r="D1061">
            <v>0</v>
          </cell>
          <cell r="E1061">
            <v>0</v>
          </cell>
          <cell r="F1061">
            <v>0</v>
          </cell>
          <cell r="G1061">
            <v>0</v>
          </cell>
        </row>
        <row r="1062">
          <cell r="A1062" t="str">
            <v>4403032804</v>
          </cell>
          <cell r="B1062" t="str">
            <v>Repuestos</v>
          </cell>
          <cell r="C1062">
            <v>17244208</v>
          </cell>
          <cell r="D1062">
            <v>1426208</v>
          </cell>
          <cell r="E1062">
            <v>101310</v>
          </cell>
          <cell r="F1062">
            <v>101310</v>
          </cell>
          <cell r="G1062">
            <v>15818000</v>
          </cell>
        </row>
        <row r="1063">
          <cell r="A1063" t="str">
            <v>4403032805</v>
          </cell>
          <cell r="B1063" t="str">
            <v>Agua</v>
          </cell>
          <cell r="C1063">
            <v>0</v>
          </cell>
          <cell r="D1063">
            <v>0</v>
          </cell>
          <cell r="E1063">
            <v>0</v>
          </cell>
          <cell r="F1063">
            <v>0</v>
          </cell>
          <cell r="G1063">
            <v>0</v>
          </cell>
        </row>
        <row r="1064">
          <cell r="A1064" t="str">
            <v>4403032806</v>
          </cell>
          <cell r="B1064" t="str">
            <v>Gastos en Seguridad</v>
          </cell>
          <cell r="C1064">
            <v>280000</v>
          </cell>
          <cell r="D1064">
            <v>280000</v>
          </cell>
          <cell r="E1064">
            <v>0</v>
          </cell>
          <cell r="F1064">
            <v>0</v>
          </cell>
          <cell r="G1064">
            <v>0</v>
          </cell>
        </row>
        <row r="1065">
          <cell r="A1065" t="str">
            <v>4403033001</v>
          </cell>
          <cell r="B1065" t="str">
            <v>Alquiler de equipos</v>
          </cell>
          <cell r="C1065">
            <v>0</v>
          </cell>
          <cell r="D1065">
            <v>0</v>
          </cell>
          <cell r="E1065">
            <v>0</v>
          </cell>
          <cell r="F1065">
            <v>0</v>
          </cell>
          <cell r="G1065">
            <v>0</v>
          </cell>
        </row>
        <row r="1066">
          <cell r="A1066" t="str">
            <v>4403033002</v>
          </cell>
          <cell r="B1066" t="str">
            <v>Alquiler de oficinas</v>
          </cell>
          <cell r="C1066">
            <v>0</v>
          </cell>
          <cell r="D1066">
            <v>0</v>
          </cell>
          <cell r="E1066">
            <v>0</v>
          </cell>
          <cell r="F1066">
            <v>0</v>
          </cell>
          <cell r="G1066">
            <v>0</v>
          </cell>
        </row>
        <row r="1067">
          <cell r="A1067" t="str">
            <v>4403033003</v>
          </cell>
          <cell r="B1067" t="str">
            <v>Fletes</v>
          </cell>
          <cell r="C1067">
            <v>0</v>
          </cell>
          <cell r="D1067">
            <v>0</v>
          </cell>
          <cell r="E1067">
            <v>0</v>
          </cell>
          <cell r="F1067">
            <v>0</v>
          </cell>
          <cell r="G1067">
            <v>0</v>
          </cell>
        </row>
        <row r="1068">
          <cell r="A1068" t="str">
            <v>4403033004</v>
          </cell>
          <cell r="B1068" t="str">
            <v>Depositos</v>
          </cell>
          <cell r="C1068">
            <v>0</v>
          </cell>
          <cell r="D1068">
            <v>0</v>
          </cell>
          <cell r="E1068">
            <v>0</v>
          </cell>
          <cell r="F1068">
            <v>0</v>
          </cell>
          <cell r="G1068">
            <v>0</v>
          </cell>
        </row>
        <row r="1069">
          <cell r="A1069" t="str">
            <v>4403033005</v>
          </cell>
          <cell r="B1069" t="str">
            <v>Suscripciones</v>
          </cell>
          <cell r="C1069">
            <v>0</v>
          </cell>
          <cell r="D1069">
            <v>0</v>
          </cell>
          <cell r="E1069">
            <v>0</v>
          </cell>
          <cell r="F1069">
            <v>0</v>
          </cell>
          <cell r="G1069">
            <v>0</v>
          </cell>
        </row>
        <row r="1070">
          <cell r="A1070" t="str">
            <v>4403033006</v>
          </cell>
          <cell r="B1070" t="str">
            <v>Otros gastos</v>
          </cell>
          <cell r="C1070">
            <v>125210020</v>
          </cell>
          <cell r="D1070">
            <v>125210020</v>
          </cell>
          <cell r="E1070">
            <v>0</v>
          </cell>
          <cell r="F1070">
            <v>0</v>
          </cell>
          <cell r="G1070">
            <v>0</v>
          </cell>
        </row>
        <row r="1071">
          <cell r="A1071" t="str">
            <v>4403033007</v>
          </cell>
          <cell r="B1071" t="str">
            <v>Recreacion</v>
          </cell>
          <cell r="C1071">
            <v>0</v>
          </cell>
          <cell r="D1071">
            <v>0</v>
          </cell>
          <cell r="E1071">
            <v>0</v>
          </cell>
          <cell r="F1071">
            <v>0</v>
          </cell>
          <cell r="G1071">
            <v>0</v>
          </cell>
        </row>
        <row r="1072">
          <cell r="A1072" t="str">
            <v>4403033008</v>
          </cell>
          <cell r="B1072" t="str">
            <v>Estructura</v>
          </cell>
          <cell r="C1072">
            <v>0</v>
          </cell>
          <cell r="D1072">
            <v>0</v>
          </cell>
          <cell r="E1072">
            <v>0</v>
          </cell>
          <cell r="F1072">
            <v>0</v>
          </cell>
          <cell r="G1072">
            <v>0</v>
          </cell>
        </row>
        <row r="1073">
          <cell r="A1073" t="str">
            <v>4403041001</v>
          </cell>
          <cell r="B1073" t="str">
            <v>Sueldos y Jornales personal permanente</v>
          </cell>
          <cell r="C1073">
            <v>73264508</v>
          </cell>
          <cell r="D1073">
            <v>57359997</v>
          </cell>
          <cell r="E1073">
            <v>1328263</v>
          </cell>
          <cell r="F1073">
            <v>0</v>
          </cell>
          <cell r="G1073">
            <v>15904511</v>
          </cell>
        </row>
        <row r="1074">
          <cell r="A1074" t="str">
            <v>4403041002</v>
          </cell>
          <cell r="B1074" t="str">
            <v>Sueldos y Jornales personal temporario</v>
          </cell>
          <cell r="C1074">
            <v>0</v>
          </cell>
          <cell r="D1074">
            <v>0</v>
          </cell>
          <cell r="E1074">
            <v>0</v>
          </cell>
          <cell r="F1074">
            <v>0</v>
          </cell>
          <cell r="G1074">
            <v>0</v>
          </cell>
        </row>
        <row r="1075">
          <cell r="A1075" t="str">
            <v>4403041003</v>
          </cell>
          <cell r="B1075" t="str">
            <v>Horas Extras</v>
          </cell>
          <cell r="C1075">
            <v>4802089</v>
          </cell>
          <cell r="D1075">
            <v>2010419</v>
          </cell>
          <cell r="E1075">
            <v>304688</v>
          </cell>
          <cell r="F1075">
            <v>0</v>
          </cell>
          <cell r="G1075">
            <v>2791670</v>
          </cell>
        </row>
        <row r="1076">
          <cell r="A1076" t="str">
            <v>4403041004</v>
          </cell>
          <cell r="B1076" t="str">
            <v>Cargas Sociales</v>
          </cell>
          <cell r="C1076">
            <v>16092329</v>
          </cell>
          <cell r="D1076">
            <v>13154897</v>
          </cell>
          <cell r="E1076">
            <v>256524</v>
          </cell>
          <cell r="F1076">
            <v>0</v>
          </cell>
          <cell r="G1076">
            <v>2937432</v>
          </cell>
        </row>
        <row r="1077">
          <cell r="A1077" t="str">
            <v>4403041005</v>
          </cell>
          <cell r="B1077" t="str">
            <v>Sueldo Anual Complementario</v>
          </cell>
          <cell r="C1077">
            <v>6768437</v>
          </cell>
          <cell r="D1077">
            <v>5251467</v>
          </cell>
          <cell r="E1077">
            <v>162977</v>
          </cell>
          <cell r="F1077">
            <v>0</v>
          </cell>
          <cell r="G1077">
            <v>1516970</v>
          </cell>
        </row>
        <row r="1078">
          <cell r="A1078" t="str">
            <v>4403041006</v>
          </cell>
          <cell r="B1078" t="str">
            <v>Vacaciones</v>
          </cell>
          <cell r="C1078">
            <v>300000</v>
          </cell>
          <cell r="D1078">
            <v>300000</v>
          </cell>
          <cell r="E1078">
            <v>0</v>
          </cell>
          <cell r="F1078">
            <v>0</v>
          </cell>
          <cell r="G1078">
            <v>0</v>
          </cell>
        </row>
        <row r="1079">
          <cell r="A1079" t="str">
            <v>4403041007</v>
          </cell>
          <cell r="B1079" t="str">
            <v>Plan de Jubilacion</v>
          </cell>
          <cell r="C1079">
            <v>0</v>
          </cell>
          <cell r="D1079">
            <v>0</v>
          </cell>
          <cell r="E1079">
            <v>0</v>
          </cell>
          <cell r="F1079">
            <v>0</v>
          </cell>
          <cell r="G1079">
            <v>0</v>
          </cell>
        </row>
        <row r="1080">
          <cell r="A1080" t="str">
            <v>4403041008</v>
          </cell>
          <cell r="B1080" t="str">
            <v>Distribucion utilidades</v>
          </cell>
          <cell r="C1080">
            <v>0</v>
          </cell>
          <cell r="D1080">
            <v>0</v>
          </cell>
          <cell r="E1080">
            <v>0</v>
          </cell>
          <cell r="F1080">
            <v>0</v>
          </cell>
          <cell r="G1080">
            <v>0</v>
          </cell>
        </row>
        <row r="1081">
          <cell r="A1081" t="str">
            <v>4403041009</v>
          </cell>
          <cell r="B1081" t="str">
            <v>Vivienda</v>
          </cell>
          <cell r="C1081">
            <v>0</v>
          </cell>
          <cell r="D1081">
            <v>0</v>
          </cell>
          <cell r="E1081">
            <v>0</v>
          </cell>
          <cell r="F1081">
            <v>0</v>
          </cell>
          <cell r="G1081">
            <v>0</v>
          </cell>
        </row>
        <row r="1082">
          <cell r="A1082" t="str">
            <v>4403041010</v>
          </cell>
          <cell r="B1082" t="str">
            <v>Servicio Medico</v>
          </cell>
          <cell r="C1082">
            <v>1727586</v>
          </cell>
          <cell r="D1082">
            <v>1727586</v>
          </cell>
          <cell r="E1082">
            <v>0</v>
          </cell>
          <cell r="F1082">
            <v>0</v>
          </cell>
          <cell r="G1082">
            <v>0</v>
          </cell>
        </row>
        <row r="1083">
          <cell r="A1083" t="str">
            <v>4403041011</v>
          </cell>
          <cell r="B1083" t="str">
            <v>Capacitacion</v>
          </cell>
          <cell r="C1083">
            <v>0</v>
          </cell>
          <cell r="D1083">
            <v>0</v>
          </cell>
          <cell r="E1083">
            <v>0</v>
          </cell>
          <cell r="F1083">
            <v>0</v>
          </cell>
          <cell r="G1083">
            <v>0</v>
          </cell>
        </row>
        <row r="1084">
          <cell r="A1084" t="str">
            <v>4403041012</v>
          </cell>
          <cell r="B1084" t="str">
            <v>Otros Servicios al Personal</v>
          </cell>
          <cell r="C1084">
            <v>0</v>
          </cell>
          <cell r="D1084">
            <v>0</v>
          </cell>
          <cell r="E1084">
            <v>0</v>
          </cell>
          <cell r="F1084">
            <v>0</v>
          </cell>
          <cell r="G1084">
            <v>0</v>
          </cell>
        </row>
        <row r="1085">
          <cell r="A1085" t="str">
            <v>4403041013</v>
          </cell>
          <cell r="B1085" t="str">
            <v>Varios</v>
          </cell>
          <cell r="C1085">
            <v>0</v>
          </cell>
          <cell r="D1085">
            <v>0</v>
          </cell>
          <cell r="E1085">
            <v>0</v>
          </cell>
          <cell r="F1085">
            <v>0</v>
          </cell>
          <cell r="G1085">
            <v>0</v>
          </cell>
        </row>
        <row r="1086">
          <cell r="A1086" t="str">
            <v>4403041014</v>
          </cell>
          <cell r="B1086" t="str">
            <v>Indemnizaciones</v>
          </cell>
          <cell r="C1086">
            <v>15626340</v>
          </cell>
          <cell r="D1086">
            <v>15626340</v>
          </cell>
          <cell r="E1086">
            <v>0</v>
          </cell>
          <cell r="F1086">
            <v>0</v>
          </cell>
          <cell r="G1086">
            <v>0</v>
          </cell>
        </row>
        <row r="1087">
          <cell r="A1087" t="str">
            <v>4403041015</v>
          </cell>
          <cell r="B1087" t="str">
            <v>Gratificaciones</v>
          </cell>
          <cell r="C1087">
            <v>0</v>
          </cell>
          <cell r="D1087">
            <v>0</v>
          </cell>
          <cell r="E1087">
            <v>0</v>
          </cell>
          <cell r="F1087">
            <v>0</v>
          </cell>
          <cell r="G1087">
            <v>0</v>
          </cell>
        </row>
        <row r="1088">
          <cell r="A1088" t="str">
            <v>4403041201</v>
          </cell>
          <cell r="B1088" t="str">
            <v>Gastos de viaje</v>
          </cell>
          <cell r="C1088">
            <v>0</v>
          </cell>
          <cell r="D1088">
            <v>0</v>
          </cell>
          <cell r="E1088">
            <v>0</v>
          </cell>
          <cell r="F1088">
            <v>0</v>
          </cell>
          <cell r="G1088">
            <v>0</v>
          </cell>
        </row>
        <row r="1089">
          <cell r="A1089" t="str">
            <v>4403041401</v>
          </cell>
          <cell r="B1089" t="str">
            <v>Gastos de oficina</v>
          </cell>
          <cell r="C1089">
            <v>33000</v>
          </cell>
          <cell r="D1089">
            <v>33000</v>
          </cell>
          <cell r="E1089">
            <v>0</v>
          </cell>
          <cell r="F1089">
            <v>0</v>
          </cell>
          <cell r="G1089">
            <v>0</v>
          </cell>
        </row>
        <row r="1090">
          <cell r="A1090" t="str">
            <v>4403041601</v>
          </cell>
          <cell r="B1090" t="str">
            <v>Comunicaciones</v>
          </cell>
          <cell r="C1090">
            <v>1554345</v>
          </cell>
          <cell r="D1090">
            <v>1708597</v>
          </cell>
          <cell r="E1090">
            <v>0</v>
          </cell>
          <cell r="F1090">
            <v>0</v>
          </cell>
          <cell r="G1090">
            <v>-154252</v>
          </cell>
        </row>
        <row r="1091">
          <cell r="A1091" t="str">
            <v>4403041801</v>
          </cell>
          <cell r="B1091" t="str">
            <v>Publicidad</v>
          </cell>
          <cell r="C1091">
            <v>0</v>
          </cell>
          <cell r="D1091">
            <v>0</v>
          </cell>
          <cell r="E1091">
            <v>0</v>
          </cell>
          <cell r="F1091">
            <v>0</v>
          </cell>
          <cell r="G1091">
            <v>0</v>
          </cell>
        </row>
        <row r="1092">
          <cell r="A1092" t="str">
            <v>4403041802</v>
          </cell>
          <cell r="B1092" t="str">
            <v>Promociones</v>
          </cell>
          <cell r="C1092">
            <v>0</v>
          </cell>
          <cell r="D1092">
            <v>0</v>
          </cell>
          <cell r="E1092">
            <v>0</v>
          </cell>
          <cell r="F1092">
            <v>0</v>
          </cell>
          <cell r="G1092">
            <v>0</v>
          </cell>
        </row>
        <row r="1093">
          <cell r="A1093" t="str">
            <v>4403041803</v>
          </cell>
          <cell r="B1093" t="str">
            <v>Servicios al Cliente</v>
          </cell>
          <cell r="C1093">
            <v>0</v>
          </cell>
          <cell r="D1093">
            <v>0</v>
          </cell>
          <cell r="E1093">
            <v>0</v>
          </cell>
          <cell r="F1093">
            <v>0</v>
          </cell>
          <cell r="G1093">
            <v>0</v>
          </cell>
        </row>
        <row r="1094">
          <cell r="A1094" t="str">
            <v>4403042001</v>
          </cell>
          <cell r="B1094" t="str">
            <v>Impuestos a la propiedad</v>
          </cell>
          <cell r="C1094">
            <v>0</v>
          </cell>
          <cell r="D1094">
            <v>0</v>
          </cell>
          <cell r="E1094">
            <v>0</v>
          </cell>
          <cell r="F1094">
            <v>0</v>
          </cell>
          <cell r="G1094">
            <v>0</v>
          </cell>
        </row>
        <row r="1095">
          <cell r="A1095" t="str">
            <v>4403042002</v>
          </cell>
          <cell r="B1095" t="str">
            <v>Otros impuestos</v>
          </cell>
          <cell r="C1095">
            <v>259470</v>
          </cell>
          <cell r="D1095">
            <v>259470</v>
          </cell>
          <cell r="E1095">
            <v>0</v>
          </cell>
          <cell r="F1095">
            <v>0</v>
          </cell>
          <cell r="G1095">
            <v>0</v>
          </cell>
        </row>
        <row r="1096">
          <cell r="A1096" t="str">
            <v>4403042201</v>
          </cell>
          <cell r="B1096" t="str">
            <v>Seguros del personal</v>
          </cell>
          <cell r="C1096">
            <v>0</v>
          </cell>
          <cell r="D1096">
            <v>0</v>
          </cell>
          <cell r="E1096">
            <v>0</v>
          </cell>
          <cell r="F1096">
            <v>0</v>
          </cell>
          <cell r="G1096">
            <v>0</v>
          </cell>
        </row>
        <row r="1097">
          <cell r="A1097" t="str">
            <v>4403042202</v>
          </cell>
          <cell r="B1097" t="str">
            <v>Seguros de propiedades</v>
          </cell>
          <cell r="C1097">
            <v>1019628</v>
          </cell>
          <cell r="D1097">
            <v>1019628</v>
          </cell>
          <cell r="E1097">
            <v>0</v>
          </cell>
          <cell r="F1097">
            <v>0</v>
          </cell>
          <cell r="G1097">
            <v>0</v>
          </cell>
        </row>
        <row r="1098">
          <cell r="A1098" t="str">
            <v>4403042401</v>
          </cell>
          <cell r="B1098" t="str">
            <v>Honorarios auditores</v>
          </cell>
          <cell r="C1098">
            <v>0</v>
          </cell>
          <cell r="D1098">
            <v>0</v>
          </cell>
          <cell r="E1098">
            <v>0</v>
          </cell>
          <cell r="F1098">
            <v>0</v>
          </cell>
          <cell r="G1098">
            <v>0</v>
          </cell>
        </row>
        <row r="1099">
          <cell r="A1099" t="str">
            <v>4403042402</v>
          </cell>
          <cell r="B1099" t="str">
            <v>Honorarios legales</v>
          </cell>
          <cell r="C1099">
            <v>0</v>
          </cell>
          <cell r="D1099">
            <v>0</v>
          </cell>
          <cell r="E1099">
            <v>0</v>
          </cell>
          <cell r="F1099">
            <v>0</v>
          </cell>
          <cell r="G1099">
            <v>0</v>
          </cell>
        </row>
        <row r="1100">
          <cell r="A1100" t="str">
            <v>4403042403</v>
          </cell>
          <cell r="B1100" t="str">
            <v>Otros honorarios</v>
          </cell>
          <cell r="C1100">
            <v>0</v>
          </cell>
          <cell r="D1100">
            <v>0</v>
          </cell>
          <cell r="E1100">
            <v>0</v>
          </cell>
          <cell r="F1100">
            <v>0</v>
          </cell>
          <cell r="G1100">
            <v>0</v>
          </cell>
        </row>
        <row r="1101">
          <cell r="A1101" t="str">
            <v>4403042404</v>
          </cell>
          <cell r="B1101" t="str">
            <v>Recoleccion de basura</v>
          </cell>
          <cell r="C1101">
            <v>0</v>
          </cell>
          <cell r="D1101">
            <v>0</v>
          </cell>
          <cell r="E1101">
            <v>0</v>
          </cell>
          <cell r="F1101">
            <v>0</v>
          </cell>
          <cell r="G1101">
            <v>0</v>
          </cell>
        </row>
        <row r="1102">
          <cell r="A1102" t="str">
            <v>4403042405</v>
          </cell>
          <cell r="B1102" t="str">
            <v>Otros Servicios</v>
          </cell>
          <cell r="C1102">
            <v>94999288</v>
          </cell>
          <cell r="D1102">
            <v>94999288</v>
          </cell>
          <cell r="E1102">
            <v>0</v>
          </cell>
          <cell r="F1102">
            <v>0</v>
          </cell>
          <cell r="G1102">
            <v>0</v>
          </cell>
        </row>
        <row r="1103">
          <cell r="A1103" t="str">
            <v>4403042601</v>
          </cell>
          <cell r="B1103" t="str">
            <v>Equipamiento</v>
          </cell>
          <cell r="C1103">
            <v>0</v>
          </cell>
          <cell r="D1103">
            <v>0</v>
          </cell>
          <cell r="E1103">
            <v>0</v>
          </cell>
          <cell r="F1103">
            <v>0</v>
          </cell>
          <cell r="G1103">
            <v>0</v>
          </cell>
        </row>
        <row r="1104">
          <cell r="A1104" t="str">
            <v>4403042602</v>
          </cell>
          <cell r="B1104" t="str">
            <v>Reparaciones y mantenimiento</v>
          </cell>
          <cell r="C1104">
            <v>14282727</v>
          </cell>
          <cell r="D1104">
            <v>7004775</v>
          </cell>
          <cell r="E1104">
            <v>1435325</v>
          </cell>
          <cell r="F1104">
            <v>0</v>
          </cell>
          <cell r="G1104">
            <v>7277952</v>
          </cell>
        </row>
        <row r="1105">
          <cell r="A1105" t="str">
            <v>4403042801</v>
          </cell>
          <cell r="B1105" t="str">
            <v>Otros proveedores</v>
          </cell>
          <cell r="C1105">
            <v>0</v>
          </cell>
          <cell r="D1105">
            <v>0</v>
          </cell>
          <cell r="E1105">
            <v>0</v>
          </cell>
          <cell r="F1105">
            <v>0</v>
          </cell>
          <cell r="G1105">
            <v>0</v>
          </cell>
        </row>
        <row r="1106">
          <cell r="A1106" t="str">
            <v>4403042802</v>
          </cell>
          <cell r="B1106" t="str">
            <v>Proveedores</v>
          </cell>
          <cell r="C1106">
            <v>0</v>
          </cell>
          <cell r="D1106">
            <v>0</v>
          </cell>
          <cell r="E1106">
            <v>0</v>
          </cell>
          <cell r="F1106">
            <v>0</v>
          </cell>
          <cell r="G1106">
            <v>0</v>
          </cell>
        </row>
        <row r="1107">
          <cell r="A1107" t="str">
            <v>4403042803</v>
          </cell>
          <cell r="B1107" t="str">
            <v>Energia electrica</v>
          </cell>
          <cell r="C1107">
            <v>0</v>
          </cell>
          <cell r="D1107">
            <v>0</v>
          </cell>
          <cell r="E1107">
            <v>0</v>
          </cell>
          <cell r="F1107">
            <v>0</v>
          </cell>
          <cell r="G1107">
            <v>0</v>
          </cell>
        </row>
        <row r="1108">
          <cell r="A1108" t="str">
            <v>4403042804</v>
          </cell>
          <cell r="B1108" t="str">
            <v>Gas</v>
          </cell>
          <cell r="C1108">
            <v>0</v>
          </cell>
          <cell r="D1108">
            <v>0</v>
          </cell>
          <cell r="E1108">
            <v>0</v>
          </cell>
          <cell r="F1108">
            <v>0</v>
          </cell>
          <cell r="G1108">
            <v>0</v>
          </cell>
        </row>
        <row r="1109">
          <cell r="A1109" t="str">
            <v>4403042805</v>
          </cell>
          <cell r="B1109" t="str">
            <v>Agua</v>
          </cell>
          <cell r="C1109">
            <v>0</v>
          </cell>
          <cell r="D1109">
            <v>0</v>
          </cell>
          <cell r="E1109">
            <v>0</v>
          </cell>
          <cell r="F1109">
            <v>0</v>
          </cell>
          <cell r="G1109">
            <v>0</v>
          </cell>
        </row>
        <row r="1110">
          <cell r="A1110" t="str">
            <v>4403042806</v>
          </cell>
          <cell r="B1110" t="str">
            <v>Gastos en Seguridad</v>
          </cell>
          <cell r="C1110">
            <v>68500</v>
          </cell>
          <cell r="D1110">
            <v>68500</v>
          </cell>
          <cell r="E1110">
            <v>0</v>
          </cell>
          <cell r="F1110">
            <v>0</v>
          </cell>
          <cell r="G1110">
            <v>0</v>
          </cell>
        </row>
        <row r="1111">
          <cell r="A1111" t="str">
            <v>4403043001</v>
          </cell>
          <cell r="B1111" t="str">
            <v>Alquiler de equipos</v>
          </cell>
          <cell r="C1111">
            <v>0</v>
          </cell>
          <cell r="D1111">
            <v>0</v>
          </cell>
          <cell r="E1111">
            <v>0</v>
          </cell>
          <cell r="F1111">
            <v>0</v>
          </cell>
          <cell r="G1111">
            <v>0</v>
          </cell>
        </row>
        <row r="1112">
          <cell r="A1112" t="str">
            <v>4403043002</v>
          </cell>
          <cell r="B1112" t="str">
            <v>Alquiler de oficinas</v>
          </cell>
          <cell r="C1112">
            <v>0</v>
          </cell>
          <cell r="D1112">
            <v>0</v>
          </cell>
          <cell r="E1112">
            <v>0</v>
          </cell>
          <cell r="F1112">
            <v>0</v>
          </cell>
          <cell r="G1112">
            <v>0</v>
          </cell>
        </row>
        <row r="1113">
          <cell r="A1113" t="str">
            <v>4403043003</v>
          </cell>
          <cell r="B1113" t="str">
            <v>Fletes</v>
          </cell>
          <cell r="C1113">
            <v>0</v>
          </cell>
          <cell r="D1113">
            <v>0</v>
          </cell>
          <cell r="E1113">
            <v>0</v>
          </cell>
          <cell r="F1113">
            <v>0</v>
          </cell>
          <cell r="G1113">
            <v>0</v>
          </cell>
        </row>
        <row r="1114">
          <cell r="A1114" t="str">
            <v>4403043004</v>
          </cell>
          <cell r="B1114" t="str">
            <v>Depositos</v>
          </cell>
          <cell r="C1114">
            <v>0</v>
          </cell>
          <cell r="D1114">
            <v>0</v>
          </cell>
          <cell r="E1114">
            <v>0</v>
          </cell>
          <cell r="F1114">
            <v>0</v>
          </cell>
          <cell r="G1114">
            <v>0</v>
          </cell>
        </row>
        <row r="1115">
          <cell r="A1115" t="str">
            <v>4403043005</v>
          </cell>
          <cell r="B1115" t="str">
            <v>Suscripciones</v>
          </cell>
          <cell r="C1115">
            <v>0</v>
          </cell>
          <cell r="D1115">
            <v>0</v>
          </cell>
          <cell r="E1115">
            <v>0</v>
          </cell>
          <cell r="F1115">
            <v>0</v>
          </cell>
          <cell r="G1115">
            <v>0</v>
          </cell>
        </row>
        <row r="1116">
          <cell r="A1116" t="str">
            <v>4403043006</v>
          </cell>
          <cell r="B1116" t="str">
            <v>Otros gastos</v>
          </cell>
          <cell r="C1116">
            <v>443851</v>
          </cell>
          <cell r="D1116">
            <v>443851</v>
          </cell>
          <cell r="E1116">
            <v>0</v>
          </cell>
          <cell r="F1116">
            <v>0</v>
          </cell>
          <cell r="G1116">
            <v>0</v>
          </cell>
        </row>
        <row r="1117">
          <cell r="A1117" t="str">
            <v>4403043007</v>
          </cell>
          <cell r="B1117" t="str">
            <v>Recreacion</v>
          </cell>
          <cell r="C1117">
            <v>0</v>
          </cell>
          <cell r="D1117">
            <v>0</v>
          </cell>
          <cell r="E1117">
            <v>0</v>
          </cell>
          <cell r="F1117">
            <v>0</v>
          </cell>
          <cell r="G1117">
            <v>0</v>
          </cell>
        </row>
        <row r="1118">
          <cell r="A1118" t="str">
            <v>4403043008</v>
          </cell>
          <cell r="B1118" t="str">
            <v>Estructura</v>
          </cell>
          <cell r="C1118">
            <v>0</v>
          </cell>
          <cell r="D1118">
            <v>0</v>
          </cell>
          <cell r="E1118">
            <v>0</v>
          </cell>
          <cell r="F1118">
            <v>0</v>
          </cell>
          <cell r="G1118">
            <v>0</v>
          </cell>
        </row>
        <row r="1119">
          <cell r="A1119" t="str">
            <v>4403051001</v>
          </cell>
          <cell r="B1119" t="str">
            <v>Sueldos y Jornales personal permanente</v>
          </cell>
          <cell r="C1119">
            <v>0</v>
          </cell>
          <cell r="D1119">
            <v>0</v>
          </cell>
          <cell r="E1119">
            <v>0</v>
          </cell>
          <cell r="F1119">
            <v>0</v>
          </cell>
          <cell r="G1119">
            <v>0</v>
          </cell>
        </row>
        <row r="1120">
          <cell r="A1120" t="str">
            <v>4403051002</v>
          </cell>
          <cell r="B1120" t="str">
            <v>Sueldos y Jornales personal temporario</v>
          </cell>
          <cell r="C1120">
            <v>0</v>
          </cell>
          <cell r="D1120">
            <v>0</v>
          </cell>
          <cell r="E1120">
            <v>0</v>
          </cell>
          <cell r="F1120">
            <v>0</v>
          </cell>
          <cell r="G1120">
            <v>0</v>
          </cell>
        </row>
        <row r="1121">
          <cell r="A1121" t="str">
            <v>4403051003</v>
          </cell>
          <cell r="B1121" t="str">
            <v>Horas Extras</v>
          </cell>
          <cell r="C1121">
            <v>0</v>
          </cell>
          <cell r="D1121">
            <v>0</v>
          </cell>
          <cell r="E1121">
            <v>0</v>
          </cell>
          <cell r="F1121">
            <v>0</v>
          </cell>
          <cell r="G1121">
            <v>0</v>
          </cell>
        </row>
        <row r="1122">
          <cell r="A1122" t="str">
            <v>4403051004</v>
          </cell>
          <cell r="B1122" t="str">
            <v>Cargas Sociales</v>
          </cell>
          <cell r="C1122">
            <v>0</v>
          </cell>
          <cell r="D1122">
            <v>0</v>
          </cell>
          <cell r="E1122">
            <v>0</v>
          </cell>
          <cell r="F1122">
            <v>0</v>
          </cell>
          <cell r="G1122">
            <v>0</v>
          </cell>
        </row>
        <row r="1123">
          <cell r="A1123" t="str">
            <v>4403051005</v>
          </cell>
          <cell r="B1123" t="str">
            <v>Sueldo Anual Complementario</v>
          </cell>
          <cell r="C1123">
            <v>283</v>
          </cell>
          <cell r="D1123">
            <v>283</v>
          </cell>
          <cell r="E1123">
            <v>0</v>
          </cell>
          <cell r="F1123">
            <v>0</v>
          </cell>
          <cell r="G1123">
            <v>0</v>
          </cell>
        </row>
        <row r="1124">
          <cell r="A1124" t="str">
            <v>4403051006</v>
          </cell>
          <cell r="B1124" t="str">
            <v>Vacaciones</v>
          </cell>
          <cell r="C1124">
            <v>0</v>
          </cell>
          <cell r="D1124">
            <v>0</v>
          </cell>
          <cell r="E1124">
            <v>0</v>
          </cell>
          <cell r="F1124">
            <v>0</v>
          </cell>
          <cell r="G1124">
            <v>0</v>
          </cell>
        </row>
        <row r="1125">
          <cell r="A1125" t="str">
            <v>4403051007</v>
          </cell>
          <cell r="B1125" t="str">
            <v>Plan de Jubilacion</v>
          </cell>
          <cell r="C1125">
            <v>0</v>
          </cell>
          <cell r="D1125">
            <v>0</v>
          </cell>
          <cell r="E1125">
            <v>0</v>
          </cell>
          <cell r="F1125">
            <v>0</v>
          </cell>
          <cell r="G1125">
            <v>0</v>
          </cell>
        </row>
        <row r="1126">
          <cell r="A1126" t="str">
            <v>4403051008</v>
          </cell>
          <cell r="B1126" t="str">
            <v>Distribucion utilidades</v>
          </cell>
          <cell r="C1126">
            <v>0</v>
          </cell>
          <cell r="D1126">
            <v>0</v>
          </cell>
          <cell r="E1126">
            <v>0</v>
          </cell>
          <cell r="F1126">
            <v>0</v>
          </cell>
          <cell r="G1126">
            <v>0</v>
          </cell>
        </row>
        <row r="1127">
          <cell r="A1127" t="str">
            <v>4403051009</v>
          </cell>
          <cell r="B1127" t="str">
            <v>Vivienda</v>
          </cell>
          <cell r="C1127">
            <v>0</v>
          </cell>
          <cell r="D1127">
            <v>0</v>
          </cell>
          <cell r="E1127">
            <v>0</v>
          </cell>
          <cell r="F1127">
            <v>0</v>
          </cell>
          <cell r="G1127">
            <v>0</v>
          </cell>
        </row>
        <row r="1128">
          <cell r="A1128" t="str">
            <v>4403051010</v>
          </cell>
          <cell r="B1128" t="str">
            <v>Servicio Medico</v>
          </cell>
          <cell r="C1128">
            <v>330000</v>
          </cell>
          <cell r="D1128">
            <v>330000</v>
          </cell>
          <cell r="E1128">
            <v>0</v>
          </cell>
          <cell r="F1128">
            <v>0</v>
          </cell>
          <cell r="G1128">
            <v>0</v>
          </cell>
        </row>
        <row r="1129">
          <cell r="A1129" t="str">
            <v>4403051011</v>
          </cell>
          <cell r="B1129" t="str">
            <v>Capacitacion</v>
          </cell>
          <cell r="C1129">
            <v>0</v>
          </cell>
          <cell r="D1129">
            <v>0</v>
          </cell>
          <cell r="E1129">
            <v>0</v>
          </cell>
          <cell r="F1129">
            <v>0</v>
          </cell>
          <cell r="G1129">
            <v>0</v>
          </cell>
        </row>
        <row r="1130">
          <cell r="A1130" t="str">
            <v>4403051012</v>
          </cell>
          <cell r="B1130" t="str">
            <v>Otros Servicios al Personal</v>
          </cell>
          <cell r="C1130">
            <v>8000</v>
          </cell>
          <cell r="D1130">
            <v>8000</v>
          </cell>
          <cell r="E1130">
            <v>0</v>
          </cell>
          <cell r="F1130">
            <v>0</v>
          </cell>
          <cell r="G1130">
            <v>0</v>
          </cell>
        </row>
        <row r="1131">
          <cell r="A1131" t="str">
            <v>4403051013</v>
          </cell>
          <cell r="B1131" t="str">
            <v>Varios</v>
          </cell>
          <cell r="C1131">
            <v>152990</v>
          </cell>
          <cell r="D1131">
            <v>152990</v>
          </cell>
          <cell r="E1131">
            <v>0</v>
          </cell>
          <cell r="F1131">
            <v>0</v>
          </cell>
          <cell r="G1131">
            <v>0</v>
          </cell>
        </row>
        <row r="1132">
          <cell r="A1132" t="str">
            <v>4403051014</v>
          </cell>
          <cell r="B1132" t="str">
            <v>Indemnizaciones</v>
          </cell>
          <cell r="C1132">
            <v>0</v>
          </cell>
          <cell r="D1132">
            <v>0</v>
          </cell>
          <cell r="E1132">
            <v>0</v>
          </cell>
          <cell r="F1132">
            <v>0</v>
          </cell>
          <cell r="G1132">
            <v>0</v>
          </cell>
        </row>
        <row r="1133">
          <cell r="A1133" t="str">
            <v>4403051015</v>
          </cell>
          <cell r="B1133" t="str">
            <v>Gratificaciones</v>
          </cell>
          <cell r="C1133">
            <v>0</v>
          </cell>
          <cell r="D1133">
            <v>0</v>
          </cell>
          <cell r="E1133">
            <v>0</v>
          </cell>
          <cell r="F1133">
            <v>0</v>
          </cell>
          <cell r="G1133">
            <v>0</v>
          </cell>
        </row>
        <row r="1134">
          <cell r="A1134" t="str">
            <v>4403051201</v>
          </cell>
          <cell r="B1134" t="str">
            <v>Gastos de viajes</v>
          </cell>
          <cell r="C1134">
            <v>747060</v>
          </cell>
          <cell r="D1134">
            <v>743560</v>
          </cell>
          <cell r="E1134">
            <v>0</v>
          </cell>
          <cell r="F1134">
            <v>0</v>
          </cell>
          <cell r="G1134">
            <v>3500</v>
          </cell>
        </row>
        <row r="1135">
          <cell r="A1135" t="str">
            <v>4403051401</v>
          </cell>
          <cell r="B1135" t="str">
            <v>Gastos de oficina</v>
          </cell>
          <cell r="C1135">
            <v>226860592.59999999</v>
          </cell>
          <cell r="D1135">
            <v>167858616.19999999</v>
          </cell>
          <cell r="E1135">
            <v>9547517.1999999993</v>
          </cell>
          <cell r="F1135">
            <v>0</v>
          </cell>
          <cell r="G1135">
            <v>59001977</v>
          </cell>
        </row>
        <row r="1136">
          <cell r="A1136" t="str">
            <v>4403051601</v>
          </cell>
          <cell r="B1136" t="str">
            <v>Comunicaciones</v>
          </cell>
          <cell r="C1136">
            <v>188228742</v>
          </cell>
          <cell r="D1136">
            <v>173462613</v>
          </cell>
          <cell r="E1136">
            <v>0</v>
          </cell>
          <cell r="F1136">
            <v>0</v>
          </cell>
          <cell r="G1136">
            <v>14766129</v>
          </cell>
        </row>
        <row r="1137">
          <cell r="A1137" t="str">
            <v>4403051801</v>
          </cell>
          <cell r="B1137" t="str">
            <v>Publicidad</v>
          </cell>
          <cell r="C1137">
            <v>0</v>
          </cell>
          <cell r="D1137">
            <v>0</v>
          </cell>
          <cell r="E1137">
            <v>0</v>
          </cell>
          <cell r="F1137">
            <v>0</v>
          </cell>
          <cell r="G1137">
            <v>0</v>
          </cell>
        </row>
        <row r="1138">
          <cell r="A1138" t="str">
            <v>4403051802</v>
          </cell>
          <cell r="B1138" t="str">
            <v>Promociones</v>
          </cell>
          <cell r="C1138">
            <v>0</v>
          </cell>
          <cell r="D1138">
            <v>0</v>
          </cell>
          <cell r="E1138">
            <v>0</v>
          </cell>
          <cell r="F1138">
            <v>0</v>
          </cell>
          <cell r="G1138">
            <v>0</v>
          </cell>
        </row>
        <row r="1139">
          <cell r="A1139" t="str">
            <v>4403051803</v>
          </cell>
          <cell r="B1139" t="str">
            <v>Servicios al Cliente</v>
          </cell>
          <cell r="C1139">
            <v>0</v>
          </cell>
          <cell r="D1139">
            <v>0</v>
          </cell>
          <cell r="E1139">
            <v>0</v>
          </cell>
          <cell r="F1139">
            <v>0</v>
          </cell>
          <cell r="G1139">
            <v>0</v>
          </cell>
        </row>
        <row r="1140">
          <cell r="A1140" t="str">
            <v>4403052001</v>
          </cell>
          <cell r="B1140" t="str">
            <v>Impuestos a la propiedad</v>
          </cell>
          <cell r="C1140">
            <v>91402790</v>
          </cell>
          <cell r="D1140">
            <v>64220843</v>
          </cell>
          <cell r="E1140">
            <v>2898302</v>
          </cell>
          <cell r="F1140">
            <v>0</v>
          </cell>
          <cell r="G1140">
            <v>27181947</v>
          </cell>
        </row>
        <row r="1141">
          <cell r="A1141" t="str">
            <v>4403052002</v>
          </cell>
          <cell r="B1141" t="str">
            <v>Otros impuestos</v>
          </cell>
          <cell r="C1141">
            <v>13586195</v>
          </cell>
          <cell r="D1141">
            <v>12197533</v>
          </cell>
          <cell r="E1141">
            <v>0</v>
          </cell>
          <cell r="F1141">
            <v>0</v>
          </cell>
          <cell r="G1141">
            <v>1388662</v>
          </cell>
        </row>
        <row r="1142">
          <cell r="A1142" t="str">
            <v>4403052201</v>
          </cell>
          <cell r="B1142" t="str">
            <v>Seguros del personal</v>
          </cell>
          <cell r="C1142">
            <v>0</v>
          </cell>
          <cell r="D1142">
            <v>0</v>
          </cell>
          <cell r="E1142">
            <v>0</v>
          </cell>
          <cell r="F1142">
            <v>0</v>
          </cell>
          <cell r="G1142">
            <v>0</v>
          </cell>
        </row>
        <row r="1143">
          <cell r="A1143" t="str">
            <v>4403052202</v>
          </cell>
          <cell r="B1143" t="str">
            <v>Seguros de propiedades</v>
          </cell>
          <cell r="C1143">
            <v>169923752</v>
          </cell>
          <cell r="D1143">
            <v>130004717</v>
          </cell>
          <cell r="E1143">
            <v>3313973</v>
          </cell>
          <cell r="F1143">
            <v>0</v>
          </cell>
          <cell r="G1143">
            <v>39919035</v>
          </cell>
        </row>
        <row r="1144">
          <cell r="A1144" t="str">
            <v>4403052401</v>
          </cell>
          <cell r="B1144" t="str">
            <v>Honorarios auditores</v>
          </cell>
          <cell r="C1144">
            <v>0</v>
          </cell>
          <cell r="D1144">
            <v>0</v>
          </cell>
          <cell r="E1144">
            <v>0</v>
          </cell>
          <cell r="F1144">
            <v>0</v>
          </cell>
          <cell r="G1144">
            <v>0</v>
          </cell>
        </row>
        <row r="1145">
          <cell r="A1145" t="str">
            <v>4403052402</v>
          </cell>
          <cell r="B1145" t="str">
            <v>Honorarios legales</v>
          </cell>
          <cell r="C1145">
            <v>0</v>
          </cell>
          <cell r="D1145">
            <v>0</v>
          </cell>
          <cell r="E1145">
            <v>0</v>
          </cell>
          <cell r="F1145">
            <v>0</v>
          </cell>
          <cell r="G1145">
            <v>0</v>
          </cell>
        </row>
        <row r="1146">
          <cell r="A1146" t="str">
            <v>4403052403</v>
          </cell>
          <cell r="B1146" t="str">
            <v>Otros honorarios</v>
          </cell>
          <cell r="C1146">
            <v>600000</v>
          </cell>
          <cell r="D1146">
            <v>600000</v>
          </cell>
          <cell r="E1146">
            <v>0</v>
          </cell>
          <cell r="F1146">
            <v>0</v>
          </cell>
          <cell r="G1146">
            <v>0</v>
          </cell>
        </row>
        <row r="1147">
          <cell r="A1147" t="str">
            <v>4403052404</v>
          </cell>
          <cell r="B1147" t="str">
            <v>Recolecci¾n de basura</v>
          </cell>
          <cell r="C1147">
            <v>0</v>
          </cell>
          <cell r="D1147">
            <v>0</v>
          </cell>
          <cell r="E1147">
            <v>0</v>
          </cell>
          <cell r="F1147">
            <v>0</v>
          </cell>
          <cell r="G1147">
            <v>0</v>
          </cell>
        </row>
        <row r="1148">
          <cell r="A1148" t="str">
            <v>4403052405</v>
          </cell>
          <cell r="B1148" t="str">
            <v>Otros Servicios</v>
          </cell>
          <cell r="C1148">
            <v>237366738.24000001</v>
          </cell>
          <cell r="D1148">
            <v>174111487.19999999</v>
          </cell>
          <cell r="E1148">
            <v>17650602.199999999</v>
          </cell>
          <cell r="F1148">
            <v>10345572</v>
          </cell>
          <cell r="G1148">
            <v>63255251</v>
          </cell>
        </row>
        <row r="1149">
          <cell r="A1149" t="str">
            <v>4403052601</v>
          </cell>
          <cell r="B1149" t="str">
            <v>Equipamiento</v>
          </cell>
          <cell r="C1149">
            <v>0</v>
          </cell>
          <cell r="D1149">
            <v>0</v>
          </cell>
          <cell r="E1149">
            <v>0</v>
          </cell>
          <cell r="F1149">
            <v>0</v>
          </cell>
          <cell r="G1149">
            <v>0</v>
          </cell>
        </row>
        <row r="1150">
          <cell r="A1150" t="str">
            <v>4403052602</v>
          </cell>
          <cell r="B1150" t="str">
            <v>Reparacion y mantenimiento</v>
          </cell>
          <cell r="C1150">
            <v>105809761</v>
          </cell>
          <cell r="D1150">
            <v>82052053</v>
          </cell>
          <cell r="E1150">
            <v>1042019</v>
          </cell>
          <cell r="F1150">
            <v>0</v>
          </cell>
          <cell r="G1150">
            <v>23757708</v>
          </cell>
        </row>
        <row r="1151">
          <cell r="A1151" t="str">
            <v>4403052801</v>
          </cell>
          <cell r="B1151" t="str">
            <v>Otros proveedores</v>
          </cell>
          <cell r="C1151">
            <v>0</v>
          </cell>
          <cell r="D1151">
            <v>0</v>
          </cell>
          <cell r="E1151">
            <v>0</v>
          </cell>
          <cell r="F1151">
            <v>0</v>
          </cell>
          <cell r="G1151">
            <v>0</v>
          </cell>
        </row>
        <row r="1152">
          <cell r="A1152" t="str">
            <v>4403052802</v>
          </cell>
          <cell r="B1152" t="str">
            <v>Proveedores</v>
          </cell>
          <cell r="C1152">
            <v>0</v>
          </cell>
          <cell r="D1152">
            <v>0</v>
          </cell>
          <cell r="E1152">
            <v>0</v>
          </cell>
          <cell r="F1152">
            <v>0</v>
          </cell>
          <cell r="G1152">
            <v>0</v>
          </cell>
        </row>
        <row r="1153">
          <cell r="A1153" t="str">
            <v>4403052803</v>
          </cell>
          <cell r="B1153" t="str">
            <v>Energia electrica</v>
          </cell>
          <cell r="C1153">
            <v>0</v>
          </cell>
          <cell r="D1153">
            <v>0</v>
          </cell>
          <cell r="E1153">
            <v>0</v>
          </cell>
          <cell r="F1153">
            <v>0</v>
          </cell>
          <cell r="G1153">
            <v>0</v>
          </cell>
        </row>
        <row r="1154">
          <cell r="A1154" t="str">
            <v>4403052804</v>
          </cell>
          <cell r="B1154" t="str">
            <v>Gas</v>
          </cell>
          <cell r="C1154">
            <v>0</v>
          </cell>
          <cell r="D1154">
            <v>0</v>
          </cell>
          <cell r="E1154">
            <v>0</v>
          </cell>
          <cell r="F1154">
            <v>0</v>
          </cell>
          <cell r="G1154">
            <v>0</v>
          </cell>
        </row>
        <row r="1155">
          <cell r="A1155" t="str">
            <v>4403052805</v>
          </cell>
          <cell r="B1155" t="str">
            <v>Agua</v>
          </cell>
          <cell r="C1155">
            <v>0</v>
          </cell>
          <cell r="D1155">
            <v>0</v>
          </cell>
          <cell r="E1155">
            <v>0</v>
          </cell>
          <cell r="F1155">
            <v>0</v>
          </cell>
          <cell r="G1155">
            <v>0</v>
          </cell>
        </row>
        <row r="1156">
          <cell r="A1156" t="str">
            <v>4403052806</v>
          </cell>
          <cell r="B1156" t="str">
            <v>Gastos de Seguridad</v>
          </cell>
          <cell r="C1156">
            <v>0</v>
          </cell>
          <cell r="D1156">
            <v>0</v>
          </cell>
          <cell r="E1156">
            <v>0</v>
          </cell>
          <cell r="F1156">
            <v>0</v>
          </cell>
          <cell r="G1156">
            <v>0</v>
          </cell>
        </row>
        <row r="1157">
          <cell r="A1157" t="str">
            <v>4403053001</v>
          </cell>
          <cell r="B1157" t="str">
            <v>Alquiler de equipos</v>
          </cell>
          <cell r="C1157">
            <v>0</v>
          </cell>
          <cell r="D1157">
            <v>0</v>
          </cell>
          <cell r="E1157">
            <v>0</v>
          </cell>
          <cell r="F1157">
            <v>0</v>
          </cell>
          <cell r="G1157">
            <v>0</v>
          </cell>
        </row>
        <row r="1158">
          <cell r="A1158" t="str">
            <v>4403053002</v>
          </cell>
          <cell r="B1158" t="str">
            <v>Alquiler de oficinas</v>
          </cell>
          <cell r="C1158">
            <v>0</v>
          </cell>
          <cell r="D1158">
            <v>0</v>
          </cell>
          <cell r="E1158">
            <v>0</v>
          </cell>
          <cell r="F1158">
            <v>0</v>
          </cell>
          <cell r="G1158">
            <v>0</v>
          </cell>
        </row>
        <row r="1159">
          <cell r="A1159" t="str">
            <v>4403053003</v>
          </cell>
          <cell r="B1159" t="str">
            <v>Fletes</v>
          </cell>
          <cell r="C1159">
            <v>0</v>
          </cell>
          <cell r="D1159">
            <v>0</v>
          </cell>
          <cell r="E1159">
            <v>0</v>
          </cell>
          <cell r="F1159">
            <v>0</v>
          </cell>
          <cell r="G1159">
            <v>0</v>
          </cell>
        </row>
        <row r="1160">
          <cell r="A1160" t="str">
            <v>4403053004</v>
          </cell>
          <cell r="B1160" t="str">
            <v>Depositos</v>
          </cell>
          <cell r="C1160">
            <v>0</v>
          </cell>
          <cell r="D1160">
            <v>0</v>
          </cell>
          <cell r="E1160">
            <v>0</v>
          </cell>
          <cell r="F1160">
            <v>0</v>
          </cell>
          <cell r="G1160">
            <v>0</v>
          </cell>
        </row>
        <row r="1161">
          <cell r="A1161" t="str">
            <v>4403053005</v>
          </cell>
          <cell r="B1161" t="str">
            <v>Suscripciones</v>
          </cell>
          <cell r="C1161">
            <v>2218500</v>
          </cell>
          <cell r="D1161">
            <v>2218500</v>
          </cell>
          <cell r="E1161">
            <v>0</v>
          </cell>
          <cell r="F1161">
            <v>0</v>
          </cell>
          <cell r="G1161">
            <v>0</v>
          </cell>
        </row>
        <row r="1162">
          <cell r="A1162" t="str">
            <v>4403053006</v>
          </cell>
          <cell r="B1162" t="str">
            <v>Otros gastos</v>
          </cell>
          <cell r="C1162">
            <v>4506890</v>
          </cell>
          <cell r="D1162">
            <v>3398861</v>
          </cell>
          <cell r="E1162">
            <v>0</v>
          </cell>
          <cell r="F1162">
            <v>0</v>
          </cell>
          <cell r="G1162">
            <v>1108029</v>
          </cell>
        </row>
        <row r="1163">
          <cell r="A1163" t="str">
            <v>4403053007</v>
          </cell>
          <cell r="B1163" t="str">
            <v>Recreacion</v>
          </cell>
          <cell r="C1163">
            <v>0</v>
          </cell>
          <cell r="D1163">
            <v>0</v>
          </cell>
          <cell r="E1163">
            <v>0</v>
          </cell>
          <cell r="F1163">
            <v>0</v>
          </cell>
          <cell r="G1163">
            <v>0</v>
          </cell>
        </row>
        <row r="1164">
          <cell r="A1164" t="str">
            <v>4403053008</v>
          </cell>
          <cell r="B1164" t="str">
            <v>Estructura</v>
          </cell>
          <cell r="C1164">
            <v>0</v>
          </cell>
          <cell r="D1164">
            <v>0</v>
          </cell>
          <cell r="E1164">
            <v>0</v>
          </cell>
          <cell r="F1164">
            <v>0</v>
          </cell>
          <cell r="G1164">
            <v>0</v>
          </cell>
        </row>
        <row r="1165">
          <cell r="A1165" t="str">
            <v>4404011001</v>
          </cell>
          <cell r="B1165" t="str">
            <v>Sueldos y Jornales personal permanente</v>
          </cell>
          <cell r="C1165">
            <v>1467799831</v>
          </cell>
          <cell r="D1165">
            <v>1003496524</v>
          </cell>
          <cell r="E1165">
            <v>39670736</v>
          </cell>
          <cell r="F1165">
            <v>0</v>
          </cell>
          <cell r="G1165">
            <v>464303307</v>
          </cell>
        </row>
        <row r="1166">
          <cell r="A1166" t="str">
            <v>4404011002</v>
          </cell>
          <cell r="B1166" t="str">
            <v>Sueldos y Jornales personal temporario</v>
          </cell>
          <cell r="C1166">
            <v>0</v>
          </cell>
          <cell r="D1166">
            <v>0</v>
          </cell>
          <cell r="E1166">
            <v>0</v>
          </cell>
          <cell r="F1166">
            <v>0</v>
          </cell>
          <cell r="G1166">
            <v>0</v>
          </cell>
        </row>
        <row r="1167">
          <cell r="A1167" t="str">
            <v>4404011003</v>
          </cell>
          <cell r="B1167" t="str">
            <v>Horas Extras</v>
          </cell>
          <cell r="C1167">
            <v>0</v>
          </cell>
          <cell r="D1167">
            <v>0</v>
          </cell>
          <cell r="E1167">
            <v>0</v>
          </cell>
          <cell r="F1167">
            <v>0</v>
          </cell>
          <cell r="G1167">
            <v>0</v>
          </cell>
        </row>
        <row r="1168">
          <cell r="A1168" t="str">
            <v>4404011004</v>
          </cell>
          <cell r="B1168" t="str">
            <v>Cargas Sociales</v>
          </cell>
          <cell r="C1168">
            <v>231068967</v>
          </cell>
          <cell r="D1168">
            <v>153621248</v>
          </cell>
          <cell r="E1168">
            <v>6545437</v>
          </cell>
          <cell r="F1168">
            <v>0</v>
          </cell>
          <cell r="G1168">
            <v>77447719</v>
          </cell>
        </row>
        <row r="1169">
          <cell r="A1169" t="str">
            <v>4404011005</v>
          </cell>
          <cell r="B1169" t="str">
            <v>Sueldo Anual Complementario</v>
          </cell>
          <cell r="C1169">
            <v>126414695</v>
          </cell>
          <cell r="D1169">
            <v>88252186</v>
          </cell>
          <cell r="E1169">
            <v>3305776</v>
          </cell>
          <cell r="F1169">
            <v>0</v>
          </cell>
          <cell r="G1169">
            <v>38162509</v>
          </cell>
        </row>
        <row r="1170">
          <cell r="A1170" t="str">
            <v>4404011006</v>
          </cell>
          <cell r="B1170" t="str">
            <v>Vacaciones</v>
          </cell>
          <cell r="C1170">
            <v>5080000</v>
          </cell>
          <cell r="D1170">
            <v>0</v>
          </cell>
          <cell r="E1170">
            <v>0</v>
          </cell>
          <cell r="F1170">
            <v>0</v>
          </cell>
          <cell r="G1170">
            <v>5080000</v>
          </cell>
        </row>
        <row r="1171">
          <cell r="A1171" t="str">
            <v>4404011007</v>
          </cell>
          <cell r="B1171" t="str">
            <v>Plan de Jubilacion</v>
          </cell>
          <cell r="C1171">
            <v>0</v>
          </cell>
          <cell r="D1171">
            <v>0</v>
          </cell>
          <cell r="E1171">
            <v>0</v>
          </cell>
          <cell r="F1171">
            <v>0</v>
          </cell>
          <cell r="G1171">
            <v>0</v>
          </cell>
        </row>
        <row r="1172">
          <cell r="A1172" t="str">
            <v>4404011008</v>
          </cell>
          <cell r="B1172" t="str">
            <v>Gratificacion</v>
          </cell>
          <cell r="C1172">
            <v>137848672</v>
          </cell>
          <cell r="D1172">
            <v>71382133</v>
          </cell>
          <cell r="E1172">
            <v>8694294</v>
          </cell>
          <cell r="F1172">
            <v>0</v>
          </cell>
          <cell r="G1172">
            <v>66466539</v>
          </cell>
        </row>
        <row r="1173">
          <cell r="A1173" t="str">
            <v>4404011009</v>
          </cell>
          <cell r="B1173" t="str">
            <v>Vivienda</v>
          </cell>
          <cell r="C1173">
            <v>170000000</v>
          </cell>
          <cell r="D1173">
            <v>110000000</v>
          </cell>
          <cell r="E1173">
            <v>5000000</v>
          </cell>
          <cell r="F1173">
            <v>0</v>
          </cell>
          <cell r="G1173">
            <v>60000000</v>
          </cell>
        </row>
        <row r="1174">
          <cell r="A1174" t="str">
            <v>4404011010</v>
          </cell>
          <cell r="B1174" t="str">
            <v>Servicio Medico</v>
          </cell>
          <cell r="C1174">
            <v>803206</v>
          </cell>
          <cell r="D1174">
            <v>803206</v>
          </cell>
          <cell r="E1174">
            <v>0</v>
          </cell>
          <cell r="F1174">
            <v>0</v>
          </cell>
          <cell r="G1174">
            <v>0</v>
          </cell>
        </row>
        <row r="1175">
          <cell r="A1175" t="str">
            <v>4404011011</v>
          </cell>
          <cell r="B1175" t="str">
            <v>Capacitacion</v>
          </cell>
          <cell r="C1175">
            <v>18105298</v>
          </cell>
          <cell r="D1175">
            <v>16913341</v>
          </cell>
          <cell r="E1175">
            <v>0</v>
          </cell>
          <cell r="F1175">
            <v>0</v>
          </cell>
          <cell r="G1175">
            <v>1191957</v>
          </cell>
        </row>
        <row r="1176">
          <cell r="A1176" t="str">
            <v>4404011012</v>
          </cell>
          <cell r="B1176" t="str">
            <v>Otros Servicios al Personal</v>
          </cell>
          <cell r="C1176">
            <v>43000</v>
          </cell>
          <cell r="D1176">
            <v>43000</v>
          </cell>
          <cell r="E1176">
            <v>0</v>
          </cell>
          <cell r="F1176">
            <v>0</v>
          </cell>
          <cell r="G1176">
            <v>0</v>
          </cell>
        </row>
        <row r="1177">
          <cell r="A1177" t="str">
            <v>4404011013</v>
          </cell>
          <cell r="B1177" t="str">
            <v>Varios</v>
          </cell>
          <cell r="C1177">
            <v>48000</v>
          </cell>
          <cell r="D1177">
            <v>48000</v>
          </cell>
          <cell r="E1177">
            <v>0</v>
          </cell>
          <cell r="F1177">
            <v>0</v>
          </cell>
          <cell r="G1177">
            <v>0</v>
          </cell>
        </row>
        <row r="1178">
          <cell r="A1178" t="str">
            <v>4404011014</v>
          </cell>
          <cell r="B1178" t="str">
            <v>Indemnizaciones</v>
          </cell>
          <cell r="C1178">
            <v>950000</v>
          </cell>
          <cell r="D1178">
            <v>950000</v>
          </cell>
          <cell r="E1178">
            <v>0</v>
          </cell>
          <cell r="F1178">
            <v>0</v>
          </cell>
          <cell r="G1178">
            <v>0</v>
          </cell>
        </row>
        <row r="1179">
          <cell r="A1179" t="str">
            <v>4404011015</v>
          </cell>
          <cell r="B1179" t="str">
            <v>Gratificaciones</v>
          </cell>
          <cell r="C1179">
            <v>0</v>
          </cell>
          <cell r="D1179">
            <v>0</v>
          </cell>
          <cell r="E1179">
            <v>0</v>
          </cell>
          <cell r="F1179">
            <v>0</v>
          </cell>
          <cell r="G1179">
            <v>0</v>
          </cell>
        </row>
        <row r="1180">
          <cell r="A1180" t="str">
            <v>4404011201</v>
          </cell>
          <cell r="B1180" t="str">
            <v>Gastos de viaje</v>
          </cell>
          <cell r="C1180">
            <v>61734667</v>
          </cell>
          <cell r="D1180">
            <v>35255654</v>
          </cell>
          <cell r="E1180">
            <v>4522560</v>
          </cell>
          <cell r="F1180">
            <v>0</v>
          </cell>
          <cell r="G1180">
            <v>26479013</v>
          </cell>
        </row>
        <row r="1181">
          <cell r="A1181" t="str">
            <v>4404011401</v>
          </cell>
          <cell r="B1181" t="str">
            <v>Gastos de oficina</v>
          </cell>
          <cell r="C1181">
            <v>440859</v>
          </cell>
          <cell r="D1181">
            <v>440859</v>
          </cell>
          <cell r="E1181">
            <v>0</v>
          </cell>
          <cell r="F1181">
            <v>0</v>
          </cell>
          <cell r="G1181">
            <v>0</v>
          </cell>
        </row>
        <row r="1182">
          <cell r="A1182" t="str">
            <v>4404011601</v>
          </cell>
          <cell r="B1182" t="str">
            <v>Comunicaciones</v>
          </cell>
          <cell r="C1182">
            <v>55236669</v>
          </cell>
          <cell r="D1182">
            <v>35054231</v>
          </cell>
          <cell r="E1182">
            <v>1971961</v>
          </cell>
          <cell r="F1182">
            <v>0</v>
          </cell>
          <cell r="G1182">
            <v>20182438</v>
          </cell>
        </row>
        <row r="1183">
          <cell r="A1183" t="str">
            <v>4404011801</v>
          </cell>
          <cell r="B1183" t="str">
            <v>Publicidad</v>
          </cell>
          <cell r="C1183">
            <v>6349757</v>
          </cell>
          <cell r="D1183">
            <v>6349757</v>
          </cell>
          <cell r="E1183">
            <v>0</v>
          </cell>
          <cell r="F1183">
            <v>0</v>
          </cell>
          <cell r="G1183">
            <v>0</v>
          </cell>
        </row>
        <row r="1184">
          <cell r="A1184" t="str">
            <v>4404011802</v>
          </cell>
          <cell r="B1184" t="str">
            <v>Promociones</v>
          </cell>
          <cell r="C1184">
            <v>0</v>
          </cell>
          <cell r="D1184">
            <v>0</v>
          </cell>
          <cell r="E1184">
            <v>0</v>
          </cell>
          <cell r="F1184">
            <v>0</v>
          </cell>
          <cell r="G1184">
            <v>0</v>
          </cell>
        </row>
        <row r="1185">
          <cell r="A1185" t="str">
            <v>4404011803</v>
          </cell>
          <cell r="B1185" t="str">
            <v>Servicios al Cliente</v>
          </cell>
          <cell r="C1185">
            <v>0</v>
          </cell>
          <cell r="D1185">
            <v>0</v>
          </cell>
          <cell r="E1185">
            <v>0</v>
          </cell>
          <cell r="F1185">
            <v>0</v>
          </cell>
          <cell r="G1185">
            <v>0</v>
          </cell>
        </row>
        <row r="1186">
          <cell r="A1186" t="str">
            <v>4404012001</v>
          </cell>
          <cell r="B1186" t="str">
            <v>Impuestos a la propiedad</v>
          </cell>
          <cell r="C1186">
            <v>0</v>
          </cell>
          <cell r="D1186">
            <v>0</v>
          </cell>
          <cell r="E1186">
            <v>0</v>
          </cell>
          <cell r="F1186">
            <v>0</v>
          </cell>
          <cell r="G1186">
            <v>0</v>
          </cell>
        </row>
        <row r="1187">
          <cell r="A1187" t="str">
            <v>4404012002</v>
          </cell>
          <cell r="B1187" t="str">
            <v>Otros impuestos</v>
          </cell>
          <cell r="C1187">
            <v>0</v>
          </cell>
          <cell r="D1187">
            <v>0</v>
          </cell>
          <cell r="E1187">
            <v>0</v>
          </cell>
          <cell r="F1187">
            <v>0</v>
          </cell>
          <cell r="G1187">
            <v>0</v>
          </cell>
        </row>
        <row r="1188">
          <cell r="A1188" t="str">
            <v>4404012201</v>
          </cell>
          <cell r="B1188" t="str">
            <v>Seguros del personal</v>
          </cell>
          <cell r="C1188">
            <v>0</v>
          </cell>
          <cell r="D1188">
            <v>0</v>
          </cell>
          <cell r="E1188">
            <v>0</v>
          </cell>
          <cell r="F1188">
            <v>0</v>
          </cell>
          <cell r="G1188">
            <v>0</v>
          </cell>
        </row>
        <row r="1189">
          <cell r="A1189" t="str">
            <v>4404012202</v>
          </cell>
          <cell r="B1189" t="str">
            <v>Seguros de propiedades</v>
          </cell>
          <cell r="C1189">
            <v>29031787</v>
          </cell>
          <cell r="D1189">
            <v>21050078</v>
          </cell>
          <cell r="E1189">
            <v>22972964</v>
          </cell>
          <cell r="F1189">
            <v>17418180</v>
          </cell>
          <cell r="G1189">
            <v>7981709</v>
          </cell>
        </row>
        <row r="1190">
          <cell r="A1190" t="str">
            <v>4404012401</v>
          </cell>
          <cell r="B1190" t="str">
            <v>Honorarios auditores</v>
          </cell>
          <cell r="C1190">
            <v>4023662</v>
          </cell>
          <cell r="D1190">
            <v>4023662</v>
          </cell>
          <cell r="E1190">
            <v>0</v>
          </cell>
          <cell r="F1190">
            <v>0</v>
          </cell>
          <cell r="G1190">
            <v>0</v>
          </cell>
        </row>
        <row r="1191">
          <cell r="A1191" t="str">
            <v>4404012402</v>
          </cell>
          <cell r="B1191" t="str">
            <v>Honorarios legales</v>
          </cell>
          <cell r="C1191">
            <v>21798018</v>
          </cell>
          <cell r="D1191">
            <v>21798018</v>
          </cell>
          <cell r="E1191">
            <v>0</v>
          </cell>
          <cell r="F1191">
            <v>0</v>
          </cell>
          <cell r="G1191">
            <v>0</v>
          </cell>
        </row>
        <row r="1192">
          <cell r="A1192" t="str">
            <v>4404012403</v>
          </cell>
          <cell r="B1192" t="str">
            <v>Otros honorarios</v>
          </cell>
          <cell r="C1192">
            <v>23577968</v>
          </cell>
          <cell r="D1192">
            <v>23577968</v>
          </cell>
          <cell r="E1192">
            <v>0</v>
          </cell>
          <cell r="F1192">
            <v>0</v>
          </cell>
          <cell r="G1192">
            <v>0</v>
          </cell>
        </row>
        <row r="1193">
          <cell r="A1193" t="str">
            <v>4404012404</v>
          </cell>
          <cell r="B1193" t="str">
            <v>Recoleccion de basura</v>
          </cell>
          <cell r="C1193">
            <v>0</v>
          </cell>
          <cell r="D1193">
            <v>0</v>
          </cell>
          <cell r="E1193">
            <v>0</v>
          </cell>
          <cell r="F1193">
            <v>0</v>
          </cell>
          <cell r="G1193">
            <v>0</v>
          </cell>
        </row>
        <row r="1194">
          <cell r="A1194" t="str">
            <v>4404012405</v>
          </cell>
          <cell r="B1194" t="str">
            <v>Otros Servicios</v>
          </cell>
          <cell r="C1194">
            <v>2131500</v>
          </cell>
          <cell r="D1194">
            <v>2131500</v>
          </cell>
          <cell r="E1194">
            <v>0</v>
          </cell>
          <cell r="F1194">
            <v>0</v>
          </cell>
          <cell r="G1194">
            <v>0</v>
          </cell>
        </row>
        <row r="1195">
          <cell r="A1195" t="str">
            <v>4404012601</v>
          </cell>
          <cell r="B1195" t="str">
            <v>Equipamiento</v>
          </cell>
          <cell r="C1195">
            <v>0</v>
          </cell>
          <cell r="D1195">
            <v>0</v>
          </cell>
          <cell r="E1195">
            <v>0</v>
          </cell>
          <cell r="F1195">
            <v>0</v>
          </cell>
          <cell r="G1195">
            <v>0</v>
          </cell>
        </row>
        <row r="1196">
          <cell r="A1196" t="str">
            <v>4404012602</v>
          </cell>
          <cell r="B1196" t="str">
            <v>Reparaciones y mantenimiento</v>
          </cell>
          <cell r="C1196">
            <v>20526658.25</v>
          </cell>
          <cell r="D1196">
            <v>13127057.25</v>
          </cell>
          <cell r="E1196">
            <v>501068</v>
          </cell>
          <cell r="F1196">
            <v>0</v>
          </cell>
          <cell r="G1196">
            <v>7399601</v>
          </cell>
        </row>
        <row r="1197">
          <cell r="A1197" t="str">
            <v>4404012801</v>
          </cell>
          <cell r="B1197" t="str">
            <v>Otros proveedores</v>
          </cell>
          <cell r="C1197">
            <v>0</v>
          </cell>
          <cell r="D1197">
            <v>0</v>
          </cell>
          <cell r="E1197">
            <v>0</v>
          </cell>
          <cell r="F1197">
            <v>0</v>
          </cell>
          <cell r="G1197">
            <v>0</v>
          </cell>
        </row>
        <row r="1198">
          <cell r="A1198" t="str">
            <v>4404012802</v>
          </cell>
          <cell r="B1198" t="str">
            <v>Proveedores</v>
          </cell>
          <cell r="C1198">
            <v>0</v>
          </cell>
          <cell r="D1198">
            <v>0</v>
          </cell>
          <cell r="E1198">
            <v>0</v>
          </cell>
          <cell r="F1198">
            <v>0</v>
          </cell>
          <cell r="G1198">
            <v>0</v>
          </cell>
        </row>
        <row r="1199">
          <cell r="A1199" t="str">
            <v>4404012803</v>
          </cell>
          <cell r="B1199" t="str">
            <v>Energia electrica</v>
          </cell>
          <cell r="C1199">
            <v>0</v>
          </cell>
          <cell r="D1199">
            <v>0</v>
          </cell>
          <cell r="E1199">
            <v>0</v>
          </cell>
          <cell r="F1199">
            <v>0</v>
          </cell>
          <cell r="G1199">
            <v>0</v>
          </cell>
        </row>
        <row r="1200">
          <cell r="A1200" t="str">
            <v>4404012804</v>
          </cell>
          <cell r="B1200" t="str">
            <v>Gas</v>
          </cell>
          <cell r="C1200">
            <v>0</v>
          </cell>
          <cell r="D1200">
            <v>0</v>
          </cell>
          <cell r="E1200">
            <v>0</v>
          </cell>
          <cell r="F1200">
            <v>0</v>
          </cell>
          <cell r="G1200">
            <v>0</v>
          </cell>
        </row>
        <row r="1201">
          <cell r="A1201" t="str">
            <v>4404012805</v>
          </cell>
          <cell r="B1201" t="str">
            <v>Agua</v>
          </cell>
          <cell r="C1201">
            <v>0</v>
          </cell>
          <cell r="D1201">
            <v>0</v>
          </cell>
          <cell r="E1201">
            <v>0</v>
          </cell>
          <cell r="F1201">
            <v>0</v>
          </cell>
          <cell r="G1201">
            <v>0</v>
          </cell>
        </row>
        <row r="1202">
          <cell r="A1202" t="str">
            <v>4404012806</v>
          </cell>
          <cell r="B1202" t="str">
            <v>Gastos en Seguridad</v>
          </cell>
          <cell r="C1202">
            <v>730000</v>
          </cell>
          <cell r="D1202">
            <v>730000</v>
          </cell>
          <cell r="E1202">
            <v>0</v>
          </cell>
          <cell r="F1202">
            <v>0</v>
          </cell>
          <cell r="G1202">
            <v>0</v>
          </cell>
        </row>
        <row r="1203">
          <cell r="A1203" t="str">
            <v>4404013001</v>
          </cell>
          <cell r="B1203" t="str">
            <v>Alquiler de equipos</v>
          </cell>
          <cell r="C1203">
            <v>0</v>
          </cell>
          <cell r="D1203">
            <v>0</v>
          </cell>
          <cell r="E1203">
            <v>0</v>
          </cell>
          <cell r="F1203">
            <v>0</v>
          </cell>
          <cell r="G1203">
            <v>0</v>
          </cell>
        </row>
        <row r="1204">
          <cell r="A1204" t="str">
            <v>4404013002</v>
          </cell>
          <cell r="B1204" t="str">
            <v>Alquiler de oficinas</v>
          </cell>
          <cell r="C1204">
            <v>0</v>
          </cell>
          <cell r="D1204">
            <v>0</v>
          </cell>
          <cell r="E1204">
            <v>0</v>
          </cell>
          <cell r="F1204">
            <v>0</v>
          </cell>
          <cell r="G1204">
            <v>0</v>
          </cell>
        </row>
        <row r="1205">
          <cell r="A1205" t="str">
            <v>4404013003</v>
          </cell>
          <cell r="B1205" t="str">
            <v>Fletes</v>
          </cell>
          <cell r="C1205">
            <v>0</v>
          </cell>
          <cell r="D1205">
            <v>0</v>
          </cell>
          <cell r="E1205">
            <v>0</v>
          </cell>
          <cell r="F1205">
            <v>0</v>
          </cell>
          <cell r="G1205">
            <v>0</v>
          </cell>
        </row>
        <row r="1206">
          <cell r="A1206" t="str">
            <v>4404013004</v>
          </cell>
          <cell r="B1206" t="str">
            <v>Depositos</v>
          </cell>
          <cell r="C1206">
            <v>0</v>
          </cell>
          <cell r="D1206">
            <v>0</v>
          </cell>
          <cell r="E1206">
            <v>0</v>
          </cell>
          <cell r="F1206">
            <v>0</v>
          </cell>
          <cell r="G1206">
            <v>0</v>
          </cell>
        </row>
        <row r="1207">
          <cell r="A1207" t="str">
            <v>4404013005</v>
          </cell>
          <cell r="B1207" t="str">
            <v>Suscripciones</v>
          </cell>
          <cell r="C1207">
            <v>3999000</v>
          </cell>
          <cell r="D1207">
            <v>2529000</v>
          </cell>
          <cell r="E1207">
            <v>75000</v>
          </cell>
          <cell r="F1207">
            <v>0</v>
          </cell>
          <cell r="G1207">
            <v>1470000</v>
          </cell>
        </row>
        <row r="1208">
          <cell r="A1208" t="str">
            <v>4404013006</v>
          </cell>
          <cell r="B1208" t="str">
            <v>Otros gastos</v>
          </cell>
          <cell r="C1208">
            <v>10538252</v>
          </cell>
          <cell r="D1208">
            <v>6558043</v>
          </cell>
          <cell r="E1208">
            <v>206364</v>
          </cell>
          <cell r="F1208">
            <v>0</v>
          </cell>
          <cell r="G1208">
            <v>3980209</v>
          </cell>
        </row>
        <row r="1209">
          <cell r="A1209" t="str">
            <v>4404013007</v>
          </cell>
          <cell r="B1209" t="str">
            <v>Recreacion</v>
          </cell>
          <cell r="C1209">
            <v>0</v>
          </cell>
          <cell r="D1209">
            <v>0</v>
          </cell>
          <cell r="E1209">
            <v>0</v>
          </cell>
          <cell r="F1209">
            <v>0</v>
          </cell>
          <cell r="G1209">
            <v>0</v>
          </cell>
        </row>
        <row r="1210">
          <cell r="A1210" t="str">
            <v>4404013008</v>
          </cell>
          <cell r="B1210" t="str">
            <v>Estructura</v>
          </cell>
          <cell r="C1210">
            <v>0</v>
          </cell>
          <cell r="D1210">
            <v>0</v>
          </cell>
          <cell r="E1210">
            <v>0</v>
          </cell>
          <cell r="F1210">
            <v>0</v>
          </cell>
          <cell r="G1210">
            <v>0</v>
          </cell>
        </row>
        <row r="1211">
          <cell r="A1211" t="str">
            <v>4404021001</v>
          </cell>
          <cell r="B1211" t="str">
            <v>Sueldos y Jornales personal permanente</v>
          </cell>
          <cell r="C1211">
            <v>437739039</v>
          </cell>
          <cell r="D1211">
            <v>352810994</v>
          </cell>
          <cell r="E1211">
            <v>7301094</v>
          </cell>
          <cell r="F1211">
            <v>0</v>
          </cell>
          <cell r="G1211">
            <v>84928045</v>
          </cell>
        </row>
        <row r="1212">
          <cell r="A1212" t="str">
            <v>4404021002</v>
          </cell>
          <cell r="B1212" t="str">
            <v>Sueldos y Jornales personal temporario</v>
          </cell>
          <cell r="C1212">
            <v>0</v>
          </cell>
          <cell r="D1212">
            <v>0</v>
          </cell>
          <cell r="E1212">
            <v>0</v>
          </cell>
          <cell r="F1212">
            <v>0</v>
          </cell>
          <cell r="G1212">
            <v>0</v>
          </cell>
        </row>
        <row r="1213">
          <cell r="A1213" t="str">
            <v>4404021003</v>
          </cell>
          <cell r="B1213" t="str">
            <v>Horas Extras</v>
          </cell>
          <cell r="C1213">
            <v>0</v>
          </cell>
          <cell r="D1213">
            <v>0</v>
          </cell>
          <cell r="E1213">
            <v>0</v>
          </cell>
          <cell r="F1213">
            <v>0</v>
          </cell>
          <cell r="G1213">
            <v>0</v>
          </cell>
        </row>
        <row r="1214">
          <cell r="A1214" t="str">
            <v>4404021004</v>
          </cell>
          <cell r="B1214" t="str">
            <v>Cargas Sociales</v>
          </cell>
          <cell r="C1214">
            <v>72224696</v>
          </cell>
          <cell r="D1214">
            <v>58212346</v>
          </cell>
          <cell r="E1214">
            <v>1204500</v>
          </cell>
          <cell r="F1214">
            <v>0</v>
          </cell>
          <cell r="G1214">
            <v>14012350</v>
          </cell>
        </row>
        <row r="1215">
          <cell r="A1215" t="str">
            <v>4404021005</v>
          </cell>
          <cell r="B1215" t="str">
            <v>Sueldo Anual Complementario</v>
          </cell>
          <cell r="C1215">
            <v>39368348</v>
          </cell>
          <cell r="D1215">
            <v>32341092</v>
          </cell>
          <cell r="E1215">
            <v>650312</v>
          </cell>
          <cell r="F1215">
            <v>0</v>
          </cell>
          <cell r="G1215">
            <v>7027256</v>
          </cell>
        </row>
        <row r="1216">
          <cell r="A1216" t="str">
            <v>4404021006</v>
          </cell>
          <cell r="B1216" t="str">
            <v>Vacaciones</v>
          </cell>
          <cell r="C1216">
            <v>0</v>
          </cell>
          <cell r="D1216">
            <v>0</v>
          </cell>
          <cell r="E1216">
            <v>0</v>
          </cell>
          <cell r="F1216">
            <v>0</v>
          </cell>
          <cell r="G1216">
            <v>0</v>
          </cell>
        </row>
        <row r="1217">
          <cell r="A1217" t="str">
            <v>4404021007</v>
          </cell>
          <cell r="B1217" t="str">
            <v>Plan de Jubilacion</v>
          </cell>
          <cell r="C1217">
            <v>0</v>
          </cell>
          <cell r="D1217">
            <v>0</v>
          </cell>
          <cell r="E1217">
            <v>0</v>
          </cell>
          <cell r="F1217">
            <v>0</v>
          </cell>
          <cell r="G1217">
            <v>0</v>
          </cell>
        </row>
        <row r="1218">
          <cell r="A1218" t="str">
            <v>4404021008</v>
          </cell>
          <cell r="B1218" t="str">
            <v>Distribucion utilidades</v>
          </cell>
          <cell r="C1218">
            <v>0</v>
          </cell>
          <cell r="D1218">
            <v>0</v>
          </cell>
          <cell r="E1218">
            <v>0</v>
          </cell>
          <cell r="F1218">
            <v>0</v>
          </cell>
          <cell r="G1218">
            <v>0</v>
          </cell>
        </row>
        <row r="1219">
          <cell r="A1219" t="str">
            <v>4404021009</v>
          </cell>
          <cell r="B1219" t="str">
            <v>Vivienda</v>
          </cell>
          <cell r="C1219">
            <v>0</v>
          </cell>
          <cell r="D1219">
            <v>0</v>
          </cell>
          <cell r="E1219">
            <v>0</v>
          </cell>
          <cell r="F1219">
            <v>0</v>
          </cell>
          <cell r="G1219">
            <v>0</v>
          </cell>
        </row>
        <row r="1220">
          <cell r="A1220" t="str">
            <v>4404021010</v>
          </cell>
          <cell r="B1220" t="str">
            <v>Servicio Medico</v>
          </cell>
          <cell r="C1220">
            <v>534000</v>
          </cell>
          <cell r="D1220">
            <v>534000</v>
          </cell>
          <cell r="E1220">
            <v>0</v>
          </cell>
          <cell r="F1220">
            <v>0</v>
          </cell>
          <cell r="G1220">
            <v>0</v>
          </cell>
        </row>
        <row r="1221">
          <cell r="A1221" t="str">
            <v>4404021011</v>
          </cell>
          <cell r="B1221" t="str">
            <v>Capacitacion</v>
          </cell>
          <cell r="C1221">
            <v>2636007</v>
          </cell>
          <cell r="D1221">
            <v>2480331</v>
          </cell>
          <cell r="E1221">
            <v>0</v>
          </cell>
          <cell r="F1221">
            <v>0</v>
          </cell>
          <cell r="G1221">
            <v>155676</v>
          </cell>
        </row>
        <row r="1222">
          <cell r="A1222" t="str">
            <v>4404021012</v>
          </cell>
          <cell r="B1222" t="str">
            <v>Otros Servicios al Personal</v>
          </cell>
          <cell r="C1222">
            <v>0</v>
          </cell>
          <cell r="D1222">
            <v>0</v>
          </cell>
          <cell r="E1222">
            <v>0</v>
          </cell>
          <cell r="F1222">
            <v>0</v>
          </cell>
          <cell r="G1222">
            <v>0</v>
          </cell>
        </row>
        <row r="1223">
          <cell r="A1223" t="str">
            <v>4404021013</v>
          </cell>
          <cell r="B1223" t="str">
            <v>Varios</v>
          </cell>
          <cell r="C1223">
            <v>0</v>
          </cell>
          <cell r="D1223">
            <v>0</v>
          </cell>
          <cell r="E1223">
            <v>0</v>
          </cell>
          <cell r="F1223">
            <v>0</v>
          </cell>
          <cell r="G1223">
            <v>0</v>
          </cell>
        </row>
        <row r="1224">
          <cell r="A1224" t="str">
            <v>4404021014</v>
          </cell>
          <cell r="B1224" t="str">
            <v>Indemnizaciones</v>
          </cell>
          <cell r="C1224">
            <v>0</v>
          </cell>
          <cell r="D1224">
            <v>200200</v>
          </cell>
          <cell r="E1224">
            <v>0</v>
          </cell>
          <cell r="F1224">
            <v>0</v>
          </cell>
          <cell r="G1224">
            <v>-200200</v>
          </cell>
        </row>
        <row r="1225">
          <cell r="A1225" t="str">
            <v>4404021015</v>
          </cell>
          <cell r="B1225" t="str">
            <v>Gratificaciones</v>
          </cell>
          <cell r="C1225">
            <v>0</v>
          </cell>
          <cell r="D1225">
            <v>0</v>
          </cell>
          <cell r="E1225">
            <v>0</v>
          </cell>
          <cell r="F1225">
            <v>0</v>
          </cell>
          <cell r="G1225">
            <v>0</v>
          </cell>
        </row>
        <row r="1226">
          <cell r="A1226" t="str">
            <v>4404021201</v>
          </cell>
          <cell r="B1226" t="str">
            <v>Gastos de viaje</v>
          </cell>
          <cell r="C1226">
            <v>4392738</v>
          </cell>
          <cell r="D1226">
            <v>4392738</v>
          </cell>
          <cell r="E1226">
            <v>0</v>
          </cell>
          <cell r="F1226">
            <v>0</v>
          </cell>
          <cell r="G1226">
            <v>0</v>
          </cell>
        </row>
        <row r="1227">
          <cell r="A1227" t="str">
            <v>4404021401</v>
          </cell>
          <cell r="B1227" t="str">
            <v>Gastos de oficina</v>
          </cell>
          <cell r="C1227">
            <v>3961707</v>
          </cell>
          <cell r="D1227">
            <v>3961707</v>
          </cell>
          <cell r="E1227">
            <v>0</v>
          </cell>
          <cell r="F1227">
            <v>0</v>
          </cell>
          <cell r="G1227">
            <v>0</v>
          </cell>
        </row>
        <row r="1228">
          <cell r="A1228" t="str">
            <v>4404021601</v>
          </cell>
          <cell r="B1228" t="str">
            <v>Comunicaciones</v>
          </cell>
          <cell r="C1228">
            <v>4394708</v>
          </cell>
          <cell r="D1228">
            <v>4377901</v>
          </cell>
          <cell r="E1228">
            <v>0</v>
          </cell>
          <cell r="F1228">
            <v>9428</v>
          </cell>
          <cell r="G1228">
            <v>16807</v>
          </cell>
        </row>
        <row r="1229">
          <cell r="A1229" t="str">
            <v>4404021801</v>
          </cell>
          <cell r="B1229" t="str">
            <v>Publicidad</v>
          </cell>
          <cell r="C1229">
            <v>0</v>
          </cell>
          <cell r="D1229">
            <v>0</v>
          </cell>
          <cell r="E1229">
            <v>0</v>
          </cell>
          <cell r="F1229">
            <v>0</v>
          </cell>
          <cell r="G1229">
            <v>0</v>
          </cell>
        </row>
        <row r="1230">
          <cell r="A1230" t="str">
            <v>4404021802</v>
          </cell>
          <cell r="B1230" t="str">
            <v>Promociones</v>
          </cell>
          <cell r="C1230">
            <v>0</v>
          </cell>
          <cell r="D1230">
            <v>0</v>
          </cell>
          <cell r="E1230">
            <v>0</v>
          </cell>
          <cell r="F1230">
            <v>0</v>
          </cell>
          <cell r="G1230">
            <v>0</v>
          </cell>
        </row>
        <row r="1231">
          <cell r="A1231" t="str">
            <v>4404021803</v>
          </cell>
          <cell r="B1231" t="str">
            <v>Servicios al Cliente</v>
          </cell>
          <cell r="C1231">
            <v>0</v>
          </cell>
          <cell r="D1231">
            <v>0</v>
          </cell>
          <cell r="E1231">
            <v>0</v>
          </cell>
          <cell r="F1231">
            <v>0</v>
          </cell>
          <cell r="G1231">
            <v>0</v>
          </cell>
        </row>
        <row r="1232">
          <cell r="A1232" t="str">
            <v>4404022001</v>
          </cell>
          <cell r="B1232" t="str">
            <v>Impuestos a la propiedad</v>
          </cell>
          <cell r="C1232">
            <v>0</v>
          </cell>
          <cell r="D1232">
            <v>0</v>
          </cell>
          <cell r="E1232">
            <v>0</v>
          </cell>
          <cell r="F1232">
            <v>0</v>
          </cell>
          <cell r="G1232">
            <v>0</v>
          </cell>
        </row>
        <row r="1233">
          <cell r="A1233" t="str">
            <v>4404022002</v>
          </cell>
          <cell r="B1233" t="str">
            <v>Otros impuestos</v>
          </cell>
          <cell r="C1233">
            <v>0</v>
          </cell>
          <cell r="D1233">
            <v>0</v>
          </cell>
          <cell r="E1233">
            <v>0</v>
          </cell>
          <cell r="F1233">
            <v>0</v>
          </cell>
          <cell r="G1233">
            <v>0</v>
          </cell>
        </row>
        <row r="1234">
          <cell r="A1234" t="str">
            <v>4404022201</v>
          </cell>
          <cell r="B1234" t="str">
            <v>Seguros del personal</v>
          </cell>
          <cell r="C1234">
            <v>0</v>
          </cell>
          <cell r="D1234">
            <v>0</v>
          </cell>
          <cell r="E1234">
            <v>0</v>
          </cell>
          <cell r="F1234">
            <v>0</v>
          </cell>
          <cell r="G1234">
            <v>0</v>
          </cell>
        </row>
        <row r="1235">
          <cell r="A1235" t="str">
            <v>4404022202</v>
          </cell>
          <cell r="B1235" t="str">
            <v>Seguros de propiedades</v>
          </cell>
          <cell r="C1235">
            <v>84801</v>
          </cell>
          <cell r="D1235">
            <v>84801</v>
          </cell>
          <cell r="E1235">
            <v>0</v>
          </cell>
          <cell r="F1235">
            <v>0</v>
          </cell>
          <cell r="G1235">
            <v>0</v>
          </cell>
        </row>
        <row r="1236">
          <cell r="A1236" t="str">
            <v>4404022401</v>
          </cell>
          <cell r="B1236" t="str">
            <v>Honorarios auditores</v>
          </cell>
          <cell r="C1236">
            <v>0</v>
          </cell>
          <cell r="D1236">
            <v>0</v>
          </cell>
          <cell r="E1236">
            <v>0</v>
          </cell>
          <cell r="F1236">
            <v>0</v>
          </cell>
          <cell r="G1236">
            <v>0</v>
          </cell>
        </row>
        <row r="1237">
          <cell r="A1237" t="str">
            <v>4404022402</v>
          </cell>
          <cell r="B1237" t="str">
            <v>Honorarios legales</v>
          </cell>
          <cell r="C1237">
            <v>98043901</v>
          </cell>
          <cell r="D1237">
            <v>68795635</v>
          </cell>
          <cell r="E1237">
            <v>1028980</v>
          </cell>
          <cell r="F1237">
            <v>139800</v>
          </cell>
          <cell r="G1237">
            <v>29248266</v>
          </cell>
        </row>
        <row r="1238">
          <cell r="A1238" t="str">
            <v>4404022403</v>
          </cell>
          <cell r="B1238" t="str">
            <v>Otros honorarios</v>
          </cell>
          <cell r="C1238">
            <v>9486675</v>
          </cell>
          <cell r="D1238">
            <v>9486675</v>
          </cell>
          <cell r="E1238">
            <v>0</v>
          </cell>
          <cell r="F1238">
            <v>0</v>
          </cell>
          <cell r="G1238">
            <v>0</v>
          </cell>
        </row>
        <row r="1239">
          <cell r="A1239" t="str">
            <v>4404022404</v>
          </cell>
          <cell r="B1239" t="str">
            <v>Recoleccion de basura</v>
          </cell>
          <cell r="C1239">
            <v>0</v>
          </cell>
          <cell r="D1239">
            <v>0</v>
          </cell>
          <cell r="E1239">
            <v>0</v>
          </cell>
          <cell r="F1239">
            <v>0</v>
          </cell>
          <cell r="G1239">
            <v>0</v>
          </cell>
        </row>
        <row r="1240">
          <cell r="A1240" t="str">
            <v>4404022405</v>
          </cell>
          <cell r="B1240" t="str">
            <v>Otros Servicios</v>
          </cell>
          <cell r="C1240">
            <v>76751855</v>
          </cell>
          <cell r="D1240">
            <v>71570633</v>
          </cell>
          <cell r="E1240">
            <v>16000</v>
          </cell>
          <cell r="F1240">
            <v>0</v>
          </cell>
          <cell r="G1240">
            <v>5181222</v>
          </cell>
        </row>
        <row r="1241">
          <cell r="A1241" t="str">
            <v>4404022601</v>
          </cell>
          <cell r="B1241" t="str">
            <v>Equipamiento</v>
          </cell>
          <cell r="C1241">
            <v>11690898</v>
          </cell>
          <cell r="D1241">
            <v>472727</v>
          </cell>
          <cell r="E1241">
            <v>11218171</v>
          </cell>
          <cell r="F1241">
            <v>0</v>
          </cell>
          <cell r="G1241">
            <v>11218171</v>
          </cell>
        </row>
        <row r="1242">
          <cell r="A1242" t="str">
            <v>4404022602</v>
          </cell>
          <cell r="B1242" t="str">
            <v>Reparaciones y mantenimiento</v>
          </cell>
          <cell r="C1242">
            <v>1046173</v>
          </cell>
          <cell r="D1242">
            <v>1046173</v>
          </cell>
          <cell r="E1242">
            <v>0</v>
          </cell>
          <cell r="F1242">
            <v>0</v>
          </cell>
          <cell r="G1242">
            <v>0</v>
          </cell>
        </row>
        <row r="1243">
          <cell r="A1243" t="str">
            <v>4404022801</v>
          </cell>
          <cell r="B1243" t="str">
            <v>Otros proveedores</v>
          </cell>
          <cell r="C1243">
            <v>0</v>
          </cell>
          <cell r="D1243">
            <v>0</v>
          </cell>
          <cell r="E1243">
            <v>0</v>
          </cell>
          <cell r="F1243">
            <v>0</v>
          </cell>
          <cell r="G1243">
            <v>0</v>
          </cell>
        </row>
        <row r="1244">
          <cell r="A1244" t="str">
            <v>4404022802</v>
          </cell>
          <cell r="B1244" t="str">
            <v>Proveedores</v>
          </cell>
          <cell r="C1244">
            <v>0</v>
          </cell>
          <cell r="D1244">
            <v>0</v>
          </cell>
          <cell r="E1244">
            <v>0</v>
          </cell>
          <cell r="F1244">
            <v>0</v>
          </cell>
          <cell r="G1244">
            <v>0</v>
          </cell>
        </row>
        <row r="1245">
          <cell r="A1245" t="str">
            <v>4404022803</v>
          </cell>
          <cell r="B1245" t="str">
            <v>Energia electrica</v>
          </cell>
          <cell r="C1245">
            <v>0</v>
          </cell>
          <cell r="D1245">
            <v>0</v>
          </cell>
          <cell r="E1245">
            <v>0</v>
          </cell>
          <cell r="F1245">
            <v>0</v>
          </cell>
          <cell r="G1245">
            <v>0</v>
          </cell>
        </row>
        <row r="1246">
          <cell r="A1246" t="str">
            <v>4404022804</v>
          </cell>
          <cell r="B1246" t="str">
            <v>Gas</v>
          </cell>
          <cell r="C1246">
            <v>0</v>
          </cell>
          <cell r="D1246">
            <v>0</v>
          </cell>
          <cell r="E1246">
            <v>0</v>
          </cell>
          <cell r="F1246">
            <v>0</v>
          </cell>
          <cell r="G1246">
            <v>0</v>
          </cell>
        </row>
        <row r="1247">
          <cell r="A1247" t="str">
            <v>4404022805</v>
          </cell>
          <cell r="B1247" t="str">
            <v>Agua</v>
          </cell>
          <cell r="C1247">
            <v>0</v>
          </cell>
          <cell r="D1247">
            <v>0</v>
          </cell>
          <cell r="E1247">
            <v>0</v>
          </cell>
          <cell r="F1247">
            <v>0</v>
          </cell>
          <cell r="G1247">
            <v>0</v>
          </cell>
        </row>
        <row r="1248">
          <cell r="A1248" t="str">
            <v>4404022806</v>
          </cell>
          <cell r="B1248" t="str">
            <v>Gastos en Seguridad</v>
          </cell>
          <cell r="C1248">
            <v>0</v>
          </cell>
          <cell r="D1248">
            <v>0</v>
          </cell>
          <cell r="E1248">
            <v>0</v>
          </cell>
          <cell r="F1248">
            <v>0</v>
          </cell>
          <cell r="G1248">
            <v>0</v>
          </cell>
        </row>
        <row r="1249">
          <cell r="A1249" t="str">
            <v>4404023001</v>
          </cell>
          <cell r="B1249" t="str">
            <v>Alquiler de equipos</v>
          </cell>
          <cell r="C1249">
            <v>0</v>
          </cell>
          <cell r="D1249">
            <v>0</v>
          </cell>
          <cell r="E1249">
            <v>0</v>
          </cell>
          <cell r="F1249">
            <v>0</v>
          </cell>
          <cell r="G1249">
            <v>0</v>
          </cell>
        </row>
        <row r="1250">
          <cell r="A1250" t="str">
            <v>4404023002</v>
          </cell>
          <cell r="B1250" t="str">
            <v>Alquiler de oficinas</v>
          </cell>
          <cell r="C1250">
            <v>0</v>
          </cell>
          <cell r="D1250">
            <v>0</v>
          </cell>
          <cell r="E1250">
            <v>0</v>
          </cell>
          <cell r="F1250">
            <v>0</v>
          </cell>
          <cell r="G1250">
            <v>0</v>
          </cell>
        </row>
        <row r="1251">
          <cell r="A1251" t="str">
            <v>4404023003</v>
          </cell>
          <cell r="B1251" t="str">
            <v>Fletes</v>
          </cell>
          <cell r="C1251">
            <v>0</v>
          </cell>
          <cell r="D1251">
            <v>0</v>
          </cell>
          <cell r="E1251">
            <v>0</v>
          </cell>
          <cell r="F1251">
            <v>0</v>
          </cell>
          <cell r="G1251">
            <v>0</v>
          </cell>
        </row>
        <row r="1252">
          <cell r="A1252" t="str">
            <v>4404023004</v>
          </cell>
          <cell r="B1252" t="str">
            <v>Depositos</v>
          </cell>
          <cell r="C1252">
            <v>0</v>
          </cell>
          <cell r="D1252">
            <v>0</v>
          </cell>
          <cell r="E1252">
            <v>0</v>
          </cell>
          <cell r="F1252">
            <v>0</v>
          </cell>
          <cell r="G1252">
            <v>0</v>
          </cell>
        </row>
        <row r="1253">
          <cell r="A1253" t="str">
            <v>4404023005</v>
          </cell>
          <cell r="B1253" t="str">
            <v>Suscripciones</v>
          </cell>
          <cell r="C1253">
            <v>0</v>
          </cell>
          <cell r="D1253">
            <v>0</v>
          </cell>
          <cell r="E1253">
            <v>0</v>
          </cell>
          <cell r="F1253">
            <v>0</v>
          </cell>
          <cell r="G1253">
            <v>0</v>
          </cell>
        </row>
        <row r="1254">
          <cell r="A1254" t="str">
            <v>4404023006</v>
          </cell>
          <cell r="B1254" t="str">
            <v>Otros gastos</v>
          </cell>
          <cell r="C1254">
            <v>7075736</v>
          </cell>
          <cell r="D1254">
            <v>7075736</v>
          </cell>
          <cell r="E1254">
            <v>0</v>
          </cell>
          <cell r="F1254">
            <v>0</v>
          </cell>
          <cell r="G1254">
            <v>0</v>
          </cell>
        </row>
        <row r="1255">
          <cell r="A1255" t="str">
            <v>4404023007</v>
          </cell>
          <cell r="B1255" t="str">
            <v>Recreacion</v>
          </cell>
          <cell r="C1255">
            <v>0</v>
          </cell>
          <cell r="D1255">
            <v>0</v>
          </cell>
          <cell r="E1255">
            <v>0</v>
          </cell>
          <cell r="F1255">
            <v>0</v>
          </cell>
          <cell r="G1255">
            <v>0</v>
          </cell>
        </row>
        <row r="1256">
          <cell r="A1256" t="str">
            <v>4404023008</v>
          </cell>
          <cell r="B1256" t="str">
            <v>Estructura</v>
          </cell>
          <cell r="C1256">
            <v>0</v>
          </cell>
          <cell r="D1256">
            <v>0</v>
          </cell>
          <cell r="E1256">
            <v>0</v>
          </cell>
          <cell r="F1256">
            <v>0</v>
          </cell>
          <cell r="G1256">
            <v>0</v>
          </cell>
        </row>
        <row r="1257">
          <cell r="A1257" t="str">
            <v>4404031001</v>
          </cell>
          <cell r="B1257" t="str">
            <v>Sueldos y Jornales personal permanente</v>
          </cell>
          <cell r="C1257">
            <v>188229004</v>
          </cell>
          <cell r="D1257">
            <v>151834621</v>
          </cell>
          <cell r="E1257">
            <v>4086479</v>
          </cell>
          <cell r="F1257">
            <v>0</v>
          </cell>
          <cell r="G1257">
            <v>36394383</v>
          </cell>
        </row>
        <row r="1258">
          <cell r="A1258" t="str">
            <v>4404031002</v>
          </cell>
          <cell r="B1258" t="str">
            <v>Sueldos y Jornales personal temporario</v>
          </cell>
          <cell r="C1258">
            <v>0</v>
          </cell>
          <cell r="D1258">
            <v>0</v>
          </cell>
          <cell r="E1258">
            <v>0</v>
          </cell>
          <cell r="F1258">
            <v>0</v>
          </cell>
          <cell r="G1258">
            <v>0</v>
          </cell>
        </row>
        <row r="1259">
          <cell r="A1259" t="str">
            <v>4404031003</v>
          </cell>
          <cell r="B1259" t="str">
            <v>Horas Extras</v>
          </cell>
          <cell r="C1259">
            <v>19437731</v>
          </cell>
          <cell r="D1259">
            <v>15637731</v>
          </cell>
          <cell r="E1259">
            <v>215625</v>
          </cell>
          <cell r="F1259">
            <v>0</v>
          </cell>
          <cell r="G1259">
            <v>3800000</v>
          </cell>
        </row>
        <row r="1260">
          <cell r="A1260" t="str">
            <v>4404031004</v>
          </cell>
          <cell r="B1260" t="str">
            <v>Cargas Sociales</v>
          </cell>
          <cell r="C1260">
            <v>39320434</v>
          </cell>
          <cell r="D1260">
            <v>32830673</v>
          </cell>
          <cell r="E1260">
            <v>695578</v>
          </cell>
          <cell r="F1260">
            <v>0</v>
          </cell>
          <cell r="G1260">
            <v>6489761</v>
          </cell>
        </row>
        <row r="1261">
          <cell r="A1261" t="str">
            <v>4404031005</v>
          </cell>
          <cell r="B1261" t="str">
            <v>Sueldo Anual Complementario</v>
          </cell>
          <cell r="C1261">
            <v>18123035</v>
          </cell>
          <cell r="D1261">
            <v>14845378</v>
          </cell>
          <cell r="E1261">
            <v>351302</v>
          </cell>
          <cell r="F1261">
            <v>0</v>
          </cell>
          <cell r="G1261">
            <v>3277657</v>
          </cell>
        </row>
        <row r="1262">
          <cell r="A1262" t="str">
            <v>4404031006</v>
          </cell>
          <cell r="B1262" t="str">
            <v>Vacaciones</v>
          </cell>
          <cell r="C1262">
            <v>886666</v>
          </cell>
          <cell r="D1262">
            <v>886666</v>
          </cell>
          <cell r="E1262">
            <v>0</v>
          </cell>
          <cell r="F1262">
            <v>0</v>
          </cell>
          <cell r="G1262">
            <v>0</v>
          </cell>
        </row>
        <row r="1263">
          <cell r="A1263" t="str">
            <v>4404031007</v>
          </cell>
          <cell r="B1263" t="str">
            <v>Plan de Jubilacion</v>
          </cell>
          <cell r="C1263">
            <v>0</v>
          </cell>
          <cell r="D1263">
            <v>0</v>
          </cell>
          <cell r="E1263">
            <v>0</v>
          </cell>
          <cell r="F1263">
            <v>0</v>
          </cell>
          <cell r="G1263">
            <v>0</v>
          </cell>
        </row>
        <row r="1264">
          <cell r="A1264" t="str">
            <v>4404031008</v>
          </cell>
          <cell r="B1264" t="str">
            <v>Distribucion utilidades</v>
          </cell>
          <cell r="C1264">
            <v>0</v>
          </cell>
          <cell r="D1264">
            <v>0</v>
          </cell>
          <cell r="E1264">
            <v>0</v>
          </cell>
          <cell r="F1264">
            <v>0</v>
          </cell>
          <cell r="G1264">
            <v>0</v>
          </cell>
        </row>
        <row r="1265">
          <cell r="A1265" t="str">
            <v>4404031009</v>
          </cell>
          <cell r="B1265" t="str">
            <v>Vivienda</v>
          </cell>
          <cell r="C1265">
            <v>0</v>
          </cell>
          <cell r="D1265">
            <v>0</v>
          </cell>
          <cell r="E1265">
            <v>0</v>
          </cell>
          <cell r="F1265">
            <v>0</v>
          </cell>
          <cell r="G1265">
            <v>0</v>
          </cell>
        </row>
        <row r="1266">
          <cell r="A1266" t="str">
            <v>4404031010</v>
          </cell>
          <cell r="B1266" t="str">
            <v>Servicio Medico</v>
          </cell>
          <cell r="C1266">
            <v>1393788</v>
          </cell>
          <cell r="D1266">
            <v>1393788</v>
          </cell>
          <cell r="E1266">
            <v>0</v>
          </cell>
          <cell r="F1266">
            <v>0</v>
          </cell>
          <cell r="G1266">
            <v>0</v>
          </cell>
        </row>
        <row r="1267">
          <cell r="A1267" t="str">
            <v>4404031011</v>
          </cell>
          <cell r="B1267" t="str">
            <v>Capacitacion</v>
          </cell>
          <cell r="C1267">
            <v>0</v>
          </cell>
          <cell r="D1267">
            <v>0</v>
          </cell>
          <cell r="E1267">
            <v>0</v>
          </cell>
          <cell r="F1267">
            <v>0</v>
          </cell>
          <cell r="G1267">
            <v>0</v>
          </cell>
        </row>
        <row r="1268">
          <cell r="A1268" t="str">
            <v>4404031012</v>
          </cell>
          <cell r="B1268" t="str">
            <v>Otros Servicios al Personal</v>
          </cell>
          <cell r="C1268">
            <v>19000</v>
          </cell>
          <cell r="D1268">
            <v>19000</v>
          </cell>
          <cell r="E1268">
            <v>0</v>
          </cell>
          <cell r="F1268">
            <v>0</v>
          </cell>
          <cell r="G1268">
            <v>0</v>
          </cell>
        </row>
        <row r="1269">
          <cell r="A1269" t="str">
            <v>4404031013</v>
          </cell>
          <cell r="B1269" t="str">
            <v>Varios</v>
          </cell>
          <cell r="C1269">
            <v>0</v>
          </cell>
          <cell r="D1269">
            <v>0</v>
          </cell>
          <cell r="E1269">
            <v>0</v>
          </cell>
          <cell r="F1269">
            <v>0</v>
          </cell>
          <cell r="G1269">
            <v>0</v>
          </cell>
        </row>
        <row r="1270">
          <cell r="A1270" t="str">
            <v>4404031014</v>
          </cell>
          <cell r="B1270" t="str">
            <v>Indemnizaciones</v>
          </cell>
          <cell r="C1270">
            <v>5700000</v>
          </cell>
          <cell r="D1270">
            <v>5700000</v>
          </cell>
          <cell r="E1270">
            <v>0</v>
          </cell>
          <cell r="F1270">
            <v>0</v>
          </cell>
          <cell r="G1270">
            <v>0</v>
          </cell>
        </row>
        <row r="1271">
          <cell r="A1271" t="str">
            <v>4404031015</v>
          </cell>
          <cell r="B1271" t="str">
            <v>Gratificaciones</v>
          </cell>
          <cell r="C1271">
            <v>0</v>
          </cell>
          <cell r="D1271">
            <v>0</v>
          </cell>
          <cell r="E1271">
            <v>0</v>
          </cell>
          <cell r="F1271">
            <v>0</v>
          </cell>
          <cell r="G1271">
            <v>0</v>
          </cell>
        </row>
        <row r="1272">
          <cell r="A1272" t="str">
            <v>4404031201</v>
          </cell>
          <cell r="B1272" t="str">
            <v>Gastos de viaje</v>
          </cell>
          <cell r="C1272">
            <v>33000</v>
          </cell>
          <cell r="D1272">
            <v>33000</v>
          </cell>
          <cell r="E1272">
            <v>0</v>
          </cell>
          <cell r="F1272">
            <v>0</v>
          </cell>
          <cell r="G1272">
            <v>0</v>
          </cell>
        </row>
        <row r="1273">
          <cell r="A1273" t="str">
            <v>4404031401</v>
          </cell>
          <cell r="B1273" t="str">
            <v>Gastos de oficina</v>
          </cell>
          <cell r="C1273">
            <v>180545</v>
          </cell>
          <cell r="D1273">
            <v>180545</v>
          </cell>
          <cell r="E1273">
            <v>0</v>
          </cell>
          <cell r="F1273">
            <v>0</v>
          </cell>
          <cell r="G1273">
            <v>0</v>
          </cell>
        </row>
        <row r="1274">
          <cell r="A1274" t="str">
            <v>4404031601</v>
          </cell>
          <cell r="B1274" t="str">
            <v>Comunicaciones</v>
          </cell>
          <cell r="C1274">
            <v>1881119</v>
          </cell>
          <cell r="D1274">
            <v>1881119</v>
          </cell>
          <cell r="E1274">
            <v>0</v>
          </cell>
          <cell r="F1274">
            <v>0</v>
          </cell>
          <cell r="G1274">
            <v>0</v>
          </cell>
        </row>
        <row r="1275">
          <cell r="A1275" t="str">
            <v>4404031801</v>
          </cell>
          <cell r="B1275" t="str">
            <v>Publicidad</v>
          </cell>
          <cell r="C1275">
            <v>1196382</v>
          </cell>
          <cell r="D1275">
            <v>1196382</v>
          </cell>
          <cell r="E1275">
            <v>0</v>
          </cell>
          <cell r="F1275">
            <v>0</v>
          </cell>
          <cell r="G1275">
            <v>0</v>
          </cell>
        </row>
        <row r="1276">
          <cell r="A1276" t="str">
            <v>4404031802</v>
          </cell>
          <cell r="B1276" t="str">
            <v>Promociones</v>
          </cell>
          <cell r="C1276">
            <v>0</v>
          </cell>
          <cell r="D1276">
            <v>0</v>
          </cell>
          <cell r="E1276">
            <v>0</v>
          </cell>
          <cell r="F1276">
            <v>0</v>
          </cell>
          <cell r="G1276">
            <v>0</v>
          </cell>
        </row>
        <row r="1277">
          <cell r="A1277" t="str">
            <v>4404031803</v>
          </cell>
          <cell r="B1277" t="str">
            <v>Servicios al Cliente</v>
          </cell>
          <cell r="C1277">
            <v>0</v>
          </cell>
          <cell r="D1277">
            <v>0</v>
          </cell>
          <cell r="E1277">
            <v>0</v>
          </cell>
          <cell r="F1277">
            <v>0</v>
          </cell>
          <cell r="G1277">
            <v>0</v>
          </cell>
        </row>
        <row r="1278">
          <cell r="A1278" t="str">
            <v>4404032001</v>
          </cell>
          <cell r="B1278" t="str">
            <v>Impuestos a la propiedad</v>
          </cell>
          <cell r="C1278">
            <v>4275640</v>
          </cell>
          <cell r="D1278">
            <v>4275640</v>
          </cell>
          <cell r="E1278">
            <v>0</v>
          </cell>
          <cell r="F1278">
            <v>0</v>
          </cell>
          <cell r="G1278">
            <v>0</v>
          </cell>
        </row>
        <row r="1279">
          <cell r="A1279" t="str">
            <v>4404032002</v>
          </cell>
          <cell r="B1279" t="str">
            <v>Otros impuestos</v>
          </cell>
          <cell r="C1279">
            <v>0</v>
          </cell>
          <cell r="D1279">
            <v>0</v>
          </cell>
          <cell r="E1279">
            <v>0</v>
          </cell>
          <cell r="F1279">
            <v>0</v>
          </cell>
          <cell r="G1279">
            <v>0</v>
          </cell>
        </row>
        <row r="1280">
          <cell r="A1280" t="str">
            <v>4404032201</v>
          </cell>
          <cell r="B1280" t="str">
            <v>Seguros del personal</v>
          </cell>
          <cell r="C1280">
            <v>937379</v>
          </cell>
          <cell r="D1280">
            <v>937379</v>
          </cell>
          <cell r="E1280">
            <v>0</v>
          </cell>
          <cell r="F1280">
            <v>0</v>
          </cell>
          <cell r="G1280">
            <v>0</v>
          </cell>
        </row>
        <row r="1281">
          <cell r="A1281" t="str">
            <v>4404032202</v>
          </cell>
          <cell r="B1281" t="str">
            <v>Seguros de propiedades</v>
          </cell>
          <cell r="C1281">
            <v>5098136</v>
          </cell>
          <cell r="D1281">
            <v>5098136</v>
          </cell>
          <cell r="E1281">
            <v>0</v>
          </cell>
          <cell r="F1281">
            <v>0</v>
          </cell>
          <cell r="G1281">
            <v>0</v>
          </cell>
        </row>
        <row r="1282">
          <cell r="A1282" t="str">
            <v>4404032401</v>
          </cell>
          <cell r="B1282" t="str">
            <v>Honorarios auditores</v>
          </cell>
          <cell r="C1282">
            <v>0</v>
          </cell>
          <cell r="D1282">
            <v>0</v>
          </cell>
          <cell r="E1282">
            <v>0</v>
          </cell>
          <cell r="F1282">
            <v>0</v>
          </cell>
          <cell r="G1282">
            <v>0</v>
          </cell>
        </row>
        <row r="1283">
          <cell r="A1283" t="str">
            <v>4404032402</v>
          </cell>
          <cell r="B1283" t="str">
            <v>Honorarios legales</v>
          </cell>
          <cell r="C1283">
            <v>1200000</v>
          </cell>
          <cell r="D1283">
            <v>0</v>
          </cell>
          <cell r="E1283">
            <v>0</v>
          </cell>
          <cell r="F1283">
            <v>0</v>
          </cell>
          <cell r="G1283">
            <v>1200000</v>
          </cell>
        </row>
        <row r="1284">
          <cell r="A1284" t="str">
            <v>4404032403</v>
          </cell>
          <cell r="B1284" t="str">
            <v>Otros honorarios</v>
          </cell>
          <cell r="C1284">
            <v>0</v>
          </cell>
          <cell r="D1284">
            <v>0</v>
          </cell>
          <cell r="E1284">
            <v>0</v>
          </cell>
          <cell r="F1284">
            <v>0</v>
          </cell>
          <cell r="G1284">
            <v>0</v>
          </cell>
        </row>
        <row r="1285">
          <cell r="A1285" t="str">
            <v>4404032404</v>
          </cell>
          <cell r="B1285" t="str">
            <v>Recoleccion de basura</v>
          </cell>
          <cell r="C1285">
            <v>0</v>
          </cell>
          <cell r="D1285">
            <v>0</v>
          </cell>
          <cell r="E1285">
            <v>0</v>
          </cell>
          <cell r="F1285">
            <v>0</v>
          </cell>
          <cell r="G1285">
            <v>0</v>
          </cell>
        </row>
        <row r="1286">
          <cell r="A1286" t="str">
            <v>4404032405</v>
          </cell>
          <cell r="B1286" t="str">
            <v>Otros Servicios</v>
          </cell>
          <cell r="C1286">
            <v>267500</v>
          </cell>
          <cell r="D1286">
            <v>267500</v>
          </cell>
          <cell r="E1286">
            <v>0</v>
          </cell>
          <cell r="F1286">
            <v>0</v>
          </cell>
          <cell r="G1286">
            <v>0</v>
          </cell>
        </row>
        <row r="1287">
          <cell r="A1287" t="str">
            <v>4404032601</v>
          </cell>
          <cell r="B1287" t="str">
            <v>Equipamiento</v>
          </cell>
          <cell r="C1287">
            <v>2300000</v>
          </cell>
          <cell r="D1287">
            <v>2300000</v>
          </cell>
          <cell r="E1287">
            <v>0</v>
          </cell>
          <cell r="F1287">
            <v>0</v>
          </cell>
          <cell r="G1287">
            <v>0</v>
          </cell>
        </row>
        <row r="1288">
          <cell r="A1288" t="str">
            <v>4404032602</v>
          </cell>
          <cell r="B1288" t="str">
            <v>Reparaciones y mantenimiento</v>
          </cell>
          <cell r="C1288">
            <v>5883122</v>
          </cell>
          <cell r="D1288">
            <v>4463122</v>
          </cell>
          <cell r="E1288">
            <v>0</v>
          </cell>
          <cell r="F1288">
            <v>0</v>
          </cell>
          <cell r="G1288">
            <v>1420000</v>
          </cell>
        </row>
        <row r="1289">
          <cell r="A1289" t="str">
            <v>4404032801</v>
          </cell>
          <cell r="B1289" t="str">
            <v>Otros proveedores</v>
          </cell>
          <cell r="C1289">
            <v>0</v>
          </cell>
          <cell r="D1289">
            <v>0</v>
          </cell>
          <cell r="E1289">
            <v>0</v>
          </cell>
          <cell r="F1289">
            <v>0</v>
          </cell>
          <cell r="G1289">
            <v>0</v>
          </cell>
        </row>
        <row r="1290">
          <cell r="A1290" t="str">
            <v>4404032802</v>
          </cell>
          <cell r="B1290" t="str">
            <v>Proveedores</v>
          </cell>
          <cell r="C1290">
            <v>0</v>
          </cell>
          <cell r="D1290">
            <v>0</v>
          </cell>
          <cell r="E1290">
            <v>0</v>
          </cell>
          <cell r="F1290">
            <v>0</v>
          </cell>
          <cell r="G1290">
            <v>0</v>
          </cell>
        </row>
        <row r="1291">
          <cell r="A1291" t="str">
            <v>4404032803</v>
          </cell>
          <cell r="B1291" t="str">
            <v>Energia electrica</v>
          </cell>
          <cell r="C1291">
            <v>0</v>
          </cell>
          <cell r="D1291">
            <v>0</v>
          </cell>
          <cell r="E1291">
            <v>0</v>
          </cell>
          <cell r="F1291">
            <v>0</v>
          </cell>
          <cell r="G1291">
            <v>0</v>
          </cell>
        </row>
        <row r="1292">
          <cell r="A1292" t="str">
            <v>4404032804</v>
          </cell>
          <cell r="B1292" t="str">
            <v>Gas</v>
          </cell>
          <cell r="C1292">
            <v>0</v>
          </cell>
          <cell r="D1292">
            <v>0</v>
          </cell>
          <cell r="E1292">
            <v>0</v>
          </cell>
          <cell r="F1292">
            <v>0</v>
          </cell>
          <cell r="G1292">
            <v>0</v>
          </cell>
        </row>
        <row r="1293">
          <cell r="A1293" t="str">
            <v>4404032805</v>
          </cell>
          <cell r="B1293" t="str">
            <v>Agua</v>
          </cell>
          <cell r="C1293">
            <v>0</v>
          </cell>
          <cell r="D1293">
            <v>0</v>
          </cell>
          <cell r="E1293">
            <v>0</v>
          </cell>
          <cell r="F1293">
            <v>0</v>
          </cell>
          <cell r="G1293">
            <v>0</v>
          </cell>
        </row>
        <row r="1294">
          <cell r="A1294" t="str">
            <v>4404032806</v>
          </cell>
          <cell r="B1294" t="str">
            <v>Gastos en Seguridad</v>
          </cell>
          <cell r="C1294">
            <v>42000</v>
          </cell>
          <cell r="D1294">
            <v>42000</v>
          </cell>
          <cell r="E1294">
            <v>0</v>
          </cell>
          <cell r="F1294">
            <v>0</v>
          </cell>
          <cell r="G1294">
            <v>0</v>
          </cell>
        </row>
        <row r="1295">
          <cell r="A1295" t="str">
            <v>4404033001</v>
          </cell>
          <cell r="B1295" t="str">
            <v>Alquiler de equipos</v>
          </cell>
          <cell r="C1295">
            <v>0</v>
          </cell>
          <cell r="D1295">
            <v>0</v>
          </cell>
          <cell r="E1295">
            <v>0</v>
          </cell>
          <cell r="F1295">
            <v>0</v>
          </cell>
          <cell r="G1295">
            <v>0</v>
          </cell>
        </row>
        <row r="1296">
          <cell r="A1296" t="str">
            <v>4404033002</v>
          </cell>
          <cell r="B1296" t="str">
            <v>Alquiler de oficinas</v>
          </cell>
          <cell r="C1296">
            <v>0</v>
          </cell>
          <cell r="D1296">
            <v>0</v>
          </cell>
          <cell r="E1296">
            <v>0</v>
          </cell>
          <cell r="F1296">
            <v>0</v>
          </cell>
          <cell r="G1296">
            <v>0</v>
          </cell>
        </row>
        <row r="1297">
          <cell r="A1297" t="str">
            <v>4404033003</v>
          </cell>
          <cell r="B1297" t="str">
            <v>Fletes</v>
          </cell>
          <cell r="C1297">
            <v>0</v>
          </cell>
          <cell r="D1297">
            <v>0</v>
          </cell>
          <cell r="E1297">
            <v>0</v>
          </cell>
          <cell r="F1297">
            <v>0</v>
          </cell>
          <cell r="G1297">
            <v>0</v>
          </cell>
        </row>
        <row r="1298">
          <cell r="A1298" t="str">
            <v>4404033004</v>
          </cell>
          <cell r="B1298" t="str">
            <v>Depositos</v>
          </cell>
          <cell r="C1298">
            <v>0</v>
          </cell>
          <cell r="D1298">
            <v>0</v>
          </cell>
          <cell r="E1298">
            <v>0</v>
          </cell>
          <cell r="F1298">
            <v>0</v>
          </cell>
          <cell r="G1298">
            <v>0</v>
          </cell>
        </row>
        <row r="1299">
          <cell r="A1299" t="str">
            <v>4404033005</v>
          </cell>
          <cell r="B1299" t="str">
            <v>Suscripciones</v>
          </cell>
          <cell r="C1299">
            <v>38400</v>
          </cell>
          <cell r="D1299">
            <v>38400</v>
          </cell>
          <cell r="E1299">
            <v>0</v>
          </cell>
          <cell r="F1299">
            <v>0</v>
          </cell>
          <cell r="G1299">
            <v>0</v>
          </cell>
        </row>
        <row r="1300">
          <cell r="A1300" t="str">
            <v>4404033006</v>
          </cell>
          <cell r="B1300" t="str">
            <v>Otros gastos</v>
          </cell>
          <cell r="C1300">
            <v>2908794</v>
          </cell>
          <cell r="D1300">
            <v>2908794</v>
          </cell>
          <cell r="E1300">
            <v>0</v>
          </cell>
          <cell r="F1300">
            <v>0</v>
          </cell>
          <cell r="G1300">
            <v>0</v>
          </cell>
        </row>
        <row r="1301">
          <cell r="A1301" t="str">
            <v>4404033007</v>
          </cell>
          <cell r="B1301" t="str">
            <v>Recreacion</v>
          </cell>
          <cell r="C1301">
            <v>0</v>
          </cell>
          <cell r="D1301">
            <v>0</v>
          </cell>
          <cell r="E1301">
            <v>0</v>
          </cell>
          <cell r="F1301">
            <v>0</v>
          </cell>
          <cell r="G1301">
            <v>0</v>
          </cell>
        </row>
        <row r="1302">
          <cell r="A1302" t="str">
            <v>4404033008</v>
          </cell>
          <cell r="B1302" t="str">
            <v>Estructura</v>
          </cell>
          <cell r="C1302">
            <v>0</v>
          </cell>
          <cell r="D1302">
            <v>0</v>
          </cell>
          <cell r="E1302">
            <v>0</v>
          </cell>
          <cell r="F1302">
            <v>0</v>
          </cell>
          <cell r="G1302">
            <v>0</v>
          </cell>
        </row>
        <row r="1303">
          <cell r="A1303" t="str">
            <v>4501010001</v>
          </cell>
          <cell r="B1303" t="str">
            <v>Intereses Financ.Pagados CP ML</v>
          </cell>
          <cell r="C1303">
            <v>11519096726.91</v>
          </cell>
          <cell r="D1303">
            <v>9808488887.9099998</v>
          </cell>
          <cell r="E1303">
            <v>0</v>
          </cell>
          <cell r="F1303">
            <v>0</v>
          </cell>
          <cell r="G1303">
            <v>1710607839</v>
          </cell>
        </row>
        <row r="1304">
          <cell r="A1304" t="str">
            <v>4501010002</v>
          </cell>
          <cell r="B1304" t="str">
            <v>Intereses Financ.Pagados CP ME</v>
          </cell>
          <cell r="C1304">
            <v>208758179</v>
          </cell>
          <cell r="D1304">
            <v>208758179</v>
          </cell>
          <cell r="E1304">
            <v>0</v>
          </cell>
          <cell r="F1304">
            <v>0</v>
          </cell>
          <cell r="G1304">
            <v>0</v>
          </cell>
        </row>
        <row r="1305">
          <cell r="A1305" t="str">
            <v>4501010003</v>
          </cell>
          <cell r="B1305" t="str">
            <v>Intereses Financ. - Juicio EDESA</v>
          </cell>
          <cell r="C1305">
            <v>122914527</v>
          </cell>
          <cell r="D1305">
            <v>82017920</v>
          </cell>
          <cell r="E1305">
            <v>0</v>
          </cell>
          <cell r="F1305">
            <v>0</v>
          </cell>
          <cell r="G1305">
            <v>40896607</v>
          </cell>
        </row>
        <row r="1306">
          <cell r="A1306" t="str">
            <v>4501020001</v>
          </cell>
          <cell r="B1306" t="str">
            <v>Intereses Financieros por Warrant</v>
          </cell>
          <cell r="C1306">
            <v>104984461</v>
          </cell>
          <cell r="D1306">
            <v>104984461</v>
          </cell>
          <cell r="E1306">
            <v>0</v>
          </cell>
          <cell r="F1306">
            <v>0</v>
          </cell>
          <cell r="G1306">
            <v>0</v>
          </cell>
        </row>
        <row r="1307">
          <cell r="A1307" t="str">
            <v>4501030001</v>
          </cell>
          <cell r="B1307" t="str">
            <v>Int. Fin. Pag. C.P. - Hnas. Industriales</v>
          </cell>
          <cell r="C1307">
            <v>251413103</v>
          </cell>
          <cell r="D1307">
            <v>54555094</v>
          </cell>
          <cell r="E1307">
            <v>124031</v>
          </cell>
          <cell r="F1307">
            <v>0</v>
          </cell>
          <cell r="G1307">
            <v>196858009</v>
          </cell>
        </row>
        <row r="1308">
          <cell r="A1308" t="str">
            <v>4501030002</v>
          </cell>
          <cell r="B1308" t="str">
            <v>Int. Fin. Pag. C.P. - Hnas. Fraccionadas</v>
          </cell>
          <cell r="C1308">
            <v>97045043</v>
          </cell>
          <cell r="D1308">
            <v>18914550</v>
          </cell>
          <cell r="E1308">
            <v>51005</v>
          </cell>
          <cell r="F1308">
            <v>0</v>
          </cell>
          <cell r="G1308">
            <v>78130493</v>
          </cell>
        </row>
        <row r="1309">
          <cell r="A1309" t="str">
            <v>4501030003</v>
          </cell>
          <cell r="B1309" t="str">
            <v>Int. Fin. Pag. C.P. - Balanceados</v>
          </cell>
          <cell r="C1309">
            <v>44350954</v>
          </cell>
          <cell r="D1309">
            <v>205653</v>
          </cell>
          <cell r="E1309">
            <v>33943</v>
          </cell>
          <cell r="F1309">
            <v>0</v>
          </cell>
          <cell r="G1309">
            <v>44145301</v>
          </cell>
        </row>
        <row r="1310">
          <cell r="A1310" t="str">
            <v>4501030004</v>
          </cell>
          <cell r="B1310" t="str">
            <v>Int. Fin. Pag. C.P. - Afrecho</v>
          </cell>
          <cell r="C1310">
            <v>12821841</v>
          </cell>
          <cell r="D1310">
            <v>10507833</v>
          </cell>
          <cell r="E1310">
            <v>0</v>
          </cell>
          <cell r="F1310">
            <v>0</v>
          </cell>
          <cell r="G1310">
            <v>2314008</v>
          </cell>
        </row>
        <row r="1311">
          <cell r="A1311" t="str">
            <v>4501030005</v>
          </cell>
          <cell r="B1311" t="str">
            <v>Int. Fin. Pag. C.P. - Hnas. Importadas</v>
          </cell>
          <cell r="C1311">
            <v>513789</v>
          </cell>
          <cell r="D1311">
            <v>0</v>
          </cell>
          <cell r="E1311">
            <v>0</v>
          </cell>
          <cell r="F1311">
            <v>0</v>
          </cell>
          <cell r="G1311">
            <v>513789</v>
          </cell>
        </row>
        <row r="1312">
          <cell r="A1312" t="str">
            <v>4501040001</v>
          </cell>
          <cell r="B1312" t="str">
            <v>Intereses Pag. p/ Stock Trigo - ML</v>
          </cell>
          <cell r="C1312">
            <v>523800682</v>
          </cell>
          <cell r="D1312">
            <v>130013651</v>
          </cell>
          <cell r="E1312">
            <v>185540</v>
          </cell>
          <cell r="F1312">
            <v>0</v>
          </cell>
          <cell r="G1312">
            <v>393787031</v>
          </cell>
        </row>
        <row r="1313">
          <cell r="A1313" t="str">
            <v>4501040002</v>
          </cell>
          <cell r="B1313" t="str">
            <v>Imp.a los Actos y Doc. p/ Stock de Trigo</v>
          </cell>
          <cell r="C1313">
            <v>2516839</v>
          </cell>
          <cell r="D1313">
            <v>0</v>
          </cell>
          <cell r="E1313">
            <v>2516839</v>
          </cell>
          <cell r="F1313">
            <v>0</v>
          </cell>
          <cell r="G1313">
            <v>2516839</v>
          </cell>
        </row>
        <row r="1314">
          <cell r="A1314" t="str">
            <v>4501050001</v>
          </cell>
          <cell r="B1314" t="str">
            <v>Imp.a los Actos y Documentos- Industrial</v>
          </cell>
          <cell r="C1314">
            <v>1682458</v>
          </cell>
          <cell r="D1314">
            <v>0</v>
          </cell>
          <cell r="E1314">
            <v>1682458</v>
          </cell>
          <cell r="F1314">
            <v>0</v>
          </cell>
          <cell r="G1314">
            <v>1682458</v>
          </cell>
        </row>
        <row r="1315">
          <cell r="A1315" t="str">
            <v>4501050002</v>
          </cell>
          <cell r="B1315" t="str">
            <v>Imp.a los Actos y Documentos- Fraccionad</v>
          </cell>
          <cell r="C1315">
            <v>691881</v>
          </cell>
          <cell r="D1315">
            <v>0</v>
          </cell>
          <cell r="E1315">
            <v>691881</v>
          </cell>
          <cell r="F1315">
            <v>0</v>
          </cell>
          <cell r="G1315">
            <v>691881</v>
          </cell>
        </row>
        <row r="1316">
          <cell r="A1316" t="str">
            <v>4501050003</v>
          </cell>
          <cell r="B1316" t="str">
            <v>Imp.a los Actos y Documentos- Balanceado</v>
          </cell>
          <cell r="C1316">
            <v>460435</v>
          </cell>
          <cell r="D1316">
            <v>0</v>
          </cell>
          <cell r="E1316">
            <v>460435</v>
          </cell>
          <cell r="F1316">
            <v>0</v>
          </cell>
          <cell r="G1316">
            <v>460435</v>
          </cell>
        </row>
        <row r="1317">
          <cell r="A1317" t="str">
            <v>4501050004</v>
          </cell>
          <cell r="B1317" t="str">
            <v>Imp.a los Actos y Documentos - Afrecho</v>
          </cell>
          <cell r="C1317">
            <v>0</v>
          </cell>
          <cell r="D1317">
            <v>0</v>
          </cell>
          <cell r="E1317">
            <v>0</v>
          </cell>
          <cell r="F1317">
            <v>0</v>
          </cell>
          <cell r="G1317">
            <v>0</v>
          </cell>
        </row>
        <row r="1318">
          <cell r="A1318" t="str">
            <v>4501050005</v>
          </cell>
          <cell r="B1318" t="str">
            <v>Imp.a los Actos y Documentos - Hnas. Imp</v>
          </cell>
          <cell r="C1318">
            <v>0</v>
          </cell>
          <cell r="D1318">
            <v>0</v>
          </cell>
          <cell r="E1318">
            <v>0</v>
          </cell>
          <cell r="F1318">
            <v>0</v>
          </cell>
          <cell r="G1318">
            <v>0</v>
          </cell>
        </row>
        <row r="1319">
          <cell r="A1319" t="str">
            <v>4503010001</v>
          </cell>
          <cell r="B1319" t="str">
            <v>Diferencia de cambio</v>
          </cell>
          <cell r="C1319">
            <v>11565527630895</v>
          </cell>
          <cell r="D1319">
            <v>11565689232657</v>
          </cell>
          <cell r="E1319">
            <v>107611148.04000001</v>
          </cell>
          <cell r="F1319">
            <v>2561458.38</v>
          </cell>
          <cell r="G1319">
            <v>-161601762</v>
          </cell>
        </row>
        <row r="1320">
          <cell r="A1320" t="str">
            <v>4504010001</v>
          </cell>
          <cell r="B1320" t="str">
            <v>Ventas de bienes de uso</v>
          </cell>
          <cell r="C1320">
            <v>108582554885</v>
          </cell>
          <cell r="D1320">
            <v>108614672463</v>
          </cell>
          <cell r="E1320">
            <v>0</v>
          </cell>
          <cell r="F1320">
            <v>0</v>
          </cell>
          <cell r="G1320">
            <v>-32117578</v>
          </cell>
        </row>
        <row r="1321">
          <cell r="A1321" t="str">
            <v>4504020001</v>
          </cell>
          <cell r="B1321" t="str">
            <v>Costo venta bienes de uso</v>
          </cell>
          <cell r="C1321">
            <v>21763279</v>
          </cell>
          <cell r="D1321">
            <v>21763279</v>
          </cell>
          <cell r="E1321">
            <v>0</v>
          </cell>
          <cell r="F1321">
            <v>0</v>
          </cell>
          <cell r="G1321">
            <v>0</v>
          </cell>
        </row>
        <row r="1322">
          <cell r="A1322" t="str">
            <v>4504030001</v>
          </cell>
          <cell r="B1322" t="str">
            <v>Ventas Varias</v>
          </cell>
          <cell r="C1322">
            <v>4422053685.5</v>
          </cell>
          <cell r="D1322">
            <v>4463221920.5</v>
          </cell>
          <cell r="E1322">
            <v>0</v>
          </cell>
          <cell r="F1322">
            <v>1435000</v>
          </cell>
          <cell r="G1322">
            <v>-41168235</v>
          </cell>
        </row>
        <row r="1323">
          <cell r="A1323" t="str">
            <v>4504030002</v>
          </cell>
          <cell r="B1323" t="str">
            <v>Fletes Maiz</v>
          </cell>
          <cell r="C1323">
            <v>0</v>
          </cell>
          <cell r="D1323">
            <v>0</v>
          </cell>
          <cell r="E1323">
            <v>0</v>
          </cell>
          <cell r="F1323">
            <v>0</v>
          </cell>
          <cell r="G1323">
            <v>0</v>
          </cell>
        </row>
        <row r="1324">
          <cell r="A1324" t="str">
            <v>4504030003</v>
          </cell>
          <cell r="B1324" t="str">
            <v>Alquileres Cobrados</v>
          </cell>
          <cell r="C1324">
            <v>1048484</v>
          </cell>
          <cell r="D1324">
            <v>3048482</v>
          </cell>
          <cell r="E1324">
            <v>0</v>
          </cell>
          <cell r="F1324">
            <v>363636</v>
          </cell>
          <cell r="G1324">
            <v>-1999998</v>
          </cell>
        </row>
        <row r="1325">
          <cell r="A1325" t="str">
            <v>4504030004</v>
          </cell>
          <cell r="B1325" t="str">
            <v>Venta de Desecho de Harina</v>
          </cell>
          <cell r="C1325">
            <v>2112745</v>
          </cell>
          <cell r="D1325">
            <v>281860</v>
          </cell>
          <cell r="E1325">
            <v>2112745</v>
          </cell>
          <cell r="F1325">
            <v>0</v>
          </cell>
          <cell r="G1325">
            <v>1830885</v>
          </cell>
        </row>
        <row r="1326">
          <cell r="A1326" t="str">
            <v>4504030005</v>
          </cell>
          <cell r="B1326" t="str">
            <v>Venta de Desecho de FB</v>
          </cell>
          <cell r="C1326">
            <v>2252521</v>
          </cell>
          <cell r="D1326">
            <v>0</v>
          </cell>
          <cell r="E1326">
            <v>2252521</v>
          </cell>
          <cell r="F1326">
            <v>0</v>
          </cell>
          <cell r="G1326">
            <v>2252521</v>
          </cell>
        </row>
        <row r="1327">
          <cell r="A1327" t="str">
            <v>4504040001</v>
          </cell>
          <cell r="B1327" t="str">
            <v>Costo de Ventas Varias</v>
          </cell>
          <cell r="C1327">
            <v>38750000</v>
          </cell>
          <cell r="D1327">
            <v>38750000</v>
          </cell>
          <cell r="E1327">
            <v>0</v>
          </cell>
          <cell r="F1327">
            <v>0</v>
          </cell>
          <cell r="G1327">
            <v>0</v>
          </cell>
        </row>
        <row r="1328">
          <cell r="A1328" t="str">
            <v>4504040002</v>
          </cell>
          <cell r="B1328" t="str">
            <v>Costo de Venta Harina Desecho</v>
          </cell>
          <cell r="C1328">
            <v>9758506</v>
          </cell>
          <cell r="D1328">
            <v>0</v>
          </cell>
          <cell r="E1328">
            <v>0</v>
          </cell>
          <cell r="F1328">
            <v>0</v>
          </cell>
          <cell r="G1328">
            <v>9758506</v>
          </cell>
        </row>
        <row r="1329">
          <cell r="A1329" t="str">
            <v>4504040003</v>
          </cell>
          <cell r="B1329" t="str">
            <v>Costo de Venta Desecho FB</v>
          </cell>
          <cell r="C1329">
            <v>1002223</v>
          </cell>
          <cell r="D1329">
            <v>0</v>
          </cell>
          <cell r="E1329">
            <v>0</v>
          </cell>
          <cell r="F1329">
            <v>0</v>
          </cell>
          <cell r="G1329">
            <v>1002223</v>
          </cell>
        </row>
        <row r="1330">
          <cell r="A1330" t="str">
            <v>4504050001</v>
          </cell>
          <cell r="B1330" t="str">
            <v>Ingresos y egresos varios</v>
          </cell>
          <cell r="C1330">
            <v>1145421712.28</v>
          </cell>
          <cell r="D1330">
            <v>1180738742.28</v>
          </cell>
          <cell r="E1330">
            <v>458830</v>
          </cell>
          <cell r="F1330">
            <v>5314743</v>
          </cell>
          <cell r="G1330">
            <v>-35317030</v>
          </cell>
        </row>
        <row r="1331">
          <cell r="A1331" t="str">
            <v>4504050002</v>
          </cell>
          <cell r="B1331" t="str">
            <v>Gastos Bancarios</v>
          </cell>
          <cell r="C1331">
            <v>215164956.5</v>
          </cell>
          <cell r="D1331">
            <v>166401121.5</v>
          </cell>
          <cell r="E1331">
            <v>5339001</v>
          </cell>
          <cell r="F1331">
            <v>0</v>
          </cell>
          <cell r="G1331">
            <v>48763835</v>
          </cell>
        </row>
        <row r="1332">
          <cell r="A1332" t="str">
            <v>4504050003</v>
          </cell>
          <cell r="B1332" t="str">
            <v>Intereses Ganados</v>
          </cell>
          <cell r="C1332">
            <v>650953965.34000003</v>
          </cell>
          <cell r="D1332">
            <v>659369536.34000003</v>
          </cell>
          <cell r="E1332">
            <v>34061</v>
          </cell>
          <cell r="F1332">
            <v>87701</v>
          </cell>
          <cell r="G1332">
            <v>-8415571</v>
          </cell>
        </row>
        <row r="1333">
          <cell r="A1333" t="str">
            <v>4504050004</v>
          </cell>
          <cell r="B1333" t="str">
            <v>Recupero de Gastos</v>
          </cell>
          <cell r="C1333">
            <v>132623891</v>
          </cell>
          <cell r="D1333">
            <v>133113876</v>
          </cell>
          <cell r="E1333">
            <v>12237726</v>
          </cell>
          <cell r="F1333">
            <v>12299996</v>
          </cell>
          <cell r="G1333">
            <v>-489985</v>
          </cell>
        </row>
        <row r="1334">
          <cell r="A1334" t="str">
            <v>4504050005</v>
          </cell>
          <cell r="B1334" t="str">
            <v>Intereses cobrados a clientes</v>
          </cell>
          <cell r="C1334">
            <v>366067327</v>
          </cell>
          <cell r="D1334">
            <v>415085923</v>
          </cell>
          <cell r="E1334">
            <v>0</v>
          </cell>
          <cell r="F1334">
            <v>19622739</v>
          </cell>
          <cell r="G1334">
            <v>-49018596</v>
          </cell>
        </row>
        <row r="1335">
          <cell r="A1335" t="str">
            <v>4504050006</v>
          </cell>
          <cell r="B1335" t="str">
            <v>Intereses Cobrados al Personal</v>
          </cell>
          <cell r="C1335">
            <v>12217109</v>
          </cell>
          <cell r="D1335">
            <v>22765023</v>
          </cell>
          <cell r="E1335">
            <v>0</v>
          </cell>
          <cell r="F1335">
            <v>935485</v>
          </cell>
          <cell r="G1335">
            <v>-10547914</v>
          </cell>
        </row>
        <row r="1336">
          <cell r="A1336" t="str">
            <v>4504050007</v>
          </cell>
          <cell r="B1336" t="str">
            <v>Intereses Devengados</v>
          </cell>
          <cell r="C1336">
            <v>833685943</v>
          </cell>
          <cell r="D1336">
            <v>1242776852</v>
          </cell>
          <cell r="E1336">
            <v>0</v>
          </cell>
          <cell r="F1336">
            <v>409090909</v>
          </cell>
          <cell r="G1336">
            <v>-409090909</v>
          </cell>
        </row>
        <row r="1337">
          <cell r="A1337" t="str">
            <v>4504050008</v>
          </cell>
          <cell r="B1337" t="str">
            <v>Ingresos y egresos varios-GND-no usar</v>
          </cell>
          <cell r="C1337">
            <v>468401</v>
          </cell>
          <cell r="D1337">
            <v>468401</v>
          </cell>
          <cell r="E1337">
            <v>0</v>
          </cell>
          <cell r="F1337">
            <v>0</v>
          </cell>
          <cell r="G1337">
            <v>0</v>
          </cell>
        </row>
        <row r="1338">
          <cell r="A1338" t="str">
            <v>4504050009</v>
          </cell>
          <cell r="B1338" t="str">
            <v>Recupero Gastos Gestion Cobranzas</v>
          </cell>
          <cell r="C1338">
            <v>7885166</v>
          </cell>
          <cell r="D1338">
            <v>5826578</v>
          </cell>
          <cell r="E1338">
            <v>5439800</v>
          </cell>
          <cell r="F1338">
            <v>5826578</v>
          </cell>
          <cell r="G1338">
            <v>2058588</v>
          </cell>
        </row>
        <row r="1339">
          <cell r="A1339" t="str">
            <v>4504050010</v>
          </cell>
          <cell r="B1339" t="str">
            <v>Recupero de Gastos - Indemn.Seguros.</v>
          </cell>
          <cell r="C1339">
            <v>4690980</v>
          </cell>
          <cell r="D1339">
            <v>7060277</v>
          </cell>
          <cell r="E1339">
            <v>4690980</v>
          </cell>
          <cell r="F1339">
            <v>0</v>
          </cell>
          <cell r="G1339">
            <v>-2369297</v>
          </cell>
        </row>
        <row r="1340">
          <cell r="A1340" t="str">
            <v>4504080001</v>
          </cell>
          <cell r="B1340" t="str">
            <v>Result.Ejerc. Anteriores-G.N.D.-Deudor</v>
          </cell>
          <cell r="C1340">
            <v>79925365</v>
          </cell>
          <cell r="D1340">
            <v>76645022</v>
          </cell>
          <cell r="E1340">
            <v>0</v>
          </cell>
          <cell r="F1340">
            <v>0</v>
          </cell>
          <cell r="G1340">
            <v>3280343</v>
          </cell>
        </row>
        <row r="1341">
          <cell r="A1341" t="str">
            <v>4504080002</v>
          </cell>
          <cell r="B1341" t="str">
            <v>Amort.Acum.a±os anteriores-GND</v>
          </cell>
          <cell r="C1341">
            <v>298164</v>
          </cell>
          <cell r="D1341">
            <v>298164</v>
          </cell>
          <cell r="E1341">
            <v>0</v>
          </cell>
          <cell r="F1341">
            <v>0</v>
          </cell>
          <cell r="G1341">
            <v>0</v>
          </cell>
        </row>
        <row r="1342">
          <cell r="A1342" t="str">
            <v>4504080003</v>
          </cell>
          <cell r="B1342" t="str">
            <v>Result.Ejerc. Anteriores-G.N.D.-Acreedor</v>
          </cell>
          <cell r="C1342">
            <v>0</v>
          </cell>
          <cell r="D1342">
            <v>11224020</v>
          </cell>
          <cell r="E1342">
            <v>0</v>
          </cell>
          <cell r="F1342">
            <v>0</v>
          </cell>
          <cell r="G1342">
            <v>-11224020</v>
          </cell>
        </row>
        <row r="1343">
          <cell r="A1343" t="str">
            <v>4504080004</v>
          </cell>
          <cell r="B1343" t="str">
            <v>Ingresos y egresos varios - G.N.D.</v>
          </cell>
          <cell r="C1343">
            <v>0</v>
          </cell>
          <cell r="D1343">
            <v>468401</v>
          </cell>
          <cell r="E1343">
            <v>0</v>
          </cell>
          <cell r="F1343">
            <v>0</v>
          </cell>
          <cell r="G1343">
            <v>-468401</v>
          </cell>
        </row>
        <row r="1344">
          <cell r="A1344" t="str">
            <v>4504090001</v>
          </cell>
          <cell r="B1344" t="str">
            <v>I.V.A. Gastos de Ventas</v>
          </cell>
          <cell r="C1344">
            <v>10973227</v>
          </cell>
          <cell r="D1344">
            <v>3261183</v>
          </cell>
          <cell r="E1344">
            <v>1561706</v>
          </cell>
          <cell r="F1344">
            <v>0</v>
          </cell>
          <cell r="G1344">
            <v>7712044</v>
          </cell>
        </row>
        <row r="1345">
          <cell r="A1345" t="str">
            <v>4504100001</v>
          </cell>
          <cell r="B1345" t="str">
            <v>Desc.Obtenidos Compra Cert.Cred.Trib.</v>
          </cell>
          <cell r="C1345">
            <v>29737935</v>
          </cell>
          <cell r="D1345">
            <v>116154612</v>
          </cell>
          <cell r="E1345">
            <v>0</v>
          </cell>
          <cell r="F1345">
            <v>10715728</v>
          </cell>
          <cell r="G1345">
            <v>-86416677</v>
          </cell>
        </row>
        <row r="1346">
          <cell r="A1346" t="str">
            <v>4504110001</v>
          </cell>
          <cell r="B1346" t="str">
            <v>Retenc.Art.41- Ley 2051 - Contrat.Public</v>
          </cell>
          <cell r="C1346">
            <v>5191321</v>
          </cell>
          <cell r="D1346">
            <v>0</v>
          </cell>
          <cell r="E1346">
            <v>323223</v>
          </cell>
          <cell r="F1346">
            <v>0</v>
          </cell>
          <cell r="G1346">
            <v>5191321</v>
          </cell>
        </row>
        <row r="1347">
          <cell r="A1347" t="str">
            <v>4601010001</v>
          </cell>
          <cell r="B1347" t="str">
            <v>Impuesto a la Renta Ejecicios Anteriores</v>
          </cell>
          <cell r="C1347">
            <v>0</v>
          </cell>
          <cell r="D1347">
            <v>0</v>
          </cell>
          <cell r="E1347">
            <v>0</v>
          </cell>
          <cell r="F1347">
            <v>0</v>
          </cell>
          <cell r="G1347">
            <v>0</v>
          </cell>
        </row>
        <row r="1348">
          <cell r="A1348" t="str">
            <v>4601020001</v>
          </cell>
          <cell r="B1348" t="str">
            <v>Impuesto a la Renta del Ejercicio</v>
          </cell>
          <cell r="C1348">
            <v>6516267668</v>
          </cell>
          <cell r="D1348">
            <v>4889325374</v>
          </cell>
          <cell r="E1348">
            <v>445954160</v>
          </cell>
          <cell r="F1348">
            <v>0</v>
          </cell>
          <cell r="G1348">
            <v>1626942294</v>
          </cell>
        </row>
        <row r="1349">
          <cell r="A1349" t="str">
            <v>4601020002</v>
          </cell>
          <cell r="B1349" t="str">
            <v>Impuesto a la Renta (Retenci¾n)</v>
          </cell>
          <cell r="C1349">
            <v>328877127</v>
          </cell>
          <cell r="D1349">
            <v>276109699</v>
          </cell>
          <cell r="E1349">
            <v>7600086</v>
          </cell>
          <cell r="F1349">
            <v>0</v>
          </cell>
          <cell r="G1349">
            <v>52767428</v>
          </cell>
        </row>
        <row r="1350">
          <cell r="A1350" t="str">
            <v>4601030001</v>
          </cell>
          <cell r="B1350" t="str">
            <v>Impuesto diferido a±os anteriores</v>
          </cell>
          <cell r="C1350">
            <v>2726577607</v>
          </cell>
          <cell r="D1350">
            <v>3036882476</v>
          </cell>
          <cell r="E1350">
            <v>647196134</v>
          </cell>
          <cell r="F1350">
            <v>977975534</v>
          </cell>
          <cell r="G1350">
            <v>-310304869</v>
          </cell>
        </row>
        <row r="1351">
          <cell r="A1351" t="str">
            <v>4601040001</v>
          </cell>
          <cell r="B1351" t="str">
            <v>Impuesto diferido del ejercicio</v>
          </cell>
          <cell r="C1351">
            <v>6672401042</v>
          </cell>
          <cell r="D1351">
            <v>6672401042</v>
          </cell>
          <cell r="E1351">
            <v>0</v>
          </cell>
          <cell r="F1351">
            <v>0</v>
          </cell>
          <cell r="G1351">
            <v>0</v>
          </cell>
        </row>
        <row r="1352">
          <cell r="A1352" t="str">
            <v>4601040002</v>
          </cell>
          <cell r="B1352" t="str">
            <v>Imp.Diferido - Credito Fiscal Quebrantos</v>
          </cell>
          <cell r="C1352">
            <v>0</v>
          </cell>
          <cell r="D1352">
            <v>0</v>
          </cell>
          <cell r="E1352">
            <v>0</v>
          </cell>
          <cell r="F1352">
            <v>0</v>
          </cell>
          <cell r="G1352">
            <v>0</v>
          </cell>
        </row>
        <row r="1353">
          <cell r="A1353" t="str">
            <v>4601040003</v>
          </cell>
          <cell r="B1353" t="str">
            <v>Imp. Diferido del Ejercicio-Incobrables</v>
          </cell>
          <cell r="C1353">
            <v>630744555</v>
          </cell>
          <cell r="D1353">
            <v>396683734</v>
          </cell>
          <cell r="E1353">
            <v>0</v>
          </cell>
          <cell r="F1353">
            <v>269587413</v>
          </cell>
          <cell r="G1353">
            <v>234060821</v>
          </cell>
        </row>
        <row r="1354">
          <cell r="A1354" t="str">
            <v>4601040004</v>
          </cell>
          <cell r="B1354" t="str">
            <v>Imp.Diferido del Ejerc.- Prov.de Juicios</v>
          </cell>
          <cell r="C1354">
            <v>454759796</v>
          </cell>
          <cell r="D1354">
            <v>300117977</v>
          </cell>
          <cell r="E1354">
            <v>106139006</v>
          </cell>
          <cell r="F1354">
            <v>0</v>
          </cell>
          <cell r="G1354">
            <v>154641819</v>
          </cell>
        </row>
        <row r="1355">
          <cell r="A1355" t="str">
            <v>4601040005</v>
          </cell>
          <cell r="B1355" t="str">
            <v>Imp. Diferido del Ejerc.-Allowance Incob</v>
          </cell>
          <cell r="C1355">
            <v>5879410</v>
          </cell>
          <cell r="D1355">
            <v>455654244</v>
          </cell>
          <cell r="E1355">
            <v>0</v>
          </cell>
          <cell r="F1355">
            <v>0</v>
          </cell>
          <cell r="G1355">
            <v>-449774834</v>
          </cell>
        </row>
        <row r="1356">
          <cell r="A1356" t="str">
            <v>4601040006</v>
          </cell>
          <cell r="B1356" t="str">
            <v>Imp.Diferido Ejercic-Allow.Prov.Juicios</v>
          </cell>
          <cell r="C1356">
            <v>0</v>
          </cell>
          <cell r="D1356">
            <v>0</v>
          </cell>
          <cell r="E1356">
            <v>0</v>
          </cell>
          <cell r="F1356">
            <v>0</v>
          </cell>
          <cell r="G1356">
            <v>0</v>
          </cell>
        </row>
        <row r="1357">
          <cell r="A1357" t="str">
            <v>4601040007</v>
          </cell>
          <cell r="B1357" t="str">
            <v>Impuesto Diferido - Activo Fijo</v>
          </cell>
          <cell r="C1357">
            <v>0</v>
          </cell>
          <cell r="D1357">
            <v>0</v>
          </cell>
          <cell r="E1357">
            <v>0</v>
          </cell>
          <cell r="F1357">
            <v>0</v>
          </cell>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a5GS"/>
      <sheetName val="Contabil"/>
    </sheetNames>
    <sheetDataSet>
      <sheetData sheetId="0" refreshError="1">
        <row r="3">
          <cell r="A3" t="str">
            <v>NUMERO</v>
          </cell>
          <cell r="B3" t="str">
            <v>DESCRIPCIO</v>
          </cell>
          <cell r="C3" t="str">
            <v>DEB_EJER</v>
          </cell>
          <cell r="D3" t="str">
            <v>CRE_EJER</v>
          </cell>
          <cell r="E3" t="str">
            <v>DEB_PER</v>
          </cell>
          <cell r="F3" t="str">
            <v>CRE_PER</v>
          </cell>
          <cell r="G3" t="str">
            <v>SALDO MES</v>
          </cell>
          <cell r="H3" t="str">
            <v>SALDO MES $</v>
          </cell>
        </row>
        <row r="4">
          <cell r="A4" t="str">
            <v>110101</v>
          </cell>
          <cell r="B4" t="str">
            <v>BANCOS MONEDA LOCAL</v>
          </cell>
          <cell r="C4">
            <v>1000000</v>
          </cell>
          <cell r="D4">
            <v>50</v>
          </cell>
          <cell r="E4">
            <v>1000000</v>
          </cell>
          <cell r="F4">
            <v>50</v>
          </cell>
          <cell r="G4">
            <v>999950</v>
          </cell>
          <cell r="H4">
            <v>168.91047297297297</v>
          </cell>
        </row>
        <row r="5">
          <cell r="A5" t="str">
            <v>110102</v>
          </cell>
          <cell r="B5" t="str">
            <v>BANCOS MONEDA EXTRANJERA</v>
          </cell>
          <cell r="C5">
            <v>1000000</v>
          </cell>
          <cell r="D5">
            <v>50</v>
          </cell>
          <cell r="E5">
            <v>1000000</v>
          </cell>
          <cell r="F5">
            <v>50</v>
          </cell>
          <cell r="G5">
            <v>999950</v>
          </cell>
          <cell r="H5">
            <v>168.91047297297297</v>
          </cell>
        </row>
        <row r="6">
          <cell r="A6" t="str">
            <v>110201</v>
          </cell>
          <cell r="B6" t="str">
            <v>FONDO FIJO MONEDA LOCAL</v>
          </cell>
          <cell r="C6">
            <v>1000000</v>
          </cell>
          <cell r="D6">
            <v>50</v>
          </cell>
          <cell r="E6">
            <v>1000000</v>
          </cell>
          <cell r="F6">
            <v>50</v>
          </cell>
          <cell r="G6">
            <v>999950</v>
          </cell>
          <cell r="H6">
            <v>168.91047297297297</v>
          </cell>
        </row>
        <row r="7">
          <cell r="A7" t="str">
            <v>110202</v>
          </cell>
          <cell r="B7" t="str">
            <v>FONDO FIJO MONEDA EXTRANJERA</v>
          </cell>
          <cell r="C7">
            <v>1000000</v>
          </cell>
          <cell r="D7">
            <v>50</v>
          </cell>
          <cell r="E7">
            <v>1000000</v>
          </cell>
          <cell r="F7">
            <v>50</v>
          </cell>
          <cell r="G7">
            <v>999950</v>
          </cell>
          <cell r="H7">
            <v>168.91047297297297</v>
          </cell>
        </row>
        <row r="8">
          <cell r="A8" t="str">
            <v>110301</v>
          </cell>
          <cell r="B8" t="str">
            <v>Cert.Credito Tributario - IVA</v>
          </cell>
          <cell r="C8">
            <v>1000000</v>
          </cell>
          <cell r="D8">
            <v>50</v>
          </cell>
          <cell r="E8">
            <v>1000000</v>
          </cell>
          <cell r="F8">
            <v>50</v>
          </cell>
          <cell r="G8">
            <v>999950</v>
          </cell>
          <cell r="H8">
            <v>168.91047297297297</v>
          </cell>
        </row>
        <row r="9">
          <cell r="A9" t="str">
            <v>110302</v>
          </cell>
          <cell r="B9" t="str">
            <v>Cert.Credito Tributario - Imp.Renta</v>
          </cell>
          <cell r="C9">
            <v>1000000</v>
          </cell>
          <cell r="D9">
            <v>50</v>
          </cell>
          <cell r="E9">
            <v>1000000</v>
          </cell>
          <cell r="F9">
            <v>50</v>
          </cell>
          <cell r="G9">
            <v>999950</v>
          </cell>
          <cell r="H9">
            <v>168.91047297297297</v>
          </cell>
        </row>
        <row r="10">
          <cell r="A10" t="str">
            <v>120101</v>
          </cell>
          <cell r="B10" t="str">
            <v>DEUDORES POR VENTAS MONEDA LOCAL</v>
          </cell>
          <cell r="C10">
            <v>1000000</v>
          </cell>
          <cell r="D10">
            <v>50</v>
          </cell>
          <cell r="E10">
            <v>1000000</v>
          </cell>
          <cell r="F10">
            <v>50</v>
          </cell>
          <cell r="G10">
            <v>999950</v>
          </cell>
          <cell r="H10">
            <v>168.91047297297297</v>
          </cell>
        </row>
        <row r="11">
          <cell r="A11" t="str">
            <v>120102</v>
          </cell>
          <cell r="B11" t="str">
            <v>Deud.p/Vtas.Morosos ML-Doc.a Cobrar ML</v>
          </cell>
          <cell r="C11">
            <v>1000000</v>
          </cell>
          <cell r="D11">
            <v>50</v>
          </cell>
          <cell r="E11">
            <v>1000000</v>
          </cell>
          <cell r="F11">
            <v>50</v>
          </cell>
          <cell r="G11">
            <v>999950</v>
          </cell>
          <cell r="H11">
            <v>168.91047297297297</v>
          </cell>
        </row>
        <row r="12">
          <cell r="A12" t="str">
            <v>120103</v>
          </cell>
          <cell r="B12" t="str">
            <v>DEUDORES HIPOTECARIOS MONEDA LOCAL</v>
          </cell>
          <cell r="C12">
            <v>1000000</v>
          </cell>
          <cell r="D12">
            <v>50</v>
          </cell>
          <cell r="E12">
            <v>1000000</v>
          </cell>
          <cell r="F12">
            <v>50</v>
          </cell>
          <cell r="G12">
            <v>999950</v>
          </cell>
          <cell r="H12">
            <v>168.91047297297297</v>
          </cell>
        </row>
        <row r="13">
          <cell r="A13" t="str">
            <v>120104</v>
          </cell>
          <cell r="B13" t="str">
            <v>Deudores en Gesti¾n - Incobrables ML</v>
          </cell>
          <cell r="C13">
            <v>1000000</v>
          </cell>
          <cell r="D13">
            <v>50</v>
          </cell>
          <cell r="E13">
            <v>1000000</v>
          </cell>
          <cell r="F13">
            <v>50</v>
          </cell>
          <cell r="G13">
            <v>999950</v>
          </cell>
          <cell r="H13">
            <v>168.91047297297297</v>
          </cell>
        </row>
        <row r="14">
          <cell r="A14" t="str">
            <v>120201</v>
          </cell>
          <cell r="B14" t="str">
            <v>DEUDORES POR VENTAS MONEDA EXTRANJERA</v>
          </cell>
          <cell r="C14">
            <v>1000000</v>
          </cell>
          <cell r="D14">
            <v>50</v>
          </cell>
          <cell r="E14">
            <v>1000000</v>
          </cell>
          <cell r="F14">
            <v>50</v>
          </cell>
          <cell r="G14">
            <v>999950</v>
          </cell>
          <cell r="H14">
            <v>168.91047297297297</v>
          </cell>
        </row>
        <row r="15">
          <cell r="A15" t="str">
            <v>120202</v>
          </cell>
          <cell r="B15" t="str">
            <v>DOCUMENTOS A COBRAR MONEDA EXTRANJERA</v>
          </cell>
          <cell r="C15">
            <v>1000000</v>
          </cell>
          <cell r="D15">
            <v>50</v>
          </cell>
          <cell r="E15">
            <v>1000000</v>
          </cell>
          <cell r="F15">
            <v>50</v>
          </cell>
          <cell r="G15">
            <v>999950</v>
          </cell>
          <cell r="H15">
            <v>168.91047297297297</v>
          </cell>
        </row>
        <row r="16">
          <cell r="A16" t="str">
            <v>120204</v>
          </cell>
          <cell r="B16" t="str">
            <v>Deudores en Gestion-Incobrables M.E.</v>
          </cell>
          <cell r="C16">
            <v>1000000</v>
          </cell>
          <cell r="D16">
            <v>50</v>
          </cell>
          <cell r="E16">
            <v>1000000</v>
          </cell>
          <cell r="F16">
            <v>50</v>
          </cell>
          <cell r="G16">
            <v>999950</v>
          </cell>
          <cell r="H16">
            <v>168.91047297297297</v>
          </cell>
        </row>
        <row r="17">
          <cell r="A17" t="str">
            <v>120301</v>
          </cell>
          <cell r="B17" t="str">
            <v>VALORES A DEPOSITAR MONEDA LOCAL</v>
          </cell>
          <cell r="C17">
            <v>1000000</v>
          </cell>
          <cell r="D17">
            <v>50</v>
          </cell>
          <cell r="E17">
            <v>1000000</v>
          </cell>
          <cell r="F17">
            <v>50</v>
          </cell>
          <cell r="G17">
            <v>999950</v>
          </cell>
          <cell r="H17">
            <v>168.91047297297297</v>
          </cell>
        </row>
        <row r="18">
          <cell r="A18" t="str">
            <v>120302</v>
          </cell>
          <cell r="B18" t="str">
            <v>VALORES A DEPOSITAR MONEDA EXTRANJERA</v>
          </cell>
          <cell r="C18">
            <v>1000000</v>
          </cell>
          <cell r="D18">
            <v>50</v>
          </cell>
          <cell r="E18">
            <v>1000000</v>
          </cell>
          <cell r="F18">
            <v>50</v>
          </cell>
          <cell r="G18">
            <v>999950</v>
          </cell>
          <cell r="H18">
            <v>168.91047297297297</v>
          </cell>
        </row>
        <row r="19">
          <cell r="A19" t="str">
            <v>120401</v>
          </cell>
          <cell r="B19" t="str">
            <v>PREVISION CUENTAS INCOBRABLES ML</v>
          </cell>
          <cell r="C19">
            <v>1000000</v>
          </cell>
          <cell r="D19">
            <v>50</v>
          </cell>
          <cell r="E19">
            <v>1000000</v>
          </cell>
          <cell r="F19">
            <v>50</v>
          </cell>
          <cell r="G19">
            <v>999950</v>
          </cell>
          <cell r="H19">
            <v>168.91047297297297</v>
          </cell>
        </row>
        <row r="20">
          <cell r="A20" t="str">
            <v>120402</v>
          </cell>
          <cell r="B20" t="str">
            <v>PREVISION CUENTAS INCOBRABLES ME</v>
          </cell>
          <cell r="C20">
            <v>1000000</v>
          </cell>
          <cell r="D20">
            <v>50</v>
          </cell>
          <cell r="E20">
            <v>1000000</v>
          </cell>
          <cell r="F20">
            <v>50</v>
          </cell>
          <cell r="G20">
            <v>999950</v>
          </cell>
          <cell r="H20">
            <v>168.91047297297297</v>
          </cell>
        </row>
        <row r="21">
          <cell r="A21" t="str">
            <v>130101</v>
          </cell>
          <cell r="B21" t="str">
            <v>ADELANTOS A EMPLEADOS</v>
          </cell>
          <cell r="C21">
            <v>1000000</v>
          </cell>
          <cell r="D21">
            <v>50</v>
          </cell>
          <cell r="E21">
            <v>1000000</v>
          </cell>
          <cell r="F21">
            <v>50</v>
          </cell>
          <cell r="G21">
            <v>999950</v>
          </cell>
          <cell r="H21">
            <v>168.91047297297297</v>
          </cell>
        </row>
        <row r="22">
          <cell r="A22" t="str">
            <v>130102</v>
          </cell>
          <cell r="B22" t="str">
            <v>ADELANTOS A OBREROS</v>
          </cell>
          <cell r="C22">
            <v>1000000</v>
          </cell>
          <cell r="D22">
            <v>50</v>
          </cell>
          <cell r="E22">
            <v>1000000</v>
          </cell>
          <cell r="F22">
            <v>50</v>
          </cell>
          <cell r="G22">
            <v>999950</v>
          </cell>
          <cell r="H22">
            <v>168.91047297297297</v>
          </cell>
        </row>
        <row r="23">
          <cell r="A23" t="str">
            <v>130103</v>
          </cell>
          <cell r="B23" t="str">
            <v>PRESTAMOS A EMPLEADOS</v>
          </cell>
          <cell r="C23">
            <v>1000000</v>
          </cell>
          <cell r="D23">
            <v>50</v>
          </cell>
          <cell r="E23">
            <v>1000000</v>
          </cell>
          <cell r="F23">
            <v>50</v>
          </cell>
          <cell r="G23">
            <v>999950</v>
          </cell>
          <cell r="H23">
            <v>168.91047297297297</v>
          </cell>
        </row>
        <row r="24">
          <cell r="A24" t="str">
            <v>130104</v>
          </cell>
          <cell r="B24" t="str">
            <v>PRESTAMOS A OBREROS</v>
          </cell>
          <cell r="C24">
            <v>1000000</v>
          </cell>
          <cell r="D24">
            <v>50</v>
          </cell>
          <cell r="E24">
            <v>1000000</v>
          </cell>
          <cell r="F24">
            <v>50</v>
          </cell>
          <cell r="G24">
            <v>999950</v>
          </cell>
          <cell r="H24">
            <v>168.91047297297297</v>
          </cell>
        </row>
        <row r="25">
          <cell r="A25" t="str">
            <v>130105</v>
          </cell>
          <cell r="B25" t="str">
            <v>GASTOS A RENDIR</v>
          </cell>
          <cell r="C25">
            <v>1000000</v>
          </cell>
          <cell r="D25">
            <v>50</v>
          </cell>
          <cell r="E25">
            <v>1000000</v>
          </cell>
          <cell r="F25">
            <v>50</v>
          </cell>
          <cell r="G25">
            <v>999950</v>
          </cell>
          <cell r="H25">
            <v>168.91047297297297</v>
          </cell>
        </row>
        <row r="26">
          <cell r="A26" t="str">
            <v>130106</v>
          </cell>
          <cell r="B26" t="str">
            <v>Prestamo a Directores</v>
          </cell>
          <cell r="C26">
            <v>1000000</v>
          </cell>
          <cell r="D26">
            <v>50</v>
          </cell>
          <cell r="E26">
            <v>1000000</v>
          </cell>
          <cell r="F26">
            <v>50</v>
          </cell>
          <cell r="G26">
            <v>999950</v>
          </cell>
          <cell r="H26">
            <v>168.91047297297297</v>
          </cell>
        </row>
        <row r="27">
          <cell r="A27" t="str">
            <v>130107</v>
          </cell>
          <cell r="B27" t="str">
            <v>Viaticos a Rendir</v>
          </cell>
          <cell r="C27">
            <v>1000000</v>
          </cell>
          <cell r="D27">
            <v>50</v>
          </cell>
          <cell r="E27">
            <v>1000000</v>
          </cell>
          <cell r="F27">
            <v>50</v>
          </cell>
          <cell r="G27">
            <v>999950</v>
          </cell>
          <cell r="H27">
            <v>168.91047297297297</v>
          </cell>
        </row>
        <row r="28">
          <cell r="A28" t="str">
            <v>130108</v>
          </cell>
          <cell r="B28" t="str">
            <v>Gastos a Rendir - Tesoreria</v>
          </cell>
          <cell r="C28">
            <v>1000000</v>
          </cell>
          <cell r="D28">
            <v>50</v>
          </cell>
          <cell r="E28">
            <v>1000000</v>
          </cell>
          <cell r="F28">
            <v>50</v>
          </cell>
          <cell r="G28">
            <v>999950</v>
          </cell>
          <cell r="H28">
            <v>168.91047297297297</v>
          </cell>
        </row>
        <row r="29">
          <cell r="A29" t="str">
            <v>140101</v>
          </cell>
          <cell r="B29" t="str">
            <v>TRIGO NACIONAL</v>
          </cell>
          <cell r="C29">
            <v>1000000</v>
          </cell>
          <cell r="D29">
            <v>50</v>
          </cell>
          <cell r="E29">
            <v>1000000</v>
          </cell>
          <cell r="F29">
            <v>50</v>
          </cell>
          <cell r="G29">
            <v>999950</v>
          </cell>
          <cell r="H29">
            <v>168.91047297297297</v>
          </cell>
        </row>
        <row r="30">
          <cell r="A30" t="str">
            <v>140102</v>
          </cell>
          <cell r="B30" t="str">
            <v>TRIGO IMPORTADO</v>
          </cell>
          <cell r="C30">
            <v>1000000</v>
          </cell>
          <cell r="D30">
            <v>50</v>
          </cell>
          <cell r="E30">
            <v>1000000</v>
          </cell>
          <cell r="F30">
            <v>50</v>
          </cell>
          <cell r="G30">
            <v>999950</v>
          </cell>
          <cell r="H30">
            <v>168.91047297297297</v>
          </cell>
        </row>
        <row r="31">
          <cell r="A31" t="str">
            <v>140103</v>
          </cell>
          <cell r="B31" t="str">
            <v>MAIZ IMPORTADO</v>
          </cell>
          <cell r="C31">
            <v>1000000</v>
          </cell>
          <cell r="D31">
            <v>50</v>
          </cell>
          <cell r="E31">
            <v>1000000</v>
          </cell>
          <cell r="F31">
            <v>50</v>
          </cell>
          <cell r="G31">
            <v>999950</v>
          </cell>
          <cell r="H31">
            <v>168.91047297297297</v>
          </cell>
        </row>
        <row r="32">
          <cell r="A32" t="str">
            <v>140201</v>
          </cell>
          <cell r="B32" t="str">
            <v>INSUMOS - HARINAS INDUSTRIALES</v>
          </cell>
          <cell r="C32">
            <v>1000000</v>
          </cell>
          <cell r="D32">
            <v>50</v>
          </cell>
          <cell r="E32">
            <v>1000000</v>
          </cell>
          <cell r="F32">
            <v>50</v>
          </cell>
          <cell r="G32">
            <v>999950</v>
          </cell>
          <cell r="H32">
            <v>168.91047297297297</v>
          </cell>
        </row>
        <row r="33">
          <cell r="A33" t="str">
            <v>140202</v>
          </cell>
          <cell r="B33" t="str">
            <v>INSUMOS - HARINAS FRACCIONADAS</v>
          </cell>
          <cell r="C33">
            <v>1000000</v>
          </cell>
          <cell r="D33">
            <v>50</v>
          </cell>
          <cell r="E33">
            <v>1000000</v>
          </cell>
          <cell r="F33">
            <v>50</v>
          </cell>
          <cell r="G33">
            <v>999950</v>
          </cell>
          <cell r="H33">
            <v>168.91047297297297</v>
          </cell>
        </row>
        <row r="34">
          <cell r="A34" t="str">
            <v>140203</v>
          </cell>
          <cell r="B34" t="str">
            <v>INSUMOS - FABRICA BALANCEADOS</v>
          </cell>
          <cell r="C34">
            <v>1000000</v>
          </cell>
          <cell r="D34">
            <v>50</v>
          </cell>
          <cell r="E34">
            <v>1000000</v>
          </cell>
          <cell r="F34">
            <v>50</v>
          </cell>
          <cell r="G34">
            <v>999950</v>
          </cell>
          <cell r="H34">
            <v>168.91047297297297</v>
          </cell>
        </row>
        <row r="35">
          <cell r="A35" t="str">
            <v>140301</v>
          </cell>
          <cell r="B35" t="str">
            <v>ENVASES - HARINAS INDUSTRIALES</v>
          </cell>
          <cell r="C35">
            <v>1000000</v>
          </cell>
          <cell r="D35">
            <v>50</v>
          </cell>
          <cell r="E35">
            <v>1000000</v>
          </cell>
          <cell r="F35">
            <v>50</v>
          </cell>
          <cell r="G35">
            <v>999950</v>
          </cell>
          <cell r="H35">
            <v>168.91047297297297</v>
          </cell>
        </row>
        <row r="36">
          <cell r="A36" t="str">
            <v>140302</v>
          </cell>
          <cell r="B36" t="str">
            <v>ENVASES - HARINAS FRACCIONADAS</v>
          </cell>
          <cell r="C36">
            <v>1000000</v>
          </cell>
          <cell r="D36">
            <v>50</v>
          </cell>
          <cell r="E36">
            <v>1000000</v>
          </cell>
          <cell r="F36">
            <v>50</v>
          </cell>
          <cell r="G36">
            <v>999950</v>
          </cell>
          <cell r="H36">
            <v>168.91047297297297</v>
          </cell>
        </row>
        <row r="37">
          <cell r="A37" t="str">
            <v>140303</v>
          </cell>
          <cell r="B37" t="str">
            <v>ENVASES - FABRICA BALANCEADOS</v>
          </cell>
          <cell r="C37">
            <v>1000000</v>
          </cell>
          <cell r="D37">
            <v>50</v>
          </cell>
          <cell r="E37">
            <v>1000000</v>
          </cell>
          <cell r="F37">
            <v>50</v>
          </cell>
          <cell r="G37">
            <v>999950</v>
          </cell>
          <cell r="H37">
            <v>168.91047297297297</v>
          </cell>
        </row>
        <row r="38">
          <cell r="A38" t="str">
            <v>140401</v>
          </cell>
          <cell r="B38" t="str">
            <v>PRODUCTOS TERMINADOS INDUSTRIALES</v>
          </cell>
          <cell r="C38">
            <v>1000000</v>
          </cell>
          <cell r="D38">
            <v>50</v>
          </cell>
          <cell r="E38">
            <v>1000000</v>
          </cell>
          <cell r="F38">
            <v>50</v>
          </cell>
          <cell r="G38">
            <v>999950</v>
          </cell>
          <cell r="H38">
            <v>168.91047297297297</v>
          </cell>
        </row>
        <row r="39">
          <cell r="A39" t="str">
            <v>140402</v>
          </cell>
          <cell r="B39" t="str">
            <v>PRODUCTOS TERMINADOS FRACCIONADOS</v>
          </cell>
          <cell r="C39">
            <v>1000000</v>
          </cell>
          <cell r="D39">
            <v>50</v>
          </cell>
          <cell r="E39">
            <v>1000000</v>
          </cell>
          <cell r="F39">
            <v>50</v>
          </cell>
          <cell r="G39">
            <v>999950</v>
          </cell>
          <cell r="H39">
            <v>168.91047297297297</v>
          </cell>
        </row>
        <row r="40">
          <cell r="A40" t="str">
            <v>140403</v>
          </cell>
          <cell r="B40" t="str">
            <v>PRODUCTOS TERMINADOS FB</v>
          </cell>
          <cell r="C40">
            <v>1000000</v>
          </cell>
          <cell r="D40">
            <v>50</v>
          </cell>
          <cell r="E40">
            <v>1000000</v>
          </cell>
          <cell r="F40">
            <v>50</v>
          </cell>
          <cell r="G40">
            <v>999950</v>
          </cell>
          <cell r="H40">
            <v>168.91047297297297</v>
          </cell>
        </row>
        <row r="41">
          <cell r="A41" t="str">
            <v>140404</v>
          </cell>
          <cell r="B41" t="str">
            <v>Productos Terminados Otros</v>
          </cell>
          <cell r="C41">
            <v>1000000</v>
          </cell>
          <cell r="D41">
            <v>50</v>
          </cell>
          <cell r="E41">
            <v>1000000</v>
          </cell>
          <cell r="F41">
            <v>50</v>
          </cell>
          <cell r="G41">
            <v>999950</v>
          </cell>
          <cell r="H41">
            <v>168.91047297297297</v>
          </cell>
        </row>
        <row r="42">
          <cell r="A42" t="str">
            <v>140501</v>
          </cell>
          <cell r="B42" t="str">
            <v>INSUMOS</v>
          </cell>
          <cell r="C42">
            <v>1000000</v>
          </cell>
          <cell r="D42">
            <v>50</v>
          </cell>
          <cell r="E42">
            <v>1000000</v>
          </cell>
          <cell r="F42">
            <v>50</v>
          </cell>
          <cell r="G42">
            <v>999950</v>
          </cell>
          <cell r="H42">
            <v>168.91047297297297</v>
          </cell>
        </row>
        <row r="43">
          <cell r="A43" t="str">
            <v>140502</v>
          </cell>
          <cell r="B43" t="str">
            <v>MATERIAS PRIMAS</v>
          </cell>
          <cell r="C43">
            <v>1000000</v>
          </cell>
          <cell r="D43">
            <v>50</v>
          </cell>
          <cell r="E43">
            <v>1000000</v>
          </cell>
          <cell r="F43">
            <v>50</v>
          </cell>
          <cell r="G43">
            <v>999950</v>
          </cell>
          <cell r="H43">
            <v>168.91047297297297</v>
          </cell>
        </row>
        <row r="44">
          <cell r="A44" t="str">
            <v>140601</v>
          </cell>
          <cell r="B44" t="str">
            <v>REVALUACION DE CONTRATOS OPEN CON PRECIO</v>
          </cell>
          <cell r="C44">
            <v>1000000</v>
          </cell>
          <cell r="D44">
            <v>50</v>
          </cell>
          <cell r="E44">
            <v>1000000</v>
          </cell>
          <cell r="F44">
            <v>50</v>
          </cell>
          <cell r="G44">
            <v>999950</v>
          </cell>
          <cell r="H44">
            <v>168.91047297297297</v>
          </cell>
        </row>
        <row r="45">
          <cell r="A45" t="str">
            <v>140701</v>
          </cell>
          <cell r="B45" t="str">
            <v>Anticipo a Proveedores Comunes ML</v>
          </cell>
          <cell r="C45">
            <v>1000000</v>
          </cell>
          <cell r="D45">
            <v>50</v>
          </cell>
          <cell r="E45">
            <v>1000000</v>
          </cell>
          <cell r="F45">
            <v>50</v>
          </cell>
          <cell r="G45">
            <v>999950</v>
          </cell>
          <cell r="H45">
            <v>168.91047297297297</v>
          </cell>
        </row>
        <row r="46">
          <cell r="A46" t="str">
            <v>140702</v>
          </cell>
          <cell r="B46" t="str">
            <v>Anticipo a Proveedores Trigo ML</v>
          </cell>
          <cell r="C46">
            <v>1000000</v>
          </cell>
          <cell r="D46">
            <v>50</v>
          </cell>
          <cell r="E46">
            <v>1000000</v>
          </cell>
          <cell r="F46">
            <v>50</v>
          </cell>
          <cell r="G46">
            <v>999950</v>
          </cell>
          <cell r="H46">
            <v>168.91047297297297</v>
          </cell>
        </row>
        <row r="47">
          <cell r="A47" t="str">
            <v>140703</v>
          </cell>
          <cell r="B47" t="str">
            <v>Anticipo a Proveedores Trigo ME</v>
          </cell>
          <cell r="C47">
            <v>1000000</v>
          </cell>
          <cell r="D47">
            <v>50</v>
          </cell>
          <cell r="E47">
            <v>1000000</v>
          </cell>
          <cell r="F47">
            <v>50</v>
          </cell>
          <cell r="G47">
            <v>999950</v>
          </cell>
          <cell r="H47">
            <v>168.91047297297297</v>
          </cell>
        </row>
        <row r="48">
          <cell r="A48" t="str">
            <v>140704</v>
          </cell>
          <cell r="B48" t="str">
            <v>Anticipo Proveedores Comunes ME</v>
          </cell>
          <cell r="C48">
            <v>1000000</v>
          </cell>
          <cell r="D48">
            <v>50</v>
          </cell>
          <cell r="E48">
            <v>1000000</v>
          </cell>
          <cell r="F48">
            <v>50</v>
          </cell>
          <cell r="G48">
            <v>999950</v>
          </cell>
          <cell r="H48">
            <v>168.91047297297297</v>
          </cell>
        </row>
        <row r="49">
          <cell r="A49" t="str">
            <v>140801</v>
          </cell>
          <cell r="B49" t="str">
            <v>Contrato de trigo - Abierto ML</v>
          </cell>
          <cell r="C49">
            <v>1000000</v>
          </cell>
          <cell r="D49">
            <v>50</v>
          </cell>
          <cell r="E49">
            <v>1000000</v>
          </cell>
          <cell r="F49">
            <v>50</v>
          </cell>
          <cell r="G49">
            <v>999950</v>
          </cell>
          <cell r="H49">
            <v>168.91047297297297</v>
          </cell>
        </row>
        <row r="50">
          <cell r="A50" t="str">
            <v>140802</v>
          </cell>
          <cell r="B50" t="str">
            <v>Contrato de Trigo - Abierto ME</v>
          </cell>
          <cell r="C50">
            <v>1000000</v>
          </cell>
          <cell r="D50">
            <v>50</v>
          </cell>
          <cell r="E50">
            <v>1000000</v>
          </cell>
          <cell r="F50">
            <v>50</v>
          </cell>
          <cell r="G50">
            <v>999950</v>
          </cell>
          <cell r="H50">
            <v>168.91047297297297</v>
          </cell>
        </row>
        <row r="51">
          <cell r="A51" t="str">
            <v>150101</v>
          </cell>
          <cell r="B51" t="str">
            <v>INVERSIONES</v>
          </cell>
          <cell r="C51">
            <v>1000000</v>
          </cell>
          <cell r="D51">
            <v>50</v>
          </cell>
          <cell r="E51">
            <v>1000000</v>
          </cell>
          <cell r="F51">
            <v>50</v>
          </cell>
          <cell r="G51">
            <v>999950</v>
          </cell>
          <cell r="H51">
            <v>168.91047297297297</v>
          </cell>
        </row>
        <row r="52">
          <cell r="A52" t="str">
            <v>150102</v>
          </cell>
          <cell r="B52" t="str">
            <v>REINVERSIONES</v>
          </cell>
          <cell r="C52">
            <v>1000000</v>
          </cell>
          <cell r="D52">
            <v>50</v>
          </cell>
          <cell r="E52">
            <v>1000000</v>
          </cell>
          <cell r="F52">
            <v>50</v>
          </cell>
          <cell r="G52">
            <v>999950</v>
          </cell>
          <cell r="H52">
            <v>168.91047297297297</v>
          </cell>
        </row>
        <row r="53">
          <cell r="A53" t="str">
            <v>160101</v>
          </cell>
          <cell r="B53" t="str">
            <v>MUEBLES Y UTILES</v>
          </cell>
          <cell r="C53">
            <v>1000000</v>
          </cell>
          <cell r="D53">
            <v>50</v>
          </cell>
          <cell r="E53">
            <v>1000000</v>
          </cell>
          <cell r="F53">
            <v>50</v>
          </cell>
          <cell r="G53">
            <v>999950</v>
          </cell>
          <cell r="H53">
            <v>168.91047297297297</v>
          </cell>
        </row>
        <row r="54">
          <cell r="A54" t="str">
            <v>160201</v>
          </cell>
          <cell r="B54" t="str">
            <v>MAQUINARIAS, HERRAMIENTAS Y EQUIPOS</v>
          </cell>
          <cell r="C54">
            <v>1000000</v>
          </cell>
          <cell r="D54">
            <v>50</v>
          </cell>
          <cell r="E54">
            <v>1000000</v>
          </cell>
          <cell r="F54">
            <v>50</v>
          </cell>
          <cell r="G54">
            <v>999950</v>
          </cell>
          <cell r="H54">
            <v>168.91047297297297</v>
          </cell>
        </row>
        <row r="55">
          <cell r="A55" t="str">
            <v>160301</v>
          </cell>
          <cell r="B55" t="str">
            <v>EQUIPOS Y SISTEMAS DE COMPUTACION</v>
          </cell>
          <cell r="C55">
            <v>1000000</v>
          </cell>
          <cell r="D55">
            <v>50</v>
          </cell>
          <cell r="E55">
            <v>1000000</v>
          </cell>
          <cell r="F55">
            <v>50</v>
          </cell>
          <cell r="G55">
            <v>999950</v>
          </cell>
          <cell r="H55">
            <v>168.91047297297297</v>
          </cell>
        </row>
        <row r="56">
          <cell r="A56" t="str">
            <v>160401</v>
          </cell>
          <cell r="B56" t="str">
            <v>VEHICULOS</v>
          </cell>
          <cell r="C56">
            <v>1000000</v>
          </cell>
          <cell r="D56">
            <v>50</v>
          </cell>
          <cell r="E56">
            <v>1000000</v>
          </cell>
          <cell r="F56">
            <v>50</v>
          </cell>
          <cell r="G56">
            <v>999950</v>
          </cell>
          <cell r="H56">
            <v>168.91047297297297</v>
          </cell>
        </row>
        <row r="57">
          <cell r="A57" t="str">
            <v>160501</v>
          </cell>
          <cell r="B57" t="str">
            <v>INMUEBLES</v>
          </cell>
          <cell r="C57">
            <v>1000000</v>
          </cell>
          <cell r="D57">
            <v>50</v>
          </cell>
          <cell r="E57">
            <v>1000000</v>
          </cell>
          <cell r="F57">
            <v>50</v>
          </cell>
          <cell r="G57">
            <v>999950</v>
          </cell>
          <cell r="H57">
            <v>168.91047297297297</v>
          </cell>
        </row>
        <row r="58">
          <cell r="A58" t="str">
            <v>160601</v>
          </cell>
          <cell r="B58" t="str">
            <v>TERRENOS</v>
          </cell>
          <cell r="C58">
            <v>1000000</v>
          </cell>
          <cell r="D58">
            <v>50</v>
          </cell>
          <cell r="E58">
            <v>1000000</v>
          </cell>
          <cell r="F58">
            <v>50</v>
          </cell>
          <cell r="G58">
            <v>999950</v>
          </cell>
          <cell r="H58">
            <v>168.91047297297297</v>
          </cell>
        </row>
        <row r="59">
          <cell r="A59" t="str">
            <v>160701</v>
          </cell>
          <cell r="B59" t="str">
            <v>OBRAS EN EJECUCION</v>
          </cell>
          <cell r="C59">
            <v>1000000</v>
          </cell>
          <cell r="D59">
            <v>50</v>
          </cell>
          <cell r="E59">
            <v>1000000</v>
          </cell>
          <cell r="F59">
            <v>50</v>
          </cell>
          <cell r="G59">
            <v>999950</v>
          </cell>
          <cell r="H59">
            <v>168.91047297297297</v>
          </cell>
        </row>
        <row r="60">
          <cell r="A60" t="str">
            <v>160702</v>
          </cell>
          <cell r="B60" t="str">
            <v>IMPORTACIONES EN CURSO - BIENES DE USO</v>
          </cell>
          <cell r="C60">
            <v>1000000</v>
          </cell>
          <cell r="D60">
            <v>50</v>
          </cell>
          <cell r="E60">
            <v>1000000</v>
          </cell>
          <cell r="F60">
            <v>50</v>
          </cell>
          <cell r="G60">
            <v>999950</v>
          </cell>
          <cell r="H60">
            <v>168.91047297297297</v>
          </cell>
        </row>
        <row r="61">
          <cell r="A61" t="str">
            <v>161001</v>
          </cell>
          <cell r="B61" t="str">
            <v>A.A. MUEBLES Y UTILES</v>
          </cell>
          <cell r="C61">
            <v>1000000</v>
          </cell>
          <cell r="D61">
            <v>50</v>
          </cell>
          <cell r="E61">
            <v>1000000</v>
          </cell>
          <cell r="F61">
            <v>50</v>
          </cell>
          <cell r="G61">
            <v>999950</v>
          </cell>
          <cell r="H61">
            <v>168.91047297297297</v>
          </cell>
        </row>
        <row r="62">
          <cell r="A62" t="str">
            <v>161101</v>
          </cell>
          <cell r="B62" t="str">
            <v>A.A.MAQUINARIAS HERRAMIENTAS Y EQUIPOS</v>
          </cell>
          <cell r="C62">
            <v>1000000</v>
          </cell>
          <cell r="D62">
            <v>50</v>
          </cell>
          <cell r="E62">
            <v>1000000</v>
          </cell>
          <cell r="F62">
            <v>50</v>
          </cell>
          <cell r="G62">
            <v>999950</v>
          </cell>
          <cell r="H62">
            <v>168.91047297297297</v>
          </cell>
        </row>
        <row r="63">
          <cell r="A63" t="str">
            <v>161201</v>
          </cell>
          <cell r="B63" t="str">
            <v>A.A.EQUIPOS Y SISTEMAS DE COMPUTACION</v>
          </cell>
          <cell r="C63">
            <v>1000000</v>
          </cell>
          <cell r="D63">
            <v>50</v>
          </cell>
          <cell r="E63">
            <v>1000000</v>
          </cell>
          <cell r="F63">
            <v>50</v>
          </cell>
          <cell r="G63">
            <v>999950</v>
          </cell>
          <cell r="H63">
            <v>168.91047297297297</v>
          </cell>
        </row>
        <row r="64">
          <cell r="A64" t="str">
            <v>161301</v>
          </cell>
          <cell r="B64" t="str">
            <v>A.A.VEHICULOS</v>
          </cell>
          <cell r="C64">
            <v>1000000</v>
          </cell>
          <cell r="D64">
            <v>50</v>
          </cell>
          <cell r="E64">
            <v>1000000</v>
          </cell>
          <cell r="F64">
            <v>50</v>
          </cell>
          <cell r="G64">
            <v>999950</v>
          </cell>
          <cell r="H64">
            <v>168.91047297297297</v>
          </cell>
        </row>
        <row r="65">
          <cell r="A65" t="str">
            <v>161401</v>
          </cell>
          <cell r="B65" t="str">
            <v>A.A. INMUEBLES</v>
          </cell>
          <cell r="C65">
            <v>1000000</v>
          </cell>
          <cell r="D65">
            <v>50</v>
          </cell>
          <cell r="E65">
            <v>1000000</v>
          </cell>
          <cell r="F65">
            <v>50</v>
          </cell>
          <cell r="G65">
            <v>999950</v>
          </cell>
          <cell r="H65">
            <v>168.91047297297297</v>
          </cell>
        </row>
        <row r="66">
          <cell r="A66" t="str">
            <v>170101</v>
          </cell>
          <cell r="B66" t="str">
            <v>Creditos a Cobrar a LP Moneda Local</v>
          </cell>
          <cell r="C66">
            <v>1000000</v>
          </cell>
          <cell r="D66">
            <v>50</v>
          </cell>
          <cell r="E66">
            <v>1000000</v>
          </cell>
          <cell r="F66">
            <v>50</v>
          </cell>
          <cell r="G66">
            <v>999950</v>
          </cell>
          <cell r="H66">
            <v>168.91047297297297</v>
          </cell>
        </row>
        <row r="67">
          <cell r="A67" t="str">
            <v>180101</v>
          </cell>
          <cell r="B67" t="str">
            <v>SEGUROS PAGADOS POR ADELANTADO-ML</v>
          </cell>
          <cell r="C67">
            <v>1000000</v>
          </cell>
          <cell r="D67">
            <v>50</v>
          </cell>
          <cell r="E67">
            <v>1000000</v>
          </cell>
          <cell r="F67">
            <v>50</v>
          </cell>
          <cell r="G67">
            <v>999950</v>
          </cell>
          <cell r="H67">
            <v>168.91047297297297</v>
          </cell>
        </row>
        <row r="68">
          <cell r="A68" t="str">
            <v>180102</v>
          </cell>
          <cell r="B68" t="str">
            <v>Seguros Pagados por Adelantado-ME</v>
          </cell>
          <cell r="C68">
            <v>1000000</v>
          </cell>
          <cell r="D68">
            <v>50</v>
          </cell>
          <cell r="E68">
            <v>1000000</v>
          </cell>
          <cell r="F68">
            <v>50</v>
          </cell>
          <cell r="G68">
            <v>999950</v>
          </cell>
          <cell r="H68">
            <v>168.91047297297297</v>
          </cell>
        </row>
        <row r="69">
          <cell r="A69" t="str">
            <v>180201</v>
          </cell>
          <cell r="B69" t="str">
            <v>IMPUESTOS MUNICIPALES</v>
          </cell>
          <cell r="C69">
            <v>1000000</v>
          </cell>
          <cell r="D69">
            <v>50</v>
          </cell>
          <cell r="E69">
            <v>1000000</v>
          </cell>
          <cell r="F69">
            <v>50</v>
          </cell>
          <cell r="G69">
            <v>999950</v>
          </cell>
          <cell r="H69">
            <v>168.91047297297297</v>
          </cell>
        </row>
        <row r="70">
          <cell r="A70" t="str">
            <v>180202</v>
          </cell>
          <cell r="B70" t="str">
            <v>SERVICIOS A VENCER</v>
          </cell>
          <cell r="C70">
            <v>1000000</v>
          </cell>
          <cell r="D70">
            <v>50</v>
          </cell>
          <cell r="E70">
            <v>1000000</v>
          </cell>
          <cell r="F70">
            <v>50</v>
          </cell>
          <cell r="G70">
            <v>999950</v>
          </cell>
          <cell r="H70">
            <v>168.91047297297297</v>
          </cell>
        </row>
        <row r="71">
          <cell r="A71" t="str">
            <v>180203</v>
          </cell>
          <cell r="B71" t="str">
            <v>ACTIVO POR IMPUESTO DIFERIDO</v>
          </cell>
          <cell r="C71">
            <v>1000000</v>
          </cell>
          <cell r="D71">
            <v>50</v>
          </cell>
          <cell r="E71">
            <v>1000000</v>
          </cell>
          <cell r="F71">
            <v>50</v>
          </cell>
          <cell r="G71">
            <v>999950</v>
          </cell>
          <cell r="H71">
            <v>168.91047297297297</v>
          </cell>
        </row>
        <row r="72">
          <cell r="A72" t="str">
            <v>180204</v>
          </cell>
          <cell r="B72" t="str">
            <v>Activo por Impuesto Diferido - L.P.</v>
          </cell>
          <cell r="C72">
            <v>1000000</v>
          </cell>
          <cell r="D72">
            <v>50</v>
          </cell>
          <cell r="E72">
            <v>1000000</v>
          </cell>
          <cell r="F72">
            <v>50</v>
          </cell>
          <cell r="G72">
            <v>999950</v>
          </cell>
          <cell r="H72">
            <v>168.91047297297297</v>
          </cell>
        </row>
        <row r="73">
          <cell r="A73" t="str">
            <v>210101</v>
          </cell>
          <cell r="B73" t="str">
            <v>PROVEEDORES COMUNES MONEDA LOCAL</v>
          </cell>
          <cell r="C73">
            <v>1000000</v>
          </cell>
          <cell r="D73">
            <v>50</v>
          </cell>
          <cell r="E73">
            <v>1000000</v>
          </cell>
          <cell r="F73">
            <v>50</v>
          </cell>
          <cell r="G73">
            <v>999950</v>
          </cell>
          <cell r="H73">
            <v>168.91047297297297</v>
          </cell>
        </row>
        <row r="74">
          <cell r="A74" t="str">
            <v>210201</v>
          </cell>
          <cell r="B74" t="str">
            <v>PROVEEDORES DE MATERIA PRIMA MONEDA LOCA</v>
          </cell>
          <cell r="C74">
            <v>1000000</v>
          </cell>
          <cell r="D74">
            <v>50</v>
          </cell>
          <cell r="E74">
            <v>1000000</v>
          </cell>
          <cell r="F74">
            <v>50</v>
          </cell>
          <cell r="G74">
            <v>999950</v>
          </cell>
          <cell r="H74">
            <v>168.91047297297297</v>
          </cell>
        </row>
        <row r="75">
          <cell r="A75" t="str">
            <v>210301</v>
          </cell>
          <cell r="B75" t="str">
            <v>PROVEEDORES DE MATERIA PRIMA MONEDA EXTR</v>
          </cell>
          <cell r="C75">
            <v>1000000</v>
          </cell>
          <cell r="D75">
            <v>50</v>
          </cell>
          <cell r="E75">
            <v>1000000</v>
          </cell>
          <cell r="F75">
            <v>50</v>
          </cell>
          <cell r="G75">
            <v>999950</v>
          </cell>
          <cell r="H75">
            <v>168.91047297297297</v>
          </cell>
        </row>
        <row r="76">
          <cell r="A76" t="str">
            <v>210401</v>
          </cell>
          <cell r="B76" t="str">
            <v>PROVEEDORES COMUNES MONEDA EXTRANJERA</v>
          </cell>
          <cell r="C76">
            <v>1000000</v>
          </cell>
          <cell r="D76">
            <v>50</v>
          </cell>
          <cell r="E76">
            <v>1000000</v>
          </cell>
          <cell r="F76">
            <v>50</v>
          </cell>
          <cell r="G76">
            <v>999950</v>
          </cell>
          <cell r="H76">
            <v>168.91047297297297</v>
          </cell>
        </row>
        <row r="77">
          <cell r="A77" t="str">
            <v>220101</v>
          </cell>
          <cell r="B77" t="str">
            <v>REMUNERACIONES A PAGAR</v>
          </cell>
          <cell r="C77">
            <v>1000000</v>
          </cell>
          <cell r="D77">
            <v>50</v>
          </cell>
          <cell r="E77">
            <v>1000000</v>
          </cell>
          <cell r="F77">
            <v>50</v>
          </cell>
          <cell r="G77">
            <v>999950</v>
          </cell>
          <cell r="H77">
            <v>168.91047297297297</v>
          </cell>
        </row>
        <row r="78">
          <cell r="A78" t="str">
            <v>220201</v>
          </cell>
          <cell r="B78" t="str">
            <v>LEYES SOCIALES A PAGAR</v>
          </cell>
          <cell r="C78">
            <v>1000000</v>
          </cell>
          <cell r="D78">
            <v>50</v>
          </cell>
          <cell r="E78">
            <v>1000000</v>
          </cell>
          <cell r="F78">
            <v>50</v>
          </cell>
          <cell r="G78">
            <v>999950</v>
          </cell>
          <cell r="H78">
            <v>168.91047297297297</v>
          </cell>
        </row>
        <row r="79">
          <cell r="A79" t="str">
            <v>220301</v>
          </cell>
          <cell r="B79" t="str">
            <v>RETENCIONES JUDICIALES SOBRE HABERES</v>
          </cell>
          <cell r="C79">
            <v>1000000</v>
          </cell>
          <cell r="D79">
            <v>50</v>
          </cell>
          <cell r="E79">
            <v>1000000</v>
          </cell>
          <cell r="F79">
            <v>50</v>
          </cell>
          <cell r="G79">
            <v>999950</v>
          </cell>
          <cell r="H79">
            <v>168.91047297297297</v>
          </cell>
        </row>
        <row r="80">
          <cell r="A80" t="str">
            <v>230101</v>
          </cell>
          <cell r="B80" t="str">
            <v>OBLIGACIONES BANCARIAS A PAGAR CORTO PLA</v>
          </cell>
          <cell r="C80">
            <v>1000000</v>
          </cell>
          <cell r="D80">
            <v>50</v>
          </cell>
          <cell r="E80">
            <v>1000000</v>
          </cell>
          <cell r="F80">
            <v>50</v>
          </cell>
          <cell r="G80">
            <v>999950</v>
          </cell>
          <cell r="H80">
            <v>168.91047297297297</v>
          </cell>
        </row>
        <row r="81">
          <cell r="A81" t="str">
            <v>230102</v>
          </cell>
          <cell r="B81" t="str">
            <v>OBLIGACIONES BANCARIAS ME CORTO PLA</v>
          </cell>
          <cell r="C81">
            <v>1000000</v>
          </cell>
          <cell r="D81">
            <v>50</v>
          </cell>
          <cell r="E81">
            <v>1000000</v>
          </cell>
          <cell r="F81">
            <v>50</v>
          </cell>
          <cell r="G81">
            <v>999950</v>
          </cell>
          <cell r="H81">
            <v>168.91047297297297</v>
          </cell>
        </row>
        <row r="82">
          <cell r="A82" t="str">
            <v>240101</v>
          </cell>
          <cell r="B82" t="str">
            <v>CARGILL SACI</v>
          </cell>
          <cell r="C82">
            <v>1000000</v>
          </cell>
          <cell r="D82">
            <v>50</v>
          </cell>
          <cell r="E82">
            <v>1000000</v>
          </cell>
          <cell r="F82">
            <v>50</v>
          </cell>
          <cell r="G82">
            <v>999950</v>
          </cell>
          <cell r="H82">
            <v>168.91047297297297</v>
          </cell>
        </row>
        <row r="83">
          <cell r="A83" t="str">
            <v>240102</v>
          </cell>
          <cell r="B83" t="str">
            <v>Cargill de Venezuela, C.A.</v>
          </cell>
          <cell r="C83">
            <v>1000000</v>
          </cell>
          <cell r="D83">
            <v>50</v>
          </cell>
          <cell r="E83">
            <v>1000000</v>
          </cell>
          <cell r="F83">
            <v>50</v>
          </cell>
          <cell r="G83">
            <v>999950</v>
          </cell>
          <cell r="H83">
            <v>168.91047297297297</v>
          </cell>
        </row>
        <row r="84">
          <cell r="A84" t="str">
            <v>240201</v>
          </cell>
          <cell r="B84" t="str">
            <v>TRIGALIA S.A.</v>
          </cell>
          <cell r="C84">
            <v>1000000</v>
          </cell>
          <cell r="D84">
            <v>50</v>
          </cell>
          <cell r="E84">
            <v>1000000</v>
          </cell>
          <cell r="F84">
            <v>50</v>
          </cell>
          <cell r="G84">
            <v>999950</v>
          </cell>
          <cell r="H84">
            <v>168.91047297297297</v>
          </cell>
        </row>
        <row r="85">
          <cell r="A85" t="str">
            <v>250101</v>
          </cell>
          <cell r="B85" t="str">
            <v>PROVISION PARA SUELDO ANUAL COMPLEMENTAR</v>
          </cell>
          <cell r="C85">
            <v>1000000</v>
          </cell>
          <cell r="D85">
            <v>50</v>
          </cell>
          <cell r="E85">
            <v>1000000</v>
          </cell>
          <cell r="F85">
            <v>50</v>
          </cell>
          <cell r="G85">
            <v>999950</v>
          </cell>
          <cell r="H85">
            <v>168.91047297297297</v>
          </cell>
        </row>
        <row r="86">
          <cell r="A86" t="str">
            <v>250201</v>
          </cell>
          <cell r="B86" t="str">
            <v>PROVISION PARA ENERGIA ELECTRICA</v>
          </cell>
          <cell r="C86">
            <v>1000000</v>
          </cell>
          <cell r="D86">
            <v>50</v>
          </cell>
          <cell r="E86">
            <v>1000000</v>
          </cell>
          <cell r="F86">
            <v>50</v>
          </cell>
          <cell r="G86">
            <v>999950</v>
          </cell>
          <cell r="H86">
            <v>168.91047297297297</v>
          </cell>
        </row>
        <row r="87">
          <cell r="A87" t="str">
            <v>250202</v>
          </cell>
          <cell r="B87" t="str">
            <v>PROVISION PARA GASTOS DE COMUNICACIONES</v>
          </cell>
          <cell r="C87">
            <v>1000000</v>
          </cell>
          <cell r="D87">
            <v>50</v>
          </cell>
          <cell r="E87">
            <v>1000000</v>
          </cell>
          <cell r="F87">
            <v>50</v>
          </cell>
          <cell r="G87">
            <v>999950</v>
          </cell>
          <cell r="H87">
            <v>168.91047297297297</v>
          </cell>
        </row>
        <row r="88">
          <cell r="A88" t="str">
            <v>250203</v>
          </cell>
          <cell r="B88" t="str">
            <v>PROVISION PARA CONSUMO AGUA</v>
          </cell>
          <cell r="C88">
            <v>1000000</v>
          </cell>
          <cell r="D88">
            <v>50</v>
          </cell>
          <cell r="E88">
            <v>1000000</v>
          </cell>
          <cell r="F88">
            <v>50</v>
          </cell>
          <cell r="G88">
            <v>999950</v>
          </cell>
          <cell r="H88">
            <v>168.91047297297297</v>
          </cell>
        </row>
        <row r="89">
          <cell r="A89" t="str">
            <v>250301</v>
          </cell>
          <cell r="B89" t="str">
            <v>PROVISION PARA GASTOS DE VENTAS</v>
          </cell>
          <cell r="C89">
            <v>1000000</v>
          </cell>
          <cell r="D89">
            <v>50</v>
          </cell>
          <cell r="E89">
            <v>1000000</v>
          </cell>
          <cell r="F89">
            <v>50</v>
          </cell>
          <cell r="G89">
            <v>999950</v>
          </cell>
          <cell r="H89">
            <v>168.91047297297297</v>
          </cell>
        </row>
        <row r="90">
          <cell r="A90" t="str">
            <v>250401</v>
          </cell>
          <cell r="B90" t="str">
            <v>PROVISION PARA JUICIOS</v>
          </cell>
          <cell r="C90">
            <v>1000000</v>
          </cell>
          <cell r="D90">
            <v>50</v>
          </cell>
          <cell r="E90">
            <v>1000000</v>
          </cell>
          <cell r="F90">
            <v>50</v>
          </cell>
          <cell r="G90">
            <v>999950</v>
          </cell>
          <cell r="H90">
            <v>168.91047297297297</v>
          </cell>
        </row>
        <row r="91">
          <cell r="A91" t="str">
            <v>250402</v>
          </cell>
          <cell r="B91" t="str">
            <v>Provisi¾n para Juicios ME</v>
          </cell>
          <cell r="C91">
            <v>1000000</v>
          </cell>
          <cell r="D91">
            <v>50</v>
          </cell>
          <cell r="E91">
            <v>1000000</v>
          </cell>
          <cell r="F91">
            <v>50</v>
          </cell>
          <cell r="G91">
            <v>999950</v>
          </cell>
          <cell r="H91">
            <v>168.91047297297297</v>
          </cell>
        </row>
        <row r="92">
          <cell r="A92" t="str">
            <v>250501</v>
          </cell>
          <cell r="B92" t="str">
            <v>FACTURAS A RECIBIR</v>
          </cell>
          <cell r="C92">
            <v>1000000</v>
          </cell>
          <cell r="D92">
            <v>50</v>
          </cell>
          <cell r="E92">
            <v>1000000</v>
          </cell>
          <cell r="F92">
            <v>50</v>
          </cell>
          <cell r="G92">
            <v>999950</v>
          </cell>
          <cell r="H92">
            <v>168.91047297297297</v>
          </cell>
        </row>
        <row r="93">
          <cell r="A93" t="str">
            <v>250502</v>
          </cell>
          <cell r="B93" t="str">
            <v>Fact. Recib. Prov.Trigo ML</v>
          </cell>
          <cell r="C93">
            <v>1000000</v>
          </cell>
          <cell r="D93">
            <v>50</v>
          </cell>
          <cell r="E93">
            <v>1000000</v>
          </cell>
          <cell r="F93">
            <v>50</v>
          </cell>
          <cell r="G93">
            <v>999950</v>
          </cell>
          <cell r="H93">
            <v>168.91047297297297</v>
          </cell>
        </row>
        <row r="94">
          <cell r="A94" t="str">
            <v>250503</v>
          </cell>
          <cell r="B94" t="str">
            <v>Fact. Recib. Prov.Trigo ME</v>
          </cell>
          <cell r="C94">
            <v>1000000</v>
          </cell>
          <cell r="D94">
            <v>50</v>
          </cell>
          <cell r="E94">
            <v>1000000</v>
          </cell>
          <cell r="F94">
            <v>50</v>
          </cell>
          <cell r="G94">
            <v>999950</v>
          </cell>
          <cell r="H94">
            <v>168.91047297297297</v>
          </cell>
        </row>
        <row r="95">
          <cell r="A95" t="str">
            <v>250504</v>
          </cell>
          <cell r="B95" t="str">
            <v>Fact. Recib. Prov.Comunes ME</v>
          </cell>
          <cell r="C95">
            <v>1000000</v>
          </cell>
          <cell r="D95">
            <v>50</v>
          </cell>
          <cell r="E95">
            <v>1000000</v>
          </cell>
          <cell r="F95">
            <v>50</v>
          </cell>
          <cell r="G95">
            <v>999950</v>
          </cell>
          <cell r="H95">
            <v>168.91047297297297</v>
          </cell>
        </row>
        <row r="96">
          <cell r="A96" t="str">
            <v>250505</v>
          </cell>
          <cell r="B96" t="str">
            <v>Trigo a Recib.s/Contrat.Open ML</v>
          </cell>
          <cell r="C96">
            <v>1000000</v>
          </cell>
          <cell r="D96">
            <v>50</v>
          </cell>
          <cell r="E96">
            <v>1000000</v>
          </cell>
          <cell r="F96">
            <v>50</v>
          </cell>
          <cell r="G96">
            <v>999950</v>
          </cell>
          <cell r="H96">
            <v>168.91047297297297</v>
          </cell>
        </row>
        <row r="97">
          <cell r="A97" t="str">
            <v>250601</v>
          </cell>
          <cell r="B97" t="str">
            <v>PROVISIONES VARIAS</v>
          </cell>
          <cell r="C97">
            <v>1000000</v>
          </cell>
          <cell r="D97">
            <v>50</v>
          </cell>
          <cell r="E97">
            <v>1000000</v>
          </cell>
          <cell r="F97">
            <v>50</v>
          </cell>
          <cell r="G97">
            <v>999950</v>
          </cell>
          <cell r="H97">
            <v>168.91047297297297</v>
          </cell>
        </row>
        <row r="98">
          <cell r="A98" t="str">
            <v>250701</v>
          </cell>
          <cell r="B98" t="str">
            <v>Provisiones Proveedores Comunes ML</v>
          </cell>
          <cell r="C98">
            <v>1000000</v>
          </cell>
          <cell r="D98">
            <v>50</v>
          </cell>
          <cell r="E98">
            <v>1000000</v>
          </cell>
          <cell r="F98">
            <v>50</v>
          </cell>
          <cell r="G98">
            <v>999950</v>
          </cell>
          <cell r="H98">
            <v>168.91047297297297</v>
          </cell>
        </row>
        <row r="99">
          <cell r="A99" t="str">
            <v>250702</v>
          </cell>
          <cell r="B99" t="str">
            <v>Provisiones Proveedores Materia Prima ML</v>
          </cell>
          <cell r="C99">
            <v>1000000</v>
          </cell>
          <cell r="D99">
            <v>50</v>
          </cell>
          <cell r="E99">
            <v>1000000</v>
          </cell>
          <cell r="F99">
            <v>50</v>
          </cell>
          <cell r="G99">
            <v>999950</v>
          </cell>
          <cell r="H99">
            <v>168.91047297297297</v>
          </cell>
        </row>
        <row r="100">
          <cell r="A100" t="str">
            <v>250703</v>
          </cell>
          <cell r="B100" t="str">
            <v>Provisiones Proveedores Materia Prima ME</v>
          </cell>
          <cell r="C100">
            <v>1000000</v>
          </cell>
          <cell r="D100">
            <v>50</v>
          </cell>
          <cell r="E100">
            <v>1000000</v>
          </cell>
          <cell r="F100">
            <v>50</v>
          </cell>
          <cell r="G100">
            <v>999950</v>
          </cell>
          <cell r="H100">
            <v>168.91047297297297</v>
          </cell>
        </row>
        <row r="101">
          <cell r="A101" t="str">
            <v>250704</v>
          </cell>
          <cell r="B101" t="str">
            <v>Provisiones Proveedores Comunes ME</v>
          </cell>
          <cell r="C101">
            <v>1000000</v>
          </cell>
          <cell r="D101">
            <v>50</v>
          </cell>
          <cell r="E101">
            <v>1000000</v>
          </cell>
          <cell r="F101">
            <v>50</v>
          </cell>
          <cell r="G101">
            <v>999950</v>
          </cell>
          <cell r="H101">
            <v>168.91047297297297</v>
          </cell>
        </row>
        <row r="102">
          <cell r="A102" t="str">
            <v>260101</v>
          </cell>
          <cell r="B102" t="str">
            <v>IMPUESTO A LA RENTA</v>
          </cell>
          <cell r="C102">
            <v>1000000</v>
          </cell>
          <cell r="D102">
            <v>50</v>
          </cell>
          <cell r="E102">
            <v>1000000</v>
          </cell>
          <cell r="F102">
            <v>50</v>
          </cell>
          <cell r="G102">
            <v>999950</v>
          </cell>
          <cell r="H102">
            <v>168.91047297297297</v>
          </cell>
        </row>
        <row r="103">
          <cell r="A103" t="str">
            <v>260201</v>
          </cell>
          <cell r="B103" t="str">
            <v>IVA CREDITO FISCAL</v>
          </cell>
          <cell r="C103">
            <v>1000000</v>
          </cell>
          <cell r="D103">
            <v>50</v>
          </cell>
          <cell r="E103">
            <v>1000000</v>
          </cell>
          <cell r="F103">
            <v>50</v>
          </cell>
          <cell r="G103">
            <v>999950</v>
          </cell>
          <cell r="H103">
            <v>168.91047297297297</v>
          </cell>
        </row>
        <row r="104">
          <cell r="A104" t="str">
            <v>260301</v>
          </cell>
          <cell r="B104" t="str">
            <v>IVA DEBITO FISCAL</v>
          </cell>
          <cell r="C104">
            <v>1000000</v>
          </cell>
          <cell r="D104">
            <v>50</v>
          </cell>
          <cell r="E104">
            <v>1000000</v>
          </cell>
          <cell r="F104">
            <v>50</v>
          </cell>
          <cell r="G104">
            <v>999950</v>
          </cell>
          <cell r="H104">
            <v>168.91047297297297</v>
          </cell>
        </row>
        <row r="105">
          <cell r="A105" t="str">
            <v>260401</v>
          </cell>
          <cell r="B105" t="str">
            <v>IMPUESTO DIFERIDO</v>
          </cell>
          <cell r="C105">
            <v>1000000</v>
          </cell>
          <cell r="D105">
            <v>50</v>
          </cell>
          <cell r="E105">
            <v>1000000</v>
          </cell>
          <cell r="F105">
            <v>50</v>
          </cell>
          <cell r="G105">
            <v>999950</v>
          </cell>
          <cell r="H105">
            <v>168.91047297297297</v>
          </cell>
        </row>
        <row r="106">
          <cell r="A106" t="str">
            <v>260402</v>
          </cell>
          <cell r="B106" t="str">
            <v>IMPUESTO DIFERIDO - L.P.</v>
          </cell>
          <cell r="C106">
            <v>1000000</v>
          </cell>
          <cell r="D106">
            <v>50</v>
          </cell>
          <cell r="E106">
            <v>1000000</v>
          </cell>
          <cell r="F106">
            <v>50</v>
          </cell>
          <cell r="G106">
            <v>999950</v>
          </cell>
          <cell r="H106">
            <v>168.91047297297297</v>
          </cell>
        </row>
        <row r="107">
          <cell r="A107" t="str">
            <v>270101</v>
          </cell>
          <cell r="B107" t="str">
            <v>DIVIDENDOS A PAGAR</v>
          </cell>
          <cell r="C107">
            <v>1000000</v>
          </cell>
          <cell r="D107">
            <v>50</v>
          </cell>
          <cell r="E107">
            <v>1000000</v>
          </cell>
          <cell r="F107">
            <v>50</v>
          </cell>
          <cell r="G107">
            <v>999950</v>
          </cell>
          <cell r="H107">
            <v>168.91047297297297</v>
          </cell>
        </row>
        <row r="108">
          <cell r="A108" t="str">
            <v>280101</v>
          </cell>
          <cell r="B108" t="str">
            <v>INTERESES A DEVENGAR</v>
          </cell>
          <cell r="C108">
            <v>1000000</v>
          </cell>
          <cell r="D108">
            <v>50</v>
          </cell>
          <cell r="E108">
            <v>1000000</v>
          </cell>
          <cell r="F108">
            <v>50</v>
          </cell>
          <cell r="G108">
            <v>999950</v>
          </cell>
          <cell r="H108">
            <v>168.91047297297297</v>
          </cell>
        </row>
        <row r="109">
          <cell r="A109" t="str">
            <v>290101</v>
          </cell>
          <cell r="B109" t="str">
            <v>CAPITAL</v>
          </cell>
          <cell r="C109">
            <v>1000000</v>
          </cell>
          <cell r="D109">
            <v>50</v>
          </cell>
          <cell r="E109">
            <v>1000000</v>
          </cell>
          <cell r="F109">
            <v>50</v>
          </cell>
          <cell r="G109">
            <v>999950</v>
          </cell>
          <cell r="H109">
            <v>168.91047297297297</v>
          </cell>
        </row>
        <row r="110">
          <cell r="A110" t="str">
            <v>290201</v>
          </cell>
          <cell r="B110" t="str">
            <v>RESERVA LEGAL</v>
          </cell>
          <cell r="C110">
            <v>1000000</v>
          </cell>
          <cell r="D110">
            <v>50</v>
          </cell>
          <cell r="E110">
            <v>1000000</v>
          </cell>
          <cell r="F110">
            <v>50</v>
          </cell>
          <cell r="G110">
            <v>999950</v>
          </cell>
          <cell r="H110">
            <v>168.91047297297297</v>
          </cell>
        </row>
        <row r="111">
          <cell r="A111" t="str">
            <v>290301</v>
          </cell>
          <cell r="B111" t="str">
            <v>RESERVA CONTINGENCIAS</v>
          </cell>
          <cell r="C111">
            <v>1000000</v>
          </cell>
          <cell r="D111">
            <v>50</v>
          </cell>
          <cell r="E111">
            <v>1000000</v>
          </cell>
          <cell r="F111">
            <v>50</v>
          </cell>
          <cell r="G111">
            <v>999950</v>
          </cell>
          <cell r="H111">
            <v>168.91047297297297</v>
          </cell>
        </row>
        <row r="112">
          <cell r="A112" t="str">
            <v>290401</v>
          </cell>
          <cell r="B112" t="str">
            <v>RESULTADOS ACUMULADOS</v>
          </cell>
          <cell r="C112">
            <v>1000000</v>
          </cell>
          <cell r="D112">
            <v>50</v>
          </cell>
          <cell r="E112">
            <v>1000000</v>
          </cell>
          <cell r="F112">
            <v>50</v>
          </cell>
          <cell r="G112">
            <v>999950</v>
          </cell>
          <cell r="H112">
            <v>168.91047297297297</v>
          </cell>
        </row>
        <row r="113">
          <cell r="A113" t="str">
            <v>290501</v>
          </cell>
          <cell r="B113" t="str">
            <v>Dividendos</v>
          </cell>
          <cell r="C113">
            <v>1000000</v>
          </cell>
          <cell r="D113">
            <v>50</v>
          </cell>
          <cell r="E113">
            <v>1000000</v>
          </cell>
          <cell r="F113">
            <v>50</v>
          </cell>
          <cell r="G113">
            <v>999950</v>
          </cell>
          <cell r="H113">
            <v>168.91047297297297</v>
          </cell>
        </row>
        <row r="114">
          <cell r="A114" t="str">
            <v>290601</v>
          </cell>
          <cell r="B114" t="str">
            <v>Reserva por Ajuste de Traducci¾n ME</v>
          </cell>
          <cell r="C114">
            <v>1000000</v>
          </cell>
          <cell r="D114">
            <v>50</v>
          </cell>
          <cell r="E114">
            <v>1000000</v>
          </cell>
          <cell r="F114">
            <v>50</v>
          </cell>
          <cell r="G114">
            <v>999950</v>
          </cell>
          <cell r="H114">
            <v>168.91047297297297</v>
          </cell>
        </row>
        <row r="115">
          <cell r="A115" t="str">
            <v>290602</v>
          </cell>
          <cell r="B115" t="str">
            <v>Impuesto Diferido-Ajuste Traduccion Acum</v>
          </cell>
          <cell r="C115">
            <v>1000000</v>
          </cell>
          <cell r="D115">
            <v>50</v>
          </cell>
          <cell r="E115">
            <v>1000000</v>
          </cell>
          <cell r="F115">
            <v>50</v>
          </cell>
          <cell r="G115">
            <v>999950</v>
          </cell>
          <cell r="H115">
            <v>168.91047297297297</v>
          </cell>
        </row>
        <row r="116">
          <cell r="A116" t="str">
            <v>310101</v>
          </cell>
          <cell r="B116" t="str">
            <v>Ventas Harinas Industriales</v>
          </cell>
          <cell r="C116">
            <v>1000000</v>
          </cell>
          <cell r="D116">
            <v>50</v>
          </cell>
          <cell r="E116">
            <v>1000000</v>
          </cell>
          <cell r="F116">
            <v>50</v>
          </cell>
          <cell r="G116">
            <v>999950</v>
          </cell>
          <cell r="H116">
            <v>168.91047297297297</v>
          </cell>
        </row>
        <row r="117">
          <cell r="A117" t="str">
            <v>310102</v>
          </cell>
          <cell r="B117" t="str">
            <v>Ventas Harinas Fraccionadas</v>
          </cell>
          <cell r="C117">
            <v>1000000</v>
          </cell>
          <cell r="D117">
            <v>50</v>
          </cell>
          <cell r="E117">
            <v>1000000</v>
          </cell>
          <cell r="F117">
            <v>50</v>
          </cell>
          <cell r="G117">
            <v>999950</v>
          </cell>
          <cell r="H117">
            <v>168.91047297297297</v>
          </cell>
        </row>
        <row r="118">
          <cell r="A118" t="str">
            <v>310103</v>
          </cell>
          <cell r="B118" t="str">
            <v>Ventas Fabrica de Balanceados</v>
          </cell>
          <cell r="C118">
            <v>1000000</v>
          </cell>
          <cell r="D118">
            <v>50</v>
          </cell>
          <cell r="E118">
            <v>1000000</v>
          </cell>
          <cell r="F118">
            <v>50</v>
          </cell>
          <cell r="G118">
            <v>999950</v>
          </cell>
          <cell r="H118">
            <v>168.91047297297297</v>
          </cell>
        </row>
        <row r="119">
          <cell r="A119" t="str">
            <v>310104</v>
          </cell>
          <cell r="B119" t="str">
            <v>Ventas Materias Primas</v>
          </cell>
          <cell r="C119">
            <v>1000000</v>
          </cell>
          <cell r="D119">
            <v>50</v>
          </cell>
          <cell r="E119">
            <v>1000000</v>
          </cell>
          <cell r="F119">
            <v>50</v>
          </cell>
          <cell r="G119">
            <v>999950</v>
          </cell>
          <cell r="H119">
            <v>168.91047297297297</v>
          </cell>
        </row>
        <row r="120">
          <cell r="A120" t="str">
            <v>310105</v>
          </cell>
          <cell r="B120" t="str">
            <v>Ventas varias otras</v>
          </cell>
          <cell r="C120">
            <v>1000000</v>
          </cell>
          <cell r="D120">
            <v>50</v>
          </cell>
          <cell r="E120">
            <v>1000000</v>
          </cell>
          <cell r="F120">
            <v>50</v>
          </cell>
          <cell r="G120">
            <v>999950</v>
          </cell>
          <cell r="H120">
            <v>168.91047297297297</v>
          </cell>
        </row>
        <row r="121">
          <cell r="A121" t="str">
            <v>310201</v>
          </cell>
          <cell r="B121" t="str">
            <v>Bonificaciones Harinas Industriales</v>
          </cell>
          <cell r="C121">
            <v>1000000</v>
          </cell>
          <cell r="D121">
            <v>50</v>
          </cell>
          <cell r="E121">
            <v>1000000</v>
          </cell>
          <cell r="F121">
            <v>50</v>
          </cell>
          <cell r="G121">
            <v>999950</v>
          </cell>
          <cell r="H121">
            <v>168.91047297297297</v>
          </cell>
        </row>
        <row r="122">
          <cell r="A122" t="str">
            <v>310202</v>
          </cell>
          <cell r="B122" t="str">
            <v>Bonificaciones Harinas Fraccionadas</v>
          </cell>
          <cell r="C122">
            <v>1000000</v>
          </cell>
          <cell r="D122">
            <v>50</v>
          </cell>
          <cell r="E122">
            <v>1000000</v>
          </cell>
          <cell r="F122">
            <v>50</v>
          </cell>
          <cell r="G122">
            <v>999950</v>
          </cell>
          <cell r="H122">
            <v>168.91047297297297</v>
          </cell>
        </row>
        <row r="123">
          <cell r="A123" t="str">
            <v>310203</v>
          </cell>
          <cell r="B123" t="str">
            <v>Bonificaciones Raciones Balanceadas</v>
          </cell>
          <cell r="C123">
            <v>1000000</v>
          </cell>
          <cell r="D123">
            <v>50</v>
          </cell>
          <cell r="E123">
            <v>1000000</v>
          </cell>
          <cell r="F123">
            <v>50</v>
          </cell>
          <cell r="G123">
            <v>999950</v>
          </cell>
          <cell r="H123">
            <v>168.91047297297297</v>
          </cell>
        </row>
        <row r="124">
          <cell r="A124" t="str">
            <v>310301</v>
          </cell>
          <cell r="B124" t="str">
            <v>Devoluciones Harinas Industriales</v>
          </cell>
          <cell r="C124">
            <v>1000000</v>
          </cell>
          <cell r="D124">
            <v>50</v>
          </cell>
          <cell r="E124">
            <v>1000000</v>
          </cell>
          <cell r="F124">
            <v>50</v>
          </cell>
          <cell r="G124">
            <v>999950</v>
          </cell>
          <cell r="H124">
            <v>168.91047297297297</v>
          </cell>
        </row>
        <row r="125">
          <cell r="A125" t="str">
            <v>310302</v>
          </cell>
          <cell r="B125" t="str">
            <v>Devoluciones Harinas Fraccionadas</v>
          </cell>
          <cell r="C125">
            <v>1000000</v>
          </cell>
          <cell r="D125">
            <v>50</v>
          </cell>
          <cell r="E125">
            <v>1000000</v>
          </cell>
          <cell r="F125">
            <v>50</v>
          </cell>
          <cell r="G125">
            <v>999950</v>
          </cell>
          <cell r="H125">
            <v>168.91047297297297</v>
          </cell>
        </row>
        <row r="126">
          <cell r="A126" t="str">
            <v>310303</v>
          </cell>
          <cell r="B126" t="str">
            <v>Devoluciones Raciones Balanceadas</v>
          </cell>
          <cell r="C126">
            <v>1000000</v>
          </cell>
          <cell r="D126">
            <v>50</v>
          </cell>
          <cell r="E126">
            <v>1000000</v>
          </cell>
          <cell r="F126">
            <v>50</v>
          </cell>
          <cell r="G126">
            <v>999950</v>
          </cell>
          <cell r="H126">
            <v>168.91047297297297</v>
          </cell>
        </row>
        <row r="127">
          <cell r="A127" t="str">
            <v>310304</v>
          </cell>
          <cell r="B127" t="str">
            <v>Devoluciones de Trigo</v>
          </cell>
          <cell r="C127">
            <v>1000000</v>
          </cell>
          <cell r="D127">
            <v>50</v>
          </cell>
          <cell r="E127">
            <v>1000000</v>
          </cell>
          <cell r="F127">
            <v>50</v>
          </cell>
          <cell r="G127">
            <v>999950</v>
          </cell>
          <cell r="H127">
            <v>168.91047297297297</v>
          </cell>
        </row>
        <row r="128">
          <cell r="A128" t="str">
            <v>310305</v>
          </cell>
          <cell r="B128" t="str">
            <v>Devoluciones Otros Varios</v>
          </cell>
          <cell r="C128">
            <v>1000000</v>
          </cell>
          <cell r="D128">
            <v>50</v>
          </cell>
          <cell r="E128">
            <v>1000000</v>
          </cell>
          <cell r="F128">
            <v>50</v>
          </cell>
          <cell r="G128">
            <v>999950</v>
          </cell>
          <cell r="H128">
            <v>168.91047297297297</v>
          </cell>
        </row>
        <row r="129">
          <cell r="A129" t="str">
            <v>410101</v>
          </cell>
          <cell r="B129" t="str">
            <v>Fletes Harinas Industriales</v>
          </cell>
          <cell r="C129">
            <v>1000000</v>
          </cell>
          <cell r="D129">
            <v>50</v>
          </cell>
          <cell r="E129">
            <v>1000000</v>
          </cell>
          <cell r="F129">
            <v>50</v>
          </cell>
          <cell r="G129">
            <v>999950</v>
          </cell>
          <cell r="H129">
            <v>168.91047297297297</v>
          </cell>
        </row>
        <row r="130">
          <cell r="A130" t="str">
            <v>410102</v>
          </cell>
          <cell r="B130" t="str">
            <v>Fletes Harinas Fraccionadas</v>
          </cell>
          <cell r="C130">
            <v>1000000</v>
          </cell>
          <cell r="D130">
            <v>50</v>
          </cell>
          <cell r="E130">
            <v>1000000</v>
          </cell>
          <cell r="F130">
            <v>50</v>
          </cell>
          <cell r="G130">
            <v>999950</v>
          </cell>
          <cell r="H130">
            <v>168.91047297297297</v>
          </cell>
        </row>
        <row r="131">
          <cell r="A131" t="str">
            <v>410103</v>
          </cell>
          <cell r="B131" t="str">
            <v>Fletes Raciones Balanceadas</v>
          </cell>
          <cell r="C131">
            <v>1000000</v>
          </cell>
          <cell r="D131">
            <v>50</v>
          </cell>
          <cell r="E131">
            <v>1000000</v>
          </cell>
          <cell r="F131">
            <v>50</v>
          </cell>
          <cell r="G131">
            <v>999950</v>
          </cell>
          <cell r="H131">
            <v>168.91047297297297</v>
          </cell>
        </row>
        <row r="132">
          <cell r="A132" t="str">
            <v>410104</v>
          </cell>
          <cell r="B132" t="str">
            <v>Fletes Maiz</v>
          </cell>
          <cell r="C132">
            <v>1000000</v>
          </cell>
          <cell r="D132">
            <v>50</v>
          </cell>
          <cell r="E132">
            <v>1000000</v>
          </cell>
          <cell r="F132">
            <v>50</v>
          </cell>
          <cell r="G132">
            <v>999950</v>
          </cell>
          <cell r="H132">
            <v>168.91047297297297</v>
          </cell>
        </row>
        <row r="133">
          <cell r="A133" t="str">
            <v>410105</v>
          </cell>
          <cell r="B133" t="str">
            <v>Fletes Interno</v>
          </cell>
          <cell r="C133">
            <v>1000000</v>
          </cell>
          <cell r="D133">
            <v>50</v>
          </cell>
          <cell r="E133">
            <v>1000000</v>
          </cell>
          <cell r="F133">
            <v>50</v>
          </cell>
          <cell r="G133">
            <v>999950</v>
          </cell>
          <cell r="H133">
            <v>168.91047297297297</v>
          </cell>
        </row>
        <row r="134">
          <cell r="A134" t="str">
            <v>410106</v>
          </cell>
          <cell r="B134" t="str">
            <v>Fletes Varios Otros</v>
          </cell>
          <cell r="C134">
            <v>1000000</v>
          </cell>
          <cell r="D134">
            <v>50</v>
          </cell>
          <cell r="E134">
            <v>1000000</v>
          </cell>
          <cell r="F134">
            <v>50</v>
          </cell>
          <cell r="G134">
            <v>999950</v>
          </cell>
          <cell r="H134">
            <v>168.91047297297297</v>
          </cell>
        </row>
        <row r="135">
          <cell r="A135" t="str">
            <v>410201</v>
          </cell>
          <cell r="B135" t="str">
            <v>Comisiones Harinas Industriales</v>
          </cell>
          <cell r="C135">
            <v>1000000</v>
          </cell>
          <cell r="D135">
            <v>50</v>
          </cell>
          <cell r="E135">
            <v>1000000</v>
          </cell>
          <cell r="F135">
            <v>50</v>
          </cell>
          <cell r="G135">
            <v>999950</v>
          </cell>
          <cell r="H135">
            <v>168.91047297297297</v>
          </cell>
        </row>
        <row r="136">
          <cell r="A136" t="str">
            <v>410202</v>
          </cell>
          <cell r="B136" t="str">
            <v>Comisiones Harinas Fraccionadas</v>
          </cell>
          <cell r="C136">
            <v>1000000</v>
          </cell>
          <cell r="D136">
            <v>50</v>
          </cell>
          <cell r="E136">
            <v>1000000</v>
          </cell>
          <cell r="F136">
            <v>50</v>
          </cell>
          <cell r="G136">
            <v>999950</v>
          </cell>
          <cell r="H136">
            <v>168.91047297297297</v>
          </cell>
        </row>
        <row r="137">
          <cell r="A137" t="str">
            <v>410203</v>
          </cell>
          <cell r="B137" t="str">
            <v>Comisiones Raciones Balanceadas</v>
          </cell>
          <cell r="C137">
            <v>1000000</v>
          </cell>
          <cell r="D137">
            <v>50</v>
          </cell>
          <cell r="E137">
            <v>1000000</v>
          </cell>
          <cell r="F137">
            <v>50</v>
          </cell>
          <cell r="G137">
            <v>999950</v>
          </cell>
          <cell r="H137">
            <v>168.91047297297297</v>
          </cell>
        </row>
        <row r="138">
          <cell r="A138" t="str">
            <v>410401</v>
          </cell>
          <cell r="B138" t="str">
            <v>Otros variables s/vtas Harinas Industria</v>
          </cell>
          <cell r="C138">
            <v>1000000</v>
          </cell>
          <cell r="D138">
            <v>50</v>
          </cell>
          <cell r="E138">
            <v>1000000</v>
          </cell>
          <cell r="F138">
            <v>50</v>
          </cell>
          <cell r="G138">
            <v>999950</v>
          </cell>
          <cell r="H138">
            <v>168.91047297297297</v>
          </cell>
        </row>
        <row r="139">
          <cell r="A139" t="str">
            <v>410402</v>
          </cell>
          <cell r="B139" t="str">
            <v>Otros variables s/vtas Harinas Fracciona</v>
          </cell>
          <cell r="C139">
            <v>1000000</v>
          </cell>
          <cell r="D139">
            <v>50</v>
          </cell>
          <cell r="E139">
            <v>1000000</v>
          </cell>
          <cell r="F139">
            <v>50</v>
          </cell>
          <cell r="G139">
            <v>999950</v>
          </cell>
          <cell r="H139">
            <v>168.91047297297297</v>
          </cell>
        </row>
        <row r="140">
          <cell r="A140" t="str">
            <v>410404</v>
          </cell>
          <cell r="B140" t="str">
            <v>Otras variables s/vtas. Afrecho exportac</v>
          </cell>
          <cell r="C140">
            <v>1000000</v>
          </cell>
          <cell r="D140">
            <v>50</v>
          </cell>
          <cell r="E140">
            <v>1000000</v>
          </cell>
          <cell r="F140">
            <v>50</v>
          </cell>
          <cell r="G140">
            <v>999950</v>
          </cell>
          <cell r="H140">
            <v>168.91047297297297</v>
          </cell>
        </row>
        <row r="141">
          <cell r="A141" t="str">
            <v>420101</v>
          </cell>
          <cell r="B141" t="str">
            <v>Trigo Harinas Industriales</v>
          </cell>
          <cell r="C141">
            <v>1000000</v>
          </cell>
          <cell r="D141">
            <v>50</v>
          </cell>
          <cell r="E141">
            <v>1000000</v>
          </cell>
          <cell r="F141">
            <v>50</v>
          </cell>
          <cell r="G141">
            <v>999950</v>
          </cell>
          <cell r="H141">
            <v>168.91047297297297</v>
          </cell>
        </row>
        <row r="142">
          <cell r="A142" t="str">
            <v>420102</v>
          </cell>
          <cell r="B142" t="str">
            <v>Trigo Harinas Fraccionadas</v>
          </cell>
          <cell r="C142">
            <v>1000000</v>
          </cell>
          <cell r="D142">
            <v>50</v>
          </cell>
          <cell r="E142">
            <v>1000000</v>
          </cell>
          <cell r="F142">
            <v>50</v>
          </cell>
          <cell r="G142">
            <v>999950</v>
          </cell>
          <cell r="H142">
            <v>168.91047297297297</v>
          </cell>
        </row>
        <row r="143">
          <cell r="A143" t="str">
            <v>420103</v>
          </cell>
          <cell r="B143" t="str">
            <v>Trigo Raciones Balanceadas</v>
          </cell>
          <cell r="C143">
            <v>1000000</v>
          </cell>
          <cell r="D143">
            <v>50</v>
          </cell>
          <cell r="E143">
            <v>1000000</v>
          </cell>
          <cell r="F143">
            <v>50</v>
          </cell>
          <cell r="G143">
            <v>999950</v>
          </cell>
          <cell r="H143">
            <v>168.91047297297297</v>
          </cell>
        </row>
        <row r="144">
          <cell r="A144" t="str">
            <v>420104</v>
          </cell>
          <cell r="B144" t="str">
            <v>Trigo Harinas Industriales Gastos</v>
          </cell>
          <cell r="C144">
            <v>1000000</v>
          </cell>
          <cell r="D144">
            <v>50</v>
          </cell>
          <cell r="E144">
            <v>1000000</v>
          </cell>
          <cell r="F144">
            <v>50</v>
          </cell>
          <cell r="G144">
            <v>999950</v>
          </cell>
          <cell r="H144">
            <v>168.91047297297297</v>
          </cell>
        </row>
        <row r="145">
          <cell r="A145" t="str">
            <v>420105</v>
          </cell>
          <cell r="B145" t="str">
            <v>Trigo Harinas Fraccionadas Gastos</v>
          </cell>
          <cell r="C145">
            <v>1000000</v>
          </cell>
          <cell r="D145">
            <v>50</v>
          </cell>
          <cell r="E145">
            <v>1000000</v>
          </cell>
          <cell r="F145">
            <v>50</v>
          </cell>
          <cell r="G145">
            <v>999950</v>
          </cell>
          <cell r="H145">
            <v>168.91047297297297</v>
          </cell>
        </row>
        <row r="146">
          <cell r="A146" t="str">
            <v>420201</v>
          </cell>
          <cell r="B146" t="str">
            <v>Subproducto Harinas Industriales</v>
          </cell>
          <cell r="C146">
            <v>1000000</v>
          </cell>
          <cell r="D146">
            <v>50</v>
          </cell>
          <cell r="E146">
            <v>1000000</v>
          </cell>
          <cell r="F146">
            <v>50</v>
          </cell>
          <cell r="G146">
            <v>999950</v>
          </cell>
          <cell r="H146">
            <v>168.91047297297297</v>
          </cell>
        </row>
        <row r="147">
          <cell r="A147" t="str">
            <v>420202</v>
          </cell>
          <cell r="B147" t="str">
            <v>Subproducto Harinas Fraccionadas</v>
          </cell>
          <cell r="C147">
            <v>1000000</v>
          </cell>
          <cell r="D147">
            <v>50</v>
          </cell>
          <cell r="E147">
            <v>1000000</v>
          </cell>
          <cell r="F147">
            <v>50</v>
          </cell>
          <cell r="G147">
            <v>999950</v>
          </cell>
          <cell r="H147">
            <v>168.91047297297297</v>
          </cell>
        </row>
        <row r="148">
          <cell r="A148" t="str">
            <v>420203</v>
          </cell>
          <cell r="B148" t="str">
            <v>Subproducto Raciones Balanceadas</v>
          </cell>
          <cell r="C148">
            <v>1000000</v>
          </cell>
          <cell r="D148">
            <v>50</v>
          </cell>
          <cell r="E148">
            <v>1000000</v>
          </cell>
          <cell r="F148">
            <v>50</v>
          </cell>
          <cell r="G148">
            <v>999950</v>
          </cell>
          <cell r="H148">
            <v>168.91047297297297</v>
          </cell>
        </row>
        <row r="149">
          <cell r="A149" t="str">
            <v>420301</v>
          </cell>
          <cell r="B149" t="str">
            <v>Envases Harinas Industriales</v>
          </cell>
          <cell r="C149">
            <v>1000000</v>
          </cell>
          <cell r="D149">
            <v>50</v>
          </cell>
          <cell r="E149">
            <v>1000000</v>
          </cell>
          <cell r="F149">
            <v>50</v>
          </cell>
          <cell r="G149">
            <v>999950</v>
          </cell>
          <cell r="H149">
            <v>168.91047297297297</v>
          </cell>
        </row>
        <row r="150">
          <cell r="A150" t="str">
            <v>420302</v>
          </cell>
          <cell r="B150" t="str">
            <v>Envases Harinas Fraccionadas</v>
          </cell>
          <cell r="C150">
            <v>1000000</v>
          </cell>
          <cell r="D150">
            <v>50</v>
          </cell>
          <cell r="E150">
            <v>1000000</v>
          </cell>
          <cell r="F150">
            <v>50</v>
          </cell>
          <cell r="G150">
            <v>999950</v>
          </cell>
          <cell r="H150">
            <v>168.91047297297297</v>
          </cell>
        </row>
        <row r="151">
          <cell r="A151" t="str">
            <v>420303</v>
          </cell>
          <cell r="B151" t="str">
            <v>Envases Raciones Balanceadas</v>
          </cell>
          <cell r="C151">
            <v>1000000</v>
          </cell>
          <cell r="D151">
            <v>50</v>
          </cell>
          <cell r="E151">
            <v>1000000</v>
          </cell>
          <cell r="F151">
            <v>50</v>
          </cell>
          <cell r="G151">
            <v>999950</v>
          </cell>
          <cell r="H151">
            <v>168.91047297297297</v>
          </cell>
        </row>
        <row r="152">
          <cell r="A152" t="str">
            <v>420401</v>
          </cell>
          <cell r="B152" t="str">
            <v>Aditivos Harinas Industriales</v>
          </cell>
          <cell r="C152">
            <v>1000000</v>
          </cell>
          <cell r="D152">
            <v>50</v>
          </cell>
          <cell r="E152">
            <v>1000000</v>
          </cell>
          <cell r="F152">
            <v>50</v>
          </cell>
          <cell r="G152">
            <v>999950</v>
          </cell>
          <cell r="H152">
            <v>168.91047297297297</v>
          </cell>
        </row>
        <row r="153">
          <cell r="A153" t="str">
            <v>420402</v>
          </cell>
          <cell r="B153" t="str">
            <v>Aditivos Harinas Fraccionadas</v>
          </cell>
          <cell r="C153">
            <v>1000000</v>
          </cell>
          <cell r="D153">
            <v>50</v>
          </cell>
          <cell r="E153">
            <v>1000000</v>
          </cell>
          <cell r="F153">
            <v>50</v>
          </cell>
          <cell r="G153">
            <v>999950</v>
          </cell>
          <cell r="H153">
            <v>168.91047297297297</v>
          </cell>
        </row>
        <row r="154">
          <cell r="A154" t="str">
            <v>420403</v>
          </cell>
          <cell r="B154" t="str">
            <v>Aditivos Raciones Balanceadas</v>
          </cell>
          <cell r="C154">
            <v>1000000</v>
          </cell>
          <cell r="D154">
            <v>50</v>
          </cell>
          <cell r="E154">
            <v>1000000</v>
          </cell>
          <cell r="F154">
            <v>50</v>
          </cell>
          <cell r="G154">
            <v>999950</v>
          </cell>
          <cell r="H154">
            <v>168.91047297297297</v>
          </cell>
        </row>
        <row r="155">
          <cell r="A155" t="str">
            <v>420501</v>
          </cell>
          <cell r="B155" t="str">
            <v>Variaciones Harinas Industriales</v>
          </cell>
          <cell r="C155">
            <v>1000000</v>
          </cell>
          <cell r="D155">
            <v>50</v>
          </cell>
          <cell r="E155">
            <v>1000000</v>
          </cell>
          <cell r="F155">
            <v>50</v>
          </cell>
          <cell r="G155">
            <v>999950</v>
          </cell>
          <cell r="H155">
            <v>168.91047297297297</v>
          </cell>
        </row>
        <row r="156">
          <cell r="A156" t="str">
            <v>420502</v>
          </cell>
          <cell r="B156" t="str">
            <v>Variaciones Harinas Fraccionadas</v>
          </cell>
          <cell r="C156">
            <v>1000000</v>
          </cell>
          <cell r="D156">
            <v>50</v>
          </cell>
          <cell r="E156">
            <v>1000000</v>
          </cell>
          <cell r="F156">
            <v>50</v>
          </cell>
          <cell r="G156">
            <v>999950</v>
          </cell>
          <cell r="H156">
            <v>168.91047297297297</v>
          </cell>
        </row>
        <row r="157">
          <cell r="A157" t="str">
            <v>420503</v>
          </cell>
          <cell r="B157" t="str">
            <v>Variaciones Raciones Balanceadas</v>
          </cell>
          <cell r="C157">
            <v>1000000</v>
          </cell>
          <cell r="D157">
            <v>50</v>
          </cell>
          <cell r="E157">
            <v>1000000</v>
          </cell>
          <cell r="F157">
            <v>50</v>
          </cell>
          <cell r="G157">
            <v>999950</v>
          </cell>
          <cell r="H157">
            <v>168.91047297297297</v>
          </cell>
        </row>
        <row r="158">
          <cell r="A158" t="str">
            <v>420601</v>
          </cell>
          <cell r="B158" t="str">
            <v>Ajustes de Inventario Harinas Industrial</v>
          </cell>
          <cell r="C158">
            <v>1000000</v>
          </cell>
          <cell r="D158">
            <v>50</v>
          </cell>
          <cell r="E158">
            <v>1000000</v>
          </cell>
          <cell r="F158">
            <v>50</v>
          </cell>
          <cell r="G158">
            <v>999950</v>
          </cell>
          <cell r="H158">
            <v>168.91047297297297</v>
          </cell>
        </row>
        <row r="159">
          <cell r="A159" t="str">
            <v>420602</v>
          </cell>
          <cell r="B159" t="str">
            <v>Ajustes de Inventario Harinas Fraccionad</v>
          </cell>
          <cell r="C159">
            <v>1000000</v>
          </cell>
          <cell r="D159">
            <v>50</v>
          </cell>
          <cell r="E159">
            <v>1000000</v>
          </cell>
          <cell r="F159">
            <v>50</v>
          </cell>
          <cell r="G159">
            <v>999950</v>
          </cell>
          <cell r="H159">
            <v>168.91047297297297</v>
          </cell>
        </row>
        <row r="160">
          <cell r="A160" t="str">
            <v>420603</v>
          </cell>
          <cell r="B160" t="str">
            <v>Ajustes de Inventario Raciones Balancead</v>
          </cell>
          <cell r="C160">
            <v>1000000</v>
          </cell>
          <cell r="D160">
            <v>50</v>
          </cell>
          <cell r="E160">
            <v>1000000</v>
          </cell>
          <cell r="F160">
            <v>50</v>
          </cell>
          <cell r="G160">
            <v>999950</v>
          </cell>
          <cell r="H160">
            <v>168.91047297297297</v>
          </cell>
        </row>
        <row r="161">
          <cell r="A161" t="str">
            <v>420604</v>
          </cell>
          <cell r="B161" t="str">
            <v>ajuste de inventario de maiz</v>
          </cell>
          <cell r="C161">
            <v>1000000</v>
          </cell>
          <cell r="D161">
            <v>50</v>
          </cell>
          <cell r="E161">
            <v>1000000</v>
          </cell>
          <cell r="F161">
            <v>50</v>
          </cell>
          <cell r="G161">
            <v>999950</v>
          </cell>
          <cell r="H161">
            <v>168.91047297297297</v>
          </cell>
        </row>
        <row r="162">
          <cell r="A162" t="str">
            <v>420605</v>
          </cell>
          <cell r="B162" t="str">
            <v>Ajuste de Inventario Trigo</v>
          </cell>
          <cell r="C162">
            <v>1000000</v>
          </cell>
          <cell r="D162">
            <v>50</v>
          </cell>
          <cell r="E162">
            <v>1000000</v>
          </cell>
          <cell r="F162">
            <v>50</v>
          </cell>
          <cell r="G162">
            <v>999950</v>
          </cell>
          <cell r="H162">
            <v>168.91047297297297</v>
          </cell>
        </row>
        <row r="163">
          <cell r="A163" t="str">
            <v>420701</v>
          </cell>
          <cell r="B163" t="str">
            <v>Resultado por tenencia (trading)</v>
          </cell>
          <cell r="C163">
            <v>1000000</v>
          </cell>
          <cell r="D163">
            <v>50</v>
          </cell>
          <cell r="E163">
            <v>1000000</v>
          </cell>
          <cell r="F163">
            <v>50</v>
          </cell>
          <cell r="G163">
            <v>999950</v>
          </cell>
          <cell r="H163">
            <v>168.91047297297297</v>
          </cell>
        </row>
        <row r="164">
          <cell r="A164" t="str">
            <v>420702</v>
          </cell>
          <cell r="B164" t="str">
            <v>Ajuste Costo Trigo - Variaci¾n TC</v>
          </cell>
          <cell r="C164">
            <v>1000000</v>
          </cell>
          <cell r="D164">
            <v>50</v>
          </cell>
          <cell r="E164">
            <v>1000000</v>
          </cell>
          <cell r="F164">
            <v>50</v>
          </cell>
          <cell r="G164">
            <v>999950</v>
          </cell>
          <cell r="H164">
            <v>168.91047297297297</v>
          </cell>
        </row>
        <row r="165">
          <cell r="A165" t="str">
            <v>420801</v>
          </cell>
          <cell r="B165" t="str">
            <v>Costo de Venta Maiz</v>
          </cell>
          <cell r="C165">
            <v>1000000</v>
          </cell>
          <cell r="D165">
            <v>50</v>
          </cell>
          <cell r="E165">
            <v>1000000</v>
          </cell>
          <cell r="F165">
            <v>50</v>
          </cell>
          <cell r="G165">
            <v>999950</v>
          </cell>
          <cell r="H165">
            <v>168.91047297297297</v>
          </cell>
        </row>
        <row r="166">
          <cell r="A166" t="str">
            <v>420901</v>
          </cell>
          <cell r="B166" t="str">
            <v>Costo de Venta Hna. Importada</v>
          </cell>
          <cell r="C166">
            <v>1000000</v>
          </cell>
          <cell r="D166">
            <v>50</v>
          </cell>
          <cell r="E166">
            <v>1000000</v>
          </cell>
          <cell r="F166">
            <v>50</v>
          </cell>
          <cell r="G166">
            <v>999950</v>
          </cell>
          <cell r="H166">
            <v>168.91047297297297</v>
          </cell>
        </row>
        <row r="167">
          <cell r="A167" t="str">
            <v>421001</v>
          </cell>
          <cell r="B167" t="str">
            <v>Costo de Venta Varios Otros</v>
          </cell>
          <cell r="C167">
            <v>1000000</v>
          </cell>
          <cell r="D167">
            <v>50</v>
          </cell>
          <cell r="E167">
            <v>1000000</v>
          </cell>
          <cell r="F167">
            <v>50</v>
          </cell>
          <cell r="G167">
            <v>999950</v>
          </cell>
          <cell r="H167">
            <v>168.91047297297297</v>
          </cell>
        </row>
        <row r="168">
          <cell r="A168" t="str">
            <v>421101</v>
          </cell>
          <cell r="B168" t="str">
            <v>Variaciones Hnas. Industriales</v>
          </cell>
          <cell r="C168">
            <v>1000000</v>
          </cell>
          <cell r="D168">
            <v>50</v>
          </cell>
          <cell r="E168">
            <v>1000000</v>
          </cell>
          <cell r="F168">
            <v>50</v>
          </cell>
          <cell r="G168">
            <v>999950</v>
          </cell>
          <cell r="H168">
            <v>168.91047297297297</v>
          </cell>
        </row>
        <row r="169">
          <cell r="A169" t="str">
            <v>421102</v>
          </cell>
          <cell r="B169" t="str">
            <v>Variaciones Hnas. Fraccionadas</v>
          </cell>
          <cell r="C169">
            <v>1000000</v>
          </cell>
          <cell r="D169">
            <v>50</v>
          </cell>
          <cell r="E169">
            <v>1000000</v>
          </cell>
          <cell r="F169">
            <v>50</v>
          </cell>
          <cell r="G169">
            <v>999950</v>
          </cell>
          <cell r="H169">
            <v>168.91047297297297</v>
          </cell>
        </row>
        <row r="170">
          <cell r="A170" t="str">
            <v>421103</v>
          </cell>
          <cell r="B170" t="str">
            <v>Variaciones Raciones Balanceadas.</v>
          </cell>
          <cell r="C170">
            <v>1000000</v>
          </cell>
          <cell r="D170">
            <v>50</v>
          </cell>
          <cell r="E170">
            <v>1000000</v>
          </cell>
          <cell r="F170">
            <v>50</v>
          </cell>
          <cell r="G170">
            <v>999950</v>
          </cell>
          <cell r="H170">
            <v>168.91047297297297</v>
          </cell>
        </row>
        <row r="171">
          <cell r="A171" t="str">
            <v>430101</v>
          </cell>
          <cell r="B171" t="str">
            <v>Energia</v>
          </cell>
          <cell r="C171">
            <v>1000000</v>
          </cell>
          <cell r="D171">
            <v>50</v>
          </cell>
          <cell r="E171">
            <v>1000000</v>
          </cell>
          <cell r="F171">
            <v>50</v>
          </cell>
          <cell r="G171">
            <v>999950</v>
          </cell>
          <cell r="H171">
            <v>168.91047297297297</v>
          </cell>
        </row>
        <row r="172">
          <cell r="A172" t="str">
            <v>430201</v>
          </cell>
          <cell r="B172" t="str">
            <v>Jefatura de Produccion</v>
          </cell>
          <cell r="C172">
            <v>1000000</v>
          </cell>
          <cell r="D172">
            <v>50</v>
          </cell>
          <cell r="E172">
            <v>1000000</v>
          </cell>
          <cell r="F172">
            <v>50</v>
          </cell>
          <cell r="G172">
            <v>999950</v>
          </cell>
          <cell r="H172">
            <v>168.91047297297297</v>
          </cell>
        </row>
        <row r="173">
          <cell r="A173" t="str">
            <v>430202</v>
          </cell>
          <cell r="B173" t="str">
            <v>Descarga Rejilla y Silos</v>
          </cell>
          <cell r="C173">
            <v>1000000</v>
          </cell>
          <cell r="D173">
            <v>50</v>
          </cell>
          <cell r="E173">
            <v>1000000</v>
          </cell>
          <cell r="F173">
            <v>50</v>
          </cell>
          <cell r="G173">
            <v>999950</v>
          </cell>
          <cell r="H173">
            <v>168.91047297297297</v>
          </cell>
        </row>
        <row r="174">
          <cell r="A174" t="str">
            <v>430203</v>
          </cell>
          <cell r="B174" t="str">
            <v>Molino de  Trigo</v>
          </cell>
          <cell r="C174">
            <v>1000000</v>
          </cell>
          <cell r="D174">
            <v>50</v>
          </cell>
          <cell r="E174">
            <v>1000000</v>
          </cell>
          <cell r="F174">
            <v>50</v>
          </cell>
          <cell r="G174">
            <v>999950</v>
          </cell>
          <cell r="H174">
            <v>168.91047297297297</v>
          </cell>
        </row>
        <row r="175">
          <cell r="A175" t="str">
            <v>430204</v>
          </cell>
          <cell r="B175" t="str">
            <v>Envasamiento de Harinas Industriales</v>
          </cell>
          <cell r="C175">
            <v>1000000</v>
          </cell>
          <cell r="D175">
            <v>50</v>
          </cell>
          <cell r="E175">
            <v>1000000</v>
          </cell>
          <cell r="F175">
            <v>50</v>
          </cell>
          <cell r="G175">
            <v>999950</v>
          </cell>
          <cell r="H175">
            <v>168.91047297297297</v>
          </cell>
        </row>
        <row r="176">
          <cell r="A176" t="str">
            <v>430205</v>
          </cell>
          <cell r="B176" t="str">
            <v>Envasamiento de Harinas Fraccionadas</v>
          </cell>
          <cell r="C176">
            <v>1000000</v>
          </cell>
          <cell r="D176">
            <v>50</v>
          </cell>
          <cell r="E176">
            <v>1000000</v>
          </cell>
          <cell r="F176">
            <v>50</v>
          </cell>
          <cell r="G176">
            <v>999950</v>
          </cell>
          <cell r="H176">
            <v>168.91047297297297</v>
          </cell>
        </row>
        <row r="177">
          <cell r="A177" t="str">
            <v>430206</v>
          </cell>
          <cell r="B177" t="str">
            <v>Fabrica de Balanceados</v>
          </cell>
          <cell r="C177">
            <v>1000000</v>
          </cell>
          <cell r="D177">
            <v>50</v>
          </cell>
          <cell r="E177">
            <v>1000000</v>
          </cell>
          <cell r="F177">
            <v>50</v>
          </cell>
          <cell r="G177">
            <v>999950</v>
          </cell>
          <cell r="H177">
            <v>168.91047297297297</v>
          </cell>
        </row>
        <row r="178">
          <cell r="A178" t="str">
            <v>430207</v>
          </cell>
          <cell r="B178" t="str">
            <v>Deposito de Envases e Insumos</v>
          </cell>
          <cell r="C178">
            <v>1000000</v>
          </cell>
          <cell r="D178">
            <v>50</v>
          </cell>
          <cell r="E178">
            <v>1000000</v>
          </cell>
          <cell r="F178">
            <v>50</v>
          </cell>
          <cell r="G178">
            <v>999950</v>
          </cell>
          <cell r="H178">
            <v>168.91047297297297</v>
          </cell>
        </row>
        <row r="179">
          <cell r="A179" t="str">
            <v>430208</v>
          </cell>
          <cell r="B179" t="str">
            <v>Deposito de Productos Terminados</v>
          </cell>
          <cell r="C179">
            <v>1000000</v>
          </cell>
          <cell r="D179">
            <v>50</v>
          </cell>
          <cell r="E179">
            <v>1000000</v>
          </cell>
          <cell r="F179">
            <v>50</v>
          </cell>
          <cell r="G179">
            <v>999950</v>
          </cell>
          <cell r="H179">
            <v>168.91047297297297</v>
          </cell>
        </row>
        <row r="180">
          <cell r="A180" t="str">
            <v>430209</v>
          </cell>
          <cell r="B180" t="str">
            <v>Mantenimiento</v>
          </cell>
          <cell r="C180">
            <v>1000000</v>
          </cell>
          <cell r="D180">
            <v>50</v>
          </cell>
          <cell r="E180">
            <v>1000000</v>
          </cell>
          <cell r="F180">
            <v>50</v>
          </cell>
          <cell r="G180">
            <v>999950</v>
          </cell>
          <cell r="H180">
            <v>168.91047297297297</v>
          </cell>
        </row>
        <row r="181">
          <cell r="A181" t="str">
            <v>430210</v>
          </cell>
          <cell r="B181" t="str">
            <v>Control de Calidad</v>
          </cell>
          <cell r="C181">
            <v>1000000</v>
          </cell>
          <cell r="D181">
            <v>50</v>
          </cell>
          <cell r="E181">
            <v>1000000</v>
          </cell>
          <cell r="F181">
            <v>50</v>
          </cell>
          <cell r="G181">
            <v>999950</v>
          </cell>
          <cell r="H181">
            <v>168.91047297297297</v>
          </cell>
        </row>
        <row r="182">
          <cell r="A182" t="str">
            <v>430301</v>
          </cell>
          <cell r="B182" t="str">
            <v>Amortizaciones</v>
          </cell>
          <cell r="C182">
            <v>1000000</v>
          </cell>
          <cell r="D182">
            <v>50</v>
          </cell>
          <cell r="E182">
            <v>1000000</v>
          </cell>
          <cell r="F182">
            <v>50</v>
          </cell>
          <cell r="G182">
            <v>999950</v>
          </cell>
          <cell r="H182">
            <v>168.91047297297297</v>
          </cell>
        </row>
        <row r="183">
          <cell r="A183" t="str">
            <v>440101</v>
          </cell>
          <cell r="B183" t="str">
            <v>Gastos Fijos Comerciales</v>
          </cell>
          <cell r="C183">
            <v>1000000</v>
          </cell>
          <cell r="D183">
            <v>50</v>
          </cell>
          <cell r="E183">
            <v>1000000</v>
          </cell>
          <cell r="F183">
            <v>50</v>
          </cell>
          <cell r="G183">
            <v>999950</v>
          </cell>
          <cell r="H183">
            <v>168.91047297297297</v>
          </cell>
        </row>
        <row r="184">
          <cell r="A184" t="str">
            <v>440201</v>
          </cell>
          <cell r="B184" t="str">
            <v>Incobrables</v>
          </cell>
          <cell r="C184">
            <v>1000000</v>
          </cell>
          <cell r="D184">
            <v>50</v>
          </cell>
          <cell r="E184">
            <v>1000000</v>
          </cell>
          <cell r="F184">
            <v>50</v>
          </cell>
          <cell r="G184">
            <v>999950</v>
          </cell>
          <cell r="H184">
            <v>168.91047297297297</v>
          </cell>
        </row>
        <row r="185">
          <cell r="A185" t="str">
            <v>440301</v>
          </cell>
          <cell r="B185" t="str">
            <v>Gerencias</v>
          </cell>
          <cell r="C185">
            <v>1000000</v>
          </cell>
          <cell r="D185">
            <v>50</v>
          </cell>
          <cell r="E185">
            <v>1000000</v>
          </cell>
          <cell r="F185">
            <v>50</v>
          </cell>
          <cell r="G185">
            <v>999950</v>
          </cell>
          <cell r="H185">
            <v>168.91047297297297</v>
          </cell>
        </row>
        <row r="186">
          <cell r="A186" t="str">
            <v>440302</v>
          </cell>
          <cell r="B186" t="str">
            <v>RRHH</v>
          </cell>
          <cell r="C186">
            <v>1000000</v>
          </cell>
          <cell r="D186">
            <v>50</v>
          </cell>
          <cell r="E186">
            <v>1000000</v>
          </cell>
          <cell r="F186">
            <v>50</v>
          </cell>
          <cell r="G186">
            <v>999950</v>
          </cell>
          <cell r="H186">
            <v>168.91047297297297</v>
          </cell>
        </row>
        <row r="187">
          <cell r="A187" t="str">
            <v>440303</v>
          </cell>
          <cell r="B187" t="str">
            <v>Sistemas</v>
          </cell>
          <cell r="C187">
            <v>1000000</v>
          </cell>
          <cell r="D187">
            <v>50</v>
          </cell>
          <cell r="E187">
            <v>1000000</v>
          </cell>
          <cell r="F187">
            <v>50</v>
          </cell>
          <cell r="G187">
            <v>999950</v>
          </cell>
          <cell r="H187">
            <v>168.91047297297297</v>
          </cell>
        </row>
        <row r="188">
          <cell r="A188" t="str">
            <v>440304</v>
          </cell>
          <cell r="B188" t="str">
            <v>Compras</v>
          </cell>
          <cell r="C188">
            <v>1000000</v>
          </cell>
          <cell r="D188">
            <v>50</v>
          </cell>
          <cell r="E188">
            <v>1000000</v>
          </cell>
          <cell r="F188">
            <v>50</v>
          </cell>
          <cell r="G188">
            <v>999950</v>
          </cell>
          <cell r="H188">
            <v>168.91047297297297</v>
          </cell>
        </row>
        <row r="189">
          <cell r="A189" t="str">
            <v>440305</v>
          </cell>
          <cell r="B189" t="str">
            <v>Servicios Generales</v>
          </cell>
          <cell r="C189">
            <v>1000000</v>
          </cell>
          <cell r="D189">
            <v>50</v>
          </cell>
          <cell r="E189">
            <v>1000000</v>
          </cell>
          <cell r="F189">
            <v>50</v>
          </cell>
          <cell r="G189">
            <v>999950</v>
          </cell>
          <cell r="H189">
            <v>168.91047297297297</v>
          </cell>
        </row>
        <row r="190">
          <cell r="A190" t="str">
            <v>440401</v>
          </cell>
          <cell r="B190" t="str">
            <v>Balances y Presupuestos</v>
          </cell>
          <cell r="C190">
            <v>1000000</v>
          </cell>
          <cell r="D190">
            <v>50</v>
          </cell>
          <cell r="E190">
            <v>1000000</v>
          </cell>
          <cell r="F190">
            <v>50</v>
          </cell>
          <cell r="G190">
            <v>999950</v>
          </cell>
          <cell r="H190">
            <v>168.91047297297297</v>
          </cell>
        </row>
        <row r="191">
          <cell r="A191" t="str">
            <v>440402</v>
          </cell>
          <cell r="B191" t="str">
            <v>Administracion de Creditos y Ventas</v>
          </cell>
          <cell r="C191">
            <v>1000000</v>
          </cell>
          <cell r="D191">
            <v>50</v>
          </cell>
          <cell r="E191">
            <v>1000000</v>
          </cell>
          <cell r="F191">
            <v>50</v>
          </cell>
          <cell r="G191">
            <v>999950</v>
          </cell>
          <cell r="H191">
            <v>168.91047297297297</v>
          </cell>
        </row>
        <row r="192">
          <cell r="A192" t="str">
            <v>440403</v>
          </cell>
          <cell r="B192" t="str">
            <v>Administracion de Planta</v>
          </cell>
          <cell r="C192">
            <v>1000000</v>
          </cell>
          <cell r="D192">
            <v>50</v>
          </cell>
          <cell r="E192">
            <v>1000000</v>
          </cell>
          <cell r="F192">
            <v>50</v>
          </cell>
          <cell r="G192">
            <v>999950</v>
          </cell>
          <cell r="H192">
            <v>168.91047297297297</v>
          </cell>
        </row>
        <row r="193">
          <cell r="A193" t="str">
            <v>450101</v>
          </cell>
          <cell r="B193" t="str">
            <v>Intereses Financieros Pagados CP</v>
          </cell>
          <cell r="C193">
            <v>1000000</v>
          </cell>
          <cell r="D193">
            <v>50</v>
          </cell>
          <cell r="E193">
            <v>1000000</v>
          </cell>
          <cell r="F193">
            <v>50</v>
          </cell>
          <cell r="G193">
            <v>999950</v>
          </cell>
          <cell r="H193">
            <v>168.91047297297297</v>
          </cell>
        </row>
        <row r="194">
          <cell r="A194" t="str">
            <v>450102</v>
          </cell>
          <cell r="B194" t="str">
            <v>Intereses Financieros por Warrant</v>
          </cell>
          <cell r="C194">
            <v>1000000</v>
          </cell>
          <cell r="D194">
            <v>50</v>
          </cell>
          <cell r="E194">
            <v>1000000</v>
          </cell>
          <cell r="F194">
            <v>50</v>
          </cell>
          <cell r="G194">
            <v>999950</v>
          </cell>
          <cell r="H194">
            <v>168.91047297297297</v>
          </cell>
        </row>
        <row r="195">
          <cell r="A195" t="str">
            <v>450103</v>
          </cell>
          <cell r="B195" t="str">
            <v>Int. Fin. Pag. C.P. - Deudores p/ Ventas</v>
          </cell>
          <cell r="C195">
            <v>1000000</v>
          </cell>
          <cell r="D195">
            <v>50</v>
          </cell>
          <cell r="E195">
            <v>1000000</v>
          </cell>
          <cell r="F195">
            <v>50</v>
          </cell>
          <cell r="G195">
            <v>999950</v>
          </cell>
          <cell r="H195">
            <v>168.91047297297297</v>
          </cell>
        </row>
        <row r="196">
          <cell r="A196" t="str">
            <v>450104</v>
          </cell>
          <cell r="B196" t="str">
            <v>Intereses Pagados p/ Stock Trigo</v>
          </cell>
          <cell r="C196">
            <v>1000000</v>
          </cell>
          <cell r="D196">
            <v>50</v>
          </cell>
          <cell r="E196">
            <v>1000000</v>
          </cell>
          <cell r="F196">
            <v>50</v>
          </cell>
          <cell r="G196">
            <v>999950</v>
          </cell>
          <cell r="H196">
            <v>168.91047297297297</v>
          </cell>
        </row>
        <row r="197">
          <cell r="A197" t="str">
            <v>450301</v>
          </cell>
          <cell r="B197" t="str">
            <v>Diferencia de Cambio</v>
          </cell>
          <cell r="C197">
            <v>1000000</v>
          </cell>
          <cell r="D197">
            <v>50</v>
          </cell>
          <cell r="E197">
            <v>1000000</v>
          </cell>
          <cell r="F197">
            <v>50</v>
          </cell>
          <cell r="G197">
            <v>999950</v>
          </cell>
          <cell r="H197">
            <v>168.91047297297297</v>
          </cell>
        </row>
        <row r="198">
          <cell r="A198" t="str">
            <v>450401</v>
          </cell>
          <cell r="B198" t="str">
            <v>Ventas de bienes de uso</v>
          </cell>
          <cell r="C198">
            <v>1000000</v>
          </cell>
          <cell r="D198">
            <v>50</v>
          </cell>
          <cell r="E198">
            <v>1000000</v>
          </cell>
          <cell r="F198">
            <v>50</v>
          </cell>
          <cell r="G198">
            <v>999950</v>
          </cell>
          <cell r="H198">
            <v>168.91047297297297</v>
          </cell>
        </row>
        <row r="199">
          <cell r="A199" t="str">
            <v>450402</v>
          </cell>
          <cell r="B199" t="str">
            <v>Costo venta bienes de uso</v>
          </cell>
          <cell r="C199">
            <v>1000000</v>
          </cell>
          <cell r="D199">
            <v>50</v>
          </cell>
          <cell r="E199">
            <v>1000000</v>
          </cell>
          <cell r="F199">
            <v>50</v>
          </cell>
          <cell r="G199">
            <v>999950</v>
          </cell>
          <cell r="H199">
            <v>168.91047297297297</v>
          </cell>
        </row>
        <row r="200">
          <cell r="A200" t="str">
            <v>450403</v>
          </cell>
          <cell r="B200" t="str">
            <v>Ventas Varias</v>
          </cell>
          <cell r="C200">
            <v>1000000</v>
          </cell>
          <cell r="D200">
            <v>50</v>
          </cell>
          <cell r="E200">
            <v>1000000</v>
          </cell>
          <cell r="F200">
            <v>50</v>
          </cell>
          <cell r="G200">
            <v>999950</v>
          </cell>
          <cell r="H200">
            <v>168.91047297297297</v>
          </cell>
        </row>
        <row r="201">
          <cell r="A201" t="str">
            <v>450404</v>
          </cell>
          <cell r="B201" t="str">
            <v>Costo ventas varias</v>
          </cell>
          <cell r="C201">
            <v>1000000</v>
          </cell>
          <cell r="D201">
            <v>50</v>
          </cell>
          <cell r="E201">
            <v>1000000</v>
          </cell>
          <cell r="F201">
            <v>50</v>
          </cell>
          <cell r="G201">
            <v>999950</v>
          </cell>
          <cell r="H201">
            <v>168.91047297297297</v>
          </cell>
        </row>
        <row r="202">
          <cell r="A202" t="str">
            <v>450405</v>
          </cell>
          <cell r="B202" t="str">
            <v>Ingresos y egresos varios</v>
          </cell>
          <cell r="C202">
            <v>1000000</v>
          </cell>
          <cell r="D202">
            <v>50</v>
          </cell>
          <cell r="E202">
            <v>1000000</v>
          </cell>
          <cell r="F202">
            <v>50</v>
          </cell>
          <cell r="G202">
            <v>999950</v>
          </cell>
          <cell r="H202">
            <v>168.91047297297297</v>
          </cell>
        </row>
        <row r="203">
          <cell r="A203" t="str">
            <v>450408</v>
          </cell>
          <cell r="B203" t="str">
            <v>Ajuste Ejercicios Anteriores-G.N.D.</v>
          </cell>
          <cell r="C203">
            <v>1000000</v>
          </cell>
          <cell r="D203">
            <v>50</v>
          </cell>
          <cell r="E203">
            <v>1000000</v>
          </cell>
          <cell r="F203">
            <v>50</v>
          </cell>
          <cell r="G203">
            <v>999950</v>
          </cell>
          <cell r="H203">
            <v>168.91047297297297</v>
          </cell>
        </row>
        <row r="204">
          <cell r="A204" t="str">
            <v>450409</v>
          </cell>
          <cell r="B204" t="str">
            <v>I.V.A. Gastos</v>
          </cell>
          <cell r="C204">
            <v>1000000</v>
          </cell>
          <cell r="D204">
            <v>50</v>
          </cell>
          <cell r="E204">
            <v>1000000</v>
          </cell>
          <cell r="F204">
            <v>50</v>
          </cell>
          <cell r="G204">
            <v>999950</v>
          </cell>
          <cell r="H204">
            <v>168.91047297297297</v>
          </cell>
        </row>
        <row r="205">
          <cell r="A205" t="str">
            <v>450410</v>
          </cell>
          <cell r="B205" t="str">
            <v>Desc.Obtenidos Compra Cert.Cred.Trib.</v>
          </cell>
          <cell r="C205">
            <v>1000000</v>
          </cell>
          <cell r="D205">
            <v>50</v>
          </cell>
          <cell r="E205">
            <v>1000000</v>
          </cell>
          <cell r="F205">
            <v>50</v>
          </cell>
          <cell r="G205">
            <v>999950</v>
          </cell>
          <cell r="H205">
            <v>168.91047297297297</v>
          </cell>
        </row>
        <row r="206">
          <cell r="A206" t="str">
            <v>450411</v>
          </cell>
          <cell r="B206" t="str">
            <v>Retencion s/ Contrataciones Publicas</v>
          </cell>
          <cell r="C206">
            <v>1000000</v>
          </cell>
          <cell r="D206">
            <v>50</v>
          </cell>
          <cell r="E206">
            <v>1000000</v>
          </cell>
          <cell r="F206">
            <v>50</v>
          </cell>
          <cell r="G206">
            <v>999950</v>
          </cell>
          <cell r="H206">
            <v>168.91047297297297</v>
          </cell>
        </row>
        <row r="207">
          <cell r="A207" t="str">
            <v>460101</v>
          </cell>
          <cell r="B207" t="str">
            <v>Impuesto a la Renta Ejercicios Anteriore</v>
          </cell>
          <cell r="C207">
            <v>1000000</v>
          </cell>
          <cell r="D207">
            <v>50</v>
          </cell>
          <cell r="E207">
            <v>1000000</v>
          </cell>
          <cell r="F207">
            <v>50</v>
          </cell>
          <cell r="G207">
            <v>999950</v>
          </cell>
          <cell r="H207">
            <v>168.91047297297297</v>
          </cell>
        </row>
        <row r="208">
          <cell r="A208" t="str">
            <v>460102</v>
          </cell>
          <cell r="B208" t="str">
            <v>Impuesto a la Renta del Ejercicio</v>
          </cell>
          <cell r="C208">
            <v>1000000</v>
          </cell>
          <cell r="D208">
            <v>50</v>
          </cell>
          <cell r="E208">
            <v>1000000</v>
          </cell>
          <cell r="F208">
            <v>50</v>
          </cell>
          <cell r="G208">
            <v>999950</v>
          </cell>
          <cell r="H208">
            <v>168.91047297297297</v>
          </cell>
        </row>
        <row r="209">
          <cell r="A209" t="str">
            <v>460103</v>
          </cell>
          <cell r="B209" t="str">
            <v>Impuesto diferido años anteriores</v>
          </cell>
          <cell r="C209">
            <v>1000000</v>
          </cell>
          <cell r="D209">
            <v>50</v>
          </cell>
          <cell r="E209">
            <v>1000000</v>
          </cell>
          <cell r="F209">
            <v>50</v>
          </cell>
          <cell r="G209">
            <v>999950</v>
          </cell>
          <cell r="H209">
            <v>168.91047297297297</v>
          </cell>
        </row>
        <row r="210">
          <cell r="A210" t="str">
            <v>460104</v>
          </cell>
          <cell r="B210" t="str">
            <v>Impuesto diferido del ejercicio</v>
          </cell>
          <cell r="C210">
            <v>1000000</v>
          </cell>
          <cell r="D210">
            <v>50</v>
          </cell>
          <cell r="E210">
            <v>1000000</v>
          </cell>
          <cell r="F210">
            <v>50</v>
          </cell>
          <cell r="G210">
            <v>999950</v>
          </cell>
          <cell r="H210">
            <v>168.91047297297297</v>
          </cell>
        </row>
        <row r="211">
          <cell r="A211" t="str">
            <v>3101010001</v>
          </cell>
          <cell r="B211" t="str">
            <v>Ventas Harinas Industriales 000</v>
          </cell>
          <cell r="C211">
            <v>1000000</v>
          </cell>
          <cell r="D211">
            <v>50</v>
          </cell>
          <cell r="E211">
            <v>1000000</v>
          </cell>
          <cell r="F211">
            <v>50</v>
          </cell>
          <cell r="G211">
            <v>999950</v>
          </cell>
          <cell r="H211">
            <v>168.91047297297297</v>
          </cell>
        </row>
        <row r="212">
          <cell r="A212" t="str">
            <v>3101010002</v>
          </cell>
          <cell r="B212" t="str">
            <v>Ventas Harinas Industriales 0000</v>
          </cell>
          <cell r="C212">
            <v>1000000</v>
          </cell>
          <cell r="D212">
            <v>50</v>
          </cell>
          <cell r="E212">
            <v>1000000</v>
          </cell>
          <cell r="F212">
            <v>50</v>
          </cell>
          <cell r="G212">
            <v>999950</v>
          </cell>
          <cell r="H212">
            <v>168.91047297297297</v>
          </cell>
        </row>
        <row r="213">
          <cell r="A213" t="str">
            <v>3101010003</v>
          </cell>
          <cell r="B213" t="str">
            <v>Ventas Harinas Industriales otras</v>
          </cell>
          <cell r="C213">
            <v>1000000</v>
          </cell>
          <cell r="D213">
            <v>50</v>
          </cell>
          <cell r="E213">
            <v>1000000</v>
          </cell>
          <cell r="F213">
            <v>50</v>
          </cell>
          <cell r="G213">
            <v>999950</v>
          </cell>
          <cell r="H213">
            <v>168.91047297297297</v>
          </cell>
        </row>
        <row r="214">
          <cell r="A214" t="str">
            <v>3101010004</v>
          </cell>
          <cell r="B214" t="str">
            <v>Ventas Harinas Industriales Importadas</v>
          </cell>
          <cell r="C214">
            <v>1000000</v>
          </cell>
          <cell r="D214">
            <v>50</v>
          </cell>
          <cell r="E214">
            <v>1000000</v>
          </cell>
          <cell r="F214">
            <v>50</v>
          </cell>
          <cell r="G214">
            <v>999950</v>
          </cell>
          <cell r="H214">
            <v>168.91047297297297</v>
          </cell>
        </row>
        <row r="215">
          <cell r="A215" t="str">
            <v>3101020001</v>
          </cell>
          <cell r="B215" t="str">
            <v>Ventas Harinas Fraccionadas 5 Kg</v>
          </cell>
          <cell r="C215">
            <v>1000000</v>
          </cell>
          <cell r="D215">
            <v>50</v>
          </cell>
          <cell r="E215">
            <v>1000000</v>
          </cell>
          <cell r="F215">
            <v>50</v>
          </cell>
          <cell r="G215">
            <v>999950</v>
          </cell>
          <cell r="H215">
            <v>168.91047297297297</v>
          </cell>
        </row>
        <row r="216">
          <cell r="A216" t="str">
            <v>3101020002</v>
          </cell>
          <cell r="B216" t="str">
            <v>Ventas Harinas Fraccionadas 1 Kg</v>
          </cell>
          <cell r="C216">
            <v>1000000</v>
          </cell>
          <cell r="D216">
            <v>50</v>
          </cell>
          <cell r="E216">
            <v>1000000</v>
          </cell>
          <cell r="F216">
            <v>50</v>
          </cell>
          <cell r="G216">
            <v>999950</v>
          </cell>
          <cell r="H216">
            <v>168.91047297297297</v>
          </cell>
        </row>
        <row r="217">
          <cell r="A217" t="str">
            <v>3101020003</v>
          </cell>
          <cell r="B217" t="str">
            <v>Ventas Harinas Leudantes</v>
          </cell>
          <cell r="C217">
            <v>1000000</v>
          </cell>
          <cell r="D217">
            <v>50</v>
          </cell>
          <cell r="E217">
            <v>1000000</v>
          </cell>
          <cell r="F217">
            <v>50</v>
          </cell>
          <cell r="G217">
            <v>999950</v>
          </cell>
          <cell r="H217">
            <v>168.91047297297297</v>
          </cell>
        </row>
        <row r="218">
          <cell r="A218" t="str">
            <v>3101020004</v>
          </cell>
          <cell r="B218" t="str">
            <v>Ventas Harinas Fraccionado 4 K</v>
          </cell>
          <cell r="C218">
            <v>1000000</v>
          </cell>
          <cell r="D218">
            <v>50</v>
          </cell>
          <cell r="E218">
            <v>1000000</v>
          </cell>
          <cell r="F218">
            <v>50</v>
          </cell>
          <cell r="G218">
            <v>999950</v>
          </cell>
          <cell r="H218">
            <v>168.91047297297297</v>
          </cell>
        </row>
        <row r="219">
          <cell r="A219" t="str">
            <v>3101020005</v>
          </cell>
          <cell r="B219" t="str">
            <v>Ventas Harinas Fraccionado 0.9Kg</v>
          </cell>
          <cell r="C219">
            <v>1000000</v>
          </cell>
          <cell r="D219">
            <v>50</v>
          </cell>
          <cell r="E219">
            <v>1000000</v>
          </cell>
          <cell r="F219">
            <v>50</v>
          </cell>
          <cell r="G219">
            <v>999950</v>
          </cell>
          <cell r="H219">
            <v>168.91047297297297</v>
          </cell>
        </row>
        <row r="220">
          <cell r="A220" t="str">
            <v>3101030001</v>
          </cell>
          <cell r="B220" t="str">
            <v>Ventas Raciones Balanceadas</v>
          </cell>
          <cell r="C220">
            <v>1000000</v>
          </cell>
          <cell r="D220">
            <v>50</v>
          </cell>
          <cell r="E220">
            <v>1000000</v>
          </cell>
          <cell r="F220">
            <v>50</v>
          </cell>
          <cell r="G220">
            <v>999950</v>
          </cell>
          <cell r="H220">
            <v>168.91047297297297</v>
          </cell>
        </row>
        <row r="221">
          <cell r="A221" t="str">
            <v>3101030002</v>
          </cell>
          <cell r="B221" t="str">
            <v>Ventas Afrecho</v>
          </cell>
          <cell r="C221">
            <v>1000000</v>
          </cell>
          <cell r="D221">
            <v>50</v>
          </cell>
          <cell r="E221">
            <v>1000000</v>
          </cell>
          <cell r="F221">
            <v>50</v>
          </cell>
          <cell r="G221">
            <v>999950</v>
          </cell>
          <cell r="H221">
            <v>168.91047297297297</v>
          </cell>
        </row>
        <row r="222">
          <cell r="A222" t="str">
            <v>3101040001</v>
          </cell>
          <cell r="B222" t="str">
            <v>Venta Maiz</v>
          </cell>
          <cell r="C222">
            <v>1000000</v>
          </cell>
          <cell r="D222">
            <v>50</v>
          </cell>
          <cell r="E222">
            <v>1000000</v>
          </cell>
          <cell r="F222">
            <v>50</v>
          </cell>
          <cell r="G222">
            <v>999950</v>
          </cell>
          <cell r="H222">
            <v>168.91047297297297</v>
          </cell>
        </row>
        <row r="223">
          <cell r="A223" t="str">
            <v>3101040002</v>
          </cell>
          <cell r="B223" t="str">
            <v>Ventas Trigo</v>
          </cell>
          <cell r="C223">
            <v>1000000</v>
          </cell>
          <cell r="D223">
            <v>50</v>
          </cell>
          <cell r="E223">
            <v>1000000</v>
          </cell>
          <cell r="F223">
            <v>50</v>
          </cell>
          <cell r="G223">
            <v>999950</v>
          </cell>
          <cell r="H223">
            <v>168.91047297297297</v>
          </cell>
        </row>
        <row r="224">
          <cell r="A224" t="str">
            <v>3101050001</v>
          </cell>
          <cell r="B224" t="str">
            <v>Ventas de Uva Pasa</v>
          </cell>
          <cell r="C224">
            <v>1000000</v>
          </cell>
          <cell r="D224">
            <v>50</v>
          </cell>
          <cell r="E224">
            <v>1000000</v>
          </cell>
          <cell r="F224">
            <v>50</v>
          </cell>
          <cell r="G224">
            <v>999950</v>
          </cell>
          <cell r="H224">
            <v>168.91047297297297</v>
          </cell>
        </row>
        <row r="225">
          <cell r="A225" t="str">
            <v>3101050002</v>
          </cell>
          <cell r="B225" t="str">
            <v>Venta de Frutas Abrillantadas</v>
          </cell>
          <cell r="C225">
            <v>1000000</v>
          </cell>
          <cell r="D225">
            <v>50</v>
          </cell>
          <cell r="E225">
            <v>1000000</v>
          </cell>
          <cell r="F225">
            <v>50</v>
          </cell>
          <cell r="G225">
            <v>999950</v>
          </cell>
          <cell r="H225">
            <v>168.91047297297297</v>
          </cell>
        </row>
        <row r="226">
          <cell r="A226" t="str">
            <v>3101050003</v>
          </cell>
          <cell r="B226" t="str">
            <v>Venta de Sal Gruesa com·n yodada</v>
          </cell>
          <cell r="C226">
            <v>1000000</v>
          </cell>
          <cell r="D226">
            <v>50</v>
          </cell>
          <cell r="E226">
            <v>1000000</v>
          </cell>
          <cell r="F226">
            <v>50</v>
          </cell>
          <cell r="G226">
            <v>999950</v>
          </cell>
          <cell r="H226">
            <v>168.91047297297297</v>
          </cell>
        </row>
        <row r="227">
          <cell r="A227" t="str">
            <v>3101050004</v>
          </cell>
          <cell r="B227" t="str">
            <v>Venta de Sal Entrefina com·n yodada</v>
          </cell>
          <cell r="C227">
            <v>1000000</v>
          </cell>
          <cell r="D227">
            <v>50</v>
          </cell>
          <cell r="E227">
            <v>1000000</v>
          </cell>
          <cell r="F227">
            <v>50</v>
          </cell>
          <cell r="G227">
            <v>999950</v>
          </cell>
          <cell r="H227">
            <v>168.91047297297297</v>
          </cell>
        </row>
        <row r="228">
          <cell r="A228" t="str">
            <v>3101050005</v>
          </cell>
          <cell r="B228" t="str">
            <v>Venta de Sal Fina seca yodada</v>
          </cell>
          <cell r="C228">
            <v>1000000</v>
          </cell>
          <cell r="D228">
            <v>50</v>
          </cell>
          <cell r="E228">
            <v>1000000</v>
          </cell>
          <cell r="F228">
            <v>50</v>
          </cell>
          <cell r="G228">
            <v>999950</v>
          </cell>
          <cell r="H228">
            <v>168.91047297297297</v>
          </cell>
        </row>
        <row r="229">
          <cell r="A229" t="str">
            <v>3101050006</v>
          </cell>
          <cell r="B229" t="str">
            <v>Venta de Sal Gruesa seca yodada</v>
          </cell>
          <cell r="C229">
            <v>1000000</v>
          </cell>
          <cell r="D229">
            <v>50</v>
          </cell>
          <cell r="E229">
            <v>1000000</v>
          </cell>
          <cell r="F229">
            <v>50</v>
          </cell>
          <cell r="G229">
            <v>999950</v>
          </cell>
          <cell r="H229">
            <v>168.91047297297297</v>
          </cell>
        </row>
        <row r="230">
          <cell r="A230" t="str">
            <v>3101050007</v>
          </cell>
          <cell r="B230" t="str">
            <v>Venta de Sal Entrefina seca yodada</v>
          </cell>
          <cell r="C230">
            <v>1000000</v>
          </cell>
          <cell r="D230">
            <v>50</v>
          </cell>
          <cell r="E230">
            <v>1000000</v>
          </cell>
          <cell r="F230">
            <v>50</v>
          </cell>
          <cell r="G230">
            <v>999950</v>
          </cell>
          <cell r="H230">
            <v>168.91047297297297</v>
          </cell>
        </row>
        <row r="231">
          <cell r="A231" t="str">
            <v>3101050008</v>
          </cell>
          <cell r="B231" t="str">
            <v>Venta de Sal Fina impalpable yodada</v>
          </cell>
          <cell r="C231">
            <v>1000000</v>
          </cell>
          <cell r="D231">
            <v>50</v>
          </cell>
          <cell r="E231">
            <v>1000000</v>
          </cell>
          <cell r="F231">
            <v>50</v>
          </cell>
          <cell r="G231">
            <v>999950</v>
          </cell>
          <cell r="H231">
            <v>168.91047297297297</v>
          </cell>
        </row>
        <row r="232">
          <cell r="A232" t="str">
            <v>3101050009</v>
          </cell>
          <cell r="B232" t="str">
            <v>Venta de Sal Fina Comun Yodada 50kls</v>
          </cell>
          <cell r="C232">
            <v>1000000</v>
          </cell>
          <cell r="D232">
            <v>50</v>
          </cell>
          <cell r="E232">
            <v>1000000</v>
          </cell>
          <cell r="F232">
            <v>50</v>
          </cell>
          <cell r="G232">
            <v>999950</v>
          </cell>
          <cell r="H232">
            <v>168.91047297297297</v>
          </cell>
        </row>
        <row r="233">
          <cell r="A233" t="str">
            <v>3101050010</v>
          </cell>
          <cell r="B233" t="str">
            <v>Ventas de Gluten 25 Kg.</v>
          </cell>
          <cell r="C233">
            <v>1000000</v>
          </cell>
          <cell r="D233">
            <v>50</v>
          </cell>
          <cell r="E233">
            <v>1000000</v>
          </cell>
          <cell r="F233">
            <v>50</v>
          </cell>
          <cell r="G233">
            <v>999950</v>
          </cell>
          <cell r="H233">
            <v>168.91047297297297</v>
          </cell>
        </row>
        <row r="234">
          <cell r="A234" t="str">
            <v>3101050011</v>
          </cell>
          <cell r="B234" t="str">
            <v>Ventas de Gluten 10 Kg.</v>
          </cell>
          <cell r="C234">
            <v>1000000</v>
          </cell>
          <cell r="D234">
            <v>50</v>
          </cell>
          <cell r="E234">
            <v>1000000</v>
          </cell>
          <cell r="F234">
            <v>50</v>
          </cell>
          <cell r="G234">
            <v>999950</v>
          </cell>
          <cell r="H234">
            <v>168.91047297297297</v>
          </cell>
        </row>
        <row r="235">
          <cell r="A235" t="str">
            <v>3101050012</v>
          </cell>
          <cell r="B235" t="str">
            <v>Ventas Maiz Granos 50kls.</v>
          </cell>
          <cell r="C235">
            <v>1000000</v>
          </cell>
          <cell r="D235">
            <v>50</v>
          </cell>
          <cell r="E235">
            <v>1000000</v>
          </cell>
          <cell r="F235">
            <v>50</v>
          </cell>
          <cell r="G235">
            <v>999950</v>
          </cell>
          <cell r="H235">
            <v>168.91047297297297</v>
          </cell>
        </row>
        <row r="236">
          <cell r="A236" t="str">
            <v>3101050013</v>
          </cell>
          <cell r="B236" t="str">
            <v>Ventas Maiz Partido 50kls.</v>
          </cell>
          <cell r="C236">
            <v>1000000</v>
          </cell>
          <cell r="D236">
            <v>50</v>
          </cell>
          <cell r="E236">
            <v>1000000</v>
          </cell>
          <cell r="F236">
            <v>50</v>
          </cell>
          <cell r="G236">
            <v>999950</v>
          </cell>
          <cell r="H236">
            <v>168.91047297297297</v>
          </cell>
        </row>
        <row r="237">
          <cell r="A237" t="str">
            <v>3102010001</v>
          </cell>
          <cell r="B237" t="str">
            <v>Bonificaciones Harinas Industriales 000</v>
          </cell>
          <cell r="C237">
            <v>1000000</v>
          </cell>
          <cell r="D237">
            <v>50</v>
          </cell>
          <cell r="E237">
            <v>1000000</v>
          </cell>
          <cell r="F237">
            <v>50</v>
          </cell>
          <cell r="G237">
            <v>999950</v>
          </cell>
          <cell r="H237">
            <v>168.91047297297297</v>
          </cell>
        </row>
        <row r="238">
          <cell r="A238" t="str">
            <v>3102010002</v>
          </cell>
          <cell r="B238" t="str">
            <v>Bonificaciones Harinas Industriales 0000</v>
          </cell>
          <cell r="C238">
            <v>1000000</v>
          </cell>
          <cell r="D238">
            <v>50</v>
          </cell>
          <cell r="E238">
            <v>1000000</v>
          </cell>
          <cell r="F238">
            <v>50</v>
          </cell>
          <cell r="G238">
            <v>999950</v>
          </cell>
          <cell r="H238">
            <v>168.91047297297297</v>
          </cell>
        </row>
        <row r="239">
          <cell r="A239" t="str">
            <v>3102010003</v>
          </cell>
          <cell r="B239" t="str">
            <v>Bonificaciones Harinas Industriales otra</v>
          </cell>
          <cell r="C239">
            <v>1000000</v>
          </cell>
          <cell r="D239">
            <v>50</v>
          </cell>
          <cell r="E239">
            <v>1000000</v>
          </cell>
          <cell r="F239">
            <v>50</v>
          </cell>
          <cell r="G239">
            <v>999950</v>
          </cell>
          <cell r="H239">
            <v>168.91047297297297</v>
          </cell>
        </row>
        <row r="240">
          <cell r="A240" t="str">
            <v>3102010004</v>
          </cell>
          <cell r="B240" t="str">
            <v>Bonificaciones Harinas Industriales Impo</v>
          </cell>
          <cell r="C240">
            <v>1000000</v>
          </cell>
          <cell r="D240">
            <v>50</v>
          </cell>
          <cell r="E240">
            <v>1000000</v>
          </cell>
          <cell r="F240">
            <v>50</v>
          </cell>
          <cell r="G240">
            <v>999950</v>
          </cell>
          <cell r="H240">
            <v>168.91047297297297</v>
          </cell>
        </row>
        <row r="241">
          <cell r="A241" t="str">
            <v>3102020001</v>
          </cell>
          <cell r="B241" t="str">
            <v>Bonificaciones Harinas Fraccionadas 5 Kg</v>
          </cell>
          <cell r="C241">
            <v>1000000</v>
          </cell>
          <cell r="D241">
            <v>50</v>
          </cell>
          <cell r="E241">
            <v>1000000</v>
          </cell>
          <cell r="F241">
            <v>50</v>
          </cell>
          <cell r="G241">
            <v>999950</v>
          </cell>
          <cell r="H241">
            <v>168.91047297297297</v>
          </cell>
        </row>
        <row r="242">
          <cell r="A242" t="str">
            <v>3102020002</v>
          </cell>
          <cell r="B242" t="str">
            <v>Bonificaciones Harinas Fraccionadas 1 Kg</v>
          </cell>
          <cell r="C242">
            <v>1000000</v>
          </cell>
          <cell r="D242">
            <v>50</v>
          </cell>
          <cell r="E242">
            <v>1000000</v>
          </cell>
          <cell r="F242">
            <v>50</v>
          </cell>
          <cell r="G242">
            <v>999950</v>
          </cell>
          <cell r="H242">
            <v>168.91047297297297</v>
          </cell>
        </row>
        <row r="243">
          <cell r="A243" t="str">
            <v>3102020003</v>
          </cell>
          <cell r="B243" t="str">
            <v>Bonificaciones Harinas Leudantes</v>
          </cell>
          <cell r="C243">
            <v>1000000</v>
          </cell>
          <cell r="D243">
            <v>50</v>
          </cell>
          <cell r="E243">
            <v>1000000</v>
          </cell>
          <cell r="F243">
            <v>50</v>
          </cell>
          <cell r="G243">
            <v>999950</v>
          </cell>
          <cell r="H243">
            <v>168.91047297297297</v>
          </cell>
        </row>
        <row r="244">
          <cell r="A244" t="str">
            <v>3102020004</v>
          </cell>
          <cell r="B244" t="str">
            <v>Bonificaciones Harinas Fraccionadas 4 Kg</v>
          </cell>
          <cell r="C244">
            <v>1000000</v>
          </cell>
          <cell r="D244">
            <v>50</v>
          </cell>
          <cell r="E244">
            <v>1000000</v>
          </cell>
          <cell r="F244">
            <v>50</v>
          </cell>
          <cell r="G244">
            <v>999950</v>
          </cell>
          <cell r="H244">
            <v>168.91047297297297</v>
          </cell>
        </row>
        <row r="245">
          <cell r="A245" t="str">
            <v>3102020005</v>
          </cell>
          <cell r="B245" t="str">
            <v>Bonificaciones Harinas Fraccionadas 0.9k</v>
          </cell>
          <cell r="C245">
            <v>1000000</v>
          </cell>
          <cell r="D245">
            <v>50</v>
          </cell>
          <cell r="E245">
            <v>1000000</v>
          </cell>
          <cell r="F245">
            <v>50</v>
          </cell>
          <cell r="G245">
            <v>999950</v>
          </cell>
          <cell r="H245">
            <v>168.91047297297297</v>
          </cell>
        </row>
        <row r="246">
          <cell r="A246" t="str">
            <v>3102030001</v>
          </cell>
          <cell r="B246" t="str">
            <v>Bonificaciones Raciones Balanceadas</v>
          </cell>
          <cell r="C246">
            <v>1000000</v>
          </cell>
          <cell r="D246">
            <v>50</v>
          </cell>
          <cell r="E246">
            <v>1000000</v>
          </cell>
          <cell r="F246">
            <v>50</v>
          </cell>
          <cell r="G246">
            <v>999950</v>
          </cell>
          <cell r="H246">
            <v>168.91047297297297</v>
          </cell>
        </row>
        <row r="247">
          <cell r="A247" t="str">
            <v>3102030002</v>
          </cell>
          <cell r="B247" t="str">
            <v>Bonificaciones Afrecho</v>
          </cell>
          <cell r="C247">
            <v>1000000</v>
          </cell>
          <cell r="D247">
            <v>50</v>
          </cell>
          <cell r="E247">
            <v>1000000</v>
          </cell>
          <cell r="F247">
            <v>50</v>
          </cell>
          <cell r="G247">
            <v>999950</v>
          </cell>
          <cell r="H247">
            <v>168.91047297297297</v>
          </cell>
        </row>
        <row r="248">
          <cell r="A248" t="str">
            <v>3103010001</v>
          </cell>
          <cell r="B248" t="str">
            <v>Devoluciones Harinas Industriales 000</v>
          </cell>
          <cell r="C248">
            <v>1000000</v>
          </cell>
          <cell r="D248">
            <v>50</v>
          </cell>
          <cell r="E248">
            <v>1000000</v>
          </cell>
          <cell r="F248">
            <v>50</v>
          </cell>
          <cell r="G248">
            <v>999950</v>
          </cell>
          <cell r="H248">
            <v>168.91047297297297</v>
          </cell>
        </row>
        <row r="249">
          <cell r="A249" t="str">
            <v>3103010002</v>
          </cell>
          <cell r="B249" t="str">
            <v>Devoluciones Harinas Industriales 0000</v>
          </cell>
          <cell r="C249">
            <v>1000000</v>
          </cell>
          <cell r="D249">
            <v>50</v>
          </cell>
          <cell r="E249">
            <v>1000000</v>
          </cell>
          <cell r="F249">
            <v>50</v>
          </cell>
          <cell r="G249">
            <v>999950</v>
          </cell>
          <cell r="H249">
            <v>168.91047297297297</v>
          </cell>
        </row>
        <row r="250">
          <cell r="A250" t="str">
            <v>3103010003</v>
          </cell>
          <cell r="B250" t="str">
            <v>Devoluciones Harinas Industriales otras</v>
          </cell>
          <cell r="C250">
            <v>1000000</v>
          </cell>
          <cell r="D250">
            <v>50</v>
          </cell>
          <cell r="E250">
            <v>1000000</v>
          </cell>
          <cell r="F250">
            <v>50</v>
          </cell>
          <cell r="G250">
            <v>999950</v>
          </cell>
          <cell r="H250">
            <v>168.91047297297297</v>
          </cell>
        </row>
        <row r="251">
          <cell r="A251" t="str">
            <v>3103010004</v>
          </cell>
          <cell r="B251" t="str">
            <v>Devoluciones Harinas Industriales Import</v>
          </cell>
          <cell r="C251">
            <v>1000000</v>
          </cell>
          <cell r="D251">
            <v>50</v>
          </cell>
          <cell r="E251">
            <v>1000000</v>
          </cell>
          <cell r="F251">
            <v>50</v>
          </cell>
          <cell r="G251">
            <v>999950</v>
          </cell>
          <cell r="H251">
            <v>168.91047297297297</v>
          </cell>
        </row>
        <row r="252">
          <cell r="A252" t="str">
            <v>3103020001</v>
          </cell>
          <cell r="B252" t="str">
            <v>Devoluciones Harinas Fraccionadas 5 Kg</v>
          </cell>
          <cell r="C252">
            <v>1000000</v>
          </cell>
          <cell r="D252">
            <v>50</v>
          </cell>
          <cell r="E252">
            <v>1000000</v>
          </cell>
          <cell r="F252">
            <v>50</v>
          </cell>
          <cell r="G252">
            <v>999950</v>
          </cell>
          <cell r="H252">
            <v>168.91047297297297</v>
          </cell>
        </row>
        <row r="253">
          <cell r="A253" t="str">
            <v>3103020002</v>
          </cell>
          <cell r="B253" t="str">
            <v>Devoluciones Harinas Fraccionadas 1 Kg</v>
          </cell>
          <cell r="C253">
            <v>1000000</v>
          </cell>
          <cell r="D253">
            <v>50</v>
          </cell>
          <cell r="E253">
            <v>1000000</v>
          </cell>
          <cell r="F253">
            <v>50</v>
          </cell>
          <cell r="G253">
            <v>999950</v>
          </cell>
          <cell r="H253">
            <v>168.91047297297297</v>
          </cell>
        </row>
        <row r="254">
          <cell r="A254" t="str">
            <v>3103020003</v>
          </cell>
          <cell r="B254" t="str">
            <v>Devoluciones Harinas Leudantes</v>
          </cell>
          <cell r="C254">
            <v>1000000</v>
          </cell>
          <cell r="D254">
            <v>50</v>
          </cell>
          <cell r="E254">
            <v>1000000</v>
          </cell>
          <cell r="F254">
            <v>50</v>
          </cell>
          <cell r="G254">
            <v>999950</v>
          </cell>
          <cell r="H254">
            <v>168.91047297297297</v>
          </cell>
        </row>
        <row r="255">
          <cell r="A255" t="str">
            <v>3103020004</v>
          </cell>
          <cell r="B255" t="str">
            <v>Devoluciones Harinas Fraccionadas 4kg.</v>
          </cell>
          <cell r="C255">
            <v>1000000</v>
          </cell>
          <cell r="D255">
            <v>50</v>
          </cell>
          <cell r="E255">
            <v>1000000</v>
          </cell>
          <cell r="F255">
            <v>50</v>
          </cell>
          <cell r="G255">
            <v>999950</v>
          </cell>
          <cell r="H255">
            <v>168.91047297297297</v>
          </cell>
        </row>
        <row r="256">
          <cell r="A256" t="str">
            <v>3103020005</v>
          </cell>
          <cell r="B256" t="str">
            <v>Devoluciones Harinas Fraccionadas 0.9kg</v>
          </cell>
          <cell r="C256">
            <v>1000000</v>
          </cell>
          <cell r="D256">
            <v>50</v>
          </cell>
          <cell r="E256">
            <v>1000000</v>
          </cell>
          <cell r="F256">
            <v>50</v>
          </cell>
          <cell r="G256">
            <v>999950</v>
          </cell>
          <cell r="H256">
            <v>168.91047297297297</v>
          </cell>
        </row>
        <row r="257">
          <cell r="A257" t="str">
            <v>3103030001</v>
          </cell>
          <cell r="B257" t="str">
            <v>Devoluciones Raciones Balanceadas</v>
          </cell>
          <cell r="C257">
            <v>1000000</v>
          </cell>
          <cell r="D257">
            <v>50</v>
          </cell>
          <cell r="E257">
            <v>1000000</v>
          </cell>
          <cell r="F257">
            <v>50</v>
          </cell>
          <cell r="G257">
            <v>999950</v>
          </cell>
          <cell r="H257">
            <v>168.91047297297297</v>
          </cell>
        </row>
        <row r="258">
          <cell r="A258" t="str">
            <v>3103030002</v>
          </cell>
          <cell r="B258" t="str">
            <v>Devoluciones Afrecho</v>
          </cell>
          <cell r="C258">
            <v>1000000</v>
          </cell>
          <cell r="D258">
            <v>50</v>
          </cell>
          <cell r="E258">
            <v>1000000</v>
          </cell>
          <cell r="F258">
            <v>50</v>
          </cell>
          <cell r="G258">
            <v>999950</v>
          </cell>
          <cell r="H258">
            <v>168.91047297297297</v>
          </cell>
        </row>
        <row r="259">
          <cell r="A259" t="str">
            <v>3103040001</v>
          </cell>
          <cell r="B259" t="str">
            <v>Devoluci¾n de Granos Importados</v>
          </cell>
          <cell r="C259">
            <v>1000000</v>
          </cell>
          <cell r="D259">
            <v>50</v>
          </cell>
          <cell r="E259">
            <v>1000000</v>
          </cell>
          <cell r="F259">
            <v>50</v>
          </cell>
          <cell r="G259">
            <v>999950</v>
          </cell>
          <cell r="H259">
            <v>168.91047297297297</v>
          </cell>
        </row>
        <row r="260">
          <cell r="A260" t="str">
            <v>3103050001</v>
          </cell>
          <cell r="B260" t="str">
            <v>Devoluciones Uva Pasa</v>
          </cell>
          <cell r="C260">
            <v>1000000</v>
          </cell>
          <cell r="D260">
            <v>50</v>
          </cell>
          <cell r="E260">
            <v>1000000</v>
          </cell>
          <cell r="F260">
            <v>50</v>
          </cell>
          <cell r="G260">
            <v>999950</v>
          </cell>
          <cell r="H260">
            <v>168.91047297297297</v>
          </cell>
        </row>
        <row r="261">
          <cell r="A261" t="str">
            <v>3103050002</v>
          </cell>
          <cell r="B261" t="str">
            <v>Devoluciones Fruta Abrillantada</v>
          </cell>
          <cell r="C261">
            <v>1000000</v>
          </cell>
          <cell r="D261">
            <v>50</v>
          </cell>
          <cell r="E261">
            <v>1000000</v>
          </cell>
          <cell r="F261">
            <v>50</v>
          </cell>
          <cell r="G261">
            <v>999950</v>
          </cell>
          <cell r="H261">
            <v>168.91047297297297</v>
          </cell>
        </row>
        <row r="262">
          <cell r="A262" t="str">
            <v>3103050003</v>
          </cell>
          <cell r="B262" t="str">
            <v>Devoluciones Sal Gruesa Com·n Yodada</v>
          </cell>
          <cell r="C262">
            <v>1000000</v>
          </cell>
          <cell r="D262">
            <v>50</v>
          </cell>
          <cell r="E262">
            <v>1000000</v>
          </cell>
          <cell r="F262">
            <v>50</v>
          </cell>
          <cell r="G262">
            <v>999950</v>
          </cell>
          <cell r="H262">
            <v>168.91047297297297</v>
          </cell>
        </row>
        <row r="263">
          <cell r="A263" t="str">
            <v>3103050004</v>
          </cell>
          <cell r="B263" t="str">
            <v>Devoluciones Sal Entrefina Com·n Yodada</v>
          </cell>
          <cell r="C263">
            <v>1000000</v>
          </cell>
          <cell r="D263">
            <v>50</v>
          </cell>
          <cell r="E263">
            <v>1000000</v>
          </cell>
          <cell r="F263">
            <v>50</v>
          </cell>
          <cell r="G263">
            <v>999950</v>
          </cell>
          <cell r="H263">
            <v>168.91047297297297</v>
          </cell>
        </row>
        <row r="264">
          <cell r="A264" t="str">
            <v>3103050005</v>
          </cell>
          <cell r="B264" t="str">
            <v>Devoluciones Sal Fina Seca Yodada</v>
          </cell>
          <cell r="C264">
            <v>1000000</v>
          </cell>
          <cell r="D264">
            <v>50</v>
          </cell>
          <cell r="E264">
            <v>1000000</v>
          </cell>
          <cell r="F264">
            <v>50</v>
          </cell>
          <cell r="G264">
            <v>999950</v>
          </cell>
          <cell r="H264">
            <v>168.91047297297297</v>
          </cell>
        </row>
        <row r="265">
          <cell r="A265" t="str">
            <v>3103050006</v>
          </cell>
          <cell r="B265" t="str">
            <v>Devoluciones Sal Gruesa Seca Yodada</v>
          </cell>
          <cell r="C265">
            <v>1000000</v>
          </cell>
          <cell r="D265">
            <v>50</v>
          </cell>
          <cell r="E265">
            <v>1000000</v>
          </cell>
          <cell r="F265">
            <v>50</v>
          </cell>
          <cell r="G265">
            <v>999950</v>
          </cell>
          <cell r="H265">
            <v>168.91047297297297</v>
          </cell>
        </row>
        <row r="266">
          <cell r="A266" t="str">
            <v>3103050007</v>
          </cell>
          <cell r="B266" t="str">
            <v>Devoluciones Sal Entrefina Seca Yodada</v>
          </cell>
          <cell r="C266">
            <v>1000000</v>
          </cell>
          <cell r="D266">
            <v>50</v>
          </cell>
          <cell r="E266">
            <v>1000000</v>
          </cell>
          <cell r="F266">
            <v>50</v>
          </cell>
          <cell r="G266">
            <v>999950</v>
          </cell>
          <cell r="H266">
            <v>168.91047297297297</v>
          </cell>
        </row>
        <row r="267">
          <cell r="A267" t="str">
            <v>3103050008</v>
          </cell>
          <cell r="B267" t="str">
            <v>Devoluciones Sal Fina Impalpable Yodada</v>
          </cell>
          <cell r="C267">
            <v>1000000</v>
          </cell>
          <cell r="D267">
            <v>50</v>
          </cell>
          <cell r="E267">
            <v>1000000</v>
          </cell>
          <cell r="F267">
            <v>50</v>
          </cell>
          <cell r="G267">
            <v>999950</v>
          </cell>
          <cell r="H267">
            <v>168.91047297297297</v>
          </cell>
        </row>
        <row r="268">
          <cell r="A268" t="str">
            <v>4101010001</v>
          </cell>
          <cell r="B268" t="str">
            <v>Fletes Harinas Industrailes 000</v>
          </cell>
          <cell r="C268">
            <v>1000000</v>
          </cell>
          <cell r="D268">
            <v>50</v>
          </cell>
          <cell r="E268">
            <v>1000000</v>
          </cell>
          <cell r="F268">
            <v>50</v>
          </cell>
          <cell r="G268">
            <v>999950</v>
          </cell>
          <cell r="H268">
            <v>168.91047297297297</v>
          </cell>
        </row>
        <row r="269">
          <cell r="A269" t="str">
            <v>4101010002</v>
          </cell>
          <cell r="B269" t="str">
            <v>Fletes Harinas Industriales 0000</v>
          </cell>
          <cell r="C269">
            <v>1000000</v>
          </cell>
          <cell r="D269">
            <v>50</v>
          </cell>
          <cell r="E269">
            <v>1000000</v>
          </cell>
          <cell r="F269">
            <v>50</v>
          </cell>
          <cell r="G269">
            <v>999950</v>
          </cell>
          <cell r="H269">
            <v>168.91047297297297</v>
          </cell>
        </row>
        <row r="270">
          <cell r="A270" t="str">
            <v>4101010003</v>
          </cell>
          <cell r="B270" t="str">
            <v>Fletes Harinas Industriales otras</v>
          </cell>
          <cell r="C270">
            <v>1000000</v>
          </cell>
          <cell r="D270">
            <v>50</v>
          </cell>
          <cell r="E270">
            <v>1000000</v>
          </cell>
          <cell r="F270">
            <v>50</v>
          </cell>
          <cell r="G270">
            <v>999950</v>
          </cell>
          <cell r="H270">
            <v>168.91047297297297</v>
          </cell>
        </row>
        <row r="271">
          <cell r="A271" t="str">
            <v>4101010004</v>
          </cell>
          <cell r="B271" t="str">
            <v>Fletes Harinas Industriales Importadas</v>
          </cell>
          <cell r="C271">
            <v>1000000</v>
          </cell>
          <cell r="D271">
            <v>50</v>
          </cell>
          <cell r="E271">
            <v>1000000</v>
          </cell>
          <cell r="F271">
            <v>50</v>
          </cell>
          <cell r="G271">
            <v>999950</v>
          </cell>
          <cell r="H271">
            <v>168.91047297297297</v>
          </cell>
        </row>
        <row r="272">
          <cell r="A272" t="str">
            <v>4101020001</v>
          </cell>
          <cell r="B272" t="str">
            <v>Fletes Harinas Fraccionadas 5 Kg</v>
          </cell>
          <cell r="C272">
            <v>1000000</v>
          </cell>
          <cell r="D272">
            <v>50</v>
          </cell>
          <cell r="E272">
            <v>1000000</v>
          </cell>
          <cell r="F272">
            <v>50</v>
          </cell>
          <cell r="G272">
            <v>999950</v>
          </cell>
          <cell r="H272">
            <v>168.91047297297297</v>
          </cell>
        </row>
        <row r="273">
          <cell r="A273" t="str">
            <v>4101020002</v>
          </cell>
          <cell r="B273" t="str">
            <v>Fletes Harinas Fraccionadas 1 Kg</v>
          </cell>
          <cell r="C273">
            <v>1000000</v>
          </cell>
          <cell r="D273">
            <v>50</v>
          </cell>
          <cell r="E273">
            <v>1000000</v>
          </cell>
          <cell r="F273">
            <v>50</v>
          </cell>
          <cell r="G273">
            <v>999950</v>
          </cell>
          <cell r="H273">
            <v>168.91047297297297</v>
          </cell>
        </row>
        <row r="274">
          <cell r="A274" t="str">
            <v>4101020003</v>
          </cell>
          <cell r="B274" t="str">
            <v>Fletes Harinas Leudantes</v>
          </cell>
          <cell r="C274">
            <v>1000000</v>
          </cell>
          <cell r="D274">
            <v>50</v>
          </cell>
          <cell r="E274">
            <v>1000000</v>
          </cell>
          <cell r="F274">
            <v>50</v>
          </cell>
          <cell r="G274">
            <v>999950</v>
          </cell>
          <cell r="H274">
            <v>168.91047297297297</v>
          </cell>
        </row>
        <row r="275">
          <cell r="A275" t="str">
            <v>4101020004</v>
          </cell>
          <cell r="B275" t="str">
            <v>Fletes Harinas Fraccionadas  10 x 900gs.</v>
          </cell>
          <cell r="C275">
            <v>1000000</v>
          </cell>
          <cell r="D275">
            <v>50</v>
          </cell>
          <cell r="E275">
            <v>1000000</v>
          </cell>
          <cell r="F275">
            <v>50</v>
          </cell>
          <cell r="G275">
            <v>999950</v>
          </cell>
          <cell r="H275">
            <v>168.91047297297297</v>
          </cell>
        </row>
        <row r="276">
          <cell r="A276" t="str">
            <v>4101020005</v>
          </cell>
          <cell r="B276" t="str">
            <v>Fletes Harinas Fraccionada 3 x 4</v>
          </cell>
          <cell r="C276">
            <v>1000000</v>
          </cell>
          <cell r="D276">
            <v>50</v>
          </cell>
          <cell r="E276">
            <v>1000000</v>
          </cell>
          <cell r="F276">
            <v>50</v>
          </cell>
          <cell r="G276">
            <v>999950</v>
          </cell>
          <cell r="H276">
            <v>168.91047297297297</v>
          </cell>
        </row>
        <row r="277">
          <cell r="A277" t="str">
            <v>4101030001</v>
          </cell>
          <cell r="B277" t="str">
            <v>Fletes Raciones Balanceadas</v>
          </cell>
          <cell r="C277">
            <v>1000000</v>
          </cell>
          <cell r="D277">
            <v>50</v>
          </cell>
          <cell r="E277">
            <v>1000000</v>
          </cell>
          <cell r="F277">
            <v>50</v>
          </cell>
          <cell r="G277">
            <v>999950</v>
          </cell>
          <cell r="H277">
            <v>168.91047297297297</v>
          </cell>
        </row>
        <row r="278">
          <cell r="A278" t="str">
            <v>4101030002</v>
          </cell>
          <cell r="B278" t="str">
            <v>Fletes Afrecho</v>
          </cell>
          <cell r="C278">
            <v>1000000</v>
          </cell>
          <cell r="D278">
            <v>50</v>
          </cell>
          <cell r="E278">
            <v>1000000</v>
          </cell>
          <cell r="F278">
            <v>50</v>
          </cell>
          <cell r="G278">
            <v>999950</v>
          </cell>
          <cell r="H278">
            <v>168.91047297297297</v>
          </cell>
        </row>
        <row r="279">
          <cell r="A279" t="str">
            <v>4101040001</v>
          </cell>
          <cell r="B279" t="str">
            <v>Fletes Maiz</v>
          </cell>
          <cell r="C279">
            <v>1000000</v>
          </cell>
          <cell r="D279">
            <v>50</v>
          </cell>
          <cell r="E279">
            <v>1000000</v>
          </cell>
          <cell r="F279">
            <v>50</v>
          </cell>
          <cell r="G279">
            <v>999950</v>
          </cell>
          <cell r="H279">
            <v>168.91047297297297</v>
          </cell>
        </row>
        <row r="280">
          <cell r="A280" t="str">
            <v>4101050001</v>
          </cell>
          <cell r="B280" t="str">
            <v>Fletes Interno</v>
          </cell>
          <cell r="C280">
            <v>1000000</v>
          </cell>
          <cell r="D280">
            <v>50</v>
          </cell>
          <cell r="E280">
            <v>1000000</v>
          </cell>
          <cell r="F280">
            <v>50</v>
          </cell>
          <cell r="G280">
            <v>999950</v>
          </cell>
          <cell r="H280">
            <v>168.91047297297297</v>
          </cell>
        </row>
        <row r="281">
          <cell r="A281" t="str">
            <v>4101060001</v>
          </cell>
          <cell r="B281" t="str">
            <v>Flete Sal Gruesa com·n yodada</v>
          </cell>
          <cell r="C281">
            <v>1000000</v>
          </cell>
          <cell r="D281">
            <v>50</v>
          </cell>
          <cell r="E281">
            <v>1000000</v>
          </cell>
          <cell r="F281">
            <v>50</v>
          </cell>
          <cell r="G281">
            <v>999950</v>
          </cell>
          <cell r="H281">
            <v>168.91047297297297</v>
          </cell>
        </row>
        <row r="282">
          <cell r="A282" t="str">
            <v>4101060002</v>
          </cell>
          <cell r="B282" t="str">
            <v>Flete Sal Entrefina com·n yodada</v>
          </cell>
          <cell r="C282">
            <v>1000000</v>
          </cell>
          <cell r="D282">
            <v>50</v>
          </cell>
          <cell r="E282">
            <v>1000000</v>
          </cell>
          <cell r="F282">
            <v>50</v>
          </cell>
          <cell r="G282">
            <v>999950</v>
          </cell>
          <cell r="H282">
            <v>168.91047297297297</v>
          </cell>
        </row>
        <row r="283">
          <cell r="A283" t="str">
            <v>4101060003</v>
          </cell>
          <cell r="B283" t="str">
            <v>Flete Sal Fina seca yodada</v>
          </cell>
          <cell r="C283">
            <v>1000000</v>
          </cell>
          <cell r="D283">
            <v>50</v>
          </cell>
          <cell r="E283">
            <v>1000000</v>
          </cell>
          <cell r="F283">
            <v>50</v>
          </cell>
          <cell r="G283">
            <v>999950</v>
          </cell>
          <cell r="H283">
            <v>168.91047297297297</v>
          </cell>
        </row>
        <row r="284">
          <cell r="A284" t="str">
            <v>4101060004</v>
          </cell>
          <cell r="B284" t="str">
            <v>Flete Sal Gruesa seca yodada</v>
          </cell>
          <cell r="C284">
            <v>1000000</v>
          </cell>
          <cell r="D284">
            <v>50</v>
          </cell>
          <cell r="E284">
            <v>1000000</v>
          </cell>
          <cell r="F284">
            <v>50</v>
          </cell>
          <cell r="G284">
            <v>999950</v>
          </cell>
          <cell r="H284">
            <v>168.91047297297297</v>
          </cell>
        </row>
        <row r="285">
          <cell r="A285" t="str">
            <v>4101060005</v>
          </cell>
          <cell r="B285" t="str">
            <v>Flete Sal Entrefina seca yodada</v>
          </cell>
          <cell r="C285">
            <v>1000000</v>
          </cell>
          <cell r="D285">
            <v>50</v>
          </cell>
          <cell r="E285">
            <v>1000000</v>
          </cell>
          <cell r="F285">
            <v>50</v>
          </cell>
          <cell r="G285">
            <v>999950</v>
          </cell>
          <cell r="H285">
            <v>168.91047297297297</v>
          </cell>
        </row>
        <row r="286">
          <cell r="A286" t="str">
            <v>4101060006</v>
          </cell>
          <cell r="B286" t="str">
            <v>Flete Sal Fina impalpable yodada</v>
          </cell>
          <cell r="C286">
            <v>1000000</v>
          </cell>
          <cell r="D286">
            <v>50</v>
          </cell>
          <cell r="E286">
            <v>1000000</v>
          </cell>
          <cell r="F286">
            <v>50</v>
          </cell>
          <cell r="G286">
            <v>999950</v>
          </cell>
          <cell r="H286">
            <v>168.91047297297297</v>
          </cell>
        </row>
        <row r="287">
          <cell r="A287" t="str">
            <v>4101060007</v>
          </cell>
          <cell r="B287" t="str">
            <v>Flete Uva Pasa</v>
          </cell>
          <cell r="C287">
            <v>1000000</v>
          </cell>
          <cell r="D287">
            <v>50</v>
          </cell>
          <cell r="E287">
            <v>1000000</v>
          </cell>
          <cell r="F287">
            <v>50</v>
          </cell>
          <cell r="G287">
            <v>999950</v>
          </cell>
          <cell r="H287">
            <v>168.91047297297297</v>
          </cell>
        </row>
        <row r="288">
          <cell r="A288" t="str">
            <v>4101060008</v>
          </cell>
          <cell r="B288" t="str">
            <v>Fletes Varios - Fruta Abrillantada</v>
          </cell>
          <cell r="C288">
            <v>1000000</v>
          </cell>
          <cell r="D288">
            <v>50</v>
          </cell>
          <cell r="E288">
            <v>1000000</v>
          </cell>
          <cell r="F288">
            <v>50</v>
          </cell>
          <cell r="G288">
            <v>999950</v>
          </cell>
          <cell r="H288">
            <v>168.91047297297297</v>
          </cell>
        </row>
        <row r="289">
          <cell r="A289" t="str">
            <v>4101060009</v>
          </cell>
          <cell r="B289" t="str">
            <v>Flete Sal Fina com·n yodada</v>
          </cell>
          <cell r="C289">
            <v>1000000</v>
          </cell>
          <cell r="D289">
            <v>50</v>
          </cell>
          <cell r="E289">
            <v>1000000</v>
          </cell>
          <cell r="F289">
            <v>50</v>
          </cell>
          <cell r="G289">
            <v>999950</v>
          </cell>
          <cell r="H289">
            <v>168.91047297297297</v>
          </cell>
        </row>
        <row r="290">
          <cell r="A290" t="str">
            <v>4101060010</v>
          </cell>
          <cell r="B290" t="str">
            <v>Flete Gluten Vital 25 Kg.</v>
          </cell>
          <cell r="C290">
            <v>1000000</v>
          </cell>
          <cell r="D290">
            <v>50</v>
          </cell>
          <cell r="E290">
            <v>1000000</v>
          </cell>
          <cell r="F290">
            <v>50</v>
          </cell>
          <cell r="G290">
            <v>999950</v>
          </cell>
          <cell r="H290">
            <v>168.91047297297297</v>
          </cell>
        </row>
        <row r="291">
          <cell r="A291" t="str">
            <v>4101060011</v>
          </cell>
          <cell r="B291" t="str">
            <v>Flete Gluten Vital 10 Kg.</v>
          </cell>
          <cell r="C291">
            <v>1000000</v>
          </cell>
          <cell r="D291">
            <v>50</v>
          </cell>
          <cell r="E291">
            <v>1000000</v>
          </cell>
          <cell r="F291">
            <v>50</v>
          </cell>
          <cell r="G291">
            <v>999950</v>
          </cell>
          <cell r="H291">
            <v>168.91047297297297</v>
          </cell>
        </row>
        <row r="292">
          <cell r="A292" t="str">
            <v>4101060012</v>
          </cell>
          <cell r="B292" t="str">
            <v>Flete Maiz granos 50 kls</v>
          </cell>
          <cell r="C292">
            <v>1000000</v>
          </cell>
          <cell r="D292">
            <v>50</v>
          </cell>
          <cell r="E292">
            <v>1000000</v>
          </cell>
          <cell r="F292">
            <v>50</v>
          </cell>
          <cell r="G292">
            <v>999950</v>
          </cell>
          <cell r="H292">
            <v>168.91047297297297</v>
          </cell>
        </row>
        <row r="293">
          <cell r="A293" t="str">
            <v>4101060013</v>
          </cell>
          <cell r="B293" t="str">
            <v>Flete Maiz Partido 50kls.</v>
          </cell>
          <cell r="C293">
            <v>1000000</v>
          </cell>
          <cell r="D293">
            <v>50</v>
          </cell>
          <cell r="E293">
            <v>1000000</v>
          </cell>
          <cell r="F293">
            <v>50</v>
          </cell>
          <cell r="G293">
            <v>999950</v>
          </cell>
          <cell r="H293">
            <v>168.91047297297297</v>
          </cell>
        </row>
        <row r="294">
          <cell r="A294" t="str">
            <v>4102010001</v>
          </cell>
          <cell r="B294" t="str">
            <v>Comisiones Harinas Industriales 000</v>
          </cell>
          <cell r="C294">
            <v>1000000</v>
          </cell>
          <cell r="D294">
            <v>50</v>
          </cell>
          <cell r="E294">
            <v>1000000</v>
          </cell>
          <cell r="F294">
            <v>50</v>
          </cell>
          <cell r="G294">
            <v>999950</v>
          </cell>
          <cell r="H294">
            <v>168.91047297297297</v>
          </cell>
        </row>
        <row r="295">
          <cell r="A295" t="str">
            <v>4102010002</v>
          </cell>
          <cell r="B295" t="str">
            <v>Comisiones Harinas Industriales 0000</v>
          </cell>
          <cell r="C295">
            <v>1000000</v>
          </cell>
          <cell r="D295">
            <v>50</v>
          </cell>
          <cell r="E295">
            <v>1000000</v>
          </cell>
          <cell r="F295">
            <v>50</v>
          </cell>
          <cell r="G295">
            <v>999950</v>
          </cell>
          <cell r="H295">
            <v>168.91047297297297</v>
          </cell>
        </row>
        <row r="296">
          <cell r="A296" t="str">
            <v>4102010003</v>
          </cell>
          <cell r="B296" t="str">
            <v>Comisiones Harinas Industriales otras</v>
          </cell>
          <cell r="C296">
            <v>1000000</v>
          </cell>
          <cell r="D296">
            <v>50</v>
          </cell>
          <cell r="E296">
            <v>1000000</v>
          </cell>
          <cell r="F296">
            <v>50</v>
          </cell>
          <cell r="G296">
            <v>999950</v>
          </cell>
          <cell r="H296">
            <v>168.91047297297297</v>
          </cell>
        </row>
        <row r="297">
          <cell r="A297" t="str">
            <v>4102010004</v>
          </cell>
          <cell r="B297" t="str">
            <v>Comisiones Harinas Industriales Importad</v>
          </cell>
          <cell r="C297">
            <v>1000000</v>
          </cell>
          <cell r="D297">
            <v>50</v>
          </cell>
          <cell r="E297">
            <v>1000000</v>
          </cell>
          <cell r="F297">
            <v>50</v>
          </cell>
          <cell r="G297">
            <v>999950</v>
          </cell>
          <cell r="H297">
            <v>168.91047297297297</v>
          </cell>
        </row>
        <row r="298">
          <cell r="A298" t="str">
            <v>4102020001</v>
          </cell>
          <cell r="B298" t="str">
            <v>Comisiones Harinas Fraccionadas 5 Kg</v>
          </cell>
          <cell r="C298">
            <v>1000000</v>
          </cell>
          <cell r="D298">
            <v>50</v>
          </cell>
          <cell r="E298">
            <v>1000000</v>
          </cell>
          <cell r="F298">
            <v>50</v>
          </cell>
          <cell r="G298">
            <v>999950</v>
          </cell>
          <cell r="H298">
            <v>168.91047297297297</v>
          </cell>
        </row>
        <row r="299">
          <cell r="A299" t="str">
            <v>4102020002</v>
          </cell>
          <cell r="B299" t="str">
            <v>Comisiones Harinas Fraccionadas 1 Kg</v>
          </cell>
          <cell r="C299">
            <v>1000000</v>
          </cell>
          <cell r="D299">
            <v>50</v>
          </cell>
          <cell r="E299">
            <v>1000000</v>
          </cell>
          <cell r="F299">
            <v>50</v>
          </cell>
          <cell r="G299">
            <v>999950</v>
          </cell>
          <cell r="H299">
            <v>168.91047297297297</v>
          </cell>
        </row>
        <row r="300">
          <cell r="A300" t="str">
            <v>4102020003</v>
          </cell>
          <cell r="B300" t="str">
            <v>Comisiones Harinas Leudantes</v>
          </cell>
          <cell r="C300">
            <v>1000000</v>
          </cell>
          <cell r="D300">
            <v>50</v>
          </cell>
          <cell r="E300">
            <v>1000000</v>
          </cell>
          <cell r="F300">
            <v>50</v>
          </cell>
          <cell r="G300">
            <v>999950</v>
          </cell>
          <cell r="H300">
            <v>168.91047297297297</v>
          </cell>
        </row>
        <row r="301">
          <cell r="A301" t="str">
            <v>4102020004</v>
          </cell>
          <cell r="B301" t="str">
            <v>Comisiones Harinas Fraccionadas 10 x 900</v>
          </cell>
          <cell r="C301">
            <v>1000000</v>
          </cell>
          <cell r="D301">
            <v>50</v>
          </cell>
          <cell r="E301">
            <v>1000000</v>
          </cell>
          <cell r="F301">
            <v>50</v>
          </cell>
          <cell r="G301">
            <v>999950</v>
          </cell>
          <cell r="H301">
            <v>168.91047297297297</v>
          </cell>
        </row>
        <row r="302">
          <cell r="A302" t="str">
            <v>4102020005</v>
          </cell>
          <cell r="B302" t="str">
            <v>Comisiones Harinas Fraccionadas 3 x 4</v>
          </cell>
          <cell r="C302">
            <v>1000000</v>
          </cell>
          <cell r="D302">
            <v>50</v>
          </cell>
          <cell r="E302">
            <v>1000000</v>
          </cell>
          <cell r="F302">
            <v>50</v>
          </cell>
          <cell r="G302">
            <v>999950</v>
          </cell>
          <cell r="H302">
            <v>168.91047297297297</v>
          </cell>
        </row>
        <row r="303">
          <cell r="A303" t="str">
            <v>4102030001</v>
          </cell>
          <cell r="B303" t="str">
            <v>Comisiones Raciones Balanceadas</v>
          </cell>
          <cell r="C303">
            <v>1000000</v>
          </cell>
          <cell r="D303">
            <v>50</v>
          </cell>
          <cell r="E303">
            <v>1000000</v>
          </cell>
          <cell r="F303">
            <v>50</v>
          </cell>
          <cell r="G303">
            <v>999950</v>
          </cell>
          <cell r="H303">
            <v>168.91047297297297</v>
          </cell>
        </row>
        <row r="304">
          <cell r="A304" t="str">
            <v>4102030002</v>
          </cell>
          <cell r="B304" t="str">
            <v>Comisiones Afrecho</v>
          </cell>
          <cell r="C304">
            <v>1000000</v>
          </cell>
          <cell r="D304">
            <v>50</v>
          </cell>
          <cell r="E304">
            <v>1000000</v>
          </cell>
          <cell r="F304">
            <v>50</v>
          </cell>
          <cell r="G304">
            <v>999950</v>
          </cell>
          <cell r="H304">
            <v>168.91047297297297</v>
          </cell>
        </row>
        <row r="305">
          <cell r="A305" t="str">
            <v>4104010001</v>
          </cell>
          <cell r="B305" t="str">
            <v>Otros gastos de ventas Harinas Industria</v>
          </cell>
          <cell r="C305">
            <v>1000000</v>
          </cell>
          <cell r="D305">
            <v>50</v>
          </cell>
          <cell r="E305">
            <v>1000000</v>
          </cell>
          <cell r="F305">
            <v>50</v>
          </cell>
          <cell r="G305">
            <v>999950</v>
          </cell>
          <cell r="H305">
            <v>168.91047297297297</v>
          </cell>
        </row>
        <row r="306">
          <cell r="A306" t="str">
            <v>4104010002</v>
          </cell>
          <cell r="B306" t="str">
            <v>Gastos de exportaci¾n harina industrial</v>
          </cell>
          <cell r="C306">
            <v>1000000</v>
          </cell>
          <cell r="D306">
            <v>50</v>
          </cell>
          <cell r="E306">
            <v>1000000</v>
          </cell>
          <cell r="F306">
            <v>50</v>
          </cell>
          <cell r="G306">
            <v>999950</v>
          </cell>
          <cell r="H306">
            <v>168.91047297297297</v>
          </cell>
        </row>
        <row r="307">
          <cell r="A307" t="str">
            <v>4104020001</v>
          </cell>
          <cell r="B307" t="str">
            <v>Gastos exportaci¾n harina fraccionada</v>
          </cell>
          <cell r="C307">
            <v>1000000</v>
          </cell>
          <cell r="D307">
            <v>50</v>
          </cell>
          <cell r="E307">
            <v>1000000</v>
          </cell>
          <cell r="F307">
            <v>50</v>
          </cell>
          <cell r="G307">
            <v>999950</v>
          </cell>
          <cell r="H307">
            <v>168.91047297297297</v>
          </cell>
        </row>
        <row r="308">
          <cell r="A308" t="str">
            <v>4104040001</v>
          </cell>
          <cell r="B308" t="str">
            <v>Gastos de exportaci¾n - Afrecho.</v>
          </cell>
          <cell r="C308">
            <v>1000000</v>
          </cell>
          <cell r="D308">
            <v>50</v>
          </cell>
          <cell r="E308">
            <v>1000000</v>
          </cell>
          <cell r="F308">
            <v>50</v>
          </cell>
          <cell r="G308">
            <v>999950</v>
          </cell>
          <cell r="H308">
            <v>168.91047297297297</v>
          </cell>
        </row>
        <row r="309">
          <cell r="A309" t="str">
            <v>4201010001</v>
          </cell>
          <cell r="B309" t="str">
            <v>Trigo Harinas Industriales 000</v>
          </cell>
          <cell r="C309">
            <v>1000000</v>
          </cell>
          <cell r="D309">
            <v>50</v>
          </cell>
          <cell r="E309">
            <v>1000000</v>
          </cell>
          <cell r="F309">
            <v>50</v>
          </cell>
          <cell r="G309">
            <v>999950</v>
          </cell>
          <cell r="H309">
            <v>168.91047297297297</v>
          </cell>
        </row>
        <row r="310">
          <cell r="A310" t="str">
            <v>4201010002</v>
          </cell>
          <cell r="B310" t="str">
            <v>Trigo Harinas Industriales 0000</v>
          </cell>
          <cell r="C310">
            <v>1000000</v>
          </cell>
          <cell r="D310">
            <v>50</v>
          </cell>
          <cell r="E310">
            <v>1000000</v>
          </cell>
          <cell r="F310">
            <v>50</v>
          </cell>
          <cell r="G310">
            <v>999950</v>
          </cell>
          <cell r="H310">
            <v>168.91047297297297</v>
          </cell>
        </row>
        <row r="311">
          <cell r="A311" t="str">
            <v>4201010003</v>
          </cell>
          <cell r="B311" t="str">
            <v>Trigo Harinas Industriales otras</v>
          </cell>
          <cell r="C311">
            <v>1000000</v>
          </cell>
          <cell r="D311">
            <v>50</v>
          </cell>
          <cell r="E311">
            <v>1000000</v>
          </cell>
          <cell r="F311">
            <v>50</v>
          </cell>
          <cell r="G311">
            <v>999950</v>
          </cell>
          <cell r="H311">
            <v>168.91047297297297</v>
          </cell>
        </row>
        <row r="312">
          <cell r="A312" t="str">
            <v>4201010004</v>
          </cell>
          <cell r="B312" t="str">
            <v>Trigo Harinas Industriales Import.</v>
          </cell>
          <cell r="C312">
            <v>1000000</v>
          </cell>
          <cell r="D312">
            <v>50</v>
          </cell>
          <cell r="E312">
            <v>1000000</v>
          </cell>
          <cell r="F312">
            <v>50</v>
          </cell>
          <cell r="G312">
            <v>999950</v>
          </cell>
          <cell r="H312">
            <v>168.91047297297297</v>
          </cell>
        </row>
        <row r="313">
          <cell r="A313" t="str">
            <v>4201020001</v>
          </cell>
          <cell r="B313" t="str">
            <v>Trigo Harinas Fraccionadas 5 Kg</v>
          </cell>
          <cell r="C313">
            <v>1000000</v>
          </cell>
          <cell r="D313">
            <v>50</v>
          </cell>
          <cell r="E313">
            <v>1000000</v>
          </cell>
          <cell r="F313">
            <v>50</v>
          </cell>
          <cell r="G313">
            <v>999950</v>
          </cell>
          <cell r="H313">
            <v>168.91047297297297</v>
          </cell>
        </row>
        <row r="314">
          <cell r="A314" t="str">
            <v>4201020002</v>
          </cell>
          <cell r="B314" t="str">
            <v>Trigo Harinas Fraccionadas 1 Kg</v>
          </cell>
          <cell r="C314">
            <v>1000000</v>
          </cell>
          <cell r="D314">
            <v>50</v>
          </cell>
          <cell r="E314">
            <v>1000000</v>
          </cell>
          <cell r="F314">
            <v>50</v>
          </cell>
          <cell r="G314">
            <v>999950</v>
          </cell>
          <cell r="H314">
            <v>168.91047297297297</v>
          </cell>
        </row>
        <row r="315">
          <cell r="A315" t="str">
            <v>4201020003</v>
          </cell>
          <cell r="B315" t="str">
            <v>Trigo Harinas Leudantes</v>
          </cell>
          <cell r="C315">
            <v>1000000</v>
          </cell>
          <cell r="D315">
            <v>50</v>
          </cell>
          <cell r="E315">
            <v>1000000</v>
          </cell>
          <cell r="F315">
            <v>50</v>
          </cell>
          <cell r="G315">
            <v>999950</v>
          </cell>
          <cell r="H315">
            <v>168.91047297297297</v>
          </cell>
        </row>
        <row r="316">
          <cell r="A316" t="str">
            <v>4201020004</v>
          </cell>
          <cell r="B316" t="str">
            <v>Trigo Harina Fraccionada 4 Kg</v>
          </cell>
          <cell r="C316">
            <v>1000000</v>
          </cell>
          <cell r="D316">
            <v>50</v>
          </cell>
          <cell r="E316">
            <v>1000000</v>
          </cell>
          <cell r="F316">
            <v>50</v>
          </cell>
          <cell r="G316">
            <v>999950</v>
          </cell>
          <cell r="H316">
            <v>168.91047297297297</v>
          </cell>
        </row>
        <row r="317">
          <cell r="A317" t="str">
            <v>4201020005</v>
          </cell>
          <cell r="B317" t="str">
            <v>Trigo Harina Fraccionada 0.9Kg. c/fibra</v>
          </cell>
          <cell r="C317">
            <v>1000000</v>
          </cell>
          <cell r="D317">
            <v>50</v>
          </cell>
          <cell r="E317">
            <v>1000000</v>
          </cell>
          <cell r="F317">
            <v>50</v>
          </cell>
          <cell r="G317">
            <v>999950</v>
          </cell>
          <cell r="H317">
            <v>168.91047297297297</v>
          </cell>
        </row>
        <row r="318">
          <cell r="A318" t="str">
            <v>4201030001</v>
          </cell>
          <cell r="B318" t="str">
            <v>Trigo Raciones Balanceadas</v>
          </cell>
          <cell r="C318">
            <v>1000000</v>
          </cell>
          <cell r="D318">
            <v>50</v>
          </cell>
          <cell r="E318">
            <v>1000000</v>
          </cell>
          <cell r="F318">
            <v>50</v>
          </cell>
          <cell r="G318">
            <v>999950</v>
          </cell>
          <cell r="H318">
            <v>168.91047297297297</v>
          </cell>
        </row>
        <row r="319">
          <cell r="A319" t="str">
            <v>4201030002</v>
          </cell>
          <cell r="B319" t="str">
            <v>Trigo Afrecho</v>
          </cell>
          <cell r="C319">
            <v>1000000</v>
          </cell>
          <cell r="D319">
            <v>50</v>
          </cell>
          <cell r="E319">
            <v>1000000</v>
          </cell>
          <cell r="F319">
            <v>50</v>
          </cell>
          <cell r="G319">
            <v>999950</v>
          </cell>
          <cell r="H319">
            <v>168.91047297297297</v>
          </cell>
        </row>
        <row r="320">
          <cell r="A320" t="str">
            <v>4201040001</v>
          </cell>
          <cell r="B320" t="str">
            <v>Trigo Harinas Industriales 000</v>
          </cell>
          <cell r="C320">
            <v>1000000</v>
          </cell>
          <cell r="D320">
            <v>50</v>
          </cell>
          <cell r="E320">
            <v>1000000</v>
          </cell>
          <cell r="F320">
            <v>50</v>
          </cell>
          <cell r="G320">
            <v>999950</v>
          </cell>
          <cell r="H320">
            <v>168.91047297297297</v>
          </cell>
        </row>
        <row r="321">
          <cell r="A321" t="str">
            <v>4201040002</v>
          </cell>
          <cell r="B321" t="str">
            <v>Trigo Harinas Industriales 0000</v>
          </cell>
          <cell r="C321">
            <v>1000000</v>
          </cell>
          <cell r="D321">
            <v>50</v>
          </cell>
          <cell r="E321">
            <v>1000000</v>
          </cell>
          <cell r="F321">
            <v>50</v>
          </cell>
          <cell r="G321">
            <v>999950</v>
          </cell>
          <cell r="H321">
            <v>168.91047297297297</v>
          </cell>
        </row>
        <row r="322">
          <cell r="A322" t="str">
            <v>4201040003</v>
          </cell>
          <cell r="B322" t="str">
            <v>Trigo Harinas Industriales Otras</v>
          </cell>
          <cell r="C322">
            <v>1000000</v>
          </cell>
          <cell r="D322">
            <v>50</v>
          </cell>
          <cell r="E322">
            <v>1000000</v>
          </cell>
          <cell r="F322">
            <v>50</v>
          </cell>
          <cell r="G322">
            <v>999950</v>
          </cell>
          <cell r="H322">
            <v>168.91047297297297</v>
          </cell>
        </row>
        <row r="323">
          <cell r="A323" t="str">
            <v>4201050001</v>
          </cell>
          <cell r="B323" t="str">
            <v>Trigo Harinas Fraccionadas 5 kg</v>
          </cell>
          <cell r="C323">
            <v>1000000</v>
          </cell>
          <cell r="D323">
            <v>50</v>
          </cell>
          <cell r="E323">
            <v>1000000</v>
          </cell>
          <cell r="F323">
            <v>50</v>
          </cell>
          <cell r="G323">
            <v>999950</v>
          </cell>
          <cell r="H323">
            <v>168.91047297297297</v>
          </cell>
        </row>
        <row r="324">
          <cell r="A324" t="str">
            <v>4201050002</v>
          </cell>
          <cell r="B324" t="str">
            <v>Trigo Harinas Fraccionadas 1 kg</v>
          </cell>
          <cell r="C324">
            <v>1000000</v>
          </cell>
          <cell r="D324">
            <v>50</v>
          </cell>
          <cell r="E324">
            <v>1000000</v>
          </cell>
          <cell r="F324">
            <v>50</v>
          </cell>
          <cell r="G324">
            <v>999950</v>
          </cell>
          <cell r="H324">
            <v>168.91047297297297</v>
          </cell>
        </row>
        <row r="325">
          <cell r="A325" t="str">
            <v>4201050003</v>
          </cell>
          <cell r="B325" t="str">
            <v>Trigo Harinas Leudantes</v>
          </cell>
          <cell r="C325">
            <v>1000000</v>
          </cell>
          <cell r="D325">
            <v>50</v>
          </cell>
          <cell r="E325">
            <v>1000000</v>
          </cell>
          <cell r="F325">
            <v>50</v>
          </cell>
          <cell r="G325">
            <v>999950</v>
          </cell>
          <cell r="H325">
            <v>168.91047297297297</v>
          </cell>
        </row>
        <row r="326">
          <cell r="A326" t="str">
            <v>4202010001</v>
          </cell>
          <cell r="B326" t="str">
            <v>Subproductos Harinas Industriales</v>
          </cell>
          <cell r="C326">
            <v>1000000</v>
          </cell>
          <cell r="D326">
            <v>50</v>
          </cell>
          <cell r="E326">
            <v>1000000</v>
          </cell>
          <cell r="F326">
            <v>50</v>
          </cell>
          <cell r="G326">
            <v>999950</v>
          </cell>
          <cell r="H326">
            <v>168.91047297297297</v>
          </cell>
        </row>
        <row r="327">
          <cell r="A327" t="str">
            <v>4202020001</v>
          </cell>
          <cell r="B327" t="str">
            <v>Subproducto Harinas Fraccionadas 5 Kg</v>
          </cell>
          <cell r="C327">
            <v>1000000</v>
          </cell>
          <cell r="D327">
            <v>50</v>
          </cell>
          <cell r="E327">
            <v>1000000</v>
          </cell>
          <cell r="F327">
            <v>50</v>
          </cell>
          <cell r="G327">
            <v>999950</v>
          </cell>
          <cell r="H327">
            <v>168.91047297297297</v>
          </cell>
        </row>
        <row r="328">
          <cell r="A328" t="str">
            <v>4202020002</v>
          </cell>
          <cell r="B328" t="str">
            <v>Subproducto Harinas Fraccionadas 1 Kg</v>
          </cell>
          <cell r="C328">
            <v>1000000</v>
          </cell>
          <cell r="D328">
            <v>50</v>
          </cell>
          <cell r="E328">
            <v>1000000</v>
          </cell>
          <cell r="F328">
            <v>50</v>
          </cell>
          <cell r="G328">
            <v>999950</v>
          </cell>
          <cell r="H328">
            <v>168.91047297297297</v>
          </cell>
        </row>
        <row r="329">
          <cell r="A329" t="str">
            <v>4202030001</v>
          </cell>
          <cell r="B329" t="str">
            <v>Subproducto Raciones Balanceados</v>
          </cell>
          <cell r="C329">
            <v>1000000</v>
          </cell>
          <cell r="D329">
            <v>50</v>
          </cell>
          <cell r="E329">
            <v>1000000</v>
          </cell>
          <cell r="F329">
            <v>50</v>
          </cell>
          <cell r="G329">
            <v>999950</v>
          </cell>
          <cell r="H329">
            <v>168.91047297297297</v>
          </cell>
        </row>
        <row r="330">
          <cell r="A330" t="str">
            <v>4203010001</v>
          </cell>
          <cell r="B330" t="str">
            <v>Envases Harinas Industriales 000</v>
          </cell>
          <cell r="C330">
            <v>1000000</v>
          </cell>
          <cell r="D330">
            <v>50</v>
          </cell>
          <cell r="E330">
            <v>1000000</v>
          </cell>
          <cell r="F330">
            <v>50</v>
          </cell>
          <cell r="G330">
            <v>999950</v>
          </cell>
          <cell r="H330">
            <v>168.91047297297297</v>
          </cell>
        </row>
        <row r="331">
          <cell r="A331" t="str">
            <v>4203010002</v>
          </cell>
          <cell r="B331" t="str">
            <v>Envases Harinas Industriales 0000</v>
          </cell>
          <cell r="C331">
            <v>1000000</v>
          </cell>
          <cell r="D331">
            <v>50</v>
          </cell>
          <cell r="E331">
            <v>1000000</v>
          </cell>
          <cell r="F331">
            <v>50</v>
          </cell>
          <cell r="G331">
            <v>999950</v>
          </cell>
          <cell r="H331">
            <v>168.91047297297297</v>
          </cell>
        </row>
        <row r="332">
          <cell r="A332" t="str">
            <v>4203010003</v>
          </cell>
          <cell r="B332" t="str">
            <v>Envases Harinas Industriales otras</v>
          </cell>
          <cell r="C332">
            <v>1000000</v>
          </cell>
          <cell r="D332">
            <v>50</v>
          </cell>
          <cell r="E332">
            <v>1000000</v>
          </cell>
          <cell r="F332">
            <v>50</v>
          </cell>
          <cell r="G332">
            <v>999950</v>
          </cell>
          <cell r="H332">
            <v>168.91047297297297</v>
          </cell>
        </row>
        <row r="333">
          <cell r="A333" t="str">
            <v>4203010004</v>
          </cell>
          <cell r="B333" t="str">
            <v>Envases Harinas Industriales Impor</v>
          </cell>
          <cell r="C333">
            <v>1000000</v>
          </cell>
          <cell r="D333">
            <v>50</v>
          </cell>
          <cell r="E333">
            <v>1000000</v>
          </cell>
          <cell r="F333">
            <v>50</v>
          </cell>
          <cell r="G333">
            <v>999950</v>
          </cell>
          <cell r="H333">
            <v>168.91047297297297</v>
          </cell>
        </row>
        <row r="334">
          <cell r="A334" t="str">
            <v>4203020001</v>
          </cell>
          <cell r="B334" t="str">
            <v>Envases Harinas Fraccionadas 5 Kg</v>
          </cell>
          <cell r="C334">
            <v>1000000</v>
          </cell>
          <cell r="D334">
            <v>50</v>
          </cell>
          <cell r="E334">
            <v>1000000</v>
          </cell>
          <cell r="F334">
            <v>50</v>
          </cell>
          <cell r="G334">
            <v>999950</v>
          </cell>
          <cell r="H334">
            <v>168.91047297297297</v>
          </cell>
        </row>
        <row r="335">
          <cell r="A335" t="str">
            <v>4203020002</v>
          </cell>
          <cell r="B335" t="str">
            <v>Envases Harinas Fraccionadas 1 Kg</v>
          </cell>
          <cell r="C335">
            <v>1000000</v>
          </cell>
          <cell r="D335">
            <v>50</v>
          </cell>
          <cell r="E335">
            <v>1000000</v>
          </cell>
          <cell r="F335">
            <v>50</v>
          </cell>
          <cell r="G335">
            <v>999950</v>
          </cell>
          <cell r="H335">
            <v>168.91047297297297</v>
          </cell>
        </row>
        <row r="336">
          <cell r="A336" t="str">
            <v>4203020003</v>
          </cell>
          <cell r="B336" t="str">
            <v>Envases Harinas Leudantes</v>
          </cell>
          <cell r="C336">
            <v>1000000</v>
          </cell>
          <cell r="D336">
            <v>50</v>
          </cell>
          <cell r="E336">
            <v>1000000</v>
          </cell>
          <cell r="F336">
            <v>50</v>
          </cell>
          <cell r="G336">
            <v>999950</v>
          </cell>
          <cell r="H336">
            <v>168.91047297297297</v>
          </cell>
        </row>
        <row r="337">
          <cell r="A337" t="str">
            <v>4203020004</v>
          </cell>
          <cell r="B337" t="str">
            <v>Envases Harinas Fraccionadas 4 kg.</v>
          </cell>
          <cell r="C337">
            <v>1000000</v>
          </cell>
          <cell r="D337">
            <v>50</v>
          </cell>
          <cell r="E337">
            <v>1000000</v>
          </cell>
          <cell r="F337">
            <v>50</v>
          </cell>
          <cell r="G337">
            <v>999950</v>
          </cell>
          <cell r="H337">
            <v>168.91047297297297</v>
          </cell>
        </row>
        <row r="338">
          <cell r="A338" t="str">
            <v>4203020005</v>
          </cell>
          <cell r="B338" t="str">
            <v>Envases Harinas Fraccion 0.9 Kg con fibr</v>
          </cell>
          <cell r="C338">
            <v>1000000</v>
          </cell>
          <cell r="D338">
            <v>50</v>
          </cell>
          <cell r="E338">
            <v>1000000</v>
          </cell>
          <cell r="F338">
            <v>50</v>
          </cell>
          <cell r="G338">
            <v>999950</v>
          </cell>
          <cell r="H338">
            <v>168.91047297297297</v>
          </cell>
        </row>
        <row r="339">
          <cell r="A339" t="str">
            <v>4203030001</v>
          </cell>
          <cell r="B339" t="str">
            <v>Envases Raciones Balanceadas</v>
          </cell>
          <cell r="C339">
            <v>1000000</v>
          </cell>
          <cell r="D339">
            <v>50</v>
          </cell>
          <cell r="E339">
            <v>1000000</v>
          </cell>
          <cell r="F339">
            <v>50</v>
          </cell>
          <cell r="G339">
            <v>999950</v>
          </cell>
          <cell r="H339">
            <v>168.91047297297297</v>
          </cell>
        </row>
        <row r="340">
          <cell r="A340" t="str">
            <v>4203030002</v>
          </cell>
          <cell r="B340" t="str">
            <v>Envases Afrecho</v>
          </cell>
          <cell r="C340">
            <v>1000000</v>
          </cell>
          <cell r="D340">
            <v>50</v>
          </cell>
          <cell r="E340">
            <v>1000000</v>
          </cell>
          <cell r="F340">
            <v>50</v>
          </cell>
          <cell r="G340">
            <v>999950</v>
          </cell>
          <cell r="H340">
            <v>168.91047297297297</v>
          </cell>
        </row>
        <row r="341">
          <cell r="A341" t="str">
            <v>4204010001</v>
          </cell>
          <cell r="B341" t="str">
            <v>Aditivos Harinas Industriales 000</v>
          </cell>
          <cell r="C341">
            <v>1000000</v>
          </cell>
          <cell r="D341">
            <v>50</v>
          </cell>
          <cell r="E341">
            <v>1000000</v>
          </cell>
          <cell r="F341">
            <v>50</v>
          </cell>
          <cell r="G341">
            <v>999950</v>
          </cell>
          <cell r="H341">
            <v>168.91047297297297</v>
          </cell>
        </row>
        <row r="342">
          <cell r="A342" t="str">
            <v>4204010002</v>
          </cell>
          <cell r="B342" t="str">
            <v>Aditivos Harinas Industriales 0000</v>
          </cell>
          <cell r="C342">
            <v>1000000</v>
          </cell>
          <cell r="D342">
            <v>50</v>
          </cell>
          <cell r="E342">
            <v>1000000</v>
          </cell>
          <cell r="F342">
            <v>50</v>
          </cell>
          <cell r="G342">
            <v>999950</v>
          </cell>
          <cell r="H342">
            <v>168.91047297297297</v>
          </cell>
        </row>
        <row r="343">
          <cell r="A343" t="str">
            <v>4204010003</v>
          </cell>
          <cell r="B343" t="str">
            <v>Aditivos Harinas Industriales otra</v>
          </cell>
          <cell r="C343">
            <v>1000000</v>
          </cell>
          <cell r="D343">
            <v>50</v>
          </cell>
          <cell r="E343">
            <v>1000000</v>
          </cell>
          <cell r="F343">
            <v>50</v>
          </cell>
          <cell r="G343">
            <v>999950</v>
          </cell>
          <cell r="H343">
            <v>168.91047297297297</v>
          </cell>
        </row>
        <row r="344">
          <cell r="A344" t="str">
            <v>4204010004</v>
          </cell>
          <cell r="B344" t="str">
            <v>Aditivos Harinas Industriales Impo</v>
          </cell>
          <cell r="C344">
            <v>1000000</v>
          </cell>
          <cell r="D344">
            <v>50</v>
          </cell>
          <cell r="E344">
            <v>1000000</v>
          </cell>
          <cell r="F344">
            <v>50</v>
          </cell>
          <cell r="G344">
            <v>999950</v>
          </cell>
          <cell r="H344">
            <v>168.91047297297297</v>
          </cell>
        </row>
        <row r="345">
          <cell r="A345" t="str">
            <v>4204020001</v>
          </cell>
          <cell r="B345" t="str">
            <v>Aditivos Harinas Fraccionadas 5 Kg</v>
          </cell>
          <cell r="C345">
            <v>1000000</v>
          </cell>
          <cell r="D345">
            <v>50</v>
          </cell>
          <cell r="E345">
            <v>1000000</v>
          </cell>
          <cell r="F345">
            <v>50</v>
          </cell>
          <cell r="G345">
            <v>999950</v>
          </cell>
          <cell r="H345">
            <v>168.91047297297297</v>
          </cell>
        </row>
        <row r="346">
          <cell r="A346" t="str">
            <v>4204020002</v>
          </cell>
          <cell r="B346" t="str">
            <v>Aditivos Harinas Fraccionadas 1 Kg</v>
          </cell>
          <cell r="C346">
            <v>1000000</v>
          </cell>
          <cell r="D346">
            <v>50</v>
          </cell>
          <cell r="E346">
            <v>1000000</v>
          </cell>
          <cell r="F346">
            <v>50</v>
          </cell>
          <cell r="G346">
            <v>999950</v>
          </cell>
          <cell r="H346">
            <v>168.91047297297297</v>
          </cell>
        </row>
        <row r="347">
          <cell r="A347" t="str">
            <v>4204020003</v>
          </cell>
          <cell r="B347" t="str">
            <v>Aditivos Harinas Leudantes</v>
          </cell>
          <cell r="C347">
            <v>1000000</v>
          </cell>
          <cell r="D347">
            <v>50</v>
          </cell>
          <cell r="E347">
            <v>1000000</v>
          </cell>
          <cell r="F347">
            <v>50</v>
          </cell>
          <cell r="G347">
            <v>999950</v>
          </cell>
          <cell r="H347">
            <v>168.91047297297297</v>
          </cell>
        </row>
        <row r="348">
          <cell r="A348" t="str">
            <v>4204030001</v>
          </cell>
          <cell r="B348" t="str">
            <v>Aditivos Raciones Balanceadas</v>
          </cell>
          <cell r="C348">
            <v>1000000</v>
          </cell>
          <cell r="D348">
            <v>50</v>
          </cell>
          <cell r="E348">
            <v>1000000</v>
          </cell>
          <cell r="F348">
            <v>50</v>
          </cell>
          <cell r="G348">
            <v>999950</v>
          </cell>
          <cell r="H348">
            <v>168.91047297297297</v>
          </cell>
        </row>
        <row r="349">
          <cell r="A349" t="str">
            <v>4204030002</v>
          </cell>
          <cell r="B349" t="str">
            <v>Aditivos Afrecho</v>
          </cell>
          <cell r="C349">
            <v>1000000</v>
          </cell>
          <cell r="D349">
            <v>50</v>
          </cell>
          <cell r="E349">
            <v>1000000</v>
          </cell>
          <cell r="F349">
            <v>50</v>
          </cell>
          <cell r="G349">
            <v>999950</v>
          </cell>
          <cell r="H349">
            <v>168.91047297297297</v>
          </cell>
        </row>
        <row r="350">
          <cell r="A350" t="str">
            <v>4205010001</v>
          </cell>
          <cell r="B350" t="str">
            <v>Variaci¾n Aditivos Ind. (Precio)</v>
          </cell>
          <cell r="C350">
            <v>1000000</v>
          </cell>
          <cell r="D350">
            <v>50</v>
          </cell>
          <cell r="E350">
            <v>1000000</v>
          </cell>
          <cell r="F350">
            <v>50</v>
          </cell>
          <cell r="G350">
            <v>999950</v>
          </cell>
          <cell r="H350">
            <v>168.91047297297297</v>
          </cell>
        </row>
        <row r="351">
          <cell r="A351" t="str">
            <v>4205010002</v>
          </cell>
          <cell r="B351" t="str">
            <v>Variaci¾n Aditivos Ind. (Cantidad)</v>
          </cell>
          <cell r="C351">
            <v>1000000</v>
          </cell>
          <cell r="D351">
            <v>50</v>
          </cell>
          <cell r="E351">
            <v>1000000</v>
          </cell>
          <cell r="F351">
            <v>50</v>
          </cell>
          <cell r="G351">
            <v>999950</v>
          </cell>
          <cell r="H351">
            <v>168.91047297297297</v>
          </cell>
        </row>
        <row r="352">
          <cell r="A352" t="str">
            <v>4205010003</v>
          </cell>
          <cell r="B352" t="str">
            <v>Variaci¾n Envases Ind. (Precio)</v>
          </cell>
          <cell r="C352">
            <v>1000000</v>
          </cell>
          <cell r="D352">
            <v>50</v>
          </cell>
          <cell r="E352">
            <v>1000000</v>
          </cell>
          <cell r="F352">
            <v>50</v>
          </cell>
          <cell r="G352">
            <v>999950</v>
          </cell>
          <cell r="H352">
            <v>168.91047297297297</v>
          </cell>
        </row>
        <row r="353">
          <cell r="A353" t="str">
            <v>4205010004</v>
          </cell>
          <cell r="B353" t="str">
            <v>Variaci¾n Envases Ind. (Cantidad)</v>
          </cell>
          <cell r="C353">
            <v>1000000</v>
          </cell>
          <cell r="D353">
            <v>50</v>
          </cell>
          <cell r="E353">
            <v>1000000</v>
          </cell>
          <cell r="F353">
            <v>50</v>
          </cell>
          <cell r="G353">
            <v>999950</v>
          </cell>
          <cell r="H353">
            <v>168.91047297297297</v>
          </cell>
        </row>
        <row r="354">
          <cell r="A354" t="str">
            <v>4205020001</v>
          </cell>
          <cell r="B354" t="str">
            <v>Variaciones Aditivos Fracc. (Precio)</v>
          </cell>
          <cell r="C354">
            <v>1000000</v>
          </cell>
          <cell r="D354">
            <v>50</v>
          </cell>
          <cell r="E354">
            <v>1000000</v>
          </cell>
          <cell r="F354">
            <v>50</v>
          </cell>
          <cell r="G354">
            <v>999950</v>
          </cell>
          <cell r="H354">
            <v>168.91047297297297</v>
          </cell>
        </row>
        <row r="355">
          <cell r="A355" t="str">
            <v>4205020002</v>
          </cell>
          <cell r="B355" t="str">
            <v>Variaci¾n Aditivos Fracc. (Cantidad)</v>
          </cell>
          <cell r="C355">
            <v>1000000</v>
          </cell>
          <cell r="D355">
            <v>50</v>
          </cell>
          <cell r="E355">
            <v>1000000</v>
          </cell>
          <cell r="F355">
            <v>50</v>
          </cell>
          <cell r="G355">
            <v>999950</v>
          </cell>
          <cell r="H355">
            <v>168.91047297297297</v>
          </cell>
        </row>
        <row r="356">
          <cell r="A356" t="str">
            <v>4205020003</v>
          </cell>
          <cell r="B356" t="str">
            <v>Variaci¾n Envases Fracc. (Precios)</v>
          </cell>
          <cell r="C356">
            <v>1000000</v>
          </cell>
          <cell r="D356">
            <v>50</v>
          </cell>
          <cell r="E356">
            <v>1000000</v>
          </cell>
          <cell r="F356">
            <v>50</v>
          </cell>
          <cell r="G356">
            <v>999950</v>
          </cell>
          <cell r="H356">
            <v>168.91047297297297</v>
          </cell>
        </row>
        <row r="357">
          <cell r="A357" t="str">
            <v>4205020004</v>
          </cell>
          <cell r="B357" t="str">
            <v>Variaci¾n Envases Fracc. (Cantidad)</v>
          </cell>
          <cell r="C357">
            <v>1000000</v>
          </cell>
          <cell r="D357">
            <v>50</v>
          </cell>
          <cell r="E357">
            <v>1000000</v>
          </cell>
          <cell r="F357">
            <v>50</v>
          </cell>
          <cell r="G357">
            <v>999950</v>
          </cell>
          <cell r="H357">
            <v>168.91047297297297</v>
          </cell>
        </row>
        <row r="358">
          <cell r="A358" t="str">
            <v>4205030001</v>
          </cell>
          <cell r="B358" t="str">
            <v>Variaci¾n Aditivos AB (Precios)</v>
          </cell>
          <cell r="C358">
            <v>1000000</v>
          </cell>
          <cell r="D358">
            <v>50</v>
          </cell>
          <cell r="E358">
            <v>1000000</v>
          </cell>
          <cell r="F358">
            <v>50</v>
          </cell>
          <cell r="G358">
            <v>999950</v>
          </cell>
          <cell r="H358">
            <v>168.91047297297297</v>
          </cell>
        </row>
        <row r="359">
          <cell r="A359" t="str">
            <v>4205030002</v>
          </cell>
          <cell r="B359" t="str">
            <v>Variaci¾n Aditivos AB (Cantidad)</v>
          </cell>
          <cell r="C359">
            <v>1000000</v>
          </cell>
          <cell r="D359">
            <v>50</v>
          </cell>
          <cell r="E359">
            <v>1000000</v>
          </cell>
          <cell r="F359">
            <v>50</v>
          </cell>
          <cell r="G359">
            <v>999950</v>
          </cell>
          <cell r="H359">
            <v>168.91047297297297</v>
          </cell>
        </row>
        <row r="360">
          <cell r="A360" t="str">
            <v>4205030003</v>
          </cell>
          <cell r="B360" t="str">
            <v>Variaci¾n Envases AB (Precios)</v>
          </cell>
          <cell r="C360">
            <v>1000000</v>
          </cell>
          <cell r="D360">
            <v>50</v>
          </cell>
          <cell r="E360">
            <v>1000000</v>
          </cell>
          <cell r="F360">
            <v>50</v>
          </cell>
          <cell r="G360">
            <v>999950</v>
          </cell>
          <cell r="H360">
            <v>168.91047297297297</v>
          </cell>
        </row>
        <row r="361">
          <cell r="A361" t="str">
            <v>4205030004</v>
          </cell>
          <cell r="B361" t="str">
            <v>Variaci¾n Envases AB (Cantidad)</v>
          </cell>
          <cell r="C361">
            <v>1000000</v>
          </cell>
          <cell r="D361">
            <v>50</v>
          </cell>
          <cell r="E361">
            <v>1000000</v>
          </cell>
          <cell r="F361">
            <v>50</v>
          </cell>
          <cell r="G361">
            <v>999950</v>
          </cell>
          <cell r="H361">
            <v>168.91047297297297</v>
          </cell>
        </row>
        <row r="362">
          <cell r="A362" t="str">
            <v>4206010001</v>
          </cell>
          <cell r="B362" t="str">
            <v>Ajuste Invent.Harinas Industriales 000</v>
          </cell>
          <cell r="C362">
            <v>1000000</v>
          </cell>
          <cell r="D362">
            <v>50</v>
          </cell>
          <cell r="E362">
            <v>1000000</v>
          </cell>
          <cell r="F362">
            <v>50</v>
          </cell>
          <cell r="G362">
            <v>999950</v>
          </cell>
          <cell r="H362">
            <v>168.91047297297297</v>
          </cell>
        </row>
        <row r="363">
          <cell r="A363" t="str">
            <v>4206010002</v>
          </cell>
          <cell r="B363" t="str">
            <v>Ajuste Invent.Harinas Industriales 0000</v>
          </cell>
          <cell r="C363">
            <v>1000000</v>
          </cell>
          <cell r="D363">
            <v>50</v>
          </cell>
          <cell r="E363">
            <v>1000000</v>
          </cell>
          <cell r="F363">
            <v>50</v>
          </cell>
          <cell r="G363">
            <v>999950</v>
          </cell>
          <cell r="H363">
            <v>168.91047297297297</v>
          </cell>
        </row>
        <row r="364">
          <cell r="A364" t="str">
            <v>4206010003</v>
          </cell>
          <cell r="B364" t="str">
            <v>Ajuste Invent.Harinas Industriales otras</v>
          </cell>
          <cell r="C364">
            <v>1000000</v>
          </cell>
          <cell r="D364">
            <v>50</v>
          </cell>
          <cell r="E364">
            <v>1000000</v>
          </cell>
          <cell r="F364">
            <v>50</v>
          </cell>
          <cell r="G364">
            <v>999950</v>
          </cell>
          <cell r="H364">
            <v>168.91047297297297</v>
          </cell>
        </row>
        <row r="365">
          <cell r="A365" t="str">
            <v>4206010004</v>
          </cell>
          <cell r="B365" t="str">
            <v>Ajuste Invent.Harinas Industriales Impor</v>
          </cell>
          <cell r="C365">
            <v>1000000</v>
          </cell>
          <cell r="D365">
            <v>50</v>
          </cell>
          <cell r="E365">
            <v>1000000</v>
          </cell>
          <cell r="F365">
            <v>50</v>
          </cell>
          <cell r="G365">
            <v>999950</v>
          </cell>
          <cell r="H365">
            <v>168.91047297297297</v>
          </cell>
        </row>
        <row r="366">
          <cell r="A366" t="str">
            <v>4206020001</v>
          </cell>
          <cell r="B366" t="str">
            <v>Ajuste Invent.Harinas Fraccionadas 5 Kg</v>
          </cell>
          <cell r="C366">
            <v>1000000</v>
          </cell>
          <cell r="D366">
            <v>50</v>
          </cell>
          <cell r="E366">
            <v>1000000</v>
          </cell>
          <cell r="F366">
            <v>50</v>
          </cell>
          <cell r="G366">
            <v>999950</v>
          </cell>
          <cell r="H366">
            <v>168.91047297297297</v>
          </cell>
        </row>
        <row r="367">
          <cell r="A367" t="str">
            <v>4206020002</v>
          </cell>
          <cell r="B367" t="str">
            <v>Ajuste Invent.Harinas Fraccionadas 1 Kg</v>
          </cell>
          <cell r="C367">
            <v>1000000</v>
          </cell>
          <cell r="D367">
            <v>50</v>
          </cell>
          <cell r="E367">
            <v>1000000</v>
          </cell>
          <cell r="F367">
            <v>50</v>
          </cell>
          <cell r="G367">
            <v>999950</v>
          </cell>
          <cell r="H367">
            <v>168.91047297297297</v>
          </cell>
        </row>
        <row r="368">
          <cell r="A368" t="str">
            <v>4206020003</v>
          </cell>
          <cell r="B368" t="str">
            <v>Ajuste Invent.Harinas Leudantes</v>
          </cell>
          <cell r="C368">
            <v>1000000</v>
          </cell>
          <cell r="D368">
            <v>50</v>
          </cell>
          <cell r="E368">
            <v>1000000</v>
          </cell>
          <cell r="F368">
            <v>50</v>
          </cell>
          <cell r="G368">
            <v>999950</v>
          </cell>
          <cell r="H368">
            <v>168.91047297297297</v>
          </cell>
        </row>
        <row r="369">
          <cell r="A369" t="str">
            <v>4206020004</v>
          </cell>
          <cell r="B369" t="str">
            <v>Ajuste Invent.Harinas Fraccionadas 4 Kg</v>
          </cell>
          <cell r="C369">
            <v>1000000</v>
          </cell>
          <cell r="D369">
            <v>50</v>
          </cell>
          <cell r="E369">
            <v>1000000</v>
          </cell>
          <cell r="F369">
            <v>50</v>
          </cell>
          <cell r="G369">
            <v>999950</v>
          </cell>
          <cell r="H369">
            <v>168.91047297297297</v>
          </cell>
        </row>
        <row r="370">
          <cell r="A370" t="str">
            <v>4206020005</v>
          </cell>
          <cell r="B370" t="str">
            <v>Ajuste Invent.Harinas Fraccionad. 0.9 Kg</v>
          </cell>
          <cell r="C370">
            <v>1000000</v>
          </cell>
          <cell r="D370">
            <v>50</v>
          </cell>
          <cell r="E370">
            <v>1000000</v>
          </cell>
          <cell r="F370">
            <v>50</v>
          </cell>
          <cell r="G370">
            <v>999950</v>
          </cell>
          <cell r="H370">
            <v>168.91047297297297</v>
          </cell>
        </row>
        <row r="371">
          <cell r="A371" t="str">
            <v>4206030001</v>
          </cell>
          <cell r="B371" t="str">
            <v>Ajuste Invent.Raciones Balanceadas</v>
          </cell>
          <cell r="C371">
            <v>1000000</v>
          </cell>
          <cell r="D371">
            <v>50</v>
          </cell>
          <cell r="E371">
            <v>1000000</v>
          </cell>
          <cell r="F371">
            <v>50</v>
          </cell>
          <cell r="G371">
            <v>999950</v>
          </cell>
          <cell r="H371">
            <v>168.91047297297297</v>
          </cell>
        </row>
        <row r="372">
          <cell r="A372" t="str">
            <v>4206030002</v>
          </cell>
          <cell r="B372" t="str">
            <v>Ajuste Invent.Afrecho</v>
          </cell>
          <cell r="C372">
            <v>1000000</v>
          </cell>
          <cell r="D372">
            <v>50</v>
          </cell>
          <cell r="E372">
            <v>1000000</v>
          </cell>
          <cell r="F372">
            <v>50</v>
          </cell>
          <cell r="G372">
            <v>999950</v>
          </cell>
          <cell r="H372">
            <v>168.91047297297297</v>
          </cell>
        </row>
        <row r="373">
          <cell r="A373" t="str">
            <v>4206040001</v>
          </cell>
          <cell r="B373" t="str">
            <v>Ajuste de inventario de maiz</v>
          </cell>
          <cell r="C373">
            <v>1000000</v>
          </cell>
          <cell r="D373">
            <v>50</v>
          </cell>
          <cell r="E373">
            <v>1000000</v>
          </cell>
          <cell r="F373">
            <v>50</v>
          </cell>
          <cell r="G373">
            <v>999950</v>
          </cell>
          <cell r="H373">
            <v>168.91047297297297</v>
          </cell>
        </row>
        <row r="374">
          <cell r="A374" t="str">
            <v>4206050001</v>
          </cell>
          <cell r="B374" t="str">
            <v>Ajuste de Inventario Trigo</v>
          </cell>
          <cell r="C374">
            <v>1000000</v>
          </cell>
          <cell r="D374">
            <v>50</v>
          </cell>
          <cell r="E374">
            <v>1000000</v>
          </cell>
          <cell r="F374">
            <v>50</v>
          </cell>
          <cell r="G374">
            <v>999950</v>
          </cell>
          <cell r="H374">
            <v>168.91047297297297</v>
          </cell>
        </row>
        <row r="375">
          <cell r="A375" t="str">
            <v>4207010001</v>
          </cell>
          <cell r="B375" t="str">
            <v>Resultado Por Tenencia (Trading)</v>
          </cell>
          <cell r="C375">
            <v>1000000</v>
          </cell>
          <cell r="D375">
            <v>50</v>
          </cell>
          <cell r="E375">
            <v>1000000</v>
          </cell>
          <cell r="F375">
            <v>50</v>
          </cell>
          <cell r="G375">
            <v>999950</v>
          </cell>
          <cell r="H375">
            <v>168.91047297297297</v>
          </cell>
        </row>
        <row r="376">
          <cell r="A376" t="str">
            <v>4207020001</v>
          </cell>
          <cell r="B376" t="str">
            <v>Ajuste Costo Trigo - Variaci¾n TC</v>
          </cell>
          <cell r="C376">
            <v>1000000</v>
          </cell>
          <cell r="D376">
            <v>50</v>
          </cell>
          <cell r="E376">
            <v>1000000</v>
          </cell>
          <cell r="F376">
            <v>50</v>
          </cell>
          <cell r="G376">
            <v>999950</v>
          </cell>
          <cell r="H376">
            <v>168.91047297297297</v>
          </cell>
        </row>
        <row r="377">
          <cell r="A377" t="str">
            <v>4208010001</v>
          </cell>
          <cell r="B377" t="str">
            <v>Costo de Venta Maiz</v>
          </cell>
          <cell r="C377">
            <v>1000000</v>
          </cell>
          <cell r="D377">
            <v>50</v>
          </cell>
          <cell r="E377">
            <v>1000000</v>
          </cell>
          <cell r="F377">
            <v>50</v>
          </cell>
          <cell r="G377">
            <v>999950</v>
          </cell>
          <cell r="H377">
            <v>168.91047297297297</v>
          </cell>
        </row>
        <row r="378">
          <cell r="A378" t="str">
            <v>4209010001</v>
          </cell>
          <cell r="B378" t="str">
            <v>Costo de Venta Hna. Importada</v>
          </cell>
          <cell r="C378">
            <v>1000000</v>
          </cell>
          <cell r="D378">
            <v>50</v>
          </cell>
          <cell r="E378">
            <v>1000000</v>
          </cell>
          <cell r="F378">
            <v>50</v>
          </cell>
          <cell r="G378">
            <v>999950</v>
          </cell>
          <cell r="H378">
            <v>168.91047297297297</v>
          </cell>
        </row>
        <row r="379">
          <cell r="A379" t="str">
            <v>4210010001</v>
          </cell>
          <cell r="B379" t="str">
            <v>Costo de Venta Sal Gruesa com·n</v>
          </cell>
          <cell r="C379">
            <v>1000000</v>
          </cell>
          <cell r="D379">
            <v>50</v>
          </cell>
          <cell r="E379">
            <v>1000000</v>
          </cell>
          <cell r="F379">
            <v>50</v>
          </cell>
          <cell r="G379">
            <v>999950</v>
          </cell>
          <cell r="H379">
            <v>168.91047297297297</v>
          </cell>
        </row>
        <row r="380">
          <cell r="A380" t="str">
            <v>4210010002</v>
          </cell>
          <cell r="B380" t="str">
            <v>Costo de Venta Sal Entrefina com·n</v>
          </cell>
          <cell r="C380">
            <v>1000000</v>
          </cell>
          <cell r="D380">
            <v>50</v>
          </cell>
          <cell r="E380">
            <v>1000000</v>
          </cell>
          <cell r="F380">
            <v>50</v>
          </cell>
          <cell r="G380">
            <v>999950</v>
          </cell>
          <cell r="H380">
            <v>168.91047297297297</v>
          </cell>
        </row>
        <row r="381">
          <cell r="A381" t="str">
            <v>4210010003</v>
          </cell>
          <cell r="B381" t="str">
            <v>Costo de Venta Sal Fina seca</v>
          </cell>
          <cell r="C381">
            <v>1000000</v>
          </cell>
          <cell r="D381">
            <v>50</v>
          </cell>
          <cell r="E381">
            <v>1000000</v>
          </cell>
          <cell r="F381">
            <v>50</v>
          </cell>
          <cell r="G381">
            <v>999950</v>
          </cell>
          <cell r="H381">
            <v>168.91047297297297</v>
          </cell>
        </row>
        <row r="382">
          <cell r="A382" t="str">
            <v>4210010004</v>
          </cell>
          <cell r="B382" t="str">
            <v>Costo de Venta Sal Gruesa seca</v>
          </cell>
          <cell r="C382">
            <v>1000000</v>
          </cell>
          <cell r="D382">
            <v>50</v>
          </cell>
          <cell r="E382">
            <v>1000000</v>
          </cell>
          <cell r="F382">
            <v>50</v>
          </cell>
          <cell r="G382">
            <v>999950</v>
          </cell>
          <cell r="H382">
            <v>168.91047297297297</v>
          </cell>
        </row>
        <row r="383">
          <cell r="A383" t="str">
            <v>4210010005</v>
          </cell>
          <cell r="B383" t="str">
            <v>Costo de Venta Sal Entrefina seca</v>
          </cell>
          <cell r="C383">
            <v>1000000</v>
          </cell>
          <cell r="D383">
            <v>50</v>
          </cell>
          <cell r="E383">
            <v>1000000</v>
          </cell>
          <cell r="F383">
            <v>50</v>
          </cell>
          <cell r="G383">
            <v>999950</v>
          </cell>
          <cell r="H383">
            <v>168.91047297297297</v>
          </cell>
        </row>
        <row r="384">
          <cell r="A384" t="str">
            <v>4210010006</v>
          </cell>
          <cell r="B384" t="str">
            <v>Costo de Venta Sal Fina impalpable</v>
          </cell>
          <cell r="C384">
            <v>1000000</v>
          </cell>
          <cell r="D384">
            <v>50</v>
          </cell>
          <cell r="E384">
            <v>1000000</v>
          </cell>
          <cell r="F384">
            <v>50</v>
          </cell>
          <cell r="G384">
            <v>999950</v>
          </cell>
          <cell r="H384">
            <v>168.91047297297297</v>
          </cell>
        </row>
        <row r="385">
          <cell r="A385" t="str">
            <v>4210010007</v>
          </cell>
          <cell r="B385" t="str">
            <v>Costo Venta Sal Entref.Seca yodada</v>
          </cell>
          <cell r="C385">
            <v>1000000</v>
          </cell>
          <cell r="D385">
            <v>50</v>
          </cell>
          <cell r="E385">
            <v>1000000</v>
          </cell>
          <cell r="F385">
            <v>50</v>
          </cell>
          <cell r="G385">
            <v>999950</v>
          </cell>
          <cell r="H385">
            <v>168.91047297297297</v>
          </cell>
        </row>
        <row r="386">
          <cell r="A386" t="str">
            <v>4210010008</v>
          </cell>
          <cell r="B386" t="str">
            <v>Costo Venta Sal Fina Impalp. yodada</v>
          </cell>
          <cell r="C386">
            <v>1000000</v>
          </cell>
          <cell r="D386">
            <v>50</v>
          </cell>
          <cell r="E386">
            <v>1000000</v>
          </cell>
          <cell r="F386">
            <v>50</v>
          </cell>
          <cell r="G386">
            <v>999950</v>
          </cell>
          <cell r="H386">
            <v>168.91047297297297</v>
          </cell>
        </row>
        <row r="387">
          <cell r="A387" t="str">
            <v>4210010009</v>
          </cell>
          <cell r="B387" t="str">
            <v>Costo Venta Sal Fina Comun Yod.50kl.</v>
          </cell>
          <cell r="C387">
            <v>1000000</v>
          </cell>
          <cell r="D387">
            <v>50</v>
          </cell>
          <cell r="E387">
            <v>1000000</v>
          </cell>
          <cell r="F387">
            <v>50</v>
          </cell>
          <cell r="G387">
            <v>999950</v>
          </cell>
          <cell r="H387">
            <v>168.91047297297297</v>
          </cell>
        </row>
        <row r="388">
          <cell r="A388" t="str">
            <v>4210010010</v>
          </cell>
          <cell r="B388" t="str">
            <v>Costo Venta Gluten Vital 25kg.</v>
          </cell>
          <cell r="C388">
            <v>1000000</v>
          </cell>
          <cell r="D388">
            <v>50</v>
          </cell>
          <cell r="E388">
            <v>1000000</v>
          </cell>
          <cell r="F388">
            <v>50</v>
          </cell>
          <cell r="G388">
            <v>999950</v>
          </cell>
          <cell r="H388">
            <v>168.91047297297297</v>
          </cell>
        </row>
        <row r="389">
          <cell r="A389" t="str">
            <v>4210010011</v>
          </cell>
          <cell r="B389" t="str">
            <v>Costo Venta Gluten Vital 10kg.</v>
          </cell>
          <cell r="C389">
            <v>1000000</v>
          </cell>
          <cell r="D389">
            <v>50</v>
          </cell>
          <cell r="E389">
            <v>1000000</v>
          </cell>
          <cell r="F389">
            <v>50</v>
          </cell>
          <cell r="G389">
            <v>999950</v>
          </cell>
          <cell r="H389">
            <v>168.91047297297297</v>
          </cell>
        </row>
        <row r="390">
          <cell r="A390" t="str">
            <v>4210010012</v>
          </cell>
          <cell r="B390" t="str">
            <v>Costo Vta. Maiz Granos 50kls.</v>
          </cell>
          <cell r="C390">
            <v>1000000</v>
          </cell>
          <cell r="D390">
            <v>50</v>
          </cell>
          <cell r="E390">
            <v>1000000</v>
          </cell>
          <cell r="F390">
            <v>50</v>
          </cell>
          <cell r="G390">
            <v>999950</v>
          </cell>
          <cell r="H390">
            <v>168.91047297297297</v>
          </cell>
        </row>
        <row r="391">
          <cell r="A391" t="str">
            <v>4210010013</v>
          </cell>
          <cell r="B391" t="str">
            <v>Costo Vta. Maiz Partido 50kls.</v>
          </cell>
          <cell r="C391">
            <v>1000000</v>
          </cell>
          <cell r="D391">
            <v>50</v>
          </cell>
          <cell r="E391">
            <v>1000000</v>
          </cell>
          <cell r="F391">
            <v>50</v>
          </cell>
          <cell r="G391">
            <v>999950</v>
          </cell>
          <cell r="H391">
            <v>168.91047297297297</v>
          </cell>
        </row>
        <row r="392">
          <cell r="A392" t="str">
            <v>4211010001</v>
          </cell>
          <cell r="B392" t="str">
            <v>Variaci¾n Aditivos Hna. Ind. (Precios)</v>
          </cell>
          <cell r="C392">
            <v>1000000</v>
          </cell>
          <cell r="D392">
            <v>50</v>
          </cell>
          <cell r="E392">
            <v>1000000</v>
          </cell>
          <cell r="F392">
            <v>50</v>
          </cell>
          <cell r="G392">
            <v>999950</v>
          </cell>
          <cell r="H392">
            <v>168.91047297297297</v>
          </cell>
        </row>
        <row r="393">
          <cell r="A393" t="str">
            <v>4211010002</v>
          </cell>
          <cell r="B393" t="str">
            <v>Variaci¾n Aditivos Hna. Ind.(Cantidad)</v>
          </cell>
          <cell r="C393">
            <v>1000000</v>
          </cell>
          <cell r="D393">
            <v>50</v>
          </cell>
          <cell r="E393">
            <v>1000000</v>
          </cell>
          <cell r="F393">
            <v>50</v>
          </cell>
          <cell r="G393">
            <v>999950</v>
          </cell>
          <cell r="H393">
            <v>168.91047297297297</v>
          </cell>
        </row>
        <row r="394">
          <cell r="A394" t="str">
            <v>4211010003</v>
          </cell>
          <cell r="B394" t="str">
            <v>Variaci¾n Envases Hna. Ind (Precios)</v>
          </cell>
          <cell r="C394">
            <v>1000000</v>
          </cell>
          <cell r="D394">
            <v>50</v>
          </cell>
          <cell r="E394">
            <v>1000000</v>
          </cell>
          <cell r="F394">
            <v>50</v>
          </cell>
          <cell r="G394">
            <v>999950</v>
          </cell>
          <cell r="H394">
            <v>168.91047297297297</v>
          </cell>
        </row>
        <row r="395">
          <cell r="A395" t="str">
            <v>4211010004</v>
          </cell>
          <cell r="B395" t="str">
            <v>Variaci¾n Envases Hna Ind (Cantidad)</v>
          </cell>
          <cell r="C395">
            <v>1000000</v>
          </cell>
          <cell r="D395">
            <v>50</v>
          </cell>
          <cell r="E395">
            <v>1000000</v>
          </cell>
          <cell r="F395">
            <v>50</v>
          </cell>
          <cell r="G395">
            <v>999950</v>
          </cell>
          <cell r="H395">
            <v>168.91047297297297</v>
          </cell>
        </row>
        <row r="396">
          <cell r="A396" t="str">
            <v>4211020001</v>
          </cell>
          <cell r="B396" t="str">
            <v>Variaci¾n Aditivos Hna Fr (Precios)</v>
          </cell>
          <cell r="C396">
            <v>1000000</v>
          </cell>
          <cell r="D396">
            <v>50</v>
          </cell>
          <cell r="E396">
            <v>1000000</v>
          </cell>
          <cell r="F396">
            <v>50</v>
          </cell>
          <cell r="G396">
            <v>999950</v>
          </cell>
          <cell r="H396">
            <v>168.91047297297297</v>
          </cell>
        </row>
        <row r="397">
          <cell r="A397" t="str">
            <v>4211020002</v>
          </cell>
          <cell r="B397" t="str">
            <v>Variaci¾n Aditivos Hna Fr (Cantidad)</v>
          </cell>
          <cell r="C397">
            <v>1000000</v>
          </cell>
          <cell r="D397">
            <v>50</v>
          </cell>
          <cell r="E397">
            <v>1000000</v>
          </cell>
          <cell r="F397">
            <v>50</v>
          </cell>
          <cell r="G397">
            <v>999950</v>
          </cell>
          <cell r="H397">
            <v>168.91047297297297</v>
          </cell>
        </row>
        <row r="398">
          <cell r="A398" t="str">
            <v>4211020003</v>
          </cell>
          <cell r="B398" t="str">
            <v>Variaci¾n Envases Hna Fr (Precios)</v>
          </cell>
          <cell r="C398">
            <v>1000000</v>
          </cell>
          <cell r="D398">
            <v>50</v>
          </cell>
          <cell r="E398">
            <v>1000000</v>
          </cell>
          <cell r="F398">
            <v>50</v>
          </cell>
          <cell r="G398">
            <v>999950</v>
          </cell>
          <cell r="H398">
            <v>168.91047297297297</v>
          </cell>
        </row>
        <row r="399">
          <cell r="A399" t="str">
            <v>4211020004</v>
          </cell>
          <cell r="B399" t="str">
            <v>Variaci¾n Envases Hna Fr (Cantidad)</v>
          </cell>
          <cell r="C399">
            <v>1000000</v>
          </cell>
          <cell r="D399">
            <v>50</v>
          </cell>
          <cell r="E399">
            <v>1000000</v>
          </cell>
          <cell r="F399">
            <v>50</v>
          </cell>
          <cell r="G399">
            <v>999950</v>
          </cell>
          <cell r="H399">
            <v>168.91047297297297</v>
          </cell>
        </row>
        <row r="400">
          <cell r="A400" t="str">
            <v>4211030001</v>
          </cell>
          <cell r="B400" t="str">
            <v>Variaci¾n Aditivos FB (Precios)</v>
          </cell>
          <cell r="C400">
            <v>1000000</v>
          </cell>
          <cell r="D400">
            <v>50</v>
          </cell>
          <cell r="E400">
            <v>1000000</v>
          </cell>
          <cell r="F400">
            <v>50</v>
          </cell>
          <cell r="G400">
            <v>999950</v>
          </cell>
          <cell r="H400">
            <v>168.91047297297297</v>
          </cell>
        </row>
        <row r="401">
          <cell r="A401" t="str">
            <v>4211030002</v>
          </cell>
          <cell r="B401" t="str">
            <v>Variaci¾n Aditivos FB (Cantidad)</v>
          </cell>
          <cell r="C401">
            <v>1000000</v>
          </cell>
          <cell r="D401">
            <v>50</v>
          </cell>
          <cell r="E401">
            <v>1000000</v>
          </cell>
          <cell r="F401">
            <v>50</v>
          </cell>
          <cell r="G401">
            <v>999950</v>
          </cell>
          <cell r="H401">
            <v>168.91047297297297</v>
          </cell>
        </row>
        <row r="402">
          <cell r="A402" t="str">
            <v>4211030003</v>
          </cell>
          <cell r="B402" t="str">
            <v>Variaci¾n Envases FB (Precios)</v>
          </cell>
          <cell r="C402">
            <v>1000000</v>
          </cell>
          <cell r="D402">
            <v>50</v>
          </cell>
          <cell r="E402">
            <v>1000000</v>
          </cell>
          <cell r="F402">
            <v>50</v>
          </cell>
          <cell r="G402">
            <v>999950</v>
          </cell>
          <cell r="H402">
            <v>168.91047297297297</v>
          </cell>
        </row>
        <row r="403">
          <cell r="A403" t="str">
            <v>4211030004</v>
          </cell>
          <cell r="B403" t="str">
            <v>Variaci¾n Envases FB (Cantidad)</v>
          </cell>
          <cell r="C403">
            <v>1000000</v>
          </cell>
          <cell r="D403">
            <v>50</v>
          </cell>
          <cell r="E403">
            <v>1000000</v>
          </cell>
          <cell r="F403">
            <v>50</v>
          </cell>
          <cell r="G403">
            <v>999950</v>
          </cell>
          <cell r="H403">
            <v>168.91047297297297</v>
          </cell>
        </row>
        <row r="404">
          <cell r="A404" t="str">
            <v>4301010001</v>
          </cell>
          <cell r="B404" t="str">
            <v>Energia Electrica</v>
          </cell>
          <cell r="C404">
            <v>1000000</v>
          </cell>
          <cell r="D404">
            <v>50</v>
          </cell>
          <cell r="E404">
            <v>1000000</v>
          </cell>
          <cell r="F404">
            <v>50</v>
          </cell>
          <cell r="G404">
            <v>999950</v>
          </cell>
          <cell r="H404">
            <v>168.91047297297297</v>
          </cell>
        </row>
        <row r="405">
          <cell r="A405" t="str">
            <v>4301010002</v>
          </cell>
          <cell r="B405" t="str">
            <v>Combustibles</v>
          </cell>
          <cell r="C405">
            <v>1000000</v>
          </cell>
          <cell r="D405">
            <v>50</v>
          </cell>
          <cell r="E405">
            <v>1000000</v>
          </cell>
          <cell r="F405">
            <v>50</v>
          </cell>
          <cell r="G405">
            <v>999950</v>
          </cell>
          <cell r="H405">
            <v>168.91047297297297</v>
          </cell>
        </row>
        <row r="406">
          <cell r="A406" t="str">
            <v>4301010003</v>
          </cell>
          <cell r="B406" t="str">
            <v>Energia Electrica Raciones Balanceados</v>
          </cell>
          <cell r="C406">
            <v>1000000</v>
          </cell>
          <cell r="D406">
            <v>50</v>
          </cell>
          <cell r="E406">
            <v>1000000</v>
          </cell>
          <cell r="F406">
            <v>50</v>
          </cell>
          <cell r="G406">
            <v>999950</v>
          </cell>
          <cell r="H406">
            <v>168.91047297297297</v>
          </cell>
        </row>
        <row r="407">
          <cell r="A407" t="str">
            <v>4301010004</v>
          </cell>
          <cell r="B407" t="str">
            <v>EnergÝa Electrica-Montacarga</v>
          </cell>
          <cell r="C407">
            <v>1000000</v>
          </cell>
          <cell r="D407">
            <v>50</v>
          </cell>
          <cell r="E407">
            <v>1000000</v>
          </cell>
          <cell r="F407">
            <v>50</v>
          </cell>
          <cell r="G407">
            <v>999950</v>
          </cell>
          <cell r="H407">
            <v>168.91047297297297</v>
          </cell>
        </row>
        <row r="408">
          <cell r="A408" t="str">
            <v>4301010005</v>
          </cell>
          <cell r="B408" t="str">
            <v>Gas Licuado de Petroleo</v>
          </cell>
          <cell r="C408">
            <v>1000000</v>
          </cell>
          <cell r="D408">
            <v>50</v>
          </cell>
          <cell r="E408">
            <v>1000000</v>
          </cell>
          <cell r="F408">
            <v>50</v>
          </cell>
          <cell r="G408">
            <v>999950</v>
          </cell>
          <cell r="H408">
            <v>168.91047297297297</v>
          </cell>
        </row>
        <row r="409">
          <cell r="A409" t="str">
            <v>4302011001</v>
          </cell>
          <cell r="B409" t="str">
            <v>Sueldos y Jornales personal permanente J</v>
          </cell>
          <cell r="C409">
            <v>1000000</v>
          </cell>
          <cell r="D409">
            <v>50</v>
          </cell>
          <cell r="E409">
            <v>1000000</v>
          </cell>
          <cell r="F409">
            <v>50</v>
          </cell>
          <cell r="G409">
            <v>999950</v>
          </cell>
          <cell r="H409">
            <v>168.91047297297297</v>
          </cell>
        </row>
        <row r="410">
          <cell r="A410" t="str">
            <v>4302011002</v>
          </cell>
          <cell r="B410" t="str">
            <v>Sueldos y Jornales personal temporario J</v>
          </cell>
          <cell r="C410">
            <v>1000000</v>
          </cell>
          <cell r="D410">
            <v>50</v>
          </cell>
          <cell r="E410">
            <v>1000000</v>
          </cell>
          <cell r="F410">
            <v>50</v>
          </cell>
          <cell r="G410">
            <v>999950</v>
          </cell>
          <cell r="H410">
            <v>168.91047297297297</v>
          </cell>
        </row>
        <row r="411">
          <cell r="A411" t="str">
            <v>4302011003</v>
          </cell>
          <cell r="B411" t="str">
            <v>Horas Extras</v>
          </cell>
          <cell r="C411">
            <v>1000000</v>
          </cell>
          <cell r="D411">
            <v>50</v>
          </cell>
          <cell r="E411">
            <v>1000000</v>
          </cell>
          <cell r="F411">
            <v>50</v>
          </cell>
          <cell r="G411">
            <v>999950</v>
          </cell>
          <cell r="H411">
            <v>168.91047297297297</v>
          </cell>
        </row>
        <row r="412">
          <cell r="A412" t="str">
            <v>4302011004</v>
          </cell>
          <cell r="B412" t="str">
            <v>Cargas Sociales</v>
          </cell>
          <cell r="C412">
            <v>1000000</v>
          </cell>
          <cell r="D412">
            <v>50</v>
          </cell>
          <cell r="E412">
            <v>1000000</v>
          </cell>
          <cell r="F412">
            <v>50</v>
          </cell>
          <cell r="G412">
            <v>999950</v>
          </cell>
          <cell r="H412">
            <v>168.91047297297297</v>
          </cell>
        </row>
        <row r="413">
          <cell r="A413" t="str">
            <v>4302011005</v>
          </cell>
          <cell r="B413" t="str">
            <v>Sueldo Anual Complementario</v>
          </cell>
          <cell r="C413">
            <v>1000000</v>
          </cell>
          <cell r="D413">
            <v>50</v>
          </cell>
          <cell r="E413">
            <v>1000000</v>
          </cell>
          <cell r="F413">
            <v>50</v>
          </cell>
          <cell r="G413">
            <v>999950</v>
          </cell>
          <cell r="H413">
            <v>168.91047297297297</v>
          </cell>
        </row>
        <row r="414">
          <cell r="A414" t="str">
            <v>4302011006</v>
          </cell>
          <cell r="B414" t="str">
            <v>Vacaciones</v>
          </cell>
          <cell r="C414">
            <v>1000000</v>
          </cell>
          <cell r="D414">
            <v>50</v>
          </cell>
          <cell r="E414">
            <v>1000000</v>
          </cell>
          <cell r="F414">
            <v>50</v>
          </cell>
          <cell r="G414">
            <v>999950</v>
          </cell>
          <cell r="H414">
            <v>168.91047297297297</v>
          </cell>
        </row>
        <row r="415">
          <cell r="A415" t="str">
            <v>4302011007</v>
          </cell>
          <cell r="B415" t="str">
            <v>Plan de Jubilacion</v>
          </cell>
          <cell r="C415">
            <v>1000000</v>
          </cell>
          <cell r="D415">
            <v>50</v>
          </cell>
          <cell r="E415">
            <v>1000000</v>
          </cell>
          <cell r="F415">
            <v>50</v>
          </cell>
          <cell r="G415">
            <v>999950</v>
          </cell>
          <cell r="H415">
            <v>168.91047297297297</v>
          </cell>
        </row>
        <row r="416">
          <cell r="A416" t="str">
            <v>4302011008</v>
          </cell>
          <cell r="B416" t="str">
            <v>Gratificacion</v>
          </cell>
          <cell r="C416">
            <v>1000000</v>
          </cell>
          <cell r="D416">
            <v>50</v>
          </cell>
          <cell r="E416">
            <v>1000000</v>
          </cell>
          <cell r="F416">
            <v>50</v>
          </cell>
          <cell r="G416">
            <v>999950</v>
          </cell>
          <cell r="H416">
            <v>168.91047297297297</v>
          </cell>
        </row>
        <row r="417">
          <cell r="A417" t="str">
            <v>4302011009</v>
          </cell>
          <cell r="B417" t="str">
            <v>Vivienda</v>
          </cell>
          <cell r="C417">
            <v>1000000</v>
          </cell>
          <cell r="D417">
            <v>50</v>
          </cell>
          <cell r="E417">
            <v>1000000</v>
          </cell>
          <cell r="F417">
            <v>50</v>
          </cell>
          <cell r="G417">
            <v>999950</v>
          </cell>
          <cell r="H417">
            <v>168.91047297297297</v>
          </cell>
        </row>
        <row r="418">
          <cell r="A418" t="str">
            <v>4302011010</v>
          </cell>
          <cell r="B418" t="str">
            <v>Servicio Medico</v>
          </cell>
          <cell r="C418">
            <v>1000000</v>
          </cell>
          <cell r="D418">
            <v>50</v>
          </cell>
          <cell r="E418">
            <v>1000000</v>
          </cell>
          <cell r="F418">
            <v>50</v>
          </cell>
          <cell r="G418">
            <v>999950</v>
          </cell>
          <cell r="H418">
            <v>168.91047297297297</v>
          </cell>
        </row>
        <row r="419">
          <cell r="A419" t="str">
            <v>4302011011</v>
          </cell>
          <cell r="B419" t="str">
            <v>Capacitacion</v>
          </cell>
          <cell r="C419">
            <v>1000000</v>
          </cell>
          <cell r="D419">
            <v>50</v>
          </cell>
          <cell r="E419">
            <v>1000000</v>
          </cell>
          <cell r="F419">
            <v>50</v>
          </cell>
          <cell r="G419">
            <v>999950</v>
          </cell>
          <cell r="H419">
            <v>168.91047297297297</v>
          </cell>
        </row>
        <row r="420">
          <cell r="A420" t="str">
            <v>4302011012</v>
          </cell>
          <cell r="B420" t="str">
            <v>Otros Servicios al Personal</v>
          </cell>
          <cell r="C420">
            <v>1000000</v>
          </cell>
          <cell r="D420">
            <v>50</v>
          </cell>
          <cell r="E420">
            <v>1000000</v>
          </cell>
          <cell r="F420">
            <v>50</v>
          </cell>
          <cell r="G420">
            <v>999950</v>
          </cell>
          <cell r="H420">
            <v>168.91047297297297</v>
          </cell>
        </row>
        <row r="421">
          <cell r="A421" t="str">
            <v>4302011013</v>
          </cell>
          <cell r="B421" t="str">
            <v>Varios</v>
          </cell>
          <cell r="C421">
            <v>1000000</v>
          </cell>
          <cell r="D421">
            <v>50</v>
          </cell>
          <cell r="E421">
            <v>1000000</v>
          </cell>
          <cell r="F421">
            <v>50</v>
          </cell>
          <cell r="G421">
            <v>999950</v>
          </cell>
          <cell r="H421">
            <v>168.91047297297297</v>
          </cell>
        </row>
        <row r="422">
          <cell r="A422" t="str">
            <v>4302011014</v>
          </cell>
          <cell r="B422" t="str">
            <v>Indemnizaciones</v>
          </cell>
          <cell r="C422">
            <v>1000000</v>
          </cell>
          <cell r="D422">
            <v>50</v>
          </cell>
          <cell r="E422">
            <v>1000000</v>
          </cell>
          <cell r="F422">
            <v>50</v>
          </cell>
          <cell r="G422">
            <v>999950</v>
          </cell>
          <cell r="H422">
            <v>168.91047297297297</v>
          </cell>
        </row>
        <row r="423">
          <cell r="A423" t="str">
            <v>4302011015</v>
          </cell>
          <cell r="B423" t="str">
            <v>Gratificaciones</v>
          </cell>
          <cell r="C423">
            <v>1000000</v>
          </cell>
          <cell r="D423">
            <v>50</v>
          </cell>
          <cell r="E423">
            <v>1000000</v>
          </cell>
          <cell r="F423">
            <v>50</v>
          </cell>
          <cell r="G423">
            <v>999950</v>
          </cell>
          <cell r="H423">
            <v>168.91047297297297</v>
          </cell>
        </row>
        <row r="424">
          <cell r="A424" t="str">
            <v>4302011201</v>
          </cell>
          <cell r="B424" t="str">
            <v>Gastos de viaje</v>
          </cell>
          <cell r="C424">
            <v>1000000</v>
          </cell>
          <cell r="D424">
            <v>50</v>
          </cell>
          <cell r="E424">
            <v>1000000</v>
          </cell>
          <cell r="F424">
            <v>50</v>
          </cell>
          <cell r="G424">
            <v>999950</v>
          </cell>
          <cell r="H424">
            <v>168.91047297297297</v>
          </cell>
        </row>
        <row r="425">
          <cell r="A425" t="str">
            <v>4302011401</v>
          </cell>
          <cell r="B425" t="str">
            <v>Gastos de oficina</v>
          </cell>
          <cell r="C425">
            <v>1000000</v>
          </cell>
          <cell r="D425">
            <v>50</v>
          </cell>
          <cell r="E425">
            <v>1000000</v>
          </cell>
          <cell r="F425">
            <v>50</v>
          </cell>
          <cell r="G425">
            <v>999950</v>
          </cell>
          <cell r="H425">
            <v>168.91047297297297</v>
          </cell>
        </row>
        <row r="426">
          <cell r="A426" t="str">
            <v>4302011601</v>
          </cell>
          <cell r="B426" t="str">
            <v>Comunicaciones</v>
          </cell>
          <cell r="C426">
            <v>1000000</v>
          </cell>
          <cell r="D426">
            <v>50</v>
          </cell>
          <cell r="E426">
            <v>1000000</v>
          </cell>
          <cell r="F426">
            <v>50</v>
          </cell>
          <cell r="G426">
            <v>999950</v>
          </cell>
          <cell r="H426">
            <v>168.91047297297297</v>
          </cell>
        </row>
        <row r="427">
          <cell r="A427" t="str">
            <v>4302011801</v>
          </cell>
          <cell r="B427" t="str">
            <v>Publicidad</v>
          </cell>
          <cell r="C427">
            <v>1000000</v>
          </cell>
          <cell r="D427">
            <v>50</v>
          </cell>
          <cell r="E427">
            <v>1000000</v>
          </cell>
          <cell r="F427">
            <v>50</v>
          </cell>
          <cell r="G427">
            <v>999950</v>
          </cell>
          <cell r="H427">
            <v>168.91047297297297</v>
          </cell>
        </row>
        <row r="428">
          <cell r="A428" t="str">
            <v>4302011802</v>
          </cell>
          <cell r="B428" t="str">
            <v>Promociones</v>
          </cell>
          <cell r="C428">
            <v>1000000</v>
          </cell>
          <cell r="D428">
            <v>50</v>
          </cell>
          <cell r="E428">
            <v>1000000</v>
          </cell>
          <cell r="F428">
            <v>50</v>
          </cell>
          <cell r="G428">
            <v>999950</v>
          </cell>
          <cell r="H428">
            <v>168.91047297297297</v>
          </cell>
        </row>
        <row r="429">
          <cell r="A429" t="str">
            <v>4302011803</v>
          </cell>
          <cell r="B429" t="str">
            <v>Servicios al Cliente</v>
          </cell>
          <cell r="C429">
            <v>1000000</v>
          </cell>
          <cell r="D429">
            <v>50</v>
          </cell>
          <cell r="E429">
            <v>1000000</v>
          </cell>
          <cell r="F429">
            <v>50</v>
          </cell>
          <cell r="G429">
            <v>999950</v>
          </cell>
          <cell r="H429">
            <v>168.91047297297297</v>
          </cell>
        </row>
        <row r="430">
          <cell r="A430" t="str">
            <v>4302012001</v>
          </cell>
          <cell r="B430" t="str">
            <v>Impuestos a la propiedad</v>
          </cell>
          <cell r="C430">
            <v>1000000</v>
          </cell>
          <cell r="D430">
            <v>50</v>
          </cell>
          <cell r="E430">
            <v>1000000</v>
          </cell>
          <cell r="F430">
            <v>50</v>
          </cell>
          <cell r="G430">
            <v>999950</v>
          </cell>
          <cell r="H430">
            <v>168.91047297297297</v>
          </cell>
        </row>
        <row r="431">
          <cell r="A431" t="str">
            <v>4302012002</v>
          </cell>
          <cell r="B431" t="str">
            <v>Otros impuestos</v>
          </cell>
          <cell r="C431">
            <v>1000000</v>
          </cell>
          <cell r="D431">
            <v>50</v>
          </cell>
          <cell r="E431">
            <v>1000000</v>
          </cell>
          <cell r="F431">
            <v>50</v>
          </cell>
          <cell r="G431">
            <v>999950</v>
          </cell>
          <cell r="H431">
            <v>168.91047297297297</v>
          </cell>
        </row>
        <row r="432">
          <cell r="A432" t="str">
            <v>4302012201</v>
          </cell>
          <cell r="B432" t="str">
            <v>Seguros del personal</v>
          </cell>
          <cell r="C432">
            <v>1000000</v>
          </cell>
          <cell r="D432">
            <v>50</v>
          </cell>
          <cell r="E432">
            <v>1000000</v>
          </cell>
          <cell r="F432">
            <v>50</v>
          </cell>
          <cell r="G432">
            <v>999950</v>
          </cell>
          <cell r="H432">
            <v>168.91047297297297</v>
          </cell>
        </row>
        <row r="433">
          <cell r="A433" t="str">
            <v>4302012202</v>
          </cell>
          <cell r="B433" t="str">
            <v>Seguros de propiedades</v>
          </cell>
          <cell r="C433">
            <v>1000000</v>
          </cell>
          <cell r="D433">
            <v>50</v>
          </cell>
          <cell r="E433">
            <v>1000000</v>
          </cell>
          <cell r="F433">
            <v>50</v>
          </cell>
          <cell r="G433">
            <v>999950</v>
          </cell>
          <cell r="H433">
            <v>168.91047297297297</v>
          </cell>
        </row>
        <row r="434">
          <cell r="A434" t="str">
            <v>4302012401</v>
          </cell>
          <cell r="B434" t="str">
            <v>Honorarios auditores</v>
          </cell>
          <cell r="C434">
            <v>1000000</v>
          </cell>
          <cell r="D434">
            <v>50</v>
          </cell>
          <cell r="E434">
            <v>1000000</v>
          </cell>
          <cell r="F434">
            <v>50</v>
          </cell>
          <cell r="G434">
            <v>999950</v>
          </cell>
          <cell r="H434">
            <v>168.91047297297297</v>
          </cell>
        </row>
        <row r="435">
          <cell r="A435" t="str">
            <v>4302012402</v>
          </cell>
          <cell r="B435" t="str">
            <v>Honorarios legales</v>
          </cell>
          <cell r="C435">
            <v>1000000</v>
          </cell>
          <cell r="D435">
            <v>50</v>
          </cell>
          <cell r="E435">
            <v>1000000</v>
          </cell>
          <cell r="F435">
            <v>50</v>
          </cell>
          <cell r="G435">
            <v>999950</v>
          </cell>
          <cell r="H435">
            <v>168.91047297297297</v>
          </cell>
        </row>
        <row r="436">
          <cell r="A436" t="str">
            <v>4302012403</v>
          </cell>
          <cell r="B436" t="str">
            <v>Otros honorarios</v>
          </cell>
          <cell r="C436">
            <v>1000000</v>
          </cell>
          <cell r="D436">
            <v>50</v>
          </cell>
          <cell r="E436">
            <v>1000000</v>
          </cell>
          <cell r="F436">
            <v>50</v>
          </cell>
          <cell r="G436">
            <v>999950</v>
          </cell>
          <cell r="H436">
            <v>168.91047297297297</v>
          </cell>
        </row>
        <row r="437">
          <cell r="A437" t="str">
            <v>4302012404</v>
          </cell>
          <cell r="B437" t="str">
            <v>Recoleccion de basura</v>
          </cell>
          <cell r="C437">
            <v>1000000</v>
          </cell>
          <cell r="D437">
            <v>50</v>
          </cell>
          <cell r="E437">
            <v>1000000</v>
          </cell>
          <cell r="F437">
            <v>50</v>
          </cell>
          <cell r="G437">
            <v>999950</v>
          </cell>
          <cell r="H437">
            <v>168.91047297297297</v>
          </cell>
        </row>
        <row r="438">
          <cell r="A438" t="str">
            <v>4302012405</v>
          </cell>
          <cell r="B438" t="str">
            <v>Otros Servicios</v>
          </cell>
          <cell r="C438">
            <v>1000000</v>
          </cell>
          <cell r="D438">
            <v>50</v>
          </cell>
          <cell r="E438">
            <v>1000000</v>
          </cell>
          <cell r="F438">
            <v>50</v>
          </cell>
          <cell r="G438">
            <v>999950</v>
          </cell>
          <cell r="H438">
            <v>168.91047297297297</v>
          </cell>
        </row>
        <row r="439">
          <cell r="A439" t="str">
            <v>4302012406</v>
          </cell>
          <cell r="B439" t="str">
            <v>Fumigaci¾n</v>
          </cell>
          <cell r="C439">
            <v>1000000</v>
          </cell>
          <cell r="D439">
            <v>50</v>
          </cell>
          <cell r="E439">
            <v>1000000</v>
          </cell>
          <cell r="F439">
            <v>50</v>
          </cell>
          <cell r="G439">
            <v>999950</v>
          </cell>
          <cell r="H439">
            <v>168.91047297297297</v>
          </cell>
        </row>
        <row r="440">
          <cell r="A440" t="str">
            <v>4302012601</v>
          </cell>
          <cell r="B440" t="str">
            <v>Equipamiento</v>
          </cell>
          <cell r="C440">
            <v>1000000</v>
          </cell>
          <cell r="D440">
            <v>50</v>
          </cell>
          <cell r="E440">
            <v>1000000</v>
          </cell>
          <cell r="F440">
            <v>50</v>
          </cell>
          <cell r="G440">
            <v>999950</v>
          </cell>
          <cell r="H440">
            <v>168.91047297297297</v>
          </cell>
        </row>
        <row r="441">
          <cell r="A441" t="str">
            <v>4302012602</v>
          </cell>
          <cell r="B441" t="str">
            <v>Reparaciones y mantenimiento JP</v>
          </cell>
          <cell r="C441">
            <v>1000000</v>
          </cell>
          <cell r="D441">
            <v>50</v>
          </cell>
          <cell r="E441">
            <v>1000000</v>
          </cell>
          <cell r="F441">
            <v>50</v>
          </cell>
          <cell r="G441">
            <v>999950</v>
          </cell>
          <cell r="H441">
            <v>168.91047297297297</v>
          </cell>
        </row>
        <row r="442">
          <cell r="A442" t="str">
            <v>4302012801</v>
          </cell>
          <cell r="B442" t="str">
            <v>Otros proveedores</v>
          </cell>
          <cell r="C442">
            <v>1000000</v>
          </cell>
          <cell r="D442">
            <v>50</v>
          </cell>
          <cell r="E442">
            <v>1000000</v>
          </cell>
          <cell r="F442">
            <v>50</v>
          </cell>
          <cell r="G442">
            <v>999950</v>
          </cell>
          <cell r="H442">
            <v>168.91047297297297</v>
          </cell>
        </row>
        <row r="443">
          <cell r="A443" t="str">
            <v>4302012802</v>
          </cell>
          <cell r="B443" t="str">
            <v>Proveedores</v>
          </cell>
          <cell r="C443">
            <v>1000000</v>
          </cell>
          <cell r="D443">
            <v>50</v>
          </cell>
          <cell r="E443">
            <v>1000000</v>
          </cell>
          <cell r="F443">
            <v>50</v>
          </cell>
          <cell r="G443">
            <v>999950</v>
          </cell>
          <cell r="H443">
            <v>168.91047297297297</v>
          </cell>
        </row>
        <row r="444">
          <cell r="A444" t="str">
            <v>4302012803</v>
          </cell>
          <cell r="B444" t="str">
            <v>Energia electrica</v>
          </cell>
          <cell r="C444">
            <v>1000000</v>
          </cell>
          <cell r="D444">
            <v>50</v>
          </cell>
          <cell r="E444">
            <v>1000000</v>
          </cell>
          <cell r="F444">
            <v>50</v>
          </cell>
          <cell r="G444">
            <v>999950</v>
          </cell>
          <cell r="H444">
            <v>168.91047297297297</v>
          </cell>
        </row>
        <row r="445">
          <cell r="A445" t="str">
            <v>4302012804</v>
          </cell>
          <cell r="B445" t="str">
            <v>Aceites y Lubricantes</v>
          </cell>
          <cell r="C445">
            <v>1000000</v>
          </cell>
          <cell r="D445">
            <v>50</v>
          </cell>
          <cell r="E445">
            <v>1000000</v>
          </cell>
          <cell r="F445">
            <v>50</v>
          </cell>
          <cell r="G445">
            <v>999950</v>
          </cell>
          <cell r="H445">
            <v>168.91047297297297</v>
          </cell>
        </row>
        <row r="446">
          <cell r="A446" t="str">
            <v>4302012805</v>
          </cell>
          <cell r="B446" t="str">
            <v>Agua</v>
          </cell>
          <cell r="C446">
            <v>1000000</v>
          </cell>
          <cell r="D446">
            <v>50</v>
          </cell>
          <cell r="E446">
            <v>1000000</v>
          </cell>
          <cell r="F446">
            <v>50</v>
          </cell>
          <cell r="G446">
            <v>999950</v>
          </cell>
          <cell r="H446">
            <v>168.91047297297297</v>
          </cell>
        </row>
        <row r="447">
          <cell r="A447" t="str">
            <v>4302012806</v>
          </cell>
          <cell r="B447" t="str">
            <v>Gastos en Seguridad JP</v>
          </cell>
          <cell r="C447">
            <v>1000000</v>
          </cell>
          <cell r="D447">
            <v>50</v>
          </cell>
          <cell r="E447">
            <v>1000000</v>
          </cell>
          <cell r="F447">
            <v>50</v>
          </cell>
          <cell r="G447">
            <v>999950</v>
          </cell>
          <cell r="H447">
            <v>168.91047297297297</v>
          </cell>
        </row>
        <row r="448">
          <cell r="A448" t="str">
            <v>4302013001</v>
          </cell>
          <cell r="B448" t="str">
            <v>Alquiler de equipos</v>
          </cell>
          <cell r="C448">
            <v>1000000</v>
          </cell>
          <cell r="D448">
            <v>50</v>
          </cell>
          <cell r="E448">
            <v>1000000</v>
          </cell>
          <cell r="F448">
            <v>50</v>
          </cell>
          <cell r="G448">
            <v>999950</v>
          </cell>
          <cell r="H448">
            <v>168.91047297297297</v>
          </cell>
        </row>
        <row r="449">
          <cell r="A449" t="str">
            <v>4302013002</v>
          </cell>
          <cell r="B449" t="str">
            <v>Alquiler de oficinas</v>
          </cell>
          <cell r="C449">
            <v>1000000</v>
          </cell>
          <cell r="D449">
            <v>50</v>
          </cell>
          <cell r="E449">
            <v>1000000</v>
          </cell>
          <cell r="F449">
            <v>50</v>
          </cell>
          <cell r="G449">
            <v>999950</v>
          </cell>
          <cell r="H449">
            <v>168.91047297297297</v>
          </cell>
        </row>
        <row r="450">
          <cell r="A450" t="str">
            <v>4302013003</v>
          </cell>
          <cell r="B450" t="str">
            <v>Fletes</v>
          </cell>
          <cell r="C450">
            <v>1000000</v>
          </cell>
          <cell r="D450">
            <v>50</v>
          </cell>
          <cell r="E450">
            <v>1000000</v>
          </cell>
          <cell r="F450">
            <v>50</v>
          </cell>
          <cell r="G450">
            <v>999950</v>
          </cell>
          <cell r="H450">
            <v>168.91047297297297</v>
          </cell>
        </row>
        <row r="451">
          <cell r="A451" t="str">
            <v>4302013004</v>
          </cell>
          <cell r="B451" t="str">
            <v>Depositos</v>
          </cell>
          <cell r="C451">
            <v>1000000</v>
          </cell>
          <cell r="D451">
            <v>50</v>
          </cell>
          <cell r="E451">
            <v>1000000</v>
          </cell>
          <cell r="F451">
            <v>50</v>
          </cell>
          <cell r="G451">
            <v>999950</v>
          </cell>
          <cell r="H451">
            <v>168.91047297297297</v>
          </cell>
        </row>
        <row r="452">
          <cell r="A452" t="str">
            <v>4302013005</v>
          </cell>
          <cell r="B452" t="str">
            <v>Suscripciones</v>
          </cell>
          <cell r="C452">
            <v>1000000</v>
          </cell>
          <cell r="D452">
            <v>50</v>
          </cell>
          <cell r="E452">
            <v>1000000</v>
          </cell>
          <cell r="F452">
            <v>50</v>
          </cell>
          <cell r="G452">
            <v>999950</v>
          </cell>
          <cell r="H452">
            <v>168.91047297297297</v>
          </cell>
        </row>
        <row r="453">
          <cell r="A453" t="str">
            <v>4302013006</v>
          </cell>
          <cell r="B453" t="str">
            <v>Otros gastos</v>
          </cell>
          <cell r="C453">
            <v>1000000</v>
          </cell>
          <cell r="D453">
            <v>50</v>
          </cell>
          <cell r="E453">
            <v>1000000</v>
          </cell>
          <cell r="F453">
            <v>50</v>
          </cell>
          <cell r="G453">
            <v>999950</v>
          </cell>
          <cell r="H453">
            <v>168.91047297297297</v>
          </cell>
        </row>
        <row r="454">
          <cell r="A454" t="str">
            <v>4302013007</v>
          </cell>
          <cell r="B454" t="str">
            <v>Recreacion</v>
          </cell>
          <cell r="C454">
            <v>1000000</v>
          </cell>
          <cell r="D454">
            <v>50</v>
          </cell>
          <cell r="E454">
            <v>1000000</v>
          </cell>
          <cell r="F454">
            <v>50</v>
          </cell>
          <cell r="G454">
            <v>999950</v>
          </cell>
          <cell r="H454">
            <v>168.91047297297297</v>
          </cell>
        </row>
        <row r="455">
          <cell r="A455" t="str">
            <v>4302013008</v>
          </cell>
          <cell r="B455" t="str">
            <v>Estructura</v>
          </cell>
          <cell r="C455">
            <v>1000000</v>
          </cell>
          <cell r="D455">
            <v>50</v>
          </cell>
          <cell r="E455">
            <v>1000000</v>
          </cell>
          <cell r="F455">
            <v>50</v>
          </cell>
          <cell r="G455">
            <v>999950</v>
          </cell>
          <cell r="H455">
            <v>168.91047297297297</v>
          </cell>
        </row>
        <row r="456">
          <cell r="A456" t="str">
            <v>4302021001</v>
          </cell>
          <cell r="B456" t="str">
            <v>Sueldos y Jornales personal permanente</v>
          </cell>
          <cell r="C456">
            <v>1000000</v>
          </cell>
          <cell r="D456">
            <v>50</v>
          </cell>
          <cell r="E456">
            <v>1000000</v>
          </cell>
          <cell r="F456">
            <v>50</v>
          </cell>
          <cell r="G456">
            <v>999950</v>
          </cell>
          <cell r="H456">
            <v>168.91047297297297</v>
          </cell>
        </row>
        <row r="457">
          <cell r="A457" t="str">
            <v>4302021002</v>
          </cell>
          <cell r="B457" t="str">
            <v>Sueldos y Jornales personal temporario</v>
          </cell>
          <cell r="C457">
            <v>1000000</v>
          </cell>
          <cell r="D457">
            <v>50</v>
          </cell>
          <cell r="E457">
            <v>1000000</v>
          </cell>
          <cell r="F457">
            <v>50</v>
          </cell>
          <cell r="G457">
            <v>999950</v>
          </cell>
          <cell r="H457">
            <v>168.91047297297297</v>
          </cell>
        </row>
        <row r="458">
          <cell r="A458" t="str">
            <v>4302021003</v>
          </cell>
          <cell r="B458" t="str">
            <v>Horas Extras</v>
          </cell>
          <cell r="C458">
            <v>1000000</v>
          </cell>
          <cell r="D458">
            <v>50</v>
          </cell>
          <cell r="E458">
            <v>1000000</v>
          </cell>
          <cell r="F458">
            <v>50</v>
          </cell>
          <cell r="G458">
            <v>999950</v>
          </cell>
          <cell r="H458">
            <v>168.91047297297297</v>
          </cell>
        </row>
        <row r="459">
          <cell r="A459" t="str">
            <v>4302021004</v>
          </cell>
          <cell r="B459" t="str">
            <v>Cargas Sociales</v>
          </cell>
          <cell r="C459">
            <v>1000000</v>
          </cell>
          <cell r="D459">
            <v>50</v>
          </cell>
          <cell r="E459">
            <v>1000000</v>
          </cell>
          <cell r="F459">
            <v>50</v>
          </cell>
          <cell r="G459">
            <v>999950</v>
          </cell>
          <cell r="H459">
            <v>168.91047297297297</v>
          </cell>
        </row>
        <row r="460">
          <cell r="A460" t="str">
            <v>4302021005</v>
          </cell>
          <cell r="B460" t="str">
            <v>Sueldo Anual Complementario</v>
          </cell>
          <cell r="C460">
            <v>1000000</v>
          </cell>
          <cell r="D460">
            <v>50</v>
          </cell>
          <cell r="E460">
            <v>1000000</v>
          </cell>
          <cell r="F460">
            <v>50</v>
          </cell>
          <cell r="G460">
            <v>999950</v>
          </cell>
          <cell r="H460">
            <v>168.91047297297297</v>
          </cell>
        </row>
        <row r="461">
          <cell r="A461" t="str">
            <v>4302021006</v>
          </cell>
          <cell r="B461" t="str">
            <v>Vacaciones</v>
          </cell>
          <cell r="C461">
            <v>1000000</v>
          </cell>
          <cell r="D461">
            <v>50</v>
          </cell>
          <cell r="E461">
            <v>1000000</v>
          </cell>
          <cell r="F461">
            <v>50</v>
          </cell>
          <cell r="G461">
            <v>999950</v>
          </cell>
          <cell r="H461">
            <v>168.91047297297297</v>
          </cell>
        </row>
        <row r="462">
          <cell r="A462" t="str">
            <v>4302021007</v>
          </cell>
          <cell r="B462" t="str">
            <v>Plan de Jubilacion</v>
          </cell>
          <cell r="C462">
            <v>1000000</v>
          </cell>
          <cell r="D462">
            <v>50</v>
          </cell>
          <cell r="E462">
            <v>1000000</v>
          </cell>
          <cell r="F462">
            <v>50</v>
          </cell>
          <cell r="G462">
            <v>999950</v>
          </cell>
          <cell r="H462">
            <v>168.91047297297297</v>
          </cell>
        </row>
        <row r="463">
          <cell r="A463" t="str">
            <v>4302021008</v>
          </cell>
          <cell r="B463" t="str">
            <v>Distribucion utilidades</v>
          </cell>
          <cell r="C463">
            <v>1000000</v>
          </cell>
          <cell r="D463">
            <v>50</v>
          </cell>
          <cell r="E463">
            <v>1000000</v>
          </cell>
          <cell r="F463">
            <v>50</v>
          </cell>
          <cell r="G463">
            <v>999950</v>
          </cell>
          <cell r="H463">
            <v>168.91047297297297</v>
          </cell>
        </row>
        <row r="464">
          <cell r="A464" t="str">
            <v>4302021009</v>
          </cell>
          <cell r="B464" t="str">
            <v>Vivienda</v>
          </cell>
          <cell r="C464">
            <v>1000000</v>
          </cell>
          <cell r="D464">
            <v>50</v>
          </cell>
          <cell r="E464">
            <v>1000000</v>
          </cell>
          <cell r="F464">
            <v>50</v>
          </cell>
          <cell r="G464">
            <v>999950</v>
          </cell>
          <cell r="H464">
            <v>168.91047297297297</v>
          </cell>
        </row>
        <row r="465">
          <cell r="A465" t="str">
            <v>4302021010</v>
          </cell>
          <cell r="B465" t="str">
            <v>Servicio Medico</v>
          </cell>
          <cell r="C465">
            <v>1000000</v>
          </cell>
          <cell r="D465">
            <v>50</v>
          </cell>
          <cell r="E465">
            <v>1000000</v>
          </cell>
          <cell r="F465">
            <v>50</v>
          </cell>
          <cell r="G465">
            <v>999950</v>
          </cell>
          <cell r="H465">
            <v>168.91047297297297</v>
          </cell>
        </row>
        <row r="466">
          <cell r="A466" t="str">
            <v>4302021011</v>
          </cell>
          <cell r="B466" t="str">
            <v>Capacitacion</v>
          </cell>
          <cell r="C466">
            <v>1000000</v>
          </cell>
          <cell r="D466">
            <v>50</v>
          </cell>
          <cell r="E466">
            <v>1000000</v>
          </cell>
          <cell r="F466">
            <v>50</v>
          </cell>
          <cell r="G466">
            <v>999950</v>
          </cell>
          <cell r="H466">
            <v>168.91047297297297</v>
          </cell>
        </row>
        <row r="467">
          <cell r="A467" t="str">
            <v>4302021012</v>
          </cell>
          <cell r="B467" t="str">
            <v>Otros Servicios al Personal</v>
          </cell>
          <cell r="C467">
            <v>1000000</v>
          </cell>
          <cell r="D467">
            <v>50</v>
          </cell>
          <cell r="E467">
            <v>1000000</v>
          </cell>
          <cell r="F467">
            <v>50</v>
          </cell>
          <cell r="G467">
            <v>999950</v>
          </cell>
          <cell r="H467">
            <v>168.91047297297297</v>
          </cell>
        </row>
        <row r="468">
          <cell r="A468" t="str">
            <v>4302021013</v>
          </cell>
          <cell r="B468" t="str">
            <v>Varios</v>
          </cell>
          <cell r="C468">
            <v>1000000</v>
          </cell>
          <cell r="D468">
            <v>50</v>
          </cell>
          <cell r="E468">
            <v>1000000</v>
          </cell>
          <cell r="F468">
            <v>50</v>
          </cell>
          <cell r="G468">
            <v>999950</v>
          </cell>
          <cell r="H468">
            <v>168.91047297297297</v>
          </cell>
        </row>
        <row r="469">
          <cell r="A469" t="str">
            <v>4302021014</v>
          </cell>
          <cell r="B469" t="str">
            <v>Indemnizaciones</v>
          </cell>
          <cell r="C469">
            <v>1000000</v>
          </cell>
          <cell r="D469">
            <v>50</v>
          </cell>
          <cell r="E469">
            <v>1000000</v>
          </cell>
          <cell r="F469">
            <v>50</v>
          </cell>
          <cell r="G469">
            <v>999950</v>
          </cell>
          <cell r="H469">
            <v>168.91047297297297</v>
          </cell>
        </row>
        <row r="470">
          <cell r="A470" t="str">
            <v>4302021015</v>
          </cell>
          <cell r="B470" t="str">
            <v>Gratificaciones</v>
          </cell>
          <cell r="C470">
            <v>1000000</v>
          </cell>
          <cell r="D470">
            <v>50</v>
          </cell>
          <cell r="E470">
            <v>1000000</v>
          </cell>
          <cell r="F470">
            <v>50</v>
          </cell>
          <cell r="G470">
            <v>999950</v>
          </cell>
          <cell r="H470">
            <v>168.91047297297297</v>
          </cell>
        </row>
        <row r="471">
          <cell r="A471" t="str">
            <v>4302021201</v>
          </cell>
          <cell r="B471" t="str">
            <v>Gastos de viaje</v>
          </cell>
          <cell r="C471">
            <v>1000000</v>
          </cell>
          <cell r="D471">
            <v>50</v>
          </cell>
          <cell r="E471">
            <v>1000000</v>
          </cell>
          <cell r="F471">
            <v>50</v>
          </cell>
          <cell r="G471">
            <v>999950</v>
          </cell>
          <cell r="H471">
            <v>168.91047297297297</v>
          </cell>
        </row>
        <row r="472">
          <cell r="A472" t="str">
            <v>4302021401</v>
          </cell>
          <cell r="B472" t="str">
            <v>Gastos de oficina</v>
          </cell>
          <cell r="C472">
            <v>1000000</v>
          </cell>
          <cell r="D472">
            <v>50</v>
          </cell>
          <cell r="E472">
            <v>1000000</v>
          </cell>
          <cell r="F472">
            <v>50</v>
          </cell>
          <cell r="G472">
            <v>999950</v>
          </cell>
          <cell r="H472">
            <v>168.91047297297297</v>
          </cell>
        </row>
        <row r="473">
          <cell r="A473" t="str">
            <v>4302021601</v>
          </cell>
          <cell r="B473" t="str">
            <v>Comunicaciones</v>
          </cell>
          <cell r="C473">
            <v>1000000</v>
          </cell>
          <cell r="D473">
            <v>50</v>
          </cell>
          <cell r="E473">
            <v>1000000</v>
          </cell>
          <cell r="F473">
            <v>50</v>
          </cell>
          <cell r="G473">
            <v>999950</v>
          </cell>
          <cell r="H473">
            <v>168.91047297297297</v>
          </cell>
        </row>
        <row r="474">
          <cell r="A474" t="str">
            <v>4302021801</v>
          </cell>
          <cell r="B474" t="str">
            <v>Publicidad</v>
          </cell>
          <cell r="C474">
            <v>1000000</v>
          </cell>
          <cell r="D474">
            <v>50</v>
          </cell>
          <cell r="E474">
            <v>1000000</v>
          </cell>
          <cell r="F474">
            <v>50</v>
          </cell>
          <cell r="G474">
            <v>999950</v>
          </cell>
          <cell r="H474">
            <v>168.91047297297297</v>
          </cell>
        </row>
        <row r="475">
          <cell r="A475" t="str">
            <v>4302021802</v>
          </cell>
          <cell r="B475" t="str">
            <v>Promociones</v>
          </cell>
          <cell r="C475">
            <v>1000000</v>
          </cell>
          <cell r="D475">
            <v>50</v>
          </cell>
          <cell r="E475">
            <v>1000000</v>
          </cell>
          <cell r="F475">
            <v>50</v>
          </cell>
          <cell r="G475">
            <v>999950</v>
          </cell>
          <cell r="H475">
            <v>168.91047297297297</v>
          </cell>
        </row>
        <row r="476">
          <cell r="A476" t="str">
            <v>4302021803</v>
          </cell>
          <cell r="B476" t="str">
            <v>Servicios al Cliente</v>
          </cell>
          <cell r="C476">
            <v>1000000</v>
          </cell>
          <cell r="D476">
            <v>50</v>
          </cell>
          <cell r="E476">
            <v>1000000</v>
          </cell>
          <cell r="F476">
            <v>50</v>
          </cell>
          <cell r="G476">
            <v>999950</v>
          </cell>
          <cell r="H476">
            <v>168.91047297297297</v>
          </cell>
        </row>
        <row r="477">
          <cell r="A477" t="str">
            <v>4302022001</v>
          </cell>
          <cell r="B477" t="str">
            <v>Impuestos a la propiedad</v>
          </cell>
          <cell r="C477">
            <v>1000000</v>
          </cell>
          <cell r="D477">
            <v>50</v>
          </cell>
          <cell r="E477">
            <v>1000000</v>
          </cell>
          <cell r="F477">
            <v>50</v>
          </cell>
          <cell r="G477">
            <v>999950</v>
          </cell>
          <cell r="H477">
            <v>168.91047297297297</v>
          </cell>
        </row>
        <row r="478">
          <cell r="A478" t="str">
            <v>4302022002</v>
          </cell>
          <cell r="B478" t="str">
            <v>Otros impuestos</v>
          </cell>
          <cell r="C478">
            <v>1000000</v>
          </cell>
          <cell r="D478">
            <v>50</v>
          </cell>
          <cell r="E478">
            <v>1000000</v>
          </cell>
          <cell r="F478">
            <v>50</v>
          </cell>
          <cell r="G478">
            <v>999950</v>
          </cell>
          <cell r="H478">
            <v>168.91047297297297</v>
          </cell>
        </row>
        <row r="479">
          <cell r="A479" t="str">
            <v>4302022201</v>
          </cell>
          <cell r="B479" t="str">
            <v>Seguros del personal</v>
          </cell>
          <cell r="C479">
            <v>1000000</v>
          </cell>
          <cell r="D479">
            <v>50</v>
          </cell>
          <cell r="E479">
            <v>1000000</v>
          </cell>
          <cell r="F479">
            <v>50</v>
          </cell>
          <cell r="G479">
            <v>999950</v>
          </cell>
          <cell r="H479">
            <v>168.91047297297297</v>
          </cell>
        </row>
        <row r="480">
          <cell r="A480" t="str">
            <v>4302022202</v>
          </cell>
          <cell r="B480" t="str">
            <v>Seguros de propiedades</v>
          </cell>
          <cell r="C480">
            <v>1000000</v>
          </cell>
          <cell r="D480">
            <v>50</v>
          </cell>
          <cell r="E480">
            <v>1000000</v>
          </cell>
          <cell r="F480">
            <v>50</v>
          </cell>
          <cell r="G480">
            <v>999950</v>
          </cell>
          <cell r="H480">
            <v>168.91047297297297</v>
          </cell>
        </row>
        <row r="481">
          <cell r="A481" t="str">
            <v>4302022401</v>
          </cell>
          <cell r="B481" t="str">
            <v>Honorarios auditores</v>
          </cell>
          <cell r="C481">
            <v>1000000</v>
          </cell>
          <cell r="D481">
            <v>50</v>
          </cell>
          <cell r="E481">
            <v>1000000</v>
          </cell>
          <cell r="F481">
            <v>50</v>
          </cell>
          <cell r="G481">
            <v>999950</v>
          </cell>
          <cell r="H481">
            <v>168.91047297297297</v>
          </cell>
        </row>
        <row r="482">
          <cell r="A482" t="str">
            <v>4302022402</v>
          </cell>
          <cell r="B482" t="str">
            <v>Honorarios legales</v>
          </cell>
          <cell r="C482">
            <v>1000000</v>
          </cell>
          <cell r="D482">
            <v>50</v>
          </cell>
          <cell r="E482">
            <v>1000000</v>
          </cell>
          <cell r="F482">
            <v>50</v>
          </cell>
          <cell r="G482">
            <v>999950</v>
          </cell>
          <cell r="H482">
            <v>168.91047297297297</v>
          </cell>
        </row>
        <row r="483">
          <cell r="A483" t="str">
            <v>4302022403</v>
          </cell>
          <cell r="B483" t="str">
            <v>Otros honorarios</v>
          </cell>
          <cell r="C483">
            <v>1000000</v>
          </cell>
          <cell r="D483">
            <v>50</v>
          </cell>
          <cell r="E483">
            <v>1000000</v>
          </cell>
          <cell r="F483">
            <v>50</v>
          </cell>
          <cell r="G483">
            <v>999950</v>
          </cell>
          <cell r="H483">
            <v>168.91047297297297</v>
          </cell>
        </row>
        <row r="484">
          <cell r="A484" t="str">
            <v>4302022404</v>
          </cell>
          <cell r="B484" t="str">
            <v>Recoleccion de basura</v>
          </cell>
          <cell r="C484">
            <v>1000000</v>
          </cell>
          <cell r="D484">
            <v>50</v>
          </cell>
          <cell r="E484">
            <v>1000000</v>
          </cell>
          <cell r="F484">
            <v>50</v>
          </cell>
          <cell r="G484">
            <v>999950</v>
          </cell>
          <cell r="H484">
            <v>168.91047297297297</v>
          </cell>
        </row>
        <row r="485">
          <cell r="A485" t="str">
            <v>4302022405</v>
          </cell>
          <cell r="B485" t="str">
            <v>Otros Servicios</v>
          </cell>
          <cell r="C485">
            <v>1000000</v>
          </cell>
          <cell r="D485">
            <v>50</v>
          </cell>
          <cell r="E485">
            <v>1000000</v>
          </cell>
          <cell r="F485">
            <v>50</v>
          </cell>
          <cell r="G485">
            <v>999950</v>
          </cell>
          <cell r="H485">
            <v>168.91047297297297</v>
          </cell>
        </row>
        <row r="486">
          <cell r="A486" t="str">
            <v>4302022406</v>
          </cell>
          <cell r="B486" t="str">
            <v>Fumigaci¾n</v>
          </cell>
          <cell r="C486">
            <v>1000000</v>
          </cell>
          <cell r="D486">
            <v>50</v>
          </cell>
          <cell r="E486">
            <v>1000000</v>
          </cell>
          <cell r="F486">
            <v>50</v>
          </cell>
          <cell r="G486">
            <v>999950</v>
          </cell>
          <cell r="H486">
            <v>168.91047297297297</v>
          </cell>
        </row>
        <row r="487">
          <cell r="A487" t="str">
            <v>4302022601</v>
          </cell>
          <cell r="B487" t="str">
            <v>Equipamiento</v>
          </cell>
          <cell r="C487">
            <v>1000000</v>
          </cell>
          <cell r="D487">
            <v>50</v>
          </cell>
          <cell r="E487">
            <v>1000000</v>
          </cell>
          <cell r="F487">
            <v>50</v>
          </cell>
          <cell r="G487">
            <v>999950</v>
          </cell>
          <cell r="H487">
            <v>168.91047297297297</v>
          </cell>
        </row>
        <row r="488">
          <cell r="A488" t="str">
            <v>4302022602</v>
          </cell>
          <cell r="B488" t="str">
            <v>Reparaciones y mantenimiento RS</v>
          </cell>
          <cell r="C488">
            <v>1000000</v>
          </cell>
          <cell r="D488">
            <v>50</v>
          </cell>
          <cell r="E488">
            <v>1000000</v>
          </cell>
          <cell r="F488">
            <v>50</v>
          </cell>
          <cell r="G488">
            <v>999950</v>
          </cell>
          <cell r="H488">
            <v>168.91047297297297</v>
          </cell>
        </row>
        <row r="489">
          <cell r="A489" t="str">
            <v>4302022801</v>
          </cell>
          <cell r="B489" t="str">
            <v>Otros proveedores</v>
          </cell>
          <cell r="C489">
            <v>1000000</v>
          </cell>
          <cell r="D489">
            <v>50</v>
          </cell>
          <cell r="E489">
            <v>1000000</v>
          </cell>
          <cell r="F489">
            <v>50</v>
          </cell>
          <cell r="G489">
            <v>999950</v>
          </cell>
          <cell r="H489">
            <v>168.91047297297297</v>
          </cell>
        </row>
        <row r="490">
          <cell r="A490" t="str">
            <v>4302022802</v>
          </cell>
          <cell r="B490" t="str">
            <v>Proveedores</v>
          </cell>
          <cell r="C490">
            <v>1000000</v>
          </cell>
          <cell r="D490">
            <v>50</v>
          </cell>
          <cell r="E490">
            <v>1000000</v>
          </cell>
          <cell r="F490">
            <v>50</v>
          </cell>
          <cell r="G490">
            <v>999950</v>
          </cell>
          <cell r="H490">
            <v>168.91047297297297</v>
          </cell>
        </row>
        <row r="491">
          <cell r="A491" t="str">
            <v>4302022803</v>
          </cell>
          <cell r="B491" t="str">
            <v>Energia electrica</v>
          </cell>
          <cell r="C491">
            <v>1000000</v>
          </cell>
          <cell r="D491">
            <v>50</v>
          </cell>
          <cell r="E491">
            <v>1000000</v>
          </cell>
          <cell r="F491">
            <v>50</v>
          </cell>
          <cell r="G491">
            <v>999950</v>
          </cell>
          <cell r="H491">
            <v>168.91047297297297</v>
          </cell>
        </row>
        <row r="492">
          <cell r="A492" t="str">
            <v>4302022804</v>
          </cell>
          <cell r="B492" t="str">
            <v>Gas</v>
          </cell>
          <cell r="C492">
            <v>1000000</v>
          </cell>
          <cell r="D492">
            <v>50</v>
          </cell>
          <cell r="E492">
            <v>1000000</v>
          </cell>
          <cell r="F492">
            <v>50</v>
          </cell>
          <cell r="G492">
            <v>999950</v>
          </cell>
          <cell r="H492">
            <v>168.91047297297297</v>
          </cell>
        </row>
        <row r="493">
          <cell r="A493" t="str">
            <v>4302022805</v>
          </cell>
          <cell r="B493" t="str">
            <v>Agua</v>
          </cell>
          <cell r="C493">
            <v>1000000</v>
          </cell>
          <cell r="D493">
            <v>50</v>
          </cell>
          <cell r="E493">
            <v>1000000</v>
          </cell>
          <cell r="F493">
            <v>50</v>
          </cell>
          <cell r="G493">
            <v>999950</v>
          </cell>
          <cell r="H493">
            <v>168.91047297297297</v>
          </cell>
        </row>
        <row r="494">
          <cell r="A494" t="str">
            <v>4302022806</v>
          </cell>
          <cell r="B494" t="str">
            <v>Gastos en Seguridad RS</v>
          </cell>
          <cell r="C494">
            <v>1000000</v>
          </cell>
          <cell r="D494">
            <v>50</v>
          </cell>
          <cell r="E494">
            <v>1000000</v>
          </cell>
          <cell r="F494">
            <v>50</v>
          </cell>
          <cell r="G494">
            <v>999950</v>
          </cell>
          <cell r="H494">
            <v>168.91047297297297</v>
          </cell>
        </row>
        <row r="495">
          <cell r="A495" t="str">
            <v>4302023001</v>
          </cell>
          <cell r="B495" t="str">
            <v>Alquiler de equipos</v>
          </cell>
          <cell r="C495">
            <v>1000000</v>
          </cell>
          <cell r="D495">
            <v>50</v>
          </cell>
          <cell r="E495">
            <v>1000000</v>
          </cell>
          <cell r="F495">
            <v>50</v>
          </cell>
          <cell r="G495">
            <v>999950</v>
          </cell>
          <cell r="H495">
            <v>168.91047297297297</v>
          </cell>
        </row>
        <row r="496">
          <cell r="A496" t="str">
            <v>4302023002</v>
          </cell>
          <cell r="B496" t="str">
            <v>Alquiler de oficinas</v>
          </cell>
          <cell r="C496">
            <v>1000000</v>
          </cell>
          <cell r="D496">
            <v>50</v>
          </cell>
          <cell r="E496">
            <v>1000000</v>
          </cell>
          <cell r="F496">
            <v>50</v>
          </cell>
          <cell r="G496">
            <v>999950</v>
          </cell>
          <cell r="H496">
            <v>168.91047297297297</v>
          </cell>
        </row>
        <row r="497">
          <cell r="A497" t="str">
            <v>4302023003</v>
          </cell>
          <cell r="B497" t="str">
            <v>Fletes</v>
          </cell>
          <cell r="C497">
            <v>1000000</v>
          </cell>
          <cell r="D497">
            <v>50</v>
          </cell>
          <cell r="E497">
            <v>1000000</v>
          </cell>
          <cell r="F497">
            <v>50</v>
          </cell>
          <cell r="G497">
            <v>999950</v>
          </cell>
          <cell r="H497">
            <v>168.91047297297297</v>
          </cell>
        </row>
        <row r="498">
          <cell r="A498" t="str">
            <v>4302023004</v>
          </cell>
          <cell r="B498" t="str">
            <v>Depositos</v>
          </cell>
          <cell r="C498">
            <v>1000000</v>
          </cell>
          <cell r="D498">
            <v>50</v>
          </cell>
          <cell r="E498">
            <v>1000000</v>
          </cell>
          <cell r="F498">
            <v>50</v>
          </cell>
          <cell r="G498">
            <v>999950</v>
          </cell>
          <cell r="H498">
            <v>168.91047297297297</v>
          </cell>
        </row>
        <row r="499">
          <cell r="A499" t="str">
            <v>4302023005</v>
          </cell>
          <cell r="B499" t="str">
            <v>Suscripciones</v>
          </cell>
          <cell r="C499">
            <v>1000000</v>
          </cell>
          <cell r="D499">
            <v>50</v>
          </cell>
          <cell r="E499">
            <v>1000000</v>
          </cell>
          <cell r="F499">
            <v>50</v>
          </cell>
          <cell r="G499">
            <v>999950</v>
          </cell>
          <cell r="H499">
            <v>168.91047297297297</v>
          </cell>
        </row>
        <row r="500">
          <cell r="A500" t="str">
            <v>4302023006</v>
          </cell>
          <cell r="B500" t="str">
            <v>Otros gastos</v>
          </cell>
          <cell r="C500">
            <v>1000000</v>
          </cell>
          <cell r="D500">
            <v>50</v>
          </cell>
          <cell r="E500">
            <v>1000000</v>
          </cell>
          <cell r="F500">
            <v>50</v>
          </cell>
          <cell r="G500">
            <v>999950</v>
          </cell>
          <cell r="H500">
            <v>168.91047297297297</v>
          </cell>
        </row>
        <row r="501">
          <cell r="A501" t="str">
            <v>4302023007</v>
          </cell>
          <cell r="B501" t="str">
            <v>Recreacion</v>
          </cell>
          <cell r="C501">
            <v>1000000</v>
          </cell>
          <cell r="D501">
            <v>50</v>
          </cell>
          <cell r="E501">
            <v>1000000</v>
          </cell>
          <cell r="F501">
            <v>50</v>
          </cell>
          <cell r="G501">
            <v>999950</v>
          </cell>
          <cell r="H501">
            <v>168.91047297297297</v>
          </cell>
        </row>
        <row r="502">
          <cell r="A502" t="str">
            <v>4302023008</v>
          </cell>
          <cell r="B502" t="str">
            <v>Estructura</v>
          </cell>
          <cell r="C502">
            <v>1000000</v>
          </cell>
          <cell r="D502">
            <v>50</v>
          </cell>
          <cell r="E502">
            <v>1000000</v>
          </cell>
          <cell r="F502">
            <v>50</v>
          </cell>
          <cell r="G502">
            <v>999950</v>
          </cell>
          <cell r="H502">
            <v>168.91047297297297</v>
          </cell>
        </row>
        <row r="503">
          <cell r="A503" t="str">
            <v>4302031001</v>
          </cell>
          <cell r="B503" t="str">
            <v>Sueldos y Jornales personal permanente</v>
          </cell>
          <cell r="C503">
            <v>1000000</v>
          </cell>
          <cell r="D503">
            <v>50</v>
          </cell>
          <cell r="E503">
            <v>1000000</v>
          </cell>
          <cell r="F503">
            <v>50</v>
          </cell>
          <cell r="G503">
            <v>999950</v>
          </cell>
          <cell r="H503">
            <v>168.91047297297297</v>
          </cell>
        </row>
        <row r="504">
          <cell r="A504" t="str">
            <v>4302031002</v>
          </cell>
          <cell r="B504" t="str">
            <v>Sueldos y Jornales personal temporario</v>
          </cell>
          <cell r="C504">
            <v>1000000</v>
          </cell>
          <cell r="D504">
            <v>50</v>
          </cell>
          <cell r="E504">
            <v>1000000</v>
          </cell>
          <cell r="F504">
            <v>50</v>
          </cell>
          <cell r="G504">
            <v>999950</v>
          </cell>
          <cell r="H504">
            <v>168.91047297297297</v>
          </cell>
        </row>
        <row r="505">
          <cell r="A505" t="str">
            <v>4302031003</v>
          </cell>
          <cell r="B505" t="str">
            <v>Horas Extras</v>
          </cell>
          <cell r="C505">
            <v>1000000</v>
          </cell>
          <cell r="D505">
            <v>50</v>
          </cell>
          <cell r="E505">
            <v>1000000</v>
          </cell>
          <cell r="F505">
            <v>50</v>
          </cell>
          <cell r="G505">
            <v>999950</v>
          </cell>
          <cell r="H505">
            <v>168.91047297297297</v>
          </cell>
        </row>
        <row r="506">
          <cell r="A506" t="str">
            <v>4302031004</v>
          </cell>
          <cell r="B506" t="str">
            <v>Cargas Sociales</v>
          </cell>
          <cell r="C506">
            <v>1000000</v>
          </cell>
          <cell r="D506">
            <v>50</v>
          </cell>
          <cell r="E506">
            <v>1000000</v>
          </cell>
          <cell r="F506">
            <v>50</v>
          </cell>
          <cell r="G506">
            <v>999950</v>
          </cell>
          <cell r="H506">
            <v>168.91047297297297</v>
          </cell>
        </row>
        <row r="507">
          <cell r="A507" t="str">
            <v>4302031005</v>
          </cell>
          <cell r="B507" t="str">
            <v>Sueldo Anual Complementario</v>
          </cell>
          <cell r="C507">
            <v>1000000</v>
          </cell>
          <cell r="D507">
            <v>50</v>
          </cell>
          <cell r="E507">
            <v>1000000</v>
          </cell>
          <cell r="F507">
            <v>50</v>
          </cell>
          <cell r="G507">
            <v>999950</v>
          </cell>
          <cell r="H507">
            <v>168.91047297297297</v>
          </cell>
        </row>
        <row r="508">
          <cell r="A508" t="str">
            <v>4302031006</v>
          </cell>
          <cell r="B508" t="str">
            <v>Vacaciones</v>
          </cell>
          <cell r="C508">
            <v>1000000</v>
          </cell>
          <cell r="D508">
            <v>50</v>
          </cell>
          <cell r="E508">
            <v>1000000</v>
          </cell>
          <cell r="F508">
            <v>50</v>
          </cell>
          <cell r="G508">
            <v>999950</v>
          </cell>
          <cell r="H508">
            <v>168.91047297297297</v>
          </cell>
        </row>
        <row r="509">
          <cell r="A509" t="str">
            <v>4302031007</v>
          </cell>
          <cell r="B509" t="str">
            <v>Plan de Jubilacion</v>
          </cell>
          <cell r="C509">
            <v>1000000</v>
          </cell>
          <cell r="D509">
            <v>50</v>
          </cell>
          <cell r="E509">
            <v>1000000</v>
          </cell>
          <cell r="F509">
            <v>50</v>
          </cell>
          <cell r="G509">
            <v>999950</v>
          </cell>
          <cell r="H509">
            <v>168.91047297297297</v>
          </cell>
        </row>
        <row r="510">
          <cell r="A510" t="str">
            <v>4302031008</v>
          </cell>
          <cell r="B510" t="str">
            <v>Distribucion utilidades</v>
          </cell>
          <cell r="C510">
            <v>1000000</v>
          </cell>
          <cell r="D510">
            <v>50</v>
          </cell>
          <cell r="E510">
            <v>1000000</v>
          </cell>
          <cell r="F510">
            <v>50</v>
          </cell>
          <cell r="G510">
            <v>999950</v>
          </cell>
          <cell r="H510">
            <v>168.91047297297297</v>
          </cell>
        </row>
        <row r="511">
          <cell r="A511" t="str">
            <v>4302031009</v>
          </cell>
          <cell r="B511" t="str">
            <v>Vivienda</v>
          </cell>
          <cell r="C511">
            <v>1000000</v>
          </cell>
          <cell r="D511">
            <v>50</v>
          </cell>
          <cell r="E511">
            <v>1000000</v>
          </cell>
          <cell r="F511">
            <v>50</v>
          </cell>
          <cell r="G511">
            <v>999950</v>
          </cell>
          <cell r="H511">
            <v>168.91047297297297</v>
          </cell>
        </row>
        <row r="512">
          <cell r="A512" t="str">
            <v>4302031010</v>
          </cell>
          <cell r="B512" t="str">
            <v>Servicio Medico</v>
          </cell>
          <cell r="C512">
            <v>1000000</v>
          </cell>
          <cell r="D512">
            <v>50</v>
          </cell>
          <cell r="E512">
            <v>1000000</v>
          </cell>
          <cell r="F512">
            <v>50</v>
          </cell>
          <cell r="G512">
            <v>999950</v>
          </cell>
          <cell r="H512">
            <v>168.91047297297297</v>
          </cell>
        </row>
        <row r="513">
          <cell r="A513" t="str">
            <v>4302031011</v>
          </cell>
          <cell r="B513" t="str">
            <v>Capacitacion</v>
          </cell>
          <cell r="C513">
            <v>1000000</v>
          </cell>
          <cell r="D513">
            <v>50</v>
          </cell>
          <cell r="E513">
            <v>1000000</v>
          </cell>
          <cell r="F513">
            <v>50</v>
          </cell>
          <cell r="G513">
            <v>999950</v>
          </cell>
          <cell r="H513">
            <v>168.91047297297297</v>
          </cell>
        </row>
        <row r="514">
          <cell r="A514" t="str">
            <v>4302031012</v>
          </cell>
          <cell r="B514" t="str">
            <v>Otros Servicios al Personal</v>
          </cell>
          <cell r="C514">
            <v>1000000</v>
          </cell>
          <cell r="D514">
            <v>50</v>
          </cell>
          <cell r="E514">
            <v>1000000</v>
          </cell>
          <cell r="F514">
            <v>50</v>
          </cell>
          <cell r="G514">
            <v>999950</v>
          </cell>
          <cell r="H514">
            <v>168.91047297297297</v>
          </cell>
        </row>
        <row r="515">
          <cell r="A515" t="str">
            <v>4302031013</v>
          </cell>
          <cell r="B515" t="str">
            <v>Varios</v>
          </cell>
          <cell r="C515">
            <v>1000000</v>
          </cell>
          <cell r="D515">
            <v>50</v>
          </cell>
          <cell r="E515">
            <v>1000000</v>
          </cell>
          <cell r="F515">
            <v>50</v>
          </cell>
          <cell r="G515">
            <v>999950</v>
          </cell>
          <cell r="H515">
            <v>168.91047297297297</v>
          </cell>
        </row>
        <row r="516">
          <cell r="A516" t="str">
            <v>4302031014</v>
          </cell>
          <cell r="B516" t="str">
            <v>Indemnizaciones</v>
          </cell>
          <cell r="C516">
            <v>1000000</v>
          </cell>
          <cell r="D516">
            <v>50</v>
          </cell>
          <cell r="E516">
            <v>1000000</v>
          </cell>
          <cell r="F516">
            <v>50</v>
          </cell>
          <cell r="G516">
            <v>999950</v>
          </cell>
          <cell r="H516">
            <v>168.91047297297297</v>
          </cell>
        </row>
        <row r="517">
          <cell r="A517" t="str">
            <v>4302031015</v>
          </cell>
          <cell r="B517" t="str">
            <v>Gratificaciones</v>
          </cell>
          <cell r="C517">
            <v>1000000</v>
          </cell>
          <cell r="D517">
            <v>50</v>
          </cell>
          <cell r="E517">
            <v>1000000</v>
          </cell>
          <cell r="F517">
            <v>50</v>
          </cell>
          <cell r="G517">
            <v>999950</v>
          </cell>
          <cell r="H517">
            <v>168.91047297297297</v>
          </cell>
        </row>
        <row r="518">
          <cell r="A518" t="str">
            <v>4302031201</v>
          </cell>
          <cell r="B518" t="str">
            <v>Gastos de viaje</v>
          </cell>
          <cell r="C518">
            <v>1000000</v>
          </cell>
          <cell r="D518">
            <v>50</v>
          </cell>
          <cell r="E518">
            <v>1000000</v>
          </cell>
          <cell r="F518">
            <v>50</v>
          </cell>
          <cell r="G518">
            <v>999950</v>
          </cell>
          <cell r="H518">
            <v>168.91047297297297</v>
          </cell>
        </row>
        <row r="519">
          <cell r="A519" t="str">
            <v>4302031401</v>
          </cell>
          <cell r="B519" t="str">
            <v>Gastos de oficina</v>
          </cell>
          <cell r="C519">
            <v>1000000</v>
          </cell>
          <cell r="D519">
            <v>50</v>
          </cell>
          <cell r="E519">
            <v>1000000</v>
          </cell>
          <cell r="F519">
            <v>50</v>
          </cell>
          <cell r="G519">
            <v>999950</v>
          </cell>
          <cell r="H519">
            <v>168.91047297297297</v>
          </cell>
        </row>
        <row r="520">
          <cell r="A520" t="str">
            <v>4302031601</v>
          </cell>
          <cell r="B520" t="str">
            <v>Comunicaciones</v>
          </cell>
          <cell r="C520">
            <v>1000000</v>
          </cell>
          <cell r="D520">
            <v>50</v>
          </cell>
          <cell r="E520">
            <v>1000000</v>
          </cell>
          <cell r="F520">
            <v>50</v>
          </cell>
          <cell r="G520">
            <v>999950</v>
          </cell>
          <cell r="H520">
            <v>168.91047297297297</v>
          </cell>
        </row>
        <row r="521">
          <cell r="A521" t="str">
            <v>4302031801</v>
          </cell>
          <cell r="B521" t="str">
            <v>Publicidad</v>
          </cell>
          <cell r="C521">
            <v>1000000</v>
          </cell>
          <cell r="D521">
            <v>50</v>
          </cell>
          <cell r="E521">
            <v>1000000</v>
          </cell>
          <cell r="F521">
            <v>50</v>
          </cell>
          <cell r="G521">
            <v>999950</v>
          </cell>
          <cell r="H521">
            <v>168.91047297297297</v>
          </cell>
        </row>
        <row r="522">
          <cell r="A522" t="str">
            <v>4302031802</v>
          </cell>
          <cell r="B522" t="str">
            <v>Promociones</v>
          </cell>
          <cell r="C522">
            <v>1000000</v>
          </cell>
          <cell r="D522">
            <v>50</v>
          </cell>
          <cell r="E522">
            <v>1000000</v>
          </cell>
          <cell r="F522">
            <v>50</v>
          </cell>
          <cell r="G522">
            <v>999950</v>
          </cell>
          <cell r="H522">
            <v>168.91047297297297</v>
          </cell>
        </row>
        <row r="523">
          <cell r="A523" t="str">
            <v>4302031803</v>
          </cell>
          <cell r="B523" t="str">
            <v>Servicios al Cliente</v>
          </cell>
          <cell r="C523">
            <v>1000000</v>
          </cell>
          <cell r="D523">
            <v>50</v>
          </cell>
          <cell r="E523">
            <v>1000000</v>
          </cell>
          <cell r="F523">
            <v>50</v>
          </cell>
          <cell r="G523">
            <v>999950</v>
          </cell>
          <cell r="H523">
            <v>168.91047297297297</v>
          </cell>
        </row>
        <row r="524">
          <cell r="A524" t="str">
            <v>4302032001</v>
          </cell>
          <cell r="B524" t="str">
            <v>Impuestos a la propiedad</v>
          </cell>
          <cell r="C524">
            <v>1000000</v>
          </cell>
          <cell r="D524">
            <v>50</v>
          </cell>
          <cell r="E524">
            <v>1000000</v>
          </cell>
          <cell r="F524">
            <v>50</v>
          </cell>
          <cell r="G524">
            <v>999950</v>
          </cell>
          <cell r="H524">
            <v>168.91047297297297</v>
          </cell>
        </row>
        <row r="525">
          <cell r="A525" t="str">
            <v>4302032002</v>
          </cell>
          <cell r="B525" t="str">
            <v>Otros impuestos</v>
          </cell>
          <cell r="C525">
            <v>1000000</v>
          </cell>
          <cell r="D525">
            <v>50</v>
          </cell>
          <cell r="E525">
            <v>1000000</v>
          </cell>
          <cell r="F525">
            <v>50</v>
          </cell>
          <cell r="G525">
            <v>999950</v>
          </cell>
          <cell r="H525">
            <v>168.91047297297297</v>
          </cell>
        </row>
        <row r="526">
          <cell r="A526" t="str">
            <v>4302032201</v>
          </cell>
          <cell r="B526" t="str">
            <v>Seguros del personal</v>
          </cell>
          <cell r="C526">
            <v>1000000</v>
          </cell>
          <cell r="D526">
            <v>50</v>
          </cell>
          <cell r="E526">
            <v>1000000</v>
          </cell>
          <cell r="F526">
            <v>50</v>
          </cell>
          <cell r="G526">
            <v>999950</v>
          </cell>
          <cell r="H526">
            <v>168.91047297297297</v>
          </cell>
        </row>
        <row r="527">
          <cell r="A527" t="str">
            <v>4302032202</v>
          </cell>
          <cell r="B527" t="str">
            <v>Seguros de propiedades</v>
          </cell>
          <cell r="C527">
            <v>1000000</v>
          </cell>
          <cell r="D527">
            <v>50</v>
          </cell>
          <cell r="E527">
            <v>1000000</v>
          </cell>
          <cell r="F527">
            <v>50</v>
          </cell>
          <cell r="G527">
            <v>999950</v>
          </cell>
          <cell r="H527">
            <v>168.91047297297297</v>
          </cell>
        </row>
        <row r="528">
          <cell r="A528" t="str">
            <v>4302032401</v>
          </cell>
          <cell r="B528" t="str">
            <v>Honorarios auditores</v>
          </cell>
          <cell r="C528">
            <v>1000000</v>
          </cell>
          <cell r="D528">
            <v>50</v>
          </cell>
          <cell r="E528">
            <v>1000000</v>
          </cell>
          <cell r="F528">
            <v>50</v>
          </cell>
          <cell r="G528">
            <v>999950</v>
          </cell>
          <cell r="H528">
            <v>168.91047297297297</v>
          </cell>
        </row>
        <row r="529">
          <cell r="A529" t="str">
            <v>4302032402</v>
          </cell>
          <cell r="B529" t="str">
            <v>Honorarios legales</v>
          </cell>
          <cell r="C529">
            <v>1000000</v>
          </cell>
          <cell r="D529">
            <v>50</v>
          </cell>
          <cell r="E529">
            <v>1000000</v>
          </cell>
          <cell r="F529">
            <v>50</v>
          </cell>
          <cell r="G529">
            <v>999950</v>
          </cell>
          <cell r="H529">
            <v>168.91047297297297</v>
          </cell>
        </row>
        <row r="530">
          <cell r="A530" t="str">
            <v>4302032403</v>
          </cell>
          <cell r="B530" t="str">
            <v>Otros honorarios</v>
          </cell>
          <cell r="C530">
            <v>1000000</v>
          </cell>
          <cell r="D530">
            <v>50</v>
          </cell>
          <cell r="E530">
            <v>1000000</v>
          </cell>
          <cell r="F530">
            <v>50</v>
          </cell>
          <cell r="G530">
            <v>999950</v>
          </cell>
          <cell r="H530">
            <v>168.91047297297297</v>
          </cell>
        </row>
        <row r="531">
          <cell r="A531" t="str">
            <v>4302032404</v>
          </cell>
          <cell r="B531" t="str">
            <v>Recoleccion de basura</v>
          </cell>
          <cell r="C531">
            <v>1000000</v>
          </cell>
          <cell r="D531">
            <v>50</v>
          </cell>
          <cell r="E531">
            <v>1000000</v>
          </cell>
          <cell r="F531">
            <v>50</v>
          </cell>
          <cell r="G531">
            <v>999950</v>
          </cell>
          <cell r="H531">
            <v>168.91047297297297</v>
          </cell>
        </row>
        <row r="532">
          <cell r="A532" t="str">
            <v>4302032405</v>
          </cell>
          <cell r="B532" t="str">
            <v>Otros Servicios</v>
          </cell>
          <cell r="C532">
            <v>1000000</v>
          </cell>
          <cell r="D532">
            <v>50</v>
          </cell>
          <cell r="E532">
            <v>1000000</v>
          </cell>
          <cell r="F532">
            <v>50</v>
          </cell>
          <cell r="G532">
            <v>999950</v>
          </cell>
          <cell r="H532">
            <v>168.91047297297297</v>
          </cell>
        </row>
        <row r="533">
          <cell r="A533" t="str">
            <v>4302032406</v>
          </cell>
          <cell r="B533" t="str">
            <v>Fumigaci¾n</v>
          </cell>
          <cell r="C533">
            <v>1000000</v>
          </cell>
          <cell r="D533">
            <v>50</v>
          </cell>
          <cell r="E533">
            <v>1000000</v>
          </cell>
          <cell r="F533">
            <v>50</v>
          </cell>
          <cell r="G533">
            <v>999950</v>
          </cell>
          <cell r="H533">
            <v>168.91047297297297</v>
          </cell>
        </row>
        <row r="534">
          <cell r="A534" t="str">
            <v>4302032601</v>
          </cell>
          <cell r="B534" t="str">
            <v>Equipamiento</v>
          </cell>
          <cell r="C534">
            <v>1000000</v>
          </cell>
          <cell r="D534">
            <v>50</v>
          </cell>
          <cell r="E534">
            <v>1000000</v>
          </cell>
          <cell r="F534">
            <v>50</v>
          </cell>
          <cell r="G534">
            <v>999950</v>
          </cell>
          <cell r="H534">
            <v>168.91047297297297</v>
          </cell>
        </row>
        <row r="535">
          <cell r="A535" t="str">
            <v>4302032602</v>
          </cell>
          <cell r="B535" t="str">
            <v>Reparaciones y mantenimiento MT</v>
          </cell>
          <cell r="C535">
            <v>1000000</v>
          </cell>
          <cell r="D535">
            <v>50</v>
          </cell>
          <cell r="E535">
            <v>1000000</v>
          </cell>
          <cell r="F535">
            <v>50</v>
          </cell>
          <cell r="G535">
            <v>999950</v>
          </cell>
          <cell r="H535">
            <v>168.91047297297297</v>
          </cell>
        </row>
        <row r="536">
          <cell r="A536" t="str">
            <v>4302032801</v>
          </cell>
          <cell r="B536" t="str">
            <v>Otros proveedores</v>
          </cell>
          <cell r="C536">
            <v>1000000</v>
          </cell>
          <cell r="D536">
            <v>50</v>
          </cell>
          <cell r="E536">
            <v>1000000</v>
          </cell>
          <cell r="F536">
            <v>50</v>
          </cell>
          <cell r="G536">
            <v>999950</v>
          </cell>
          <cell r="H536">
            <v>168.91047297297297</v>
          </cell>
        </row>
        <row r="537">
          <cell r="A537" t="str">
            <v>4302032802</v>
          </cell>
          <cell r="B537" t="str">
            <v>Proveedores</v>
          </cell>
          <cell r="C537">
            <v>1000000</v>
          </cell>
          <cell r="D537">
            <v>50</v>
          </cell>
          <cell r="E537">
            <v>1000000</v>
          </cell>
          <cell r="F537">
            <v>50</v>
          </cell>
          <cell r="G537">
            <v>999950</v>
          </cell>
          <cell r="H537">
            <v>168.91047297297297</v>
          </cell>
        </row>
        <row r="538">
          <cell r="A538" t="str">
            <v>4302032803</v>
          </cell>
          <cell r="B538" t="str">
            <v>Energia electrica</v>
          </cell>
          <cell r="C538">
            <v>1000000</v>
          </cell>
          <cell r="D538">
            <v>50</v>
          </cell>
          <cell r="E538">
            <v>1000000</v>
          </cell>
          <cell r="F538">
            <v>50</v>
          </cell>
          <cell r="G538">
            <v>999950</v>
          </cell>
          <cell r="H538">
            <v>168.91047297297297</v>
          </cell>
        </row>
        <row r="539">
          <cell r="A539" t="str">
            <v>4302032804</v>
          </cell>
          <cell r="B539" t="str">
            <v>Gas</v>
          </cell>
          <cell r="C539">
            <v>1000000</v>
          </cell>
          <cell r="D539">
            <v>50</v>
          </cell>
          <cell r="E539">
            <v>1000000</v>
          </cell>
          <cell r="F539">
            <v>50</v>
          </cell>
          <cell r="G539">
            <v>999950</v>
          </cell>
          <cell r="H539">
            <v>168.91047297297297</v>
          </cell>
        </row>
        <row r="540">
          <cell r="A540" t="str">
            <v>4302032805</v>
          </cell>
          <cell r="B540" t="str">
            <v>Agua</v>
          </cell>
          <cell r="C540">
            <v>1000000</v>
          </cell>
          <cell r="D540">
            <v>50</v>
          </cell>
          <cell r="E540">
            <v>1000000</v>
          </cell>
          <cell r="F540">
            <v>50</v>
          </cell>
          <cell r="G540">
            <v>999950</v>
          </cell>
          <cell r="H540">
            <v>168.91047297297297</v>
          </cell>
        </row>
        <row r="541">
          <cell r="A541" t="str">
            <v>4302032806</v>
          </cell>
          <cell r="B541" t="str">
            <v>Gastos en Seguridad MT</v>
          </cell>
          <cell r="C541">
            <v>1000000</v>
          </cell>
          <cell r="D541">
            <v>50</v>
          </cell>
          <cell r="E541">
            <v>1000000</v>
          </cell>
          <cell r="F541">
            <v>50</v>
          </cell>
          <cell r="G541">
            <v>999950</v>
          </cell>
          <cell r="H541">
            <v>168.91047297297297</v>
          </cell>
        </row>
        <row r="542">
          <cell r="A542" t="str">
            <v>4302033001</v>
          </cell>
          <cell r="B542" t="str">
            <v>Alquiler de equipos</v>
          </cell>
          <cell r="C542">
            <v>1000000</v>
          </cell>
          <cell r="D542">
            <v>50</v>
          </cell>
          <cell r="E542">
            <v>1000000</v>
          </cell>
          <cell r="F542">
            <v>50</v>
          </cell>
          <cell r="G542">
            <v>999950</v>
          </cell>
          <cell r="H542">
            <v>168.91047297297297</v>
          </cell>
        </row>
        <row r="543">
          <cell r="A543" t="str">
            <v>4302033002</v>
          </cell>
          <cell r="B543" t="str">
            <v>Alquiler de oficinas</v>
          </cell>
          <cell r="C543">
            <v>1000000</v>
          </cell>
          <cell r="D543">
            <v>50</v>
          </cell>
          <cell r="E543">
            <v>1000000</v>
          </cell>
          <cell r="F543">
            <v>50</v>
          </cell>
          <cell r="G543">
            <v>999950</v>
          </cell>
          <cell r="H543">
            <v>168.91047297297297</v>
          </cell>
        </row>
        <row r="544">
          <cell r="A544" t="str">
            <v>4302033003</v>
          </cell>
          <cell r="B544" t="str">
            <v>Fletes</v>
          </cell>
          <cell r="C544">
            <v>1000000</v>
          </cell>
          <cell r="D544">
            <v>50</v>
          </cell>
          <cell r="E544">
            <v>1000000</v>
          </cell>
          <cell r="F544">
            <v>50</v>
          </cell>
          <cell r="G544">
            <v>999950</v>
          </cell>
          <cell r="H544">
            <v>168.91047297297297</v>
          </cell>
        </row>
        <row r="545">
          <cell r="A545" t="str">
            <v>4302033004</v>
          </cell>
          <cell r="B545" t="str">
            <v>Depositos</v>
          </cell>
          <cell r="C545">
            <v>1000000</v>
          </cell>
          <cell r="D545">
            <v>50</v>
          </cell>
          <cell r="E545">
            <v>1000000</v>
          </cell>
          <cell r="F545">
            <v>50</v>
          </cell>
          <cell r="G545">
            <v>999950</v>
          </cell>
          <cell r="H545">
            <v>168.91047297297297</v>
          </cell>
        </row>
        <row r="546">
          <cell r="A546" t="str">
            <v>4302033005</v>
          </cell>
          <cell r="B546" t="str">
            <v>Suscripciones</v>
          </cell>
          <cell r="C546">
            <v>1000000</v>
          </cell>
          <cell r="D546">
            <v>50</v>
          </cell>
          <cell r="E546">
            <v>1000000</v>
          </cell>
          <cell r="F546">
            <v>50</v>
          </cell>
          <cell r="G546">
            <v>999950</v>
          </cell>
          <cell r="H546">
            <v>168.91047297297297</v>
          </cell>
        </row>
        <row r="547">
          <cell r="A547" t="str">
            <v>4302033006</v>
          </cell>
          <cell r="B547" t="str">
            <v>Otros gastos</v>
          </cell>
          <cell r="C547">
            <v>1000000</v>
          </cell>
          <cell r="D547">
            <v>50</v>
          </cell>
          <cell r="E547">
            <v>1000000</v>
          </cell>
          <cell r="F547">
            <v>50</v>
          </cell>
          <cell r="G547">
            <v>999950</v>
          </cell>
          <cell r="H547">
            <v>168.91047297297297</v>
          </cell>
        </row>
        <row r="548">
          <cell r="A548" t="str">
            <v>4302033007</v>
          </cell>
          <cell r="B548" t="str">
            <v>Recreacion</v>
          </cell>
          <cell r="C548">
            <v>1000000</v>
          </cell>
          <cell r="D548">
            <v>50</v>
          </cell>
          <cell r="E548">
            <v>1000000</v>
          </cell>
          <cell r="F548">
            <v>50</v>
          </cell>
          <cell r="G548">
            <v>999950</v>
          </cell>
          <cell r="H548">
            <v>168.91047297297297</v>
          </cell>
        </row>
        <row r="549">
          <cell r="A549" t="str">
            <v>4302033008</v>
          </cell>
          <cell r="B549" t="str">
            <v>Estructura</v>
          </cell>
          <cell r="C549">
            <v>1000000</v>
          </cell>
          <cell r="D549">
            <v>50</v>
          </cell>
          <cell r="E549">
            <v>1000000</v>
          </cell>
          <cell r="F549">
            <v>50</v>
          </cell>
          <cell r="G549">
            <v>999950</v>
          </cell>
          <cell r="H549">
            <v>168.91047297297297</v>
          </cell>
        </row>
        <row r="550">
          <cell r="A550" t="str">
            <v>4302041001</v>
          </cell>
          <cell r="B550" t="str">
            <v>Sueldos y Jornales personal permanente</v>
          </cell>
          <cell r="C550">
            <v>1000000</v>
          </cell>
          <cell r="D550">
            <v>50</v>
          </cell>
          <cell r="E550">
            <v>1000000</v>
          </cell>
          <cell r="F550">
            <v>50</v>
          </cell>
          <cell r="G550">
            <v>999950</v>
          </cell>
          <cell r="H550">
            <v>168.91047297297297</v>
          </cell>
        </row>
        <row r="551">
          <cell r="A551" t="str">
            <v>4302041002</v>
          </cell>
          <cell r="B551" t="str">
            <v>Sueldos y Jornales personal temporario</v>
          </cell>
          <cell r="C551">
            <v>1000000</v>
          </cell>
          <cell r="D551">
            <v>50</v>
          </cell>
          <cell r="E551">
            <v>1000000</v>
          </cell>
          <cell r="F551">
            <v>50</v>
          </cell>
          <cell r="G551">
            <v>999950</v>
          </cell>
          <cell r="H551">
            <v>168.91047297297297</v>
          </cell>
        </row>
        <row r="552">
          <cell r="A552" t="str">
            <v>4302041003</v>
          </cell>
          <cell r="B552" t="str">
            <v>Horas Extras</v>
          </cell>
          <cell r="C552">
            <v>1000000</v>
          </cell>
          <cell r="D552">
            <v>50</v>
          </cell>
          <cell r="E552">
            <v>1000000</v>
          </cell>
          <cell r="F552">
            <v>50</v>
          </cell>
          <cell r="G552">
            <v>999950</v>
          </cell>
          <cell r="H552">
            <v>168.91047297297297</v>
          </cell>
        </row>
        <row r="553">
          <cell r="A553" t="str">
            <v>4302041004</v>
          </cell>
          <cell r="B553" t="str">
            <v>Cargas Sociales</v>
          </cell>
          <cell r="C553">
            <v>1000000</v>
          </cell>
          <cell r="D553">
            <v>50</v>
          </cell>
          <cell r="E553">
            <v>1000000</v>
          </cell>
          <cell r="F553">
            <v>50</v>
          </cell>
          <cell r="G553">
            <v>999950</v>
          </cell>
          <cell r="H553">
            <v>168.91047297297297</v>
          </cell>
        </row>
        <row r="554">
          <cell r="A554" t="str">
            <v>4302041005</v>
          </cell>
          <cell r="B554" t="str">
            <v>Sueldo Anual Complementario</v>
          </cell>
          <cell r="C554">
            <v>1000000</v>
          </cell>
          <cell r="D554">
            <v>50</v>
          </cell>
          <cell r="E554">
            <v>1000000</v>
          </cell>
          <cell r="F554">
            <v>50</v>
          </cell>
          <cell r="G554">
            <v>999950</v>
          </cell>
          <cell r="H554">
            <v>168.91047297297297</v>
          </cell>
        </row>
        <row r="555">
          <cell r="A555" t="str">
            <v>4302041006</v>
          </cell>
          <cell r="B555" t="str">
            <v>Vacaciones</v>
          </cell>
          <cell r="C555">
            <v>1000000</v>
          </cell>
          <cell r="D555">
            <v>50</v>
          </cell>
          <cell r="E555">
            <v>1000000</v>
          </cell>
          <cell r="F555">
            <v>50</v>
          </cell>
          <cell r="G555">
            <v>999950</v>
          </cell>
          <cell r="H555">
            <v>168.91047297297297</v>
          </cell>
        </row>
        <row r="556">
          <cell r="A556" t="str">
            <v>4302041007</v>
          </cell>
          <cell r="B556" t="str">
            <v>Plan de Jubilacion</v>
          </cell>
          <cell r="C556">
            <v>1000000</v>
          </cell>
          <cell r="D556">
            <v>50</v>
          </cell>
          <cell r="E556">
            <v>1000000</v>
          </cell>
          <cell r="F556">
            <v>50</v>
          </cell>
          <cell r="G556">
            <v>999950</v>
          </cell>
          <cell r="H556">
            <v>168.91047297297297</v>
          </cell>
        </row>
        <row r="557">
          <cell r="A557" t="str">
            <v>4302041008</v>
          </cell>
          <cell r="B557" t="str">
            <v>Distribucion utilidades</v>
          </cell>
          <cell r="C557">
            <v>1000000</v>
          </cell>
          <cell r="D557">
            <v>50</v>
          </cell>
          <cell r="E557">
            <v>1000000</v>
          </cell>
          <cell r="F557">
            <v>50</v>
          </cell>
          <cell r="G557">
            <v>999950</v>
          </cell>
          <cell r="H557">
            <v>168.91047297297297</v>
          </cell>
        </row>
        <row r="558">
          <cell r="A558" t="str">
            <v>4302041009</v>
          </cell>
          <cell r="B558" t="str">
            <v>Vivienda</v>
          </cell>
          <cell r="C558">
            <v>1000000</v>
          </cell>
          <cell r="D558">
            <v>50</v>
          </cell>
          <cell r="E558">
            <v>1000000</v>
          </cell>
          <cell r="F558">
            <v>50</v>
          </cell>
          <cell r="G558">
            <v>999950</v>
          </cell>
          <cell r="H558">
            <v>168.91047297297297</v>
          </cell>
        </row>
        <row r="559">
          <cell r="A559" t="str">
            <v>4302041010</v>
          </cell>
          <cell r="B559" t="str">
            <v>Servicio Medico</v>
          </cell>
          <cell r="C559">
            <v>1000000</v>
          </cell>
          <cell r="D559">
            <v>50</v>
          </cell>
          <cell r="E559">
            <v>1000000</v>
          </cell>
          <cell r="F559">
            <v>50</v>
          </cell>
          <cell r="G559">
            <v>999950</v>
          </cell>
          <cell r="H559">
            <v>168.91047297297297</v>
          </cell>
        </row>
        <row r="560">
          <cell r="A560" t="str">
            <v>4302041011</v>
          </cell>
          <cell r="B560" t="str">
            <v>Capacitacion</v>
          </cell>
          <cell r="C560">
            <v>1000000</v>
          </cell>
          <cell r="D560">
            <v>50</v>
          </cell>
          <cell r="E560">
            <v>1000000</v>
          </cell>
          <cell r="F560">
            <v>50</v>
          </cell>
          <cell r="G560">
            <v>999950</v>
          </cell>
          <cell r="H560">
            <v>168.91047297297297</v>
          </cell>
        </row>
        <row r="561">
          <cell r="A561" t="str">
            <v>4302041012</v>
          </cell>
          <cell r="B561" t="str">
            <v>Otros Servicios al Personal</v>
          </cell>
          <cell r="C561">
            <v>1000000</v>
          </cell>
          <cell r="D561">
            <v>50</v>
          </cell>
          <cell r="E561">
            <v>1000000</v>
          </cell>
          <cell r="F561">
            <v>50</v>
          </cell>
          <cell r="G561">
            <v>999950</v>
          </cell>
          <cell r="H561">
            <v>168.91047297297297</v>
          </cell>
        </row>
        <row r="562">
          <cell r="A562" t="str">
            <v>4302041013</v>
          </cell>
          <cell r="B562" t="str">
            <v>Varios</v>
          </cell>
          <cell r="C562">
            <v>1000000</v>
          </cell>
          <cell r="D562">
            <v>50</v>
          </cell>
          <cell r="E562">
            <v>1000000</v>
          </cell>
          <cell r="F562">
            <v>50</v>
          </cell>
          <cell r="G562">
            <v>999950</v>
          </cell>
          <cell r="H562">
            <v>168.91047297297297</v>
          </cell>
        </row>
        <row r="563">
          <cell r="A563" t="str">
            <v>4302041014</v>
          </cell>
          <cell r="B563" t="str">
            <v>Indemnizaciones</v>
          </cell>
          <cell r="C563">
            <v>1000000</v>
          </cell>
          <cell r="D563">
            <v>50</v>
          </cell>
          <cell r="E563">
            <v>1000000</v>
          </cell>
          <cell r="F563">
            <v>50</v>
          </cell>
          <cell r="G563">
            <v>999950</v>
          </cell>
          <cell r="H563">
            <v>168.91047297297297</v>
          </cell>
        </row>
        <row r="564">
          <cell r="A564" t="str">
            <v>4302041015</v>
          </cell>
          <cell r="B564" t="str">
            <v>Gratificaciones</v>
          </cell>
          <cell r="C564">
            <v>1000000</v>
          </cell>
          <cell r="D564">
            <v>50</v>
          </cell>
          <cell r="E564">
            <v>1000000</v>
          </cell>
          <cell r="F564">
            <v>50</v>
          </cell>
          <cell r="G564">
            <v>999950</v>
          </cell>
          <cell r="H564">
            <v>168.91047297297297</v>
          </cell>
        </row>
        <row r="565">
          <cell r="A565" t="str">
            <v>4302041201</v>
          </cell>
          <cell r="B565" t="str">
            <v>Gastos de viaje</v>
          </cell>
          <cell r="C565">
            <v>1000000</v>
          </cell>
          <cell r="D565">
            <v>50</v>
          </cell>
          <cell r="E565">
            <v>1000000</v>
          </cell>
          <cell r="F565">
            <v>50</v>
          </cell>
          <cell r="G565">
            <v>999950</v>
          </cell>
          <cell r="H565">
            <v>168.91047297297297</v>
          </cell>
        </row>
        <row r="566">
          <cell r="A566" t="str">
            <v>4302041401</v>
          </cell>
          <cell r="B566" t="str">
            <v>Gastos de oficina</v>
          </cell>
          <cell r="C566">
            <v>1000000</v>
          </cell>
          <cell r="D566">
            <v>50</v>
          </cell>
          <cell r="E566">
            <v>1000000</v>
          </cell>
          <cell r="F566">
            <v>50</v>
          </cell>
          <cell r="G566">
            <v>999950</v>
          </cell>
          <cell r="H566">
            <v>168.91047297297297</v>
          </cell>
        </row>
        <row r="567">
          <cell r="A567" t="str">
            <v>4302041601</v>
          </cell>
          <cell r="B567" t="str">
            <v>Comunicaciones</v>
          </cell>
          <cell r="C567">
            <v>1000000</v>
          </cell>
          <cell r="D567">
            <v>50</v>
          </cell>
          <cell r="E567">
            <v>1000000</v>
          </cell>
          <cell r="F567">
            <v>50</v>
          </cell>
          <cell r="G567">
            <v>999950</v>
          </cell>
          <cell r="H567">
            <v>168.91047297297297</v>
          </cell>
        </row>
        <row r="568">
          <cell r="A568" t="str">
            <v>4302041801</v>
          </cell>
          <cell r="B568" t="str">
            <v>Publicidad</v>
          </cell>
          <cell r="C568">
            <v>1000000</v>
          </cell>
          <cell r="D568">
            <v>50</v>
          </cell>
          <cell r="E568">
            <v>1000000</v>
          </cell>
          <cell r="F568">
            <v>50</v>
          </cell>
          <cell r="G568">
            <v>999950</v>
          </cell>
          <cell r="H568">
            <v>168.91047297297297</v>
          </cell>
        </row>
        <row r="569">
          <cell r="A569" t="str">
            <v>4302041802</v>
          </cell>
          <cell r="B569" t="str">
            <v>Promociones</v>
          </cell>
          <cell r="C569">
            <v>1000000</v>
          </cell>
          <cell r="D569">
            <v>50</v>
          </cell>
          <cell r="E569">
            <v>1000000</v>
          </cell>
          <cell r="F569">
            <v>50</v>
          </cell>
          <cell r="G569">
            <v>999950</v>
          </cell>
          <cell r="H569">
            <v>168.91047297297297</v>
          </cell>
        </row>
        <row r="570">
          <cell r="A570" t="str">
            <v>4302041803</v>
          </cell>
          <cell r="B570" t="str">
            <v>Servicios al Cliente</v>
          </cell>
          <cell r="C570">
            <v>1000000</v>
          </cell>
          <cell r="D570">
            <v>50</v>
          </cell>
          <cell r="E570">
            <v>1000000</v>
          </cell>
          <cell r="F570">
            <v>50</v>
          </cell>
          <cell r="G570">
            <v>999950</v>
          </cell>
          <cell r="H570">
            <v>168.91047297297297</v>
          </cell>
        </row>
        <row r="571">
          <cell r="A571" t="str">
            <v>4302042001</v>
          </cell>
          <cell r="B571" t="str">
            <v>Impuestos a la propiedad</v>
          </cell>
          <cell r="C571">
            <v>1000000</v>
          </cell>
          <cell r="D571">
            <v>50</v>
          </cell>
          <cell r="E571">
            <v>1000000</v>
          </cell>
          <cell r="F571">
            <v>50</v>
          </cell>
          <cell r="G571">
            <v>999950</v>
          </cell>
          <cell r="H571">
            <v>168.91047297297297</v>
          </cell>
        </row>
        <row r="572">
          <cell r="A572" t="str">
            <v>4302042002</v>
          </cell>
          <cell r="B572" t="str">
            <v>Otros impuestos</v>
          </cell>
          <cell r="C572">
            <v>1000000</v>
          </cell>
          <cell r="D572">
            <v>50</v>
          </cell>
          <cell r="E572">
            <v>1000000</v>
          </cell>
          <cell r="F572">
            <v>50</v>
          </cell>
          <cell r="G572">
            <v>999950</v>
          </cell>
          <cell r="H572">
            <v>168.91047297297297</v>
          </cell>
        </row>
        <row r="573">
          <cell r="A573" t="str">
            <v>4302042201</v>
          </cell>
          <cell r="B573" t="str">
            <v>Seguros del personal</v>
          </cell>
          <cell r="C573">
            <v>1000000</v>
          </cell>
          <cell r="D573">
            <v>50</v>
          </cell>
          <cell r="E573">
            <v>1000000</v>
          </cell>
          <cell r="F573">
            <v>50</v>
          </cell>
          <cell r="G573">
            <v>999950</v>
          </cell>
          <cell r="H573">
            <v>168.91047297297297</v>
          </cell>
        </row>
        <row r="574">
          <cell r="A574" t="str">
            <v>4302042202</v>
          </cell>
          <cell r="B574" t="str">
            <v>Seguros de propiedades</v>
          </cell>
          <cell r="C574">
            <v>1000000</v>
          </cell>
          <cell r="D574">
            <v>50</v>
          </cell>
          <cell r="E574">
            <v>1000000</v>
          </cell>
          <cell r="F574">
            <v>50</v>
          </cell>
          <cell r="G574">
            <v>999950</v>
          </cell>
          <cell r="H574">
            <v>168.91047297297297</v>
          </cell>
        </row>
        <row r="575">
          <cell r="A575" t="str">
            <v>4302042401</v>
          </cell>
          <cell r="B575" t="str">
            <v>Honorarios auditores</v>
          </cell>
          <cell r="C575">
            <v>1000000</v>
          </cell>
          <cell r="D575">
            <v>50</v>
          </cell>
          <cell r="E575">
            <v>1000000</v>
          </cell>
          <cell r="F575">
            <v>50</v>
          </cell>
          <cell r="G575">
            <v>999950</v>
          </cell>
          <cell r="H575">
            <v>168.91047297297297</v>
          </cell>
        </row>
        <row r="576">
          <cell r="A576" t="str">
            <v>4302042402</v>
          </cell>
          <cell r="B576" t="str">
            <v>Honorarios legales</v>
          </cell>
          <cell r="C576">
            <v>1000000</v>
          </cell>
          <cell r="D576">
            <v>50</v>
          </cell>
          <cell r="E576">
            <v>1000000</v>
          </cell>
          <cell r="F576">
            <v>50</v>
          </cell>
          <cell r="G576">
            <v>999950</v>
          </cell>
          <cell r="H576">
            <v>168.91047297297297</v>
          </cell>
        </row>
        <row r="577">
          <cell r="A577" t="str">
            <v>4302042403</v>
          </cell>
          <cell r="B577" t="str">
            <v>Otros honorarios</v>
          </cell>
          <cell r="C577">
            <v>1000000</v>
          </cell>
          <cell r="D577">
            <v>50</v>
          </cell>
          <cell r="E577">
            <v>1000000</v>
          </cell>
          <cell r="F577">
            <v>50</v>
          </cell>
          <cell r="G577">
            <v>999950</v>
          </cell>
          <cell r="H577">
            <v>168.91047297297297</v>
          </cell>
        </row>
        <row r="578">
          <cell r="A578" t="str">
            <v>4302042404</v>
          </cell>
          <cell r="B578" t="str">
            <v>Recoleccion de basura</v>
          </cell>
          <cell r="C578">
            <v>1000000</v>
          </cell>
          <cell r="D578">
            <v>50</v>
          </cell>
          <cell r="E578">
            <v>1000000</v>
          </cell>
          <cell r="F578">
            <v>50</v>
          </cell>
          <cell r="G578">
            <v>999950</v>
          </cell>
          <cell r="H578">
            <v>168.91047297297297</v>
          </cell>
        </row>
        <row r="579">
          <cell r="A579" t="str">
            <v>4302042405</v>
          </cell>
          <cell r="B579" t="str">
            <v>Otros Servicios</v>
          </cell>
          <cell r="C579">
            <v>1000000</v>
          </cell>
          <cell r="D579">
            <v>50</v>
          </cell>
          <cell r="E579">
            <v>1000000</v>
          </cell>
          <cell r="F579">
            <v>50</v>
          </cell>
          <cell r="G579">
            <v>999950</v>
          </cell>
          <cell r="H579">
            <v>168.91047297297297</v>
          </cell>
        </row>
        <row r="580">
          <cell r="A580" t="str">
            <v>4302042601</v>
          </cell>
          <cell r="B580" t="str">
            <v>Equipamiento</v>
          </cell>
          <cell r="C580">
            <v>1000000</v>
          </cell>
          <cell r="D580">
            <v>50</v>
          </cell>
          <cell r="E580">
            <v>1000000</v>
          </cell>
          <cell r="F580">
            <v>50</v>
          </cell>
          <cell r="G580">
            <v>999950</v>
          </cell>
          <cell r="H580">
            <v>168.91047297297297</v>
          </cell>
        </row>
        <row r="581">
          <cell r="A581" t="str">
            <v>4302042602</v>
          </cell>
          <cell r="B581" t="str">
            <v>Reparaciones y mantenimiento</v>
          </cell>
          <cell r="C581">
            <v>1000000</v>
          </cell>
          <cell r="D581">
            <v>50</v>
          </cell>
          <cell r="E581">
            <v>1000000</v>
          </cell>
          <cell r="F581">
            <v>50</v>
          </cell>
          <cell r="G581">
            <v>999950</v>
          </cell>
          <cell r="H581">
            <v>168.91047297297297</v>
          </cell>
        </row>
        <row r="582">
          <cell r="A582" t="str">
            <v>4302042801</v>
          </cell>
          <cell r="B582" t="str">
            <v>Otros proveedores</v>
          </cell>
          <cell r="C582">
            <v>1000000</v>
          </cell>
          <cell r="D582">
            <v>50</v>
          </cell>
          <cell r="E582">
            <v>1000000</v>
          </cell>
          <cell r="F582">
            <v>50</v>
          </cell>
          <cell r="G582">
            <v>999950</v>
          </cell>
          <cell r="H582">
            <v>168.91047297297297</v>
          </cell>
        </row>
        <row r="583">
          <cell r="A583" t="str">
            <v>4302042802</v>
          </cell>
          <cell r="B583" t="str">
            <v>Proveedores</v>
          </cell>
          <cell r="C583">
            <v>1000000</v>
          </cell>
          <cell r="D583">
            <v>50</v>
          </cell>
          <cell r="E583">
            <v>1000000</v>
          </cell>
          <cell r="F583">
            <v>50</v>
          </cell>
          <cell r="G583">
            <v>999950</v>
          </cell>
          <cell r="H583">
            <v>168.91047297297297</v>
          </cell>
        </row>
        <row r="584">
          <cell r="A584" t="str">
            <v>4302042803</v>
          </cell>
          <cell r="B584" t="str">
            <v>Energia electrica</v>
          </cell>
          <cell r="C584">
            <v>1000000</v>
          </cell>
          <cell r="D584">
            <v>50</v>
          </cell>
          <cell r="E584">
            <v>1000000</v>
          </cell>
          <cell r="F584">
            <v>50</v>
          </cell>
          <cell r="G584">
            <v>999950</v>
          </cell>
          <cell r="H584">
            <v>168.91047297297297</v>
          </cell>
        </row>
        <row r="585">
          <cell r="A585" t="str">
            <v>4302042804</v>
          </cell>
          <cell r="B585" t="str">
            <v>Gas</v>
          </cell>
          <cell r="C585">
            <v>1000000</v>
          </cell>
          <cell r="D585">
            <v>50</v>
          </cell>
          <cell r="E585">
            <v>1000000</v>
          </cell>
          <cell r="F585">
            <v>50</v>
          </cell>
          <cell r="G585">
            <v>999950</v>
          </cell>
          <cell r="H585">
            <v>168.91047297297297</v>
          </cell>
        </row>
        <row r="586">
          <cell r="A586" t="str">
            <v>4302042805</v>
          </cell>
          <cell r="B586" t="str">
            <v>Agua</v>
          </cell>
          <cell r="C586">
            <v>1000000</v>
          </cell>
          <cell r="D586">
            <v>50</v>
          </cell>
          <cell r="E586">
            <v>1000000</v>
          </cell>
          <cell r="F586">
            <v>50</v>
          </cell>
          <cell r="G586">
            <v>999950</v>
          </cell>
          <cell r="H586">
            <v>168.91047297297297</v>
          </cell>
        </row>
        <row r="587">
          <cell r="A587" t="str">
            <v>4302042806</v>
          </cell>
          <cell r="B587" t="str">
            <v>Gastos en Seguridad</v>
          </cell>
          <cell r="C587">
            <v>1000000</v>
          </cell>
          <cell r="D587">
            <v>50</v>
          </cell>
          <cell r="E587">
            <v>1000000</v>
          </cell>
          <cell r="F587">
            <v>50</v>
          </cell>
          <cell r="G587">
            <v>999950</v>
          </cell>
          <cell r="H587">
            <v>168.91047297297297</v>
          </cell>
        </row>
        <row r="588">
          <cell r="A588" t="str">
            <v>4302043001</v>
          </cell>
          <cell r="B588" t="str">
            <v>Alquiler de equipos</v>
          </cell>
          <cell r="C588">
            <v>1000000</v>
          </cell>
          <cell r="D588">
            <v>50</v>
          </cell>
          <cell r="E588">
            <v>1000000</v>
          </cell>
          <cell r="F588">
            <v>50</v>
          </cell>
          <cell r="G588">
            <v>999950</v>
          </cell>
          <cell r="H588">
            <v>168.91047297297297</v>
          </cell>
        </row>
        <row r="589">
          <cell r="A589" t="str">
            <v>4302043002</v>
          </cell>
          <cell r="B589" t="str">
            <v>Alquiler de oficinas</v>
          </cell>
          <cell r="C589">
            <v>1000000</v>
          </cell>
          <cell r="D589">
            <v>50</v>
          </cell>
          <cell r="E589">
            <v>1000000</v>
          </cell>
          <cell r="F589">
            <v>50</v>
          </cell>
          <cell r="G589">
            <v>999950</v>
          </cell>
          <cell r="H589">
            <v>168.91047297297297</v>
          </cell>
        </row>
        <row r="590">
          <cell r="A590" t="str">
            <v>4302043003</v>
          </cell>
          <cell r="B590" t="str">
            <v>Fletes</v>
          </cell>
          <cell r="C590">
            <v>1000000</v>
          </cell>
          <cell r="D590">
            <v>50</v>
          </cell>
          <cell r="E590">
            <v>1000000</v>
          </cell>
          <cell r="F590">
            <v>50</v>
          </cell>
          <cell r="G590">
            <v>999950</v>
          </cell>
          <cell r="H590">
            <v>168.91047297297297</v>
          </cell>
        </row>
        <row r="591">
          <cell r="A591" t="str">
            <v>4302043004</v>
          </cell>
          <cell r="B591" t="str">
            <v>Depositos</v>
          </cell>
          <cell r="C591">
            <v>1000000</v>
          </cell>
          <cell r="D591">
            <v>50</v>
          </cell>
          <cell r="E591">
            <v>1000000</v>
          </cell>
          <cell r="F591">
            <v>50</v>
          </cell>
          <cell r="G591">
            <v>999950</v>
          </cell>
          <cell r="H591">
            <v>168.91047297297297</v>
          </cell>
        </row>
        <row r="592">
          <cell r="A592" t="str">
            <v>4302043005</v>
          </cell>
          <cell r="B592" t="str">
            <v>Suscripciones</v>
          </cell>
          <cell r="C592">
            <v>1000000</v>
          </cell>
          <cell r="D592">
            <v>50</v>
          </cell>
          <cell r="E592">
            <v>1000000</v>
          </cell>
          <cell r="F592">
            <v>50</v>
          </cell>
          <cell r="G592">
            <v>999950</v>
          </cell>
          <cell r="H592">
            <v>168.91047297297297</v>
          </cell>
        </row>
        <row r="593">
          <cell r="A593" t="str">
            <v>4302043006</v>
          </cell>
          <cell r="B593" t="str">
            <v>Otros gastos</v>
          </cell>
          <cell r="C593">
            <v>1000000</v>
          </cell>
          <cell r="D593">
            <v>50</v>
          </cell>
          <cell r="E593">
            <v>1000000</v>
          </cell>
          <cell r="F593">
            <v>50</v>
          </cell>
          <cell r="G593">
            <v>999950</v>
          </cell>
          <cell r="H593">
            <v>168.91047297297297</v>
          </cell>
        </row>
        <row r="594">
          <cell r="A594" t="str">
            <v>4302043007</v>
          </cell>
          <cell r="B594" t="str">
            <v>Recreacion</v>
          </cell>
          <cell r="C594">
            <v>1000000</v>
          </cell>
          <cell r="D594">
            <v>50</v>
          </cell>
          <cell r="E594">
            <v>1000000</v>
          </cell>
          <cell r="F594">
            <v>50</v>
          </cell>
          <cell r="G594">
            <v>999950</v>
          </cell>
          <cell r="H594">
            <v>168.91047297297297</v>
          </cell>
        </row>
        <row r="595">
          <cell r="A595" t="str">
            <v>4302043008</v>
          </cell>
          <cell r="B595" t="str">
            <v>Estructura</v>
          </cell>
          <cell r="C595">
            <v>1000000</v>
          </cell>
          <cell r="D595">
            <v>50</v>
          </cell>
          <cell r="E595">
            <v>1000000</v>
          </cell>
          <cell r="F595">
            <v>50</v>
          </cell>
          <cell r="G595">
            <v>999950</v>
          </cell>
          <cell r="H595">
            <v>168.91047297297297</v>
          </cell>
        </row>
        <row r="596">
          <cell r="A596" t="str">
            <v>4302051001</v>
          </cell>
          <cell r="B596" t="str">
            <v>Sueldos y Jornales personal permanente</v>
          </cell>
          <cell r="C596">
            <v>1000000</v>
          </cell>
          <cell r="D596">
            <v>50</v>
          </cell>
          <cell r="E596">
            <v>1000000</v>
          </cell>
          <cell r="F596">
            <v>50</v>
          </cell>
          <cell r="G596">
            <v>999950</v>
          </cell>
          <cell r="H596">
            <v>168.91047297297297</v>
          </cell>
        </row>
        <row r="597">
          <cell r="A597" t="str">
            <v>4302051002</v>
          </cell>
          <cell r="B597" t="str">
            <v>Sueldos y Jornales personal temporario</v>
          </cell>
          <cell r="C597">
            <v>1000000</v>
          </cell>
          <cell r="D597">
            <v>50</v>
          </cell>
          <cell r="E597">
            <v>1000000</v>
          </cell>
          <cell r="F597">
            <v>50</v>
          </cell>
          <cell r="G597">
            <v>999950</v>
          </cell>
          <cell r="H597">
            <v>168.91047297297297</v>
          </cell>
        </row>
        <row r="598">
          <cell r="A598" t="str">
            <v>4302051003</v>
          </cell>
          <cell r="B598" t="str">
            <v>Horas Extras</v>
          </cell>
          <cell r="C598">
            <v>1000000</v>
          </cell>
          <cell r="D598">
            <v>50</v>
          </cell>
          <cell r="E598">
            <v>1000000</v>
          </cell>
          <cell r="F598">
            <v>50</v>
          </cell>
          <cell r="G598">
            <v>999950</v>
          </cell>
          <cell r="H598">
            <v>168.91047297297297</v>
          </cell>
        </row>
        <row r="599">
          <cell r="A599" t="str">
            <v>4302051004</v>
          </cell>
          <cell r="B599" t="str">
            <v>Cargas Sociales</v>
          </cell>
          <cell r="C599">
            <v>1000000</v>
          </cell>
          <cell r="D599">
            <v>50</v>
          </cell>
          <cell r="E599">
            <v>1000000</v>
          </cell>
          <cell r="F599">
            <v>50</v>
          </cell>
          <cell r="G599">
            <v>999950</v>
          </cell>
          <cell r="H599">
            <v>168.91047297297297</v>
          </cell>
        </row>
        <row r="600">
          <cell r="A600" t="str">
            <v>4302051005</v>
          </cell>
          <cell r="B600" t="str">
            <v>Sueldo Anual Complementario</v>
          </cell>
          <cell r="C600">
            <v>1000000</v>
          </cell>
          <cell r="D600">
            <v>50</v>
          </cell>
          <cell r="E600">
            <v>1000000</v>
          </cell>
          <cell r="F600">
            <v>50</v>
          </cell>
          <cell r="G600">
            <v>999950</v>
          </cell>
          <cell r="H600">
            <v>168.91047297297297</v>
          </cell>
        </row>
        <row r="601">
          <cell r="A601" t="str">
            <v>4302051006</v>
          </cell>
          <cell r="B601" t="str">
            <v>Vacaciones</v>
          </cell>
          <cell r="C601">
            <v>1000000</v>
          </cell>
          <cell r="D601">
            <v>50</v>
          </cell>
          <cell r="E601">
            <v>1000000</v>
          </cell>
          <cell r="F601">
            <v>50</v>
          </cell>
          <cell r="G601">
            <v>999950</v>
          </cell>
          <cell r="H601">
            <v>168.91047297297297</v>
          </cell>
        </row>
        <row r="602">
          <cell r="A602" t="str">
            <v>4302051007</v>
          </cell>
          <cell r="B602" t="str">
            <v>Plan de Jubilacion</v>
          </cell>
          <cell r="C602">
            <v>1000000</v>
          </cell>
          <cell r="D602">
            <v>50</v>
          </cell>
          <cell r="E602">
            <v>1000000</v>
          </cell>
          <cell r="F602">
            <v>50</v>
          </cell>
          <cell r="G602">
            <v>999950</v>
          </cell>
          <cell r="H602">
            <v>168.91047297297297</v>
          </cell>
        </row>
        <row r="603">
          <cell r="A603" t="str">
            <v>4302051008</v>
          </cell>
          <cell r="B603" t="str">
            <v>Distribucion utilidades</v>
          </cell>
          <cell r="C603">
            <v>1000000</v>
          </cell>
          <cell r="D603">
            <v>50</v>
          </cell>
          <cell r="E603">
            <v>1000000</v>
          </cell>
          <cell r="F603">
            <v>50</v>
          </cell>
          <cell r="G603">
            <v>999950</v>
          </cell>
          <cell r="H603">
            <v>168.91047297297297</v>
          </cell>
        </row>
        <row r="604">
          <cell r="A604" t="str">
            <v>4302051009</v>
          </cell>
          <cell r="B604" t="str">
            <v>Vivienda</v>
          </cell>
          <cell r="C604">
            <v>1000000</v>
          </cell>
          <cell r="D604">
            <v>50</v>
          </cell>
          <cell r="E604">
            <v>1000000</v>
          </cell>
          <cell r="F604">
            <v>50</v>
          </cell>
          <cell r="G604">
            <v>999950</v>
          </cell>
          <cell r="H604">
            <v>168.91047297297297</v>
          </cell>
        </row>
        <row r="605">
          <cell r="A605" t="str">
            <v>4302051010</v>
          </cell>
          <cell r="B605" t="str">
            <v>Servicio Medico</v>
          </cell>
          <cell r="C605">
            <v>1000000</v>
          </cell>
          <cell r="D605">
            <v>50</v>
          </cell>
          <cell r="E605">
            <v>1000000</v>
          </cell>
          <cell r="F605">
            <v>50</v>
          </cell>
          <cell r="G605">
            <v>999950</v>
          </cell>
          <cell r="H605">
            <v>168.91047297297297</v>
          </cell>
        </row>
        <row r="606">
          <cell r="A606" t="str">
            <v>4302051011</v>
          </cell>
          <cell r="B606" t="str">
            <v>Capacitacion</v>
          </cell>
          <cell r="C606">
            <v>1000000</v>
          </cell>
          <cell r="D606">
            <v>50</v>
          </cell>
          <cell r="E606">
            <v>1000000</v>
          </cell>
          <cell r="F606">
            <v>50</v>
          </cell>
          <cell r="G606">
            <v>999950</v>
          </cell>
          <cell r="H606">
            <v>168.91047297297297</v>
          </cell>
        </row>
        <row r="607">
          <cell r="A607" t="str">
            <v>4302051012</v>
          </cell>
          <cell r="B607" t="str">
            <v>Otros Servicios al Personal</v>
          </cell>
          <cell r="C607">
            <v>1000000</v>
          </cell>
          <cell r="D607">
            <v>50</v>
          </cell>
          <cell r="E607">
            <v>1000000</v>
          </cell>
          <cell r="F607">
            <v>50</v>
          </cell>
          <cell r="G607">
            <v>999950</v>
          </cell>
          <cell r="H607">
            <v>168.91047297297297</v>
          </cell>
        </row>
        <row r="608">
          <cell r="A608" t="str">
            <v>4302051013</v>
          </cell>
          <cell r="B608" t="str">
            <v>Varios</v>
          </cell>
          <cell r="C608">
            <v>1000000</v>
          </cell>
          <cell r="D608">
            <v>50</v>
          </cell>
          <cell r="E608">
            <v>1000000</v>
          </cell>
          <cell r="F608">
            <v>50</v>
          </cell>
          <cell r="G608">
            <v>999950</v>
          </cell>
          <cell r="H608">
            <v>168.91047297297297</v>
          </cell>
        </row>
        <row r="609">
          <cell r="A609" t="str">
            <v>4302051014</v>
          </cell>
          <cell r="B609" t="str">
            <v>Indemnizaciones</v>
          </cell>
          <cell r="C609">
            <v>1000000</v>
          </cell>
          <cell r="D609">
            <v>50</v>
          </cell>
          <cell r="E609">
            <v>1000000</v>
          </cell>
          <cell r="F609">
            <v>50</v>
          </cell>
          <cell r="G609">
            <v>999950</v>
          </cell>
          <cell r="H609">
            <v>168.91047297297297</v>
          </cell>
        </row>
        <row r="610">
          <cell r="A610" t="str">
            <v>4302051015</v>
          </cell>
          <cell r="B610" t="str">
            <v>Gratificaciones</v>
          </cell>
          <cell r="C610">
            <v>1000000</v>
          </cell>
          <cell r="D610">
            <v>50</v>
          </cell>
          <cell r="E610">
            <v>1000000</v>
          </cell>
          <cell r="F610">
            <v>50</v>
          </cell>
          <cell r="G610">
            <v>999950</v>
          </cell>
          <cell r="H610">
            <v>168.91047297297297</v>
          </cell>
        </row>
        <row r="611">
          <cell r="A611" t="str">
            <v>4302051201</v>
          </cell>
          <cell r="B611" t="str">
            <v>Gastos de viaje</v>
          </cell>
          <cell r="C611">
            <v>1000000</v>
          </cell>
          <cell r="D611">
            <v>50</v>
          </cell>
          <cell r="E611">
            <v>1000000</v>
          </cell>
          <cell r="F611">
            <v>50</v>
          </cell>
          <cell r="G611">
            <v>999950</v>
          </cell>
          <cell r="H611">
            <v>168.91047297297297</v>
          </cell>
        </row>
        <row r="612">
          <cell r="A612" t="str">
            <v>4302051401</v>
          </cell>
          <cell r="B612" t="str">
            <v>Gastos de oficina</v>
          </cell>
          <cell r="C612">
            <v>1000000</v>
          </cell>
          <cell r="D612">
            <v>50</v>
          </cell>
          <cell r="E612">
            <v>1000000</v>
          </cell>
          <cell r="F612">
            <v>50</v>
          </cell>
          <cell r="G612">
            <v>999950</v>
          </cell>
          <cell r="H612">
            <v>168.91047297297297</v>
          </cell>
        </row>
        <row r="613">
          <cell r="A613" t="str">
            <v>4302051601</v>
          </cell>
          <cell r="B613" t="str">
            <v>Comunicaciones</v>
          </cell>
          <cell r="C613">
            <v>1000000</v>
          </cell>
          <cell r="D613">
            <v>50</v>
          </cell>
          <cell r="E613">
            <v>1000000</v>
          </cell>
          <cell r="F613">
            <v>50</v>
          </cell>
          <cell r="G613">
            <v>999950</v>
          </cell>
          <cell r="H613">
            <v>168.91047297297297</v>
          </cell>
        </row>
        <row r="614">
          <cell r="A614" t="str">
            <v>4302051801</v>
          </cell>
          <cell r="B614" t="str">
            <v>Publicidad</v>
          </cell>
          <cell r="C614">
            <v>1000000</v>
          </cell>
          <cell r="D614">
            <v>50</v>
          </cell>
          <cell r="E614">
            <v>1000000</v>
          </cell>
          <cell r="F614">
            <v>50</v>
          </cell>
          <cell r="G614">
            <v>999950</v>
          </cell>
          <cell r="H614">
            <v>168.91047297297297</v>
          </cell>
        </row>
        <row r="615">
          <cell r="A615" t="str">
            <v>4302051802</v>
          </cell>
          <cell r="B615" t="str">
            <v>Promociones</v>
          </cell>
          <cell r="C615">
            <v>1000000</v>
          </cell>
          <cell r="D615">
            <v>50</v>
          </cell>
          <cell r="E615">
            <v>1000000</v>
          </cell>
          <cell r="F615">
            <v>50</v>
          </cell>
          <cell r="G615">
            <v>999950</v>
          </cell>
          <cell r="H615">
            <v>168.91047297297297</v>
          </cell>
        </row>
        <row r="616">
          <cell r="A616" t="str">
            <v>4302051803</v>
          </cell>
          <cell r="B616" t="str">
            <v>Servicios al Cliente</v>
          </cell>
          <cell r="C616">
            <v>1000000</v>
          </cell>
          <cell r="D616">
            <v>50</v>
          </cell>
          <cell r="E616">
            <v>1000000</v>
          </cell>
          <cell r="F616">
            <v>50</v>
          </cell>
          <cell r="G616">
            <v>999950</v>
          </cell>
          <cell r="H616">
            <v>168.91047297297297</v>
          </cell>
        </row>
        <row r="617">
          <cell r="A617" t="str">
            <v>4302052001</v>
          </cell>
          <cell r="B617" t="str">
            <v>Impuestos a la propiedad</v>
          </cell>
          <cell r="C617">
            <v>1000000</v>
          </cell>
          <cell r="D617">
            <v>50</v>
          </cell>
          <cell r="E617">
            <v>1000000</v>
          </cell>
          <cell r="F617">
            <v>50</v>
          </cell>
          <cell r="G617">
            <v>999950</v>
          </cell>
          <cell r="H617">
            <v>168.91047297297297</v>
          </cell>
        </row>
        <row r="618">
          <cell r="A618" t="str">
            <v>4302052002</v>
          </cell>
          <cell r="B618" t="str">
            <v>Otros impuestos</v>
          </cell>
          <cell r="C618">
            <v>1000000</v>
          </cell>
          <cell r="D618">
            <v>50</v>
          </cell>
          <cell r="E618">
            <v>1000000</v>
          </cell>
          <cell r="F618">
            <v>50</v>
          </cell>
          <cell r="G618">
            <v>999950</v>
          </cell>
          <cell r="H618">
            <v>168.91047297297297</v>
          </cell>
        </row>
        <row r="619">
          <cell r="A619" t="str">
            <v>4302052201</v>
          </cell>
          <cell r="B619" t="str">
            <v>Seguros del personal</v>
          </cell>
          <cell r="C619">
            <v>1000000</v>
          </cell>
          <cell r="D619">
            <v>50</v>
          </cell>
          <cell r="E619">
            <v>1000000</v>
          </cell>
          <cell r="F619">
            <v>50</v>
          </cell>
          <cell r="G619">
            <v>999950</v>
          </cell>
          <cell r="H619">
            <v>168.91047297297297</v>
          </cell>
        </row>
        <row r="620">
          <cell r="A620" t="str">
            <v>4302052202</v>
          </cell>
          <cell r="B620" t="str">
            <v>Seguros de propiedades</v>
          </cell>
          <cell r="C620">
            <v>1000000</v>
          </cell>
          <cell r="D620">
            <v>50</v>
          </cell>
          <cell r="E620">
            <v>1000000</v>
          </cell>
          <cell r="F620">
            <v>50</v>
          </cell>
          <cell r="G620">
            <v>999950</v>
          </cell>
          <cell r="H620">
            <v>168.91047297297297</v>
          </cell>
        </row>
        <row r="621">
          <cell r="A621" t="str">
            <v>4302052401</v>
          </cell>
          <cell r="B621" t="str">
            <v>Honorarios auditores</v>
          </cell>
          <cell r="C621">
            <v>1000000</v>
          </cell>
          <cell r="D621">
            <v>50</v>
          </cell>
          <cell r="E621">
            <v>1000000</v>
          </cell>
          <cell r="F621">
            <v>50</v>
          </cell>
          <cell r="G621">
            <v>999950</v>
          </cell>
          <cell r="H621">
            <v>168.91047297297297</v>
          </cell>
        </row>
        <row r="622">
          <cell r="A622" t="str">
            <v>4302052402</v>
          </cell>
          <cell r="B622" t="str">
            <v>Honorarios legales</v>
          </cell>
          <cell r="C622">
            <v>1000000</v>
          </cell>
          <cell r="D622">
            <v>50</v>
          </cell>
          <cell r="E622">
            <v>1000000</v>
          </cell>
          <cell r="F622">
            <v>50</v>
          </cell>
          <cell r="G622">
            <v>999950</v>
          </cell>
          <cell r="H622">
            <v>168.91047297297297</v>
          </cell>
        </row>
        <row r="623">
          <cell r="A623" t="str">
            <v>4302052403</v>
          </cell>
          <cell r="B623" t="str">
            <v>Otros honorarios</v>
          </cell>
          <cell r="C623">
            <v>1000000</v>
          </cell>
          <cell r="D623">
            <v>50</v>
          </cell>
          <cell r="E623">
            <v>1000000</v>
          </cell>
          <cell r="F623">
            <v>50</v>
          </cell>
          <cell r="G623">
            <v>999950</v>
          </cell>
          <cell r="H623">
            <v>168.91047297297297</v>
          </cell>
        </row>
        <row r="624">
          <cell r="A624" t="str">
            <v>4302052404</v>
          </cell>
          <cell r="B624" t="str">
            <v>Recoleccion de basura</v>
          </cell>
          <cell r="C624">
            <v>1000000</v>
          </cell>
          <cell r="D624">
            <v>50</v>
          </cell>
          <cell r="E624">
            <v>1000000</v>
          </cell>
          <cell r="F624">
            <v>50</v>
          </cell>
          <cell r="G624">
            <v>999950</v>
          </cell>
          <cell r="H624">
            <v>168.91047297297297</v>
          </cell>
        </row>
        <row r="625">
          <cell r="A625" t="str">
            <v>4302052405</v>
          </cell>
          <cell r="B625" t="str">
            <v>Otros Servicios</v>
          </cell>
          <cell r="C625">
            <v>1000000</v>
          </cell>
          <cell r="D625">
            <v>50</v>
          </cell>
          <cell r="E625">
            <v>1000000</v>
          </cell>
          <cell r="F625">
            <v>50</v>
          </cell>
          <cell r="G625">
            <v>999950</v>
          </cell>
          <cell r="H625">
            <v>168.91047297297297</v>
          </cell>
        </row>
        <row r="626">
          <cell r="A626" t="str">
            <v>4302052406</v>
          </cell>
          <cell r="B626" t="str">
            <v>Fumigaci¾n</v>
          </cell>
          <cell r="C626">
            <v>1000000</v>
          </cell>
          <cell r="D626">
            <v>50</v>
          </cell>
          <cell r="E626">
            <v>1000000</v>
          </cell>
          <cell r="F626">
            <v>50</v>
          </cell>
          <cell r="G626">
            <v>999950</v>
          </cell>
          <cell r="H626">
            <v>168.91047297297297</v>
          </cell>
        </row>
        <row r="627">
          <cell r="A627" t="str">
            <v>4302052601</v>
          </cell>
          <cell r="B627" t="str">
            <v>Equipamiento</v>
          </cell>
          <cell r="C627">
            <v>1000000</v>
          </cell>
          <cell r="D627">
            <v>50</v>
          </cell>
          <cell r="E627">
            <v>1000000</v>
          </cell>
          <cell r="F627">
            <v>50</v>
          </cell>
          <cell r="G627">
            <v>999950</v>
          </cell>
          <cell r="H627">
            <v>168.91047297297297</v>
          </cell>
        </row>
        <row r="628">
          <cell r="A628" t="str">
            <v>4302052602</v>
          </cell>
          <cell r="B628" t="str">
            <v>Reparaciones y mantenimiento</v>
          </cell>
          <cell r="C628">
            <v>1000000</v>
          </cell>
          <cell r="D628">
            <v>50</v>
          </cell>
          <cell r="E628">
            <v>1000000</v>
          </cell>
          <cell r="F628">
            <v>50</v>
          </cell>
          <cell r="G628">
            <v>999950</v>
          </cell>
          <cell r="H628">
            <v>168.91047297297297</v>
          </cell>
        </row>
        <row r="629">
          <cell r="A629" t="str">
            <v>4302052801</v>
          </cell>
          <cell r="B629" t="str">
            <v>Otros proveedores</v>
          </cell>
          <cell r="C629">
            <v>1000000</v>
          </cell>
          <cell r="D629">
            <v>50</v>
          </cell>
          <cell r="E629">
            <v>1000000</v>
          </cell>
          <cell r="F629">
            <v>50</v>
          </cell>
          <cell r="G629">
            <v>999950</v>
          </cell>
          <cell r="H629">
            <v>168.91047297297297</v>
          </cell>
        </row>
        <row r="630">
          <cell r="A630" t="str">
            <v>4302052802</v>
          </cell>
          <cell r="B630" t="str">
            <v>Proveedores</v>
          </cell>
          <cell r="C630">
            <v>1000000</v>
          </cell>
          <cell r="D630">
            <v>50</v>
          </cell>
          <cell r="E630">
            <v>1000000</v>
          </cell>
          <cell r="F630">
            <v>50</v>
          </cell>
          <cell r="G630">
            <v>999950</v>
          </cell>
          <cell r="H630">
            <v>168.91047297297297</v>
          </cell>
        </row>
        <row r="631">
          <cell r="A631" t="str">
            <v>4302052803</v>
          </cell>
          <cell r="B631" t="str">
            <v>Energia electrica</v>
          </cell>
          <cell r="C631">
            <v>1000000</v>
          </cell>
          <cell r="D631">
            <v>50</v>
          </cell>
          <cell r="E631">
            <v>1000000</v>
          </cell>
          <cell r="F631">
            <v>50</v>
          </cell>
          <cell r="G631">
            <v>999950</v>
          </cell>
          <cell r="H631">
            <v>168.91047297297297</v>
          </cell>
        </row>
        <row r="632">
          <cell r="A632" t="str">
            <v>4302052804</v>
          </cell>
          <cell r="B632" t="str">
            <v>Gas</v>
          </cell>
          <cell r="C632">
            <v>1000000</v>
          </cell>
          <cell r="D632">
            <v>50</v>
          </cell>
          <cell r="E632">
            <v>1000000</v>
          </cell>
          <cell r="F632">
            <v>50</v>
          </cell>
          <cell r="G632">
            <v>999950</v>
          </cell>
          <cell r="H632">
            <v>168.91047297297297</v>
          </cell>
        </row>
        <row r="633">
          <cell r="A633" t="str">
            <v>4302052805</v>
          </cell>
          <cell r="B633" t="str">
            <v>Agua</v>
          </cell>
          <cell r="C633">
            <v>1000000</v>
          </cell>
          <cell r="D633">
            <v>50</v>
          </cell>
          <cell r="E633">
            <v>1000000</v>
          </cell>
          <cell r="F633">
            <v>50</v>
          </cell>
          <cell r="G633">
            <v>999950</v>
          </cell>
          <cell r="H633">
            <v>168.91047297297297</v>
          </cell>
        </row>
        <row r="634">
          <cell r="A634" t="str">
            <v>4302052806</v>
          </cell>
          <cell r="B634" t="str">
            <v>Gastos en Seguridad</v>
          </cell>
          <cell r="C634">
            <v>1000000</v>
          </cell>
          <cell r="D634">
            <v>50</v>
          </cell>
          <cell r="E634">
            <v>1000000</v>
          </cell>
          <cell r="F634">
            <v>50</v>
          </cell>
          <cell r="G634">
            <v>999950</v>
          </cell>
          <cell r="H634">
            <v>168.91047297297297</v>
          </cell>
        </row>
        <row r="635">
          <cell r="A635" t="str">
            <v>4302053001</v>
          </cell>
          <cell r="B635" t="str">
            <v>Alquiler de equipos</v>
          </cell>
          <cell r="C635">
            <v>1000000</v>
          </cell>
          <cell r="D635">
            <v>50</v>
          </cell>
          <cell r="E635">
            <v>1000000</v>
          </cell>
          <cell r="F635">
            <v>50</v>
          </cell>
          <cell r="G635">
            <v>999950</v>
          </cell>
          <cell r="H635">
            <v>168.91047297297297</v>
          </cell>
        </row>
        <row r="636">
          <cell r="A636" t="str">
            <v>4302053002</v>
          </cell>
          <cell r="B636" t="str">
            <v>Alquiler de oficinas</v>
          </cell>
          <cell r="C636">
            <v>1000000</v>
          </cell>
          <cell r="D636">
            <v>50</v>
          </cell>
          <cell r="E636">
            <v>1000000</v>
          </cell>
          <cell r="F636">
            <v>50</v>
          </cell>
          <cell r="G636">
            <v>999950</v>
          </cell>
          <cell r="H636">
            <v>168.91047297297297</v>
          </cell>
        </row>
        <row r="637">
          <cell r="A637" t="str">
            <v>4302053003</v>
          </cell>
          <cell r="B637" t="str">
            <v>Fletes</v>
          </cell>
          <cell r="C637">
            <v>1000000</v>
          </cell>
          <cell r="D637">
            <v>50</v>
          </cell>
          <cell r="E637">
            <v>1000000</v>
          </cell>
          <cell r="F637">
            <v>50</v>
          </cell>
          <cell r="G637">
            <v>999950</v>
          </cell>
          <cell r="H637">
            <v>168.91047297297297</v>
          </cell>
        </row>
        <row r="638">
          <cell r="A638" t="str">
            <v>4302053004</v>
          </cell>
          <cell r="B638" t="str">
            <v>Depositos</v>
          </cell>
          <cell r="C638">
            <v>1000000</v>
          </cell>
          <cell r="D638">
            <v>50</v>
          </cell>
          <cell r="E638">
            <v>1000000</v>
          </cell>
          <cell r="F638">
            <v>50</v>
          </cell>
          <cell r="G638">
            <v>999950</v>
          </cell>
          <cell r="H638">
            <v>168.91047297297297</v>
          </cell>
        </row>
        <row r="639">
          <cell r="A639" t="str">
            <v>4302053005</v>
          </cell>
          <cell r="B639" t="str">
            <v>Suscripciones</v>
          </cell>
          <cell r="C639">
            <v>1000000</v>
          </cell>
          <cell r="D639">
            <v>50</v>
          </cell>
          <cell r="E639">
            <v>1000000</v>
          </cell>
          <cell r="F639">
            <v>50</v>
          </cell>
          <cell r="G639">
            <v>999950</v>
          </cell>
          <cell r="H639">
            <v>168.91047297297297</v>
          </cell>
        </row>
        <row r="640">
          <cell r="A640" t="str">
            <v>4302053006</v>
          </cell>
          <cell r="B640" t="str">
            <v>Otros gastos</v>
          </cell>
          <cell r="C640">
            <v>1000000</v>
          </cell>
          <cell r="D640">
            <v>50</v>
          </cell>
          <cell r="E640">
            <v>1000000</v>
          </cell>
          <cell r="F640">
            <v>50</v>
          </cell>
          <cell r="G640">
            <v>999950</v>
          </cell>
          <cell r="H640">
            <v>168.91047297297297</v>
          </cell>
        </row>
        <row r="641">
          <cell r="A641" t="str">
            <v>4302053007</v>
          </cell>
          <cell r="B641" t="str">
            <v>Recreacion</v>
          </cell>
          <cell r="C641">
            <v>1000000</v>
          </cell>
          <cell r="D641">
            <v>50</v>
          </cell>
          <cell r="E641">
            <v>1000000</v>
          </cell>
          <cell r="F641">
            <v>50</v>
          </cell>
          <cell r="G641">
            <v>999950</v>
          </cell>
          <cell r="H641">
            <v>168.91047297297297</v>
          </cell>
        </row>
        <row r="642">
          <cell r="A642" t="str">
            <v>4302053008</v>
          </cell>
          <cell r="B642" t="str">
            <v>Estructura</v>
          </cell>
          <cell r="C642">
            <v>1000000</v>
          </cell>
          <cell r="D642">
            <v>50</v>
          </cell>
          <cell r="E642">
            <v>1000000</v>
          </cell>
          <cell r="F642">
            <v>50</v>
          </cell>
          <cell r="G642">
            <v>999950</v>
          </cell>
          <cell r="H642">
            <v>168.91047297297297</v>
          </cell>
        </row>
        <row r="643">
          <cell r="A643" t="str">
            <v>4302061001</v>
          </cell>
          <cell r="B643" t="str">
            <v>Sueldos y Jornales personal permanente</v>
          </cell>
          <cell r="C643">
            <v>1000000</v>
          </cell>
          <cell r="D643">
            <v>50</v>
          </cell>
          <cell r="E643">
            <v>1000000</v>
          </cell>
          <cell r="F643">
            <v>50</v>
          </cell>
          <cell r="G643">
            <v>999950</v>
          </cell>
          <cell r="H643">
            <v>168.91047297297297</v>
          </cell>
        </row>
        <row r="644">
          <cell r="A644" t="str">
            <v>4302061002</v>
          </cell>
          <cell r="B644" t="str">
            <v>Sueldos y Jornales personal temporario</v>
          </cell>
          <cell r="C644">
            <v>1000000</v>
          </cell>
          <cell r="D644">
            <v>50</v>
          </cell>
          <cell r="E644">
            <v>1000000</v>
          </cell>
          <cell r="F644">
            <v>50</v>
          </cell>
          <cell r="G644">
            <v>999950</v>
          </cell>
          <cell r="H644">
            <v>168.91047297297297</v>
          </cell>
        </row>
        <row r="645">
          <cell r="A645" t="str">
            <v>4302061003</v>
          </cell>
          <cell r="B645" t="str">
            <v>Horas Extras</v>
          </cell>
          <cell r="C645">
            <v>1000000</v>
          </cell>
          <cell r="D645">
            <v>50</v>
          </cell>
          <cell r="E645">
            <v>1000000</v>
          </cell>
          <cell r="F645">
            <v>50</v>
          </cell>
          <cell r="G645">
            <v>999950</v>
          </cell>
          <cell r="H645">
            <v>168.91047297297297</v>
          </cell>
        </row>
        <row r="646">
          <cell r="A646" t="str">
            <v>4302061004</v>
          </cell>
          <cell r="B646" t="str">
            <v>Cargas Sociales</v>
          </cell>
          <cell r="C646">
            <v>1000000</v>
          </cell>
          <cell r="D646">
            <v>50</v>
          </cell>
          <cell r="E646">
            <v>1000000</v>
          </cell>
          <cell r="F646">
            <v>50</v>
          </cell>
          <cell r="G646">
            <v>999950</v>
          </cell>
          <cell r="H646">
            <v>168.91047297297297</v>
          </cell>
        </row>
        <row r="647">
          <cell r="A647" t="str">
            <v>4302061005</v>
          </cell>
          <cell r="B647" t="str">
            <v>Sueldo Anual Complementario</v>
          </cell>
          <cell r="C647">
            <v>1000000</v>
          </cell>
          <cell r="D647">
            <v>50</v>
          </cell>
          <cell r="E647">
            <v>1000000</v>
          </cell>
          <cell r="F647">
            <v>50</v>
          </cell>
          <cell r="G647">
            <v>999950</v>
          </cell>
          <cell r="H647">
            <v>168.91047297297297</v>
          </cell>
        </row>
        <row r="648">
          <cell r="A648" t="str">
            <v>4302061006</v>
          </cell>
          <cell r="B648" t="str">
            <v>Vacaciones</v>
          </cell>
          <cell r="C648">
            <v>1000000</v>
          </cell>
          <cell r="D648">
            <v>50</v>
          </cell>
          <cell r="E648">
            <v>1000000</v>
          </cell>
          <cell r="F648">
            <v>50</v>
          </cell>
          <cell r="G648">
            <v>999950</v>
          </cell>
          <cell r="H648">
            <v>168.91047297297297</v>
          </cell>
        </row>
        <row r="649">
          <cell r="A649" t="str">
            <v>4302061007</v>
          </cell>
          <cell r="B649" t="str">
            <v>Plan de Jubilacion</v>
          </cell>
          <cell r="C649">
            <v>1000000</v>
          </cell>
          <cell r="D649">
            <v>50</v>
          </cell>
          <cell r="E649">
            <v>1000000</v>
          </cell>
          <cell r="F649">
            <v>50</v>
          </cell>
          <cell r="G649">
            <v>999950</v>
          </cell>
          <cell r="H649">
            <v>168.91047297297297</v>
          </cell>
        </row>
        <row r="650">
          <cell r="A650" t="str">
            <v>4302061008</v>
          </cell>
          <cell r="B650" t="str">
            <v>Distribucion utilidades</v>
          </cell>
          <cell r="C650">
            <v>1000000</v>
          </cell>
          <cell r="D650">
            <v>50</v>
          </cell>
          <cell r="E650">
            <v>1000000</v>
          </cell>
          <cell r="F650">
            <v>50</v>
          </cell>
          <cell r="G650">
            <v>999950</v>
          </cell>
          <cell r="H650">
            <v>168.91047297297297</v>
          </cell>
        </row>
        <row r="651">
          <cell r="A651" t="str">
            <v>4302061009</v>
          </cell>
          <cell r="B651" t="str">
            <v>Vivienda</v>
          </cell>
          <cell r="C651">
            <v>1000000</v>
          </cell>
          <cell r="D651">
            <v>50</v>
          </cell>
          <cell r="E651">
            <v>1000000</v>
          </cell>
          <cell r="F651">
            <v>50</v>
          </cell>
          <cell r="G651">
            <v>999950</v>
          </cell>
          <cell r="H651">
            <v>168.91047297297297</v>
          </cell>
        </row>
        <row r="652">
          <cell r="A652" t="str">
            <v>4302061010</v>
          </cell>
          <cell r="B652" t="str">
            <v>Servicio Medico</v>
          </cell>
          <cell r="C652">
            <v>1000000</v>
          </cell>
          <cell r="D652">
            <v>50</v>
          </cell>
          <cell r="E652">
            <v>1000000</v>
          </cell>
          <cell r="F652">
            <v>50</v>
          </cell>
          <cell r="G652">
            <v>999950</v>
          </cell>
          <cell r="H652">
            <v>168.91047297297297</v>
          </cell>
        </row>
        <row r="653">
          <cell r="A653" t="str">
            <v>4302061011</v>
          </cell>
          <cell r="B653" t="str">
            <v>Capacitacion</v>
          </cell>
          <cell r="C653">
            <v>1000000</v>
          </cell>
          <cell r="D653">
            <v>50</v>
          </cell>
          <cell r="E653">
            <v>1000000</v>
          </cell>
          <cell r="F653">
            <v>50</v>
          </cell>
          <cell r="G653">
            <v>999950</v>
          </cell>
          <cell r="H653">
            <v>168.91047297297297</v>
          </cell>
        </row>
        <row r="654">
          <cell r="A654" t="str">
            <v>4302061012</v>
          </cell>
          <cell r="B654" t="str">
            <v>Otros Servicios al Personal</v>
          </cell>
          <cell r="C654">
            <v>1000000</v>
          </cell>
          <cell r="D654">
            <v>50</v>
          </cell>
          <cell r="E654">
            <v>1000000</v>
          </cell>
          <cell r="F654">
            <v>50</v>
          </cell>
          <cell r="G654">
            <v>999950</v>
          </cell>
          <cell r="H654">
            <v>168.91047297297297</v>
          </cell>
        </row>
        <row r="655">
          <cell r="A655" t="str">
            <v>4302061013</v>
          </cell>
          <cell r="B655" t="str">
            <v>Varios</v>
          </cell>
          <cell r="C655">
            <v>1000000</v>
          </cell>
          <cell r="D655">
            <v>50</v>
          </cell>
          <cell r="E655">
            <v>1000000</v>
          </cell>
          <cell r="F655">
            <v>50</v>
          </cell>
          <cell r="G655">
            <v>999950</v>
          </cell>
          <cell r="H655">
            <v>168.91047297297297</v>
          </cell>
        </row>
        <row r="656">
          <cell r="A656" t="str">
            <v>4302061014</v>
          </cell>
          <cell r="B656" t="str">
            <v>Indemnizaciones</v>
          </cell>
          <cell r="C656">
            <v>1000000</v>
          </cell>
          <cell r="D656">
            <v>50</v>
          </cell>
          <cell r="E656">
            <v>1000000</v>
          </cell>
          <cell r="F656">
            <v>50</v>
          </cell>
          <cell r="G656">
            <v>999950</v>
          </cell>
          <cell r="H656">
            <v>168.91047297297297</v>
          </cell>
        </row>
        <row r="657">
          <cell r="A657" t="str">
            <v>4302061015</v>
          </cell>
          <cell r="B657" t="str">
            <v>Gratificaciones</v>
          </cell>
          <cell r="C657">
            <v>1000000</v>
          </cell>
          <cell r="D657">
            <v>50</v>
          </cell>
          <cell r="E657">
            <v>1000000</v>
          </cell>
          <cell r="F657">
            <v>50</v>
          </cell>
          <cell r="G657">
            <v>999950</v>
          </cell>
          <cell r="H657">
            <v>168.91047297297297</v>
          </cell>
        </row>
        <row r="658">
          <cell r="A658" t="str">
            <v>4302061201</v>
          </cell>
          <cell r="B658" t="str">
            <v>Gastos de viaje</v>
          </cell>
          <cell r="C658">
            <v>1000000</v>
          </cell>
          <cell r="D658">
            <v>50</v>
          </cell>
          <cell r="E658">
            <v>1000000</v>
          </cell>
          <cell r="F658">
            <v>50</v>
          </cell>
          <cell r="G658">
            <v>999950</v>
          </cell>
          <cell r="H658">
            <v>168.91047297297297</v>
          </cell>
        </row>
        <row r="659">
          <cell r="A659" t="str">
            <v>4302061401</v>
          </cell>
          <cell r="B659" t="str">
            <v>Gastos de oficina</v>
          </cell>
          <cell r="C659">
            <v>1000000</v>
          </cell>
          <cell r="D659">
            <v>50</v>
          </cell>
          <cell r="E659">
            <v>1000000</v>
          </cell>
          <cell r="F659">
            <v>50</v>
          </cell>
          <cell r="G659">
            <v>999950</v>
          </cell>
          <cell r="H659">
            <v>168.91047297297297</v>
          </cell>
        </row>
        <row r="660">
          <cell r="A660" t="str">
            <v>4302061601</v>
          </cell>
          <cell r="B660" t="str">
            <v>Comunicaciones</v>
          </cell>
          <cell r="C660">
            <v>1000000</v>
          </cell>
          <cell r="D660">
            <v>50</v>
          </cell>
          <cell r="E660">
            <v>1000000</v>
          </cell>
          <cell r="F660">
            <v>50</v>
          </cell>
          <cell r="G660">
            <v>999950</v>
          </cell>
          <cell r="H660">
            <v>168.91047297297297</v>
          </cell>
        </row>
        <row r="661">
          <cell r="A661" t="str">
            <v>4302061801</v>
          </cell>
          <cell r="B661" t="str">
            <v>Publicidad</v>
          </cell>
          <cell r="C661">
            <v>1000000</v>
          </cell>
          <cell r="D661">
            <v>50</v>
          </cell>
          <cell r="E661">
            <v>1000000</v>
          </cell>
          <cell r="F661">
            <v>50</v>
          </cell>
          <cell r="G661">
            <v>999950</v>
          </cell>
          <cell r="H661">
            <v>168.91047297297297</v>
          </cell>
        </row>
        <row r="662">
          <cell r="A662" t="str">
            <v>4302061802</v>
          </cell>
          <cell r="B662" t="str">
            <v>Promociones</v>
          </cell>
          <cell r="C662">
            <v>1000000</v>
          </cell>
          <cell r="D662">
            <v>50</v>
          </cell>
          <cell r="E662">
            <v>1000000</v>
          </cell>
          <cell r="F662">
            <v>50</v>
          </cell>
          <cell r="G662">
            <v>999950</v>
          </cell>
          <cell r="H662">
            <v>168.91047297297297</v>
          </cell>
        </row>
        <row r="663">
          <cell r="A663" t="str">
            <v>4302061803</v>
          </cell>
          <cell r="B663" t="str">
            <v>Servicios al Cliente</v>
          </cell>
          <cell r="C663">
            <v>1000000</v>
          </cell>
          <cell r="D663">
            <v>50</v>
          </cell>
          <cell r="E663">
            <v>1000000</v>
          </cell>
          <cell r="F663">
            <v>50</v>
          </cell>
          <cell r="G663">
            <v>999950</v>
          </cell>
          <cell r="H663">
            <v>168.91047297297297</v>
          </cell>
        </row>
        <row r="664">
          <cell r="A664" t="str">
            <v>4302062001</v>
          </cell>
          <cell r="B664" t="str">
            <v>Impuestos a la propiedad</v>
          </cell>
          <cell r="C664">
            <v>1000000</v>
          </cell>
          <cell r="D664">
            <v>50</v>
          </cell>
          <cell r="E664">
            <v>1000000</v>
          </cell>
          <cell r="F664">
            <v>50</v>
          </cell>
          <cell r="G664">
            <v>999950</v>
          </cell>
          <cell r="H664">
            <v>168.91047297297297</v>
          </cell>
        </row>
        <row r="665">
          <cell r="A665" t="str">
            <v>4302062002</v>
          </cell>
          <cell r="B665" t="str">
            <v>Otros impuestos</v>
          </cell>
          <cell r="C665">
            <v>1000000</v>
          </cell>
          <cell r="D665">
            <v>50</v>
          </cell>
          <cell r="E665">
            <v>1000000</v>
          </cell>
          <cell r="F665">
            <v>50</v>
          </cell>
          <cell r="G665">
            <v>999950</v>
          </cell>
          <cell r="H665">
            <v>168.91047297297297</v>
          </cell>
        </row>
        <row r="666">
          <cell r="A666" t="str">
            <v>4302062201</v>
          </cell>
          <cell r="B666" t="str">
            <v>Seguros del personal</v>
          </cell>
          <cell r="C666">
            <v>1000000</v>
          </cell>
          <cell r="D666">
            <v>50</v>
          </cell>
          <cell r="E666">
            <v>1000000</v>
          </cell>
          <cell r="F666">
            <v>50</v>
          </cell>
          <cell r="G666">
            <v>999950</v>
          </cell>
          <cell r="H666">
            <v>168.91047297297297</v>
          </cell>
        </row>
        <row r="667">
          <cell r="A667" t="str">
            <v>4302062202</v>
          </cell>
          <cell r="B667" t="str">
            <v>Seguros de propiedades</v>
          </cell>
          <cell r="C667">
            <v>1000000</v>
          </cell>
          <cell r="D667">
            <v>50</v>
          </cell>
          <cell r="E667">
            <v>1000000</v>
          </cell>
          <cell r="F667">
            <v>50</v>
          </cell>
          <cell r="G667">
            <v>999950</v>
          </cell>
          <cell r="H667">
            <v>168.91047297297297</v>
          </cell>
        </row>
        <row r="668">
          <cell r="A668" t="str">
            <v>4302062401</v>
          </cell>
          <cell r="B668" t="str">
            <v>Honorarios auditores</v>
          </cell>
          <cell r="C668">
            <v>1000000</v>
          </cell>
          <cell r="D668">
            <v>50</v>
          </cell>
          <cell r="E668">
            <v>1000000</v>
          </cell>
          <cell r="F668">
            <v>50</v>
          </cell>
          <cell r="G668">
            <v>999950</v>
          </cell>
          <cell r="H668">
            <v>168.91047297297297</v>
          </cell>
        </row>
        <row r="669">
          <cell r="A669" t="str">
            <v>4302062402</v>
          </cell>
          <cell r="B669" t="str">
            <v>Honorarios legales</v>
          </cell>
          <cell r="C669">
            <v>1000000</v>
          </cell>
          <cell r="D669">
            <v>50</v>
          </cell>
          <cell r="E669">
            <v>1000000</v>
          </cell>
          <cell r="F669">
            <v>50</v>
          </cell>
          <cell r="G669">
            <v>999950</v>
          </cell>
          <cell r="H669">
            <v>168.91047297297297</v>
          </cell>
        </row>
        <row r="670">
          <cell r="A670" t="str">
            <v>4302062403</v>
          </cell>
          <cell r="B670" t="str">
            <v>Otros honorarios</v>
          </cell>
          <cell r="C670">
            <v>1000000</v>
          </cell>
          <cell r="D670">
            <v>50</v>
          </cell>
          <cell r="E670">
            <v>1000000</v>
          </cell>
          <cell r="F670">
            <v>50</v>
          </cell>
          <cell r="G670">
            <v>999950</v>
          </cell>
          <cell r="H670">
            <v>168.91047297297297</v>
          </cell>
        </row>
        <row r="671">
          <cell r="A671" t="str">
            <v>4302062404</v>
          </cell>
          <cell r="B671" t="str">
            <v>Recoleccion de basura</v>
          </cell>
          <cell r="C671">
            <v>1000000</v>
          </cell>
          <cell r="D671">
            <v>50</v>
          </cell>
          <cell r="E671">
            <v>1000000</v>
          </cell>
          <cell r="F671">
            <v>50</v>
          </cell>
          <cell r="G671">
            <v>999950</v>
          </cell>
          <cell r="H671">
            <v>168.91047297297297</v>
          </cell>
        </row>
        <row r="672">
          <cell r="A672" t="str">
            <v>4302062405</v>
          </cell>
          <cell r="B672" t="str">
            <v>Otros Servicios</v>
          </cell>
          <cell r="C672">
            <v>1000000</v>
          </cell>
          <cell r="D672">
            <v>50</v>
          </cell>
          <cell r="E672">
            <v>1000000</v>
          </cell>
          <cell r="F672">
            <v>50</v>
          </cell>
          <cell r="G672">
            <v>999950</v>
          </cell>
          <cell r="H672">
            <v>168.91047297297297</v>
          </cell>
        </row>
        <row r="673">
          <cell r="A673" t="str">
            <v>4302062406</v>
          </cell>
          <cell r="B673" t="str">
            <v>Fumigaci¾n</v>
          </cell>
          <cell r="C673">
            <v>1000000</v>
          </cell>
          <cell r="D673">
            <v>50</v>
          </cell>
          <cell r="E673">
            <v>1000000</v>
          </cell>
          <cell r="F673">
            <v>50</v>
          </cell>
          <cell r="G673">
            <v>999950</v>
          </cell>
          <cell r="H673">
            <v>168.91047297297297</v>
          </cell>
        </row>
        <row r="674">
          <cell r="A674" t="str">
            <v>4302062601</v>
          </cell>
          <cell r="B674" t="str">
            <v>Equipamiento</v>
          </cell>
          <cell r="C674">
            <v>1000000</v>
          </cell>
          <cell r="D674">
            <v>50</v>
          </cell>
          <cell r="E674">
            <v>1000000</v>
          </cell>
          <cell r="F674">
            <v>50</v>
          </cell>
          <cell r="G674">
            <v>999950</v>
          </cell>
          <cell r="H674">
            <v>168.91047297297297</v>
          </cell>
        </row>
        <row r="675">
          <cell r="A675" t="str">
            <v>4302062602</v>
          </cell>
          <cell r="B675" t="str">
            <v>Reparaciones y mantenimiento</v>
          </cell>
          <cell r="C675">
            <v>1000000</v>
          </cell>
          <cell r="D675">
            <v>50</v>
          </cell>
          <cell r="E675">
            <v>1000000</v>
          </cell>
          <cell r="F675">
            <v>50</v>
          </cell>
          <cell r="G675">
            <v>999950</v>
          </cell>
          <cell r="H675">
            <v>168.91047297297297</v>
          </cell>
        </row>
        <row r="676">
          <cell r="A676" t="str">
            <v>4302062801</v>
          </cell>
          <cell r="B676" t="str">
            <v>Otros proveedores</v>
          </cell>
          <cell r="C676">
            <v>1000000</v>
          </cell>
          <cell r="D676">
            <v>50</v>
          </cell>
          <cell r="E676">
            <v>1000000</v>
          </cell>
          <cell r="F676">
            <v>50</v>
          </cell>
          <cell r="G676">
            <v>999950</v>
          </cell>
          <cell r="H676">
            <v>168.91047297297297</v>
          </cell>
        </row>
        <row r="677">
          <cell r="A677" t="str">
            <v>4302062802</v>
          </cell>
          <cell r="B677" t="str">
            <v>Proveedores</v>
          </cell>
          <cell r="C677">
            <v>1000000</v>
          </cell>
          <cell r="D677">
            <v>50</v>
          </cell>
          <cell r="E677">
            <v>1000000</v>
          </cell>
          <cell r="F677">
            <v>50</v>
          </cell>
          <cell r="G677">
            <v>999950</v>
          </cell>
          <cell r="H677">
            <v>168.91047297297297</v>
          </cell>
        </row>
        <row r="678">
          <cell r="A678" t="str">
            <v>4302062803</v>
          </cell>
          <cell r="B678" t="str">
            <v>Energia electrica</v>
          </cell>
          <cell r="C678">
            <v>1000000</v>
          </cell>
          <cell r="D678">
            <v>50</v>
          </cell>
          <cell r="E678">
            <v>1000000</v>
          </cell>
          <cell r="F678">
            <v>50</v>
          </cell>
          <cell r="G678">
            <v>999950</v>
          </cell>
          <cell r="H678">
            <v>168.91047297297297</v>
          </cell>
        </row>
        <row r="679">
          <cell r="A679" t="str">
            <v>4302062804</v>
          </cell>
          <cell r="B679" t="str">
            <v>Gas</v>
          </cell>
          <cell r="C679">
            <v>1000000</v>
          </cell>
          <cell r="D679">
            <v>50</v>
          </cell>
          <cell r="E679">
            <v>1000000</v>
          </cell>
          <cell r="F679">
            <v>50</v>
          </cell>
          <cell r="G679">
            <v>999950</v>
          </cell>
          <cell r="H679">
            <v>168.91047297297297</v>
          </cell>
        </row>
        <row r="680">
          <cell r="A680" t="str">
            <v>4302062805</v>
          </cell>
          <cell r="B680" t="str">
            <v>Agua</v>
          </cell>
          <cell r="C680">
            <v>1000000</v>
          </cell>
          <cell r="D680">
            <v>50</v>
          </cell>
          <cell r="E680">
            <v>1000000</v>
          </cell>
          <cell r="F680">
            <v>50</v>
          </cell>
          <cell r="G680">
            <v>999950</v>
          </cell>
          <cell r="H680">
            <v>168.91047297297297</v>
          </cell>
        </row>
        <row r="681">
          <cell r="A681" t="str">
            <v>4302062806</v>
          </cell>
          <cell r="B681" t="str">
            <v>Gastos en Seguridad</v>
          </cell>
          <cell r="C681">
            <v>1000000</v>
          </cell>
          <cell r="D681">
            <v>50</v>
          </cell>
          <cell r="E681">
            <v>1000000</v>
          </cell>
          <cell r="F681">
            <v>50</v>
          </cell>
          <cell r="G681">
            <v>999950</v>
          </cell>
          <cell r="H681">
            <v>168.91047297297297</v>
          </cell>
        </row>
        <row r="682">
          <cell r="A682" t="str">
            <v>4302063001</v>
          </cell>
          <cell r="B682" t="str">
            <v>Alquiler de equipos</v>
          </cell>
          <cell r="C682">
            <v>1000000</v>
          </cell>
          <cell r="D682">
            <v>50</v>
          </cell>
          <cell r="E682">
            <v>1000000</v>
          </cell>
          <cell r="F682">
            <v>50</v>
          </cell>
          <cell r="G682">
            <v>999950</v>
          </cell>
          <cell r="H682">
            <v>168.91047297297297</v>
          </cell>
        </row>
        <row r="683">
          <cell r="A683" t="str">
            <v>4302063002</v>
          </cell>
          <cell r="B683" t="str">
            <v>Alquiler de oficinas</v>
          </cell>
          <cell r="C683">
            <v>1000000</v>
          </cell>
          <cell r="D683">
            <v>50</v>
          </cell>
          <cell r="E683">
            <v>1000000</v>
          </cell>
          <cell r="F683">
            <v>50</v>
          </cell>
          <cell r="G683">
            <v>999950</v>
          </cell>
          <cell r="H683">
            <v>168.91047297297297</v>
          </cell>
        </row>
        <row r="684">
          <cell r="A684" t="str">
            <v>4302063003</v>
          </cell>
          <cell r="B684" t="str">
            <v>Fletes</v>
          </cell>
          <cell r="C684">
            <v>1000000</v>
          </cell>
          <cell r="D684">
            <v>50</v>
          </cell>
          <cell r="E684">
            <v>1000000</v>
          </cell>
          <cell r="F684">
            <v>50</v>
          </cell>
          <cell r="G684">
            <v>999950</v>
          </cell>
          <cell r="H684">
            <v>168.91047297297297</v>
          </cell>
        </row>
        <row r="685">
          <cell r="A685" t="str">
            <v>4302063004</v>
          </cell>
          <cell r="B685" t="str">
            <v>Depositos</v>
          </cell>
          <cell r="C685">
            <v>1000000</v>
          </cell>
          <cell r="D685">
            <v>50</v>
          </cell>
          <cell r="E685">
            <v>1000000</v>
          </cell>
          <cell r="F685">
            <v>50</v>
          </cell>
          <cell r="G685">
            <v>999950</v>
          </cell>
          <cell r="H685">
            <v>168.91047297297297</v>
          </cell>
        </row>
        <row r="686">
          <cell r="A686" t="str">
            <v>4302063005</v>
          </cell>
          <cell r="B686" t="str">
            <v>Suscripciones</v>
          </cell>
          <cell r="C686">
            <v>1000000</v>
          </cell>
          <cell r="D686">
            <v>50</v>
          </cell>
          <cell r="E686">
            <v>1000000</v>
          </cell>
          <cell r="F686">
            <v>50</v>
          </cell>
          <cell r="G686">
            <v>999950</v>
          </cell>
          <cell r="H686">
            <v>168.91047297297297</v>
          </cell>
        </row>
        <row r="687">
          <cell r="A687" t="str">
            <v>4302063006</v>
          </cell>
          <cell r="B687" t="str">
            <v>Otros gastos</v>
          </cell>
          <cell r="C687">
            <v>1000000</v>
          </cell>
          <cell r="D687">
            <v>50</v>
          </cell>
          <cell r="E687">
            <v>1000000</v>
          </cell>
          <cell r="F687">
            <v>50</v>
          </cell>
          <cell r="G687">
            <v>999950</v>
          </cell>
          <cell r="H687">
            <v>168.91047297297297</v>
          </cell>
        </row>
        <row r="688">
          <cell r="A688" t="str">
            <v>4302063007</v>
          </cell>
          <cell r="B688" t="str">
            <v>Recreacion</v>
          </cell>
          <cell r="C688">
            <v>1000000</v>
          </cell>
          <cell r="D688">
            <v>50</v>
          </cell>
          <cell r="E688">
            <v>1000000</v>
          </cell>
          <cell r="F688">
            <v>50</v>
          </cell>
          <cell r="G688">
            <v>999950</v>
          </cell>
          <cell r="H688">
            <v>168.91047297297297</v>
          </cell>
        </row>
        <row r="689">
          <cell r="A689" t="str">
            <v>4302063008</v>
          </cell>
          <cell r="B689" t="str">
            <v>Estructura</v>
          </cell>
          <cell r="C689">
            <v>1000000</v>
          </cell>
          <cell r="D689">
            <v>50</v>
          </cell>
          <cell r="E689">
            <v>1000000</v>
          </cell>
          <cell r="F689">
            <v>50</v>
          </cell>
          <cell r="G689">
            <v>999950</v>
          </cell>
          <cell r="H689">
            <v>168.91047297297297</v>
          </cell>
        </row>
        <row r="690">
          <cell r="A690" t="str">
            <v>4302071001</v>
          </cell>
          <cell r="B690" t="str">
            <v>Sueldos y Jornales personal permanente</v>
          </cell>
          <cell r="C690">
            <v>1000000</v>
          </cell>
          <cell r="D690">
            <v>50</v>
          </cell>
          <cell r="E690">
            <v>1000000</v>
          </cell>
          <cell r="F690">
            <v>50</v>
          </cell>
          <cell r="G690">
            <v>999950</v>
          </cell>
          <cell r="H690">
            <v>168.91047297297297</v>
          </cell>
        </row>
        <row r="691">
          <cell r="A691" t="str">
            <v>4302071002</v>
          </cell>
          <cell r="B691" t="str">
            <v>Sueldos y Jornales personal temporario</v>
          </cell>
          <cell r="C691">
            <v>1000000</v>
          </cell>
          <cell r="D691">
            <v>50</v>
          </cell>
          <cell r="E691">
            <v>1000000</v>
          </cell>
          <cell r="F691">
            <v>50</v>
          </cell>
          <cell r="G691">
            <v>999950</v>
          </cell>
          <cell r="H691">
            <v>168.91047297297297</v>
          </cell>
        </row>
        <row r="692">
          <cell r="A692" t="str">
            <v>4302071003</v>
          </cell>
          <cell r="B692" t="str">
            <v>Horas Extras</v>
          </cell>
          <cell r="C692">
            <v>1000000</v>
          </cell>
          <cell r="D692">
            <v>50</v>
          </cell>
          <cell r="E692">
            <v>1000000</v>
          </cell>
          <cell r="F692">
            <v>50</v>
          </cell>
          <cell r="G692">
            <v>999950</v>
          </cell>
          <cell r="H692">
            <v>168.91047297297297</v>
          </cell>
        </row>
        <row r="693">
          <cell r="A693" t="str">
            <v>4302071004</v>
          </cell>
          <cell r="B693" t="str">
            <v>Cargas Sociales</v>
          </cell>
          <cell r="C693">
            <v>1000000</v>
          </cell>
          <cell r="D693">
            <v>50</v>
          </cell>
          <cell r="E693">
            <v>1000000</v>
          </cell>
          <cell r="F693">
            <v>50</v>
          </cell>
          <cell r="G693">
            <v>999950</v>
          </cell>
          <cell r="H693">
            <v>168.91047297297297</v>
          </cell>
        </row>
        <row r="694">
          <cell r="A694" t="str">
            <v>4302071005</v>
          </cell>
          <cell r="B694" t="str">
            <v>Sueldo Anual Complementario</v>
          </cell>
          <cell r="C694">
            <v>1000000</v>
          </cell>
          <cell r="D694">
            <v>50</v>
          </cell>
          <cell r="E694">
            <v>1000000</v>
          </cell>
          <cell r="F694">
            <v>50</v>
          </cell>
          <cell r="G694">
            <v>999950</v>
          </cell>
          <cell r="H694">
            <v>168.91047297297297</v>
          </cell>
        </row>
        <row r="695">
          <cell r="A695" t="str">
            <v>4302071006</v>
          </cell>
          <cell r="B695" t="str">
            <v>Vacaciones</v>
          </cell>
          <cell r="C695">
            <v>1000000</v>
          </cell>
          <cell r="D695">
            <v>50</v>
          </cell>
          <cell r="E695">
            <v>1000000</v>
          </cell>
          <cell r="F695">
            <v>50</v>
          </cell>
          <cell r="G695">
            <v>999950</v>
          </cell>
          <cell r="H695">
            <v>168.91047297297297</v>
          </cell>
        </row>
        <row r="696">
          <cell r="A696" t="str">
            <v>4302071007</v>
          </cell>
          <cell r="B696" t="str">
            <v>Plan de Jubilacion</v>
          </cell>
          <cell r="C696">
            <v>1000000</v>
          </cell>
          <cell r="D696">
            <v>50</v>
          </cell>
          <cell r="E696">
            <v>1000000</v>
          </cell>
          <cell r="F696">
            <v>50</v>
          </cell>
          <cell r="G696">
            <v>999950</v>
          </cell>
          <cell r="H696">
            <v>168.91047297297297</v>
          </cell>
        </row>
        <row r="697">
          <cell r="A697" t="str">
            <v>4302071008</v>
          </cell>
          <cell r="B697" t="str">
            <v>Distribucion utilidades</v>
          </cell>
          <cell r="C697">
            <v>1000000</v>
          </cell>
          <cell r="D697">
            <v>50</v>
          </cell>
          <cell r="E697">
            <v>1000000</v>
          </cell>
          <cell r="F697">
            <v>50</v>
          </cell>
          <cell r="G697">
            <v>999950</v>
          </cell>
          <cell r="H697">
            <v>168.91047297297297</v>
          </cell>
        </row>
        <row r="698">
          <cell r="A698" t="str">
            <v>4302071009</v>
          </cell>
          <cell r="B698" t="str">
            <v>Vivienda</v>
          </cell>
          <cell r="C698">
            <v>1000000</v>
          </cell>
          <cell r="D698">
            <v>50</v>
          </cell>
          <cell r="E698">
            <v>1000000</v>
          </cell>
          <cell r="F698">
            <v>50</v>
          </cell>
          <cell r="G698">
            <v>999950</v>
          </cell>
          <cell r="H698">
            <v>168.91047297297297</v>
          </cell>
        </row>
        <row r="699">
          <cell r="A699" t="str">
            <v>4302071010</v>
          </cell>
          <cell r="B699" t="str">
            <v>Servicio Medico</v>
          </cell>
          <cell r="C699">
            <v>1000000</v>
          </cell>
          <cell r="D699">
            <v>50</v>
          </cell>
          <cell r="E699">
            <v>1000000</v>
          </cell>
          <cell r="F699">
            <v>50</v>
          </cell>
          <cell r="G699">
            <v>999950</v>
          </cell>
          <cell r="H699">
            <v>168.91047297297297</v>
          </cell>
        </row>
        <row r="700">
          <cell r="A700" t="str">
            <v>4302071011</v>
          </cell>
          <cell r="B700" t="str">
            <v>Capacitacion</v>
          </cell>
          <cell r="C700">
            <v>1000000</v>
          </cell>
          <cell r="D700">
            <v>50</v>
          </cell>
          <cell r="E700">
            <v>1000000</v>
          </cell>
          <cell r="F700">
            <v>50</v>
          </cell>
          <cell r="G700">
            <v>999950</v>
          </cell>
          <cell r="H700">
            <v>168.91047297297297</v>
          </cell>
        </row>
        <row r="701">
          <cell r="A701" t="str">
            <v>4302071012</v>
          </cell>
          <cell r="B701" t="str">
            <v>Otros Servicios al Personal</v>
          </cell>
          <cell r="C701">
            <v>1000000</v>
          </cell>
          <cell r="D701">
            <v>50</v>
          </cell>
          <cell r="E701">
            <v>1000000</v>
          </cell>
          <cell r="F701">
            <v>50</v>
          </cell>
          <cell r="G701">
            <v>999950</v>
          </cell>
          <cell r="H701">
            <v>168.91047297297297</v>
          </cell>
        </row>
        <row r="702">
          <cell r="A702" t="str">
            <v>4302071013</v>
          </cell>
          <cell r="B702" t="str">
            <v>Varios</v>
          </cell>
          <cell r="C702">
            <v>1000000</v>
          </cell>
          <cell r="D702">
            <v>50</v>
          </cell>
          <cell r="E702">
            <v>1000000</v>
          </cell>
          <cell r="F702">
            <v>50</v>
          </cell>
          <cell r="G702">
            <v>999950</v>
          </cell>
          <cell r="H702">
            <v>168.91047297297297</v>
          </cell>
        </row>
        <row r="703">
          <cell r="A703" t="str">
            <v>4302071014</v>
          </cell>
          <cell r="B703" t="str">
            <v>Indemnizaciones</v>
          </cell>
          <cell r="C703">
            <v>1000000</v>
          </cell>
          <cell r="D703">
            <v>50</v>
          </cell>
          <cell r="E703">
            <v>1000000</v>
          </cell>
          <cell r="F703">
            <v>50</v>
          </cell>
          <cell r="G703">
            <v>999950</v>
          </cell>
          <cell r="H703">
            <v>168.91047297297297</v>
          </cell>
        </row>
        <row r="704">
          <cell r="A704" t="str">
            <v>4302071015</v>
          </cell>
          <cell r="B704" t="str">
            <v>Gratificaciones</v>
          </cell>
          <cell r="C704">
            <v>1000000</v>
          </cell>
          <cell r="D704">
            <v>50</v>
          </cell>
          <cell r="E704">
            <v>1000000</v>
          </cell>
          <cell r="F704">
            <v>50</v>
          </cell>
          <cell r="G704">
            <v>999950</v>
          </cell>
          <cell r="H704">
            <v>168.91047297297297</v>
          </cell>
        </row>
        <row r="705">
          <cell r="A705" t="str">
            <v>4302071201</v>
          </cell>
          <cell r="B705" t="str">
            <v>Gastos de viaje</v>
          </cell>
          <cell r="C705">
            <v>1000000</v>
          </cell>
          <cell r="D705">
            <v>50</v>
          </cell>
          <cell r="E705">
            <v>1000000</v>
          </cell>
          <cell r="F705">
            <v>50</v>
          </cell>
          <cell r="G705">
            <v>999950</v>
          </cell>
          <cell r="H705">
            <v>168.91047297297297</v>
          </cell>
        </row>
        <row r="706">
          <cell r="A706" t="str">
            <v>4302071401</v>
          </cell>
          <cell r="B706" t="str">
            <v>Gastos de oficina</v>
          </cell>
          <cell r="C706">
            <v>1000000</v>
          </cell>
          <cell r="D706">
            <v>50</v>
          </cell>
          <cell r="E706">
            <v>1000000</v>
          </cell>
          <cell r="F706">
            <v>50</v>
          </cell>
          <cell r="G706">
            <v>999950</v>
          </cell>
          <cell r="H706">
            <v>168.91047297297297</v>
          </cell>
        </row>
        <row r="707">
          <cell r="A707" t="str">
            <v>4302071601</v>
          </cell>
          <cell r="B707" t="str">
            <v>Comunicaciones</v>
          </cell>
          <cell r="C707">
            <v>1000000</v>
          </cell>
          <cell r="D707">
            <v>50</v>
          </cell>
          <cell r="E707">
            <v>1000000</v>
          </cell>
          <cell r="F707">
            <v>50</v>
          </cell>
          <cell r="G707">
            <v>999950</v>
          </cell>
          <cell r="H707">
            <v>168.91047297297297</v>
          </cell>
        </row>
        <row r="708">
          <cell r="A708" t="str">
            <v>4302071801</v>
          </cell>
          <cell r="B708" t="str">
            <v>Publicidad</v>
          </cell>
          <cell r="C708">
            <v>1000000</v>
          </cell>
          <cell r="D708">
            <v>50</v>
          </cell>
          <cell r="E708">
            <v>1000000</v>
          </cell>
          <cell r="F708">
            <v>50</v>
          </cell>
          <cell r="G708">
            <v>999950</v>
          </cell>
          <cell r="H708">
            <v>168.91047297297297</v>
          </cell>
        </row>
        <row r="709">
          <cell r="A709" t="str">
            <v>4302071802</v>
          </cell>
          <cell r="B709" t="str">
            <v>Promociones</v>
          </cell>
          <cell r="C709">
            <v>1000000</v>
          </cell>
          <cell r="D709">
            <v>50</v>
          </cell>
          <cell r="E709">
            <v>1000000</v>
          </cell>
          <cell r="F709">
            <v>50</v>
          </cell>
          <cell r="G709">
            <v>999950</v>
          </cell>
          <cell r="H709">
            <v>168.91047297297297</v>
          </cell>
        </row>
        <row r="710">
          <cell r="A710" t="str">
            <v>4302071803</v>
          </cell>
          <cell r="B710" t="str">
            <v>Servicios al Cliente</v>
          </cell>
          <cell r="C710">
            <v>1000000</v>
          </cell>
          <cell r="D710">
            <v>50</v>
          </cell>
          <cell r="E710">
            <v>1000000</v>
          </cell>
          <cell r="F710">
            <v>50</v>
          </cell>
          <cell r="G710">
            <v>999950</v>
          </cell>
          <cell r="H710">
            <v>168.91047297297297</v>
          </cell>
        </row>
        <row r="711">
          <cell r="A711" t="str">
            <v>4302072001</v>
          </cell>
          <cell r="B711" t="str">
            <v>Impuestos a la propiedad</v>
          </cell>
          <cell r="C711">
            <v>1000000</v>
          </cell>
          <cell r="D711">
            <v>50</v>
          </cell>
          <cell r="E711">
            <v>1000000</v>
          </cell>
          <cell r="F711">
            <v>50</v>
          </cell>
          <cell r="G711">
            <v>999950</v>
          </cell>
          <cell r="H711">
            <v>168.91047297297297</v>
          </cell>
        </row>
        <row r="712">
          <cell r="A712" t="str">
            <v>4302072002</v>
          </cell>
          <cell r="B712" t="str">
            <v>Otros impuestos</v>
          </cell>
          <cell r="C712">
            <v>1000000</v>
          </cell>
          <cell r="D712">
            <v>50</v>
          </cell>
          <cell r="E712">
            <v>1000000</v>
          </cell>
          <cell r="F712">
            <v>50</v>
          </cell>
          <cell r="G712">
            <v>999950</v>
          </cell>
          <cell r="H712">
            <v>168.91047297297297</v>
          </cell>
        </row>
        <row r="713">
          <cell r="A713" t="str">
            <v>4302072201</v>
          </cell>
          <cell r="B713" t="str">
            <v>Seguros del personal</v>
          </cell>
          <cell r="C713">
            <v>1000000</v>
          </cell>
          <cell r="D713">
            <v>50</v>
          </cell>
          <cell r="E713">
            <v>1000000</v>
          </cell>
          <cell r="F713">
            <v>50</v>
          </cell>
          <cell r="G713">
            <v>999950</v>
          </cell>
          <cell r="H713">
            <v>168.91047297297297</v>
          </cell>
        </row>
        <row r="714">
          <cell r="A714" t="str">
            <v>4302072202</v>
          </cell>
          <cell r="B714" t="str">
            <v>Seguros de propiedades</v>
          </cell>
          <cell r="C714">
            <v>1000000</v>
          </cell>
          <cell r="D714">
            <v>50</v>
          </cell>
          <cell r="E714">
            <v>1000000</v>
          </cell>
          <cell r="F714">
            <v>50</v>
          </cell>
          <cell r="G714">
            <v>999950</v>
          </cell>
          <cell r="H714">
            <v>168.91047297297297</v>
          </cell>
        </row>
        <row r="715">
          <cell r="A715" t="str">
            <v>4302072401</v>
          </cell>
          <cell r="B715" t="str">
            <v>Honorarios auditores</v>
          </cell>
          <cell r="C715">
            <v>1000000</v>
          </cell>
          <cell r="D715">
            <v>50</v>
          </cell>
          <cell r="E715">
            <v>1000000</v>
          </cell>
          <cell r="F715">
            <v>50</v>
          </cell>
          <cell r="G715">
            <v>999950</v>
          </cell>
          <cell r="H715">
            <v>168.91047297297297</v>
          </cell>
        </row>
        <row r="716">
          <cell r="A716" t="str">
            <v>4302072402</v>
          </cell>
          <cell r="B716" t="str">
            <v>Honorarios legales</v>
          </cell>
          <cell r="C716">
            <v>1000000</v>
          </cell>
          <cell r="D716">
            <v>50</v>
          </cell>
          <cell r="E716">
            <v>1000000</v>
          </cell>
          <cell r="F716">
            <v>50</v>
          </cell>
          <cell r="G716">
            <v>999950</v>
          </cell>
          <cell r="H716">
            <v>168.91047297297297</v>
          </cell>
        </row>
        <row r="717">
          <cell r="A717" t="str">
            <v>4302072403</v>
          </cell>
          <cell r="B717" t="str">
            <v>Otros honorarios</v>
          </cell>
          <cell r="C717">
            <v>1000000</v>
          </cell>
          <cell r="D717">
            <v>50</v>
          </cell>
          <cell r="E717">
            <v>1000000</v>
          </cell>
          <cell r="F717">
            <v>50</v>
          </cell>
          <cell r="G717">
            <v>999950</v>
          </cell>
          <cell r="H717">
            <v>168.91047297297297</v>
          </cell>
        </row>
        <row r="718">
          <cell r="A718" t="str">
            <v>4302072404</v>
          </cell>
          <cell r="B718" t="str">
            <v>Recoleccion de basura</v>
          </cell>
          <cell r="C718">
            <v>1000000</v>
          </cell>
          <cell r="D718">
            <v>50</v>
          </cell>
          <cell r="E718">
            <v>1000000</v>
          </cell>
          <cell r="F718">
            <v>50</v>
          </cell>
          <cell r="G718">
            <v>999950</v>
          </cell>
          <cell r="H718">
            <v>168.91047297297297</v>
          </cell>
        </row>
        <row r="719">
          <cell r="A719" t="str">
            <v>4302072405</v>
          </cell>
          <cell r="B719" t="str">
            <v>Otros Servicios</v>
          </cell>
          <cell r="C719">
            <v>1000000</v>
          </cell>
          <cell r="D719">
            <v>50</v>
          </cell>
          <cell r="E719">
            <v>1000000</v>
          </cell>
          <cell r="F719">
            <v>50</v>
          </cell>
          <cell r="G719">
            <v>999950</v>
          </cell>
          <cell r="H719">
            <v>168.91047297297297</v>
          </cell>
        </row>
        <row r="720">
          <cell r="A720" t="str">
            <v>4302072601</v>
          </cell>
          <cell r="B720" t="str">
            <v>Equipamiento</v>
          </cell>
          <cell r="C720">
            <v>1000000</v>
          </cell>
          <cell r="D720">
            <v>50</v>
          </cell>
          <cell r="E720">
            <v>1000000</v>
          </cell>
          <cell r="F720">
            <v>50</v>
          </cell>
          <cell r="G720">
            <v>999950</v>
          </cell>
          <cell r="H720">
            <v>168.91047297297297</v>
          </cell>
        </row>
        <row r="721">
          <cell r="A721" t="str">
            <v>4302072602</v>
          </cell>
          <cell r="B721" t="str">
            <v>Reparaciones y mantenimiento</v>
          </cell>
          <cell r="C721">
            <v>1000000</v>
          </cell>
          <cell r="D721">
            <v>50</v>
          </cell>
          <cell r="E721">
            <v>1000000</v>
          </cell>
          <cell r="F721">
            <v>50</v>
          </cell>
          <cell r="G721">
            <v>999950</v>
          </cell>
          <cell r="H721">
            <v>168.91047297297297</v>
          </cell>
        </row>
        <row r="722">
          <cell r="A722" t="str">
            <v>4302072801</v>
          </cell>
          <cell r="B722" t="str">
            <v>Otros proveedores</v>
          </cell>
          <cell r="C722">
            <v>1000000</v>
          </cell>
          <cell r="D722">
            <v>50</v>
          </cell>
          <cell r="E722">
            <v>1000000</v>
          </cell>
          <cell r="F722">
            <v>50</v>
          </cell>
          <cell r="G722">
            <v>999950</v>
          </cell>
          <cell r="H722">
            <v>168.91047297297297</v>
          </cell>
        </row>
        <row r="723">
          <cell r="A723" t="str">
            <v>4302072802</v>
          </cell>
          <cell r="B723" t="str">
            <v>Proveedores</v>
          </cell>
          <cell r="C723">
            <v>1000000</v>
          </cell>
          <cell r="D723">
            <v>50</v>
          </cell>
          <cell r="E723">
            <v>1000000</v>
          </cell>
          <cell r="F723">
            <v>50</v>
          </cell>
          <cell r="G723">
            <v>999950</v>
          </cell>
          <cell r="H723">
            <v>168.91047297297297</v>
          </cell>
        </row>
        <row r="724">
          <cell r="A724" t="str">
            <v>4302072803</v>
          </cell>
          <cell r="B724" t="str">
            <v>Energia electrica</v>
          </cell>
          <cell r="C724">
            <v>1000000</v>
          </cell>
          <cell r="D724">
            <v>50</v>
          </cell>
          <cell r="E724">
            <v>1000000</v>
          </cell>
          <cell r="F724">
            <v>50</v>
          </cell>
          <cell r="G724">
            <v>999950</v>
          </cell>
          <cell r="H724">
            <v>168.91047297297297</v>
          </cell>
        </row>
        <row r="725">
          <cell r="A725" t="str">
            <v>4302072804</v>
          </cell>
          <cell r="B725" t="str">
            <v>Gas</v>
          </cell>
          <cell r="C725">
            <v>1000000</v>
          </cell>
          <cell r="D725">
            <v>50</v>
          </cell>
          <cell r="E725">
            <v>1000000</v>
          </cell>
          <cell r="F725">
            <v>50</v>
          </cell>
          <cell r="G725">
            <v>999950</v>
          </cell>
          <cell r="H725">
            <v>168.91047297297297</v>
          </cell>
        </row>
        <row r="726">
          <cell r="A726" t="str">
            <v>4302072805</v>
          </cell>
          <cell r="B726" t="str">
            <v>Agua</v>
          </cell>
          <cell r="C726">
            <v>1000000</v>
          </cell>
          <cell r="D726">
            <v>50</v>
          </cell>
          <cell r="E726">
            <v>1000000</v>
          </cell>
          <cell r="F726">
            <v>50</v>
          </cell>
          <cell r="G726">
            <v>999950</v>
          </cell>
          <cell r="H726">
            <v>168.91047297297297</v>
          </cell>
        </row>
        <row r="727">
          <cell r="A727" t="str">
            <v>4302072806</v>
          </cell>
          <cell r="B727" t="str">
            <v>Gastos en Seguridad</v>
          </cell>
          <cell r="C727">
            <v>1000000</v>
          </cell>
          <cell r="D727">
            <v>50</v>
          </cell>
          <cell r="E727">
            <v>1000000</v>
          </cell>
          <cell r="F727">
            <v>50</v>
          </cell>
          <cell r="G727">
            <v>999950</v>
          </cell>
          <cell r="H727">
            <v>168.91047297297297</v>
          </cell>
        </row>
        <row r="728">
          <cell r="A728" t="str">
            <v>4302073001</v>
          </cell>
          <cell r="B728" t="str">
            <v>Alquiler de equipos</v>
          </cell>
          <cell r="C728">
            <v>1000000</v>
          </cell>
          <cell r="D728">
            <v>50</v>
          </cell>
          <cell r="E728">
            <v>1000000</v>
          </cell>
          <cell r="F728">
            <v>50</v>
          </cell>
          <cell r="G728">
            <v>999950</v>
          </cell>
          <cell r="H728">
            <v>168.91047297297297</v>
          </cell>
        </row>
        <row r="729">
          <cell r="A729" t="str">
            <v>4302073002</v>
          </cell>
          <cell r="B729" t="str">
            <v>Alquiler de oficinas</v>
          </cell>
          <cell r="C729">
            <v>1000000</v>
          </cell>
          <cell r="D729">
            <v>50</v>
          </cell>
          <cell r="E729">
            <v>1000000</v>
          </cell>
          <cell r="F729">
            <v>50</v>
          </cell>
          <cell r="G729">
            <v>999950</v>
          </cell>
          <cell r="H729">
            <v>168.91047297297297</v>
          </cell>
        </row>
        <row r="730">
          <cell r="A730" t="str">
            <v>4302073003</v>
          </cell>
          <cell r="B730" t="str">
            <v>Fletes</v>
          </cell>
          <cell r="C730">
            <v>1000000</v>
          </cell>
          <cell r="D730">
            <v>50</v>
          </cell>
          <cell r="E730">
            <v>1000000</v>
          </cell>
          <cell r="F730">
            <v>50</v>
          </cell>
          <cell r="G730">
            <v>999950</v>
          </cell>
          <cell r="H730">
            <v>168.91047297297297</v>
          </cell>
        </row>
        <row r="731">
          <cell r="A731" t="str">
            <v>4302073004</v>
          </cell>
          <cell r="B731" t="str">
            <v>Depositos</v>
          </cell>
          <cell r="C731">
            <v>1000000</v>
          </cell>
          <cell r="D731">
            <v>50</v>
          </cell>
          <cell r="E731">
            <v>1000000</v>
          </cell>
          <cell r="F731">
            <v>50</v>
          </cell>
          <cell r="G731">
            <v>999950</v>
          </cell>
          <cell r="H731">
            <v>168.91047297297297</v>
          </cell>
        </row>
        <row r="732">
          <cell r="A732" t="str">
            <v>4302073005</v>
          </cell>
          <cell r="B732" t="str">
            <v>Suscripciones</v>
          </cell>
          <cell r="C732">
            <v>1000000</v>
          </cell>
          <cell r="D732">
            <v>50</v>
          </cell>
          <cell r="E732">
            <v>1000000</v>
          </cell>
          <cell r="F732">
            <v>50</v>
          </cell>
          <cell r="G732">
            <v>999950</v>
          </cell>
          <cell r="H732">
            <v>168.91047297297297</v>
          </cell>
        </row>
        <row r="733">
          <cell r="A733" t="str">
            <v>4302073006</v>
          </cell>
          <cell r="B733" t="str">
            <v>Otros gastos</v>
          </cell>
          <cell r="C733">
            <v>1000000</v>
          </cell>
          <cell r="D733">
            <v>50</v>
          </cell>
          <cell r="E733">
            <v>1000000</v>
          </cell>
          <cell r="F733">
            <v>50</v>
          </cell>
          <cell r="G733">
            <v>999950</v>
          </cell>
          <cell r="H733">
            <v>168.91047297297297</v>
          </cell>
        </row>
        <row r="734">
          <cell r="A734" t="str">
            <v>4302073007</v>
          </cell>
          <cell r="B734" t="str">
            <v>Recreacion</v>
          </cell>
          <cell r="C734">
            <v>1000000</v>
          </cell>
          <cell r="D734">
            <v>50</v>
          </cell>
          <cell r="E734">
            <v>1000000</v>
          </cell>
          <cell r="F734">
            <v>50</v>
          </cell>
          <cell r="G734">
            <v>999950</v>
          </cell>
          <cell r="H734">
            <v>168.91047297297297</v>
          </cell>
        </row>
        <row r="735">
          <cell r="A735" t="str">
            <v>4302073008</v>
          </cell>
          <cell r="B735" t="str">
            <v>Estructura</v>
          </cell>
          <cell r="C735">
            <v>1000000</v>
          </cell>
          <cell r="D735">
            <v>50</v>
          </cell>
          <cell r="E735">
            <v>1000000</v>
          </cell>
          <cell r="F735">
            <v>50</v>
          </cell>
          <cell r="G735">
            <v>999950</v>
          </cell>
          <cell r="H735">
            <v>168.91047297297297</v>
          </cell>
        </row>
        <row r="736">
          <cell r="A736" t="str">
            <v>4302081001</v>
          </cell>
          <cell r="B736" t="str">
            <v>Sueldos y Jornales personal permanente</v>
          </cell>
          <cell r="C736">
            <v>1000000</v>
          </cell>
          <cell r="D736">
            <v>50</v>
          </cell>
          <cell r="E736">
            <v>1000000</v>
          </cell>
          <cell r="F736">
            <v>50</v>
          </cell>
          <cell r="G736">
            <v>999950</v>
          </cell>
          <cell r="H736">
            <v>168.91047297297297</v>
          </cell>
        </row>
        <row r="737">
          <cell r="A737" t="str">
            <v>4302081002</v>
          </cell>
          <cell r="B737" t="str">
            <v>Sueldos y Jornales personal temporario</v>
          </cell>
          <cell r="C737">
            <v>1000000</v>
          </cell>
          <cell r="D737">
            <v>50</v>
          </cell>
          <cell r="E737">
            <v>1000000</v>
          </cell>
          <cell r="F737">
            <v>50</v>
          </cell>
          <cell r="G737">
            <v>999950</v>
          </cell>
          <cell r="H737">
            <v>168.91047297297297</v>
          </cell>
        </row>
        <row r="738">
          <cell r="A738" t="str">
            <v>4302081003</v>
          </cell>
          <cell r="B738" t="str">
            <v>Horas Extras</v>
          </cell>
          <cell r="C738">
            <v>1000000</v>
          </cell>
          <cell r="D738">
            <v>50</v>
          </cell>
          <cell r="E738">
            <v>1000000</v>
          </cell>
          <cell r="F738">
            <v>50</v>
          </cell>
          <cell r="G738">
            <v>999950</v>
          </cell>
          <cell r="H738">
            <v>168.91047297297297</v>
          </cell>
        </row>
        <row r="739">
          <cell r="A739" t="str">
            <v>4302081004</v>
          </cell>
          <cell r="B739" t="str">
            <v>Cargas Sociales</v>
          </cell>
          <cell r="C739">
            <v>1000000</v>
          </cell>
          <cell r="D739">
            <v>50</v>
          </cell>
          <cell r="E739">
            <v>1000000</v>
          </cell>
          <cell r="F739">
            <v>50</v>
          </cell>
          <cell r="G739">
            <v>999950</v>
          </cell>
          <cell r="H739">
            <v>168.91047297297297</v>
          </cell>
        </row>
        <row r="740">
          <cell r="A740" t="str">
            <v>4302081005</v>
          </cell>
          <cell r="B740" t="str">
            <v>Sueldo Anual Complementario</v>
          </cell>
          <cell r="C740">
            <v>1000000</v>
          </cell>
          <cell r="D740">
            <v>50</v>
          </cell>
          <cell r="E740">
            <v>1000000</v>
          </cell>
          <cell r="F740">
            <v>50</v>
          </cell>
          <cell r="G740">
            <v>999950</v>
          </cell>
          <cell r="H740">
            <v>168.91047297297297</v>
          </cell>
        </row>
        <row r="741">
          <cell r="A741" t="str">
            <v>4302081006</v>
          </cell>
          <cell r="B741" t="str">
            <v>Vacaciones</v>
          </cell>
          <cell r="C741">
            <v>1000000</v>
          </cell>
          <cell r="D741">
            <v>50</v>
          </cell>
          <cell r="E741">
            <v>1000000</v>
          </cell>
          <cell r="F741">
            <v>50</v>
          </cell>
          <cell r="G741">
            <v>999950</v>
          </cell>
          <cell r="H741">
            <v>168.91047297297297</v>
          </cell>
        </row>
        <row r="742">
          <cell r="A742" t="str">
            <v>4302081007</v>
          </cell>
          <cell r="B742" t="str">
            <v>Plan de Jubilacion</v>
          </cell>
          <cell r="C742">
            <v>1000000</v>
          </cell>
          <cell r="D742">
            <v>50</v>
          </cell>
          <cell r="E742">
            <v>1000000</v>
          </cell>
          <cell r="F742">
            <v>50</v>
          </cell>
          <cell r="G742">
            <v>999950</v>
          </cell>
          <cell r="H742">
            <v>168.91047297297297</v>
          </cell>
        </row>
        <row r="743">
          <cell r="A743" t="str">
            <v>4302081008</v>
          </cell>
          <cell r="B743" t="str">
            <v>Distribucion utilidades</v>
          </cell>
          <cell r="C743">
            <v>1000000</v>
          </cell>
          <cell r="D743">
            <v>50</v>
          </cell>
          <cell r="E743">
            <v>1000000</v>
          </cell>
          <cell r="F743">
            <v>50</v>
          </cell>
          <cell r="G743">
            <v>999950</v>
          </cell>
          <cell r="H743">
            <v>168.91047297297297</v>
          </cell>
        </row>
        <row r="744">
          <cell r="A744" t="str">
            <v>4302081009</v>
          </cell>
          <cell r="B744" t="str">
            <v>Vivienda</v>
          </cell>
          <cell r="C744">
            <v>1000000</v>
          </cell>
          <cell r="D744">
            <v>50</v>
          </cell>
          <cell r="E744">
            <v>1000000</v>
          </cell>
          <cell r="F744">
            <v>50</v>
          </cell>
          <cell r="G744">
            <v>999950</v>
          </cell>
          <cell r="H744">
            <v>168.91047297297297</v>
          </cell>
        </row>
        <row r="745">
          <cell r="A745" t="str">
            <v>4302081010</v>
          </cell>
          <cell r="B745" t="str">
            <v>Servicio Medico</v>
          </cell>
          <cell r="C745">
            <v>1000000</v>
          </cell>
          <cell r="D745">
            <v>50</v>
          </cell>
          <cell r="E745">
            <v>1000000</v>
          </cell>
          <cell r="F745">
            <v>50</v>
          </cell>
          <cell r="G745">
            <v>999950</v>
          </cell>
          <cell r="H745">
            <v>168.91047297297297</v>
          </cell>
        </row>
        <row r="746">
          <cell r="A746" t="str">
            <v>4302081011</v>
          </cell>
          <cell r="B746" t="str">
            <v>Capacitacion</v>
          </cell>
          <cell r="C746">
            <v>1000000</v>
          </cell>
          <cell r="D746">
            <v>50</v>
          </cell>
          <cell r="E746">
            <v>1000000</v>
          </cell>
          <cell r="F746">
            <v>50</v>
          </cell>
          <cell r="G746">
            <v>999950</v>
          </cell>
          <cell r="H746">
            <v>168.91047297297297</v>
          </cell>
        </row>
        <row r="747">
          <cell r="A747" t="str">
            <v>4302081012</v>
          </cell>
          <cell r="B747" t="str">
            <v>Otros Servicios al Personal</v>
          </cell>
          <cell r="C747">
            <v>1000000</v>
          </cell>
          <cell r="D747">
            <v>50</v>
          </cell>
          <cell r="E747">
            <v>1000000</v>
          </cell>
          <cell r="F747">
            <v>50</v>
          </cell>
          <cell r="G747">
            <v>999950</v>
          </cell>
          <cell r="H747">
            <v>168.91047297297297</v>
          </cell>
        </row>
        <row r="748">
          <cell r="A748" t="str">
            <v>4302081013</v>
          </cell>
          <cell r="B748" t="str">
            <v>Varios</v>
          </cell>
          <cell r="C748">
            <v>1000000</v>
          </cell>
          <cell r="D748">
            <v>50</v>
          </cell>
          <cell r="E748">
            <v>1000000</v>
          </cell>
          <cell r="F748">
            <v>50</v>
          </cell>
          <cell r="G748">
            <v>999950</v>
          </cell>
          <cell r="H748">
            <v>168.91047297297297</v>
          </cell>
        </row>
        <row r="749">
          <cell r="A749" t="str">
            <v>4302081014</v>
          </cell>
          <cell r="B749" t="str">
            <v>Indemnizaciones</v>
          </cell>
          <cell r="C749">
            <v>1000000</v>
          </cell>
          <cell r="D749">
            <v>50</v>
          </cell>
          <cell r="E749">
            <v>1000000</v>
          </cell>
          <cell r="F749">
            <v>50</v>
          </cell>
          <cell r="G749">
            <v>999950</v>
          </cell>
          <cell r="H749">
            <v>168.91047297297297</v>
          </cell>
        </row>
        <row r="750">
          <cell r="A750" t="str">
            <v>4302081015</v>
          </cell>
          <cell r="B750" t="str">
            <v>Gratificaciones</v>
          </cell>
          <cell r="C750">
            <v>1000000</v>
          </cell>
          <cell r="D750">
            <v>50</v>
          </cell>
          <cell r="E750">
            <v>1000000</v>
          </cell>
          <cell r="F750">
            <v>50</v>
          </cell>
          <cell r="G750">
            <v>999950</v>
          </cell>
          <cell r="H750">
            <v>168.91047297297297</v>
          </cell>
        </row>
        <row r="751">
          <cell r="A751" t="str">
            <v>4302081201</v>
          </cell>
          <cell r="B751" t="str">
            <v>Gastos de viaje</v>
          </cell>
          <cell r="C751">
            <v>1000000</v>
          </cell>
          <cell r="D751">
            <v>50</v>
          </cell>
          <cell r="E751">
            <v>1000000</v>
          </cell>
          <cell r="F751">
            <v>50</v>
          </cell>
          <cell r="G751">
            <v>999950</v>
          </cell>
          <cell r="H751">
            <v>168.91047297297297</v>
          </cell>
        </row>
        <row r="752">
          <cell r="A752" t="str">
            <v>4302081401</v>
          </cell>
          <cell r="B752" t="str">
            <v>Gastos de oficina</v>
          </cell>
          <cell r="C752">
            <v>1000000</v>
          </cell>
          <cell r="D752">
            <v>50</v>
          </cell>
          <cell r="E752">
            <v>1000000</v>
          </cell>
          <cell r="F752">
            <v>50</v>
          </cell>
          <cell r="G752">
            <v>999950</v>
          </cell>
          <cell r="H752">
            <v>168.91047297297297</v>
          </cell>
        </row>
        <row r="753">
          <cell r="A753" t="str">
            <v>4302081601</v>
          </cell>
          <cell r="B753" t="str">
            <v>Comunicaciones</v>
          </cell>
          <cell r="C753">
            <v>1000000</v>
          </cell>
          <cell r="D753">
            <v>50</v>
          </cell>
          <cell r="E753">
            <v>1000000</v>
          </cell>
          <cell r="F753">
            <v>50</v>
          </cell>
          <cell r="G753">
            <v>999950</v>
          </cell>
          <cell r="H753">
            <v>168.91047297297297</v>
          </cell>
        </row>
        <row r="754">
          <cell r="A754" t="str">
            <v>4302081801</v>
          </cell>
          <cell r="B754" t="str">
            <v>Publicidad</v>
          </cell>
          <cell r="C754">
            <v>1000000</v>
          </cell>
          <cell r="D754">
            <v>50</v>
          </cell>
          <cell r="E754">
            <v>1000000</v>
          </cell>
          <cell r="F754">
            <v>50</v>
          </cell>
          <cell r="G754">
            <v>999950</v>
          </cell>
          <cell r="H754">
            <v>168.91047297297297</v>
          </cell>
        </row>
        <row r="755">
          <cell r="A755" t="str">
            <v>4302081802</v>
          </cell>
          <cell r="B755" t="str">
            <v>Promociones</v>
          </cell>
          <cell r="C755">
            <v>1000000</v>
          </cell>
          <cell r="D755">
            <v>50</v>
          </cell>
          <cell r="E755">
            <v>1000000</v>
          </cell>
          <cell r="F755">
            <v>50</v>
          </cell>
          <cell r="G755">
            <v>999950</v>
          </cell>
          <cell r="H755">
            <v>168.91047297297297</v>
          </cell>
        </row>
        <row r="756">
          <cell r="A756" t="str">
            <v>4302081803</v>
          </cell>
          <cell r="B756" t="str">
            <v>Servicios al Cliente</v>
          </cell>
          <cell r="C756">
            <v>1000000</v>
          </cell>
          <cell r="D756">
            <v>50</v>
          </cell>
          <cell r="E756">
            <v>1000000</v>
          </cell>
          <cell r="F756">
            <v>50</v>
          </cell>
          <cell r="G756">
            <v>999950</v>
          </cell>
          <cell r="H756">
            <v>168.91047297297297</v>
          </cell>
        </row>
        <row r="757">
          <cell r="A757" t="str">
            <v>4302082001</v>
          </cell>
          <cell r="B757" t="str">
            <v>Impuestos a la propiedad</v>
          </cell>
          <cell r="C757">
            <v>1000000</v>
          </cell>
          <cell r="D757">
            <v>50</v>
          </cell>
          <cell r="E757">
            <v>1000000</v>
          </cell>
          <cell r="F757">
            <v>50</v>
          </cell>
          <cell r="G757">
            <v>999950</v>
          </cell>
          <cell r="H757">
            <v>168.91047297297297</v>
          </cell>
        </row>
        <row r="758">
          <cell r="A758" t="str">
            <v>4302082002</v>
          </cell>
          <cell r="B758" t="str">
            <v>Otros impuestos</v>
          </cell>
          <cell r="C758">
            <v>1000000</v>
          </cell>
          <cell r="D758">
            <v>50</v>
          </cell>
          <cell r="E758">
            <v>1000000</v>
          </cell>
          <cell r="F758">
            <v>50</v>
          </cell>
          <cell r="G758">
            <v>999950</v>
          </cell>
          <cell r="H758">
            <v>168.91047297297297</v>
          </cell>
        </row>
        <row r="759">
          <cell r="A759" t="str">
            <v>4302082201</v>
          </cell>
          <cell r="B759" t="str">
            <v>Seguros del personal</v>
          </cell>
          <cell r="C759">
            <v>1000000</v>
          </cell>
          <cell r="D759">
            <v>50</v>
          </cell>
          <cell r="E759">
            <v>1000000</v>
          </cell>
          <cell r="F759">
            <v>50</v>
          </cell>
          <cell r="G759">
            <v>999950</v>
          </cell>
          <cell r="H759">
            <v>168.91047297297297</v>
          </cell>
        </row>
        <row r="760">
          <cell r="A760" t="str">
            <v>4302082202</v>
          </cell>
          <cell r="B760" t="str">
            <v>Seguros de propiedades</v>
          </cell>
          <cell r="C760">
            <v>1000000</v>
          </cell>
          <cell r="D760">
            <v>50</v>
          </cell>
          <cell r="E760">
            <v>1000000</v>
          </cell>
          <cell r="F760">
            <v>50</v>
          </cell>
          <cell r="G760">
            <v>999950</v>
          </cell>
          <cell r="H760">
            <v>168.91047297297297</v>
          </cell>
        </row>
        <row r="761">
          <cell r="A761" t="str">
            <v>4302082401</v>
          </cell>
          <cell r="B761" t="str">
            <v>Honorarios auditores</v>
          </cell>
          <cell r="C761">
            <v>1000000</v>
          </cell>
          <cell r="D761">
            <v>50</v>
          </cell>
          <cell r="E761">
            <v>1000000</v>
          </cell>
          <cell r="F761">
            <v>50</v>
          </cell>
          <cell r="G761">
            <v>999950</v>
          </cell>
          <cell r="H761">
            <v>168.91047297297297</v>
          </cell>
        </row>
        <row r="762">
          <cell r="A762" t="str">
            <v>4302082402</v>
          </cell>
          <cell r="B762" t="str">
            <v>Honorarios legales</v>
          </cell>
          <cell r="C762">
            <v>1000000</v>
          </cell>
          <cell r="D762">
            <v>50</v>
          </cell>
          <cell r="E762">
            <v>1000000</v>
          </cell>
          <cell r="F762">
            <v>50</v>
          </cell>
          <cell r="G762">
            <v>999950</v>
          </cell>
          <cell r="H762">
            <v>168.91047297297297</v>
          </cell>
        </row>
        <row r="763">
          <cell r="A763" t="str">
            <v>4302082403</v>
          </cell>
          <cell r="B763" t="str">
            <v>Otros honorarios</v>
          </cell>
          <cell r="C763">
            <v>1000000</v>
          </cell>
          <cell r="D763">
            <v>50</v>
          </cell>
          <cell r="E763">
            <v>1000000</v>
          </cell>
          <cell r="F763">
            <v>50</v>
          </cell>
          <cell r="G763">
            <v>999950</v>
          </cell>
          <cell r="H763">
            <v>168.91047297297297</v>
          </cell>
        </row>
        <row r="764">
          <cell r="A764" t="str">
            <v>4302082404</v>
          </cell>
          <cell r="B764" t="str">
            <v>Recoleccion de basura</v>
          </cell>
          <cell r="C764">
            <v>1000000</v>
          </cell>
          <cell r="D764">
            <v>50</v>
          </cell>
          <cell r="E764">
            <v>1000000</v>
          </cell>
          <cell r="F764">
            <v>50</v>
          </cell>
          <cell r="G764">
            <v>999950</v>
          </cell>
          <cell r="H764">
            <v>168.91047297297297</v>
          </cell>
        </row>
        <row r="765">
          <cell r="A765" t="str">
            <v>4302082405</v>
          </cell>
          <cell r="B765" t="str">
            <v>Otros Servicios</v>
          </cell>
          <cell r="C765">
            <v>1000000</v>
          </cell>
          <cell r="D765">
            <v>50</v>
          </cell>
          <cell r="E765">
            <v>1000000</v>
          </cell>
          <cell r="F765">
            <v>50</v>
          </cell>
          <cell r="G765">
            <v>999950</v>
          </cell>
          <cell r="H765">
            <v>168.91047297297297</v>
          </cell>
        </row>
        <row r="766">
          <cell r="A766" t="str">
            <v>4302082406</v>
          </cell>
          <cell r="B766" t="str">
            <v>Fumigaci¾n</v>
          </cell>
          <cell r="C766">
            <v>1000000</v>
          </cell>
          <cell r="D766">
            <v>50</v>
          </cell>
          <cell r="E766">
            <v>1000000</v>
          </cell>
          <cell r="F766">
            <v>50</v>
          </cell>
          <cell r="G766">
            <v>999950</v>
          </cell>
          <cell r="H766">
            <v>168.91047297297297</v>
          </cell>
        </row>
        <row r="767">
          <cell r="A767" t="str">
            <v>4302082601</v>
          </cell>
          <cell r="B767" t="str">
            <v>Equipamiento</v>
          </cell>
          <cell r="C767">
            <v>1000000</v>
          </cell>
          <cell r="D767">
            <v>50</v>
          </cell>
          <cell r="E767">
            <v>1000000</v>
          </cell>
          <cell r="F767">
            <v>50</v>
          </cell>
          <cell r="G767">
            <v>999950</v>
          </cell>
          <cell r="H767">
            <v>168.91047297297297</v>
          </cell>
        </row>
        <row r="768">
          <cell r="A768" t="str">
            <v>4302082602</v>
          </cell>
          <cell r="B768" t="str">
            <v>Reparaciones y mantenimiento</v>
          </cell>
          <cell r="C768">
            <v>1000000</v>
          </cell>
          <cell r="D768">
            <v>50</v>
          </cell>
          <cell r="E768">
            <v>1000000</v>
          </cell>
          <cell r="F768">
            <v>50</v>
          </cell>
          <cell r="G768">
            <v>999950</v>
          </cell>
          <cell r="H768">
            <v>168.91047297297297</v>
          </cell>
        </row>
        <row r="769">
          <cell r="A769" t="str">
            <v>4302082801</v>
          </cell>
          <cell r="B769" t="str">
            <v>Otros proveedores</v>
          </cell>
          <cell r="C769">
            <v>1000000</v>
          </cell>
          <cell r="D769">
            <v>50</v>
          </cell>
          <cell r="E769">
            <v>1000000</v>
          </cell>
          <cell r="F769">
            <v>50</v>
          </cell>
          <cell r="G769">
            <v>999950</v>
          </cell>
          <cell r="H769">
            <v>168.91047297297297</v>
          </cell>
        </row>
        <row r="770">
          <cell r="A770" t="str">
            <v>4302082802</v>
          </cell>
          <cell r="B770" t="str">
            <v>Proveedores</v>
          </cell>
          <cell r="C770">
            <v>1000000</v>
          </cell>
          <cell r="D770">
            <v>50</v>
          </cell>
          <cell r="E770">
            <v>1000000</v>
          </cell>
          <cell r="F770">
            <v>50</v>
          </cell>
          <cell r="G770">
            <v>999950</v>
          </cell>
          <cell r="H770">
            <v>168.91047297297297</v>
          </cell>
        </row>
        <row r="771">
          <cell r="A771" t="str">
            <v>4302082803</v>
          </cell>
          <cell r="B771" t="str">
            <v>Energia electrica</v>
          </cell>
          <cell r="C771">
            <v>1000000</v>
          </cell>
          <cell r="D771">
            <v>50</v>
          </cell>
          <cell r="E771">
            <v>1000000</v>
          </cell>
          <cell r="F771">
            <v>50</v>
          </cell>
          <cell r="G771">
            <v>999950</v>
          </cell>
          <cell r="H771">
            <v>168.91047297297297</v>
          </cell>
        </row>
        <row r="772">
          <cell r="A772" t="str">
            <v>4302082804</v>
          </cell>
          <cell r="B772" t="str">
            <v>Gas</v>
          </cell>
          <cell r="C772">
            <v>1000000</v>
          </cell>
          <cell r="D772">
            <v>50</v>
          </cell>
          <cell r="E772">
            <v>1000000</v>
          </cell>
          <cell r="F772">
            <v>50</v>
          </cell>
          <cell r="G772">
            <v>999950</v>
          </cell>
          <cell r="H772">
            <v>168.91047297297297</v>
          </cell>
        </row>
        <row r="773">
          <cell r="A773" t="str">
            <v>4302082805</v>
          </cell>
          <cell r="B773" t="str">
            <v>Agua</v>
          </cell>
          <cell r="C773">
            <v>1000000</v>
          </cell>
          <cell r="D773">
            <v>50</v>
          </cell>
          <cell r="E773">
            <v>1000000</v>
          </cell>
          <cell r="F773">
            <v>50</v>
          </cell>
          <cell r="G773">
            <v>999950</v>
          </cell>
          <cell r="H773">
            <v>168.91047297297297</v>
          </cell>
        </row>
        <row r="774">
          <cell r="A774" t="str">
            <v>4302082806</v>
          </cell>
          <cell r="B774" t="str">
            <v>Gastos en Seguridad</v>
          </cell>
          <cell r="C774">
            <v>1000000</v>
          </cell>
          <cell r="D774">
            <v>50</v>
          </cell>
          <cell r="E774">
            <v>1000000</v>
          </cell>
          <cell r="F774">
            <v>50</v>
          </cell>
          <cell r="G774">
            <v>999950</v>
          </cell>
          <cell r="H774">
            <v>168.91047297297297</v>
          </cell>
        </row>
        <row r="775">
          <cell r="A775" t="str">
            <v>4302083001</v>
          </cell>
          <cell r="B775" t="str">
            <v>Alquiler de equipos</v>
          </cell>
          <cell r="C775">
            <v>1000000</v>
          </cell>
          <cell r="D775">
            <v>50</v>
          </cell>
          <cell r="E775">
            <v>1000000</v>
          </cell>
          <cell r="F775">
            <v>50</v>
          </cell>
          <cell r="G775">
            <v>999950</v>
          </cell>
          <cell r="H775">
            <v>168.91047297297297</v>
          </cell>
        </row>
        <row r="776">
          <cell r="A776" t="str">
            <v>4302083002</v>
          </cell>
          <cell r="B776" t="str">
            <v>Alquiler de oficinas</v>
          </cell>
          <cell r="C776">
            <v>1000000</v>
          </cell>
          <cell r="D776">
            <v>50</v>
          </cell>
          <cell r="E776">
            <v>1000000</v>
          </cell>
          <cell r="F776">
            <v>50</v>
          </cell>
          <cell r="G776">
            <v>999950</v>
          </cell>
          <cell r="H776">
            <v>168.91047297297297</v>
          </cell>
        </row>
        <row r="777">
          <cell r="A777" t="str">
            <v>4302083003</v>
          </cell>
          <cell r="B777" t="str">
            <v>Fletes</v>
          </cell>
          <cell r="C777">
            <v>1000000</v>
          </cell>
          <cell r="D777">
            <v>50</v>
          </cell>
          <cell r="E777">
            <v>1000000</v>
          </cell>
          <cell r="F777">
            <v>50</v>
          </cell>
          <cell r="G777">
            <v>999950</v>
          </cell>
          <cell r="H777">
            <v>168.91047297297297</v>
          </cell>
        </row>
        <row r="778">
          <cell r="A778" t="str">
            <v>4302083004</v>
          </cell>
          <cell r="B778" t="str">
            <v>Depositos</v>
          </cell>
          <cell r="C778">
            <v>1000000</v>
          </cell>
          <cell r="D778">
            <v>50</v>
          </cell>
          <cell r="E778">
            <v>1000000</v>
          </cell>
          <cell r="F778">
            <v>50</v>
          </cell>
          <cell r="G778">
            <v>999950</v>
          </cell>
          <cell r="H778">
            <v>168.91047297297297</v>
          </cell>
        </row>
        <row r="779">
          <cell r="A779" t="str">
            <v>4302083005</v>
          </cell>
          <cell r="B779" t="str">
            <v>Suscripciones</v>
          </cell>
          <cell r="C779">
            <v>1000000</v>
          </cell>
          <cell r="D779">
            <v>50</v>
          </cell>
          <cell r="E779">
            <v>1000000</v>
          </cell>
          <cell r="F779">
            <v>50</v>
          </cell>
          <cell r="G779">
            <v>999950</v>
          </cell>
          <cell r="H779">
            <v>168.91047297297297</v>
          </cell>
        </row>
        <row r="780">
          <cell r="A780" t="str">
            <v>4302083006</v>
          </cell>
          <cell r="B780" t="str">
            <v>Otros gastos</v>
          </cell>
          <cell r="C780">
            <v>1000000</v>
          </cell>
          <cell r="D780">
            <v>50</v>
          </cell>
          <cell r="E780">
            <v>1000000</v>
          </cell>
          <cell r="F780">
            <v>50</v>
          </cell>
          <cell r="G780">
            <v>999950</v>
          </cell>
          <cell r="H780">
            <v>168.91047297297297</v>
          </cell>
        </row>
        <row r="781">
          <cell r="A781" t="str">
            <v>4302083007</v>
          </cell>
          <cell r="B781" t="str">
            <v>Recreacion</v>
          </cell>
          <cell r="C781">
            <v>1000000</v>
          </cell>
          <cell r="D781">
            <v>50</v>
          </cell>
          <cell r="E781">
            <v>1000000</v>
          </cell>
          <cell r="F781">
            <v>50</v>
          </cell>
          <cell r="G781">
            <v>999950</v>
          </cell>
          <cell r="H781">
            <v>168.91047297297297</v>
          </cell>
        </row>
        <row r="782">
          <cell r="A782" t="str">
            <v>4302083008</v>
          </cell>
          <cell r="B782" t="str">
            <v>Estructura</v>
          </cell>
          <cell r="C782">
            <v>1000000</v>
          </cell>
          <cell r="D782">
            <v>50</v>
          </cell>
          <cell r="E782">
            <v>1000000</v>
          </cell>
          <cell r="F782">
            <v>50</v>
          </cell>
          <cell r="G782">
            <v>999950</v>
          </cell>
          <cell r="H782">
            <v>168.91047297297297</v>
          </cell>
        </row>
        <row r="783">
          <cell r="A783" t="str">
            <v>4302091001</v>
          </cell>
          <cell r="B783" t="str">
            <v>Sueldos y Jornales personal permanente</v>
          </cell>
          <cell r="C783">
            <v>1000000</v>
          </cell>
          <cell r="D783">
            <v>50</v>
          </cell>
          <cell r="E783">
            <v>1000000</v>
          </cell>
          <cell r="F783">
            <v>50</v>
          </cell>
          <cell r="G783">
            <v>999950</v>
          </cell>
          <cell r="H783">
            <v>168.91047297297297</v>
          </cell>
        </row>
        <row r="784">
          <cell r="A784" t="str">
            <v>4302091002</v>
          </cell>
          <cell r="B784" t="str">
            <v>Sueldos y Jornales personal temporario</v>
          </cell>
          <cell r="C784">
            <v>1000000</v>
          </cell>
          <cell r="D784">
            <v>50</v>
          </cell>
          <cell r="E784">
            <v>1000000</v>
          </cell>
          <cell r="F784">
            <v>50</v>
          </cell>
          <cell r="G784">
            <v>999950</v>
          </cell>
          <cell r="H784">
            <v>168.91047297297297</v>
          </cell>
        </row>
        <row r="785">
          <cell r="A785" t="str">
            <v>4302091003</v>
          </cell>
          <cell r="B785" t="str">
            <v>Horas Extras</v>
          </cell>
          <cell r="C785">
            <v>1000000</v>
          </cell>
          <cell r="D785">
            <v>50</v>
          </cell>
          <cell r="E785">
            <v>1000000</v>
          </cell>
          <cell r="F785">
            <v>50</v>
          </cell>
          <cell r="G785">
            <v>999950</v>
          </cell>
          <cell r="H785">
            <v>168.91047297297297</v>
          </cell>
        </row>
        <row r="786">
          <cell r="A786" t="str">
            <v>4302091004</v>
          </cell>
          <cell r="B786" t="str">
            <v>Cargas Sociales</v>
          </cell>
          <cell r="C786">
            <v>1000000</v>
          </cell>
          <cell r="D786">
            <v>50</v>
          </cell>
          <cell r="E786">
            <v>1000000</v>
          </cell>
          <cell r="F786">
            <v>50</v>
          </cell>
          <cell r="G786">
            <v>999950</v>
          </cell>
          <cell r="H786">
            <v>168.91047297297297</v>
          </cell>
        </row>
        <row r="787">
          <cell r="A787" t="str">
            <v>4302091005</v>
          </cell>
          <cell r="B787" t="str">
            <v>Sueldo Anual Complementario</v>
          </cell>
          <cell r="C787">
            <v>1000000</v>
          </cell>
          <cell r="D787">
            <v>50</v>
          </cell>
          <cell r="E787">
            <v>1000000</v>
          </cell>
          <cell r="F787">
            <v>50</v>
          </cell>
          <cell r="G787">
            <v>999950</v>
          </cell>
          <cell r="H787">
            <v>168.91047297297297</v>
          </cell>
        </row>
        <row r="788">
          <cell r="A788" t="str">
            <v>4302091006</v>
          </cell>
          <cell r="B788" t="str">
            <v>Vacaciones</v>
          </cell>
          <cell r="C788">
            <v>1000000</v>
          </cell>
          <cell r="D788">
            <v>50</v>
          </cell>
          <cell r="E788">
            <v>1000000</v>
          </cell>
          <cell r="F788">
            <v>50</v>
          </cell>
          <cell r="G788">
            <v>999950</v>
          </cell>
          <cell r="H788">
            <v>168.91047297297297</v>
          </cell>
        </row>
        <row r="789">
          <cell r="A789" t="str">
            <v>4302091007</v>
          </cell>
          <cell r="B789" t="str">
            <v>Plan de Jubilacion</v>
          </cell>
          <cell r="C789">
            <v>1000000</v>
          </cell>
          <cell r="D789">
            <v>50</v>
          </cell>
          <cell r="E789">
            <v>1000000</v>
          </cell>
          <cell r="F789">
            <v>50</v>
          </cell>
          <cell r="G789">
            <v>999950</v>
          </cell>
          <cell r="H789">
            <v>168.91047297297297</v>
          </cell>
        </row>
        <row r="790">
          <cell r="A790" t="str">
            <v>4302091008</v>
          </cell>
          <cell r="B790" t="str">
            <v>Distribucion utilidades</v>
          </cell>
          <cell r="C790">
            <v>1000000</v>
          </cell>
          <cell r="D790">
            <v>50</v>
          </cell>
          <cell r="E790">
            <v>1000000</v>
          </cell>
          <cell r="F790">
            <v>50</v>
          </cell>
          <cell r="G790">
            <v>999950</v>
          </cell>
          <cell r="H790">
            <v>168.91047297297297</v>
          </cell>
        </row>
        <row r="791">
          <cell r="A791" t="str">
            <v>4302091009</v>
          </cell>
          <cell r="B791" t="str">
            <v>Vivienda</v>
          </cell>
          <cell r="C791">
            <v>1000000</v>
          </cell>
          <cell r="D791">
            <v>50</v>
          </cell>
          <cell r="E791">
            <v>1000000</v>
          </cell>
          <cell r="F791">
            <v>50</v>
          </cell>
          <cell r="G791">
            <v>999950</v>
          </cell>
          <cell r="H791">
            <v>168.91047297297297</v>
          </cell>
        </row>
        <row r="792">
          <cell r="A792" t="str">
            <v>4302091010</v>
          </cell>
          <cell r="B792" t="str">
            <v>Servicio Medico</v>
          </cell>
          <cell r="C792">
            <v>1000000</v>
          </cell>
          <cell r="D792">
            <v>50</v>
          </cell>
          <cell r="E792">
            <v>1000000</v>
          </cell>
          <cell r="F792">
            <v>50</v>
          </cell>
          <cell r="G792">
            <v>999950</v>
          </cell>
          <cell r="H792">
            <v>168.91047297297297</v>
          </cell>
        </row>
        <row r="793">
          <cell r="A793" t="str">
            <v>4302091011</v>
          </cell>
          <cell r="B793" t="str">
            <v>Capacitacion</v>
          </cell>
          <cell r="C793">
            <v>1000000</v>
          </cell>
          <cell r="D793">
            <v>50</v>
          </cell>
          <cell r="E793">
            <v>1000000</v>
          </cell>
          <cell r="F793">
            <v>50</v>
          </cell>
          <cell r="G793">
            <v>999950</v>
          </cell>
          <cell r="H793">
            <v>168.91047297297297</v>
          </cell>
        </row>
        <row r="794">
          <cell r="A794" t="str">
            <v>4302091012</v>
          </cell>
          <cell r="B794" t="str">
            <v>Otros Servicios al Personal</v>
          </cell>
          <cell r="C794">
            <v>1000000</v>
          </cell>
          <cell r="D794">
            <v>50</v>
          </cell>
          <cell r="E794">
            <v>1000000</v>
          </cell>
          <cell r="F794">
            <v>50</v>
          </cell>
          <cell r="G794">
            <v>999950</v>
          </cell>
          <cell r="H794">
            <v>168.91047297297297</v>
          </cell>
        </row>
        <row r="795">
          <cell r="A795" t="str">
            <v>4302091013</v>
          </cell>
          <cell r="B795" t="str">
            <v>Varios</v>
          </cell>
          <cell r="C795">
            <v>1000000</v>
          </cell>
          <cell r="D795">
            <v>50</v>
          </cell>
          <cell r="E795">
            <v>1000000</v>
          </cell>
          <cell r="F795">
            <v>50</v>
          </cell>
          <cell r="G795">
            <v>999950</v>
          </cell>
          <cell r="H795">
            <v>168.91047297297297</v>
          </cell>
        </row>
        <row r="796">
          <cell r="A796" t="str">
            <v>4302091014</v>
          </cell>
          <cell r="B796" t="str">
            <v>Indemnizaciones</v>
          </cell>
          <cell r="C796">
            <v>1000000</v>
          </cell>
          <cell r="D796">
            <v>50</v>
          </cell>
          <cell r="E796">
            <v>1000000</v>
          </cell>
          <cell r="F796">
            <v>50</v>
          </cell>
          <cell r="G796">
            <v>999950</v>
          </cell>
          <cell r="H796">
            <v>168.91047297297297</v>
          </cell>
        </row>
        <row r="797">
          <cell r="A797" t="str">
            <v>4302091015</v>
          </cell>
          <cell r="B797" t="str">
            <v>Gratificaciones</v>
          </cell>
          <cell r="C797">
            <v>1000000</v>
          </cell>
          <cell r="D797">
            <v>50</v>
          </cell>
          <cell r="E797">
            <v>1000000</v>
          </cell>
          <cell r="F797">
            <v>50</v>
          </cell>
          <cell r="G797">
            <v>999950</v>
          </cell>
          <cell r="H797">
            <v>168.91047297297297</v>
          </cell>
        </row>
        <row r="798">
          <cell r="A798" t="str">
            <v>4302091201</v>
          </cell>
          <cell r="B798" t="str">
            <v>Gastos de viaje</v>
          </cell>
          <cell r="C798">
            <v>1000000</v>
          </cell>
          <cell r="D798">
            <v>50</v>
          </cell>
          <cell r="E798">
            <v>1000000</v>
          </cell>
          <cell r="F798">
            <v>50</v>
          </cell>
          <cell r="G798">
            <v>999950</v>
          </cell>
          <cell r="H798">
            <v>168.91047297297297</v>
          </cell>
        </row>
        <row r="799">
          <cell r="A799" t="str">
            <v>4302091401</v>
          </cell>
          <cell r="B799" t="str">
            <v>Gastos de oficina</v>
          </cell>
          <cell r="C799">
            <v>1000000</v>
          </cell>
          <cell r="D799">
            <v>50</v>
          </cell>
          <cell r="E799">
            <v>1000000</v>
          </cell>
          <cell r="F799">
            <v>50</v>
          </cell>
          <cell r="G799">
            <v>999950</v>
          </cell>
          <cell r="H799">
            <v>168.91047297297297</v>
          </cell>
        </row>
        <row r="800">
          <cell r="A800" t="str">
            <v>4302091601</v>
          </cell>
          <cell r="B800" t="str">
            <v>Comunicaciones</v>
          </cell>
          <cell r="C800">
            <v>1000000</v>
          </cell>
          <cell r="D800">
            <v>50</v>
          </cell>
          <cell r="E800">
            <v>1000000</v>
          </cell>
          <cell r="F800">
            <v>50</v>
          </cell>
          <cell r="G800">
            <v>999950</v>
          </cell>
          <cell r="H800">
            <v>168.91047297297297</v>
          </cell>
        </row>
        <row r="801">
          <cell r="A801" t="str">
            <v>4302091801</v>
          </cell>
          <cell r="B801" t="str">
            <v>Publicidad</v>
          </cell>
          <cell r="C801">
            <v>1000000</v>
          </cell>
          <cell r="D801">
            <v>50</v>
          </cell>
          <cell r="E801">
            <v>1000000</v>
          </cell>
          <cell r="F801">
            <v>50</v>
          </cell>
          <cell r="G801">
            <v>999950</v>
          </cell>
          <cell r="H801">
            <v>168.91047297297297</v>
          </cell>
        </row>
        <row r="802">
          <cell r="A802" t="str">
            <v>4302091802</v>
          </cell>
          <cell r="B802" t="str">
            <v>Promociones</v>
          </cell>
          <cell r="C802">
            <v>1000000</v>
          </cell>
          <cell r="D802">
            <v>50</v>
          </cell>
          <cell r="E802">
            <v>1000000</v>
          </cell>
          <cell r="F802">
            <v>50</v>
          </cell>
          <cell r="G802">
            <v>999950</v>
          </cell>
          <cell r="H802">
            <v>168.91047297297297</v>
          </cell>
        </row>
        <row r="803">
          <cell r="A803" t="str">
            <v>4302091803</v>
          </cell>
          <cell r="B803" t="str">
            <v>Servicios al Cliente</v>
          </cell>
          <cell r="C803">
            <v>1000000</v>
          </cell>
          <cell r="D803">
            <v>50</v>
          </cell>
          <cell r="E803">
            <v>1000000</v>
          </cell>
          <cell r="F803">
            <v>50</v>
          </cell>
          <cell r="G803">
            <v>999950</v>
          </cell>
          <cell r="H803">
            <v>168.91047297297297</v>
          </cell>
        </row>
        <row r="804">
          <cell r="A804" t="str">
            <v>4302092001</v>
          </cell>
          <cell r="B804" t="str">
            <v>Impuestos a la propiedad</v>
          </cell>
          <cell r="C804">
            <v>1000000</v>
          </cell>
          <cell r="D804">
            <v>50</v>
          </cell>
          <cell r="E804">
            <v>1000000</v>
          </cell>
          <cell r="F804">
            <v>50</v>
          </cell>
          <cell r="G804">
            <v>999950</v>
          </cell>
          <cell r="H804">
            <v>168.91047297297297</v>
          </cell>
        </row>
        <row r="805">
          <cell r="A805" t="str">
            <v>4302092002</v>
          </cell>
          <cell r="B805" t="str">
            <v>Otros impuestos</v>
          </cell>
          <cell r="C805">
            <v>1000000</v>
          </cell>
          <cell r="D805">
            <v>50</v>
          </cell>
          <cell r="E805">
            <v>1000000</v>
          </cell>
          <cell r="F805">
            <v>50</v>
          </cell>
          <cell r="G805">
            <v>999950</v>
          </cell>
          <cell r="H805">
            <v>168.91047297297297</v>
          </cell>
        </row>
        <row r="806">
          <cell r="A806" t="str">
            <v>4302092201</v>
          </cell>
          <cell r="B806" t="str">
            <v>Seguros del personal</v>
          </cell>
          <cell r="C806">
            <v>1000000</v>
          </cell>
          <cell r="D806">
            <v>50</v>
          </cell>
          <cell r="E806">
            <v>1000000</v>
          </cell>
          <cell r="F806">
            <v>50</v>
          </cell>
          <cell r="G806">
            <v>999950</v>
          </cell>
          <cell r="H806">
            <v>168.91047297297297</v>
          </cell>
        </row>
        <row r="807">
          <cell r="A807" t="str">
            <v>4302092202</v>
          </cell>
          <cell r="B807" t="str">
            <v>Seguros de propiedades</v>
          </cell>
          <cell r="C807">
            <v>1000000</v>
          </cell>
          <cell r="D807">
            <v>50</v>
          </cell>
          <cell r="E807">
            <v>1000000</v>
          </cell>
          <cell r="F807">
            <v>50</v>
          </cell>
          <cell r="G807">
            <v>999950</v>
          </cell>
          <cell r="H807">
            <v>168.91047297297297</v>
          </cell>
        </row>
        <row r="808">
          <cell r="A808" t="str">
            <v>4302092401</v>
          </cell>
          <cell r="B808" t="str">
            <v>Honorarios auditores</v>
          </cell>
          <cell r="C808">
            <v>1000000</v>
          </cell>
          <cell r="D808">
            <v>50</v>
          </cell>
          <cell r="E808">
            <v>1000000</v>
          </cell>
          <cell r="F808">
            <v>50</v>
          </cell>
          <cell r="G808">
            <v>999950</v>
          </cell>
          <cell r="H808">
            <v>168.91047297297297</v>
          </cell>
        </row>
        <row r="809">
          <cell r="A809" t="str">
            <v>4302092402</v>
          </cell>
          <cell r="B809" t="str">
            <v>Honorarios legales</v>
          </cell>
          <cell r="C809">
            <v>1000000</v>
          </cell>
          <cell r="D809">
            <v>50</v>
          </cell>
          <cell r="E809">
            <v>1000000</v>
          </cell>
          <cell r="F809">
            <v>50</v>
          </cell>
          <cell r="G809">
            <v>999950</v>
          </cell>
          <cell r="H809">
            <v>168.91047297297297</v>
          </cell>
        </row>
        <row r="810">
          <cell r="A810" t="str">
            <v>4302092403</v>
          </cell>
          <cell r="B810" t="str">
            <v>Otros honorarios</v>
          </cell>
          <cell r="C810">
            <v>1000000</v>
          </cell>
          <cell r="D810">
            <v>50</v>
          </cell>
          <cell r="E810">
            <v>1000000</v>
          </cell>
          <cell r="F810">
            <v>50</v>
          </cell>
          <cell r="G810">
            <v>999950</v>
          </cell>
          <cell r="H810">
            <v>168.91047297297297</v>
          </cell>
        </row>
        <row r="811">
          <cell r="A811" t="str">
            <v>4302092404</v>
          </cell>
          <cell r="B811" t="str">
            <v>Recoleccion de basura</v>
          </cell>
          <cell r="C811">
            <v>1000000</v>
          </cell>
          <cell r="D811">
            <v>50</v>
          </cell>
          <cell r="E811">
            <v>1000000</v>
          </cell>
          <cell r="F811">
            <v>50</v>
          </cell>
          <cell r="G811">
            <v>999950</v>
          </cell>
          <cell r="H811">
            <v>168.91047297297297</v>
          </cell>
        </row>
        <row r="812">
          <cell r="A812" t="str">
            <v>4302092405</v>
          </cell>
          <cell r="B812" t="str">
            <v>Otros Servicios</v>
          </cell>
          <cell r="C812">
            <v>1000000</v>
          </cell>
          <cell r="D812">
            <v>50</v>
          </cell>
          <cell r="E812">
            <v>1000000</v>
          </cell>
          <cell r="F812">
            <v>50</v>
          </cell>
          <cell r="G812">
            <v>999950</v>
          </cell>
          <cell r="H812">
            <v>168.91047297297297</v>
          </cell>
        </row>
        <row r="813">
          <cell r="A813" t="str">
            <v>4302092406</v>
          </cell>
          <cell r="B813" t="str">
            <v>Fumigaci¾n</v>
          </cell>
          <cell r="C813">
            <v>1000000</v>
          </cell>
          <cell r="D813">
            <v>50</v>
          </cell>
          <cell r="E813">
            <v>1000000</v>
          </cell>
          <cell r="F813">
            <v>50</v>
          </cell>
          <cell r="G813">
            <v>999950</v>
          </cell>
          <cell r="H813">
            <v>168.91047297297297</v>
          </cell>
        </row>
        <row r="814">
          <cell r="A814" t="str">
            <v>4302092601</v>
          </cell>
          <cell r="B814" t="str">
            <v>Equipamiento</v>
          </cell>
          <cell r="C814">
            <v>1000000</v>
          </cell>
          <cell r="D814">
            <v>50</v>
          </cell>
          <cell r="E814">
            <v>1000000</v>
          </cell>
          <cell r="F814">
            <v>50</v>
          </cell>
          <cell r="G814">
            <v>999950</v>
          </cell>
          <cell r="H814">
            <v>168.91047297297297</v>
          </cell>
        </row>
        <row r="815">
          <cell r="A815" t="str">
            <v>4302092602</v>
          </cell>
          <cell r="B815" t="str">
            <v>Reparaciones y mantenimiento</v>
          </cell>
          <cell r="C815">
            <v>1000000</v>
          </cell>
          <cell r="D815">
            <v>50</v>
          </cell>
          <cell r="E815">
            <v>1000000</v>
          </cell>
          <cell r="F815">
            <v>50</v>
          </cell>
          <cell r="G815">
            <v>999950</v>
          </cell>
          <cell r="H815">
            <v>168.91047297297297</v>
          </cell>
        </row>
        <row r="816">
          <cell r="A816" t="str">
            <v>4302092801</v>
          </cell>
          <cell r="B816" t="str">
            <v>Otros proveedores</v>
          </cell>
          <cell r="C816">
            <v>1000000</v>
          </cell>
          <cell r="D816">
            <v>50</v>
          </cell>
          <cell r="E816">
            <v>1000000</v>
          </cell>
          <cell r="F816">
            <v>50</v>
          </cell>
          <cell r="G816">
            <v>999950</v>
          </cell>
          <cell r="H816">
            <v>168.91047297297297</v>
          </cell>
        </row>
        <row r="817">
          <cell r="A817" t="str">
            <v>4302092802</v>
          </cell>
          <cell r="B817" t="str">
            <v>Proveedores</v>
          </cell>
          <cell r="C817">
            <v>1000000</v>
          </cell>
          <cell r="D817">
            <v>50</v>
          </cell>
          <cell r="E817">
            <v>1000000</v>
          </cell>
          <cell r="F817">
            <v>50</v>
          </cell>
          <cell r="G817">
            <v>999950</v>
          </cell>
          <cell r="H817">
            <v>168.91047297297297</v>
          </cell>
        </row>
        <row r="818">
          <cell r="A818" t="str">
            <v>4302092803</v>
          </cell>
          <cell r="B818" t="str">
            <v>Energia electrica</v>
          </cell>
          <cell r="C818">
            <v>1000000</v>
          </cell>
          <cell r="D818">
            <v>50</v>
          </cell>
          <cell r="E818">
            <v>1000000</v>
          </cell>
          <cell r="F818">
            <v>50</v>
          </cell>
          <cell r="G818">
            <v>999950</v>
          </cell>
          <cell r="H818">
            <v>168.91047297297297</v>
          </cell>
        </row>
        <row r="819">
          <cell r="A819" t="str">
            <v>4302092804</v>
          </cell>
          <cell r="B819" t="str">
            <v>Gas</v>
          </cell>
          <cell r="C819">
            <v>1000000</v>
          </cell>
          <cell r="D819">
            <v>50</v>
          </cell>
          <cell r="E819">
            <v>1000000</v>
          </cell>
          <cell r="F819">
            <v>50</v>
          </cell>
          <cell r="G819">
            <v>999950</v>
          </cell>
          <cell r="H819">
            <v>168.91047297297297</v>
          </cell>
        </row>
        <row r="820">
          <cell r="A820" t="str">
            <v>4302092805</v>
          </cell>
          <cell r="B820" t="str">
            <v>Agua</v>
          </cell>
          <cell r="C820">
            <v>1000000</v>
          </cell>
          <cell r="D820">
            <v>50</v>
          </cell>
          <cell r="E820">
            <v>1000000</v>
          </cell>
          <cell r="F820">
            <v>50</v>
          </cell>
          <cell r="G820">
            <v>999950</v>
          </cell>
          <cell r="H820">
            <v>168.91047297297297</v>
          </cell>
        </row>
        <row r="821">
          <cell r="A821" t="str">
            <v>4302092806</v>
          </cell>
          <cell r="B821" t="str">
            <v>Gastos en Seguridad</v>
          </cell>
          <cell r="C821">
            <v>1000000</v>
          </cell>
          <cell r="D821">
            <v>50</v>
          </cell>
          <cell r="E821">
            <v>1000000</v>
          </cell>
          <cell r="F821">
            <v>50</v>
          </cell>
          <cell r="G821">
            <v>999950</v>
          </cell>
          <cell r="H821">
            <v>168.91047297297297</v>
          </cell>
        </row>
        <row r="822">
          <cell r="A822" t="str">
            <v>4302093001</v>
          </cell>
          <cell r="B822" t="str">
            <v>Alquiler de equipos</v>
          </cell>
          <cell r="C822">
            <v>1000000</v>
          </cell>
          <cell r="D822">
            <v>50</v>
          </cell>
          <cell r="E822">
            <v>1000000</v>
          </cell>
          <cell r="F822">
            <v>50</v>
          </cell>
          <cell r="G822">
            <v>999950</v>
          </cell>
          <cell r="H822">
            <v>168.91047297297297</v>
          </cell>
        </row>
        <row r="823">
          <cell r="A823" t="str">
            <v>4302093002</v>
          </cell>
          <cell r="B823" t="str">
            <v>Alquiler de oficinas</v>
          </cell>
          <cell r="C823">
            <v>1000000</v>
          </cell>
          <cell r="D823">
            <v>50</v>
          </cell>
          <cell r="E823">
            <v>1000000</v>
          </cell>
          <cell r="F823">
            <v>50</v>
          </cell>
          <cell r="G823">
            <v>999950</v>
          </cell>
          <cell r="H823">
            <v>168.91047297297297</v>
          </cell>
        </row>
        <row r="824">
          <cell r="A824" t="str">
            <v>4302093003</v>
          </cell>
          <cell r="B824" t="str">
            <v>Fletes</v>
          </cell>
          <cell r="C824">
            <v>1000000</v>
          </cell>
          <cell r="D824">
            <v>50</v>
          </cell>
          <cell r="E824">
            <v>1000000</v>
          </cell>
          <cell r="F824">
            <v>50</v>
          </cell>
          <cell r="G824">
            <v>999950</v>
          </cell>
          <cell r="H824">
            <v>168.91047297297297</v>
          </cell>
        </row>
        <row r="825">
          <cell r="A825" t="str">
            <v>4302093004</v>
          </cell>
          <cell r="B825" t="str">
            <v>Depositos</v>
          </cell>
          <cell r="C825">
            <v>1000000</v>
          </cell>
          <cell r="D825">
            <v>50</v>
          </cell>
          <cell r="E825">
            <v>1000000</v>
          </cell>
          <cell r="F825">
            <v>50</v>
          </cell>
          <cell r="G825">
            <v>999950</v>
          </cell>
          <cell r="H825">
            <v>168.91047297297297</v>
          </cell>
        </row>
        <row r="826">
          <cell r="A826" t="str">
            <v>4302093005</v>
          </cell>
          <cell r="B826" t="str">
            <v>Suscripciones</v>
          </cell>
          <cell r="C826">
            <v>1000000</v>
          </cell>
          <cell r="D826">
            <v>50</v>
          </cell>
          <cell r="E826">
            <v>1000000</v>
          </cell>
          <cell r="F826">
            <v>50</v>
          </cell>
          <cell r="G826">
            <v>999950</v>
          </cell>
          <cell r="H826">
            <v>168.91047297297297</v>
          </cell>
        </row>
        <row r="827">
          <cell r="A827" t="str">
            <v>4302093006</v>
          </cell>
          <cell r="B827" t="str">
            <v>Otros gastos</v>
          </cell>
          <cell r="C827">
            <v>1000000</v>
          </cell>
          <cell r="D827">
            <v>50</v>
          </cell>
          <cell r="E827">
            <v>1000000</v>
          </cell>
          <cell r="F827">
            <v>50</v>
          </cell>
          <cell r="G827">
            <v>999950</v>
          </cell>
          <cell r="H827">
            <v>168.91047297297297</v>
          </cell>
        </row>
        <row r="828">
          <cell r="A828" t="str">
            <v>4302093007</v>
          </cell>
          <cell r="B828" t="str">
            <v>Recreacion</v>
          </cell>
          <cell r="C828">
            <v>1000000</v>
          </cell>
          <cell r="D828">
            <v>50</v>
          </cell>
          <cell r="E828">
            <v>1000000</v>
          </cell>
          <cell r="F828">
            <v>50</v>
          </cell>
          <cell r="G828">
            <v>999950</v>
          </cell>
          <cell r="H828">
            <v>168.91047297297297</v>
          </cell>
        </row>
        <row r="829">
          <cell r="A829" t="str">
            <v>4302093008</v>
          </cell>
          <cell r="B829" t="str">
            <v>Estructura</v>
          </cell>
          <cell r="C829">
            <v>1000000</v>
          </cell>
          <cell r="D829">
            <v>50</v>
          </cell>
          <cell r="E829">
            <v>1000000</v>
          </cell>
          <cell r="F829">
            <v>50</v>
          </cell>
          <cell r="G829">
            <v>999950</v>
          </cell>
          <cell r="H829">
            <v>168.91047297297297</v>
          </cell>
        </row>
        <row r="830">
          <cell r="A830" t="str">
            <v>4302101001</v>
          </cell>
          <cell r="B830" t="str">
            <v>Sueldos y Jornales personal permanente</v>
          </cell>
          <cell r="C830">
            <v>1000000</v>
          </cell>
          <cell r="D830">
            <v>50</v>
          </cell>
          <cell r="E830">
            <v>1000000</v>
          </cell>
          <cell r="F830">
            <v>50</v>
          </cell>
          <cell r="G830">
            <v>999950</v>
          </cell>
          <cell r="H830">
            <v>168.91047297297297</v>
          </cell>
        </row>
        <row r="831">
          <cell r="A831" t="str">
            <v>4302101002</v>
          </cell>
          <cell r="B831" t="str">
            <v>Sueldos y Jornales personal temporario</v>
          </cell>
          <cell r="C831">
            <v>1000000</v>
          </cell>
          <cell r="D831">
            <v>50</v>
          </cell>
          <cell r="E831">
            <v>1000000</v>
          </cell>
          <cell r="F831">
            <v>50</v>
          </cell>
          <cell r="G831">
            <v>999950</v>
          </cell>
          <cell r="H831">
            <v>168.91047297297297</v>
          </cell>
        </row>
        <row r="832">
          <cell r="A832" t="str">
            <v>4302101003</v>
          </cell>
          <cell r="B832" t="str">
            <v>Horas Extras</v>
          </cell>
          <cell r="C832">
            <v>1000000</v>
          </cell>
          <cell r="D832">
            <v>50</v>
          </cell>
          <cell r="E832">
            <v>1000000</v>
          </cell>
          <cell r="F832">
            <v>50</v>
          </cell>
          <cell r="G832">
            <v>999950</v>
          </cell>
          <cell r="H832">
            <v>168.91047297297297</v>
          </cell>
        </row>
        <row r="833">
          <cell r="A833" t="str">
            <v>4302101004</v>
          </cell>
          <cell r="B833" t="str">
            <v>Cargas Sociales</v>
          </cell>
          <cell r="C833">
            <v>1000000</v>
          </cell>
          <cell r="D833">
            <v>50</v>
          </cell>
          <cell r="E833">
            <v>1000000</v>
          </cell>
          <cell r="F833">
            <v>50</v>
          </cell>
          <cell r="G833">
            <v>999950</v>
          </cell>
          <cell r="H833">
            <v>168.91047297297297</v>
          </cell>
        </row>
        <row r="834">
          <cell r="A834" t="str">
            <v>4302101005</v>
          </cell>
          <cell r="B834" t="str">
            <v>Sueldo Anual Complementario</v>
          </cell>
          <cell r="C834">
            <v>1000000</v>
          </cell>
          <cell r="D834">
            <v>50</v>
          </cell>
          <cell r="E834">
            <v>1000000</v>
          </cell>
          <cell r="F834">
            <v>50</v>
          </cell>
          <cell r="G834">
            <v>999950</v>
          </cell>
          <cell r="H834">
            <v>168.91047297297297</v>
          </cell>
        </row>
        <row r="835">
          <cell r="A835" t="str">
            <v>4302101006</v>
          </cell>
          <cell r="B835" t="str">
            <v>Vacaciones</v>
          </cell>
          <cell r="C835">
            <v>1000000</v>
          </cell>
          <cell r="D835">
            <v>50</v>
          </cell>
          <cell r="E835">
            <v>1000000</v>
          </cell>
          <cell r="F835">
            <v>50</v>
          </cell>
          <cell r="G835">
            <v>999950</v>
          </cell>
          <cell r="H835">
            <v>168.91047297297297</v>
          </cell>
        </row>
        <row r="836">
          <cell r="A836" t="str">
            <v>4302101007</v>
          </cell>
          <cell r="B836" t="str">
            <v>Plan de Jubilacion</v>
          </cell>
          <cell r="C836">
            <v>1000000</v>
          </cell>
          <cell r="D836">
            <v>50</v>
          </cell>
          <cell r="E836">
            <v>1000000</v>
          </cell>
          <cell r="F836">
            <v>50</v>
          </cell>
          <cell r="G836">
            <v>999950</v>
          </cell>
          <cell r="H836">
            <v>168.91047297297297</v>
          </cell>
        </row>
        <row r="837">
          <cell r="A837" t="str">
            <v>4302101008</v>
          </cell>
          <cell r="B837" t="str">
            <v>Distribucion utilidades</v>
          </cell>
          <cell r="C837">
            <v>1000000</v>
          </cell>
          <cell r="D837">
            <v>50</v>
          </cell>
          <cell r="E837">
            <v>1000000</v>
          </cell>
          <cell r="F837">
            <v>50</v>
          </cell>
          <cell r="G837">
            <v>999950</v>
          </cell>
          <cell r="H837">
            <v>168.91047297297297</v>
          </cell>
        </row>
        <row r="838">
          <cell r="A838" t="str">
            <v>4302101009</v>
          </cell>
          <cell r="B838" t="str">
            <v>Vivienda</v>
          </cell>
          <cell r="C838">
            <v>1000000</v>
          </cell>
          <cell r="D838">
            <v>50</v>
          </cell>
          <cell r="E838">
            <v>1000000</v>
          </cell>
          <cell r="F838">
            <v>50</v>
          </cell>
          <cell r="G838">
            <v>999950</v>
          </cell>
          <cell r="H838">
            <v>168.91047297297297</v>
          </cell>
        </row>
        <row r="839">
          <cell r="A839" t="str">
            <v>4302101010</v>
          </cell>
          <cell r="B839" t="str">
            <v>Servicio Medico</v>
          </cell>
          <cell r="C839">
            <v>1000000</v>
          </cell>
          <cell r="D839">
            <v>50</v>
          </cell>
          <cell r="E839">
            <v>1000000</v>
          </cell>
          <cell r="F839">
            <v>50</v>
          </cell>
          <cell r="G839">
            <v>999950</v>
          </cell>
          <cell r="H839">
            <v>168.91047297297297</v>
          </cell>
        </row>
        <row r="840">
          <cell r="A840" t="str">
            <v>4302101011</v>
          </cell>
          <cell r="B840" t="str">
            <v>Capacitacion</v>
          </cell>
          <cell r="C840">
            <v>1000000</v>
          </cell>
          <cell r="D840">
            <v>50</v>
          </cell>
          <cell r="E840">
            <v>1000000</v>
          </cell>
          <cell r="F840">
            <v>50</v>
          </cell>
          <cell r="G840">
            <v>999950</v>
          </cell>
          <cell r="H840">
            <v>168.91047297297297</v>
          </cell>
        </row>
        <row r="841">
          <cell r="A841" t="str">
            <v>4302101012</v>
          </cell>
          <cell r="B841" t="str">
            <v>Otros Servicios al Personal</v>
          </cell>
          <cell r="C841">
            <v>1000000</v>
          </cell>
          <cell r="D841">
            <v>50</v>
          </cell>
          <cell r="E841">
            <v>1000000</v>
          </cell>
          <cell r="F841">
            <v>50</v>
          </cell>
          <cell r="G841">
            <v>999950</v>
          </cell>
          <cell r="H841">
            <v>168.91047297297297</v>
          </cell>
        </row>
        <row r="842">
          <cell r="A842" t="str">
            <v>4302101013</v>
          </cell>
          <cell r="B842" t="str">
            <v>Varios</v>
          </cell>
          <cell r="C842">
            <v>1000000</v>
          </cell>
          <cell r="D842">
            <v>50</v>
          </cell>
          <cell r="E842">
            <v>1000000</v>
          </cell>
          <cell r="F842">
            <v>50</v>
          </cell>
          <cell r="G842">
            <v>999950</v>
          </cell>
          <cell r="H842">
            <v>168.91047297297297</v>
          </cell>
        </row>
        <row r="843">
          <cell r="A843" t="str">
            <v>4302101014</v>
          </cell>
          <cell r="B843" t="str">
            <v>Indemnizaciones</v>
          </cell>
          <cell r="C843">
            <v>1000000</v>
          </cell>
          <cell r="D843">
            <v>50</v>
          </cell>
          <cell r="E843">
            <v>1000000</v>
          </cell>
          <cell r="F843">
            <v>50</v>
          </cell>
          <cell r="G843">
            <v>999950</v>
          </cell>
          <cell r="H843">
            <v>168.91047297297297</v>
          </cell>
        </row>
        <row r="844">
          <cell r="A844" t="str">
            <v>4302101015</v>
          </cell>
          <cell r="B844" t="str">
            <v>Gratificaciones</v>
          </cell>
          <cell r="C844">
            <v>1000000</v>
          </cell>
          <cell r="D844">
            <v>50</v>
          </cell>
          <cell r="E844">
            <v>1000000</v>
          </cell>
          <cell r="F844">
            <v>50</v>
          </cell>
          <cell r="G844">
            <v>999950</v>
          </cell>
          <cell r="H844">
            <v>168.91047297297297</v>
          </cell>
        </row>
        <row r="845">
          <cell r="A845" t="str">
            <v>4302101201</v>
          </cell>
          <cell r="B845" t="str">
            <v>Gastos de viaje</v>
          </cell>
          <cell r="C845">
            <v>1000000</v>
          </cell>
          <cell r="D845">
            <v>50</v>
          </cell>
          <cell r="E845">
            <v>1000000</v>
          </cell>
          <cell r="F845">
            <v>50</v>
          </cell>
          <cell r="G845">
            <v>999950</v>
          </cell>
          <cell r="H845">
            <v>168.91047297297297</v>
          </cell>
        </row>
        <row r="846">
          <cell r="A846" t="str">
            <v>4302101401</v>
          </cell>
          <cell r="B846" t="str">
            <v>Gastos de oficina</v>
          </cell>
          <cell r="C846">
            <v>1000000</v>
          </cell>
          <cell r="D846">
            <v>50</v>
          </cell>
          <cell r="E846">
            <v>1000000</v>
          </cell>
          <cell r="F846">
            <v>50</v>
          </cell>
          <cell r="G846">
            <v>999950</v>
          </cell>
          <cell r="H846">
            <v>168.91047297297297</v>
          </cell>
        </row>
        <row r="847">
          <cell r="A847" t="str">
            <v>4302101601</v>
          </cell>
          <cell r="B847" t="str">
            <v>Comunicaciones</v>
          </cell>
          <cell r="C847">
            <v>1000000</v>
          </cell>
          <cell r="D847">
            <v>50</v>
          </cell>
          <cell r="E847">
            <v>1000000</v>
          </cell>
          <cell r="F847">
            <v>50</v>
          </cell>
          <cell r="G847">
            <v>999950</v>
          </cell>
          <cell r="H847">
            <v>168.91047297297297</v>
          </cell>
        </row>
        <row r="848">
          <cell r="A848" t="str">
            <v>4302101801</v>
          </cell>
          <cell r="B848" t="str">
            <v>Publicidad</v>
          </cell>
          <cell r="C848">
            <v>1000000</v>
          </cell>
          <cell r="D848">
            <v>50</v>
          </cell>
          <cell r="E848">
            <v>1000000</v>
          </cell>
          <cell r="F848">
            <v>50</v>
          </cell>
          <cell r="G848">
            <v>999950</v>
          </cell>
          <cell r="H848">
            <v>168.91047297297297</v>
          </cell>
        </row>
        <row r="849">
          <cell r="A849" t="str">
            <v>4302101802</v>
          </cell>
          <cell r="B849" t="str">
            <v>Promociones</v>
          </cell>
          <cell r="C849">
            <v>1000000</v>
          </cell>
          <cell r="D849">
            <v>50</v>
          </cell>
          <cell r="E849">
            <v>1000000</v>
          </cell>
          <cell r="F849">
            <v>50</v>
          </cell>
          <cell r="G849">
            <v>999950</v>
          </cell>
          <cell r="H849">
            <v>168.91047297297297</v>
          </cell>
        </row>
        <row r="850">
          <cell r="A850" t="str">
            <v>4302101803</v>
          </cell>
          <cell r="B850" t="str">
            <v>Servicios al Cliente</v>
          </cell>
          <cell r="C850">
            <v>1000000</v>
          </cell>
          <cell r="D850">
            <v>50</v>
          </cell>
          <cell r="E850">
            <v>1000000</v>
          </cell>
          <cell r="F850">
            <v>50</v>
          </cell>
          <cell r="G850">
            <v>999950</v>
          </cell>
          <cell r="H850">
            <v>168.91047297297297</v>
          </cell>
        </row>
        <row r="851">
          <cell r="A851" t="str">
            <v>4302102001</v>
          </cell>
          <cell r="B851" t="str">
            <v>Impuestos a la propiedad</v>
          </cell>
          <cell r="C851">
            <v>1000000</v>
          </cell>
          <cell r="D851">
            <v>50</v>
          </cell>
          <cell r="E851">
            <v>1000000</v>
          </cell>
          <cell r="F851">
            <v>50</v>
          </cell>
          <cell r="G851">
            <v>999950</v>
          </cell>
          <cell r="H851">
            <v>168.91047297297297</v>
          </cell>
        </row>
        <row r="852">
          <cell r="A852" t="str">
            <v>4302102002</v>
          </cell>
          <cell r="B852" t="str">
            <v>Otros impuestos</v>
          </cell>
          <cell r="C852">
            <v>1000000</v>
          </cell>
          <cell r="D852">
            <v>50</v>
          </cell>
          <cell r="E852">
            <v>1000000</v>
          </cell>
          <cell r="F852">
            <v>50</v>
          </cell>
          <cell r="G852">
            <v>999950</v>
          </cell>
          <cell r="H852">
            <v>168.91047297297297</v>
          </cell>
        </row>
        <row r="853">
          <cell r="A853" t="str">
            <v>4302102201</v>
          </cell>
          <cell r="B853" t="str">
            <v>Seguros del personal</v>
          </cell>
          <cell r="C853">
            <v>1000000</v>
          </cell>
          <cell r="D853">
            <v>50</v>
          </cell>
          <cell r="E853">
            <v>1000000</v>
          </cell>
          <cell r="F853">
            <v>50</v>
          </cell>
          <cell r="G853">
            <v>999950</v>
          </cell>
          <cell r="H853">
            <v>168.91047297297297</v>
          </cell>
        </row>
        <row r="854">
          <cell r="A854" t="str">
            <v>4302102202</v>
          </cell>
          <cell r="B854" t="str">
            <v>Seguros de propiedades</v>
          </cell>
          <cell r="C854">
            <v>1000000</v>
          </cell>
          <cell r="D854">
            <v>50</v>
          </cell>
          <cell r="E854">
            <v>1000000</v>
          </cell>
          <cell r="F854">
            <v>50</v>
          </cell>
          <cell r="G854">
            <v>999950</v>
          </cell>
          <cell r="H854">
            <v>168.91047297297297</v>
          </cell>
        </row>
        <row r="855">
          <cell r="A855" t="str">
            <v>4302102401</v>
          </cell>
          <cell r="B855" t="str">
            <v>Honorarios auditores</v>
          </cell>
          <cell r="C855">
            <v>1000000</v>
          </cell>
          <cell r="D855">
            <v>50</v>
          </cell>
          <cell r="E855">
            <v>1000000</v>
          </cell>
          <cell r="F855">
            <v>50</v>
          </cell>
          <cell r="G855">
            <v>999950</v>
          </cell>
          <cell r="H855">
            <v>168.91047297297297</v>
          </cell>
        </row>
        <row r="856">
          <cell r="A856" t="str">
            <v>4302102402</v>
          </cell>
          <cell r="B856" t="str">
            <v>Honorarios legales</v>
          </cell>
          <cell r="C856">
            <v>1000000</v>
          </cell>
          <cell r="D856">
            <v>50</v>
          </cell>
          <cell r="E856">
            <v>1000000</v>
          </cell>
          <cell r="F856">
            <v>50</v>
          </cell>
          <cell r="G856">
            <v>999950</v>
          </cell>
          <cell r="H856">
            <v>168.91047297297297</v>
          </cell>
        </row>
        <row r="857">
          <cell r="A857" t="str">
            <v>4302102403</v>
          </cell>
          <cell r="B857" t="str">
            <v>Otros honorarios</v>
          </cell>
          <cell r="C857">
            <v>1000000</v>
          </cell>
          <cell r="D857">
            <v>50</v>
          </cell>
          <cell r="E857">
            <v>1000000</v>
          </cell>
          <cell r="F857">
            <v>50</v>
          </cell>
          <cell r="G857">
            <v>999950</v>
          </cell>
          <cell r="H857">
            <v>168.91047297297297</v>
          </cell>
        </row>
        <row r="858">
          <cell r="A858" t="str">
            <v>4302102404</v>
          </cell>
          <cell r="B858" t="str">
            <v>Recoleccion de basura</v>
          </cell>
          <cell r="C858">
            <v>1000000</v>
          </cell>
          <cell r="D858">
            <v>50</v>
          </cell>
          <cell r="E858">
            <v>1000000</v>
          </cell>
          <cell r="F858">
            <v>50</v>
          </cell>
          <cell r="G858">
            <v>999950</v>
          </cell>
          <cell r="H858">
            <v>168.91047297297297</v>
          </cell>
        </row>
        <row r="859">
          <cell r="A859" t="str">
            <v>4302102405</v>
          </cell>
          <cell r="B859" t="str">
            <v>Otros Servicios</v>
          </cell>
          <cell r="C859">
            <v>1000000</v>
          </cell>
          <cell r="D859">
            <v>50</v>
          </cell>
          <cell r="E859">
            <v>1000000</v>
          </cell>
          <cell r="F859">
            <v>50</v>
          </cell>
          <cell r="G859">
            <v>999950</v>
          </cell>
          <cell r="H859">
            <v>168.91047297297297</v>
          </cell>
        </row>
        <row r="860">
          <cell r="A860" t="str">
            <v>4302102601</v>
          </cell>
          <cell r="B860" t="str">
            <v>Equipamiento</v>
          </cell>
          <cell r="C860">
            <v>1000000</v>
          </cell>
          <cell r="D860">
            <v>50</v>
          </cell>
          <cell r="E860">
            <v>1000000</v>
          </cell>
          <cell r="F860">
            <v>50</v>
          </cell>
          <cell r="G860">
            <v>999950</v>
          </cell>
          <cell r="H860">
            <v>168.91047297297297</v>
          </cell>
        </row>
        <row r="861">
          <cell r="A861" t="str">
            <v>4302102602</v>
          </cell>
          <cell r="B861" t="str">
            <v>Reparaciones y mantenimiento</v>
          </cell>
          <cell r="C861">
            <v>1000000</v>
          </cell>
          <cell r="D861">
            <v>50</v>
          </cell>
          <cell r="E861">
            <v>1000000</v>
          </cell>
          <cell r="F861">
            <v>50</v>
          </cell>
          <cell r="G861">
            <v>999950</v>
          </cell>
          <cell r="H861">
            <v>168.91047297297297</v>
          </cell>
        </row>
        <row r="862">
          <cell r="A862" t="str">
            <v>4302102801</v>
          </cell>
          <cell r="B862" t="str">
            <v>Otros proveedores</v>
          </cell>
          <cell r="C862">
            <v>1000000</v>
          </cell>
          <cell r="D862">
            <v>50</v>
          </cell>
          <cell r="E862">
            <v>1000000</v>
          </cell>
          <cell r="F862">
            <v>50</v>
          </cell>
          <cell r="G862">
            <v>999950</v>
          </cell>
          <cell r="H862">
            <v>168.91047297297297</v>
          </cell>
        </row>
        <row r="863">
          <cell r="A863" t="str">
            <v>4302102802</v>
          </cell>
          <cell r="B863" t="str">
            <v>Proveedores</v>
          </cell>
          <cell r="C863">
            <v>1000000</v>
          </cell>
          <cell r="D863">
            <v>50</v>
          </cell>
          <cell r="E863">
            <v>1000000</v>
          </cell>
          <cell r="F863">
            <v>50</v>
          </cell>
          <cell r="G863">
            <v>999950</v>
          </cell>
          <cell r="H863">
            <v>168.91047297297297</v>
          </cell>
        </row>
        <row r="864">
          <cell r="A864" t="str">
            <v>4302102803</v>
          </cell>
          <cell r="B864" t="str">
            <v>Energia electrica</v>
          </cell>
          <cell r="C864">
            <v>1000000</v>
          </cell>
          <cell r="D864">
            <v>50</v>
          </cell>
          <cell r="E864">
            <v>1000000</v>
          </cell>
          <cell r="F864">
            <v>50</v>
          </cell>
          <cell r="G864">
            <v>999950</v>
          </cell>
          <cell r="H864">
            <v>168.91047297297297</v>
          </cell>
        </row>
        <row r="865">
          <cell r="A865" t="str">
            <v>4302102804</v>
          </cell>
          <cell r="B865" t="str">
            <v>Gas</v>
          </cell>
          <cell r="C865">
            <v>1000000</v>
          </cell>
          <cell r="D865">
            <v>50</v>
          </cell>
          <cell r="E865">
            <v>1000000</v>
          </cell>
          <cell r="F865">
            <v>50</v>
          </cell>
          <cell r="G865">
            <v>999950</v>
          </cell>
          <cell r="H865">
            <v>168.91047297297297</v>
          </cell>
        </row>
        <row r="866">
          <cell r="A866" t="str">
            <v>4302102805</v>
          </cell>
          <cell r="B866" t="str">
            <v>Agua</v>
          </cell>
          <cell r="C866">
            <v>1000000</v>
          </cell>
          <cell r="D866">
            <v>50</v>
          </cell>
          <cell r="E866">
            <v>1000000</v>
          </cell>
          <cell r="F866">
            <v>50</v>
          </cell>
          <cell r="G866">
            <v>999950</v>
          </cell>
          <cell r="H866">
            <v>168.91047297297297</v>
          </cell>
        </row>
        <row r="867">
          <cell r="A867" t="str">
            <v>4302102806</v>
          </cell>
          <cell r="B867" t="str">
            <v>Gastos en Seguridad</v>
          </cell>
          <cell r="C867">
            <v>1000000</v>
          </cell>
          <cell r="D867">
            <v>50</v>
          </cell>
          <cell r="E867">
            <v>1000000</v>
          </cell>
          <cell r="F867">
            <v>50</v>
          </cell>
          <cell r="G867">
            <v>999950</v>
          </cell>
          <cell r="H867">
            <v>168.91047297297297</v>
          </cell>
        </row>
        <row r="868">
          <cell r="A868" t="str">
            <v>4302103001</v>
          </cell>
          <cell r="B868" t="str">
            <v>Alquiler de equipos</v>
          </cell>
          <cell r="C868">
            <v>1000000</v>
          </cell>
          <cell r="D868">
            <v>50</v>
          </cell>
          <cell r="E868">
            <v>1000000</v>
          </cell>
          <cell r="F868">
            <v>50</v>
          </cell>
          <cell r="G868">
            <v>999950</v>
          </cell>
          <cell r="H868">
            <v>168.91047297297297</v>
          </cell>
        </row>
        <row r="869">
          <cell r="A869" t="str">
            <v>4302103002</v>
          </cell>
          <cell r="B869" t="str">
            <v>Alquiler de oficinas</v>
          </cell>
          <cell r="C869">
            <v>1000000</v>
          </cell>
          <cell r="D869">
            <v>50</v>
          </cell>
          <cell r="E869">
            <v>1000000</v>
          </cell>
          <cell r="F869">
            <v>50</v>
          </cell>
          <cell r="G869">
            <v>999950</v>
          </cell>
          <cell r="H869">
            <v>168.91047297297297</v>
          </cell>
        </row>
        <row r="870">
          <cell r="A870" t="str">
            <v>4302103003</v>
          </cell>
          <cell r="B870" t="str">
            <v>Fletes</v>
          </cell>
          <cell r="C870">
            <v>1000000</v>
          </cell>
          <cell r="D870">
            <v>50</v>
          </cell>
          <cell r="E870">
            <v>1000000</v>
          </cell>
          <cell r="F870">
            <v>50</v>
          </cell>
          <cell r="G870">
            <v>999950</v>
          </cell>
          <cell r="H870">
            <v>168.91047297297297</v>
          </cell>
        </row>
        <row r="871">
          <cell r="A871" t="str">
            <v>4302103004</v>
          </cell>
          <cell r="B871" t="str">
            <v>Depositos</v>
          </cell>
          <cell r="C871">
            <v>1000000</v>
          </cell>
          <cell r="D871">
            <v>50</v>
          </cell>
          <cell r="E871">
            <v>1000000</v>
          </cell>
          <cell r="F871">
            <v>50</v>
          </cell>
          <cell r="G871">
            <v>999950</v>
          </cell>
          <cell r="H871">
            <v>168.91047297297297</v>
          </cell>
        </row>
        <row r="872">
          <cell r="A872" t="str">
            <v>4302103005</v>
          </cell>
          <cell r="B872" t="str">
            <v>Suscripciones</v>
          </cell>
          <cell r="C872">
            <v>1000000</v>
          </cell>
          <cell r="D872">
            <v>50</v>
          </cell>
          <cell r="E872">
            <v>1000000</v>
          </cell>
          <cell r="F872">
            <v>50</v>
          </cell>
          <cell r="G872">
            <v>999950</v>
          </cell>
          <cell r="H872">
            <v>168.91047297297297</v>
          </cell>
        </row>
        <row r="873">
          <cell r="A873" t="str">
            <v>4302103006</v>
          </cell>
          <cell r="B873" t="str">
            <v>Otros gastos</v>
          </cell>
          <cell r="C873">
            <v>1000000</v>
          </cell>
          <cell r="D873">
            <v>50</v>
          </cell>
          <cell r="E873">
            <v>1000000</v>
          </cell>
          <cell r="F873">
            <v>50</v>
          </cell>
          <cell r="G873">
            <v>999950</v>
          </cell>
          <cell r="H873">
            <v>168.91047297297297</v>
          </cell>
        </row>
        <row r="874">
          <cell r="A874" t="str">
            <v>4302103007</v>
          </cell>
          <cell r="B874" t="str">
            <v>Recreacion</v>
          </cell>
          <cell r="C874">
            <v>1000000</v>
          </cell>
          <cell r="D874">
            <v>50</v>
          </cell>
          <cell r="E874">
            <v>1000000</v>
          </cell>
          <cell r="F874">
            <v>50</v>
          </cell>
          <cell r="G874">
            <v>999950</v>
          </cell>
          <cell r="H874">
            <v>168.91047297297297</v>
          </cell>
        </row>
        <row r="875">
          <cell r="A875" t="str">
            <v>4302103008</v>
          </cell>
          <cell r="B875" t="str">
            <v>Estructura</v>
          </cell>
          <cell r="C875">
            <v>1000000</v>
          </cell>
          <cell r="D875">
            <v>50</v>
          </cell>
          <cell r="E875">
            <v>1000000</v>
          </cell>
          <cell r="F875">
            <v>50</v>
          </cell>
          <cell r="G875">
            <v>999950</v>
          </cell>
          <cell r="H875">
            <v>168.91047297297297</v>
          </cell>
        </row>
        <row r="876">
          <cell r="A876" t="str">
            <v>4303010001</v>
          </cell>
          <cell r="B876" t="str">
            <v>Amortizaciones</v>
          </cell>
          <cell r="C876">
            <v>1000000</v>
          </cell>
          <cell r="D876">
            <v>50</v>
          </cell>
          <cell r="E876">
            <v>1000000</v>
          </cell>
          <cell r="F876">
            <v>50</v>
          </cell>
          <cell r="G876">
            <v>999950</v>
          </cell>
          <cell r="H876">
            <v>168.91047297297297</v>
          </cell>
        </row>
        <row r="877">
          <cell r="A877" t="str">
            <v>4401011001</v>
          </cell>
          <cell r="B877" t="str">
            <v>Sueldos y Jornales personal permanente</v>
          </cell>
          <cell r="C877">
            <v>1000000</v>
          </cell>
          <cell r="D877">
            <v>50</v>
          </cell>
          <cell r="E877">
            <v>1000000</v>
          </cell>
          <cell r="F877">
            <v>50</v>
          </cell>
          <cell r="G877">
            <v>999950</v>
          </cell>
          <cell r="H877">
            <v>168.91047297297297</v>
          </cell>
        </row>
        <row r="878">
          <cell r="A878" t="str">
            <v>4401011002</v>
          </cell>
          <cell r="B878" t="str">
            <v>Sueldos y Jornales personal temporario</v>
          </cell>
          <cell r="C878">
            <v>1000000</v>
          </cell>
          <cell r="D878">
            <v>50</v>
          </cell>
          <cell r="E878">
            <v>1000000</v>
          </cell>
          <cell r="F878">
            <v>50</v>
          </cell>
          <cell r="G878">
            <v>999950</v>
          </cell>
          <cell r="H878">
            <v>168.91047297297297</v>
          </cell>
        </row>
        <row r="879">
          <cell r="A879" t="str">
            <v>4401011003</v>
          </cell>
          <cell r="B879" t="str">
            <v>Horas Extras</v>
          </cell>
          <cell r="C879">
            <v>1000000</v>
          </cell>
          <cell r="D879">
            <v>50</v>
          </cell>
          <cell r="E879">
            <v>1000000</v>
          </cell>
          <cell r="F879">
            <v>50</v>
          </cell>
          <cell r="G879">
            <v>999950</v>
          </cell>
          <cell r="H879">
            <v>168.91047297297297</v>
          </cell>
        </row>
        <row r="880">
          <cell r="A880" t="str">
            <v>4401011004</v>
          </cell>
          <cell r="B880" t="str">
            <v>Cargas Sociales</v>
          </cell>
          <cell r="C880">
            <v>1000000</v>
          </cell>
          <cell r="D880">
            <v>50</v>
          </cell>
          <cell r="E880">
            <v>1000000</v>
          </cell>
          <cell r="F880">
            <v>50</v>
          </cell>
          <cell r="G880">
            <v>999950</v>
          </cell>
          <cell r="H880">
            <v>168.91047297297297</v>
          </cell>
        </row>
        <row r="881">
          <cell r="A881" t="str">
            <v>4401011005</v>
          </cell>
          <cell r="B881" t="str">
            <v>Sueldo Anual Complementario</v>
          </cell>
          <cell r="C881">
            <v>1000000</v>
          </cell>
          <cell r="D881">
            <v>50</v>
          </cell>
          <cell r="E881">
            <v>1000000</v>
          </cell>
          <cell r="F881">
            <v>50</v>
          </cell>
          <cell r="G881">
            <v>999950</v>
          </cell>
          <cell r="H881">
            <v>168.91047297297297</v>
          </cell>
        </row>
        <row r="882">
          <cell r="A882" t="str">
            <v>4401011006</v>
          </cell>
          <cell r="B882" t="str">
            <v>Vacaciones</v>
          </cell>
          <cell r="C882">
            <v>1000000</v>
          </cell>
          <cell r="D882">
            <v>50</v>
          </cell>
          <cell r="E882">
            <v>1000000</v>
          </cell>
          <cell r="F882">
            <v>50</v>
          </cell>
          <cell r="G882">
            <v>999950</v>
          </cell>
          <cell r="H882">
            <v>168.91047297297297</v>
          </cell>
        </row>
        <row r="883">
          <cell r="A883" t="str">
            <v>4401011007</v>
          </cell>
          <cell r="B883" t="str">
            <v>Plan de Jubilacion</v>
          </cell>
          <cell r="C883">
            <v>1000000</v>
          </cell>
          <cell r="D883">
            <v>50</v>
          </cell>
          <cell r="E883">
            <v>1000000</v>
          </cell>
          <cell r="F883">
            <v>50</v>
          </cell>
          <cell r="G883">
            <v>999950</v>
          </cell>
          <cell r="H883">
            <v>168.91047297297297</v>
          </cell>
        </row>
        <row r="884">
          <cell r="A884" t="str">
            <v>4401011008</v>
          </cell>
          <cell r="B884" t="str">
            <v>Gratificacion</v>
          </cell>
          <cell r="C884">
            <v>1000000</v>
          </cell>
          <cell r="D884">
            <v>50</v>
          </cell>
          <cell r="E884">
            <v>1000000</v>
          </cell>
          <cell r="F884">
            <v>50</v>
          </cell>
          <cell r="G884">
            <v>999950</v>
          </cell>
          <cell r="H884">
            <v>168.91047297297297</v>
          </cell>
        </row>
        <row r="885">
          <cell r="A885" t="str">
            <v>4401011009</v>
          </cell>
          <cell r="B885" t="str">
            <v>Vivienda</v>
          </cell>
          <cell r="C885">
            <v>1000000</v>
          </cell>
          <cell r="D885">
            <v>50</v>
          </cell>
          <cell r="E885">
            <v>1000000</v>
          </cell>
          <cell r="F885">
            <v>50</v>
          </cell>
          <cell r="G885">
            <v>999950</v>
          </cell>
          <cell r="H885">
            <v>168.91047297297297</v>
          </cell>
        </row>
        <row r="886">
          <cell r="A886" t="str">
            <v>4401011010</v>
          </cell>
          <cell r="B886" t="str">
            <v>Servicio Medico</v>
          </cell>
          <cell r="C886">
            <v>1000000</v>
          </cell>
          <cell r="D886">
            <v>50</v>
          </cell>
          <cell r="E886">
            <v>1000000</v>
          </cell>
          <cell r="F886">
            <v>50</v>
          </cell>
          <cell r="G886">
            <v>999950</v>
          </cell>
          <cell r="H886">
            <v>168.91047297297297</v>
          </cell>
        </row>
        <row r="887">
          <cell r="A887" t="str">
            <v>4401011011</v>
          </cell>
          <cell r="B887" t="str">
            <v>Capacitacion</v>
          </cell>
          <cell r="C887">
            <v>1000000</v>
          </cell>
          <cell r="D887">
            <v>50</v>
          </cell>
          <cell r="E887">
            <v>1000000</v>
          </cell>
          <cell r="F887">
            <v>50</v>
          </cell>
          <cell r="G887">
            <v>999950</v>
          </cell>
          <cell r="H887">
            <v>168.91047297297297</v>
          </cell>
        </row>
        <row r="888">
          <cell r="A888" t="str">
            <v>4401011012</v>
          </cell>
          <cell r="B888" t="str">
            <v>Otros Servicios al Personal</v>
          </cell>
          <cell r="C888">
            <v>1000000</v>
          </cell>
          <cell r="D888">
            <v>50</v>
          </cell>
          <cell r="E888">
            <v>1000000</v>
          </cell>
          <cell r="F888">
            <v>50</v>
          </cell>
          <cell r="G888">
            <v>999950</v>
          </cell>
          <cell r="H888">
            <v>168.91047297297297</v>
          </cell>
        </row>
        <row r="889">
          <cell r="A889" t="str">
            <v>4401011013</v>
          </cell>
          <cell r="B889" t="str">
            <v>Varios</v>
          </cell>
          <cell r="C889">
            <v>1000000</v>
          </cell>
          <cell r="D889">
            <v>50</v>
          </cell>
          <cell r="E889">
            <v>1000000</v>
          </cell>
          <cell r="F889">
            <v>50</v>
          </cell>
          <cell r="G889">
            <v>999950</v>
          </cell>
          <cell r="H889">
            <v>168.91047297297297</v>
          </cell>
        </row>
        <row r="890">
          <cell r="A890" t="str">
            <v>4401011014</v>
          </cell>
          <cell r="B890" t="str">
            <v>Indemnizaciones</v>
          </cell>
          <cell r="C890">
            <v>1000000</v>
          </cell>
          <cell r="D890">
            <v>50</v>
          </cell>
          <cell r="E890">
            <v>1000000</v>
          </cell>
          <cell r="F890">
            <v>50</v>
          </cell>
          <cell r="G890">
            <v>999950</v>
          </cell>
          <cell r="H890">
            <v>168.91047297297297</v>
          </cell>
        </row>
        <row r="891">
          <cell r="A891" t="str">
            <v>4401011015</v>
          </cell>
          <cell r="B891" t="str">
            <v>Gratificaciones</v>
          </cell>
          <cell r="C891">
            <v>1000000</v>
          </cell>
          <cell r="D891">
            <v>50</v>
          </cell>
          <cell r="E891">
            <v>1000000</v>
          </cell>
          <cell r="F891">
            <v>50</v>
          </cell>
          <cell r="G891">
            <v>999950</v>
          </cell>
          <cell r="H891">
            <v>168.91047297297297</v>
          </cell>
        </row>
        <row r="892">
          <cell r="A892" t="str">
            <v>4401011201</v>
          </cell>
          <cell r="B892" t="str">
            <v>Gastos de viaje</v>
          </cell>
          <cell r="C892">
            <v>1000000</v>
          </cell>
          <cell r="D892">
            <v>50</v>
          </cell>
          <cell r="E892">
            <v>1000000</v>
          </cell>
          <cell r="F892">
            <v>50</v>
          </cell>
          <cell r="G892">
            <v>999950</v>
          </cell>
          <cell r="H892">
            <v>168.91047297297297</v>
          </cell>
        </row>
        <row r="893">
          <cell r="A893" t="str">
            <v>4401011401</v>
          </cell>
          <cell r="B893" t="str">
            <v>Gastos de oficina</v>
          </cell>
          <cell r="C893">
            <v>1000000</v>
          </cell>
          <cell r="D893">
            <v>50</v>
          </cell>
          <cell r="E893">
            <v>1000000</v>
          </cell>
          <cell r="F893">
            <v>50</v>
          </cell>
          <cell r="G893">
            <v>999950</v>
          </cell>
          <cell r="H893">
            <v>168.91047297297297</v>
          </cell>
        </row>
        <row r="894">
          <cell r="A894" t="str">
            <v>4401011601</v>
          </cell>
          <cell r="B894" t="str">
            <v>Comunicaciones</v>
          </cell>
          <cell r="C894">
            <v>1000000</v>
          </cell>
          <cell r="D894">
            <v>50</v>
          </cell>
          <cell r="E894">
            <v>1000000</v>
          </cell>
          <cell r="F894">
            <v>50</v>
          </cell>
          <cell r="G894">
            <v>999950</v>
          </cell>
          <cell r="H894">
            <v>168.91047297297297</v>
          </cell>
        </row>
        <row r="895">
          <cell r="A895" t="str">
            <v>4401011801</v>
          </cell>
          <cell r="B895" t="str">
            <v>Publicidad</v>
          </cell>
          <cell r="C895">
            <v>1000000</v>
          </cell>
          <cell r="D895">
            <v>50</v>
          </cell>
          <cell r="E895">
            <v>1000000</v>
          </cell>
          <cell r="F895">
            <v>50</v>
          </cell>
          <cell r="G895">
            <v>999950</v>
          </cell>
          <cell r="H895">
            <v>168.91047297297297</v>
          </cell>
        </row>
        <row r="896">
          <cell r="A896" t="str">
            <v>4401011802</v>
          </cell>
          <cell r="B896" t="str">
            <v>Promociones</v>
          </cell>
          <cell r="C896">
            <v>1000000</v>
          </cell>
          <cell r="D896">
            <v>50</v>
          </cell>
          <cell r="E896">
            <v>1000000</v>
          </cell>
          <cell r="F896">
            <v>50</v>
          </cell>
          <cell r="G896">
            <v>999950</v>
          </cell>
          <cell r="H896">
            <v>168.91047297297297</v>
          </cell>
        </row>
        <row r="897">
          <cell r="A897" t="str">
            <v>4401011803</v>
          </cell>
          <cell r="B897" t="str">
            <v>Servicios al Cliente</v>
          </cell>
          <cell r="C897">
            <v>1000000</v>
          </cell>
          <cell r="D897">
            <v>50</v>
          </cell>
          <cell r="E897">
            <v>1000000</v>
          </cell>
          <cell r="F897">
            <v>50</v>
          </cell>
          <cell r="G897">
            <v>999950</v>
          </cell>
          <cell r="H897">
            <v>168.91047297297297</v>
          </cell>
        </row>
        <row r="898">
          <cell r="A898" t="str">
            <v>4401012001</v>
          </cell>
          <cell r="B898" t="str">
            <v>Impuestos a la propiedad</v>
          </cell>
          <cell r="C898">
            <v>1000000</v>
          </cell>
          <cell r="D898">
            <v>50</v>
          </cell>
          <cell r="E898">
            <v>1000000</v>
          </cell>
          <cell r="F898">
            <v>50</v>
          </cell>
          <cell r="G898">
            <v>999950</v>
          </cell>
          <cell r="H898">
            <v>168.91047297297297</v>
          </cell>
        </row>
        <row r="899">
          <cell r="A899" t="str">
            <v>4401012002</v>
          </cell>
          <cell r="B899" t="str">
            <v>Otros impuestos</v>
          </cell>
          <cell r="C899">
            <v>1000000</v>
          </cell>
          <cell r="D899">
            <v>50</v>
          </cell>
          <cell r="E899">
            <v>1000000</v>
          </cell>
          <cell r="F899">
            <v>50</v>
          </cell>
          <cell r="G899">
            <v>999950</v>
          </cell>
          <cell r="H899">
            <v>168.91047297297297</v>
          </cell>
        </row>
        <row r="900">
          <cell r="A900" t="str">
            <v>4401012201</v>
          </cell>
          <cell r="B900" t="str">
            <v>Seguros del personal</v>
          </cell>
          <cell r="C900">
            <v>1000000</v>
          </cell>
          <cell r="D900">
            <v>50</v>
          </cell>
          <cell r="E900">
            <v>1000000</v>
          </cell>
          <cell r="F900">
            <v>50</v>
          </cell>
          <cell r="G900">
            <v>999950</v>
          </cell>
          <cell r="H900">
            <v>168.91047297297297</v>
          </cell>
        </row>
        <row r="901">
          <cell r="A901" t="str">
            <v>4401012202</v>
          </cell>
          <cell r="B901" t="str">
            <v>Seguros de propiedades</v>
          </cell>
          <cell r="C901">
            <v>1000000</v>
          </cell>
          <cell r="D901">
            <v>50</v>
          </cell>
          <cell r="E901">
            <v>1000000</v>
          </cell>
          <cell r="F901">
            <v>50</v>
          </cell>
          <cell r="G901">
            <v>999950</v>
          </cell>
          <cell r="H901">
            <v>168.91047297297297</v>
          </cell>
        </row>
        <row r="902">
          <cell r="A902" t="str">
            <v>4401012401</v>
          </cell>
          <cell r="B902" t="str">
            <v>Honorarios auditores</v>
          </cell>
          <cell r="C902">
            <v>1000000</v>
          </cell>
          <cell r="D902">
            <v>50</v>
          </cell>
          <cell r="E902">
            <v>1000000</v>
          </cell>
          <cell r="F902">
            <v>50</v>
          </cell>
          <cell r="G902">
            <v>999950</v>
          </cell>
          <cell r="H902">
            <v>168.91047297297297</v>
          </cell>
        </row>
        <row r="903">
          <cell r="A903" t="str">
            <v>4401012402</v>
          </cell>
          <cell r="B903" t="str">
            <v>Honorarios legales</v>
          </cell>
          <cell r="C903">
            <v>1000000</v>
          </cell>
          <cell r="D903">
            <v>50</v>
          </cell>
          <cell r="E903">
            <v>1000000</v>
          </cell>
          <cell r="F903">
            <v>50</v>
          </cell>
          <cell r="G903">
            <v>999950</v>
          </cell>
          <cell r="H903">
            <v>168.91047297297297</v>
          </cell>
        </row>
        <row r="904">
          <cell r="A904" t="str">
            <v>4401012403</v>
          </cell>
          <cell r="B904" t="str">
            <v>Otros honorarios</v>
          </cell>
          <cell r="C904">
            <v>1000000</v>
          </cell>
          <cell r="D904">
            <v>50</v>
          </cell>
          <cell r="E904">
            <v>1000000</v>
          </cell>
          <cell r="F904">
            <v>50</v>
          </cell>
          <cell r="G904">
            <v>999950</v>
          </cell>
          <cell r="H904">
            <v>168.91047297297297</v>
          </cell>
        </row>
        <row r="905">
          <cell r="A905" t="str">
            <v>4401012404</v>
          </cell>
          <cell r="B905" t="str">
            <v>Recoleccion de basura</v>
          </cell>
          <cell r="C905">
            <v>1000000</v>
          </cell>
          <cell r="D905">
            <v>50</v>
          </cell>
          <cell r="E905">
            <v>1000000</v>
          </cell>
          <cell r="F905">
            <v>50</v>
          </cell>
          <cell r="G905">
            <v>999950</v>
          </cell>
          <cell r="H905">
            <v>168.91047297297297</v>
          </cell>
        </row>
        <row r="906">
          <cell r="A906" t="str">
            <v>4401012405</v>
          </cell>
          <cell r="B906" t="str">
            <v>Otros Servicios</v>
          </cell>
          <cell r="C906">
            <v>1000000</v>
          </cell>
          <cell r="D906">
            <v>50</v>
          </cell>
          <cell r="E906">
            <v>1000000</v>
          </cell>
          <cell r="F906">
            <v>50</v>
          </cell>
          <cell r="G906">
            <v>999950</v>
          </cell>
          <cell r="H906">
            <v>168.91047297297297</v>
          </cell>
        </row>
        <row r="907">
          <cell r="A907" t="str">
            <v>4401012601</v>
          </cell>
          <cell r="B907" t="str">
            <v>Equipamiento</v>
          </cell>
          <cell r="C907">
            <v>1000000</v>
          </cell>
          <cell r="D907">
            <v>50</v>
          </cell>
          <cell r="E907">
            <v>1000000</v>
          </cell>
          <cell r="F907">
            <v>50</v>
          </cell>
          <cell r="G907">
            <v>999950</v>
          </cell>
          <cell r="H907">
            <v>168.91047297297297</v>
          </cell>
        </row>
        <row r="908">
          <cell r="A908" t="str">
            <v>4401012602</v>
          </cell>
          <cell r="B908" t="str">
            <v>Reparaciones y mantenimiento</v>
          </cell>
          <cell r="C908">
            <v>1000000</v>
          </cell>
          <cell r="D908">
            <v>50</v>
          </cell>
          <cell r="E908">
            <v>1000000</v>
          </cell>
          <cell r="F908">
            <v>50</v>
          </cell>
          <cell r="G908">
            <v>999950</v>
          </cell>
          <cell r="H908">
            <v>168.91047297297297</v>
          </cell>
        </row>
        <row r="909">
          <cell r="A909" t="str">
            <v>4401012801</v>
          </cell>
          <cell r="B909" t="str">
            <v>Otros proveedores</v>
          </cell>
          <cell r="C909">
            <v>1000000</v>
          </cell>
          <cell r="D909">
            <v>50</v>
          </cell>
          <cell r="E909">
            <v>1000000</v>
          </cell>
          <cell r="F909">
            <v>50</v>
          </cell>
          <cell r="G909">
            <v>999950</v>
          </cell>
          <cell r="H909">
            <v>168.91047297297297</v>
          </cell>
        </row>
        <row r="910">
          <cell r="A910" t="str">
            <v>4401012802</v>
          </cell>
          <cell r="B910" t="str">
            <v>Proveedores</v>
          </cell>
          <cell r="C910">
            <v>1000000</v>
          </cell>
          <cell r="D910">
            <v>50</v>
          </cell>
          <cell r="E910">
            <v>1000000</v>
          </cell>
          <cell r="F910">
            <v>50</v>
          </cell>
          <cell r="G910">
            <v>999950</v>
          </cell>
          <cell r="H910">
            <v>168.91047297297297</v>
          </cell>
        </row>
        <row r="911">
          <cell r="A911" t="str">
            <v>4401012803</v>
          </cell>
          <cell r="B911" t="str">
            <v>Energia electrica</v>
          </cell>
          <cell r="C911">
            <v>1000000</v>
          </cell>
          <cell r="D911">
            <v>50</v>
          </cell>
          <cell r="E911">
            <v>1000000</v>
          </cell>
          <cell r="F911">
            <v>50</v>
          </cell>
          <cell r="G911">
            <v>999950</v>
          </cell>
          <cell r="H911">
            <v>168.91047297297297</v>
          </cell>
        </row>
        <row r="912">
          <cell r="A912" t="str">
            <v>4401012804</v>
          </cell>
          <cell r="B912" t="str">
            <v>Gas</v>
          </cell>
          <cell r="C912">
            <v>1000000</v>
          </cell>
          <cell r="D912">
            <v>50</v>
          </cell>
          <cell r="E912">
            <v>1000000</v>
          </cell>
          <cell r="F912">
            <v>50</v>
          </cell>
          <cell r="G912">
            <v>999950</v>
          </cell>
          <cell r="H912">
            <v>168.91047297297297</v>
          </cell>
        </row>
        <row r="913">
          <cell r="A913" t="str">
            <v>4401012805</v>
          </cell>
          <cell r="B913" t="str">
            <v>Agua</v>
          </cell>
          <cell r="C913">
            <v>1000000</v>
          </cell>
          <cell r="D913">
            <v>50</v>
          </cell>
          <cell r="E913">
            <v>1000000</v>
          </cell>
          <cell r="F913">
            <v>50</v>
          </cell>
          <cell r="G913">
            <v>999950</v>
          </cell>
          <cell r="H913">
            <v>168.91047297297297</v>
          </cell>
        </row>
        <row r="914">
          <cell r="A914" t="str">
            <v>4401012806</v>
          </cell>
          <cell r="B914" t="str">
            <v>Gastos en Seguridad</v>
          </cell>
          <cell r="C914">
            <v>1000000</v>
          </cell>
          <cell r="D914">
            <v>50</v>
          </cell>
          <cell r="E914">
            <v>1000000</v>
          </cell>
          <cell r="F914">
            <v>50</v>
          </cell>
          <cell r="G914">
            <v>999950</v>
          </cell>
          <cell r="H914">
            <v>168.91047297297297</v>
          </cell>
        </row>
        <row r="915">
          <cell r="A915" t="str">
            <v>4401013001</v>
          </cell>
          <cell r="B915" t="str">
            <v>Alquiler de equipos</v>
          </cell>
          <cell r="C915">
            <v>1000000</v>
          </cell>
          <cell r="D915">
            <v>50</v>
          </cell>
          <cell r="E915">
            <v>1000000</v>
          </cell>
          <cell r="F915">
            <v>50</v>
          </cell>
          <cell r="G915">
            <v>999950</v>
          </cell>
          <cell r="H915">
            <v>168.91047297297297</v>
          </cell>
        </row>
        <row r="916">
          <cell r="A916" t="str">
            <v>4401013002</v>
          </cell>
          <cell r="B916" t="str">
            <v>Alquiler de oficinas</v>
          </cell>
          <cell r="C916">
            <v>1000000</v>
          </cell>
          <cell r="D916">
            <v>50</v>
          </cell>
          <cell r="E916">
            <v>1000000</v>
          </cell>
          <cell r="F916">
            <v>50</v>
          </cell>
          <cell r="G916">
            <v>999950</v>
          </cell>
          <cell r="H916">
            <v>168.91047297297297</v>
          </cell>
        </row>
        <row r="917">
          <cell r="A917" t="str">
            <v>4401013003</v>
          </cell>
          <cell r="B917" t="str">
            <v>Fletes</v>
          </cell>
          <cell r="C917">
            <v>1000000</v>
          </cell>
          <cell r="D917">
            <v>50</v>
          </cell>
          <cell r="E917">
            <v>1000000</v>
          </cell>
          <cell r="F917">
            <v>50</v>
          </cell>
          <cell r="G917">
            <v>999950</v>
          </cell>
          <cell r="H917">
            <v>168.91047297297297</v>
          </cell>
        </row>
        <row r="918">
          <cell r="A918" t="str">
            <v>4401013004</v>
          </cell>
          <cell r="B918" t="str">
            <v>Depositos</v>
          </cell>
          <cell r="C918">
            <v>1000000</v>
          </cell>
          <cell r="D918">
            <v>50</v>
          </cell>
          <cell r="E918">
            <v>1000000</v>
          </cell>
          <cell r="F918">
            <v>50</v>
          </cell>
          <cell r="G918">
            <v>999950</v>
          </cell>
          <cell r="H918">
            <v>168.91047297297297</v>
          </cell>
        </row>
        <row r="919">
          <cell r="A919" t="str">
            <v>4401013005</v>
          </cell>
          <cell r="B919" t="str">
            <v>Suscripciones</v>
          </cell>
          <cell r="C919">
            <v>1000000</v>
          </cell>
          <cell r="D919">
            <v>50</v>
          </cell>
          <cell r="E919">
            <v>1000000</v>
          </cell>
          <cell r="F919">
            <v>50</v>
          </cell>
          <cell r="G919">
            <v>999950</v>
          </cell>
          <cell r="H919">
            <v>168.91047297297297</v>
          </cell>
        </row>
        <row r="920">
          <cell r="A920" t="str">
            <v>4401013006</v>
          </cell>
          <cell r="B920" t="str">
            <v>Otros gastos</v>
          </cell>
          <cell r="C920">
            <v>1000000</v>
          </cell>
          <cell r="D920">
            <v>50</v>
          </cell>
          <cell r="E920">
            <v>1000000</v>
          </cell>
          <cell r="F920">
            <v>50</v>
          </cell>
          <cell r="G920">
            <v>999950</v>
          </cell>
          <cell r="H920">
            <v>168.91047297297297</v>
          </cell>
        </row>
        <row r="921">
          <cell r="A921" t="str">
            <v>4401013007</v>
          </cell>
          <cell r="B921" t="str">
            <v>Recreacion</v>
          </cell>
          <cell r="C921">
            <v>1000000</v>
          </cell>
          <cell r="D921">
            <v>50</v>
          </cell>
          <cell r="E921">
            <v>1000000</v>
          </cell>
          <cell r="F921">
            <v>50</v>
          </cell>
          <cell r="G921">
            <v>999950</v>
          </cell>
          <cell r="H921">
            <v>168.91047297297297</v>
          </cell>
        </row>
        <row r="922">
          <cell r="A922" t="str">
            <v>4401013008</v>
          </cell>
          <cell r="B922" t="str">
            <v>Estructura</v>
          </cell>
          <cell r="C922">
            <v>1000000</v>
          </cell>
          <cell r="D922">
            <v>50</v>
          </cell>
          <cell r="E922">
            <v>1000000</v>
          </cell>
          <cell r="F922">
            <v>50</v>
          </cell>
          <cell r="G922">
            <v>999950</v>
          </cell>
          <cell r="H922">
            <v>168.91047297297297</v>
          </cell>
        </row>
        <row r="923">
          <cell r="A923" t="str">
            <v>4402010001</v>
          </cell>
          <cell r="B923" t="str">
            <v>Incobrables</v>
          </cell>
          <cell r="C923">
            <v>1000000</v>
          </cell>
          <cell r="D923">
            <v>50</v>
          </cell>
          <cell r="E923">
            <v>1000000</v>
          </cell>
          <cell r="F923">
            <v>50</v>
          </cell>
          <cell r="G923">
            <v>999950</v>
          </cell>
          <cell r="H923">
            <v>168.91047297297297</v>
          </cell>
        </row>
        <row r="924">
          <cell r="A924" t="str">
            <v>4403011001</v>
          </cell>
          <cell r="B924" t="str">
            <v>Sueldos y Jornales personal permanente</v>
          </cell>
          <cell r="C924">
            <v>1000000</v>
          </cell>
          <cell r="D924">
            <v>50</v>
          </cell>
          <cell r="E924">
            <v>1000000</v>
          </cell>
          <cell r="F924">
            <v>50</v>
          </cell>
          <cell r="G924">
            <v>999950</v>
          </cell>
          <cell r="H924">
            <v>168.91047297297297</v>
          </cell>
        </row>
        <row r="925">
          <cell r="A925" t="str">
            <v>4403011002</v>
          </cell>
          <cell r="B925" t="str">
            <v>Sueldos y Jornales personal temporario</v>
          </cell>
          <cell r="C925">
            <v>1000000</v>
          </cell>
          <cell r="D925">
            <v>50</v>
          </cell>
          <cell r="E925">
            <v>1000000</v>
          </cell>
          <cell r="F925">
            <v>50</v>
          </cell>
          <cell r="G925">
            <v>999950</v>
          </cell>
          <cell r="H925">
            <v>168.91047297297297</v>
          </cell>
        </row>
        <row r="926">
          <cell r="A926" t="str">
            <v>4403011003</v>
          </cell>
          <cell r="B926" t="str">
            <v>Horas Extras</v>
          </cell>
          <cell r="C926">
            <v>1000000</v>
          </cell>
          <cell r="D926">
            <v>50</v>
          </cell>
          <cell r="E926">
            <v>1000000</v>
          </cell>
          <cell r="F926">
            <v>50</v>
          </cell>
          <cell r="G926">
            <v>999950</v>
          </cell>
          <cell r="H926">
            <v>168.91047297297297</v>
          </cell>
        </row>
        <row r="927">
          <cell r="A927" t="str">
            <v>4403011004</v>
          </cell>
          <cell r="B927" t="str">
            <v>Cargas Sociales</v>
          </cell>
          <cell r="C927">
            <v>1000000</v>
          </cell>
          <cell r="D927">
            <v>50</v>
          </cell>
          <cell r="E927">
            <v>1000000</v>
          </cell>
          <cell r="F927">
            <v>50</v>
          </cell>
          <cell r="G927">
            <v>999950</v>
          </cell>
          <cell r="H927">
            <v>168.91047297297297</v>
          </cell>
        </row>
        <row r="928">
          <cell r="A928" t="str">
            <v>4403011005</v>
          </cell>
          <cell r="B928" t="str">
            <v>Sueldo Anual Complementario</v>
          </cell>
          <cell r="C928">
            <v>1000000</v>
          </cell>
          <cell r="D928">
            <v>50</v>
          </cell>
          <cell r="E928">
            <v>1000000</v>
          </cell>
          <cell r="F928">
            <v>50</v>
          </cell>
          <cell r="G928">
            <v>999950</v>
          </cell>
          <cell r="H928">
            <v>168.91047297297297</v>
          </cell>
        </row>
        <row r="929">
          <cell r="A929" t="str">
            <v>4403011006</v>
          </cell>
          <cell r="B929" t="str">
            <v>Vacaciones</v>
          </cell>
          <cell r="C929">
            <v>1000000</v>
          </cell>
          <cell r="D929">
            <v>50</v>
          </cell>
          <cell r="E929">
            <v>1000000</v>
          </cell>
          <cell r="F929">
            <v>50</v>
          </cell>
          <cell r="G929">
            <v>999950</v>
          </cell>
          <cell r="H929">
            <v>168.91047297297297</v>
          </cell>
        </row>
        <row r="930">
          <cell r="A930" t="str">
            <v>4403011007</v>
          </cell>
          <cell r="B930" t="str">
            <v>Plan de Jubilacion</v>
          </cell>
          <cell r="C930">
            <v>1000000</v>
          </cell>
          <cell r="D930">
            <v>50</v>
          </cell>
          <cell r="E930">
            <v>1000000</v>
          </cell>
          <cell r="F930">
            <v>50</v>
          </cell>
          <cell r="G930">
            <v>999950</v>
          </cell>
          <cell r="H930">
            <v>168.91047297297297</v>
          </cell>
        </row>
        <row r="931">
          <cell r="A931" t="str">
            <v>4403011008</v>
          </cell>
          <cell r="B931" t="str">
            <v>Gratificacion</v>
          </cell>
          <cell r="C931">
            <v>1000000</v>
          </cell>
          <cell r="D931">
            <v>50</v>
          </cell>
          <cell r="E931">
            <v>1000000</v>
          </cell>
          <cell r="F931">
            <v>50</v>
          </cell>
          <cell r="G931">
            <v>999950</v>
          </cell>
          <cell r="H931">
            <v>168.91047297297297</v>
          </cell>
        </row>
        <row r="932">
          <cell r="A932" t="str">
            <v>4403011009</v>
          </cell>
          <cell r="B932" t="str">
            <v>Vivienda</v>
          </cell>
          <cell r="C932">
            <v>1000000</v>
          </cell>
          <cell r="D932">
            <v>50</v>
          </cell>
          <cell r="E932">
            <v>1000000</v>
          </cell>
          <cell r="F932">
            <v>50</v>
          </cell>
          <cell r="G932">
            <v>999950</v>
          </cell>
          <cell r="H932">
            <v>168.91047297297297</v>
          </cell>
        </row>
        <row r="933">
          <cell r="A933" t="str">
            <v>4403011010</v>
          </cell>
          <cell r="B933" t="str">
            <v>Servicio Medico</v>
          </cell>
          <cell r="C933">
            <v>1000000</v>
          </cell>
          <cell r="D933">
            <v>50</v>
          </cell>
          <cell r="E933">
            <v>1000000</v>
          </cell>
          <cell r="F933">
            <v>50</v>
          </cell>
          <cell r="G933">
            <v>999950</v>
          </cell>
          <cell r="H933">
            <v>168.91047297297297</v>
          </cell>
        </row>
        <row r="934">
          <cell r="A934" t="str">
            <v>4403011011</v>
          </cell>
          <cell r="B934" t="str">
            <v>Capacitacion</v>
          </cell>
          <cell r="C934">
            <v>1000000</v>
          </cell>
          <cell r="D934">
            <v>50</v>
          </cell>
          <cell r="E934">
            <v>1000000</v>
          </cell>
          <cell r="F934">
            <v>50</v>
          </cell>
          <cell r="G934">
            <v>999950</v>
          </cell>
          <cell r="H934">
            <v>168.91047297297297</v>
          </cell>
        </row>
        <row r="935">
          <cell r="A935" t="str">
            <v>4403011012</v>
          </cell>
          <cell r="B935" t="str">
            <v>Otros Servicios al Personal</v>
          </cell>
          <cell r="C935">
            <v>1000000</v>
          </cell>
          <cell r="D935">
            <v>50</v>
          </cell>
          <cell r="E935">
            <v>1000000</v>
          </cell>
          <cell r="F935">
            <v>50</v>
          </cell>
          <cell r="G935">
            <v>999950</v>
          </cell>
          <cell r="H935">
            <v>168.91047297297297</v>
          </cell>
        </row>
        <row r="936">
          <cell r="A936" t="str">
            <v>4403011013</v>
          </cell>
          <cell r="B936" t="str">
            <v>Varios</v>
          </cell>
          <cell r="C936">
            <v>1000000</v>
          </cell>
          <cell r="D936">
            <v>50</v>
          </cell>
          <cell r="E936">
            <v>1000000</v>
          </cell>
          <cell r="F936">
            <v>50</v>
          </cell>
          <cell r="G936">
            <v>999950</v>
          </cell>
          <cell r="H936">
            <v>168.91047297297297</v>
          </cell>
        </row>
        <row r="937">
          <cell r="A937" t="str">
            <v>4403011014</v>
          </cell>
          <cell r="B937" t="str">
            <v>Indemnizaciones</v>
          </cell>
          <cell r="C937">
            <v>1000000</v>
          </cell>
          <cell r="D937">
            <v>50</v>
          </cell>
          <cell r="E937">
            <v>1000000</v>
          </cell>
          <cell r="F937">
            <v>50</v>
          </cell>
          <cell r="G937">
            <v>999950</v>
          </cell>
          <cell r="H937">
            <v>168.91047297297297</v>
          </cell>
        </row>
        <row r="938">
          <cell r="A938" t="str">
            <v>4403011015</v>
          </cell>
          <cell r="B938" t="str">
            <v>Gratificaciones</v>
          </cell>
          <cell r="C938">
            <v>1000000</v>
          </cell>
          <cell r="D938">
            <v>50</v>
          </cell>
          <cell r="E938">
            <v>1000000</v>
          </cell>
          <cell r="F938">
            <v>50</v>
          </cell>
          <cell r="G938">
            <v>999950</v>
          </cell>
          <cell r="H938">
            <v>168.91047297297297</v>
          </cell>
        </row>
        <row r="939">
          <cell r="A939" t="str">
            <v>4403011201</v>
          </cell>
          <cell r="B939" t="str">
            <v>Gastos de viaje</v>
          </cell>
          <cell r="C939">
            <v>1000000</v>
          </cell>
          <cell r="D939">
            <v>50</v>
          </cell>
          <cell r="E939">
            <v>1000000</v>
          </cell>
          <cell r="F939">
            <v>50</v>
          </cell>
          <cell r="G939">
            <v>999950</v>
          </cell>
          <cell r="H939">
            <v>168.91047297297297</v>
          </cell>
        </row>
        <row r="940">
          <cell r="A940" t="str">
            <v>4403011401</v>
          </cell>
          <cell r="B940" t="str">
            <v>Gastos de oficina</v>
          </cell>
          <cell r="C940">
            <v>1000000</v>
          </cell>
          <cell r="D940">
            <v>50</v>
          </cell>
          <cell r="E940">
            <v>1000000</v>
          </cell>
          <cell r="F940">
            <v>50</v>
          </cell>
          <cell r="G940">
            <v>999950</v>
          </cell>
          <cell r="H940">
            <v>168.91047297297297</v>
          </cell>
        </row>
        <row r="941">
          <cell r="A941" t="str">
            <v>4403011601</v>
          </cell>
          <cell r="B941" t="str">
            <v>Comunicaciones</v>
          </cell>
          <cell r="C941">
            <v>1000000</v>
          </cell>
          <cell r="D941">
            <v>50</v>
          </cell>
          <cell r="E941">
            <v>1000000</v>
          </cell>
          <cell r="F941">
            <v>50</v>
          </cell>
          <cell r="G941">
            <v>999950</v>
          </cell>
          <cell r="H941">
            <v>168.91047297297297</v>
          </cell>
        </row>
        <row r="942">
          <cell r="A942" t="str">
            <v>4403011801</v>
          </cell>
          <cell r="B942" t="str">
            <v>Publicidad</v>
          </cell>
          <cell r="C942">
            <v>1000000</v>
          </cell>
          <cell r="D942">
            <v>50</v>
          </cell>
          <cell r="E942">
            <v>1000000</v>
          </cell>
          <cell r="F942">
            <v>50</v>
          </cell>
          <cell r="G942">
            <v>999950</v>
          </cell>
          <cell r="H942">
            <v>168.91047297297297</v>
          </cell>
        </row>
        <row r="943">
          <cell r="A943" t="str">
            <v>4403011802</v>
          </cell>
          <cell r="B943" t="str">
            <v>Promociones</v>
          </cell>
          <cell r="C943">
            <v>1000000</v>
          </cell>
          <cell r="D943">
            <v>50</v>
          </cell>
          <cell r="E943">
            <v>1000000</v>
          </cell>
          <cell r="F943">
            <v>50</v>
          </cell>
          <cell r="G943">
            <v>999950</v>
          </cell>
          <cell r="H943">
            <v>168.91047297297297</v>
          </cell>
        </row>
        <row r="944">
          <cell r="A944" t="str">
            <v>4403011803</v>
          </cell>
          <cell r="B944" t="str">
            <v>Servicios al Cliente</v>
          </cell>
          <cell r="C944">
            <v>1000000</v>
          </cell>
          <cell r="D944">
            <v>50</v>
          </cell>
          <cell r="E944">
            <v>1000000</v>
          </cell>
          <cell r="F944">
            <v>50</v>
          </cell>
          <cell r="G944">
            <v>999950</v>
          </cell>
          <cell r="H944">
            <v>168.91047297297297</v>
          </cell>
        </row>
        <row r="945">
          <cell r="A945" t="str">
            <v>4403012001</v>
          </cell>
          <cell r="B945" t="str">
            <v>Impuestos a la propiedad</v>
          </cell>
          <cell r="C945">
            <v>1000000</v>
          </cell>
          <cell r="D945">
            <v>50</v>
          </cell>
          <cell r="E945">
            <v>1000000</v>
          </cell>
          <cell r="F945">
            <v>50</v>
          </cell>
          <cell r="G945">
            <v>999950</v>
          </cell>
          <cell r="H945">
            <v>168.91047297297297</v>
          </cell>
        </row>
        <row r="946">
          <cell r="A946" t="str">
            <v>4403012002</v>
          </cell>
          <cell r="B946" t="str">
            <v>Otros impuestos</v>
          </cell>
          <cell r="C946">
            <v>1000000</v>
          </cell>
          <cell r="D946">
            <v>50</v>
          </cell>
          <cell r="E946">
            <v>1000000</v>
          </cell>
          <cell r="F946">
            <v>50</v>
          </cell>
          <cell r="G946">
            <v>999950</v>
          </cell>
          <cell r="H946">
            <v>168.91047297297297</v>
          </cell>
        </row>
        <row r="947">
          <cell r="A947" t="str">
            <v>4403012201</v>
          </cell>
          <cell r="B947" t="str">
            <v>Seguros del personal</v>
          </cell>
          <cell r="C947">
            <v>1000000</v>
          </cell>
          <cell r="D947">
            <v>50</v>
          </cell>
          <cell r="E947">
            <v>1000000</v>
          </cell>
          <cell r="F947">
            <v>50</v>
          </cell>
          <cell r="G947">
            <v>999950</v>
          </cell>
          <cell r="H947">
            <v>168.91047297297297</v>
          </cell>
        </row>
        <row r="948">
          <cell r="A948" t="str">
            <v>4403012202</v>
          </cell>
          <cell r="B948" t="str">
            <v>Seguros de propiedades</v>
          </cell>
          <cell r="C948">
            <v>1000000</v>
          </cell>
          <cell r="D948">
            <v>50</v>
          </cell>
          <cell r="E948">
            <v>1000000</v>
          </cell>
          <cell r="F948">
            <v>50</v>
          </cell>
          <cell r="G948">
            <v>999950</v>
          </cell>
          <cell r="H948">
            <v>168.91047297297297</v>
          </cell>
        </row>
        <row r="949">
          <cell r="A949" t="str">
            <v>4403012401</v>
          </cell>
          <cell r="B949" t="str">
            <v>Honorarios auditores</v>
          </cell>
          <cell r="C949">
            <v>1000000</v>
          </cell>
          <cell r="D949">
            <v>50</v>
          </cell>
          <cell r="E949">
            <v>1000000</v>
          </cell>
          <cell r="F949">
            <v>50</v>
          </cell>
          <cell r="G949">
            <v>999950</v>
          </cell>
          <cell r="H949">
            <v>168.91047297297297</v>
          </cell>
        </row>
        <row r="950">
          <cell r="A950" t="str">
            <v>4403012402</v>
          </cell>
          <cell r="B950" t="str">
            <v>Honorarios legales</v>
          </cell>
          <cell r="C950">
            <v>1000000</v>
          </cell>
          <cell r="D950">
            <v>50</v>
          </cell>
          <cell r="E950">
            <v>1000000</v>
          </cell>
          <cell r="F950">
            <v>50</v>
          </cell>
          <cell r="G950">
            <v>999950</v>
          </cell>
          <cell r="H950">
            <v>168.91047297297297</v>
          </cell>
        </row>
        <row r="951">
          <cell r="A951" t="str">
            <v>4403012403</v>
          </cell>
          <cell r="B951" t="str">
            <v>Otros honorarios</v>
          </cell>
          <cell r="C951">
            <v>1000000</v>
          </cell>
          <cell r="D951">
            <v>50</v>
          </cell>
          <cell r="E951">
            <v>1000000</v>
          </cell>
          <cell r="F951">
            <v>50</v>
          </cell>
          <cell r="G951">
            <v>999950</v>
          </cell>
          <cell r="H951">
            <v>168.91047297297297</v>
          </cell>
        </row>
        <row r="952">
          <cell r="A952" t="str">
            <v>4403012404</v>
          </cell>
          <cell r="B952" t="str">
            <v>Recoleccion de basura</v>
          </cell>
          <cell r="C952">
            <v>1000000</v>
          </cell>
          <cell r="D952">
            <v>50</v>
          </cell>
          <cell r="E952">
            <v>1000000</v>
          </cell>
          <cell r="F952">
            <v>50</v>
          </cell>
          <cell r="G952">
            <v>999950</v>
          </cell>
          <cell r="H952">
            <v>168.91047297297297</v>
          </cell>
        </row>
        <row r="953">
          <cell r="A953" t="str">
            <v>4403012405</v>
          </cell>
          <cell r="B953" t="str">
            <v>Otros Servicios</v>
          </cell>
          <cell r="C953">
            <v>1000000</v>
          </cell>
          <cell r="D953">
            <v>50</v>
          </cell>
          <cell r="E953">
            <v>1000000</v>
          </cell>
          <cell r="F953">
            <v>50</v>
          </cell>
          <cell r="G953">
            <v>999950</v>
          </cell>
          <cell r="H953">
            <v>168.91047297297297</v>
          </cell>
        </row>
        <row r="954">
          <cell r="A954" t="str">
            <v>4403012601</v>
          </cell>
          <cell r="B954" t="str">
            <v>Equipamiento</v>
          </cell>
          <cell r="C954">
            <v>1000000</v>
          </cell>
          <cell r="D954">
            <v>50</v>
          </cell>
          <cell r="E954">
            <v>1000000</v>
          </cell>
          <cell r="F954">
            <v>50</v>
          </cell>
          <cell r="G954">
            <v>999950</v>
          </cell>
          <cell r="H954">
            <v>168.91047297297297</v>
          </cell>
        </row>
        <row r="955">
          <cell r="A955" t="str">
            <v>4403012602</v>
          </cell>
          <cell r="B955" t="str">
            <v>Reparaciones y mantenimiento</v>
          </cell>
          <cell r="C955">
            <v>1000000</v>
          </cell>
          <cell r="D955">
            <v>50</v>
          </cell>
          <cell r="E955">
            <v>1000000</v>
          </cell>
          <cell r="F955">
            <v>50</v>
          </cell>
          <cell r="G955">
            <v>999950</v>
          </cell>
          <cell r="H955">
            <v>168.91047297297297</v>
          </cell>
        </row>
        <row r="956">
          <cell r="A956" t="str">
            <v>4403012801</v>
          </cell>
          <cell r="B956" t="str">
            <v>Otros proveedores</v>
          </cell>
          <cell r="C956">
            <v>1000000</v>
          </cell>
          <cell r="D956">
            <v>50</v>
          </cell>
          <cell r="E956">
            <v>1000000</v>
          </cell>
          <cell r="F956">
            <v>50</v>
          </cell>
          <cell r="G956">
            <v>999950</v>
          </cell>
          <cell r="H956">
            <v>168.91047297297297</v>
          </cell>
        </row>
        <row r="957">
          <cell r="A957" t="str">
            <v>4403012802</v>
          </cell>
          <cell r="B957" t="str">
            <v>Proveedores</v>
          </cell>
          <cell r="C957">
            <v>1000000</v>
          </cell>
          <cell r="D957">
            <v>50</v>
          </cell>
          <cell r="E957">
            <v>1000000</v>
          </cell>
          <cell r="F957">
            <v>50</v>
          </cell>
          <cell r="G957">
            <v>999950</v>
          </cell>
          <cell r="H957">
            <v>168.91047297297297</v>
          </cell>
        </row>
        <row r="958">
          <cell r="A958" t="str">
            <v>4403012803</v>
          </cell>
          <cell r="B958" t="str">
            <v>Energia electrica</v>
          </cell>
          <cell r="C958">
            <v>1000000</v>
          </cell>
          <cell r="D958">
            <v>50</v>
          </cell>
          <cell r="E958">
            <v>1000000</v>
          </cell>
          <cell r="F958">
            <v>50</v>
          </cell>
          <cell r="G958">
            <v>999950</v>
          </cell>
          <cell r="H958">
            <v>168.91047297297297</v>
          </cell>
        </row>
        <row r="959">
          <cell r="A959" t="str">
            <v>4403012804</v>
          </cell>
          <cell r="B959" t="str">
            <v>Gas</v>
          </cell>
          <cell r="C959">
            <v>1000000</v>
          </cell>
          <cell r="D959">
            <v>50</v>
          </cell>
          <cell r="E959">
            <v>1000000</v>
          </cell>
          <cell r="F959">
            <v>50</v>
          </cell>
          <cell r="G959">
            <v>999950</v>
          </cell>
          <cell r="H959">
            <v>168.91047297297297</v>
          </cell>
        </row>
        <row r="960">
          <cell r="A960" t="str">
            <v>4403012805</v>
          </cell>
          <cell r="B960" t="str">
            <v>Agua</v>
          </cell>
          <cell r="C960">
            <v>1000000</v>
          </cell>
          <cell r="D960">
            <v>50</v>
          </cell>
          <cell r="E960">
            <v>1000000</v>
          </cell>
          <cell r="F960">
            <v>50</v>
          </cell>
          <cell r="G960">
            <v>999950</v>
          </cell>
          <cell r="H960">
            <v>168.91047297297297</v>
          </cell>
        </row>
        <row r="961">
          <cell r="A961" t="str">
            <v>4403012806</v>
          </cell>
          <cell r="B961" t="str">
            <v>Gastos en Seguridad</v>
          </cell>
          <cell r="C961">
            <v>1000000</v>
          </cell>
          <cell r="D961">
            <v>50</v>
          </cell>
          <cell r="E961">
            <v>1000000</v>
          </cell>
          <cell r="F961">
            <v>50</v>
          </cell>
          <cell r="G961">
            <v>999950</v>
          </cell>
          <cell r="H961">
            <v>168.91047297297297</v>
          </cell>
        </row>
        <row r="962">
          <cell r="A962" t="str">
            <v>4403013001</v>
          </cell>
          <cell r="B962" t="str">
            <v>Alquiler de equipos</v>
          </cell>
          <cell r="C962">
            <v>1000000</v>
          </cell>
          <cell r="D962">
            <v>50</v>
          </cell>
          <cell r="E962">
            <v>1000000</v>
          </cell>
          <cell r="F962">
            <v>50</v>
          </cell>
          <cell r="G962">
            <v>999950</v>
          </cell>
          <cell r="H962">
            <v>168.91047297297297</v>
          </cell>
        </row>
        <row r="963">
          <cell r="A963" t="str">
            <v>4403013002</v>
          </cell>
          <cell r="B963" t="str">
            <v>Alquiler de oficinas</v>
          </cell>
          <cell r="C963">
            <v>1000000</v>
          </cell>
          <cell r="D963">
            <v>50</v>
          </cell>
          <cell r="E963">
            <v>1000000</v>
          </cell>
          <cell r="F963">
            <v>50</v>
          </cell>
          <cell r="G963">
            <v>999950</v>
          </cell>
          <cell r="H963">
            <v>168.91047297297297</v>
          </cell>
        </row>
        <row r="964">
          <cell r="A964" t="str">
            <v>4403013003</v>
          </cell>
          <cell r="B964" t="str">
            <v>Fletes</v>
          </cell>
          <cell r="C964">
            <v>1000000</v>
          </cell>
          <cell r="D964">
            <v>50</v>
          </cell>
          <cell r="E964">
            <v>1000000</v>
          </cell>
          <cell r="F964">
            <v>50</v>
          </cell>
          <cell r="G964">
            <v>999950</v>
          </cell>
          <cell r="H964">
            <v>168.91047297297297</v>
          </cell>
        </row>
        <row r="965">
          <cell r="A965" t="str">
            <v>4403013004</v>
          </cell>
          <cell r="B965" t="str">
            <v>Depositos</v>
          </cell>
          <cell r="C965">
            <v>1000000</v>
          </cell>
          <cell r="D965">
            <v>50</v>
          </cell>
          <cell r="E965">
            <v>1000000</v>
          </cell>
          <cell r="F965">
            <v>50</v>
          </cell>
          <cell r="G965">
            <v>999950</v>
          </cell>
          <cell r="H965">
            <v>168.91047297297297</v>
          </cell>
        </row>
        <row r="966">
          <cell r="A966" t="str">
            <v>4403013005</v>
          </cell>
          <cell r="B966" t="str">
            <v>Suscripciones</v>
          </cell>
          <cell r="C966">
            <v>1000000</v>
          </cell>
          <cell r="D966">
            <v>50</v>
          </cell>
          <cell r="E966">
            <v>1000000</v>
          </cell>
          <cell r="F966">
            <v>50</v>
          </cell>
          <cell r="G966">
            <v>999950</v>
          </cell>
          <cell r="H966">
            <v>168.91047297297297</v>
          </cell>
        </row>
        <row r="967">
          <cell r="A967" t="str">
            <v>4403013006</v>
          </cell>
          <cell r="B967" t="str">
            <v>Otros gastos</v>
          </cell>
          <cell r="C967">
            <v>1000000</v>
          </cell>
          <cell r="D967">
            <v>50</v>
          </cell>
          <cell r="E967">
            <v>1000000</v>
          </cell>
          <cell r="F967">
            <v>50</v>
          </cell>
          <cell r="G967">
            <v>999950</v>
          </cell>
          <cell r="H967">
            <v>168.91047297297297</v>
          </cell>
        </row>
        <row r="968">
          <cell r="A968" t="str">
            <v>4403013007</v>
          </cell>
          <cell r="B968" t="str">
            <v>Recreacion</v>
          </cell>
          <cell r="C968">
            <v>1000000</v>
          </cell>
          <cell r="D968">
            <v>50</v>
          </cell>
          <cell r="E968">
            <v>1000000</v>
          </cell>
          <cell r="F968">
            <v>50</v>
          </cell>
          <cell r="G968">
            <v>999950</v>
          </cell>
          <cell r="H968">
            <v>168.91047297297297</v>
          </cell>
        </row>
        <row r="969">
          <cell r="A969" t="str">
            <v>4403013008</v>
          </cell>
          <cell r="B969" t="str">
            <v>Estructura</v>
          </cell>
          <cell r="C969">
            <v>1000000</v>
          </cell>
          <cell r="D969">
            <v>50</v>
          </cell>
          <cell r="E969">
            <v>1000000</v>
          </cell>
          <cell r="F969">
            <v>50</v>
          </cell>
          <cell r="G969">
            <v>999950</v>
          </cell>
          <cell r="H969">
            <v>168.91047297297297</v>
          </cell>
        </row>
        <row r="970">
          <cell r="A970" t="str">
            <v>4403021001</v>
          </cell>
          <cell r="B970" t="str">
            <v>Sueldos y Jornales personal permanente</v>
          </cell>
          <cell r="C970">
            <v>1000000</v>
          </cell>
          <cell r="D970">
            <v>50</v>
          </cell>
          <cell r="E970">
            <v>1000000</v>
          </cell>
          <cell r="F970">
            <v>50</v>
          </cell>
          <cell r="G970">
            <v>999950</v>
          </cell>
          <cell r="H970">
            <v>168.91047297297297</v>
          </cell>
        </row>
        <row r="971">
          <cell r="A971" t="str">
            <v>4403021002</v>
          </cell>
          <cell r="B971" t="str">
            <v>Sueldos y Jornales personal temporario</v>
          </cell>
          <cell r="C971">
            <v>1000000</v>
          </cell>
          <cell r="D971">
            <v>50</v>
          </cell>
          <cell r="E971">
            <v>1000000</v>
          </cell>
          <cell r="F971">
            <v>50</v>
          </cell>
          <cell r="G971">
            <v>999950</v>
          </cell>
          <cell r="H971">
            <v>168.91047297297297</v>
          </cell>
        </row>
        <row r="972">
          <cell r="A972" t="str">
            <v>4403021003</v>
          </cell>
          <cell r="B972" t="str">
            <v>Horas Extras</v>
          </cell>
          <cell r="C972">
            <v>1000000</v>
          </cell>
          <cell r="D972">
            <v>50</v>
          </cell>
          <cell r="E972">
            <v>1000000</v>
          </cell>
          <cell r="F972">
            <v>50</v>
          </cell>
          <cell r="G972">
            <v>999950</v>
          </cell>
          <cell r="H972">
            <v>168.91047297297297</v>
          </cell>
        </row>
        <row r="973">
          <cell r="A973" t="str">
            <v>4403021004</v>
          </cell>
          <cell r="B973" t="str">
            <v>Cargas Sociales</v>
          </cell>
          <cell r="C973">
            <v>1000000</v>
          </cell>
          <cell r="D973">
            <v>50</v>
          </cell>
          <cell r="E973">
            <v>1000000</v>
          </cell>
          <cell r="F973">
            <v>50</v>
          </cell>
          <cell r="G973">
            <v>999950</v>
          </cell>
          <cell r="H973">
            <v>168.91047297297297</v>
          </cell>
        </row>
        <row r="974">
          <cell r="A974" t="str">
            <v>4403021005</v>
          </cell>
          <cell r="B974" t="str">
            <v>Sueldo Anual Complementario</v>
          </cell>
          <cell r="C974">
            <v>1000000</v>
          </cell>
          <cell r="D974">
            <v>50</v>
          </cell>
          <cell r="E974">
            <v>1000000</v>
          </cell>
          <cell r="F974">
            <v>50</v>
          </cell>
          <cell r="G974">
            <v>999950</v>
          </cell>
          <cell r="H974">
            <v>168.91047297297297</v>
          </cell>
        </row>
        <row r="975">
          <cell r="A975" t="str">
            <v>4403021006</v>
          </cell>
          <cell r="B975" t="str">
            <v>Vacaciones</v>
          </cell>
          <cell r="C975">
            <v>1000000</v>
          </cell>
          <cell r="D975">
            <v>50</v>
          </cell>
          <cell r="E975">
            <v>1000000</v>
          </cell>
          <cell r="F975">
            <v>50</v>
          </cell>
          <cell r="G975">
            <v>999950</v>
          </cell>
          <cell r="H975">
            <v>168.91047297297297</v>
          </cell>
        </row>
        <row r="976">
          <cell r="A976" t="str">
            <v>4403021007</v>
          </cell>
          <cell r="B976" t="str">
            <v>Plan de Jubilacion</v>
          </cell>
          <cell r="C976">
            <v>1000000</v>
          </cell>
          <cell r="D976">
            <v>50</v>
          </cell>
          <cell r="E976">
            <v>1000000</v>
          </cell>
          <cell r="F976">
            <v>50</v>
          </cell>
          <cell r="G976">
            <v>999950</v>
          </cell>
          <cell r="H976">
            <v>168.91047297297297</v>
          </cell>
        </row>
        <row r="977">
          <cell r="A977" t="str">
            <v>4403021008</v>
          </cell>
          <cell r="B977" t="str">
            <v>Gratificacion</v>
          </cell>
          <cell r="C977">
            <v>1000000</v>
          </cell>
          <cell r="D977">
            <v>50</v>
          </cell>
          <cell r="E977">
            <v>1000000</v>
          </cell>
          <cell r="F977">
            <v>50</v>
          </cell>
          <cell r="G977">
            <v>999950</v>
          </cell>
          <cell r="H977">
            <v>168.91047297297297</v>
          </cell>
        </row>
        <row r="978">
          <cell r="A978" t="str">
            <v>4403021009</v>
          </cell>
          <cell r="B978" t="str">
            <v>Vivienda</v>
          </cell>
          <cell r="C978">
            <v>1000000</v>
          </cell>
          <cell r="D978">
            <v>50</v>
          </cell>
          <cell r="E978">
            <v>1000000</v>
          </cell>
          <cell r="F978">
            <v>50</v>
          </cell>
          <cell r="G978">
            <v>999950</v>
          </cell>
          <cell r="H978">
            <v>168.91047297297297</v>
          </cell>
        </row>
        <row r="979">
          <cell r="A979" t="str">
            <v>4403021010</v>
          </cell>
          <cell r="B979" t="str">
            <v>Servicio Medico</v>
          </cell>
          <cell r="C979">
            <v>1000000</v>
          </cell>
          <cell r="D979">
            <v>50</v>
          </cell>
          <cell r="E979">
            <v>1000000</v>
          </cell>
          <cell r="F979">
            <v>50</v>
          </cell>
          <cell r="G979">
            <v>999950</v>
          </cell>
          <cell r="H979">
            <v>168.91047297297297</v>
          </cell>
        </row>
        <row r="980">
          <cell r="A980" t="str">
            <v>4403021011</v>
          </cell>
          <cell r="B980" t="str">
            <v>Capacitacion</v>
          </cell>
          <cell r="C980">
            <v>1000000</v>
          </cell>
          <cell r="D980">
            <v>50</v>
          </cell>
          <cell r="E980">
            <v>1000000</v>
          </cell>
          <cell r="F980">
            <v>50</v>
          </cell>
          <cell r="G980">
            <v>999950</v>
          </cell>
          <cell r="H980">
            <v>168.91047297297297</v>
          </cell>
        </row>
        <row r="981">
          <cell r="A981" t="str">
            <v>4403021012</v>
          </cell>
          <cell r="B981" t="str">
            <v>Otros Servicios al Personal</v>
          </cell>
          <cell r="C981">
            <v>1000000</v>
          </cell>
          <cell r="D981">
            <v>50</v>
          </cell>
          <cell r="E981">
            <v>1000000</v>
          </cell>
          <cell r="F981">
            <v>50</v>
          </cell>
          <cell r="G981">
            <v>999950</v>
          </cell>
          <cell r="H981">
            <v>168.91047297297297</v>
          </cell>
        </row>
        <row r="982">
          <cell r="A982" t="str">
            <v>4403021013</v>
          </cell>
          <cell r="B982" t="str">
            <v>Varios</v>
          </cell>
          <cell r="C982">
            <v>1000000</v>
          </cell>
          <cell r="D982">
            <v>50</v>
          </cell>
          <cell r="E982">
            <v>1000000</v>
          </cell>
          <cell r="F982">
            <v>50</v>
          </cell>
          <cell r="G982">
            <v>999950</v>
          </cell>
          <cell r="H982">
            <v>168.91047297297297</v>
          </cell>
        </row>
        <row r="983">
          <cell r="A983" t="str">
            <v>4403021014</v>
          </cell>
          <cell r="B983" t="str">
            <v>Indemnizaciones</v>
          </cell>
          <cell r="C983">
            <v>1000000</v>
          </cell>
          <cell r="D983">
            <v>50</v>
          </cell>
          <cell r="E983">
            <v>1000000</v>
          </cell>
          <cell r="F983">
            <v>50</v>
          </cell>
          <cell r="G983">
            <v>999950</v>
          </cell>
          <cell r="H983">
            <v>168.91047297297297</v>
          </cell>
        </row>
        <row r="984">
          <cell r="A984" t="str">
            <v>4403021015</v>
          </cell>
          <cell r="B984" t="str">
            <v>Gratificaciones</v>
          </cell>
          <cell r="C984">
            <v>1000000</v>
          </cell>
          <cell r="D984">
            <v>50</v>
          </cell>
          <cell r="E984">
            <v>1000000</v>
          </cell>
          <cell r="F984">
            <v>50</v>
          </cell>
          <cell r="G984">
            <v>999950</v>
          </cell>
          <cell r="H984">
            <v>168.91047297297297</v>
          </cell>
        </row>
        <row r="985">
          <cell r="A985" t="str">
            <v>4403021201</v>
          </cell>
          <cell r="B985" t="str">
            <v>Gastos de viaje</v>
          </cell>
          <cell r="C985">
            <v>1000000</v>
          </cell>
          <cell r="D985">
            <v>50</v>
          </cell>
          <cell r="E985">
            <v>1000000</v>
          </cell>
          <cell r="F985">
            <v>50</v>
          </cell>
          <cell r="G985">
            <v>999950</v>
          </cell>
          <cell r="H985">
            <v>168.91047297297297</v>
          </cell>
        </row>
        <row r="986">
          <cell r="A986" t="str">
            <v>4403021401</v>
          </cell>
          <cell r="B986" t="str">
            <v>Gastos de oficina</v>
          </cell>
          <cell r="C986">
            <v>1000000</v>
          </cell>
          <cell r="D986">
            <v>50</v>
          </cell>
          <cell r="E986">
            <v>1000000</v>
          </cell>
          <cell r="F986">
            <v>50</v>
          </cell>
          <cell r="G986">
            <v>999950</v>
          </cell>
          <cell r="H986">
            <v>168.91047297297297</v>
          </cell>
        </row>
        <row r="987">
          <cell r="A987" t="str">
            <v>4403021601</v>
          </cell>
          <cell r="B987" t="str">
            <v>Comunicaciones</v>
          </cell>
          <cell r="C987">
            <v>1000000</v>
          </cell>
          <cell r="D987">
            <v>50</v>
          </cell>
          <cell r="E987">
            <v>1000000</v>
          </cell>
          <cell r="F987">
            <v>50</v>
          </cell>
          <cell r="G987">
            <v>999950</v>
          </cell>
          <cell r="H987">
            <v>168.91047297297297</v>
          </cell>
        </row>
        <row r="988">
          <cell r="A988" t="str">
            <v>4403021801</v>
          </cell>
          <cell r="B988" t="str">
            <v>Publicidad</v>
          </cell>
          <cell r="C988">
            <v>1000000</v>
          </cell>
          <cell r="D988">
            <v>50</v>
          </cell>
          <cell r="E988">
            <v>1000000</v>
          </cell>
          <cell r="F988">
            <v>50</v>
          </cell>
          <cell r="G988">
            <v>999950</v>
          </cell>
          <cell r="H988">
            <v>168.91047297297297</v>
          </cell>
        </row>
        <row r="989">
          <cell r="A989" t="str">
            <v>4403021802</v>
          </cell>
          <cell r="B989" t="str">
            <v>Promociones</v>
          </cell>
          <cell r="C989">
            <v>1000000</v>
          </cell>
          <cell r="D989">
            <v>50</v>
          </cell>
          <cell r="E989">
            <v>1000000</v>
          </cell>
          <cell r="F989">
            <v>50</v>
          </cell>
          <cell r="G989">
            <v>999950</v>
          </cell>
          <cell r="H989">
            <v>168.91047297297297</v>
          </cell>
        </row>
        <row r="990">
          <cell r="A990" t="str">
            <v>4403021803</v>
          </cell>
          <cell r="B990" t="str">
            <v>Servicios al Cliente</v>
          </cell>
          <cell r="C990">
            <v>1000000</v>
          </cell>
          <cell r="D990">
            <v>50</v>
          </cell>
          <cell r="E990">
            <v>1000000</v>
          </cell>
          <cell r="F990">
            <v>50</v>
          </cell>
          <cell r="G990">
            <v>999950</v>
          </cell>
          <cell r="H990">
            <v>168.91047297297297</v>
          </cell>
        </row>
        <row r="991">
          <cell r="A991" t="str">
            <v>4403022001</v>
          </cell>
          <cell r="B991" t="str">
            <v>Impuestos a la propiedad</v>
          </cell>
          <cell r="C991">
            <v>1000000</v>
          </cell>
          <cell r="D991">
            <v>50</v>
          </cell>
          <cell r="E991">
            <v>1000000</v>
          </cell>
          <cell r="F991">
            <v>50</v>
          </cell>
          <cell r="G991">
            <v>999950</v>
          </cell>
          <cell r="H991">
            <v>168.91047297297297</v>
          </cell>
        </row>
        <row r="992">
          <cell r="A992" t="str">
            <v>4403022002</v>
          </cell>
          <cell r="B992" t="str">
            <v>Otros impuestos</v>
          </cell>
          <cell r="C992">
            <v>1000000</v>
          </cell>
          <cell r="D992">
            <v>50</v>
          </cell>
          <cell r="E992">
            <v>1000000</v>
          </cell>
          <cell r="F992">
            <v>50</v>
          </cell>
          <cell r="G992">
            <v>999950</v>
          </cell>
          <cell r="H992">
            <v>168.91047297297297</v>
          </cell>
        </row>
        <row r="993">
          <cell r="A993" t="str">
            <v>4403022201</v>
          </cell>
          <cell r="B993" t="str">
            <v>Seguros del personal</v>
          </cell>
          <cell r="C993">
            <v>1000000</v>
          </cell>
          <cell r="D993">
            <v>50</v>
          </cell>
          <cell r="E993">
            <v>1000000</v>
          </cell>
          <cell r="F993">
            <v>50</v>
          </cell>
          <cell r="G993">
            <v>999950</v>
          </cell>
          <cell r="H993">
            <v>168.91047297297297</v>
          </cell>
        </row>
        <row r="994">
          <cell r="A994" t="str">
            <v>4403022202</v>
          </cell>
          <cell r="B994" t="str">
            <v>Seguros de propiedades</v>
          </cell>
          <cell r="C994">
            <v>1000000</v>
          </cell>
          <cell r="D994">
            <v>50</v>
          </cell>
          <cell r="E994">
            <v>1000000</v>
          </cell>
          <cell r="F994">
            <v>50</v>
          </cell>
          <cell r="G994">
            <v>999950</v>
          </cell>
          <cell r="H994">
            <v>168.91047297297297</v>
          </cell>
        </row>
        <row r="995">
          <cell r="A995" t="str">
            <v>4403022401</v>
          </cell>
          <cell r="B995" t="str">
            <v>Honorarios auditores</v>
          </cell>
          <cell r="C995">
            <v>1000000</v>
          </cell>
          <cell r="D995">
            <v>50</v>
          </cell>
          <cell r="E995">
            <v>1000000</v>
          </cell>
          <cell r="F995">
            <v>50</v>
          </cell>
          <cell r="G995">
            <v>999950</v>
          </cell>
          <cell r="H995">
            <v>168.91047297297297</v>
          </cell>
        </row>
        <row r="996">
          <cell r="A996" t="str">
            <v>4403022402</v>
          </cell>
          <cell r="B996" t="str">
            <v>Honorarios legales</v>
          </cell>
          <cell r="C996">
            <v>1000000</v>
          </cell>
          <cell r="D996">
            <v>50</v>
          </cell>
          <cell r="E996">
            <v>1000000</v>
          </cell>
          <cell r="F996">
            <v>50</v>
          </cell>
          <cell r="G996">
            <v>999950</v>
          </cell>
          <cell r="H996">
            <v>168.91047297297297</v>
          </cell>
        </row>
        <row r="997">
          <cell r="A997" t="str">
            <v>4403022403</v>
          </cell>
          <cell r="B997" t="str">
            <v>Otros honorarios</v>
          </cell>
          <cell r="C997">
            <v>1000000</v>
          </cell>
          <cell r="D997">
            <v>50</v>
          </cell>
          <cell r="E997">
            <v>1000000</v>
          </cell>
          <cell r="F997">
            <v>50</v>
          </cell>
          <cell r="G997">
            <v>999950</v>
          </cell>
          <cell r="H997">
            <v>168.91047297297297</v>
          </cell>
        </row>
        <row r="998">
          <cell r="A998" t="str">
            <v>4403022404</v>
          </cell>
          <cell r="B998" t="str">
            <v>Recoleccion de basura</v>
          </cell>
          <cell r="C998">
            <v>1000000</v>
          </cell>
          <cell r="D998">
            <v>50</v>
          </cell>
          <cell r="E998">
            <v>1000000</v>
          </cell>
          <cell r="F998">
            <v>50</v>
          </cell>
          <cell r="G998">
            <v>999950</v>
          </cell>
          <cell r="H998">
            <v>168.91047297297297</v>
          </cell>
        </row>
        <row r="999">
          <cell r="A999" t="str">
            <v>4403022405</v>
          </cell>
          <cell r="B999" t="str">
            <v>Otros Servicios</v>
          </cell>
          <cell r="C999">
            <v>1000000</v>
          </cell>
          <cell r="D999">
            <v>50</v>
          </cell>
          <cell r="E999">
            <v>1000000</v>
          </cell>
          <cell r="F999">
            <v>50</v>
          </cell>
          <cell r="G999">
            <v>999950</v>
          </cell>
          <cell r="H999">
            <v>168.91047297297297</v>
          </cell>
        </row>
        <row r="1000">
          <cell r="A1000" t="str">
            <v>4403022601</v>
          </cell>
          <cell r="B1000" t="str">
            <v>Equipamiento</v>
          </cell>
          <cell r="C1000">
            <v>1000000</v>
          </cell>
          <cell r="D1000">
            <v>50</v>
          </cell>
          <cell r="E1000">
            <v>1000000</v>
          </cell>
          <cell r="F1000">
            <v>50</v>
          </cell>
          <cell r="G1000">
            <v>999950</v>
          </cell>
          <cell r="H1000">
            <v>168.91047297297297</v>
          </cell>
        </row>
        <row r="1001">
          <cell r="A1001" t="str">
            <v>4403022602</v>
          </cell>
          <cell r="B1001" t="str">
            <v>Reparaciones y mantenimiento</v>
          </cell>
          <cell r="C1001">
            <v>1000000</v>
          </cell>
          <cell r="D1001">
            <v>50</v>
          </cell>
          <cell r="E1001">
            <v>1000000</v>
          </cell>
          <cell r="F1001">
            <v>50</v>
          </cell>
          <cell r="G1001">
            <v>999950</v>
          </cell>
          <cell r="H1001">
            <v>168.91047297297297</v>
          </cell>
        </row>
        <row r="1002">
          <cell r="A1002" t="str">
            <v>4403022801</v>
          </cell>
          <cell r="B1002" t="str">
            <v>Otros proveedores</v>
          </cell>
          <cell r="C1002">
            <v>1000000</v>
          </cell>
          <cell r="D1002">
            <v>50</v>
          </cell>
          <cell r="E1002">
            <v>1000000</v>
          </cell>
          <cell r="F1002">
            <v>50</v>
          </cell>
          <cell r="G1002">
            <v>999950</v>
          </cell>
          <cell r="H1002">
            <v>168.91047297297297</v>
          </cell>
        </row>
        <row r="1003">
          <cell r="A1003" t="str">
            <v>4403022802</v>
          </cell>
          <cell r="B1003" t="str">
            <v>Proveedores</v>
          </cell>
          <cell r="C1003">
            <v>1000000</v>
          </cell>
          <cell r="D1003">
            <v>50</v>
          </cell>
          <cell r="E1003">
            <v>1000000</v>
          </cell>
          <cell r="F1003">
            <v>50</v>
          </cell>
          <cell r="G1003">
            <v>999950</v>
          </cell>
          <cell r="H1003">
            <v>168.91047297297297</v>
          </cell>
        </row>
        <row r="1004">
          <cell r="A1004" t="str">
            <v>4403022803</v>
          </cell>
          <cell r="B1004" t="str">
            <v>Energia electrica</v>
          </cell>
          <cell r="C1004">
            <v>1000000</v>
          </cell>
          <cell r="D1004">
            <v>50</v>
          </cell>
          <cell r="E1004">
            <v>1000000</v>
          </cell>
          <cell r="F1004">
            <v>50</v>
          </cell>
          <cell r="G1004">
            <v>999950</v>
          </cell>
          <cell r="H1004">
            <v>168.91047297297297</v>
          </cell>
        </row>
        <row r="1005">
          <cell r="A1005" t="str">
            <v>4403022804</v>
          </cell>
          <cell r="B1005" t="str">
            <v>Gas</v>
          </cell>
          <cell r="C1005">
            <v>1000000</v>
          </cell>
          <cell r="D1005">
            <v>50</v>
          </cell>
          <cell r="E1005">
            <v>1000000</v>
          </cell>
          <cell r="F1005">
            <v>50</v>
          </cell>
          <cell r="G1005">
            <v>999950</v>
          </cell>
          <cell r="H1005">
            <v>168.91047297297297</v>
          </cell>
        </row>
        <row r="1006">
          <cell r="A1006" t="str">
            <v>4403022805</v>
          </cell>
          <cell r="B1006" t="str">
            <v>Agua</v>
          </cell>
          <cell r="C1006">
            <v>1000000</v>
          </cell>
          <cell r="D1006">
            <v>50</v>
          </cell>
          <cell r="E1006">
            <v>1000000</v>
          </cell>
          <cell r="F1006">
            <v>50</v>
          </cell>
          <cell r="G1006">
            <v>999950</v>
          </cell>
          <cell r="H1006">
            <v>168.91047297297297</v>
          </cell>
        </row>
        <row r="1007">
          <cell r="A1007" t="str">
            <v>4403022806</v>
          </cell>
          <cell r="B1007" t="str">
            <v>Gastos en Seguridad</v>
          </cell>
          <cell r="C1007">
            <v>1000000</v>
          </cell>
          <cell r="D1007">
            <v>50</v>
          </cell>
          <cell r="E1007">
            <v>1000000</v>
          </cell>
          <cell r="F1007">
            <v>50</v>
          </cell>
          <cell r="G1007">
            <v>999950</v>
          </cell>
          <cell r="H1007">
            <v>168.91047297297297</v>
          </cell>
        </row>
        <row r="1008">
          <cell r="A1008" t="str">
            <v>4403023001</v>
          </cell>
          <cell r="B1008" t="str">
            <v>Alquiler de equipos</v>
          </cell>
          <cell r="C1008">
            <v>1000000</v>
          </cell>
          <cell r="D1008">
            <v>50</v>
          </cell>
          <cell r="E1008">
            <v>1000000</v>
          </cell>
          <cell r="F1008">
            <v>50</v>
          </cell>
          <cell r="G1008">
            <v>999950</v>
          </cell>
          <cell r="H1008">
            <v>168.91047297297297</v>
          </cell>
        </row>
        <row r="1009">
          <cell r="A1009" t="str">
            <v>4403023002</v>
          </cell>
          <cell r="B1009" t="str">
            <v>Alquiler de oficinas</v>
          </cell>
          <cell r="C1009">
            <v>1000000</v>
          </cell>
          <cell r="D1009">
            <v>50</v>
          </cell>
          <cell r="E1009">
            <v>1000000</v>
          </cell>
          <cell r="F1009">
            <v>50</v>
          </cell>
          <cell r="G1009">
            <v>999950</v>
          </cell>
          <cell r="H1009">
            <v>168.91047297297297</v>
          </cell>
        </row>
        <row r="1010">
          <cell r="A1010" t="str">
            <v>4403023003</v>
          </cell>
          <cell r="B1010" t="str">
            <v>Fletes</v>
          </cell>
          <cell r="C1010">
            <v>1000000</v>
          </cell>
          <cell r="D1010">
            <v>50</v>
          </cell>
          <cell r="E1010">
            <v>1000000</v>
          </cell>
          <cell r="F1010">
            <v>50</v>
          </cell>
          <cell r="G1010">
            <v>999950</v>
          </cell>
          <cell r="H1010">
            <v>168.91047297297297</v>
          </cell>
        </row>
        <row r="1011">
          <cell r="A1011" t="str">
            <v>4403023004</v>
          </cell>
          <cell r="B1011" t="str">
            <v>Depositos</v>
          </cell>
          <cell r="C1011">
            <v>1000000</v>
          </cell>
          <cell r="D1011">
            <v>50</v>
          </cell>
          <cell r="E1011">
            <v>1000000</v>
          </cell>
          <cell r="F1011">
            <v>50</v>
          </cell>
          <cell r="G1011">
            <v>999950</v>
          </cell>
          <cell r="H1011">
            <v>168.91047297297297</v>
          </cell>
        </row>
        <row r="1012">
          <cell r="A1012" t="str">
            <v>4403023005</v>
          </cell>
          <cell r="B1012" t="str">
            <v>Suscripciones</v>
          </cell>
          <cell r="C1012">
            <v>1000000</v>
          </cell>
          <cell r="D1012">
            <v>50</v>
          </cell>
          <cell r="E1012">
            <v>1000000</v>
          </cell>
          <cell r="F1012">
            <v>50</v>
          </cell>
          <cell r="G1012">
            <v>999950</v>
          </cell>
          <cell r="H1012">
            <v>168.91047297297297</v>
          </cell>
        </row>
        <row r="1013">
          <cell r="A1013" t="str">
            <v>4403023006</v>
          </cell>
          <cell r="B1013" t="str">
            <v>Otros gastos</v>
          </cell>
          <cell r="C1013">
            <v>1000000</v>
          </cell>
          <cell r="D1013">
            <v>50</v>
          </cell>
          <cell r="E1013">
            <v>1000000</v>
          </cell>
          <cell r="F1013">
            <v>50</v>
          </cell>
          <cell r="G1013">
            <v>999950</v>
          </cell>
          <cell r="H1013">
            <v>168.91047297297297</v>
          </cell>
        </row>
        <row r="1014">
          <cell r="A1014" t="str">
            <v>4403023007</v>
          </cell>
          <cell r="B1014" t="str">
            <v>Recreacion</v>
          </cell>
          <cell r="C1014">
            <v>1000000</v>
          </cell>
          <cell r="D1014">
            <v>50</v>
          </cell>
          <cell r="E1014">
            <v>1000000</v>
          </cell>
          <cell r="F1014">
            <v>50</v>
          </cell>
          <cell r="G1014">
            <v>999950</v>
          </cell>
          <cell r="H1014">
            <v>168.91047297297297</v>
          </cell>
        </row>
        <row r="1015">
          <cell r="A1015" t="str">
            <v>4403023008</v>
          </cell>
          <cell r="B1015" t="str">
            <v>Estructura</v>
          </cell>
          <cell r="C1015">
            <v>1000000</v>
          </cell>
          <cell r="D1015">
            <v>50</v>
          </cell>
          <cell r="E1015">
            <v>1000000</v>
          </cell>
          <cell r="F1015">
            <v>50</v>
          </cell>
          <cell r="G1015">
            <v>999950</v>
          </cell>
          <cell r="H1015">
            <v>168.91047297297297</v>
          </cell>
        </row>
        <row r="1016">
          <cell r="A1016" t="str">
            <v>4403031001</v>
          </cell>
          <cell r="B1016" t="str">
            <v>Sueldos y Jornales personal permanente</v>
          </cell>
          <cell r="C1016">
            <v>1000000</v>
          </cell>
          <cell r="D1016">
            <v>50</v>
          </cell>
          <cell r="E1016">
            <v>1000000</v>
          </cell>
          <cell r="F1016">
            <v>50</v>
          </cell>
          <cell r="G1016">
            <v>999950</v>
          </cell>
          <cell r="H1016">
            <v>168.91047297297297</v>
          </cell>
        </row>
        <row r="1017">
          <cell r="A1017" t="str">
            <v>4403031002</v>
          </cell>
          <cell r="B1017" t="str">
            <v>Sueldos y Jornales personal temporario</v>
          </cell>
          <cell r="C1017">
            <v>1000000</v>
          </cell>
          <cell r="D1017">
            <v>50</v>
          </cell>
          <cell r="E1017">
            <v>1000000</v>
          </cell>
          <cell r="F1017">
            <v>50</v>
          </cell>
          <cell r="G1017">
            <v>999950</v>
          </cell>
          <cell r="H1017">
            <v>168.91047297297297</v>
          </cell>
        </row>
        <row r="1018">
          <cell r="A1018" t="str">
            <v>4403031003</v>
          </cell>
          <cell r="B1018" t="str">
            <v>Horas Extras</v>
          </cell>
          <cell r="C1018">
            <v>1000000</v>
          </cell>
          <cell r="D1018">
            <v>50</v>
          </cell>
          <cell r="E1018">
            <v>1000000</v>
          </cell>
          <cell r="F1018">
            <v>50</v>
          </cell>
          <cell r="G1018">
            <v>999950</v>
          </cell>
          <cell r="H1018">
            <v>168.91047297297297</v>
          </cell>
        </row>
        <row r="1019">
          <cell r="A1019" t="str">
            <v>4403031004</v>
          </cell>
          <cell r="B1019" t="str">
            <v>Cargas Sociales</v>
          </cell>
          <cell r="C1019">
            <v>1000000</v>
          </cell>
          <cell r="D1019">
            <v>50</v>
          </cell>
          <cell r="E1019">
            <v>1000000</v>
          </cell>
          <cell r="F1019">
            <v>50</v>
          </cell>
          <cell r="G1019">
            <v>999950</v>
          </cell>
          <cell r="H1019">
            <v>168.91047297297297</v>
          </cell>
        </row>
        <row r="1020">
          <cell r="A1020" t="str">
            <v>4403031005</v>
          </cell>
          <cell r="B1020" t="str">
            <v>Sueldo Anual Complementario</v>
          </cell>
          <cell r="C1020">
            <v>1000000</v>
          </cell>
          <cell r="D1020">
            <v>50</v>
          </cell>
          <cell r="E1020">
            <v>1000000</v>
          </cell>
          <cell r="F1020">
            <v>50</v>
          </cell>
          <cell r="G1020">
            <v>999950</v>
          </cell>
          <cell r="H1020">
            <v>168.91047297297297</v>
          </cell>
        </row>
        <row r="1021">
          <cell r="A1021" t="str">
            <v>4403031006</v>
          </cell>
          <cell r="B1021" t="str">
            <v>Vacaciones</v>
          </cell>
          <cell r="C1021">
            <v>1000000</v>
          </cell>
          <cell r="D1021">
            <v>50</v>
          </cell>
          <cell r="E1021">
            <v>1000000</v>
          </cell>
          <cell r="F1021">
            <v>50</v>
          </cell>
          <cell r="G1021">
            <v>999950</v>
          </cell>
          <cell r="H1021">
            <v>168.91047297297297</v>
          </cell>
        </row>
        <row r="1022">
          <cell r="A1022" t="str">
            <v>4403031007</v>
          </cell>
          <cell r="B1022" t="str">
            <v>Plan de Jubilacion</v>
          </cell>
          <cell r="C1022">
            <v>1000000</v>
          </cell>
          <cell r="D1022">
            <v>50</v>
          </cell>
          <cell r="E1022">
            <v>1000000</v>
          </cell>
          <cell r="F1022">
            <v>50</v>
          </cell>
          <cell r="G1022">
            <v>999950</v>
          </cell>
          <cell r="H1022">
            <v>168.91047297297297</v>
          </cell>
        </row>
        <row r="1023">
          <cell r="A1023" t="str">
            <v>4403031008</v>
          </cell>
          <cell r="B1023" t="str">
            <v>Distribucion utilidades</v>
          </cell>
          <cell r="C1023">
            <v>1000000</v>
          </cell>
          <cell r="D1023">
            <v>50</v>
          </cell>
          <cell r="E1023">
            <v>1000000</v>
          </cell>
          <cell r="F1023">
            <v>50</v>
          </cell>
          <cell r="G1023">
            <v>999950</v>
          </cell>
          <cell r="H1023">
            <v>168.91047297297297</v>
          </cell>
        </row>
        <row r="1024">
          <cell r="A1024" t="str">
            <v>4403031009</v>
          </cell>
          <cell r="B1024" t="str">
            <v>Vivienda</v>
          </cell>
          <cell r="C1024">
            <v>1000000</v>
          </cell>
          <cell r="D1024">
            <v>50</v>
          </cell>
          <cell r="E1024">
            <v>1000000</v>
          </cell>
          <cell r="F1024">
            <v>50</v>
          </cell>
          <cell r="G1024">
            <v>999950</v>
          </cell>
          <cell r="H1024">
            <v>168.91047297297297</v>
          </cell>
        </row>
        <row r="1025">
          <cell r="A1025" t="str">
            <v>4403031010</v>
          </cell>
          <cell r="B1025" t="str">
            <v>Servicio Medico</v>
          </cell>
          <cell r="C1025">
            <v>1000000</v>
          </cell>
          <cell r="D1025">
            <v>50</v>
          </cell>
          <cell r="E1025">
            <v>1000000</v>
          </cell>
          <cell r="F1025">
            <v>50</v>
          </cell>
          <cell r="G1025">
            <v>999950</v>
          </cell>
          <cell r="H1025">
            <v>168.91047297297297</v>
          </cell>
        </row>
        <row r="1026">
          <cell r="A1026" t="str">
            <v>4403031011</v>
          </cell>
          <cell r="B1026" t="str">
            <v>Capacitacion</v>
          </cell>
          <cell r="C1026">
            <v>1000000</v>
          </cell>
          <cell r="D1026">
            <v>50</v>
          </cell>
          <cell r="E1026">
            <v>1000000</v>
          </cell>
          <cell r="F1026">
            <v>50</v>
          </cell>
          <cell r="G1026">
            <v>999950</v>
          </cell>
          <cell r="H1026">
            <v>168.91047297297297</v>
          </cell>
        </row>
        <row r="1027">
          <cell r="A1027" t="str">
            <v>4403031012</v>
          </cell>
          <cell r="B1027" t="str">
            <v>Otros Servicios al Personal</v>
          </cell>
          <cell r="C1027">
            <v>1000000</v>
          </cell>
          <cell r="D1027">
            <v>50</v>
          </cell>
          <cell r="E1027">
            <v>1000000</v>
          </cell>
          <cell r="F1027">
            <v>50</v>
          </cell>
          <cell r="G1027">
            <v>999950</v>
          </cell>
          <cell r="H1027">
            <v>168.91047297297297</v>
          </cell>
        </row>
        <row r="1028">
          <cell r="A1028" t="str">
            <v>4403031013</v>
          </cell>
          <cell r="B1028" t="str">
            <v>Varios</v>
          </cell>
          <cell r="C1028">
            <v>1000000</v>
          </cell>
          <cell r="D1028">
            <v>50</v>
          </cell>
          <cell r="E1028">
            <v>1000000</v>
          </cell>
          <cell r="F1028">
            <v>50</v>
          </cell>
          <cell r="G1028">
            <v>999950</v>
          </cell>
          <cell r="H1028">
            <v>168.91047297297297</v>
          </cell>
        </row>
        <row r="1029">
          <cell r="A1029" t="str">
            <v>4403031014</v>
          </cell>
          <cell r="B1029" t="str">
            <v>Indemnizaciones</v>
          </cell>
          <cell r="C1029">
            <v>1000000</v>
          </cell>
          <cell r="D1029">
            <v>50</v>
          </cell>
          <cell r="E1029">
            <v>1000000</v>
          </cell>
          <cell r="F1029">
            <v>50</v>
          </cell>
          <cell r="G1029">
            <v>999950</v>
          </cell>
          <cell r="H1029">
            <v>168.91047297297297</v>
          </cell>
        </row>
        <row r="1030">
          <cell r="A1030" t="str">
            <v>4403031015</v>
          </cell>
          <cell r="B1030" t="str">
            <v>Gratificaciones</v>
          </cell>
          <cell r="C1030">
            <v>1000000</v>
          </cell>
          <cell r="D1030">
            <v>50</v>
          </cell>
          <cell r="E1030">
            <v>1000000</v>
          </cell>
          <cell r="F1030">
            <v>50</v>
          </cell>
          <cell r="G1030">
            <v>999950</v>
          </cell>
          <cell r="H1030">
            <v>168.91047297297297</v>
          </cell>
        </row>
        <row r="1031">
          <cell r="A1031" t="str">
            <v>4403031201</v>
          </cell>
          <cell r="B1031" t="str">
            <v>Gastos de viaje</v>
          </cell>
          <cell r="C1031">
            <v>1000000</v>
          </cell>
          <cell r="D1031">
            <v>50</v>
          </cell>
          <cell r="E1031">
            <v>1000000</v>
          </cell>
          <cell r="F1031">
            <v>50</v>
          </cell>
          <cell r="G1031">
            <v>999950</v>
          </cell>
          <cell r="H1031">
            <v>168.91047297297297</v>
          </cell>
        </row>
        <row r="1032">
          <cell r="A1032" t="str">
            <v>4403031401</v>
          </cell>
          <cell r="B1032" t="str">
            <v>Gastos de oficina</v>
          </cell>
          <cell r="C1032">
            <v>1000000</v>
          </cell>
          <cell r="D1032">
            <v>50</v>
          </cell>
          <cell r="E1032">
            <v>1000000</v>
          </cell>
          <cell r="F1032">
            <v>50</v>
          </cell>
          <cell r="G1032">
            <v>999950</v>
          </cell>
          <cell r="H1032">
            <v>168.91047297297297</v>
          </cell>
        </row>
        <row r="1033">
          <cell r="A1033" t="str">
            <v>4403031601</v>
          </cell>
          <cell r="B1033" t="str">
            <v>Comunicaciones</v>
          </cell>
          <cell r="C1033">
            <v>1000000</v>
          </cell>
          <cell r="D1033">
            <v>50</v>
          </cell>
          <cell r="E1033">
            <v>1000000</v>
          </cell>
          <cell r="F1033">
            <v>50</v>
          </cell>
          <cell r="G1033">
            <v>999950</v>
          </cell>
          <cell r="H1033">
            <v>168.91047297297297</v>
          </cell>
        </row>
        <row r="1034">
          <cell r="A1034" t="str">
            <v>4403031801</v>
          </cell>
          <cell r="B1034" t="str">
            <v>Publicidad</v>
          </cell>
          <cell r="C1034">
            <v>1000000</v>
          </cell>
          <cell r="D1034">
            <v>50</v>
          </cell>
          <cell r="E1034">
            <v>1000000</v>
          </cell>
          <cell r="F1034">
            <v>50</v>
          </cell>
          <cell r="G1034">
            <v>999950</v>
          </cell>
          <cell r="H1034">
            <v>168.91047297297297</v>
          </cell>
        </row>
        <row r="1035">
          <cell r="A1035" t="str">
            <v>4403031802</v>
          </cell>
          <cell r="B1035" t="str">
            <v>Promociones</v>
          </cell>
          <cell r="C1035">
            <v>1000000</v>
          </cell>
          <cell r="D1035">
            <v>50</v>
          </cell>
          <cell r="E1035">
            <v>1000000</v>
          </cell>
          <cell r="F1035">
            <v>50</v>
          </cell>
          <cell r="G1035">
            <v>999950</v>
          </cell>
          <cell r="H1035">
            <v>168.91047297297297</v>
          </cell>
        </row>
        <row r="1036">
          <cell r="A1036" t="str">
            <v>4403031803</v>
          </cell>
          <cell r="B1036" t="str">
            <v>Servicios al Cliente</v>
          </cell>
          <cell r="C1036">
            <v>1000000</v>
          </cell>
          <cell r="D1036">
            <v>50</v>
          </cell>
          <cell r="E1036">
            <v>1000000</v>
          </cell>
          <cell r="F1036">
            <v>50</v>
          </cell>
          <cell r="G1036">
            <v>999950</v>
          </cell>
          <cell r="H1036">
            <v>168.91047297297297</v>
          </cell>
        </row>
        <row r="1037">
          <cell r="A1037" t="str">
            <v>4403032001</v>
          </cell>
          <cell r="B1037" t="str">
            <v>Impuestos a la propiedad</v>
          </cell>
          <cell r="C1037">
            <v>1000000</v>
          </cell>
          <cell r="D1037">
            <v>50</v>
          </cell>
          <cell r="E1037">
            <v>1000000</v>
          </cell>
          <cell r="F1037">
            <v>50</v>
          </cell>
          <cell r="G1037">
            <v>999950</v>
          </cell>
          <cell r="H1037">
            <v>168.91047297297297</v>
          </cell>
        </row>
        <row r="1038">
          <cell r="A1038" t="str">
            <v>4403032002</v>
          </cell>
          <cell r="B1038" t="str">
            <v>Otros impuestos</v>
          </cell>
          <cell r="C1038">
            <v>1000000</v>
          </cell>
          <cell r="D1038">
            <v>50</v>
          </cell>
          <cell r="E1038">
            <v>1000000</v>
          </cell>
          <cell r="F1038">
            <v>50</v>
          </cell>
          <cell r="G1038">
            <v>999950</v>
          </cell>
          <cell r="H1038">
            <v>168.91047297297297</v>
          </cell>
        </row>
        <row r="1039">
          <cell r="A1039" t="str">
            <v>4403032201</v>
          </cell>
          <cell r="B1039" t="str">
            <v>Seguros del personal</v>
          </cell>
          <cell r="C1039">
            <v>1000000</v>
          </cell>
          <cell r="D1039">
            <v>50</v>
          </cell>
          <cell r="E1039">
            <v>1000000</v>
          </cell>
          <cell r="F1039">
            <v>50</v>
          </cell>
          <cell r="G1039">
            <v>999950</v>
          </cell>
          <cell r="H1039">
            <v>168.91047297297297</v>
          </cell>
        </row>
        <row r="1040">
          <cell r="A1040" t="str">
            <v>4403032202</v>
          </cell>
          <cell r="B1040" t="str">
            <v>Seguros de propiedades</v>
          </cell>
          <cell r="C1040">
            <v>1000000</v>
          </cell>
          <cell r="D1040">
            <v>50</v>
          </cell>
          <cell r="E1040">
            <v>1000000</v>
          </cell>
          <cell r="F1040">
            <v>50</v>
          </cell>
          <cell r="G1040">
            <v>999950</v>
          </cell>
          <cell r="H1040">
            <v>168.91047297297297</v>
          </cell>
        </row>
        <row r="1041">
          <cell r="A1041" t="str">
            <v>4403032401</v>
          </cell>
          <cell r="B1041" t="str">
            <v>Honorarios auditores</v>
          </cell>
          <cell r="C1041">
            <v>1000000</v>
          </cell>
          <cell r="D1041">
            <v>50</v>
          </cell>
          <cell r="E1041">
            <v>1000000</v>
          </cell>
          <cell r="F1041">
            <v>50</v>
          </cell>
          <cell r="G1041">
            <v>999950</v>
          </cell>
          <cell r="H1041">
            <v>168.91047297297297</v>
          </cell>
        </row>
        <row r="1042">
          <cell r="A1042" t="str">
            <v>4403032402</v>
          </cell>
          <cell r="B1042" t="str">
            <v>Honorarios legales</v>
          </cell>
          <cell r="C1042">
            <v>1000000</v>
          </cell>
          <cell r="D1042">
            <v>50</v>
          </cell>
          <cell r="E1042">
            <v>1000000</v>
          </cell>
          <cell r="F1042">
            <v>50</v>
          </cell>
          <cell r="G1042">
            <v>999950</v>
          </cell>
          <cell r="H1042">
            <v>168.91047297297297</v>
          </cell>
        </row>
        <row r="1043">
          <cell r="A1043" t="str">
            <v>4403032403</v>
          </cell>
          <cell r="B1043" t="str">
            <v>Otros honorarios</v>
          </cell>
          <cell r="C1043">
            <v>1000000</v>
          </cell>
          <cell r="D1043">
            <v>50</v>
          </cell>
          <cell r="E1043">
            <v>1000000</v>
          </cell>
          <cell r="F1043">
            <v>50</v>
          </cell>
          <cell r="G1043">
            <v>999950</v>
          </cell>
          <cell r="H1043">
            <v>168.91047297297297</v>
          </cell>
        </row>
        <row r="1044">
          <cell r="A1044" t="str">
            <v>4403032404</v>
          </cell>
          <cell r="B1044" t="str">
            <v>Recoleccion de basura</v>
          </cell>
          <cell r="C1044">
            <v>1000000</v>
          </cell>
          <cell r="D1044">
            <v>50</v>
          </cell>
          <cell r="E1044">
            <v>1000000</v>
          </cell>
          <cell r="F1044">
            <v>50</v>
          </cell>
          <cell r="G1044">
            <v>999950</v>
          </cell>
          <cell r="H1044">
            <v>168.91047297297297</v>
          </cell>
        </row>
        <row r="1045">
          <cell r="A1045" t="str">
            <v>4403032405</v>
          </cell>
          <cell r="B1045" t="str">
            <v>Otros Servicios</v>
          </cell>
          <cell r="C1045">
            <v>1000000</v>
          </cell>
          <cell r="D1045">
            <v>50</v>
          </cell>
          <cell r="E1045">
            <v>1000000</v>
          </cell>
          <cell r="F1045">
            <v>50</v>
          </cell>
          <cell r="G1045">
            <v>999950</v>
          </cell>
          <cell r="H1045">
            <v>168.91047297297297</v>
          </cell>
        </row>
        <row r="1046">
          <cell r="A1046" t="str">
            <v>4403032601</v>
          </cell>
          <cell r="B1046" t="str">
            <v>Equipamiento</v>
          </cell>
          <cell r="C1046">
            <v>1000000</v>
          </cell>
          <cell r="D1046">
            <v>50</v>
          </cell>
          <cell r="E1046">
            <v>1000000</v>
          </cell>
          <cell r="F1046">
            <v>50</v>
          </cell>
          <cell r="G1046">
            <v>999950</v>
          </cell>
          <cell r="H1046">
            <v>168.91047297297297</v>
          </cell>
        </row>
        <row r="1047">
          <cell r="A1047" t="str">
            <v>4403032602</v>
          </cell>
          <cell r="B1047" t="str">
            <v>Reparaciones y mantenimiento</v>
          </cell>
          <cell r="C1047">
            <v>1000000</v>
          </cell>
          <cell r="D1047">
            <v>50</v>
          </cell>
          <cell r="E1047">
            <v>1000000</v>
          </cell>
          <cell r="F1047">
            <v>50</v>
          </cell>
          <cell r="G1047">
            <v>999950</v>
          </cell>
          <cell r="H1047">
            <v>168.91047297297297</v>
          </cell>
        </row>
        <row r="1048">
          <cell r="A1048" t="str">
            <v>4403032801</v>
          </cell>
          <cell r="B1048" t="str">
            <v>Otros proveedores</v>
          </cell>
          <cell r="C1048">
            <v>1000000</v>
          </cell>
          <cell r="D1048">
            <v>50</v>
          </cell>
          <cell r="E1048">
            <v>1000000</v>
          </cell>
          <cell r="F1048">
            <v>50</v>
          </cell>
          <cell r="G1048">
            <v>999950</v>
          </cell>
          <cell r="H1048">
            <v>168.91047297297297</v>
          </cell>
        </row>
        <row r="1049">
          <cell r="A1049" t="str">
            <v>4403032802</v>
          </cell>
          <cell r="B1049" t="str">
            <v>Proveedores</v>
          </cell>
          <cell r="C1049">
            <v>1000000</v>
          </cell>
          <cell r="D1049">
            <v>50</v>
          </cell>
          <cell r="E1049">
            <v>1000000</v>
          </cell>
          <cell r="F1049">
            <v>50</v>
          </cell>
          <cell r="G1049">
            <v>999950</v>
          </cell>
          <cell r="H1049">
            <v>168.91047297297297</v>
          </cell>
        </row>
        <row r="1050">
          <cell r="A1050" t="str">
            <v>4403032803</v>
          </cell>
          <cell r="B1050" t="str">
            <v>Energia electrica</v>
          </cell>
          <cell r="C1050">
            <v>1000000</v>
          </cell>
          <cell r="D1050">
            <v>50</v>
          </cell>
          <cell r="E1050">
            <v>1000000</v>
          </cell>
          <cell r="F1050">
            <v>50</v>
          </cell>
          <cell r="G1050">
            <v>999950</v>
          </cell>
          <cell r="H1050">
            <v>168.91047297297297</v>
          </cell>
        </row>
        <row r="1051">
          <cell r="A1051" t="str">
            <v>4403032804</v>
          </cell>
          <cell r="B1051" t="str">
            <v>Gas</v>
          </cell>
          <cell r="C1051">
            <v>1000000</v>
          </cell>
          <cell r="D1051">
            <v>50</v>
          </cell>
          <cell r="E1051">
            <v>1000000</v>
          </cell>
          <cell r="F1051">
            <v>50</v>
          </cell>
          <cell r="G1051">
            <v>999950</v>
          </cell>
          <cell r="H1051">
            <v>168.91047297297297</v>
          </cell>
        </row>
        <row r="1052">
          <cell r="A1052" t="str">
            <v>4403032805</v>
          </cell>
          <cell r="B1052" t="str">
            <v>Agua</v>
          </cell>
          <cell r="C1052">
            <v>1000000</v>
          </cell>
          <cell r="D1052">
            <v>50</v>
          </cell>
          <cell r="E1052">
            <v>1000000</v>
          </cell>
          <cell r="F1052">
            <v>50</v>
          </cell>
          <cell r="G1052">
            <v>999950</v>
          </cell>
          <cell r="H1052">
            <v>168.91047297297297</v>
          </cell>
        </row>
        <row r="1053">
          <cell r="A1053" t="str">
            <v>4403032806</v>
          </cell>
          <cell r="B1053" t="str">
            <v>Gastos en Seguridad</v>
          </cell>
          <cell r="C1053">
            <v>1000000</v>
          </cell>
          <cell r="D1053">
            <v>50</v>
          </cell>
          <cell r="E1053">
            <v>1000000</v>
          </cell>
          <cell r="F1053">
            <v>50</v>
          </cell>
          <cell r="G1053">
            <v>999950</v>
          </cell>
          <cell r="H1053">
            <v>168.91047297297297</v>
          </cell>
        </row>
        <row r="1054">
          <cell r="A1054" t="str">
            <v>4403033001</v>
          </cell>
          <cell r="B1054" t="str">
            <v>Alquiler de equipos</v>
          </cell>
          <cell r="C1054">
            <v>1000000</v>
          </cell>
          <cell r="D1054">
            <v>50</v>
          </cell>
          <cell r="E1054">
            <v>1000000</v>
          </cell>
          <cell r="F1054">
            <v>50</v>
          </cell>
          <cell r="G1054">
            <v>999950</v>
          </cell>
          <cell r="H1054">
            <v>168.91047297297297</v>
          </cell>
        </row>
        <row r="1055">
          <cell r="A1055" t="str">
            <v>4403033002</v>
          </cell>
          <cell r="B1055" t="str">
            <v>Alquiler de oficinas</v>
          </cell>
          <cell r="C1055">
            <v>1000000</v>
          </cell>
          <cell r="D1055">
            <v>50</v>
          </cell>
          <cell r="E1055">
            <v>1000000</v>
          </cell>
          <cell r="F1055">
            <v>50</v>
          </cell>
          <cell r="G1055">
            <v>999950</v>
          </cell>
          <cell r="H1055">
            <v>168.91047297297297</v>
          </cell>
        </row>
        <row r="1056">
          <cell r="A1056" t="str">
            <v>4403033003</v>
          </cell>
          <cell r="B1056" t="str">
            <v>Fletes</v>
          </cell>
          <cell r="C1056">
            <v>1000000</v>
          </cell>
          <cell r="D1056">
            <v>50</v>
          </cell>
          <cell r="E1056">
            <v>1000000</v>
          </cell>
          <cell r="F1056">
            <v>50</v>
          </cell>
          <cell r="G1056">
            <v>999950</v>
          </cell>
          <cell r="H1056">
            <v>168.91047297297297</v>
          </cell>
        </row>
        <row r="1057">
          <cell r="A1057" t="str">
            <v>4403033004</v>
          </cell>
          <cell r="B1057" t="str">
            <v>Depositos</v>
          </cell>
          <cell r="C1057">
            <v>1000000</v>
          </cell>
          <cell r="D1057">
            <v>50</v>
          </cell>
          <cell r="E1057">
            <v>1000000</v>
          </cell>
          <cell r="F1057">
            <v>50</v>
          </cell>
          <cell r="G1057">
            <v>999950</v>
          </cell>
          <cell r="H1057">
            <v>168.91047297297297</v>
          </cell>
        </row>
        <row r="1058">
          <cell r="A1058" t="str">
            <v>4403033005</v>
          </cell>
          <cell r="B1058" t="str">
            <v>Suscripciones</v>
          </cell>
          <cell r="C1058">
            <v>1000000</v>
          </cell>
          <cell r="D1058">
            <v>50</v>
          </cell>
          <cell r="E1058">
            <v>1000000</v>
          </cell>
          <cell r="F1058">
            <v>50</v>
          </cell>
          <cell r="G1058">
            <v>999950</v>
          </cell>
          <cell r="H1058">
            <v>168.91047297297297</v>
          </cell>
        </row>
        <row r="1059">
          <cell r="A1059" t="str">
            <v>4403033006</v>
          </cell>
          <cell r="B1059" t="str">
            <v>Otros gastos</v>
          </cell>
          <cell r="C1059">
            <v>1000000</v>
          </cell>
          <cell r="D1059">
            <v>50</v>
          </cell>
          <cell r="E1059">
            <v>1000000</v>
          </cell>
          <cell r="F1059">
            <v>50</v>
          </cell>
          <cell r="G1059">
            <v>999950</v>
          </cell>
          <cell r="H1059">
            <v>168.91047297297297</v>
          </cell>
        </row>
        <row r="1060">
          <cell r="A1060" t="str">
            <v>4403033007</v>
          </cell>
          <cell r="B1060" t="str">
            <v>Recreacion</v>
          </cell>
          <cell r="C1060">
            <v>1000000</v>
          </cell>
          <cell r="D1060">
            <v>50</v>
          </cell>
          <cell r="E1060">
            <v>1000000</v>
          </cell>
          <cell r="F1060">
            <v>50</v>
          </cell>
          <cell r="G1060">
            <v>999950</v>
          </cell>
          <cell r="H1060">
            <v>168.91047297297297</v>
          </cell>
        </row>
        <row r="1061">
          <cell r="A1061" t="str">
            <v>4403033008</v>
          </cell>
          <cell r="B1061" t="str">
            <v>Estructura</v>
          </cell>
          <cell r="C1061">
            <v>1000000</v>
          </cell>
          <cell r="D1061">
            <v>50</v>
          </cell>
          <cell r="E1061">
            <v>1000000</v>
          </cell>
          <cell r="F1061">
            <v>50</v>
          </cell>
          <cell r="G1061">
            <v>999950</v>
          </cell>
          <cell r="H1061">
            <v>168.91047297297297</v>
          </cell>
        </row>
        <row r="1062">
          <cell r="A1062" t="str">
            <v>4403041001</v>
          </cell>
          <cell r="B1062" t="str">
            <v>Sueldos y Jornales personal permanente</v>
          </cell>
          <cell r="C1062">
            <v>1000000</v>
          </cell>
          <cell r="D1062">
            <v>50</v>
          </cell>
          <cell r="E1062">
            <v>1000000</v>
          </cell>
          <cell r="F1062">
            <v>50</v>
          </cell>
          <cell r="G1062">
            <v>999950</v>
          </cell>
          <cell r="H1062">
            <v>168.91047297297297</v>
          </cell>
        </row>
        <row r="1063">
          <cell r="A1063" t="str">
            <v>4403041002</v>
          </cell>
          <cell r="B1063" t="str">
            <v>Sueldos y Jornales personal temporario</v>
          </cell>
          <cell r="C1063">
            <v>1000000</v>
          </cell>
          <cell r="D1063">
            <v>50</v>
          </cell>
          <cell r="E1063">
            <v>1000000</v>
          </cell>
          <cell r="F1063">
            <v>50</v>
          </cell>
          <cell r="G1063">
            <v>999950</v>
          </cell>
          <cell r="H1063">
            <v>168.91047297297297</v>
          </cell>
        </row>
        <row r="1064">
          <cell r="A1064" t="str">
            <v>4403041003</v>
          </cell>
          <cell r="B1064" t="str">
            <v>Horas Extras</v>
          </cell>
          <cell r="C1064">
            <v>1000000</v>
          </cell>
          <cell r="D1064">
            <v>50</v>
          </cell>
          <cell r="E1064">
            <v>1000000</v>
          </cell>
          <cell r="F1064">
            <v>50</v>
          </cell>
          <cell r="G1064">
            <v>999950</v>
          </cell>
          <cell r="H1064">
            <v>168.91047297297297</v>
          </cell>
        </row>
        <row r="1065">
          <cell r="A1065" t="str">
            <v>4403041004</v>
          </cell>
          <cell r="B1065" t="str">
            <v>Cargas Sociales</v>
          </cell>
          <cell r="C1065">
            <v>1000000</v>
          </cell>
          <cell r="D1065">
            <v>50</v>
          </cell>
          <cell r="E1065">
            <v>1000000</v>
          </cell>
          <cell r="F1065">
            <v>50</v>
          </cell>
          <cell r="G1065">
            <v>999950</v>
          </cell>
          <cell r="H1065">
            <v>168.91047297297297</v>
          </cell>
        </row>
        <row r="1066">
          <cell r="A1066" t="str">
            <v>4403041005</v>
          </cell>
          <cell r="B1066" t="str">
            <v>Sueldo Anual Complementario</v>
          </cell>
          <cell r="C1066">
            <v>1000000</v>
          </cell>
          <cell r="D1066">
            <v>50</v>
          </cell>
          <cell r="E1066">
            <v>1000000</v>
          </cell>
          <cell r="F1066">
            <v>50</v>
          </cell>
          <cell r="G1066">
            <v>999950</v>
          </cell>
          <cell r="H1066">
            <v>168.91047297297297</v>
          </cell>
        </row>
        <row r="1067">
          <cell r="A1067" t="str">
            <v>4403041006</v>
          </cell>
          <cell r="B1067" t="str">
            <v>Vacaciones</v>
          </cell>
          <cell r="C1067">
            <v>1000000</v>
          </cell>
          <cell r="D1067">
            <v>50</v>
          </cell>
          <cell r="E1067">
            <v>1000000</v>
          </cell>
          <cell r="F1067">
            <v>50</v>
          </cell>
          <cell r="G1067">
            <v>999950</v>
          </cell>
          <cell r="H1067">
            <v>168.91047297297297</v>
          </cell>
        </row>
        <row r="1068">
          <cell r="A1068" t="str">
            <v>4403041007</v>
          </cell>
          <cell r="B1068" t="str">
            <v>Plan de Jubilacion</v>
          </cell>
          <cell r="C1068">
            <v>1000000</v>
          </cell>
          <cell r="D1068">
            <v>50</v>
          </cell>
          <cell r="E1068">
            <v>1000000</v>
          </cell>
          <cell r="F1068">
            <v>50</v>
          </cell>
          <cell r="G1068">
            <v>999950</v>
          </cell>
          <cell r="H1068">
            <v>168.91047297297297</v>
          </cell>
        </row>
        <row r="1069">
          <cell r="A1069" t="str">
            <v>4403041008</v>
          </cell>
          <cell r="B1069" t="str">
            <v>Distribucion utilidades</v>
          </cell>
          <cell r="C1069">
            <v>1000000</v>
          </cell>
          <cell r="D1069">
            <v>50</v>
          </cell>
          <cell r="E1069">
            <v>1000000</v>
          </cell>
          <cell r="F1069">
            <v>50</v>
          </cell>
          <cell r="G1069">
            <v>999950</v>
          </cell>
          <cell r="H1069">
            <v>168.91047297297297</v>
          </cell>
        </row>
        <row r="1070">
          <cell r="A1070" t="str">
            <v>4403041009</v>
          </cell>
          <cell r="B1070" t="str">
            <v>Vivienda</v>
          </cell>
          <cell r="C1070">
            <v>1000000</v>
          </cell>
          <cell r="D1070">
            <v>50</v>
          </cell>
          <cell r="E1070">
            <v>1000000</v>
          </cell>
          <cell r="F1070">
            <v>50</v>
          </cell>
          <cell r="G1070">
            <v>999950</v>
          </cell>
          <cell r="H1070">
            <v>168.91047297297297</v>
          </cell>
        </row>
        <row r="1071">
          <cell r="A1071" t="str">
            <v>4403041010</v>
          </cell>
          <cell r="B1071" t="str">
            <v>Servicio Medico</v>
          </cell>
          <cell r="C1071">
            <v>1000000</v>
          </cell>
          <cell r="D1071">
            <v>50</v>
          </cell>
          <cell r="E1071">
            <v>1000000</v>
          </cell>
          <cell r="F1071">
            <v>50</v>
          </cell>
          <cell r="G1071">
            <v>999950</v>
          </cell>
          <cell r="H1071">
            <v>168.91047297297297</v>
          </cell>
        </row>
        <row r="1072">
          <cell r="A1072" t="str">
            <v>4403041011</v>
          </cell>
          <cell r="B1072" t="str">
            <v>Capacitacion</v>
          </cell>
          <cell r="C1072">
            <v>1000000</v>
          </cell>
          <cell r="D1072">
            <v>50</v>
          </cell>
          <cell r="E1072">
            <v>1000000</v>
          </cell>
          <cell r="F1072">
            <v>50</v>
          </cell>
          <cell r="G1072">
            <v>999950</v>
          </cell>
          <cell r="H1072">
            <v>168.91047297297297</v>
          </cell>
        </row>
        <row r="1073">
          <cell r="A1073" t="str">
            <v>4403041012</v>
          </cell>
          <cell r="B1073" t="str">
            <v>Otros Servicios al Personal</v>
          </cell>
          <cell r="C1073">
            <v>1000000</v>
          </cell>
          <cell r="D1073">
            <v>50</v>
          </cell>
          <cell r="E1073">
            <v>1000000</v>
          </cell>
          <cell r="F1073">
            <v>50</v>
          </cell>
          <cell r="G1073">
            <v>999950</v>
          </cell>
          <cell r="H1073">
            <v>168.91047297297297</v>
          </cell>
        </row>
        <row r="1074">
          <cell r="A1074" t="str">
            <v>4403041013</v>
          </cell>
          <cell r="B1074" t="str">
            <v>Varios</v>
          </cell>
          <cell r="C1074">
            <v>1000000</v>
          </cell>
          <cell r="D1074">
            <v>50</v>
          </cell>
          <cell r="E1074">
            <v>1000000</v>
          </cell>
          <cell r="F1074">
            <v>50</v>
          </cell>
          <cell r="G1074">
            <v>999950</v>
          </cell>
          <cell r="H1074">
            <v>168.91047297297297</v>
          </cell>
        </row>
        <row r="1075">
          <cell r="A1075" t="str">
            <v>4403041014</v>
          </cell>
          <cell r="B1075" t="str">
            <v>Indemnizaciones</v>
          </cell>
          <cell r="C1075">
            <v>1000000</v>
          </cell>
          <cell r="D1075">
            <v>50</v>
          </cell>
          <cell r="E1075">
            <v>1000000</v>
          </cell>
          <cell r="F1075">
            <v>50</v>
          </cell>
          <cell r="G1075">
            <v>999950</v>
          </cell>
          <cell r="H1075">
            <v>168.91047297297297</v>
          </cell>
        </row>
        <row r="1076">
          <cell r="A1076" t="str">
            <v>4403041015</v>
          </cell>
          <cell r="B1076" t="str">
            <v>Gratificaciones</v>
          </cell>
          <cell r="C1076">
            <v>1000000</v>
          </cell>
          <cell r="D1076">
            <v>50</v>
          </cell>
          <cell r="E1076">
            <v>1000000</v>
          </cell>
          <cell r="F1076">
            <v>50</v>
          </cell>
          <cell r="G1076">
            <v>999950</v>
          </cell>
          <cell r="H1076">
            <v>168.91047297297297</v>
          </cell>
        </row>
        <row r="1077">
          <cell r="A1077" t="str">
            <v>4403041201</v>
          </cell>
          <cell r="B1077" t="str">
            <v>Gastos de viaje</v>
          </cell>
          <cell r="C1077">
            <v>1000000</v>
          </cell>
          <cell r="D1077">
            <v>50</v>
          </cell>
          <cell r="E1077">
            <v>1000000</v>
          </cell>
          <cell r="F1077">
            <v>50</v>
          </cell>
          <cell r="G1077">
            <v>999950</v>
          </cell>
          <cell r="H1077">
            <v>168.91047297297297</v>
          </cell>
        </row>
        <row r="1078">
          <cell r="A1078" t="str">
            <v>4403041401</v>
          </cell>
          <cell r="B1078" t="str">
            <v>Gastos de oficina</v>
          </cell>
          <cell r="C1078">
            <v>1000000</v>
          </cell>
          <cell r="D1078">
            <v>50</v>
          </cell>
          <cell r="E1078">
            <v>1000000</v>
          </cell>
          <cell r="F1078">
            <v>50</v>
          </cell>
          <cell r="G1078">
            <v>999950</v>
          </cell>
          <cell r="H1078">
            <v>168.91047297297297</v>
          </cell>
        </row>
        <row r="1079">
          <cell r="A1079" t="str">
            <v>4403041601</v>
          </cell>
          <cell r="B1079" t="str">
            <v>Comunicaciones</v>
          </cell>
          <cell r="C1079">
            <v>1000000</v>
          </cell>
          <cell r="D1079">
            <v>50</v>
          </cell>
          <cell r="E1079">
            <v>1000000</v>
          </cell>
          <cell r="F1079">
            <v>50</v>
          </cell>
          <cell r="G1079">
            <v>999950</v>
          </cell>
          <cell r="H1079">
            <v>168.91047297297297</v>
          </cell>
        </row>
        <row r="1080">
          <cell r="A1080" t="str">
            <v>4403041801</v>
          </cell>
          <cell r="B1080" t="str">
            <v>Publicidad</v>
          </cell>
          <cell r="C1080">
            <v>1000000</v>
          </cell>
          <cell r="D1080">
            <v>50</v>
          </cell>
          <cell r="E1080">
            <v>1000000</v>
          </cell>
          <cell r="F1080">
            <v>50</v>
          </cell>
          <cell r="G1080">
            <v>999950</v>
          </cell>
          <cell r="H1080">
            <v>168.91047297297297</v>
          </cell>
        </row>
        <row r="1081">
          <cell r="A1081" t="str">
            <v>4403041802</v>
          </cell>
          <cell r="B1081" t="str">
            <v>Promociones</v>
          </cell>
          <cell r="C1081">
            <v>1000000</v>
          </cell>
          <cell r="D1081">
            <v>50</v>
          </cell>
          <cell r="E1081">
            <v>1000000</v>
          </cell>
          <cell r="F1081">
            <v>50</v>
          </cell>
          <cell r="G1081">
            <v>999950</v>
          </cell>
          <cell r="H1081">
            <v>168.91047297297297</v>
          </cell>
        </row>
        <row r="1082">
          <cell r="A1082" t="str">
            <v>4403041803</v>
          </cell>
          <cell r="B1082" t="str">
            <v>Servicios al Cliente</v>
          </cell>
          <cell r="C1082">
            <v>1000000</v>
          </cell>
          <cell r="D1082">
            <v>50</v>
          </cell>
          <cell r="E1082">
            <v>1000000</v>
          </cell>
          <cell r="F1082">
            <v>50</v>
          </cell>
          <cell r="G1082">
            <v>999950</v>
          </cell>
          <cell r="H1082">
            <v>168.91047297297297</v>
          </cell>
        </row>
        <row r="1083">
          <cell r="A1083" t="str">
            <v>4403042001</v>
          </cell>
          <cell r="B1083" t="str">
            <v>Impuestos a la propiedad</v>
          </cell>
          <cell r="C1083">
            <v>1000000</v>
          </cell>
          <cell r="D1083">
            <v>50</v>
          </cell>
          <cell r="E1083">
            <v>1000000</v>
          </cell>
          <cell r="F1083">
            <v>50</v>
          </cell>
          <cell r="G1083">
            <v>999950</v>
          </cell>
          <cell r="H1083">
            <v>168.91047297297297</v>
          </cell>
        </row>
        <row r="1084">
          <cell r="A1084" t="str">
            <v>4403042002</v>
          </cell>
          <cell r="B1084" t="str">
            <v>Otros impuestos</v>
          </cell>
          <cell r="C1084">
            <v>1000000</v>
          </cell>
          <cell r="D1084">
            <v>50</v>
          </cell>
          <cell r="E1084">
            <v>1000000</v>
          </cell>
          <cell r="F1084">
            <v>50</v>
          </cell>
          <cell r="G1084">
            <v>999950</v>
          </cell>
          <cell r="H1084">
            <v>168.91047297297297</v>
          </cell>
        </row>
        <row r="1085">
          <cell r="A1085" t="str">
            <v>4403042201</v>
          </cell>
          <cell r="B1085" t="str">
            <v>Seguros del personal</v>
          </cell>
          <cell r="C1085">
            <v>1000000</v>
          </cell>
          <cell r="D1085">
            <v>50</v>
          </cell>
          <cell r="E1085">
            <v>1000000</v>
          </cell>
          <cell r="F1085">
            <v>50</v>
          </cell>
          <cell r="G1085">
            <v>999950</v>
          </cell>
          <cell r="H1085">
            <v>168.91047297297297</v>
          </cell>
        </row>
        <row r="1086">
          <cell r="A1086" t="str">
            <v>4403042202</v>
          </cell>
          <cell r="B1086" t="str">
            <v>Seguros de propiedades</v>
          </cell>
          <cell r="C1086">
            <v>1000000</v>
          </cell>
          <cell r="D1086">
            <v>50</v>
          </cell>
          <cell r="E1086">
            <v>1000000</v>
          </cell>
          <cell r="F1086">
            <v>50</v>
          </cell>
          <cell r="G1086">
            <v>999950</v>
          </cell>
          <cell r="H1086">
            <v>168.91047297297297</v>
          </cell>
        </row>
        <row r="1087">
          <cell r="A1087" t="str">
            <v>4403042401</v>
          </cell>
          <cell r="B1087" t="str">
            <v>Honorarios auditores</v>
          </cell>
          <cell r="C1087">
            <v>1000000</v>
          </cell>
          <cell r="D1087">
            <v>50</v>
          </cell>
          <cell r="E1087">
            <v>1000000</v>
          </cell>
          <cell r="F1087">
            <v>50</v>
          </cell>
          <cell r="G1087">
            <v>999950</v>
          </cell>
          <cell r="H1087">
            <v>168.91047297297297</v>
          </cell>
        </row>
        <row r="1088">
          <cell r="A1088" t="str">
            <v>4403042402</v>
          </cell>
          <cell r="B1088" t="str">
            <v>Honorarios legales</v>
          </cell>
          <cell r="C1088">
            <v>1000000</v>
          </cell>
          <cell r="D1088">
            <v>50</v>
          </cell>
          <cell r="E1088">
            <v>1000000</v>
          </cell>
          <cell r="F1088">
            <v>50</v>
          </cell>
          <cell r="G1088">
            <v>999950</v>
          </cell>
          <cell r="H1088">
            <v>168.91047297297297</v>
          </cell>
        </row>
        <row r="1089">
          <cell r="A1089" t="str">
            <v>4403042403</v>
          </cell>
          <cell r="B1089" t="str">
            <v>Otros honorarios</v>
          </cell>
          <cell r="C1089">
            <v>1000000</v>
          </cell>
          <cell r="D1089">
            <v>50</v>
          </cell>
          <cell r="E1089">
            <v>1000000</v>
          </cell>
          <cell r="F1089">
            <v>50</v>
          </cell>
          <cell r="G1089">
            <v>999950</v>
          </cell>
          <cell r="H1089">
            <v>168.91047297297297</v>
          </cell>
        </row>
        <row r="1090">
          <cell r="A1090" t="str">
            <v>4403042404</v>
          </cell>
          <cell r="B1090" t="str">
            <v>Recoleccion de basura</v>
          </cell>
          <cell r="C1090">
            <v>1000000</v>
          </cell>
          <cell r="D1090">
            <v>50</v>
          </cell>
          <cell r="E1090">
            <v>1000000</v>
          </cell>
          <cell r="F1090">
            <v>50</v>
          </cell>
          <cell r="G1090">
            <v>999950</v>
          </cell>
          <cell r="H1090">
            <v>168.91047297297297</v>
          </cell>
        </row>
        <row r="1091">
          <cell r="A1091" t="str">
            <v>4403042405</v>
          </cell>
          <cell r="B1091" t="str">
            <v>Otros Servicios</v>
          </cell>
          <cell r="C1091">
            <v>1000000</v>
          </cell>
          <cell r="D1091">
            <v>50</v>
          </cell>
          <cell r="E1091">
            <v>1000000</v>
          </cell>
          <cell r="F1091">
            <v>50</v>
          </cell>
          <cell r="G1091">
            <v>999950</v>
          </cell>
          <cell r="H1091">
            <v>168.91047297297297</v>
          </cell>
        </row>
        <row r="1092">
          <cell r="A1092" t="str">
            <v>4403042601</v>
          </cell>
          <cell r="B1092" t="str">
            <v>Equipamiento</v>
          </cell>
          <cell r="C1092">
            <v>1000000</v>
          </cell>
          <cell r="D1092">
            <v>50</v>
          </cell>
          <cell r="E1092">
            <v>1000000</v>
          </cell>
          <cell r="F1092">
            <v>50</v>
          </cell>
          <cell r="G1092">
            <v>999950</v>
          </cell>
          <cell r="H1092">
            <v>168.91047297297297</v>
          </cell>
        </row>
        <row r="1093">
          <cell r="A1093" t="str">
            <v>4403042602</v>
          </cell>
          <cell r="B1093" t="str">
            <v>Reparaciones y mantenimiento</v>
          </cell>
          <cell r="C1093">
            <v>1000000</v>
          </cell>
          <cell r="D1093">
            <v>50</v>
          </cell>
          <cell r="E1093">
            <v>1000000</v>
          </cell>
          <cell r="F1093">
            <v>50</v>
          </cell>
          <cell r="G1093">
            <v>999950</v>
          </cell>
          <cell r="H1093">
            <v>168.91047297297297</v>
          </cell>
        </row>
        <row r="1094">
          <cell r="A1094" t="str">
            <v>4403042801</v>
          </cell>
          <cell r="B1094" t="str">
            <v>Otros proveedores</v>
          </cell>
          <cell r="C1094">
            <v>1000000</v>
          </cell>
          <cell r="D1094">
            <v>50</v>
          </cell>
          <cell r="E1094">
            <v>1000000</v>
          </cell>
          <cell r="F1094">
            <v>50</v>
          </cell>
          <cell r="G1094">
            <v>999950</v>
          </cell>
          <cell r="H1094">
            <v>168.91047297297297</v>
          </cell>
        </row>
        <row r="1095">
          <cell r="A1095" t="str">
            <v>4403042802</v>
          </cell>
          <cell r="B1095" t="str">
            <v>Proveedores</v>
          </cell>
          <cell r="C1095">
            <v>1000000</v>
          </cell>
          <cell r="D1095">
            <v>50</v>
          </cell>
          <cell r="E1095">
            <v>1000000</v>
          </cell>
          <cell r="F1095">
            <v>50</v>
          </cell>
          <cell r="G1095">
            <v>999950</v>
          </cell>
          <cell r="H1095">
            <v>168.91047297297297</v>
          </cell>
        </row>
        <row r="1096">
          <cell r="A1096" t="str">
            <v>4403042803</v>
          </cell>
          <cell r="B1096" t="str">
            <v>Energia electrica</v>
          </cell>
          <cell r="C1096">
            <v>1000000</v>
          </cell>
          <cell r="D1096">
            <v>50</v>
          </cell>
          <cell r="E1096">
            <v>1000000</v>
          </cell>
          <cell r="F1096">
            <v>50</v>
          </cell>
          <cell r="G1096">
            <v>999950</v>
          </cell>
          <cell r="H1096">
            <v>168.91047297297297</v>
          </cell>
        </row>
        <row r="1097">
          <cell r="A1097" t="str">
            <v>4403042804</v>
          </cell>
          <cell r="B1097" t="str">
            <v>Gas</v>
          </cell>
          <cell r="C1097">
            <v>1000000</v>
          </cell>
          <cell r="D1097">
            <v>50</v>
          </cell>
          <cell r="E1097">
            <v>1000000</v>
          </cell>
          <cell r="F1097">
            <v>50</v>
          </cell>
          <cell r="G1097">
            <v>999950</v>
          </cell>
          <cell r="H1097">
            <v>168.91047297297297</v>
          </cell>
        </row>
        <row r="1098">
          <cell r="A1098" t="str">
            <v>4403042805</v>
          </cell>
          <cell r="B1098" t="str">
            <v>Agua</v>
          </cell>
          <cell r="C1098">
            <v>1000000</v>
          </cell>
          <cell r="D1098">
            <v>50</v>
          </cell>
          <cell r="E1098">
            <v>1000000</v>
          </cell>
          <cell r="F1098">
            <v>50</v>
          </cell>
          <cell r="G1098">
            <v>999950</v>
          </cell>
          <cell r="H1098">
            <v>168.91047297297297</v>
          </cell>
        </row>
        <row r="1099">
          <cell r="A1099" t="str">
            <v>4403042806</v>
          </cell>
          <cell r="B1099" t="str">
            <v>Gastos en Seguridad</v>
          </cell>
          <cell r="C1099">
            <v>1000000</v>
          </cell>
          <cell r="D1099">
            <v>50</v>
          </cell>
          <cell r="E1099">
            <v>1000000</v>
          </cell>
          <cell r="F1099">
            <v>50</v>
          </cell>
          <cell r="G1099">
            <v>999950</v>
          </cell>
          <cell r="H1099">
            <v>168.91047297297297</v>
          </cell>
        </row>
        <row r="1100">
          <cell r="A1100" t="str">
            <v>4403043001</v>
          </cell>
          <cell r="B1100" t="str">
            <v>Alquiler de equipos</v>
          </cell>
          <cell r="C1100">
            <v>1000000</v>
          </cell>
          <cell r="D1100">
            <v>50</v>
          </cell>
          <cell r="E1100">
            <v>1000000</v>
          </cell>
          <cell r="F1100">
            <v>50</v>
          </cell>
          <cell r="G1100">
            <v>999950</v>
          </cell>
          <cell r="H1100">
            <v>168.91047297297297</v>
          </cell>
        </row>
        <row r="1101">
          <cell r="A1101" t="str">
            <v>4403043002</v>
          </cell>
          <cell r="B1101" t="str">
            <v>Alquiler de oficinas</v>
          </cell>
          <cell r="C1101">
            <v>1000000</v>
          </cell>
          <cell r="D1101">
            <v>50</v>
          </cell>
          <cell r="E1101">
            <v>1000000</v>
          </cell>
          <cell r="F1101">
            <v>50</v>
          </cell>
          <cell r="G1101">
            <v>999950</v>
          </cell>
          <cell r="H1101">
            <v>168.91047297297297</v>
          </cell>
        </row>
        <row r="1102">
          <cell r="A1102" t="str">
            <v>4403043003</v>
          </cell>
          <cell r="B1102" t="str">
            <v>Fletes</v>
          </cell>
          <cell r="C1102">
            <v>1000000</v>
          </cell>
          <cell r="D1102">
            <v>50</v>
          </cell>
          <cell r="E1102">
            <v>1000000</v>
          </cell>
          <cell r="F1102">
            <v>50</v>
          </cell>
          <cell r="G1102">
            <v>999950</v>
          </cell>
          <cell r="H1102">
            <v>168.91047297297297</v>
          </cell>
        </row>
        <row r="1103">
          <cell r="A1103" t="str">
            <v>4403043004</v>
          </cell>
          <cell r="B1103" t="str">
            <v>Depositos</v>
          </cell>
          <cell r="C1103">
            <v>1000000</v>
          </cell>
          <cell r="D1103">
            <v>50</v>
          </cell>
          <cell r="E1103">
            <v>1000000</v>
          </cell>
          <cell r="F1103">
            <v>50</v>
          </cell>
          <cell r="G1103">
            <v>999950</v>
          </cell>
          <cell r="H1103">
            <v>168.91047297297297</v>
          </cell>
        </row>
        <row r="1104">
          <cell r="A1104" t="str">
            <v>4403043005</v>
          </cell>
          <cell r="B1104" t="str">
            <v>Suscripciones</v>
          </cell>
          <cell r="C1104">
            <v>1000000</v>
          </cell>
          <cell r="D1104">
            <v>50</v>
          </cell>
          <cell r="E1104">
            <v>1000000</v>
          </cell>
          <cell r="F1104">
            <v>50</v>
          </cell>
          <cell r="G1104">
            <v>999950</v>
          </cell>
          <cell r="H1104">
            <v>168.91047297297297</v>
          </cell>
        </row>
        <row r="1105">
          <cell r="A1105" t="str">
            <v>4403043006</v>
          </cell>
          <cell r="B1105" t="str">
            <v>Otros gastos</v>
          </cell>
          <cell r="C1105">
            <v>1000000</v>
          </cell>
          <cell r="D1105">
            <v>50</v>
          </cell>
          <cell r="E1105">
            <v>1000000</v>
          </cell>
          <cell r="F1105">
            <v>50</v>
          </cell>
          <cell r="G1105">
            <v>999950</v>
          </cell>
          <cell r="H1105">
            <v>168.91047297297297</v>
          </cell>
        </row>
        <row r="1106">
          <cell r="A1106" t="str">
            <v>4403043007</v>
          </cell>
          <cell r="B1106" t="str">
            <v>Recreacion</v>
          </cell>
          <cell r="C1106">
            <v>1000000</v>
          </cell>
          <cell r="D1106">
            <v>50</v>
          </cell>
          <cell r="E1106">
            <v>1000000</v>
          </cell>
          <cell r="F1106">
            <v>50</v>
          </cell>
          <cell r="G1106">
            <v>999950</v>
          </cell>
          <cell r="H1106">
            <v>168.91047297297297</v>
          </cell>
        </row>
        <row r="1107">
          <cell r="A1107" t="str">
            <v>4403043008</v>
          </cell>
          <cell r="B1107" t="str">
            <v>Estructura</v>
          </cell>
          <cell r="C1107">
            <v>1000000</v>
          </cell>
          <cell r="D1107">
            <v>50</v>
          </cell>
          <cell r="E1107">
            <v>1000000</v>
          </cell>
          <cell r="F1107">
            <v>50</v>
          </cell>
          <cell r="G1107">
            <v>999950</v>
          </cell>
          <cell r="H1107">
            <v>168.91047297297297</v>
          </cell>
        </row>
        <row r="1108">
          <cell r="A1108" t="str">
            <v>4403051001</v>
          </cell>
          <cell r="B1108" t="str">
            <v>Sueldos y Jornales personal permanente</v>
          </cell>
          <cell r="C1108">
            <v>1000000</v>
          </cell>
          <cell r="D1108">
            <v>50</v>
          </cell>
          <cell r="E1108">
            <v>1000000</v>
          </cell>
          <cell r="F1108">
            <v>50</v>
          </cell>
          <cell r="G1108">
            <v>999950</v>
          </cell>
          <cell r="H1108">
            <v>168.91047297297297</v>
          </cell>
        </row>
        <row r="1109">
          <cell r="A1109" t="str">
            <v>4403051002</v>
          </cell>
          <cell r="B1109" t="str">
            <v>Sueldos y Jornales personal temporario</v>
          </cell>
          <cell r="C1109">
            <v>1000000</v>
          </cell>
          <cell r="D1109">
            <v>50</v>
          </cell>
          <cell r="E1109">
            <v>1000000</v>
          </cell>
          <cell r="F1109">
            <v>50</v>
          </cell>
          <cell r="G1109">
            <v>999950</v>
          </cell>
          <cell r="H1109">
            <v>168.91047297297297</v>
          </cell>
        </row>
        <row r="1110">
          <cell r="A1110" t="str">
            <v>4403051003</v>
          </cell>
          <cell r="B1110" t="str">
            <v>Horas Extras</v>
          </cell>
          <cell r="C1110">
            <v>1000000</v>
          </cell>
          <cell r="D1110">
            <v>50</v>
          </cell>
          <cell r="E1110">
            <v>1000000</v>
          </cell>
          <cell r="F1110">
            <v>50</v>
          </cell>
          <cell r="G1110">
            <v>999950</v>
          </cell>
          <cell r="H1110">
            <v>168.91047297297297</v>
          </cell>
        </row>
        <row r="1111">
          <cell r="A1111" t="str">
            <v>4403051004</v>
          </cell>
          <cell r="B1111" t="str">
            <v>Cargas Sociales</v>
          </cell>
          <cell r="C1111">
            <v>1000000</v>
          </cell>
          <cell r="D1111">
            <v>50</v>
          </cell>
          <cell r="E1111">
            <v>1000000</v>
          </cell>
          <cell r="F1111">
            <v>50</v>
          </cell>
          <cell r="G1111">
            <v>999950</v>
          </cell>
          <cell r="H1111">
            <v>168.91047297297297</v>
          </cell>
        </row>
        <row r="1112">
          <cell r="A1112" t="str">
            <v>4403051005</v>
          </cell>
          <cell r="B1112" t="str">
            <v>Sueldo Anual Complementario</v>
          </cell>
          <cell r="C1112">
            <v>1000000</v>
          </cell>
          <cell r="D1112">
            <v>50</v>
          </cell>
          <cell r="E1112">
            <v>1000000</v>
          </cell>
          <cell r="F1112">
            <v>50</v>
          </cell>
          <cell r="G1112">
            <v>999950</v>
          </cell>
          <cell r="H1112">
            <v>168.91047297297297</v>
          </cell>
        </row>
        <row r="1113">
          <cell r="A1113" t="str">
            <v>4403051006</v>
          </cell>
          <cell r="B1113" t="str">
            <v>Vacaciones</v>
          </cell>
          <cell r="C1113">
            <v>1000000</v>
          </cell>
          <cell r="D1113">
            <v>50</v>
          </cell>
          <cell r="E1113">
            <v>1000000</v>
          </cell>
          <cell r="F1113">
            <v>50</v>
          </cell>
          <cell r="G1113">
            <v>999950</v>
          </cell>
          <cell r="H1113">
            <v>168.91047297297297</v>
          </cell>
        </row>
        <row r="1114">
          <cell r="A1114" t="str">
            <v>4403051007</v>
          </cell>
          <cell r="B1114" t="str">
            <v>Plan de Jubilacion</v>
          </cell>
          <cell r="C1114">
            <v>1000000</v>
          </cell>
          <cell r="D1114">
            <v>50</v>
          </cell>
          <cell r="E1114">
            <v>1000000</v>
          </cell>
          <cell r="F1114">
            <v>50</v>
          </cell>
          <cell r="G1114">
            <v>999950</v>
          </cell>
          <cell r="H1114">
            <v>168.91047297297297</v>
          </cell>
        </row>
        <row r="1115">
          <cell r="A1115" t="str">
            <v>4403051008</v>
          </cell>
          <cell r="B1115" t="str">
            <v>Distribucion utilidades</v>
          </cell>
          <cell r="C1115">
            <v>1000000</v>
          </cell>
          <cell r="D1115">
            <v>50</v>
          </cell>
          <cell r="E1115">
            <v>1000000</v>
          </cell>
          <cell r="F1115">
            <v>50</v>
          </cell>
          <cell r="G1115">
            <v>999950</v>
          </cell>
          <cell r="H1115">
            <v>168.91047297297297</v>
          </cell>
        </row>
        <row r="1116">
          <cell r="A1116" t="str">
            <v>4403051009</v>
          </cell>
          <cell r="B1116" t="str">
            <v>Vivienda</v>
          </cell>
          <cell r="C1116">
            <v>1000000</v>
          </cell>
          <cell r="D1116">
            <v>50</v>
          </cell>
          <cell r="E1116">
            <v>1000000</v>
          </cell>
          <cell r="F1116">
            <v>50</v>
          </cell>
          <cell r="G1116">
            <v>999950</v>
          </cell>
          <cell r="H1116">
            <v>168.91047297297297</v>
          </cell>
        </row>
        <row r="1117">
          <cell r="A1117" t="str">
            <v>4403051010</v>
          </cell>
          <cell r="B1117" t="str">
            <v>Servicio Medico</v>
          </cell>
          <cell r="C1117">
            <v>1000000</v>
          </cell>
          <cell r="D1117">
            <v>50</v>
          </cell>
          <cell r="E1117">
            <v>1000000</v>
          </cell>
          <cell r="F1117">
            <v>50</v>
          </cell>
          <cell r="G1117">
            <v>999950</v>
          </cell>
          <cell r="H1117">
            <v>168.91047297297297</v>
          </cell>
        </row>
        <row r="1118">
          <cell r="A1118" t="str">
            <v>4403051011</v>
          </cell>
          <cell r="B1118" t="str">
            <v>Capacitacion</v>
          </cell>
          <cell r="C1118">
            <v>1000000</v>
          </cell>
          <cell r="D1118">
            <v>50</v>
          </cell>
          <cell r="E1118">
            <v>1000000</v>
          </cell>
          <cell r="F1118">
            <v>50</v>
          </cell>
          <cell r="G1118">
            <v>999950</v>
          </cell>
          <cell r="H1118">
            <v>168.91047297297297</v>
          </cell>
        </row>
        <row r="1119">
          <cell r="A1119" t="str">
            <v>4403051012</v>
          </cell>
          <cell r="B1119" t="str">
            <v>Otros Servicios al Personal</v>
          </cell>
          <cell r="C1119">
            <v>1000000</v>
          </cell>
          <cell r="D1119">
            <v>50</v>
          </cell>
          <cell r="E1119">
            <v>1000000</v>
          </cell>
          <cell r="F1119">
            <v>50</v>
          </cell>
          <cell r="G1119">
            <v>999950</v>
          </cell>
          <cell r="H1119">
            <v>168.91047297297297</v>
          </cell>
        </row>
        <row r="1120">
          <cell r="A1120" t="str">
            <v>4403051013</v>
          </cell>
          <cell r="B1120" t="str">
            <v>Varios</v>
          </cell>
          <cell r="C1120">
            <v>1000000</v>
          </cell>
          <cell r="D1120">
            <v>50</v>
          </cell>
          <cell r="E1120">
            <v>1000000</v>
          </cell>
          <cell r="F1120">
            <v>50</v>
          </cell>
          <cell r="G1120">
            <v>999950</v>
          </cell>
          <cell r="H1120">
            <v>168.91047297297297</v>
          </cell>
        </row>
        <row r="1121">
          <cell r="A1121" t="str">
            <v>4403051014</v>
          </cell>
          <cell r="B1121" t="str">
            <v>Indemnizaciones</v>
          </cell>
          <cell r="C1121">
            <v>1000000</v>
          </cell>
          <cell r="D1121">
            <v>50</v>
          </cell>
          <cell r="E1121">
            <v>1000000</v>
          </cell>
          <cell r="F1121">
            <v>50</v>
          </cell>
          <cell r="G1121">
            <v>999950</v>
          </cell>
          <cell r="H1121">
            <v>168.91047297297297</v>
          </cell>
        </row>
        <row r="1122">
          <cell r="A1122" t="str">
            <v>4403051015</v>
          </cell>
          <cell r="B1122" t="str">
            <v>Gratificaciones</v>
          </cell>
          <cell r="C1122">
            <v>1000000</v>
          </cell>
          <cell r="D1122">
            <v>50</v>
          </cell>
          <cell r="E1122">
            <v>1000000</v>
          </cell>
          <cell r="F1122">
            <v>50</v>
          </cell>
          <cell r="G1122">
            <v>999950</v>
          </cell>
          <cell r="H1122">
            <v>168.91047297297297</v>
          </cell>
        </row>
        <row r="1123">
          <cell r="A1123" t="str">
            <v>4403051201</v>
          </cell>
          <cell r="B1123" t="str">
            <v>Gastos de viajes</v>
          </cell>
          <cell r="C1123">
            <v>1000000</v>
          </cell>
          <cell r="D1123">
            <v>50</v>
          </cell>
          <cell r="E1123">
            <v>1000000</v>
          </cell>
          <cell r="F1123">
            <v>50</v>
          </cell>
          <cell r="G1123">
            <v>999950</v>
          </cell>
          <cell r="H1123">
            <v>168.91047297297297</v>
          </cell>
        </row>
        <row r="1124">
          <cell r="A1124" t="str">
            <v>4403051401</v>
          </cell>
          <cell r="B1124" t="str">
            <v>Gastos de oficina</v>
          </cell>
          <cell r="C1124">
            <v>1000000</v>
          </cell>
          <cell r="D1124">
            <v>50</v>
          </cell>
          <cell r="E1124">
            <v>1000000</v>
          </cell>
          <cell r="F1124">
            <v>50</v>
          </cell>
          <cell r="G1124">
            <v>999950</v>
          </cell>
          <cell r="H1124">
            <v>168.91047297297297</v>
          </cell>
        </row>
        <row r="1125">
          <cell r="A1125" t="str">
            <v>4403051601</v>
          </cell>
          <cell r="B1125" t="str">
            <v>Comunicaciones</v>
          </cell>
          <cell r="C1125">
            <v>1000000</v>
          </cell>
          <cell r="D1125">
            <v>50</v>
          </cell>
          <cell r="E1125">
            <v>1000000</v>
          </cell>
          <cell r="F1125">
            <v>50</v>
          </cell>
          <cell r="G1125">
            <v>999950</v>
          </cell>
          <cell r="H1125">
            <v>168.91047297297297</v>
          </cell>
        </row>
        <row r="1126">
          <cell r="A1126" t="str">
            <v>4403051801</v>
          </cell>
          <cell r="B1126" t="str">
            <v>Publicidad</v>
          </cell>
          <cell r="C1126">
            <v>1000000</v>
          </cell>
          <cell r="D1126">
            <v>50</v>
          </cell>
          <cell r="E1126">
            <v>1000000</v>
          </cell>
          <cell r="F1126">
            <v>50</v>
          </cell>
          <cell r="G1126">
            <v>999950</v>
          </cell>
          <cell r="H1126">
            <v>168.91047297297297</v>
          </cell>
        </row>
        <row r="1127">
          <cell r="A1127" t="str">
            <v>4403051802</v>
          </cell>
          <cell r="B1127" t="str">
            <v>Promociones</v>
          </cell>
          <cell r="C1127">
            <v>1000000</v>
          </cell>
          <cell r="D1127">
            <v>50</v>
          </cell>
          <cell r="E1127">
            <v>1000000</v>
          </cell>
          <cell r="F1127">
            <v>50</v>
          </cell>
          <cell r="G1127">
            <v>999950</v>
          </cell>
          <cell r="H1127">
            <v>168.91047297297297</v>
          </cell>
        </row>
        <row r="1128">
          <cell r="A1128" t="str">
            <v>4403051803</v>
          </cell>
          <cell r="B1128" t="str">
            <v>Servicios al Cliente</v>
          </cell>
          <cell r="C1128">
            <v>1000000</v>
          </cell>
          <cell r="D1128">
            <v>50</v>
          </cell>
          <cell r="E1128">
            <v>1000000</v>
          </cell>
          <cell r="F1128">
            <v>50</v>
          </cell>
          <cell r="G1128">
            <v>999950</v>
          </cell>
          <cell r="H1128">
            <v>168.91047297297297</v>
          </cell>
        </row>
        <row r="1129">
          <cell r="A1129" t="str">
            <v>4403052001</v>
          </cell>
          <cell r="B1129" t="str">
            <v>Impuestos a la propiedad</v>
          </cell>
          <cell r="C1129">
            <v>1000000</v>
          </cell>
          <cell r="D1129">
            <v>50</v>
          </cell>
          <cell r="E1129">
            <v>1000000</v>
          </cell>
          <cell r="F1129">
            <v>50</v>
          </cell>
          <cell r="G1129">
            <v>999950</v>
          </cell>
          <cell r="H1129">
            <v>168.91047297297297</v>
          </cell>
        </row>
        <row r="1130">
          <cell r="A1130" t="str">
            <v>4403052002</v>
          </cell>
          <cell r="B1130" t="str">
            <v>Otros impuestos</v>
          </cell>
          <cell r="C1130">
            <v>1000000</v>
          </cell>
          <cell r="D1130">
            <v>50</v>
          </cell>
          <cell r="E1130">
            <v>1000000</v>
          </cell>
          <cell r="F1130">
            <v>50</v>
          </cell>
          <cell r="G1130">
            <v>999950</v>
          </cell>
          <cell r="H1130">
            <v>168.91047297297297</v>
          </cell>
        </row>
        <row r="1131">
          <cell r="A1131" t="str">
            <v>4403052201</v>
          </cell>
          <cell r="B1131" t="str">
            <v>Seguros del personal</v>
          </cell>
          <cell r="C1131">
            <v>1000000</v>
          </cell>
          <cell r="D1131">
            <v>50</v>
          </cell>
          <cell r="E1131">
            <v>1000000</v>
          </cell>
          <cell r="F1131">
            <v>50</v>
          </cell>
          <cell r="G1131">
            <v>999950</v>
          </cell>
          <cell r="H1131">
            <v>168.91047297297297</v>
          </cell>
        </row>
        <row r="1132">
          <cell r="A1132" t="str">
            <v>4403052202</v>
          </cell>
          <cell r="B1132" t="str">
            <v>Seguros de propiedades</v>
          </cell>
          <cell r="C1132">
            <v>1000000</v>
          </cell>
          <cell r="D1132">
            <v>50</v>
          </cell>
          <cell r="E1132">
            <v>1000000</v>
          </cell>
          <cell r="F1132">
            <v>50</v>
          </cell>
          <cell r="G1132">
            <v>999950</v>
          </cell>
          <cell r="H1132">
            <v>168.91047297297297</v>
          </cell>
        </row>
        <row r="1133">
          <cell r="A1133" t="str">
            <v>4403052401</v>
          </cell>
          <cell r="B1133" t="str">
            <v>Honorarios auditores</v>
          </cell>
          <cell r="C1133">
            <v>1000000</v>
          </cell>
          <cell r="D1133">
            <v>50</v>
          </cell>
          <cell r="E1133">
            <v>1000000</v>
          </cell>
          <cell r="F1133">
            <v>50</v>
          </cell>
          <cell r="G1133">
            <v>999950</v>
          </cell>
          <cell r="H1133">
            <v>168.91047297297297</v>
          </cell>
        </row>
        <row r="1134">
          <cell r="A1134" t="str">
            <v>4403052402</v>
          </cell>
          <cell r="B1134" t="str">
            <v>Honorarios legales</v>
          </cell>
          <cell r="C1134">
            <v>1000000</v>
          </cell>
          <cell r="D1134">
            <v>50</v>
          </cell>
          <cell r="E1134">
            <v>1000000</v>
          </cell>
          <cell r="F1134">
            <v>50</v>
          </cell>
          <cell r="G1134">
            <v>999950</v>
          </cell>
          <cell r="H1134">
            <v>168.91047297297297</v>
          </cell>
        </row>
        <row r="1135">
          <cell r="A1135" t="str">
            <v>4403052403</v>
          </cell>
          <cell r="B1135" t="str">
            <v>Otros honorarios</v>
          </cell>
          <cell r="C1135">
            <v>1000000</v>
          </cell>
          <cell r="D1135">
            <v>50</v>
          </cell>
          <cell r="E1135">
            <v>1000000</v>
          </cell>
          <cell r="F1135">
            <v>50</v>
          </cell>
          <cell r="G1135">
            <v>999950</v>
          </cell>
          <cell r="H1135">
            <v>168.91047297297297</v>
          </cell>
        </row>
        <row r="1136">
          <cell r="A1136" t="str">
            <v>4403052404</v>
          </cell>
          <cell r="B1136" t="str">
            <v>Recolecci¾n de basura</v>
          </cell>
          <cell r="C1136">
            <v>1000000</v>
          </cell>
          <cell r="D1136">
            <v>50</v>
          </cell>
          <cell r="E1136">
            <v>1000000</v>
          </cell>
          <cell r="F1136">
            <v>50</v>
          </cell>
          <cell r="G1136">
            <v>999950</v>
          </cell>
          <cell r="H1136">
            <v>168.91047297297297</v>
          </cell>
        </row>
        <row r="1137">
          <cell r="A1137" t="str">
            <v>4403052405</v>
          </cell>
          <cell r="B1137" t="str">
            <v>Otros Servicios</v>
          </cell>
          <cell r="C1137">
            <v>1000000</v>
          </cell>
          <cell r="D1137">
            <v>50</v>
          </cell>
          <cell r="E1137">
            <v>1000000</v>
          </cell>
          <cell r="F1137">
            <v>50</v>
          </cell>
          <cell r="G1137">
            <v>999950</v>
          </cell>
          <cell r="H1137">
            <v>168.91047297297297</v>
          </cell>
        </row>
        <row r="1138">
          <cell r="A1138" t="str">
            <v>4403052601</v>
          </cell>
          <cell r="B1138" t="str">
            <v>Equipamiento</v>
          </cell>
          <cell r="C1138">
            <v>1000000</v>
          </cell>
          <cell r="D1138">
            <v>50</v>
          </cell>
          <cell r="E1138">
            <v>1000000</v>
          </cell>
          <cell r="F1138">
            <v>50</v>
          </cell>
          <cell r="G1138">
            <v>999950</v>
          </cell>
          <cell r="H1138">
            <v>168.91047297297297</v>
          </cell>
        </row>
        <row r="1139">
          <cell r="A1139" t="str">
            <v>4403052602</v>
          </cell>
          <cell r="B1139" t="str">
            <v>Reparacion y mantenimiento</v>
          </cell>
          <cell r="C1139">
            <v>1000000</v>
          </cell>
          <cell r="D1139">
            <v>50</v>
          </cell>
          <cell r="E1139">
            <v>1000000</v>
          </cell>
          <cell r="F1139">
            <v>50</v>
          </cell>
          <cell r="G1139">
            <v>999950</v>
          </cell>
          <cell r="H1139">
            <v>168.91047297297297</v>
          </cell>
        </row>
        <row r="1140">
          <cell r="A1140" t="str">
            <v>4403052801</v>
          </cell>
          <cell r="B1140" t="str">
            <v>Otros proveedores</v>
          </cell>
          <cell r="C1140">
            <v>1000000</v>
          </cell>
          <cell r="D1140">
            <v>50</v>
          </cell>
          <cell r="E1140">
            <v>1000000</v>
          </cell>
          <cell r="F1140">
            <v>50</v>
          </cell>
          <cell r="G1140">
            <v>999950</v>
          </cell>
          <cell r="H1140">
            <v>168.91047297297297</v>
          </cell>
        </row>
        <row r="1141">
          <cell r="A1141" t="str">
            <v>4403052802</v>
          </cell>
          <cell r="B1141" t="str">
            <v>Proveedores</v>
          </cell>
          <cell r="C1141">
            <v>1000000</v>
          </cell>
          <cell r="D1141">
            <v>50</v>
          </cell>
          <cell r="E1141">
            <v>1000000</v>
          </cell>
          <cell r="F1141">
            <v>50</v>
          </cell>
          <cell r="G1141">
            <v>999950</v>
          </cell>
          <cell r="H1141">
            <v>168.91047297297297</v>
          </cell>
        </row>
        <row r="1142">
          <cell r="A1142" t="str">
            <v>4403052803</v>
          </cell>
          <cell r="B1142" t="str">
            <v>Energia electrica</v>
          </cell>
          <cell r="C1142">
            <v>1000000</v>
          </cell>
          <cell r="D1142">
            <v>50</v>
          </cell>
          <cell r="E1142">
            <v>1000000</v>
          </cell>
          <cell r="F1142">
            <v>50</v>
          </cell>
          <cell r="G1142">
            <v>999950</v>
          </cell>
          <cell r="H1142">
            <v>168.91047297297297</v>
          </cell>
        </row>
        <row r="1143">
          <cell r="A1143" t="str">
            <v>4403052804</v>
          </cell>
          <cell r="B1143" t="str">
            <v>Gas</v>
          </cell>
          <cell r="C1143">
            <v>1000000</v>
          </cell>
          <cell r="D1143">
            <v>50</v>
          </cell>
          <cell r="E1143">
            <v>1000000</v>
          </cell>
          <cell r="F1143">
            <v>50</v>
          </cell>
          <cell r="G1143">
            <v>999950</v>
          </cell>
          <cell r="H1143">
            <v>168.91047297297297</v>
          </cell>
        </row>
        <row r="1144">
          <cell r="A1144" t="str">
            <v>4403052805</v>
          </cell>
          <cell r="B1144" t="str">
            <v>Agua</v>
          </cell>
          <cell r="C1144">
            <v>1000000</v>
          </cell>
          <cell r="D1144">
            <v>50</v>
          </cell>
          <cell r="E1144">
            <v>1000000</v>
          </cell>
          <cell r="F1144">
            <v>50</v>
          </cell>
          <cell r="G1144">
            <v>999950</v>
          </cell>
          <cell r="H1144">
            <v>168.91047297297297</v>
          </cell>
        </row>
        <row r="1145">
          <cell r="A1145" t="str">
            <v>4403052806</v>
          </cell>
          <cell r="B1145" t="str">
            <v>Gastos de Seguridad</v>
          </cell>
          <cell r="C1145">
            <v>1000000</v>
          </cell>
          <cell r="D1145">
            <v>50</v>
          </cell>
          <cell r="E1145">
            <v>1000000</v>
          </cell>
          <cell r="F1145">
            <v>50</v>
          </cell>
          <cell r="G1145">
            <v>999950</v>
          </cell>
          <cell r="H1145">
            <v>168.91047297297297</v>
          </cell>
        </row>
        <row r="1146">
          <cell r="A1146" t="str">
            <v>4403053001</v>
          </cell>
          <cell r="B1146" t="str">
            <v>Alquiler de equipos</v>
          </cell>
          <cell r="C1146">
            <v>1000000</v>
          </cell>
          <cell r="D1146">
            <v>50</v>
          </cell>
          <cell r="E1146">
            <v>1000000</v>
          </cell>
          <cell r="F1146">
            <v>50</v>
          </cell>
          <cell r="G1146">
            <v>999950</v>
          </cell>
          <cell r="H1146">
            <v>168.91047297297297</v>
          </cell>
        </row>
        <row r="1147">
          <cell r="A1147" t="str">
            <v>4403053002</v>
          </cell>
          <cell r="B1147" t="str">
            <v>Alquiler de oficinas</v>
          </cell>
          <cell r="C1147">
            <v>1000000</v>
          </cell>
          <cell r="D1147">
            <v>50</v>
          </cell>
          <cell r="E1147">
            <v>1000000</v>
          </cell>
          <cell r="F1147">
            <v>50</v>
          </cell>
          <cell r="G1147">
            <v>999950</v>
          </cell>
          <cell r="H1147">
            <v>168.91047297297297</v>
          </cell>
        </row>
        <row r="1148">
          <cell r="A1148" t="str">
            <v>4403053003</v>
          </cell>
          <cell r="B1148" t="str">
            <v>Fletes</v>
          </cell>
          <cell r="C1148">
            <v>1000000</v>
          </cell>
          <cell r="D1148">
            <v>50</v>
          </cell>
          <cell r="E1148">
            <v>1000000</v>
          </cell>
          <cell r="F1148">
            <v>50</v>
          </cell>
          <cell r="G1148">
            <v>999950</v>
          </cell>
          <cell r="H1148">
            <v>168.91047297297297</v>
          </cell>
        </row>
        <row r="1149">
          <cell r="A1149" t="str">
            <v>4403053004</v>
          </cell>
          <cell r="B1149" t="str">
            <v>Depositos</v>
          </cell>
          <cell r="C1149">
            <v>1000000</v>
          </cell>
          <cell r="D1149">
            <v>50</v>
          </cell>
          <cell r="E1149">
            <v>1000000</v>
          </cell>
          <cell r="F1149">
            <v>50</v>
          </cell>
          <cell r="G1149">
            <v>999950</v>
          </cell>
          <cell r="H1149">
            <v>168.91047297297297</v>
          </cell>
        </row>
        <row r="1150">
          <cell r="A1150" t="str">
            <v>4403053005</v>
          </cell>
          <cell r="B1150" t="str">
            <v>Suscripciones</v>
          </cell>
          <cell r="C1150">
            <v>1000000</v>
          </cell>
          <cell r="D1150">
            <v>50</v>
          </cell>
          <cell r="E1150">
            <v>1000000</v>
          </cell>
          <cell r="F1150">
            <v>50</v>
          </cell>
          <cell r="G1150">
            <v>999950</v>
          </cell>
          <cell r="H1150">
            <v>168.91047297297297</v>
          </cell>
        </row>
        <row r="1151">
          <cell r="A1151" t="str">
            <v>4403053006</v>
          </cell>
          <cell r="B1151" t="str">
            <v>Otros gastos</v>
          </cell>
          <cell r="C1151">
            <v>1000000</v>
          </cell>
          <cell r="D1151">
            <v>50</v>
          </cell>
          <cell r="E1151">
            <v>1000000</v>
          </cell>
          <cell r="F1151">
            <v>50</v>
          </cell>
          <cell r="G1151">
            <v>999950</v>
          </cell>
          <cell r="H1151">
            <v>168.91047297297297</v>
          </cell>
        </row>
        <row r="1152">
          <cell r="A1152" t="str">
            <v>4403053007</v>
          </cell>
          <cell r="B1152" t="str">
            <v>Recreacion</v>
          </cell>
          <cell r="C1152">
            <v>1000000</v>
          </cell>
          <cell r="D1152">
            <v>50</v>
          </cell>
          <cell r="E1152">
            <v>1000000</v>
          </cell>
          <cell r="F1152">
            <v>50</v>
          </cell>
          <cell r="G1152">
            <v>999950</v>
          </cell>
          <cell r="H1152">
            <v>168.91047297297297</v>
          </cell>
        </row>
        <row r="1153">
          <cell r="A1153" t="str">
            <v>4403053008</v>
          </cell>
          <cell r="B1153" t="str">
            <v>Estructura</v>
          </cell>
          <cell r="C1153">
            <v>1000000</v>
          </cell>
          <cell r="D1153">
            <v>50</v>
          </cell>
          <cell r="E1153">
            <v>1000000</v>
          </cell>
          <cell r="F1153">
            <v>50</v>
          </cell>
          <cell r="G1153">
            <v>999950</v>
          </cell>
          <cell r="H1153">
            <v>168.91047297297297</v>
          </cell>
        </row>
        <row r="1154">
          <cell r="A1154" t="str">
            <v>4404011001</v>
          </cell>
          <cell r="B1154" t="str">
            <v>Sueldos y Jornales personal permanente</v>
          </cell>
          <cell r="C1154">
            <v>1000000</v>
          </cell>
          <cell r="D1154">
            <v>50</v>
          </cell>
          <cell r="E1154">
            <v>1000000</v>
          </cell>
          <cell r="F1154">
            <v>50</v>
          </cell>
          <cell r="G1154">
            <v>999950</v>
          </cell>
          <cell r="H1154">
            <v>168.91047297297297</v>
          </cell>
        </row>
        <row r="1155">
          <cell r="A1155" t="str">
            <v>4404011002</v>
          </cell>
          <cell r="B1155" t="str">
            <v>Sueldos y Jornales personal temporario</v>
          </cell>
          <cell r="C1155">
            <v>1000000</v>
          </cell>
          <cell r="D1155">
            <v>50</v>
          </cell>
          <cell r="E1155">
            <v>1000000</v>
          </cell>
          <cell r="F1155">
            <v>50</v>
          </cell>
          <cell r="G1155">
            <v>999950</v>
          </cell>
          <cell r="H1155">
            <v>168.91047297297297</v>
          </cell>
        </row>
        <row r="1156">
          <cell r="A1156" t="str">
            <v>4404011003</v>
          </cell>
          <cell r="B1156" t="str">
            <v>Horas Extras</v>
          </cell>
          <cell r="C1156">
            <v>1000000</v>
          </cell>
          <cell r="D1156">
            <v>50</v>
          </cell>
          <cell r="E1156">
            <v>1000000</v>
          </cell>
          <cell r="F1156">
            <v>50</v>
          </cell>
          <cell r="G1156">
            <v>999950</v>
          </cell>
          <cell r="H1156">
            <v>168.91047297297297</v>
          </cell>
        </row>
        <row r="1157">
          <cell r="A1157" t="str">
            <v>4404011004</v>
          </cell>
          <cell r="B1157" t="str">
            <v>Cargas Sociales</v>
          </cell>
          <cell r="C1157">
            <v>1000000</v>
          </cell>
          <cell r="D1157">
            <v>50</v>
          </cell>
          <cell r="E1157">
            <v>1000000</v>
          </cell>
          <cell r="F1157">
            <v>50</v>
          </cell>
          <cell r="G1157">
            <v>999950</v>
          </cell>
          <cell r="H1157">
            <v>168.91047297297297</v>
          </cell>
        </row>
        <row r="1158">
          <cell r="A1158" t="str">
            <v>4404011005</v>
          </cell>
          <cell r="B1158" t="str">
            <v>Sueldo Anual Complementario</v>
          </cell>
          <cell r="C1158">
            <v>1000000</v>
          </cell>
          <cell r="D1158">
            <v>50</v>
          </cell>
          <cell r="E1158">
            <v>1000000</v>
          </cell>
          <cell r="F1158">
            <v>50</v>
          </cell>
          <cell r="G1158">
            <v>999950</v>
          </cell>
          <cell r="H1158">
            <v>168.91047297297297</v>
          </cell>
        </row>
        <row r="1159">
          <cell r="A1159" t="str">
            <v>4404011006</v>
          </cell>
          <cell r="B1159" t="str">
            <v>Vacaciones</v>
          </cell>
          <cell r="C1159">
            <v>1000000</v>
          </cell>
          <cell r="D1159">
            <v>50</v>
          </cell>
          <cell r="E1159">
            <v>1000000</v>
          </cell>
          <cell r="F1159">
            <v>50</v>
          </cell>
          <cell r="G1159">
            <v>999950</v>
          </cell>
          <cell r="H1159">
            <v>168.91047297297297</v>
          </cell>
        </row>
        <row r="1160">
          <cell r="A1160" t="str">
            <v>4404011007</v>
          </cell>
          <cell r="B1160" t="str">
            <v>Plan de Jubilacion</v>
          </cell>
          <cell r="C1160">
            <v>1000000</v>
          </cell>
          <cell r="D1160">
            <v>50</v>
          </cell>
          <cell r="E1160">
            <v>1000000</v>
          </cell>
          <cell r="F1160">
            <v>50</v>
          </cell>
          <cell r="G1160">
            <v>999950</v>
          </cell>
          <cell r="H1160">
            <v>168.91047297297297</v>
          </cell>
        </row>
        <row r="1161">
          <cell r="A1161" t="str">
            <v>4404011008</v>
          </cell>
          <cell r="B1161" t="str">
            <v>Gratificacion</v>
          </cell>
          <cell r="C1161">
            <v>1000000</v>
          </cell>
          <cell r="D1161">
            <v>50</v>
          </cell>
          <cell r="E1161">
            <v>1000000</v>
          </cell>
          <cell r="F1161">
            <v>50</v>
          </cell>
          <cell r="G1161">
            <v>999950</v>
          </cell>
          <cell r="H1161">
            <v>168.91047297297297</v>
          </cell>
        </row>
        <row r="1162">
          <cell r="A1162" t="str">
            <v>4404011009</v>
          </cell>
          <cell r="B1162" t="str">
            <v>Vivienda</v>
          </cell>
          <cell r="C1162">
            <v>1000000</v>
          </cell>
          <cell r="D1162">
            <v>50</v>
          </cell>
          <cell r="E1162">
            <v>1000000</v>
          </cell>
          <cell r="F1162">
            <v>50</v>
          </cell>
          <cell r="G1162">
            <v>999950</v>
          </cell>
          <cell r="H1162">
            <v>168.91047297297297</v>
          </cell>
        </row>
        <row r="1163">
          <cell r="A1163" t="str">
            <v>4404011010</v>
          </cell>
          <cell r="B1163" t="str">
            <v>Servicio Medico</v>
          </cell>
          <cell r="C1163">
            <v>1000000</v>
          </cell>
          <cell r="D1163">
            <v>50</v>
          </cell>
          <cell r="E1163">
            <v>1000000</v>
          </cell>
          <cell r="F1163">
            <v>50</v>
          </cell>
          <cell r="G1163">
            <v>999950</v>
          </cell>
          <cell r="H1163">
            <v>168.91047297297297</v>
          </cell>
        </row>
        <row r="1164">
          <cell r="A1164" t="str">
            <v>4404011011</v>
          </cell>
          <cell r="B1164" t="str">
            <v>Capacitacion</v>
          </cell>
          <cell r="C1164">
            <v>1000000</v>
          </cell>
          <cell r="D1164">
            <v>50</v>
          </cell>
          <cell r="E1164">
            <v>1000000</v>
          </cell>
          <cell r="F1164">
            <v>50</v>
          </cell>
          <cell r="G1164">
            <v>999950</v>
          </cell>
          <cell r="H1164">
            <v>168.91047297297297</v>
          </cell>
        </row>
        <row r="1165">
          <cell r="A1165" t="str">
            <v>4404011012</v>
          </cell>
          <cell r="B1165" t="str">
            <v>Otros Servicios al Personal</v>
          </cell>
          <cell r="C1165">
            <v>1000000</v>
          </cell>
          <cell r="D1165">
            <v>50</v>
          </cell>
          <cell r="E1165">
            <v>1000000</v>
          </cell>
          <cell r="F1165">
            <v>50</v>
          </cell>
          <cell r="G1165">
            <v>999950</v>
          </cell>
          <cell r="H1165">
            <v>168.91047297297297</v>
          </cell>
        </row>
        <row r="1166">
          <cell r="A1166" t="str">
            <v>4404011013</v>
          </cell>
          <cell r="B1166" t="str">
            <v>Varios</v>
          </cell>
          <cell r="C1166">
            <v>1000000</v>
          </cell>
          <cell r="D1166">
            <v>50</v>
          </cell>
          <cell r="E1166">
            <v>1000000</v>
          </cell>
          <cell r="F1166">
            <v>50</v>
          </cell>
          <cell r="G1166">
            <v>999950</v>
          </cell>
          <cell r="H1166">
            <v>168.91047297297297</v>
          </cell>
        </row>
        <row r="1167">
          <cell r="A1167" t="str">
            <v>4404011014</v>
          </cell>
          <cell r="B1167" t="str">
            <v>Indemnizaciones</v>
          </cell>
          <cell r="C1167">
            <v>1000000</v>
          </cell>
          <cell r="D1167">
            <v>50</v>
          </cell>
          <cell r="E1167">
            <v>1000000</v>
          </cell>
          <cell r="F1167">
            <v>50</v>
          </cell>
          <cell r="G1167">
            <v>999950</v>
          </cell>
          <cell r="H1167">
            <v>168.91047297297297</v>
          </cell>
        </row>
        <row r="1168">
          <cell r="A1168" t="str">
            <v>4404011015</v>
          </cell>
          <cell r="B1168" t="str">
            <v>Gratificaciones</v>
          </cell>
          <cell r="C1168">
            <v>1000000</v>
          </cell>
          <cell r="D1168">
            <v>50</v>
          </cell>
          <cell r="E1168">
            <v>1000000</v>
          </cell>
          <cell r="F1168">
            <v>50</v>
          </cell>
          <cell r="G1168">
            <v>999950</v>
          </cell>
          <cell r="H1168">
            <v>168.91047297297297</v>
          </cell>
        </row>
        <row r="1169">
          <cell r="A1169" t="str">
            <v>4404011201</v>
          </cell>
          <cell r="B1169" t="str">
            <v>Gastos de viaje</v>
          </cell>
          <cell r="C1169">
            <v>1000000</v>
          </cell>
          <cell r="D1169">
            <v>50</v>
          </cell>
          <cell r="E1169">
            <v>1000000</v>
          </cell>
          <cell r="F1169">
            <v>50</v>
          </cell>
          <cell r="G1169">
            <v>999950</v>
          </cell>
          <cell r="H1169">
            <v>168.91047297297297</v>
          </cell>
        </row>
        <row r="1170">
          <cell r="A1170" t="str">
            <v>4404011401</v>
          </cell>
          <cell r="B1170" t="str">
            <v>Gastos de oficina</v>
          </cell>
          <cell r="C1170">
            <v>1000000</v>
          </cell>
          <cell r="D1170">
            <v>50</v>
          </cell>
          <cell r="E1170">
            <v>1000000</v>
          </cell>
          <cell r="F1170">
            <v>50</v>
          </cell>
          <cell r="G1170">
            <v>999950</v>
          </cell>
          <cell r="H1170">
            <v>168.91047297297297</v>
          </cell>
        </row>
        <row r="1171">
          <cell r="A1171" t="str">
            <v>4404011601</v>
          </cell>
          <cell r="B1171" t="str">
            <v>Comunicaciones</v>
          </cell>
          <cell r="C1171">
            <v>1000000</v>
          </cell>
          <cell r="D1171">
            <v>50</v>
          </cell>
          <cell r="E1171">
            <v>1000000</v>
          </cell>
          <cell r="F1171">
            <v>50</v>
          </cell>
          <cell r="G1171">
            <v>999950</v>
          </cell>
          <cell r="H1171">
            <v>168.91047297297297</v>
          </cell>
        </row>
        <row r="1172">
          <cell r="A1172" t="str">
            <v>4404011801</v>
          </cell>
          <cell r="B1172" t="str">
            <v>Publicidad</v>
          </cell>
          <cell r="C1172">
            <v>1000000</v>
          </cell>
          <cell r="D1172">
            <v>50</v>
          </cell>
          <cell r="E1172">
            <v>1000000</v>
          </cell>
          <cell r="F1172">
            <v>50</v>
          </cell>
          <cell r="G1172">
            <v>999950</v>
          </cell>
          <cell r="H1172">
            <v>168.91047297297297</v>
          </cell>
        </row>
        <row r="1173">
          <cell r="A1173" t="str">
            <v>4404011802</v>
          </cell>
          <cell r="B1173" t="str">
            <v>Promociones</v>
          </cell>
          <cell r="C1173">
            <v>1000000</v>
          </cell>
          <cell r="D1173">
            <v>50</v>
          </cell>
          <cell r="E1173">
            <v>1000000</v>
          </cell>
          <cell r="F1173">
            <v>50</v>
          </cell>
          <cell r="G1173">
            <v>999950</v>
          </cell>
          <cell r="H1173">
            <v>168.91047297297297</v>
          </cell>
        </row>
        <row r="1174">
          <cell r="A1174" t="str">
            <v>4404011803</v>
          </cell>
          <cell r="B1174" t="str">
            <v>Servicios al Cliente</v>
          </cell>
          <cell r="C1174">
            <v>1000000</v>
          </cell>
          <cell r="D1174">
            <v>50</v>
          </cell>
          <cell r="E1174">
            <v>1000000</v>
          </cell>
          <cell r="F1174">
            <v>50</v>
          </cell>
          <cell r="G1174">
            <v>999950</v>
          </cell>
          <cell r="H1174">
            <v>168.91047297297297</v>
          </cell>
        </row>
        <row r="1175">
          <cell r="A1175" t="str">
            <v>4404012001</v>
          </cell>
          <cell r="B1175" t="str">
            <v>Impuestos a la propiedad</v>
          </cell>
          <cell r="C1175">
            <v>1000000</v>
          </cell>
          <cell r="D1175">
            <v>50</v>
          </cell>
          <cell r="E1175">
            <v>1000000</v>
          </cell>
          <cell r="F1175">
            <v>50</v>
          </cell>
          <cell r="G1175">
            <v>999950</v>
          </cell>
          <cell r="H1175">
            <v>168.91047297297297</v>
          </cell>
        </row>
        <row r="1176">
          <cell r="A1176" t="str">
            <v>4404012002</v>
          </cell>
          <cell r="B1176" t="str">
            <v>Otros impuestos</v>
          </cell>
          <cell r="C1176">
            <v>1000000</v>
          </cell>
          <cell r="D1176">
            <v>50</v>
          </cell>
          <cell r="E1176">
            <v>1000000</v>
          </cell>
          <cell r="F1176">
            <v>50</v>
          </cell>
          <cell r="G1176">
            <v>999950</v>
          </cell>
          <cell r="H1176">
            <v>168.91047297297297</v>
          </cell>
        </row>
        <row r="1177">
          <cell r="A1177" t="str">
            <v>4404012201</v>
          </cell>
          <cell r="B1177" t="str">
            <v>Seguros del personal</v>
          </cell>
          <cell r="C1177">
            <v>1000000</v>
          </cell>
          <cell r="D1177">
            <v>50</v>
          </cell>
          <cell r="E1177">
            <v>1000000</v>
          </cell>
          <cell r="F1177">
            <v>50</v>
          </cell>
          <cell r="G1177">
            <v>999950</v>
          </cell>
          <cell r="H1177">
            <v>168.91047297297297</v>
          </cell>
        </row>
        <row r="1178">
          <cell r="A1178" t="str">
            <v>4404012202</v>
          </cell>
          <cell r="B1178" t="str">
            <v>Seguros de propiedades</v>
          </cell>
          <cell r="C1178">
            <v>1000000</v>
          </cell>
          <cell r="D1178">
            <v>50</v>
          </cell>
          <cell r="E1178">
            <v>1000000</v>
          </cell>
          <cell r="F1178">
            <v>50</v>
          </cell>
          <cell r="G1178">
            <v>999950</v>
          </cell>
          <cell r="H1178">
            <v>168.91047297297297</v>
          </cell>
        </row>
        <row r="1179">
          <cell r="A1179" t="str">
            <v>4404012401</v>
          </cell>
          <cell r="B1179" t="str">
            <v>Honorarios auditores</v>
          </cell>
          <cell r="C1179">
            <v>1000000</v>
          </cell>
          <cell r="D1179">
            <v>50</v>
          </cell>
          <cell r="E1179">
            <v>1000000</v>
          </cell>
          <cell r="F1179">
            <v>50</v>
          </cell>
          <cell r="G1179">
            <v>999950</v>
          </cell>
          <cell r="H1179">
            <v>168.91047297297297</v>
          </cell>
        </row>
        <row r="1180">
          <cell r="A1180" t="str">
            <v>4404012402</v>
          </cell>
          <cell r="B1180" t="str">
            <v>Honorarios legales</v>
          </cell>
          <cell r="C1180">
            <v>1000000</v>
          </cell>
          <cell r="D1180">
            <v>50</v>
          </cell>
          <cell r="E1180">
            <v>1000000</v>
          </cell>
          <cell r="F1180">
            <v>50</v>
          </cell>
          <cell r="G1180">
            <v>999950</v>
          </cell>
          <cell r="H1180">
            <v>168.91047297297297</v>
          </cell>
        </row>
        <row r="1181">
          <cell r="A1181" t="str">
            <v>4404012403</v>
          </cell>
          <cell r="B1181" t="str">
            <v>Otros honorarios</v>
          </cell>
          <cell r="C1181">
            <v>1000000</v>
          </cell>
          <cell r="D1181">
            <v>50</v>
          </cell>
          <cell r="E1181">
            <v>1000000</v>
          </cell>
          <cell r="F1181">
            <v>50</v>
          </cell>
          <cell r="G1181">
            <v>999950</v>
          </cell>
          <cell r="H1181">
            <v>168.91047297297297</v>
          </cell>
        </row>
        <row r="1182">
          <cell r="A1182" t="str">
            <v>4404012404</v>
          </cell>
          <cell r="B1182" t="str">
            <v>Recoleccion de basura</v>
          </cell>
          <cell r="C1182">
            <v>1000000</v>
          </cell>
          <cell r="D1182">
            <v>50</v>
          </cell>
          <cell r="E1182">
            <v>1000000</v>
          </cell>
          <cell r="F1182">
            <v>50</v>
          </cell>
          <cell r="G1182">
            <v>999950</v>
          </cell>
          <cell r="H1182">
            <v>168.91047297297297</v>
          </cell>
        </row>
        <row r="1183">
          <cell r="A1183" t="str">
            <v>4404012405</v>
          </cell>
          <cell r="B1183" t="str">
            <v>Otros Servicios</v>
          </cell>
          <cell r="C1183">
            <v>1000000</v>
          </cell>
          <cell r="D1183">
            <v>50</v>
          </cell>
          <cell r="E1183">
            <v>1000000</v>
          </cell>
          <cell r="F1183">
            <v>50</v>
          </cell>
          <cell r="G1183">
            <v>999950</v>
          </cell>
          <cell r="H1183">
            <v>168.91047297297297</v>
          </cell>
        </row>
        <row r="1184">
          <cell r="A1184" t="str">
            <v>4404012601</v>
          </cell>
          <cell r="B1184" t="str">
            <v>Equipamiento</v>
          </cell>
          <cell r="C1184">
            <v>1000000</v>
          </cell>
          <cell r="D1184">
            <v>50</v>
          </cell>
          <cell r="E1184">
            <v>1000000</v>
          </cell>
          <cell r="F1184">
            <v>50</v>
          </cell>
          <cell r="G1184">
            <v>999950</v>
          </cell>
          <cell r="H1184">
            <v>168.91047297297297</v>
          </cell>
        </row>
        <row r="1185">
          <cell r="A1185" t="str">
            <v>4404012602</v>
          </cell>
          <cell r="B1185" t="str">
            <v>Reparaciones y mantenimiento</v>
          </cell>
          <cell r="C1185">
            <v>1000000</v>
          </cell>
          <cell r="D1185">
            <v>50</v>
          </cell>
          <cell r="E1185">
            <v>1000000</v>
          </cell>
          <cell r="F1185">
            <v>50</v>
          </cell>
          <cell r="G1185">
            <v>999950</v>
          </cell>
          <cell r="H1185">
            <v>168.91047297297297</v>
          </cell>
        </row>
        <row r="1186">
          <cell r="A1186" t="str">
            <v>4404012801</v>
          </cell>
          <cell r="B1186" t="str">
            <v>Otros proveedores</v>
          </cell>
          <cell r="C1186">
            <v>1000000</v>
          </cell>
          <cell r="D1186">
            <v>50</v>
          </cell>
          <cell r="E1186">
            <v>1000000</v>
          </cell>
          <cell r="F1186">
            <v>50</v>
          </cell>
          <cell r="G1186">
            <v>999950</v>
          </cell>
          <cell r="H1186">
            <v>168.91047297297297</v>
          </cell>
        </row>
        <row r="1187">
          <cell r="A1187" t="str">
            <v>4404012802</v>
          </cell>
          <cell r="B1187" t="str">
            <v>Proveedores</v>
          </cell>
          <cell r="C1187">
            <v>1000000</v>
          </cell>
          <cell r="D1187">
            <v>50</v>
          </cell>
          <cell r="E1187">
            <v>1000000</v>
          </cell>
          <cell r="F1187">
            <v>50</v>
          </cell>
          <cell r="G1187">
            <v>999950</v>
          </cell>
          <cell r="H1187">
            <v>168.91047297297297</v>
          </cell>
        </row>
        <row r="1188">
          <cell r="A1188" t="str">
            <v>4404012803</v>
          </cell>
          <cell r="B1188" t="str">
            <v>Energia electrica</v>
          </cell>
          <cell r="C1188">
            <v>1000000</v>
          </cell>
          <cell r="D1188">
            <v>50</v>
          </cell>
          <cell r="E1188">
            <v>1000000</v>
          </cell>
          <cell r="F1188">
            <v>50</v>
          </cell>
          <cell r="G1188">
            <v>999950</v>
          </cell>
          <cell r="H1188">
            <v>168.91047297297297</v>
          </cell>
        </row>
        <row r="1189">
          <cell r="A1189" t="str">
            <v>4404012804</v>
          </cell>
          <cell r="B1189" t="str">
            <v>Gas</v>
          </cell>
          <cell r="C1189">
            <v>1000000</v>
          </cell>
          <cell r="D1189">
            <v>50</v>
          </cell>
          <cell r="E1189">
            <v>1000000</v>
          </cell>
          <cell r="F1189">
            <v>50</v>
          </cell>
          <cell r="G1189">
            <v>999950</v>
          </cell>
          <cell r="H1189">
            <v>168.91047297297297</v>
          </cell>
        </row>
        <row r="1190">
          <cell r="A1190" t="str">
            <v>4404012805</v>
          </cell>
          <cell r="B1190" t="str">
            <v>Agua</v>
          </cell>
          <cell r="C1190">
            <v>1000000</v>
          </cell>
          <cell r="D1190">
            <v>50</v>
          </cell>
          <cell r="E1190">
            <v>1000000</v>
          </cell>
          <cell r="F1190">
            <v>50</v>
          </cell>
          <cell r="G1190">
            <v>999950</v>
          </cell>
          <cell r="H1190">
            <v>168.91047297297297</v>
          </cell>
        </row>
        <row r="1191">
          <cell r="A1191" t="str">
            <v>4404012806</v>
          </cell>
          <cell r="B1191" t="str">
            <v>Gastos en Seguridad</v>
          </cell>
          <cell r="C1191">
            <v>1000000</v>
          </cell>
          <cell r="D1191">
            <v>50</v>
          </cell>
          <cell r="E1191">
            <v>1000000</v>
          </cell>
          <cell r="F1191">
            <v>50</v>
          </cell>
          <cell r="G1191">
            <v>999950</v>
          </cell>
          <cell r="H1191">
            <v>168.91047297297297</v>
          </cell>
        </row>
        <row r="1192">
          <cell r="A1192" t="str">
            <v>4404013001</v>
          </cell>
          <cell r="B1192" t="str">
            <v>Alquiler de equipos</v>
          </cell>
          <cell r="C1192">
            <v>1000000</v>
          </cell>
          <cell r="D1192">
            <v>50</v>
          </cell>
          <cell r="E1192">
            <v>1000000</v>
          </cell>
          <cell r="F1192">
            <v>50</v>
          </cell>
          <cell r="G1192">
            <v>999950</v>
          </cell>
          <cell r="H1192">
            <v>168.91047297297297</v>
          </cell>
        </row>
        <row r="1193">
          <cell r="A1193" t="str">
            <v>4404013002</v>
          </cell>
          <cell r="B1193" t="str">
            <v>Alquiler de oficinas</v>
          </cell>
          <cell r="C1193">
            <v>1000000</v>
          </cell>
          <cell r="D1193">
            <v>50</v>
          </cell>
          <cell r="E1193">
            <v>1000000</v>
          </cell>
          <cell r="F1193">
            <v>50</v>
          </cell>
          <cell r="G1193">
            <v>999950</v>
          </cell>
          <cell r="H1193">
            <v>168.91047297297297</v>
          </cell>
        </row>
        <row r="1194">
          <cell r="A1194" t="str">
            <v>4404013003</v>
          </cell>
          <cell r="B1194" t="str">
            <v>Fletes</v>
          </cell>
          <cell r="C1194">
            <v>1000000</v>
          </cell>
          <cell r="D1194">
            <v>50</v>
          </cell>
          <cell r="E1194">
            <v>1000000</v>
          </cell>
          <cell r="F1194">
            <v>50</v>
          </cell>
          <cell r="G1194">
            <v>999950</v>
          </cell>
          <cell r="H1194">
            <v>168.91047297297297</v>
          </cell>
        </row>
        <row r="1195">
          <cell r="A1195" t="str">
            <v>4404013004</v>
          </cell>
          <cell r="B1195" t="str">
            <v>Depositos</v>
          </cell>
          <cell r="C1195">
            <v>1000000</v>
          </cell>
          <cell r="D1195">
            <v>50</v>
          </cell>
          <cell r="E1195">
            <v>1000000</v>
          </cell>
          <cell r="F1195">
            <v>50</v>
          </cell>
          <cell r="G1195">
            <v>999950</v>
          </cell>
          <cell r="H1195">
            <v>168.91047297297297</v>
          </cell>
        </row>
        <row r="1196">
          <cell r="A1196" t="str">
            <v>4404013005</v>
          </cell>
          <cell r="B1196" t="str">
            <v>Suscripciones</v>
          </cell>
          <cell r="C1196">
            <v>1000000</v>
          </cell>
          <cell r="D1196">
            <v>50</v>
          </cell>
          <cell r="E1196">
            <v>1000000</v>
          </cell>
          <cell r="F1196">
            <v>50</v>
          </cell>
          <cell r="G1196">
            <v>999950</v>
          </cell>
          <cell r="H1196">
            <v>168.91047297297297</v>
          </cell>
        </row>
        <row r="1197">
          <cell r="A1197" t="str">
            <v>4404013006</v>
          </cell>
          <cell r="B1197" t="str">
            <v>Otros gastos</v>
          </cell>
          <cell r="C1197">
            <v>1000000</v>
          </cell>
          <cell r="D1197">
            <v>50</v>
          </cell>
          <cell r="E1197">
            <v>1000000</v>
          </cell>
          <cell r="F1197">
            <v>50</v>
          </cell>
          <cell r="G1197">
            <v>999950</v>
          </cell>
          <cell r="H1197">
            <v>168.91047297297297</v>
          </cell>
        </row>
        <row r="1198">
          <cell r="A1198" t="str">
            <v>4404013007</v>
          </cell>
          <cell r="B1198" t="str">
            <v>Recreacion</v>
          </cell>
          <cell r="C1198">
            <v>1000000</v>
          </cell>
          <cell r="D1198">
            <v>50</v>
          </cell>
          <cell r="E1198">
            <v>1000000</v>
          </cell>
          <cell r="F1198">
            <v>50</v>
          </cell>
          <cell r="G1198">
            <v>999950</v>
          </cell>
          <cell r="H1198">
            <v>168.91047297297297</v>
          </cell>
        </row>
        <row r="1199">
          <cell r="A1199" t="str">
            <v>4404013008</v>
          </cell>
          <cell r="B1199" t="str">
            <v>Estructura</v>
          </cell>
          <cell r="C1199">
            <v>1000000</v>
          </cell>
          <cell r="D1199">
            <v>50</v>
          </cell>
          <cell r="E1199">
            <v>1000000</v>
          </cell>
          <cell r="F1199">
            <v>50</v>
          </cell>
          <cell r="G1199">
            <v>999950</v>
          </cell>
          <cell r="H1199">
            <v>168.91047297297297</v>
          </cell>
        </row>
        <row r="1200">
          <cell r="A1200" t="str">
            <v>4404021001</v>
          </cell>
          <cell r="B1200" t="str">
            <v>Sueldos y Jornales personal permanente</v>
          </cell>
          <cell r="C1200">
            <v>1000000</v>
          </cell>
          <cell r="D1200">
            <v>50</v>
          </cell>
          <cell r="E1200">
            <v>1000000</v>
          </cell>
          <cell r="F1200">
            <v>50</v>
          </cell>
          <cell r="G1200">
            <v>999950</v>
          </cell>
          <cell r="H1200">
            <v>168.91047297297297</v>
          </cell>
        </row>
        <row r="1201">
          <cell r="A1201" t="str">
            <v>4404021002</v>
          </cell>
          <cell r="B1201" t="str">
            <v>Sueldos y Jornales personal temporario</v>
          </cell>
          <cell r="C1201">
            <v>1000000</v>
          </cell>
          <cell r="D1201">
            <v>50</v>
          </cell>
          <cell r="E1201">
            <v>1000000</v>
          </cell>
          <cell r="F1201">
            <v>50</v>
          </cell>
          <cell r="G1201">
            <v>999950</v>
          </cell>
          <cell r="H1201">
            <v>168.91047297297297</v>
          </cell>
        </row>
        <row r="1202">
          <cell r="A1202" t="str">
            <v>4404021003</v>
          </cell>
          <cell r="B1202" t="str">
            <v>Horas Extras</v>
          </cell>
          <cell r="C1202">
            <v>1000000</v>
          </cell>
          <cell r="D1202">
            <v>50</v>
          </cell>
          <cell r="E1202">
            <v>1000000</v>
          </cell>
          <cell r="F1202">
            <v>50</v>
          </cell>
          <cell r="G1202">
            <v>999950</v>
          </cell>
          <cell r="H1202">
            <v>168.91047297297297</v>
          </cell>
        </row>
        <row r="1203">
          <cell r="A1203" t="str">
            <v>4404021004</v>
          </cell>
          <cell r="B1203" t="str">
            <v>Cargas Sociales</v>
          </cell>
          <cell r="C1203">
            <v>1000000</v>
          </cell>
          <cell r="D1203">
            <v>50</v>
          </cell>
          <cell r="E1203">
            <v>1000000</v>
          </cell>
          <cell r="F1203">
            <v>50</v>
          </cell>
          <cell r="G1203">
            <v>999950</v>
          </cell>
          <cell r="H1203">
            <v>168.91047297297297</v>
          </cell>
        </row>
        <row r="1204">
          <cell r="A1204" t="str">
            <v>4404021005</v>
          </cell>
          <cell r="B1204" t="str">
            <v>Sueldo Anual Complementario</v>
          </cell>
          <cell r="C1204">
            <v>1000000</v>
          </cell>
          <cell r="D1204">
            <v>50</v>
          </cell>
          <cell r="E1204">
            <v>1000000</v>
          </cell>
          <cell r="F1204">
            <v>50</v>
          </cell>
          <cell r="G1204">
            <v>999950</v>
          </cell>
          <cell r="H1204">
            <v>168.91047297297297</v>
          </cell>
        </row>
        <row r="1205">
          <cell r="A1205" t="str">
            <v>4404021006</v>
          </cell>
          <cell r="B1205" t="str">
            <v>Vacaciones</v>
          </cell>
          <cell r="C1205">
            <v>1000000</v>
          </cell>
          <cell r="D1205">
            <v>50</v>
          </cell>
          <cell r="E1205">
            <v>1000000</v>
          </cell>
          <cell r="F1205">
            <v>50</v>
          </cell>
          <cell r="G1205">
            <v>999950</v>
          </cell>
          <cell r="H1205">
            <v>168.91047297297297</v>
          </cell>
        </row>
        <row r="1206">
          <cell r="A1206" t="str">
            <v>4404021007</v>
          </cell>
          <cell r="B1206" t="str">
            <v>Plan de Jubilacion</v>
          </cell>
          <cell r="C1206">
            <v>1000000</v>
          </cell>
          <cell r="D1206">
            <v>50</v>
          </cell>
          <cell r="E1206">
            <v>1000000</v>
          </cell>
          <cell r="F1206">
            <v>50</v>
          </cell>
          <cell r="G1206">
            <v>999950</v>
          </cell>
          <cell r="H1206">
            <v>168.91047297297297</v>
          </cell>
        </row>
        <row r="1207">
          <cell r="A1207" t="str">
            <v>4404021008</v>
          </cell>
          <cell r="B1207" t="str">
            <v>Distribucion utilidades</v>
          </cell>
          <cell r="C1207">
            <v>1000000</v>
          </cell>
          <cell r="D1207">
            <v>50</v>
          </cell>
          <cell r="E1207">
            <v>1000000</v>
          </cell>
          <cell r="F1207">
            <v>50</v>
          </cell>
          <cell r="G1207">
            <v>999950</v>
          </cell>
          <cell r="H1207">
            <v>168.91047297297297</v>
          </cell>
        </row>
        <row r="1208">
          <cell r="A1208" t="str">
            <v>4404021009</v>
          </cell>
          <cell r="B1208" t="str">
            <v>Vivienda</v>
          </cell>
          <cell r="C1208">
            <v>1000000</v>
          </cell>
          <cell r="D1208">
            <v>50</v>
          </cell>
          <cell r="E1208">
            <v>1000000</v>
          </cell>
          <cell r="F1208">
            <v>50</v>
          </cell>
          <cell r="G1208">
            <v>999950</v>
          </cell>
          <cell r="H1208">
            <v>168.91047297297297</v>
          </cell>
        </row>
        <row r="1209">
          <cell r="A1209" t="str">
            <v>4404021010</v>
          </cell>
          <cell r="B1209" t="str">
            <v>Servicio Medico</v>
          </cell>
          <cell r="C1209">
            <v>1000000</v>
          </cell>
          <cell r="D1209">
            <v>50</v>
          </cell>
          <cell r="E1209">
            <v>1000000</v>
          </cell>
          <cell r="F1209">
            <v>50</v>
          </cell>
          <cell r="G1209">
            <v>999950</v>
          </cell>
          <cell r="H1209">
            <v>168.91047297297297</v>
          </cell>
        </row>
        <row r="1210">
          <cell r="A1210" t="str">
            <v>4404021011</v>
          </cell>
          <cell r="B1210" t="str">
            <v>Capacitacion</v>
          </cell>
          <cell r="C1210">
            <v>1000000</v>
          </cell>
          <cell r="D1210">
            <v>50</v>
          </cell>
          <cell r="E1210">
            <v>1000000</v>
          </cell>
          <cell r="F1210">
            <v>50</v>
          </cell>
          <cell r="G1210">
            <v>999950</v>
          </cell>
          <cell r="H1210">
            <v>168.91047297297297</v>
          </cell>
        </row>
        <row r="1211">
          <cell r="A1211" t="str">
            <v>4404021012</v>
          </cell>
          <cell r="B1211" t="str">
            <v>Otros Servicios al Personal</v>
          </cell>
          <cell r="C1211">
            <v>1000000</v>
          </cell>
          <cell r="D1211">
            <v>50</v>
          </cell>
          <cell r="E1211">
            <v>1000000</v>
          </cell>
          <cell r="F1211">
            <v>50</v>
          </cell>
          <cell r="G1211">
            <v>999950</v>
          </cell>
          <cell r="H1211">
            <v>168.91047297297297</v>
          </cell>
        </row>
        <row r="1212">
          <cell r="A1212" t="str">
            <v>4404021013</v>
          </cell>
          <cell r="B1212" t="str">
            <v>Varios</v>
          </cell>
          <cell r="C1212">
            <v>1000000</v>
          </cell>
          <cell r="D1212">
            <v>50</v>
          </cell>
          <cell r="E1212">
            <v>1000000</v>
          </cell>
          <cell r="F1212">
            <v>50</v>
          </cell>
          <cell r="G1212">
            <v>999950</v>
          </cell>
          <cell r="H1212">
            <v>168.91047297297297</v>
          </cell>
        </row>
        <row r="1213">
          <cell r="A1213" t="str">
            <v>4404021014</v>
          </cell>
          <cell r="B1213" t="str">
            <v>Indemnizaciones</v>
          </cell>
          <cell r="C1213">
            <v>1000000</v>
          </cell>
          <cell r="D1213">
            <v>50</v>
          </cell>
          <cell r="E1213">
            <v>1000000</v>
          </cell>
          <cell r="F1213">
            <v>50</v>
          </cell>
          <cell r="G1213">
            <v>999950</v>
          </cell>
          <cell r="H1213">
            <v>168.91047297297297</v>
          </cell>
        </row>
        <row r="1214">
          <cell r="A1214" t="str">
            <v>4404021015</v>
          </cell>
          <cell r="B1214" t="str">
            <v>Gratificaciones</v>
          </cell>
          <cell r="C1214">
            <v>1000000</v>
          </cell>
          <cell r="D1214">
            <v>50</v>
          </cell>
          <cell r="E1214">
            <v>1000000</v>
          </cell>
          <cell r="F1214">
            <v>50</v>
          </cell>
          <cell r="G1214">
            <v>999950</v>
          </cell>
          <cell r="H1214">
            <v>168.91047297297297</v>
          </cell>
        </row>
        <row r="1215">
          <cell r="A1215" t="str">
            <v>4404021201</v>
          </cell>
          <cell r="B1215" t="str">
            <v>Gastos de viaje</v>
          </cell>
          <cell r="C1215">
            <v>1000000</v>
          </cell>
          <cell r="D1215">
            <v>50</v>
          </cell>
          <cell r="E1215">
            <v>1000000</v>
          </cell>
          <cell r="F1215">
            <v>50</v>
          </cell>
          <cell r="G1215">
            <v>999950</v>
          </cell>
          <cell r="H1215">
            <v>168.91047297297297</v>
          </cell>
        </row>
        <row r="1216">
          <cell r="A1216" t="str">
            <v>4404021401</v>
          </cell>
          <cell r="B1216" t="str">
            <v>Gastos de oficina</v>
          </cell>
          <cell r="C1216">
            <v>1000000</v>
          </cell>
          <cell r="D1216">
            <v>50</v>
          </cell>
          <cell r="E1216">
            <v>1000000</v>
          </cell>
          <cell r="F1216">
            <v>50</v>
          </cell>
          <cell r="G1216">
            <v>999950</v>
          </cell>
          <cell r="H1216">
            <v>168.91047297297297</v>
          </cell>
        </row>
        <row r="1217">
          <cell r="A1217" t="str">
            <v>4404021601</v>
          </cell>
          <cell r="B1217" t="str">
            <v>Comunicaciones</v>
          </cell>
          <cell r="C1217">
            <v>1000000</v>
          </cell>
          <cell r="D1217">
            <v>50</v>
          </cell>
          <cell r="E1217">
            <v>1000000</v>
          </cell>
          <cell r="F1217">
            <v>50</v>
          </cell>
          <cell r="G1217">
            <v>999950</v>
          </cell>
          <cell r="H1217">
            <v>168.91047297297297</v>
          </cell>
        </row>
        <row r="1218">
          <cell r="A1218" t="str">
            <v>4404021801</v>
          </cell>
          <cell r="B1218" t="str">
            <v>Publicidad</v>
          </cell>
          <cell r="C1218">
            <v>1000000</v>
          </cell>
          <cell r="D1218">
            <v>50</v>
          </cell>
          <cell r="E1218">
            <v>1000000</v>
          </cell>
          <cell r="F1218">
            <v>50</v>
          </cell>
          <cell r="G1218">
            <v>999950</v>
          </cell>
          <cell r="H1218">
            <v>168.91047297297297</v>
          </cell>
        </row>
        <row r="1219">
          <cell r="A1219" t="str">
            <v>4404021802</v>
          </cell>
          <cell r="B1219" t="str">
            <v>Promociones</v>
          </cell>
          <cell r="C1219">
            <v>1000000</v>
          </cell>
          <cell r="D1219">
            <v>50</v>
          </cell>
          <cell r="E1219">
            <v>1000000</v>
          </cell>
          <cell r="F1219">
            <v>50</v>
          </cell>
          <cell r="G1219">
            <v>999950</v>
          </cell>
          <cell r="H1219">
            <v>168.91047297297297</v>
          </cell>
        </row>
        <row r="1220">
          <cell r="A1220" t="str">
            <v>4404021803</v>
          </cell>
          <cell r="B1220" t="str">
            <v>Servicios al Cliente</v>
          </cell>
          <cell r="C1220">
            <v>1000000</v>
          </cell>
          <cell r="D1220">
            <v>50</v>
          </cell>
          <cell r="E1220">
            <v>1000000</v>
          </cell>
          <cell r="F1220">
            <v>50</v>
          </cell>
          <cell r="G1220">
            <v>999950</v>
          </cell>
          <cell r="H1220">
            <v>168.91047297297297</v>
          </cell>
        </row>
        <row r="1221">
          <cell r="A1221" t="str">
            <v>4404022001</v>
          </cell>
          <cell r="B1221" t="str">
            <v>Impuestos a la propiedad</v>
          </cell>
          <cell r="C1221">
            <v>1000000</v>
          </cell>
          <cell r="D1221">
            <v>50</v>
          </cell>
          <cell r="E1221">
            <v>1000000</v>
          </cell>
          <cell r="F1221">
            <v>50</v>
          </cell>
          <cell r="G1221">
            <v>999950</v>
          </cell>
          <cell r="H1221">
            <v>168.91047297297297</v>
          </cell>
        </row>
        <row r="1222">
          <cell r="A1222" t="str">
            <v>4404022002</v>
          </cell>
          <cell r="B1222" t="str">
            <v>Otros impuestos</v>
          </cell>
          <cell r="C1222">
            <v>1000000</v>
          </cell>
          <cell r="D1222">
            <v>50</v>
          </cell>
          <cell r="E1222">
            <v>1000000</v>
          </cell>
          <cell r="F1222">
            <v>50</v>
          </cell>
          <cell r="G1222">
            <v>999950</v>
          </cell>
          <cell r="H1222">
            <v>168.91047297297297</v>
          </cell>
        </row>
        <row r="1223">
          <cell r="A1223" t="str">
            <v>4404022201</v>
          </cell>
          <cell r="B1223" t="str">
            <v>Seguros del personal</v>
          </cell>
          <cell r="C1223">
            <v>1000000</v>
          </cell>
          <cell r="D1223">
            <v>50</v>
          </cell>
          <cell r="E1223">
            <v>1000000</v>
          </cell>
          <cell r="F1223">
            <v>50</v>
          </cell>
          <cell r="G1223">
            <v>999950</v>
          </cell>
          <cell r="H1223">
            <v>168.91047297297297</v>
          </cell>
        </row>
        <row r="1224">
          <cell r="A1224" t="str">
            <v>4404022202</v>
          </cell>
          <cell r="B1224" t="str">
            <v>Seguros de propiedades</v>
          </cell>
          <cell r="C1224">
            <v>1000000</v>
          </cell>
          <cell r="D1224">
            <v>50</v>
          </cell>
          <cell r="E1224">
            <v>1000000</v>
          </cell>
          <cell r="F1224">
            <v>50</v>
          </cell>
          <cell r="G1224">
            <v>999950</v>
          </cell>
          <cell r="H1224">
            <v>168.91047297297297</v>
          </cell>
        </row>
        <row r="1225">
          <cell r="A1225" t="str">
            <v>4404022401</v>
          </cell>
          <cell r="B1225" t="str">
            <v>Honorarios auditores</v>
          </cell>
          <cell r="C1225">
            <v>1000000</v>
          </cell>
          <cell r="D1225">
            <v>50</v>
          </cell>
          <cell r="E1225">
            <v>1000000</v>
          </cell>
          <cell r="F1225">
            <v>50</v>
          </cell>
          <cell r="G1225">
            <v>999950</v>
          </cell>
          <cell r="H1225">
            <v>168.91047297297297</v>
          </cell>
        </row>
        <row r="1226">
          <cell r="A1226" t="str">
            <v>4404022402</v>
          </cell>
          <cell r="B1226" t="str">
            <v>Honorarios legales</v>
          </cell>
          <cell r="C1226">
            <v>1000000</v>
          </cell>
          <cell r="D1226">
            <v>50</v>
          </cell>
          <cell r="E1226">
            <v>1000000</v>
          </cell>
          <cell r="F1226">
            <v>50</v>
          </cell>
          <cell r="G1226">
            <v>999950</v>
          </cell>
          <cell r="H1226">
            <v>168.91047297297297</v>
          </cell>
        </row>
        <row r="1227">
          <cell r="A1227" t="str">
            <v>4404022403</v>
          </cell>
          <cell r="B1227" t="str">
            <v>Otros honorarios</v>
          </cell>
          <cell r="C1227">
            <v>1000000</v>
          </cell>
          <cell r="D1227">
            <v>50</v>
          </cell>
          <cell r="E1227">
            <v>1000000</v>
          </cell>
          <cell r="F1227">
            <v>50</v>
          </cell>
          <cell r="G1227">
            <v>999950</v>
          </cell>
          <cell r="H1227">
            <v>168.91047297297297</v>
          </cell>
        </row>
        <row r="1228">
          <cell r="A1228" t="str">
            <v>4404022404</v>
          </cell>
          <cell r="B1228" t="str">
            <v>Recoleccion de basura</v>
          </cell>
          <cell r="C1228">
            <v>1000000</v>
          </cell>
          <cell r="D1228">
            <v>50</v>
          </cell>
          <cell r="E1228">
            <v>1000000</v>
          </cell>
          <cell r="F1228">
            <v>50</v>
          </cell>
          <cell r="G1228">
            <v>999950</v>
          </cell>
          <cell r="H1228">
            <v>168.91047297297297</v>
          </cell>
        </row>
        <row r="1229">
          <cell r="A1229" t="str">
            <v>4404022405</v>
          </cell>
          <cell r="B1229" t="str">
            <v>Otros Servicios</v>
          </cell>
          <cell r="C1229">
            <v>1000000</v>
          </cell>
          <cell r="D1229">
            <v>50</v>
          </cell>
          <cell r="E1229">
            <v>1000000</v>
          </cell>
          <cell r="F1229">
            <v>50</v>
          </cell>
          <cell r="G1229">
            <v>999950</v>
          </cell>
          <cell r="H1229">
            <v>168.91047297297297</v>
          </cell>
        </row>
        <row r="1230">
          <cell r="A1230" t="str">
            <v>4404022601</v>
          </cell>
          <cell r="B1230" t="str">
            <v>Equipamiento</v>
          </cell>
          <cell r="C1230">
            <v>1000000</v>
          </cell>
          <cell r="D1230">
            <v>50</v>
          </cell>
          <cell r="E1230">
            <v>1000000</v>
          </cell>
          <cell r="F1230">
            <v>50</v>
          </cell>
          <cell r="G1230">
            <v>999950</v>
          </cell>
          <cell r="H1230">
            <v>168.91047297297297</v>
          </cell>
        </row>
        <row r="1231">
          <cell r="A1231" t="str">
            <v>4404022602</v>
          </cell>
          <cell r="B1231" t="str">
            <v>Reparaciones y mantenimiento</v>
          </cell>
          <cell r="C1231">
            <v>1000000</v>
          </cell>
          <cell r="D1231">
            <v>50</v>
          </cell>
          <cell r="E1231">
            <v>1000000</v>
          </cell>
          <cell r="F1231">
            <v>50</v>
          </cell>
          <cell r="G1231">
            <v>999950</v>
          </cell>
          <cell r="H1231">
            <v>168.91047297297297</v>
          </cell>
        </row>
        <row r="1232">
          <cell r="A1232" t="str">
            <v>4404022801</v>
          </cell>
          <cell r="B1232" t="str">
            <v>Otros proveedores</v>
          </cell>
          <cell r="C1232">
            <v>1000000</v>
          </cell>
          <cell r="D1232">
            <v>50</v>
          </cell>
          <cell r="E1232">
            <v>1000000</v>
          </cell>
          <cell r="F1232">
            <v>50</v>
          </cell>
          <cell r="G1232">
            <v>999950</v>
          </cell>
          <cell r="H1232">
            <v>168.91047297297297</v>
          </cell>
        </row>
        <row r="1233">
          <cell r="A1233" t="str">
            <v>4404022802</v>
          </cell>
          <cell r="B1233" t="str">
            <v>Proveedores</v>
          </cell>
          <cell r="C1233">
            <v>1000000</v>
          </cell>
          <cell r="D1233">
            <v>50</v>
          </cell>
          <cell r="E1233">
            <v>1000000</v>
          </cell>
          <cell r="F1233">
            <v>50</v>
          </cell>
          <cell r="G1233">
            <v>999950</v>
          </cell>
          <cell r="H1233">
            <v>168.91047297297297</v>
          </cell>
        </row>
        <row r="1234">
          <cell r="A1234" t="str">
            <v>4404022803</v>
          </cell>
          <cell r="B1234" t="str">
            <v>Energia electrica</v>
          </cell>
          <cell r="C1234">
            <v>1000000</v>
          </cell>
          <cell r="D1234">
            <v>50</v>
          </cell>
          <cell r="E1234">
            <v>1000000</v>
          </cell>
          <cell r="F1234">
            <v>50</v>
          </cell>
          <cell r="G1234">
            <v>999950</v>
          </cell>
          <cell r="H1234">
            <v>168.91047297297297</v>
          </cell>
        </row>
        <row r="1235">
          <cell r="A1235" t="str">
            <v>4404022804</v>
          </cell>
          <cell r="B1235" t="str">
            <v>Gas</v>
          </cell>
          <cell r="C1235">
            <v>1000000</v>
          </cell>
          <cell r="D1235">
            <v>50</v>
          </cell>
          <cell r="E1235">
            <v>1000000</v>
          </cell>
          <cell r="F1235">
            <v>50</v>
          </cell>
          <cell r="G1235">
            <v>999950</v>
          </cell>
          <cell r="H1235">
            <v>168.91047297297297</v>
          </cell>
        </row>
        <row r="1236">
          <cell r="A1236" t="str">
            <v>4404022805</v>
          </cell>
          <cell r="B1236" t="str">
            <v>Agua</v>
          </cell>
          <cell r="C1236">
            <v>1000000</v>
          </cell>
          <cell r="D1236">
            <v>50</v>
          </cell>
          <cell r="E1236">
            <v>1000000</v>
          </cell>
          <cell r="F1236">
            <v>50</v>
          </cell>
          <cell r="G1236">
            <v>999950</v>
          </cell>
          <cell r="H1236">
            <v>168.91047297297297</v>
          </cell>
        </row>
        <row r="1237">
          <cell r="A1237" t="str">
            <v>4404022806</v>
          </cell>
          <cell r="B1237" t="str">
            <v>Gastos en Seguridad</v>
          </cell>
          <cell r="C1237">
            <v>1000000</v>
          </cell>
          <cell r="D1237">
            <v>50</v>
          </cell>
          <cell r="E1237">
            <v>1000000</v>
          </cell>
          <cell r="F1237">
            <v>50</v>
          </cell>
          <cell r="G1237">
            <v>999950</v>
          </cell>
          <cell r="H1237">
            <v>168.91047297297297</v>
          </cell>
        </row>
        <row r="1238">
          <cell r="A1238" t="str">
            <v>4404023001</v>
          </cell>
          <cell r="B1238" t="str">
            <v>Alquiler de equipos</v>
          </cell>
          <cell r="C1238">
            <v>1000000</v>
          </cell>
          <cell r="D1238">
            <v>50</v>
          </cell>
          <cell r="E1238">
            <v>1000000</v>
          </cell>
          <cell r="F1238">
            <v>50</v>
          </cell>
          <cell r="G1238">
            <v>999950</v>
          </cell>
          <cell r="H1238">
            <v>168.91047297297297</v>
          </cell>
        </row>
        <row r="1239">
          <cell r="A1239" t="str">
            <v>4404023002</v>
          </cell>
          <cell r="B1239" t="str">
            <v>Alquiler de oficinas</v>
          </cell>
          <cell r="C1239">
            <v>1000000</v>
          </cell>
          <cell r="D1239">
            <v>50</v>
          </cell>
          <cell r="E1239">
            <v>1000000</v>
          </cell>
          <cell r="F1239">
            <v>50</v>
          </cell>
          <cell r="G1239">
            <v>999950</v>
          </cell>
          <cell r="H1239">
            <v>168.91047297297297</v>
          </cell>
        </row>
        <row r="1240">
          <cell r="A1240" t="str">
            <v>4404023003</v>
          </cell>
          <cell r="B1240" t="str">
            <v>Fletes</v>
          </cell>
          <cell r="C1240">
            <v>1000000</v>
          </cell>
          <cell r="D1240">
            <v>50</v>
          </cell>
          <cell r="E1240">
            <v>1000000</v>
          </cell>
          <cell r="F1240">
            <v>50</v>
          </cell>
          <cell r="G1240">
            <v>999950</v>
          </cell>
          <cell r="H1240">
            <v>168.91047297297297</v>
          </cell>
        </row>
        <row r="1241">
          <cell r="A1241" t="str">
            <v>4404023004</v>
          </cell>
          <cell r="B1241" t="str">
            <v>Depositos</v>
          </cell>
          <cell r="C1241">
            <v>1000000</v>
          </cell>
          <cell r="D1241">
            <v>50</v>
          </cell>
          <cell r="E1241">
            <v>1000000</v>
          </cell>
          <cell r="F1241">
            <v>50</v>
          </cell>
          <cell r="G1241">
            <v>999950</v>
          </cell>
          <cell r="H1241">
            <v>168.91047297297297</v>
          </cell>
        </row>
        <row r="1242">
          <cell r="A1242" t="str">
            <v>4404023005</v>
          </cell>
          <cell r="B1242" t="str">
            <v>Suscripciones</v>
          </cell>
          <cell r="C1242">
            <v>1000000</v>
          </cell>
          <cell r="D1242">
            <v>50</v>
          </cell>
          <cell r="E1242">
            <v>1000000</v>
          </cell>
          <cell r="F1242">
            <v>50</v>
          </cell>
          <cell r="G1242">
            <v>999950</v>
          </cell>
          <cell r="H1242">
            <v>168.91047297297297</v>
          </cell>
        </row>
        <row r="1243">
          <cell r="A1243" t="str">
            <v>4404023006</v>
          </cell>
          <cell r="B1243" t="str">
            <v>Otros gastos</v>
          </cell>
          <cell r="C1243">
            <v>1000000</v>
          </cell>
          <cell r="D1243">
            <v>50</v>
          </cell>
          <cell r="E1243">
            <v>1000000</v>
          </cell>
          <cell r="F1243">
            <v>50</v>
          </cell>
          <cell r="G1243">
            <v>999950</v>
          </cell>
          <cell r="H1243">
            <v>168.91047297297297</v>
          </cell>
        </row>
        <row r="1244">
          <cell r="A1244" t="str">
            <v>4404023007</v>
          </cell>
          <cell r="B1244" t="str">
            <v>Recreacion</v>
          </cell>
          <cell r="C1244">
            <v>1000000</v>
          </cell>
          <cell r="D1244">
            <v>50</v>
          </cell>
          <cell r="E1244">
            <v>1000000</v>
          </cell>
          <cell r="F1244">
            <v>50</v>
          </cell>
          <cell r="G1244">
            <v>999950</v>
          </cell>
          <cell r="H1244">
            <v>168.91047297297297</v>
          </cell>
        </row>
        <row r="1245">
          <cell r="A1245" t="str">
            <v>4404023008</v>
          </cell>
          <cell r="B1245" t="str">
            <v>Estructura</v>
          </cell>
          <cell r="C1245">
            <v>1000000</v>
          </cell>
          <cell r="D1245">
            <v>50</v>
          </cell>
          <cell r="E1245">
            <v>1000000</v>
          </cell>
          <cell r="F1245">
            <v>50</v>
          </cell>
          <cell r="G1245">
            <v>999950</v>
          </cell>
          <cell r="H1245">
            <v>168.91047297297297</v>
          </cell>
        </row>
        <row r="1246">
          <cell r="A1246" t="str">
            <v>4404031001</v>
          </cell>
          <cell r="B1246" t="str">
            <v>Sueldos y Jornales personal permanente</v>
          </cell>
          <cell r="C1246">
            <v>1000000</v>
          </cell>
          <cell r="D1246">
            <v>50</v>
          </cell>
          <cell r="E1246">
            <v>1000000</v>
          </cell>
          <cell r="F1246">
            <v>50</v>
          </cell>
          <cell r="G1246">
            <v>999950</v>
          </cell>
          <cell r="H1246">
            <v>168.91047297297297</v>
          </cell>
        </row>
        <row r="1247">
          <cell r="A1247" t="str">
            <v>4404031002</v>
          </cell>
          <cell r="B1247" t="str">
            <v>Sueldos y Jornales personal temporario</v>
          </cell>
          <cell r="C1247">
            <v>1000000</v>
          </cell>
          <cell r="D1247">
            <v>50</v>
          </cell>
          <cell r="E1247">
            <v>1000000</v>
          </cell>
          <cell r="F1247">
            <v>50</v>
          </cell>
          <cell r="G1247">
            <v>999950</v>
          </cell>
          <cell r="H1247">
            <v>168.91047297297297</v>
          </cell>
        </row>
        <row r="1248">
          <cell r="A1248" t="str">
            <v>4404031003</v>
          </cell>
          <cell r="B1248" t="str">
            <v>Horas Extras</v>
          </cell>
          <cell r="C1248">
            <v>1000000</v>
          </cell>
          <cell r="D1248">
            <v>50</v>
          </cell>
          <cell r="E1248">
            <v>1000000</v>
          </cell>
          <cell r="F1248">
            <v>50</v>
          </cell>
          <cell r="G1248">
            <v>999950</v>
          </cell>
          <cell r="H1248">
            <v>168.91047297297297</v>
          </cell>
        </row>
        <row r="1249">
          <cell r="A1249" t="str">
            <v>4404031004</v>
          </cell>
          <cell r="B1249" t="str">
            <v>Cargas Sociales</v>
          </cell>
          <cell r="C1249">
            <v>1000000</v>
          </cell>
          <cell r="D1249">
            <v>50</v>
          </cell>
          <cell r="E1249">
            <v>1000000</v>
          </cell>
          <cell r="F1249">
            <v>50</v>
          </cell>
          <cell r="G1249">
            <v>999950</v>
          </cell>
          <cell r="H1249">
            <v>168.91047297297297</v>
          </cell>
        </row>
        <row r="1250">
          <cell r="A1250" t="str">
            <v>4404031005</v>
          </cell>
          <cell r="B1250" t="str">
            <v>Sueldo Anual Complementario</v>
          </cell>
          <cell r="C1250">
            <v>1000000</v>
          </cell>
          <cell r="D1250">
            <v>50</v>
          </cell>
          <cell r="E1250">
            <v>1000000</v>
          </cell>
          <cell r="F1250">
            <v>50</v>
          </cell>
          <cell r="G1250">
            <v>999950</v>
          </cell>
          <cell r="H1250">
            <v>168.91047297297297</v>
          </cell>
        </row>
        <row r="1251">
          <cell r="A1251" t="str">
            <v>4404031006</v>
          </cell>
          <cell r="B1251" t="str">
            <v>Vacaciones</v>
          </cell>
          <cell r="C1251">
            <v>1000000</v>
          </cell>
          <cell r="D1251">
            <v>50</v>
          </cell>
          <cell r="E1251">
            <v>1000000</v>
          </cell>
          <cell r="F1251">
            <v>50</v>
          </cell>
          <cell r="G1251">
            <v>999950</v>
          </cell>
          <cell r="H1251">
            <v>168.91047297297297</v>
          </cell>
        </row>
        <row r="1252">
          <cell r="A1252" t="str">
            <v>4404031007</v>
          </cell>
          <cell r="B1252" t="str">
            <v>Plan de Jubilacion</v>
          </cell>
          <cell r="C1252">
            <v>1000000</v>
          </cell>
          <cell r="D1252">
            <v>50</v>
          </cell>
          <cell r="E1252">
            <v>1000000</v>
          </cell>
          <cell r="F1252">
            <v>50</v>
          </cell>
          <cell r="G1252">
            <v>999950</v>
          </cell>
          <cell r="H1252">
            <v>168.91047297297297</v>
          </cell>
        </row>
        <row r="1253">
          <cell r="A1253" t="str">
            <v>4404031008</v>
          </cell>
          <cell r="B1253" t="str">
            <v>Distribucion utilidades</v>
          </cell>
          <cell r="C1253">
            <v>1000000</v>
          </cell>
          <cell r="D1253">
            <v>50</v>
          </cell>
          <cell r="E1253">
            <v>1000000</v>
          </cell>
          <cell r="F1253">
            <v>50</v>
          </cell>
          <cell r="G1253">
            <v>999950</v>
          </cell>
          <cell r="H1253">
            <v>168.91047297297297</v>
          </cell>
        </row>
        <row r="1254">
          <cell r="A1254" t="str">
            <v>4404031009</v>
          </cell>
          <cell r="B1254" t="str">
            <v>Vivienda</v>
          </cell>
          <cell r="C1254">
            <v>1000000</v>
          </cell>
          <cell r="D1254">
            <v>50</v>
          </cell>
          <cell r="E1254">
            <v>1000000</v>
          </cell>
          <cell r="F1254">
            <v>50</v>
          </cell>
          <cell r="G1254">
            <v>999950</v>
          </cell>
          <cell r="H1254">
            <v>168.91047297297297</v>
          </cell>
        </row>
        <row r="1255">
          <cell r="A1255" t="str">
            <v>4404031010</v>
          </cell>
          <cell r="B1255" t="str">
            <v>Servicio Medico</v>
          </cell>
          <cell r="C1255">
            <v>1000000</v>
          </cell>
          <cell r="D1255">
            <v>50</v>
          </cell>
          <cell r="E1255">
            <v>1000000</v>
          </cell>
          <cell r="F1255">
            <v>50</v>
          </cell>
          <cell r="G1255">
            <v>999950</v>
          </cell>
          <cell r="H1255">
            <v>168.91047297297297</v>
          </cell>
        </row>
        <row r="1256">
          <cell r="A1256" t="str">
            <v>4404031011</v>
          </cell>
          <cell r="B1256" t="str">
            <v>Capacitacion</v>
          </cell>
          <cell r="C1256">
            <v>1000000</v>
          </cell>
          <cell r="D1256">
            <v>50</v>
          </cell>
          <cell r="E1256">
            <v>1000000</v>
          </cell>
          <cell r="F1256">
            <v>50</v>
          </cell>
          <cell r="G1256">
            <v>999950</v>
          </cell>
          <cell r="H1256">
            <v>168.91047297297297</v>
          </cell>
        </row>
        <row r="1257">
          <cell r="A1257" t="str">
            <v>4404031012</v>
          </cell>
          <cell r="B1257" t="str">
            <v>Otros Servicios al Personal</v>
          </cell>
          <cell r="C1257">
            <v>1000000</v>
          </cell>
          <cell r="D1257">
            <v>50</v>
          </cell>
          <cell r="E1257">
            <v>1000000</v>
          </cell>
          <cell r="F1257">
            <v>50</v>
          </cell>
          <cell r="G1257">
            <v>999950</v>
          </cell>
          <cell r="H1257">
            <v>168.91047297297297</v>
          </cell>
        </row>
        <row r="1258">
          <cell r="A1258" t="str">
            <v>4404031013</v>
          </cell>
          <cell r="B1258" t="str">
            <v>Varios</v>
          </cell>
          <cell r="C1258">
            <v>1000000</v>
          </cell>
          <cell r="D1258">
            <v>50</v>
          </cell>
          <cell r="E1258">
            <v>1000000</v>
          </cell>
          <cell r="F1258">
            <v>50</v>
          </cell>
          <cell r="G1258">
            <v>999950</v>
          </cell>
          <cell r="H1258">
            <v>168.91047297297297</v>
          </cell>
        </row>
        <row r="1259">
          <cell r="A1259" t="str">
            <v>4404031014</v>
          </cell>
          <cell r="B1259" t="str">
            <v>Indemnizaciones</v>
          </cell>
          <cell r="C1259">
            <v>1000000</v>
          </cell>
          <cell r="D1259">
            <v>50</v>
          </cell>
          <cell r="E1259">
            <v>1000000</v>
          </cell>
          <cell r="F1259">
            <v>50</v>
          </cell>
          <cell r="G1259">
            <v>999950</v>
          </cell>
          <cell r="H1259">
            <v>168.91047297297297</v>
          </cell>
        </row>
        <row r="1260">
          <cell r="A1260" t="str">
            <v>4404031015</v>
          </cell>
          <cell r="B1260" t="str">
            <v>Gratificaciones</v>
          </cell>
          <cell r="C1260">
            <v>1000000</v>
          </cell>
          <cell r="D1260">
            <v>50</v>
          </cell>
          <cell r="E1260">
            <v>1000000</v>
          </cell>
          <cell r="F1260">
            <v>50</v>
          </cell>
          <cell r="G1260">
            <v>999950</v>
          </cell>
          <cell r="H1260">
            <v>168.91047297297297</v>
          </cell>
        </row>
        <row r="1261">
          <cell r="A1261" t="str">
            <v>4404031201</v>
          </cell>
          <cell r="B1261" t="str">
            <v>Gastos de viaje</v>
          </cell>
          <cell r="C1261">
            <v>1000000</v>
          </cell>
          <cell r="D1261">
            <v>50</v>
          </cell>
          <cell r="E1261">
            <v>1000000</v>
          </cell>
          <cell r="F1261">
            <v>50</v>
          </cell>
          <cell r="G1261">
            <v>999950</v>
          </cell>
          <cell r="H1261">
            <v>168.91047297297297</v>
          </cell>
        </row>
        <row r="1262">
          <cell r="A1262" t="str">
            <v>4404031401</v>
          </cell>
          <cell r="B1262" t="str">
            <v>Gastos de oficina</v>
          </cell>
          <cell r="C1262">
            <v>1000000</v>
          </cell>
          <cell r="D1262">
            <v>50</v>
          </cell>
          <cell r="E1262">
            <v>1000000</v>
          </cell>
          <cell r="F1262">
            <v>50</v>
          </cell>
          <cell r="G1262">
            <v>999950</v>
          </cell>
          <cell r="H1262">
            <v>168.91047297297297</v>
          </cell>
        </row>
        <row r="1263">
          <cell r="A1263" t="str">
            <v>4404031601</v>
          </cell>
          <cell r="B1263" t="str">
            <v>Comunicaciones</v>
          </cell>
          <cell r="C1263">
            <v>1000000</v>
          </cell>
          <cell r="D1263">
            <v>50</v>
          </cell>
          <cell r="E1263">
            <v>1000000</v>
          </cell>
          <cell r="F1263">
            <v>50</v>
          </cell>
          <cell r="G1263">
            <v>999950</v>
          </cell>
          <cell r="H1263">
            <v>168.91047297297297</v>
          </cell>
        </row>
        <row r="1264">
          <cell r="A1264" t="str">
            <v>4404031801</v>
          </cell>
          <cell r="B1264" t="str">
            <v>Publicidad</v>
          </cell>
          <cell r="C1264">
            <v>1000000</v>
          </cell>
          <cell r="D1264">
            <v>50</v>
          </cell>
          <cell r="E1264">
            <v>1000000</v>
          </cell>
          <cell r="F1264">
            <v>50</v>
          </cell>
          <cell r="G1264">
            <v>999950</v>
          </cell>
          <cell r="H1264">
            <v>168.91047297297297</v>
          </cell>
        </row>
        <row r="1265">
          <cell r="A1265" t="str">
            <v>4404031802</v>
          </cell>
          <cell r="B1265" t="str">
            <v>Promociones</v>
          </cell>
          <cell r="C1265">
            <v>1000000</v>
          </cell>
          <cell r="D1265">
            <v>50</v>
          </cell>
          <cell r="E1265">
            <v>1000000</v>
          </cell>
          <cell r="F1265">
            <v>50</v>
          </cell>
          <cell r="G1265">
            <v>999950</v>
          </cell>
          <cell r="H1265">
            <v>168.91047297297297</v>
          </cell>
        </row>
        <row r="1266">
          <cell r="A1266" t="str">
            <v>4404031803</v>
          </cell>
          <cell r="B1266" t="str">
            <v>Servicios al Cliente</v>
          </cell>
          <cell r="C1266">
            <v>1000000</v>
          </cell>
          <cell r="D1266">
            <v>50</v>
          </cell>
          <cell r="E1266">
            <v>1000000</v>
          </cell>
          <cell r="F1266">
            <v>50</v>
          </cell>
          <cell r="G1266">
            <v>999950</v>
          </cell>
          <cell r="H1266">
            <v>168.91047297297297</v>
          </cell>
        </row>
        <row r="1267">
          <cell r="A1267" t="str">
            <v>4404032001</v>
          </cell>
          <cell r="B1267" t="str">
            <v>Impuestos a la propiedad</v>
          </cell>
          <cell r="C1267">
            <v>1000000</v>
          </cell>
          <cell r="D1267">
            <v>50</v>
          </cell>
          <cell r="E1267">
            <v>1000000</v>
          </cell>
          <cell r="F1267">
            <v>50</v>
          </cell>
          <cell r="G1267">
            <v>999950</v>
          </cell>
          <cell r="H1267">
            <v>168.91047297297297</v>
          </cell>
        </row>
        <row r="1268">
          <cell r="A1268" t="str">
            <v>4404032002</v>
          </cell>
          <cell r="B1268" t="str">
            <v>Otros impuestos</v>
          </cell>
          <cell r="C1268">
            <v>1000000</v>
          </cell>
          <cell r="D1268">
            <v>50</v>
          </cell>
          <cell r="E1268">
            <v>1000000</v>
          </cell>
          <cell r="F1268">
            <v>50</v>
          </cell>
          <cell r="G1268">
            <v>999950</v>
          </cell>
          <cell r="H1268">
            <v>168.91047297297297</v>
          </cell>
        </row>
        <row r="1269">
          <cell r="A1269" t="str">
            <v>4404032201</v>
          </cell>
          <cell r="B1269" t="str">
            <v>Seguros del personal</v>
          </cell>
          <cell r="C1269">
            <v>1000000</v>
          </cell>
          <cell r="D1269">
            <v>50</v>
          </cell>
          <cell r="E1269">
            <v>1000000</v>
          </cell>
          <cell r="F1269">
            <v>50</v>
          </cell>
          <cell r="G1269">
            <v>999950</v>
          </cell>
          <cell r="H1269">
            <v>168.91047297297297</v>
          </cell>
        </row>
        <row r="1270">
          <cell r="A1270" t="str">
            <v>4404032202</v>
          </cell>
          <cell r="B1270" t="str">
            <v>Seguros de propiedades</v>
          </cell>
          <cell r="C1270">
            <v>1000000</v>
          </cell>
          <cell r="D1270">
            <v>50</v>
          </cell>
          <cell r="E1270">
            <v>1000000</v>
          </cell>
          <cell r="F1270">
            <v>50</v>
          </cell>
          <cell r="G1270">
            <v>999950</v>
          </cell>
          <cell r="H1270">
            <v>168.91047297297297</v>
          </cell>
        </row>
        <row r="1271">
          <cell r="A1271" t="str">
            <v>4404032401</v>
          </cell>
          <cell r="B1271" t="str">
            <v>Honorarios auditores</v>
          </cell>
          <cell r="C1271">
            <v>1000000</v>
          </cell>
          <cell r="D1271">
            <v>50</v>
          </cell>
          <cell r="E1271">
            <v>1000000</v>
          </cell>
          <cell r="F1271">
            <v>50</v>
          </cell>
          <cell r="G1271">
            <v>999950</v>
          </cell>
          <cell r="H1271">
            <v>168.91047297297297</v>
          </cell>
        </row>
        <row r="1272">
          <cell r="A1272" t="str">
            <v>4404032402</v>
          </cell>
          <cell r="B1272" t="str">
            <v>Honorarios legales</v>
          </cell>
          <cell r="C1272">
            <v>1000000</v>
          </cell>
          <cell r="D1272">
            <v>50</v>
          </cell>
          <cell r="E1272">
            <v>1000000</v>
          </cell>
          <cell r="F1272">
            <v>50</v>
          </cell>
          <cell r="G1272">
            <v>999950</v>
          </cell>
          <cell r="H1272">
            <v>168.91047297297297</v>
          </cell>
        </row>
        <row r="1273">
          <cell r="A1273" t="str">
            <v>4404032403</v>
          </cell>
          <cell r="B1273" t="str">
            <v>Otros honorarios</v>
          </cell>
          <cell r="C1273">
            <v>1000000</v>
          </cell>
          <cell r="D1273">
            <v>50</v>
          </cell>
          <cell r="E1273">
            <v>1000000</v>
          </cell>
          <cell r="F1273">
            <v>50</v>
          </cell>
          <cell r="G1273">
            <v>999950</v>
          </cell>
          <cell r="H1273">
            <v>168.91047297297297</v>
          </cell>
        </row>
        <row r="1274">
          <cell r="A1274" t="str">
            <v>4404032404</v>
          </cell>
          <cell r="B1274" t="str">
            <v>Recoleccion de basura</v>
          </cell>
          <cell r="C1274">
            <v>1000000</v>
          </cell>
          <cell r="D1274">
            <v>50</v>
          </cell>
          <cell r="E1274">
            <v>1000000</v>
          </cell>
          <cell r="F1274">
            <v>50</v>
          </cell>
          <cell r="G1274">
            <v>999950</v>
          </cell>
          <cell r="H1274">
            <v>168.91047297297297</v>
          </cell>
        </row>
        <row r="1275">
          <cell r="A1275" t="str">
            <v>4404032405</v>
          </cell>
          <cell r="B1275" t="str">
            <v>Otros Servicios</v>
          </cell>
          <cell r="C1275">
            <v>1000000</v>
          </cell>
          <cell r="D1275">
            <v>50</v>
          </cell>
          <cell r="E1275">
            <v>1000000</v>
          </cell>
          <cell r="F1275">
            <v>50</v>
          </cell>
          <cell r="G1275">
            <v>999950</v>
          </cell>
          <cell r="H1275">
            <v>168.91047297297297</v>
          </cell>
        </row>
        <row r="1276">
          <cell r="A1276" t="str">
            <v>4404032601</v>
          </cell>
          <cell r="B1276" t="str">
            <v>Equipamiento</v>
          </cell>
          <cell r="C1276">
            <v>1000000</v>
          </cell>
          <cell r="D1276">
            <v>50</v>
          </cell>
          <cell r="E1276">
            <v>1000000</v>
          </cell>
          <cell r="F1276">
            <v>50</v>
          </cell>
          <cell r="G1276">
            <v>999950</v>
          </cell>
          <cell r="H1276">
            <v>168.91047297297297</v>
          </cell>
        </row>
        <row r="1277">
          <cell r="A1277" t="str">
            <v>4404032602</v>
          </cell>
          <cell r="B1277" t="str">
            <v>Reparaciones y mantenimiento</v>
          </cell>
          <cell r="C1277">
            <v>1000000</v>
          </cell>
          <cell r="D1277">
            <v>50</v>
          </cell>
          <cell r="E1277">
            <v>1000000</v>
          </cell>
          <cell r="F1277">
            <v>50</v>
          </cell>
          <cell r="G1277">
            <v>999950</v>
          </cell>
          <cell r="H1277">
            <v>168.91047297297297</v>
          </cell>
        </row>
        <row r="1278">
          <cell r="A1278" t="str">
            <v>4404032801</v>
          </cell>
          <cell r="B1278" t="str">
            <v>Otros proveedores</v>
          </cell>
          <cell r="C1278">
            <v>1000000</v>
          </cell>
          <cell r="D1278">
            <v>50</v>
          </cell>
          <cell r="E1278">
            <v>1000000</v>
          </cell>
          <cell r="F1278">
            <v>50</v>
          </cell>
          <cell r="G1278">
            <v>999950</v>
          </cell>
          <cell r="H1278">
            <v>168.91047297297297</v>
          </cell>
        </row>
        <row r="1279">
          <cell r="A1279" t="str">
            <v>4404032802</v>
          </cell>
          <cell r="B1279" t="str">
            <v>Proveedores</v>
          </cell>
          <cell r="C1279">
            <v>1000000</v>
          </cell>
          <cell r="D1279">
            <v>50</v>
          </cell>
          <cell r="E1279">
            <v>1000000</v>
          </cell>
          <cell r="F1279">
            <v>50</v>
          </cell>
          <cell r="G1279">
            <v>999950</v>
          </cell>
          <cell r="H1279">
            <v>168.91047297297297</v>
          </cell>
        </row>
        <row r="1280">
          <cell r="A1280" t="str">
            <v>4404032803</v>
          </cell>
          <cell r="B1280" t="str">
            <v>Energia electrica</v>
          </cell>
          <cell r="C1280">
            <v>1000000</v>
          </cell>
          <cell r="D1280">
            <v>50</v>
          </cell>
          <cell r="E1280">
            <v>1000000</v>
          </cell>
          <cell r="F1280">
            <v>50</v>
          </cell>
          <cell r="G1280">
            <v>999950</v>
          </cell>
          <cell r="H1280">
            <v>168.91047297297297</v>
          </cell>
        </row>
        <row r="1281">
          <cell r="A1281" t="str">
            <v>4404032804</v>
          </cell>
          <cell r="B1281" t="str">
            <v>Gas</v>
          </cell>
          <cell r="C1281">
            <v>1000000</v>
          </cell>
          <cell r="D1281">
            <v>50</v>
          </cell>
          <cell r="E1281">
            <v>1000000</v>
          </cell>
          <cell r="F1281">
            <v>50</v>
          </cell>
          <cell r="G1281">
            <v>999950</v>
          </cell>
          <cell r="H1281">
            <v>168.91047297297297</v>
          </cell>
        </row>
        <row r="1282">
          <cell r="A1282" t="str">
            <v>4404032805</v>
          </cell>
          <cell r="B1282" t="str">
            <v>Agua</v>
          </cell>
          <cell r="C1282">
            <v>1000000</v>
          </cell>
          <cell r="D1282">
            <v>50</v>
          </cell>
          <cell r="E1282">
            <v>1000000</v>
          </cell>
          <cell r="F1282">
            <v>50</v>
          </cell>
          <cell r="G1282">
            <v>999950</v>
          </cell>
          <cell r="H1282">
            <v>168.91047297297297</v>
          </cell>
        </row>
        <row r="1283">
          <cell r="A1283" t="str">
            <v>4404032806</v>
          </cell>
          <cell r="B1283" t="str">
            <v>Gastos en Seguridad</v>
          </cell>
          <cell r="C1283">
            <v>1000000</v>
          </cell>
          <cell r="D1283">
            <v>50</v>
          </cell>
          <cell r="E1283">
            <v>1000000</v>
          </cell>
          <cell r="F1283">
            <v>50</v>
          </cell>
          <cell r="G1283">
            <v>999950</v>
          </cell>
          <cell r="H1283">
            <v>168.91047297297297</v>
          </cell>
        </row>
        <row r="1284">
          <cell r="A1284" t="str">
            <v>4404033001</v>
          </cell>
          <cell r="B1284" t="str">
            <v>Alquiler de equipos</v>
          </cell>
          <cell r="C1284">
            <v>1000000</v>
          </cell>
          <cell r="D1284">
            <v>50</v>
          </cell>
          <cell r="E1284">
            <v>1000000</v>
          </cell>
          <cell r="F1284">
            <v>50</v>
          </cell>
          <cell r="G1284">
            <v>999950</v>
          </cell>
          <cell r="H1284">
            <v>168.91047297297297</v>
          </cell>
        </row>
        <row r="1285">
          <cell r="A1285" t="str">
            <v>4404033002</v>
          </cell>
          <cell r="B1285" t="str">
            <v>Alquiler de oficinas</v>
          </cell>
          <cell r="C1285">
            <v>1000000</v>
          </cell>
          <cell r="D1285">
            <v>50</v>
          </cell>
          <cell r="E1285">
            <v>1000000</v>
          </cell>
          <cell r="F1285">
            <v>50</v>
          </cell>
          <cell r="G1285">
            <v>999950</v>
          </cell>
          <cell r="H1285">
            <v>168.91047297297297</v>
          </cell>
        </row>
        <row r="1286">
          <cell r="A1286" t="str">
            <v>4404033003</v>
          </cell>
          <cell r="B1286" t="str">
            <v>Fletes</v>
          </cell>
          <cell r="C1286">
            <v>1000000</v>
          </cell>
          <cell r="D1286">
            <v>50</v>
          </cell>
          <cell r="E1286">
            <v>1000000</v>
          </cell>
          <cell r="F1286">
            <v>50</v>
          </cell>
          <cell r="G1286">
            <v>999950</v>
          </cell>
          <cell r="H1286">
            <v>168.91047297297297</v>
          </cell>
        </row>
        <row r="1287">
          <cell r="A1287" t="str">
            <v>4404033004</v>
          </cell>
          <cell r="B1287" t="str">
            <v>Depositos</v>
          </cell>
          <cell r="C1287">
            <v>1000000</v>
          </cell>
          <cell r="D1287">
            <v>50</v>
          </cell>
          <cell r="E1287">
            <v>1000000</v>
          </cell>
          <cell r="F1287">
            <v>50</v>
          </cell>
          <cell r="G1287">
            <v>999950</v>
          </cell>
          <cell r="H1287">
            <v>168.91047297297297</v>
          </cell>
        </row>
        <row r="1288">
          <cell r="A1288" t="str">
            <v>4404033005</v>
          </cell>
          <cell r="B1288" t="str">
            <v>Suscripciones</v>
          </cell>
          <cell r="C1288">
            <v>1000000</v>
          </cell>
          <cell r="D1288">
            <v>50</v>
          </cell>
          <cell r="E1288">
            <v>1000000</v>
          </cell>
          <cell r="F1288">
            <v>50</v>
          </cell>
          <cell r="G1288">
            <v>999950</v>
          </cell>
          <cell r="H1288">
            <v>168.91047297297297</v>
          </cell>
        </row>
        <row r="1289">
          <cell r="A1289" t="str">
            <v>4404033006</v>
          </cell>
          <cell r="B1289" t="str">
            <v>Otros gastos</v>
          </cell>
          <cell r="C1289">
            <v>1000000</v>
          </cell>
          <cell r="D1289">
            <v>50</v>
          </cell>
          <cell r="E1289">
            <v>1000000</v>
          </cell>
          <cell r="F1289">
            <v>50</v>
          </cell>
          <cell r="G1289">
            <v>999950</v>
          </cell>
          <cell r="H1289">
            <v>168.91047297297297</v>
          </cell>
        </row>
        <row r="1290">
          <cell r="A1290" t="str">
            <v>4404033007</v>
          </cell>
          <cell r="B1290" t="str">
            <v>Recreacion</v>
          </cell>
          <cell r="C1290">
            <v>1000000</v>
          </cell>
          <cell r="D1290">
            <v>50</v>
          </cell>
          <cell r="E1290">
            <v>1000000</v>
          </cell>
          <cell r="F1290">
            <v>50</v>
          </cell>
          <cell r="G1290">
            <v>999950</v>
          </cell>
          <cell r="H1290">
            <v>168.91047297297297</v>
          </cell>
        </row>
        <row r="1291">
          <cell r="A1291" t="str">
            <v>4404033008</v>
          </cell>
          <cell r="B1291" t="str">
            <v>Estructura</v>
          </cell>
          <cell r="C1291">
            <v>1000000</v>
          </cell>
          <cell r="D1291">
            <v>50</v>
          </cell>
          <cell r="E1291">
            <v>1000000</v>
          </cell>
          <cell r="F1291">
            <v>50</v>
          </cell>
          <cell r="G1291">
            <v>999950</v>
          </cell>
          <cell r="H1291">
            <v>168.91047297297297</v>
          </cell>
        </row>
        <row r="1292">
          <cell r="A1292" t="str">
            <v>4404041001</v>
          </cell>
          <cell r="B1292" t="str">
            <v>Sueldos y Jornales personal permanente</v>
          </cell>
          <cell r="C1292">
            <v>1000000</v>
          </cell>
          <cell r="D1292">
            <v>50</v>
          </cell>
          <cell r="E1292">
            <v>1000000</v>
          </cell>
          <cell r="F1292">
            <v>50</v>
          </cell>
          <cell r="G1292">
            <v>999950</v>
          </cell>
          <cell r="H1292">
            <v>168.91047297297297</v>
          </cell>
        </row>
        <row r="1293">
          <cell r="A1293" t="str">
            <v>4404041004</v>
          </cell>
          <cell r="B1293" t="str">
            <v>Cargas Sociales</v>
          </cell>
          <cell r="C1293">
            <v>1000000</v>
          </cell>
          <cell r="D1293">
            <v>50</v>
          </cell>
          <cell r="E1293">
            <v>1000000</v>
          </cell>
          <cell r="F1293">
            <v>50</v>
          </cell>
          <cell r="G1293">
            <v>999950</v>
          </cell>
          <cell r="H1293">
            <v>168.91047297297297</v>
          </cell>
        </row>
        <row r="1294">
          <cell r="A1294" t="str">
            <v>4404043006</v>
          </cell>
          <cell r="B1294" t="str">
            <v>Otros Gastos</v>
          </cell>
          <cell r="C1294">
            <v>1000000</v>
          </cell>
          <cell r="D1294">
            <v>50</v>
          </cell>
          <cell r="E1294">
            <v>1000000</v>
          </cell>
          <cell r="F1294">
            <v>50</v>
          </cell>
          <cell r="G1294">
            <v>999950</v>
          </cell>
          <cell r="H1294">
            <v>168.91047297297297</v>
          </cell>
        </row>
        <row r="1295">
          <cell r="A1295" t="str">
            <v>4501010001</v>
          </cell>
          <cell r="B1295" t="str">
            <v>Intereses Financ.Pagados CP ML</v>
          </cell>
          <cell r="C1295">
            <v>1000000</v>
          </cell>
          <cell r="D1295">
            <v>50</v>
          </cell>
          <cell r="E1295">
            <v>1000000</v>
          </cell>
          <cell r="F1295">
            <v>50</v>
          </cell>
          <cell r="G1295">
            <v>999950</v>
          </cell>
          <cell r="H1295">
            <v>168.91047297297297</v>
          </cell>
        </row>
        <row r="1296">
          <cell r="A1296" t="str">
            <v>4501010002</v>
          </cell>
          <cell r="B1296" t="str">
            <v>Intereses Financ.Pagados CP ME</v>
          </cell>
          <cell r="C1296">
            <v>1000000</v>
          </cell>
          <cell r="D1296">
            <v>50</v>
          </cell>
          <cell r="E1296">
            <v>1000000</v>
          </cell>
          <cell r="F1296">
            <v>50</v>
          </cell>
          <cell r="G1296">
            <v>999950</v>
          </cell>
          <cell r="H1296">
            <v>168.91047297297297</v>
          </cell>
        </row>
        <row r="1297">
          <cell r="A1297" t="str">
            <v>4501010003</v>
          </cell>
          <cell r="B1297" t="str">
            <v>Intereses Financ. - Juicio EDESA</v>
          </cell>
          <cell r="C1297">
            <v>1000000</v>
          </cell>
          <cell r="D1297">
            <v>50</v>
          </cell>
          <cell r="E1297">
            <v>1000000</v>
          </cell>
          <cell r="F1297">
            <v>50</v>
          </cell>
          <cell r="G1297">
            <v>999950</v>
          </cell>
          <cell r="H1297">
            <v>168.91047297297297</v>
          </cell>
        </row>
        <row r="1298">
          <cell r="A1298" t="str">
            <v>4501020001</v>
          </cell>
          <cell r="B1298" t="str">
            <v>Intereses Financieros por Warrant</v>
          </cell>
          <cell r="C1298">
            <v>1000000</v>
          </cell>
          <cell r="D1298">
            <v>50</v>
          </cell>
          <cell r="E1298">
            <v>1000000</v>
          </cell>
          <cell r="F1298">
            <v>50</v>
          </cell>
          <cell r="G1298">
            <v>999950</v>
          </cell>
          <cell r="H1298">
            <v>168.91047297297297</v>
          </cell>
        </row>
        <row r="1299">
          <cell r="A1299" t="str">
            <v>4501030001</v>
          </cell>
          <cell r="B1299" t="str">
            <v>Int. Fin. Pag. C.P. - Hnas. Industriales</v>
          </cell>
          <cell r="C1299">
            <v>1000000</v>
          </cell>
          <cell r="D1299">
            <v>50</v>
          </cell>
          <cell r="E1299">
            <v>1000000</v>
          </cell>
          <cell r="F1299">
            <v>50</v>
          </cell>
          <cell r="G1299">
            <v>999950</v>
          </cell>
          <cell r="H1299">
            <v>168.91047297297297</v>
          </cell>
        </row>
        <row r="1300">
          <cell r="A1300" t="str">
            <v>4501030002</v>
          </cell>
          <cell r="B1300" t="str">
            <v>Int. Fin. Pag. C.P. - Hnas. Fraccionadas</v>
          </cell>
          <cell r="C1300">
            <v>1000000</v>
          </cell>
          <cell r="D1300">
            <v>50</v>
          </cell>
          <cell r="E1300">
            <v>1000000</v>
          </cell>
          <cell r="F1300">
            <v>50</v>
          </cell>
          <cell r="G1300">
            <v>999950</v>
          </cell>
          <cell r="H1300">
            <v>168.91047297297297</v>
          </cell>
        </row>
        <row r="1301">
          <cell r="A1301" t="str">
            <v>4501030003</v>
          </cell>
          <cell r="B1301" t="str">
            <v>Int. Fin. Pag. C.P. - Balanceados</v>
          </cell>
          <cell r="C1301">
            <v>1000000</v>
          </cell>
          <cell r="D1301">
            <v>50</v>
          </cell>
          <cell r="E1301">
            <v>1000000</v>
          </cell>
          <cell r="F1301">
            <v>50</v>
          </cell>
          <cell r="G1301">
            <v>999950</v>
          </cell>
          <cell r="H1301">
            <v>168.91047297297297</v>
          </cell>
        </row>
        <row r="1302">
          <cell r="A1302" t="str">
            <v>4501030004</v>
          </cell>
          <cell r="B1302" t="str">
            <v>Int. Fin. Pag. C.P. - Afrecho</v>
          </cell>
          <cell r="C1302">
            <v>1000000</v>
          </cell>
          <cell r="D1302">
            <v>50</v>
          </cell>
          <cell r="E1302">
            <v>1000000</v>
          </cell>
          <cell r="F1302">
            <v>50</v>
          </cell>
          <cell r="G1302">
            <v>999950</v>
          </cell>
          <cell r="H1302">
            <v>168.91047297297297</v>
          </cell>
        </row>
        <row r="1303">
          <cell r="A1303" t="str">
            <v>4501030005</v>
          </cell>
          <cell r="B1303" t="str">
            <v>Int. Fin. Pag. C.P. - Hnas. Importadas</v>
          </cell>
          <cell r="C1303">
            <v>1000000</v>
          </cell>
          <cell r="D1303">
            <v>50</v>
          </cell>
          <cell r="E1303">
            <v>1000000</v>
          </cell>
          <cell r="F1303">
            <v>50</v>
          </cell>
          <cell r="G1303">
            <v>999950</v>
          </cell>
          <cell r="H1303">
            <v>168.91047297297297</v>
          </cell>
        </row>
        <row r="1304">
          <cell r="A1304" t="str">
            <v>4501040001</v>
          </cell>
          <cell r="B1304" t="str">
            <v>Intereses Pag. p/ Stock Trigo - ML</v>
          </cell>
          <cell r="C1304">
            <v>1000000</v>
          </cell>
          <cell r="D1304">
            <v>50</v>
          </cell>
          <cell r="E1304">
            <v>1000000</v>
          </cell>
          <cell r="F1304">
            <v>50</v>
          </cell>
          <cell r="G1304">
            <v>999950</v>
          </cell>
          <cell r="H1304">
            <v>168.91047297297297</v>
          </cell>
        </row>
        <row r="1305">
          <cell r="A1305" t="str">
            <v>4503010001</v>
          </cell>
          <cell r="B1305" t="str">
            <v>Diferencia de Cambio</v>
          </cell>
          <cell r="C1305">
            <v>1000000</v>
          </cell>
          <cell r="D1305">
            <v>50</v>
          </cell>
          <cell r="E1305">
            <v>1000000</v>
          </cell>
          <cell r="F1305">
            <v>50</v>
          </cell>
          <cell r="G1305">
            <v>999950</v>
          </cell>
          <cell r="H1305">
            <v>168.91047297297297</v>
          </cell>
        </row>
        <row r="1306">
          <cell r="A1306" t="str">
            <v>4504010001</v>
          </cell>
          <cell r="B1306" t="str">
            <v>Ventas de bienes de uso</v>
          </cell>
          <cell r="C1306">
            <v>1000000</v>
          </cell>
          <cell r="D1306">
            <v>50</v>
          </cell>
          <cell r="E1306">
            <v>1000000</v>
          </cell>
          <cell r="F1306">
            <v>50</v>
          </cell>
          <cell r="G1306">
            <v>999950</v>
          </cell>
          <cell r="H1306">
            <v>168.91047297297297</v>
          </cell>
        </row>
        <row r="1307">
          <cell r="A1307" t="str">
            <v>4504020001</v>
          </cell>
          <cell r="B1307" t="str">
            <v>Costo venta bienes de uso</v>
          </cell>
          <cell r="C1307">
            <v>1000000</v>
          </cell>
          <cell r="D1307">
            <v>50</v>
          </cell>
          <cell r="E1307">
            <v>1000000</v>
          </cell>
          <cell r="F1307">
            <v>50</v>
          </cell>
          <cell r="G1307">
            <v>999950</v>
          </cell>
          <cell r="H1307">
            <v>168.91047297297297</v>
          </cell>
        </row>
        <row r="1308">
          <cell r="A1308" t="str">
            <v>4504030001</v>
          </cell>
          <cell r="B1308" t="str">
            <v>Ventas Varias</v>
          </cell>
          <cell r="C1308">
            <v>1000000</v>
          </cell>
          <cell r="D1308">
            <v>50</v>
          </cell>
          <cell r="E1308">
            <v>1000000</v>
          </cell>
          <cell r="F1308">
            <v>50</v>
          </cell>
          <cell r="G1308">
            <v>999950</v>
          </cell>
          <cell r="H1308">
            <v>168.91047297297297</v>
          </cell>
        </row>
        <row r="1309">
          <cell r="A1309" t="str">
            <v>4504030002</v>
          </cell>
          <cell r="B1309" t="str">
            <v>Fletes Maiz</v>
          </cell>
          <cell r="C1309">
            <v>1000000</v>
          </cell>
          <cell r="D1309">
            <v>50</v>
          </cell>
          <cell r="E1309">
            <v>1000000</v>
          </cell>
          <cell r="F1309">
            <v>50</v>
          </cell>
          <cell r="G1309">
            <v>999950</v>
          </cell>
          <cell r="H1309">
            <v>168.91047297297297</v>
          </cell>
        </row>
        <row r="1310">
          <cell r="A1310" t="str">
            <v>4504030003</v>
          </cell>
          <cell r="B1310" t="str">
            <v>Alquileres Cobrados</v>
          </cell>
          <cell r="C1310">
            <v>1000000</v>
          </cell>
          <cell r="D1310">
            <v>50</v>
          </cell>
          <cell r="E1310">
            <v>1000000</v>
          </cell>
          <cell r="F1310">
            <v>50</v>
          </cell>
          <cell r="G1310">
            <v>999950</v>
          </cell>
          <cell r="H1310">
            <v>168.91047297297297</v>
          </cell>
        </row>
        <row r="1311">
          <cell r="A1311" t="str">
            <v>4504040001</v>
          </cell>
          <cell r="B1311" t="str">
            <v>Costo de Ventas Varias</v>
          </cell>
          <cell r="C1311">
            <v>1000000</v>
          </cell>
          <cell r="D1311">
            <v>50</v>
          </cell>
          <cell r="E1311">
            <v>1000000</v>
          </cell>
          <cell r="F1311">
            <v>50</v>
          </cell>
          <cell r="G1311">
            <v>999950</v>
          </cell>
          <cell r="H1311">
            <v>168.91047297297297</v>
          </cell>
        </row>
        <row r="1312">
          <cell r="A1312" t="str">
            <v>4504050001</v>
          </cell>
          <cell r="B1312" t="str">
            <v>Ingresos y egresos varios</v>
          </cell>
          <cell r="C1312">
            <v>1000000</v>
          </cell>
          <cell r="D1312">
            <v>50</v>
          </cell>
          <cell r="E1312">
            <v>1000000</v>
          </cell>
          <cell r="F1312">
            <v>50</v>
          </cell>
          <cell r="G1312">
            <v>999950</v>
          </cell>
          <cell r="H1312">
            <v>168.91047297297297</v>
          </cell>
        </row>
        <row r="1313">
          <cell r="A1313" t="str">
            <v>4504050002</v>
          </cell>
          <cell r="B1313" t="str">
            <v>Gastos Bancarios</v>
          </cell>
          <cell r="C1313">
            <v>1000000</v>
          </cell>
          <cell r="D1313">
            <v>50</v>
          </cell>
          <cell r="E1313">
            <v>1000000</v>
          </cell>
          <cell r="F1313">
            <v>50</v>
          </cell>
          <cell r="G1313">
            <v>999950</v>
          </cell>
          <cell r="H1313">
            <v>168.91047297297297</v>
          </cell>
        </row>
        <row r="1314">
          <cell r="A1314" t="str">
            <v>4504050003</v>
          </cell>
          <cell r="B1314" t="str">
            <v>Intereses Ganados</v>
          </cell>
          <cell r="C1314">
            <v>1000000</v>
          </cell>
          <cell r="D1314">
            <v>50</v>
          </cell>
          <cell r="E1314">
            <v>1000000</v>
          </cell>
          <cell r="F1314">
            <v>50</v>
          </cell>
          <cell r="G1314">
            <v>999950</v>
          </cell>
          <cell r="H1314">
            <v>168.91047297297297</v>
          </cell>
        </row>
        <row r="1315">
          <cell r="A1315" t="str">
            <v>4504050004</v>
          </cell>
          <cell r="B1315" t="str">
            <v>Recupero de Gastos</v>
          </cell>
          <cell r="C1315">
            <v>1000000</v>
          </cell>
          <cell r="D1315">
            <v>50</v>
          </cell>
          <cell r="E1315">
            <v>1000000</v>
          </cell>
          <cell r="F1315">
            <v>50</v>
          </cell>
          <cell r="G1315">
            <v>999950</v>
          </cell>
          <cell r="H1315">
            <v>168.91047297297297</v>
          </cell>
        </row>
        <row r="1316">
          <cell r="A1316" t="str">
            <v>4504050005</v>
          </cell>
          <cell r="B1316" t="str">
            <v>Intereses cobrados a clientes</v>
          </cell>
          <cell r="C1316">
            <v>1000000</v>
          </cell>
          <cell r="D1316">
            <v>50</v>
          </cell>
          <cell r="E1316">
            <v>1000000</v>
          </cell>
          <cell r="F1316">
            <v>50</v>
          </cell>
          <cell r="G1316">
            <v>999950</v>
          </cell>
          <cell r="H1316">
            <v>168.91047297297297</v>
          </cell>
        </row>
        <row r="1317">
          <cell r="A1317" t="str">
            <v>4504050006</v>
          </cell>
          <cell r="B1317" t="str">
            <v>Intereses Cobrados al Personal</v>
          </cell>
          <cell r="C1317">
            <v>1000000</v>
          </cell>
          <cell r="D1317">
            <v>50</v>
          </cell>
          <cell r="E1317">
            <v>1000000</v>
          </cell>
          <cell r="F1317">
            <v>50</v>
          </cell>
          <cell r="G1317">
            <v>999950</v>
          </cell>
          <cell r="H1317">
            <v>168.91047297297297</v>
          </cell>
        </row>
        <row r="1318">
          <cell r="A1318" t="str">
            <v>4504050007</v>
          </cell>
          <cell r="B1318" t="str">
            <v>Intereses Devengados</v>
          </cell>
          <cell r="C1318">
            <v>1000000</v>
          </cell>
          <cell r="D1318">
            <v>50</v>
          </cell>
          <cell r="E1318">
            <v>1000000</v>
          </cell>
          <cell r="F1318">
            <v>50</v>
          </cell>
          <cell r="G1318">
            <v>999950</v>
          </cell>
          <cell r="H1318">
            <v>168.91047297297297</v>
          </cell>
        </row>
        <row r="1319">
          <cell r="A1319" t="str">
            <v>4504050008</v>
          </cell>
          <cell r="B1319" t="str">
            <v>Ingresos y egresos varios-GND-no usar</v>
          </cell>
          <cell r="C1319">
            <v>1000000</v>
          </cell>
          <cell r="D1319">
            <v>50</v>
          </cell>
          <cell r="E1319">
            <v>1000000</v>
          </cell>
          <cell r="F1319">
            <v>50</v>
          </cell>
          <cell r="G1319">
            <v>999950</v>
          </cell>
          <cell r="H1319">
            <v>168.91047297297297</v>
          </cell>
        </row>
        <row r="1320">
          <cell r="A1320" t="str">
            <v>4504080001</v>
          </cell>
          <cell r="B1320" t="str">
            <v>Ajuste Ejercicios Anteriores-G.N.D.</v>
          </cell>
          <cell r="C1320">
            <v>1000000</v>
          </cell>
          <cell r="D1320">
            <v>50</v>
          </cell>
          <cell r="E1320">
            <v>1000000</v>
          </cell>
          <cell r="F1320">
            <v>50</v>
          </cell>
          <cell r="G1320">
            <v>999950</v>
          </cell>
          <cell r="H1320">
            <v>168.91047297297297</v>
          </cell>
        </row>
        <row r="1321">
          <cell r="A1321" t="str">
            <v>4504080002</v>
          </cell>
          <cell r="B1321" t="str">
            <v>Amort.Acum.a±os anteriores-GND</v>
          </cell>
          <cell r="C1321">
            <v>1000000</v>
          </cell>
          <cell r="D1321">
            <v>50</v>
          </cell>
          <cell r="E1321">
            <v>1000000</v>
          </cell>
          <cell r="F1321">
            <v>50</v>
          </cell>
          <cell r="G1321">
            <v>999950</v>
          </cell>
          <cell r="H1321">
            <v>168.91047297297297</v>
          </cell>
        </row>
        <row r="1322">
          <cell r="A1322" t="str">
            <v>4504080003</v>
          </cell>
          <cell r="B1322" t="str">
            <v>Result.Ejerc. Anteriores-G.N.D.-Acreedor</v>
          </cell>
          <cell r="C1322">
            <v>1000000</v>
          </cell>
          <cell r="D1322">
            <v>50</v>
          </cell>
          <cell r="E1322">
            <v>1000000</v>
          </cell>
          <cell r="F1322">
            <v>50</v>
          </cell>
          <cell r="G1322">
            <v>999950</v>
          </cell>
          <cell r="H1322">
            <v>168.91047297297297</v>
          </cell>
        </row>
        <row r="1323">
          <cell r="A1323" t="str">
            <v>4504080004</v>
          </cell>
          <cell r="B1323" t="str">
            <v>Ingresos y egresos varios - G.N.D.</v>
          </cell>
          <cell r="C1323">
            <v>1000000</v>
          </cell>
          <cell r="D1323">
            <v>50</v>
          </cell>
          <cell r="E1323">
            <v>1000000</v>
          </cell>
          <cell r="F1323">
            <v>50</v>
          </cell>
          <cell r="G1323">
            <v>999950</v>
          </cell>
          <cell r="H1323">
            <v>168.91047297297297</v>
          </cell>
        </row>
        <row r="1324">
          <cell r="A1324" t="str">
            <v>4504090001</v>
          </cell>
          <cell r="B1324" t="str">
            <v>I.V.A. Gastos de Ventas</v>
          </cell>
          <cell r="C1324">
            <v>1000000</v>
          </cell>
          <cell r="D1324">
            <v>50</v>
          </cell>
          <cell r="E1324">
            <v>1000000</v>
          </cell>
          <cell r="F1324">
            <v>50</v>
          </cell>
          <cell r="G1324">
            <v>999950</v>
          </cell>
          <cell r="H1324">
            <v>168.91047297297297</v>
          </cell>
        </row>
        <row r="1325">
          <cell r="A1325" t="str">
            <v>4504100001</v>
          </cell>
          <cell r="B1325" t="str">
            <v>Desc.Obtenidos Compra Cert.Cred.Trib.</v>
          </cell>
          <cell r="C1325">
            <v>1000000</v>
          </cell>
          <cell r="D1325">
            <v>50</v>
          </cell>
          <cell r="E1325">
            <v>1000000</v>
          </cell>
          <cell r="F1325">
            <v>50</v>
          </cell>
          <cell r="G1325">
            <v>999950</v>
          </cell>
          <cell r="H1325">
            <v>168.91047297297297</v>
          </cell>
        </row>
        <row r="1326">
          <cell r="A1326" t="str">
            <v>4504110001</v>
          </cell>
          <cell r="B1326" t="str">
            <v>Retenc.Art.41- Ley 2051 - Contrat.Public</v>
          </cell>
          <cell r="C1326">
            <v>1000000</v>
          </cell>
          <cell r="D1326">
            <v>50</v>
          </cell>
          <cell r="E1326">
            <v>1000000</v>
          </cell>
          <cell r="F1326">
            <v>50</v>
          </cell>
          <cell r="G1326">
            <v>999950</v>
          </cell>
          <cell r="H1326">
            <v>168.91047297297297</v>
          </cell>
        </row>
        <row r="1327">
          <cell r="A1327" t="str">
            <v>4601010001</v>
          </cell>
          <cell r="B1327" t="str">
            <v>Impuesto a la Renta Ejecicios Anteriores</v>
          </cell>
          <cell r="C1327">
            <v>1000000</v>
          </cell>
          <cell r="D1327">
            <v>50</v>
          </cell>
          <cell r="E1327">
            <v>1000000</v>
          </cell>
          <cell r="F1327">
            <v>50</v>
          </cell>
          <cell r="G1327">
            <v>999950</v>
          </cell>
          <cell r="H1327">
            <v>168.91047297297297</v>
          </cell>
        </row>
        <row r="1328">
          <cell r="A1328" t="str">
            <v>4601020001</v>
          </cell>
          <cell r="B1328" t="str">
            <v>Impuesto a la Renta del Ejercicio</v>
          </cell>
          <cell r="C1328">
            <v>1000000</v>
          </cell>
          <cell r="D1328">
            <v>50</v>
          </cell>
          <cell r="E1328">
            <v>1000000</v>
          </cell>
          <cell r="F1328">
            <v>50</v>
          </cell>
          <cell r="G1328">
            <v>999950</v>
          </cell>
          <cell r="H1328">
            <v>168.91047297297297</v>
          </cell>
        </row>
        <row r="1329">
          <cell r="A1329" t="str">
            <v>4601020002</v>
          </cell>
          <cell r="B1329" t="str">
            <v>Impuesto a la Renta (Retenci¾n)</v>
          </cell>
          <cell r="C1329">
            <v>1000000</v>
          </cell>
          <cell r="D1329">
            <v>50</v>
          </cell>
          <cell r="E1329">
            <v>1000000</v>
          </cell>
          <cell r="F1329">
            <v>50</v>
          </cell>
          <cell r="G1329">
            <v>999950</v>
          </cell>
          <cell r="H1329">
            <v>168.91047297297297</v>
          </cell>
        </row>
        <row r="1330">
          <cell r="A1330" t="str">
            <v>4601030001</v>
          </cell>
          <cell r="B1330" t="str">
            <v>Impuesto diferido a±os anteriores</v>
          </cell>
          <cell r="C1330">
            <v>1000000</v>
          </cell>
          <cell r="D1330">
            <v>50</v>
          </cell>
          <cell r="E1330">
            <v>1000000</v>
          </cell>
          <cell r="F1330">
            <v>50</v>
          </cell>
          <cell r="G1330">
            <v>999950</v>
          </cell>
          <cell r="H1330">
            <v>168.91047297297297</v>
          </cell>
        </row>
        <row r="1331">
          <cell r="A1331" t="str">
            <v>4601040001</v>
          </cell>
          <cell r="B1331" t="str">
            <v>Impuesto diferido del ejercicio</v>
          </cell>
          <cell r="C1331">
            <v>1000000</v>
          </cell>
          <cell r="D1331">
            <v>50</v>
          </cell>
          <cell r="E1331">
            <v>1000000</v>
          </cell>
          <cell r="F1331">
            <v>50</v>
          </cell>
          <cell r="G1331">
            <v>999950</v>
          </cell>
          <cell r="H1331">
            <v>168.91047297297297</v>
          </cell>
        </row>
        <row r="1332">
          <cell r="A1332" t="str">
            <v>4601040002</v>
          </cell>
          <cell r="B1332" t="str">
            <v>Imp.Diferido - Credito Fiscal Quebrantos</v>
          </cell>
          <cell r="C1332">
            <v>1000000</v>
          </cell>
          <cell r="D1332">
            <v>50</v>
          </cell>
          <cell r="E1332">
            <v>1000000</v>
          </cell>
          <cell r="F1332">
            <v>50</v>
          </cell>
          <cell r="G1332">
            <v>999950</v>
          </cell>
          <cell r="H1332">
            <v>168.91047297297297</v>
          </cell>
        </row>
        <row r="1333">
          <cell r="A1333" t="str">
            <v>4601040003</v>
          </cell>
          <cell r="B1333" t="str">
            <v>Imp. Diferido del Ejercicio-Incobrables</v>
          </cell>
          <cell r="C1333">
            <v>1000000</v>
          </cell>
          <cell r="D1333">
            <v>50</v>
          </cell>
          <cell r="E1333">
            <v>1000000</v>
          </cell>
          <cell r="F1333">
            <v>50</v>
          </cell>
          <cell r="G1333">
            <v>999950</v>
          </cell>
          <cell r="H1333">
            <v>168.91047297297297</v>
          </cell>
        </row>
        <row r="1334">
          <cell r="A1334" t="str">
            <v>4601040004</v>
          </cell>
          <cell r="B1334" t="str">
            <v>Imp.Diferido del Ejerc.- Prov.de Juicios</v>
          </cell>
          <cell r="C1334">
            <v>1000000</v>
          </cell>
          <cell r="D1334">
            <v>50</v>
          </cell>
          <cell r="E1334">
            <v>1000000</v>
          </cell>
          <cell r="F1334">
            <v>50</v>
          </cell>
          <cell r="G1334">
            <v>999950</v>
          </cell>
          <cell r="H1334">
            <v>168.91047297297297</v>
          </cell>
        </row>
        <row r="1335">
          <cell r="A1335" t="str">
            <v>4601040005</v>
          </cell>
          <cell r="B1335" t="str">
            <v>Imp. Diferido del Ejerc.-Allowance Incob</v>
          </cell>
          <cell r="C1335">
            <v>1000000</v>
          </cell>
          <cell r="D1335">
            <v>50</v>
          </cell>
          <cell r="E1335">
            <v>1000000</v>
          </cell>
          <cell r="F1335">
            <v>50</v>
          </cell>
          <cell r="G1335">
            <v>999950</v>
          </cell>
          <cell r="H1335">
            <v>168.91047297297297</v>
          </cell>
        </row>
        <row r="1336">
          <cell r="A1336" t="str">
            <v>4601040006</v>
          </cell>
          <cell r="B1336" t="str">
            <v>Imp.Diferido Ejercic-Allow.Prov.Juicios</v>
          </cell>
          <cell r="C1336">
            <v>1000000</v>
          </cell>
          <cell r="D1336">
            <v>50</v>
          </cell>
          <cell r="E1336">
            <v>1000000</v>
          </cell>
          <cell r="F1336">
            <v>50</v>
          </cell>
          <cell r="G1336">
            <v>999950</v>
          </cell>
          <cell r="H1336">
            <v>168.91047297297297</v>
          </cell>
        </row>
        <row r="1337">
          <cell r="A1337" t="str">
            <v>4601040007</v>
          </cell>
          <cell r="B1337" t="str">
            <v>Impuesto Diferido - Activo Fijo</v>
          </cell>
          <cell r="C1337">
            <v>1000000</v>
          </cell>
          <cell r="D1337">
            <v>50</v>
          </cell>
          <cell r="E1337">
            <v>1000000</v>
          </cell>
          <cell r="F1337">
            <v>50</v>
          </cell>
          <cell r="G1337">
            <v>999950</v>
          </cell>
          <cell r="H1337">
            <v>168.91047297297297</v>
          </cell>
        </row>
        <row r="1338">
          <cell r="C1338">
            <v>1000000</v>
          </cell>
          <cell r="D1338">
            <v>50</v>
          </cell>
          <cell r="E1338">
            <v>1000000</v>
          </cell>
          <cell r="F1338">
            <v>50</v>
          </cell>
          <cell r="G1338">
            <v>999950</v>
          </cell>
          <cell r="H1338">
            <v>168.91047297297297</v>
          </cell>
        </row>
        <row r="1339">
          <cell r="C1339">
            <v>1000000</v>
          </cell>
          <cell r="D1339">
            <v>50</v>
          </cell>
          <cell r="E1339">
            <v>1000000</v>
          </cell>
          <cell r="F1339">
            <v>50</v>
          </cell>
          <cell r="G1339">
            <v>999950</v>
          </cell>
          <cell r="H1339">
            <v>168.91047297297297</v>
          </cell>
        </row>
        <row r="1340">
          <cell r="C1340">
            <v>1000000</v>
          </cell>
          <cell r="D1340">
            <v>50</v>
          </cell>
          <cell r="E1340">
            <v>1000000</v>
          </cell>
          <cell r="F1340">
            <v>50</v>
          </cell>
          <cell r="G1340">
            <v>999950</v>
          </cell>
          <cell r="H1340">
            <v>168.91047297297297</v>
          </cell>
        </row>
        <row r="1341">
          <cell r="G1341">
            <v>0</v>
          </cell>
          <cell r="H1341">
            <v>0</v>
          </cell>
        </row>
        <row r="1342">
          <cell r="G1342">
            <v>0</v>
          </cell>
          <cell r="H1342">
            <v>0</v>
          </cell>
        </row>
        <row r="1343">
          <cell r="G1343">
            <v>0</v>
          </cell>
          <cell r="H1343">
            <v>0</v>
          </cell>
        </row>
        <row r="1344">
          <cell r="G1344">
            <v>0</v>
          </cell>
          <cell r="H1344">
            <v>0</v>
          </cell>
        </row>
        <row r="1345">
          <cell r="G1345">
            <v>0</v>
          </cell>
          <cell r="H1345">
            <v>0</v>
          </cell>
        </row>
        <row r="1346">
          <cell r="G1346">
            <v>0</v>
          </cell>
          <cell r="H1346">
            <v>0</v>
          </cell>
        </row>
        <row r="1347">
          <cell r="G1347">
            <v>0</v>
          </cell>
          <cell r="H1347">
            <v>0</v>
          </cell>
        </row>
        <row r="1348">
          <cell r="G1348">
            <v>0</v>
          </cell>
          <cell r="H1348">
            <v>0</v>
          </cell>
        </row>
        <row r="1349">
          <cell r="G1349">
            <v>0</v>
          </cell>
          <cell r="H1349">
            <v>0</v>
          </cell>
        </row>
        <row r="1350">
          <cell r="G1350">
            <v>0</v>
          </cell>
          <cell r="H1350">
            <v>0</v>
          </cell>
        </row>
        <row r="1351">
          <cell r="G1351">
            <v>0</v>
          </cell>
          <cell r="H1351">
            <v>0</v>
          </cell>
        </row>
        <row r="1352">
          <cell r="G1352">
            <v>0</v>
          </cell>
          <cell r="H1352">
            <v>0</v>
          </cell>
        </row>
        <row r="1353">
          <cell r="G1353">
            <v>0</v>
          </cell>
          <cell r="H1353">
            <v>0</v>
          </cell>
        </row>
        <row r="1354">
          <cell r="G1354">
            <v>0</v>
          </cell>
          <cell r="H1354">
            <v>0</v>
          </cell>
        </row>
        <row r="1355">
          <cell r="G1355">
            <v>0</v>
          </cell>
          <cell r="H1355">
            <v>0</v>
          </cell>
        </row>
        <row r="1356">
          <cell r="G1356">
            <v>0</v>
          </cell>
          <cell r="H1356">
            <v>0</v>
          </cell>
        </row>
        <row r="1357">
          <cell r="G1357">
            <v>0</v>
          </cell>
          <cell r="H1357">
            <v>0</v>
          </cell>
        </row>
        <row r="1358">
          <cell r="G1358">
            <v>0</v>
          </cell>
          <cell r="H1358">
            <v>0</v>
          </cell>
        </row>
        <row r="1359">
          <cell r="G1359">
            <v>0</v>
          </cell>
          <cell r="H1359">
            <v>0</v>
          </cell>
        </row>
        <row r="1360">
          <cell r="G1360">
            <v>0</v>
          </cell>
          <cell r="H1360">
            <v>0</v>
          </cell>
        </row>
        <row r="1361">
          <cell r="G1361">
            <v>0</v>
          </cell>
          <cell r="H1361">
            <v>0</v>
          </cell>
        </row>
        <row r="1362">
          <cell r="G1362">
            <v>0</v>
          </cell>
          <cell r="H1362">
            <v>0</v>
          </cell>
        </row>
        <row r="1363">
          <cell r="G1363">
            <v>0</v>
          </cell>
          <cell r="H1363">
            <v>0</v>
          </cell>
        </row>
        <row r="1364">
          <cell r="G1364">
            <v>0</v>
          </cell>
          <cell r="H1364">
            <v>0</v>
          </cell>
        </row>
        <row r="1365">
          <cell r="G1365">
            <v>0</v>
          </cell>
          <cell r="H1365">
            <v>0</v>
          </cell>
        </row>
        <row r="1366">
          <cell r="G1366">
            <v>0</v>
          </cell>
          <cell r="H1366">
            <v>0</v>
          </cell>
        </row>
        <row r="1367">
          <cell r="G1367">
            <v>0</v>
          </cell>
          <cell r="H1367">
            <v>0</v>
          </cell>
        </row>
        <row r="1368">
          <cell r="G1368">
            <v>0</v>
          </cell>
          <cell r="H1368">
            <v>0</v>
          </cell>
        </row>
        <row r="1369">
          <cell r="G1369">
            <v>0</v>
          </cell>
          <cell r="H1369">
            <v>0</v>
          </cell>
        </row>
        <row r="1370">
          <cell r="G1370">
            <v>0</v>
          </cell>
          <cell r="H1370">
            <v>0</v>
          </cell>
        </row>
        <row r="1371">
          <cell r="G1371">
            <v>0</v>
          </cell>
          <cell r="H1371">
            <v>0</v>
          </cell>
        </row>
        <row r="1372">
          <cell r="G1372">
            <v>0</v>
          </cell>
          <cell r="H1372">
            <v>0</v>
          </cell>
        </row>
        <row r="1373">
          <cell r="G1373">
            <v>0</v>
          </cell>
          <cell r="H1373">
            <v>0</v>
          </cell>
        </row>
        <row r="1374">
          <cell r="G1374">
            <v>0</v>
          </cell>
          <cell r="H1374">
            <v>0</v>
          </cell>
        </row>
        <row r="1375">
          <cell r="G1375">
            <v>0</v>
          </cell>
          <cell r="H1375">
            <v>0</v>
          </cell>
        </row>
        <row r="1376">
          <cell r="G1376">
            <v>0</v>
          </cell>
          <cell r="H1376">
            <v>0</v>
          </cell>
        </row>
        <row r="1377">
          <cell r="G1377">
            <v>0</v>
          </cell>
          <cell r="H1377">
            <v>0</v>
          </cell>
        </row>
        <row r="1378">
          <cell r="G1378">
            <v>0</v>
          </cell>
          <cell r="H1378">
            <v>0</v>
          </cell>
        </row>
        <row r="1379">
          <cell r="G1379">
            <v>0</v>
          </cell>
          <cell r="H1379">
            <v>0</v>
          </cell>
        </row>
        <row r="1380">
          <cell r="G1380">
            <v>0</v>
          </cell>
          <cell r="H1380">
            <v>0</v>
          </cell>
        </row>
        <row r="1381">
          <cell r="G1381">
            <v>0</v>
          </cell>
          <cell r="H1381">
            <v>0</v>
          </cell>
        </row>
        <row r="1382">
          <cell r="G1382">
            <v>0</v>
          </cell>
          <cell r="H1382">
            <v>0</v>
          </cell>
        </row>
        <row r="1383">
          <cell r="G1383">
            <v>0</v>
          </cell>
          <cell r="H1383">
            <v>0</v>
          </cell>
        </row>
        <row r="1384">
          <cell r="G1384">
            <v>0</v>
          </cell>
          <cell r="H1384">
            <v>0</v>
          </cell>
        </row>
        <row r="1385">
          <cell r="G1385">
            <v>0</v>
          </cell>
          <cell r="H1385">
            <v>0</v>
          </cell>
        </row>
        <row r="1386">
          <cell r="G1386">
            <v>0</v>
          </cell>
          <cell r="H1386">
            <v>0</v>
          </cell>
        </row>
        <row r="1387">
          <cell r="G1387">
            <v>0</v>
          </cell>
          <cell r="H1387">
            <v>0</v>
          </cell>
        </row>
        <row r="1388">
          <cell r="G1388">
            <v>0</v>
          </cell>
          <cell r="H1388">
            <v>0</v>
          </cell>
        </row>
        <row r="1389">
          <cell r="G1389">
            <v>0</v>
          </cell>
          <cell r="H1389">
            <v>0</v>
          </cell>
        </row>
        <row r="1390">
          <cell r="G1390">
            <v>0</v>
          </cell>
          <cell r="H1390">
            <v>0</v>
          </cell>
        </row>
        <row r="1391">
          <cell r="G1391">
            <v>0</v>
          </cell>
          <cell r="H1391">
            <v>0</v>
          </cell>
        </row>
        <row r="1392">
          <cell r="G1392">
            <v>0</v>
          </cell>
          <cell r="H1392">
            <v>0</v>
          </cell>
        </row>
        <row r="1393">
          <cell r="G1393">
            <v>0</v>
          </cell>
          <cell r="H1393">
            <v>0</v>
          </cell>
        </row>
        <row r="1394">
          <cell r="G1394">
            <v>0</v>
          </cell>
          <cell r="H1394">
            <v>0</v>
          </cell>
        </row>
        <row r="1395">
          <cell r="G1395">
            <v>0</v>
          </cell>
          <cell r="H1395">
            <v>0</v>
          </cell>
        </row>
        <row r="1396">
          <cell r="G1396">
            <v>0</v>
          </cell>
          <cell r="H1396">
            <v>0</v>
          </cell>
        </row>
        <row r="1397">
          <cell r="G1397">
            <v>0</v>
          </cell>
          <cell r="H1397">
            <v>0</v>
          </cell>
        </row>
        <row r="1398">
          <cell r="G1398">
            <v>0</v>
          </cell>
          <cell r="H1398">
            <v>0</v>
          </cell>
        </row>
        <row r="1399">
          <cell r="G1399">
            <v>0</v>
          </cell>
          <cell r="H1399">
            <v>0</v>
          </cell>
        </row>
        <row r="1400">
          <cell r="G1400">
            <v>0</v>
          </cell>
          <cell r="H1400">
            <v>0</v>
          </cell>
        </row>
        <row r="1401">
          <cell r="G1401">
            <v>0</v>
          </cell>
          <cell r="H1401">
            <v>0</v>
          </cell>
        </row>
        <row r="1402">
          <cell r="G1402">
            <v>0</v>
          </cell>
          <cell r="H1402">
            <v>0</v>
          </cell>
        </row>
        <row r="1403">
          <cell r="G1403">
            <v>0</v>
          </cell>
          <cell r="H1403">
            <v>0</v>
          </cell>
        </row>
        <row r="1404">
          <cell r="G1404">
            <v>0</v>
          </cell>
          <cell r="H1404">
            <v>0</v>
          </cell>
        </row>
        <row r="1405">
          <cell r="G1405">
            <v>0</v>
          </cell>
          <cell r="H1405">
            <v>0</v>
          </cell>
        </row>
        <row r="1406">
          <cell r="G1406">
            <v>0</v>
          </cell>
          <cell r="H1406">
            <v>0</v>
          </cell>
        </row>
        <row r="1407">
          <cell r="G1407">
            <v>0</v>
          </cell>
          <cell r="H1407">
            <v>0</v>
          </cell>
        </row>
        <row r="1408">
          <cell r="G1408">
            <v>0</v>
          </cell>
          <cell r="H1408">
            <v>0</v>
          </cell>
        </row>
        <row r="1409">
          <cell r="G1409">
            <v>0</v>
          </cell>
          <cell r="H1409">
            <v>0</v>
          </cell>
        </row>
        <row r="1410">
          <cell r="G1410">
            <v>0</v>
          </cell>
          <cell r="H1410">
            <v>0</v>
          </cell>
        </row>
        <row r="1411">
          <cell r="G1411">
            <v>0</v>
          </cell>
          <cell r="H1411">
            <v>0</v>
          </cell>
        </row>
        <row r="1412">
          <cell r="G1412">
            <v>0</v>
          </cell>
          <cell r="H1412">
            <v>0</v>
          </cell>
        </row>
        <row r="1413">
          <cell r="G1413">
            <v>0</v>
          </cell>
          <cell r="H1413">
            <v>0</v>
          </cell>
        </row>
        <row r="1414">
          <cell r="G1414">
            <v>0</v>
          </cell>
          <cell r="H1414">
            <v>0</v>
          </cell>
        </row>
        <row r="1415">
          <cell r="G1415">
            <v>0</v>
          </cell>
          <cell r="H1415">
            <v>0</v>
          </cell>
        </row>
        <row r="1416">
          <cell r="G1416">
            <v>0</v>
          </cell>
          <cell r="H1416">
            <v>0</v>
          </cell>
        </row>
        <row r="1417">
          <cell r="G1417">
            <v>0</v>
          </cell>
          <cell r="H1417">
            <v>0</v>
          </cell>
        </row>
        <row r="1418">
          <cell r="G1418">
            <v>0</v>
          </cell>
          <cell r="H1418">
            <v>0</v>
          </cell>
        </row>
        <row r="1419">
          <cell r="G1419">
            <v>0</v>
          </cell>
          <cell r="H1419">
            <v>0</v>
          </cell>
        </row>
        <row r="1420">
          <cell r="G1420">
            <v>0</v>
          </cell>
          <cell r="H1420">
            <v>0</v>
          </cell>
        </row>
        <row r="1421">
          <cell r="G1421">
            <v>0</v>
          </cell>
          <cell r="H1421">
            <v>0</v>
          </cell>
        </row>
        <row r="1422">
          <cell r="G1422">
            <v>0</v>
          </cell>
          <cell r="H1422">
            <v>0</v>
          </cell>
        </row>
        <row r="1423">
          <cell r="G1423">
            <v>0</v>
          </cell>
          <cell r="H1423">
            <v>0</v>
          </cell>
        </row>
        <row r="1424">
          <cell r="G1424">
            <v>0</v>
          </cell>
          <cell r="H1424">
            <v>0</v>
          </cell>
        </row>
        <row r="1425">
          <cell r="G1425">
            <v>0</v>
          </cell>
          <cell r="H1425">
            <v>0</v>
          </cell>
        </row>
        <row r="1426">
          <cell r="G1426">
            <v>0</v>
          </cell>
          <cell r="H1426">
            <v>0</v>
          </cell>
        </row>
        <row r="1427">
          <cell r="G1427">
            <v>0</v>
          </cell>
          <cell r="H1427">
            <v>0</v>
          </cell>
        </row>
        <row r="1428">
          <cell r="G1428">
            <v>0</v>
          </cell>
          <cell r="H1428">
            <v>0</v>
          </cell>
        </row>
        <row r="1429">
          <cell r="G1429">
            <v>0</v>
          </cell>
          <cell r="H1429">
            <v>0</v>
          </cell>
        </row>
        <row r="1430">
          <cell r="G1430">
            <v>0</v>
          </cell>
          <cell r="H1430">
            <v>0</v>
          </cell>
        </row>
        <row r="1431">
          <cell r="G1431">
            <v>0</v>
          </cell>
          <cell r="H1431">
            <v>0</v>
          </cell>
        </row>
        <row r="1432">
          <cell r="G1432">
            <v>0</v>
          </cell>
          <cell r="H1432">
            <v>0</v>
          </cell>
        </row>
        <row r="1433">
          <cell r="G1433">
            <v>0</v>
          </cell>
          <cell r="H1433">
            <v>0</v>
          </cell>
        </row>
        <row r="1434">
          <cell r="G1434">
            <v>0</v>
          </cell>
          <cell r="H1434">
            <v>0</v>
          </cell>
        </row>
        <row r="1435">
          <cell r="G1435">
            <v>0</v>
          </cell>
          <cell r="H1435">
            <v>0</v>
          </cell>
        </row>
        <row r="1436">
          <cell r="G1436">
            <v>0</v>
          </cell>
          <cell r="H1436">
            <v>0</v>
          </cell>
        </row>
        <row r="1437">
          <cell r="G1437">
            <v>0</v>
          </cell>
          <cell r="H1437">
            <v>0</v>
          </cell>
        </row>
        <row r="1438">
          <cell r="G1438">
            <v>0</v>
          </cell>
          <cell r="H1438">
            <v>0</v>
          </cell>
        </row>
        <row r="1439">
          <cell r="G1439">
            <v>0</v>
          </cell>
          <cell r="H1439">
            <v>0</v>
          </cell>
        </row>
        <row r="1440">
          <cell r="G1440">
            <v>0</v>
          </cell>
          <cell r="H1440">
            <v>0</v>
          </cell>
        </row>
        <row r="1441">
          <cell r="G1441">
            <v>0</v>
          </cell>
          <cell r="H1441">
            <v>0</v>
          </cell>
        </row>
        <row r="1442">
          <cell r="G1442">
            <v>0</v>
          </cell>
          <cell r="H1442">
            <v>0</v>
          </cell>
        </row>
        <row r="1443">
          <cell r="G1443">
            <v>0</v>
          </cell>
          <cell r="H1443">
            <v>0</v>
          </cell>
        </row>
        <row r="1444">
          <cell r="G1444">
            <v>0</v>
          </cell>
          <cell r="H1444">
            <v>0</v>
          </cell>
        </row>
        <row r="1445">
          <cell r="G1445">
            <v>0</v>
          </cell>
          <cell r="H1445">
            <v>0</v>
          </cell>
        </row>
        <row r="1446">
          <cell r="G1446">
            <v>0</v>
          </cell>
          <cell r="H1446">
            <v>0</v>
          </cell>
        </row>
        <row r="1447">
          <cell r="G1447">
            <v>0</v>
          </cell>
          <cell r="H1447">
            <v>0</v>
          </cell>
        </row>
        <row r="1448">
          <cell r="G1448">
            <v>0</v>
          </cell>
          <cell r="H1448">
            <v>0</v>
          </cell>
        </row>
        <row r="1449">
          <cell r="G1449">
            <v>0</v>
          </cell>
          <cell r="H1449">
            <v>0</v>
          </cell>
        </row>
        <row r="1450">
          <cell r="G1450">
            <v>0</v>
          </cell>
          <cell r="H1450">
            <v>0</v>
          </cell>
        </row>
        <row r="1451">
          <cell r="G1451">
            <v>0</v>
          </cell>
          <cell r="H1451">
            <v>0</v>
          </cell>
        </row>
        <row r="1452">
          <cell r="G1452">
            <v>0</v>
          </cell>
          <cell r="H1452">
            <v>0</v>
          </cell>
        </row>
        <row r="1453">
          <cell r="G1453">
            <v>0</v>
          </cell>
          <cell r="H1453">
            <v>0</v>
          </cell>
        </row>
        <row r="1454">
          <cell r="G1454">
            <v>0</v>
          </cell>
          <cell r="H1454">
            <v>0</v>
          </cell>
        </row>
        <row r="1455">
          <cell r="G1455">
            <v>0</v>
          </cell>
          <cell r="H1455">
            <v>0</v>
          </cell>
        </row>
        <row r="1456">
          <cell r="G1456">
            <v>0</v>
          </cell>
          <cell r="H1456">
            <v>0</v>
          </cell>
        </row>
        <row r="1457">
          <cell r="G1457">
            <v>0</v>
          </cell>
          <cell r="H1457">
            <v>0</v>
          </cell>
        </row>
        <row r="1458">
          <cell r="G1458">
            <v>0</v>
          </cell>
          <cell r="H1458">
            <v>0</v>
          </cell>
        </row>
        <row r="1459">
          <cell r="G1459">
            <v>0</v>
          </cell>
          <cell r="H1459">
            <v>0</v>
          </cell>
        </row>
        <row r="1460">
          <cell r="G1460">
            <v>0</v>
          </cell>
          <cell r="H1460">
            <v>0</v>
          </cell>
        </row>
        <row r="1461">
          <cell r="G1461">
            <v>0</v>
          </cell>
          <cell r="H1461">
            <v>0</v>
          </cell>
        </row>
        <row r="1462">
          <cell r="G1462">
            <v>0</v>
          </cell>
          <cell r="H1462">
            <v>0</v>
          </cell>
        </row>
        <row r="1463">
          <cell r="G1463">
            <v>0</v>
          </cell>
          <cell r="H1463">
            <v>0</v>
          </cell>
        </row>
        <row r="1464">
          <cell r="G1464">
            <v>0</v>
          </cell>
          <cell r="H1464">
            <v>0</v>
          </cell>
        </row>
        <row r="1465">
          <cell r="G1465">
            <v>0</v>
          </cell>
          <cell r="H1465">
            <v>0</v>
          </cell>
        </row>
        <row r="1466">
          <cell r="G1466">
            <v>0</v>
          </cell>
          <cell r="H1466">
            <v>0</v>
          </cell>
        </row>
        <row r="1467">
          <cell r="G1467">
            <v>0</v>
          </cell>
          <cell r="H1467">
            <v>0</v>
          </cell>
        </row>
        <row r="1468">
          <cell r="G1468">
            <v>0</v>
          </cell>
          <cell r="H1468">
            <v>0</v>
          </cell>
        </row>
        <row r="1469">
          <cell r="G1469">
            <v>0</v>
          </cell>
          <cell r="H1469">
            <v>0</v>
          </cell>
        </row>
        <row r="1470">
          <cell r="G1470">
            <v>0</v>
          </cell>
          <cell r="H1470">
            <v>0</v>
          </cell>
        </row>
        <row r="1471">
          <cell r="G1471">
            <v>0</v>
          </cell>
          <cell r="H1471">
            <v>0</v>
          </cell>
        </row>
        <row r="1472">
          <cell r="G1472">
            <v>0</v>
          </cell>
          <cell r="H1472">
            <v>0</v>
          </cell>
        </row>
        <row r="1473">
          <cell r="G1473">
            <v>0</v>
          </cell>
          <cell r="H1473">
            <v>0</v>
          </cell>
        </row>
        <row r="1474">
          <cell r="G1474">
            <v>0</v>
          </cell>
          <cell r="H1474">
            <v>0</v>
          </cell>
        </row>
        <row r="1475">
          <cell r="G1475">
            <v>0</v>
          </cell>
          <cell r="H1475">
            <v>0</v>
          </cell>
        </row>
        <row r="1476">
          <cell r="G1476">
            <v>0</v>
          </cell>
          <cell r="H1476">
            <v>0</v>
          </cell>
        </row>
        <row r="1477">
          <cell r="G1477">
            <v>0</v>
          </cell>
          <cell r="H1477">
            <v>0</v>
          </cell>
        </row>
        <row r="1478">
          <cell r="G1478">
            <v>0</v>
          </cell>
          <cell r="H1478">
            <v>0</v>
          </cell>
        </row>
        <row r="1479">
          <cell r="G1479">
            <v>0</v>
          </cell>
          <cell r="H1479">
            <v>0</v>
          </cell>
        </row>
        <row r="1480">
          <cell r="G1480">
            <v>0</v>
          </cell>
          <cell r="H1480">
            <v>0</v>
          </cell>
        </row>
        <row r="1481">
          <cell r="G1481">
            <v>0</v>
          </cell>
          <cell r="H1481">
            <v>0</v>
          </cell>
        </row>
        <row r="1482">
          <cell r="G1482">
            <v>0</v>
          </cell>
          <cell r="H1482">
            <v>0</v>
          </cell>
        </row>
        <row r="1483">
          <cell r="G1483">
            <v>0</v>
          </cell>
          <cell r="H1483">
            <v>0</v>
          </cell>
        </row>
        <row r="1484">
          <cell r="G1484">
            <v>0</v>
          </cell>
          <cell r="H1484">
            <v>0</v>
          </cell>
        </row>
        <row r="1485">
          <cell r="G1485">
            <v>0</v>
          </cell>
          <cell r="H1485">
            <v>0</v>
          </cell>
        </row>
        <row r="1486">
          <cell r="G1486">
            <v>0</v>
          </cell>
          <cell r="H1486">
            <v>0</v>
          </cell>
        </row>
        <row r="1487">
          <cell r="G1487">
            <v>0</v>
          </cell>
          <cell r="H1487">
            <v>0</v>
          </cell>
        </row>
        <row r="1488">
          <cell r="G1488">
            <v>0</v>
          </cell>
          <cell r="H1488">
            <v>0</v>
          </cell>
        </row>
        <row r="1489">
          <cell r="G1489">
            <v>0</v>
          </cell>
          <cell r="H1489">
            <v>0</v>
          </cell>
        </row>
        <row r="1490">
          <cell r="G1490">
            <v>0</v>
          </cell>
          <cell r="H1490">
            <v>0</v>
          </cell>
        </row>
        <row r="1491">
          <cell r="G1491">
            <v>0</v>
          </cell>
          <cell r="H1491">
            <v>0</v>
          </cell>
        </row>
        <row r="1492">
          <cell r="G1492">
            <v>0</v>
          </cell>
          <cell r="H1492">
            <v>0</v>
          </cell>
        </row>
        <row r="1493">
          <cell r="G1493">
            <v>0</v>
          </cell>
          <cell r="H1493">
            <v>0</v>
          </cell>
        </row>
        <row r="1494">
          <cell r="G1494">
            <v>0</v>
          </cell>
          <cell r="H1494">
            <v>0</v>
          </cell>
        </row>
        <row r="1495">
          <cell r="G1495">
            <v>0</v>
          </cell>
          <cell r="H1495">
            <v>0</v>
          </cell>
        </row>
        <row r="1496">
          <cell r="G1496">
            <v>0</v>
          </cell>
          <cell r="H1496">
            <v>0</v>
          </cell>
        </row>
        <row r="1497">
          <cell r="G1497">
            <v>0</v>
          </cell>
          <cell r="H1497">
            <v>0</v>
          </cell>
        </row>
        <row r="1498">
          <cell r="G1498">
            <v>0</v>
          </cell>
          <cell r="H1498">
            <v>0</v>
          </cell>
        </row>
        <row r="1499">
          <cell r="G1499">
            <v>0</v>
          </cell>
          <cell r="H1499">
            <v>0</v>
          </cell>
        </row>
        <row r="1500">
          <cell r="G1500">
            <v>0</v>
          </cell>
          <cell r="H1500">
            <v>0</v>
          </cell>
        </row>
      </sheetData>
      <sheetData sheetId="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 val="OH_-_PLat_-_CC_-_SB"/>
      <sheetName val="Indirect_Soft_-_Plat_-_CC_-_SB"/>
      <sheetName val="Données_(SB)_G&amp;A"/>
      <sheetName val="Données_(SB)_Soft_&amp;_Grp_G&amp;A"/>
      <sheetName val="Données_table_sbox"/>
      <sheetName val="Format_OH_Dir_&amp;_Ind"/>
      <sheetName val="Format_Corporate"/>
      <sheetName val="OH_-_PLat_-_CC_-_SB1"/>
      <sheetName val="Indirect_Soft_-_Plat_-_CC_-_SB1"/>
      <sheetName val="Données_(SB)_G&amp;A1"/>
      <sheetName val="Données_(SB)_Soft_&amp;_Grp_G&amp;A1"/>
      <sheetName val="Données_table_sbox1"/>
      <sheetName val="Format_OH_Dir_&amp;_Ind1"/>
      <sheetName val="Format_Corporate1"/>
      <sheetName val="OH_-_PLat_-_CC_-_SB2"/>
      <sheetName val="Indirect_Soft_-_Plat_-_CC_-_SB2"/>
      <sheetName val="Données_(SB)_G&amp;A2"/>
      <sheetName val="Données_(SB)_Soft_&amp;_Grp_G&amp;A2"/>
      <sheetName val="Données_table_sbox2"/>
      <sheetName val="Format_OH_Dir_&amp;_Ind2"/>
      <sheetName val="Format_Corporate2"/>
      <sheetName val="RETENCIONES"/>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 sheetId="8"/>
      <sheetData sheetId="9"/>
      <sheetData sheetId="10"/>
      <sheetData sheetId="11"/>
      <sheetData sheetId="12">
        <row r="3">
          <cell r="A3" t="str">
            <v>Code</v>
          </cell>
        </row>
      </sheetData>
      <sheetData sheetId="13"/>
      <sheetData sheetId="14"/>
      <sheetData sheetId="15"/>
      <sheetData sheetId="16"/>
      <sheetData sheetId="17"/>
      <sheetData sheetId="18"/>
      <sheetData sheetId="19">
        <row r="3">
          <cell r="A3" t="str">
            <v>Code</v>
          </cell>
        </row>
      </sheetData>
      <sheetData sheetId="20"/>
      <sheetData sheetId="21"/>
      <sheetData sheetId="22"/>
      <sheetData sheetId="23"/>
      <sheetData sheetId="24"/>
      <sheetData sheetId="25"/>
      <sheetData sheetId="26">
        <row r="3">
          <cell r="A3" t="str">
            <v>Code</v>
          </cell>
        </row>
      </sheetData>
      <sheetData sheetId="27"/>
      <sheetData sheetId="28"/>
      <sheetData sheetId="29"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roceso PwC"/>
      <sheetName val="DJ SET"/>
      <sheetName val="Conciliaciones"/>
      <sheetName val="IVA COMPRAS SET 08 PPC"/>
      <sheetName val="Libro Ventas PwC"/>
      <sheetName val="Libro ventas PPC"/>
      <sheetName val="Retenciones Computables"/>
      <sheetName val="DEFINITIVO PwC"/>
      <sheetName val="libro compras 09 PPC "/>
      <sheetName val="Setiembre-08 Mayor IVA Generado"/>
      <sheetName val="Mayor 41010001"/>
      <sheetName val="DESAFECTADOS"/>
      <sheetName val="PPC vs PwC"/>
      <sheetName val="REVERSADO"/>
      <sheetName val="AJUSTES DE PwC"/>
      <sheetName val="AGREGADOS PwC"/>
      <sheetName val="Reproceso_PwC"/>
      <sheetName val="DJ_SET"/>
      <sheetName val="IVA_COMPRAS_SET_08_PPC"/>
      <sheetName val="Libro_Ventas_PwC"/>
      <sheetName val="Libro_ventas_PPC"/>
      <sheetName val="Retenciones_Computables"/>
      <sheetName val="DEFINITIVO_PwC"/>
      <sheetName val="libro_compras_09_PPC_"/>
      <sheetName val="Setiembre-08_Mayor_IVA_Generado"/>
      <sheetName val="Mayor_41010001"/>
      <sheetName val="PPC_vs_PwC"/>
      <sheetName val="AJUSTES_DE_PwC"/>
      <sheetName val="AGREGADOS_PwC"/>
      <sheetName val="504010019"/>
      <sheetName val="Reproceso_PwC1"/>
      <sheetName val="DJ_SET1"/>
      <sheetName val="IVA_COMPRAS_SET_08_PPC1"/>
      <sheetName val="Libro_Ventas_PwC1"/>
      <sheetName val="Libro_ventas_PPC1"/>
      <sheetName val="Retenciones_Computables1"/>
      <sheetName val="DEFINITIVO_PwC1"/>
      <sheetName val="libro_compras_09_PPC_1"/>
      <sheetName val="Setiembre-08_Mayor_IVA_Generad1"/>
      <sheetName val="Mayor_410100011"/>
      <sheetName val="PPC_vs_PwC1"/>
      <sheetName val="AJUSTES_DE_PwC1"/>
      <sheetName val="AGREGADOS_PwC1"/>
    </sheetNames>
    <sheetDataSet>
      <sheetData sheetId="0"/>
      <sheetData sheetId="1">
        <row r="33">
          <cell r="L33" t="str">
            <v>Setiembre</v>
          </cell>
        </row>
      </sheetData>
      <sheetData sheetId="2">
        <row r="19">
          <cell r="E19">
            <v>-805888502</v>
          </cell>
        </row>
      </sheetData>
      <sheetData sheetId="3"/>
      <sheetData sheetId="4">
        <row r="102">
          <cell r="I102">
            <v>-805888502</v>
          </cell>
        </row>
      </sheetData>
      <sheetData sheetId="5"/>
      <sheetData sheetId="6">
        <row r="8">
          <cell r="I8">
            <v>164973119</v>
          </cell>
        </row>
      </sheetData>
      <sheetData sheetId="7"/>
      <sheetData sheetId="8">
        <row r="453">
          <cell r="I453">
            <v>745803922</v>
          </cell>
        </row>
      </sheetData>
      <sheetData sheetId="9"/>
      <sheetData sheetId="10"/>
      <sheetData sheetId="11">
        <row r="22">
          <cell r="J22">
            <v>47019948</v>
          </cell>
        </row>
      </sheetData>
      <sheetData sheetId="12"/>
      <sheetData sheetId="13"/>
      <sheetData sheetId="14">
        <row r="464">
          <cell r="K464">
            <v>-13820755.181818366</v>
          </cell>
        </row>
      </sheetData>
      <sheetData sheetId="15">
        <row r="13">
          <cell r="J13">
            <v>254506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33">
          <cell r="L33" t="str">
            <v>Setiembre</v>
          </cell>
        </row>
      </sheetData>
      <sheetData sheetId="32"/>
      <sheetData sheetId="33">
        <row r="102">
          <cell r="I102">
            <v>-805888502</v>
          </cell>
        </row>
      </sheetData>
      <sheetData sheetId="34"/>
      <sheetData sheetId="35">
        <row r="8">
          <cell r="I8">
            <v>164973119</v>
          </cell>
        </row>
      </sheetData>
      <sheetData sheetId="36"/>
      <sheetData sheetId="37">
        <row r="453">
          <cell r="I453">
            <v>745803922</v>
          </cell>
        </row>
      </sheetData>
      <sheetData sheetId="38"/>
      <sheetData sheetId="39"/>
      <sheetData sheetId="40"/>
      <sheetData sheetId="41">
        <row r="464">
          <cell r="K464">
            <v>-13820755.181818366</v>
          </cell>
        </row>
      </sheetData>
      <sheetData sheetId="42">
        <row r="13">
          <cell r="J13">
            <v>254506</v>
          </cell>
        </row>
      </sheetData>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DEB"/>
      <sheetName val="MOVCRE"/>
      <sheetName val="Prevision"/>
      <sheetName val="IVA799"/>
      <sheetName val="Conciliacion"/>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 sheetId="3" refreshError="1"/>
      <sheetData sheetId="4"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s>
    <sheetDataSet>
      <sheetData sheetId="0" refreshError="1"/>
      <sheetData sheetId="1" refreshError="1">
        <row r="1">
          <cell r="A1" t="str">
            <v>QUINSA</v>
          </cell>
        </row>
        <row r="2">
          <cell r="A2" t="str">
            <v>Compañía: CCBA SA</v>
          </cell>
        </row>
        <row r="3">
          <cell r="A3" t="str">
            <v>Balance al 31.03.03 y 31.03.02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 val="ADJUSTMENTS_ON_MTD"/>
      <sheetName val="ADJUSTMENTS_ON_YTD"/>
      <sheetName val="Interface_Hub"/>
      <sheetName val="Summary_Platform_Results"/>
      <sheetName val="Summary_Region_Results"/>
      <sheetName val="Platform_&amp;_Region_DLY"/>
      <sheetName val="Platform_&amp;_Region_MTD"/>
      <sheetName val="Platform_&amp;_Region_YTD"/>
      <sheetName val="EVP_UPLOAD"/>
      <sheetName val="Est_MTD-2"/>
      <sheetName val="Est_MTD-1"/>
      <sheetName val="YTD_ACTUALS"/>
      <sheetName val="Risk_Summary"/>
      <sheetName val="Financials_by_profit_centre"/>
      <sheetName val="ADJUSTMENTS_ON_MTD1"/>
      <sheetName val="ADJUSTMENTS_ON_YTD1"/>
      <sheetName val="Interface_Hub1"/>
      <sheetName val="Summary_Platform_Results1"/>
      <sheetName val="Summary_Region_Results1"/>
      <sheetName val="Platform_&amp;_Region_DLY1"/>
      <sheetName val="Platform_&amp;_Region_MTD1"/>
      <sheetName val="Platform_&amp;_Region_YTD1"/>
      <sheetName val="EVP_UPLOAD1"/>
      <sheetName val="Est_MTD-21"/>
      <sheetName val="Est_MTD-11"/>
      <sheetName val="YTD_ACTUALS1"/>
      <sheetName val="Risk_Summary1"/>
      <sheetName val="Financials_by_profit_centre1"/>
      <sheetName val="ADJUSTMENTS_ON_MTD2"/>
      <sheetName val="ADJUSTMENTS_ON_YTD2"/>
      <sheetName val="Interface_Hub2"/>
      <sheetName val="Summary_Platform_Results2"/>
      <sheetName val="Summary_Region_Results2"/>
      <sheetName val="Platform_&amp;_Region_DLY2"/>
      <sheetName val="Platform_&amp;_Region_MTD2"/>
      <sheetName val="Platform_&amp;_Region_YTD2"/>
      <sheetName val="EVP_UPLOAD2"/>
      <sheetName val="Est_MTD-22"/>
      <sheetName val="Est_MTD-12"/>
      <sheetName val="YTD_ACTUALS2"/>
      <sheetName val="Risk_Summary2"/>
      <sheetName val="Financials_by_profit_centre2"/>
      <sheetName val="Tipo de Gtos."/>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ow r="5">
          <cell r="U5" t="str">
            <v>JAN</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5">
          <cell r="U5" t="str">
            <v>JAN</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5">
          <cell r="U5" t="str">
            <v>JAN</v>
          </cell>
        </row>
      </sheetData>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 val="RESULTS_BY_RISKBOX"/>
      <sheetName val="RESULTS_ACTIVITY,_REGION"/>
      <sheetName val="EMAIL_TEXT"/>
      <sheetName val="Param"/>
      <sheetName val="RESULTS_BY_RISKBOX1"/>
      <sheetName val="RESULTS_ACTIVITY,_REGION1"/>
      <sheetName val="EMAIL_TEXT1"/>
      <sheetName val="RESULTS_BY_RISKBOX2"/>
      <sheetName val="RESULTS_ACTIVITY,_REGION2"/>
      <sheetName val="EMAIL_TEXT2"/>
      <sheetName val="MOVCRE"/>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 sheetId="7"/>
      <sheetData sheetId="8"/>
      <sheetData sheetId="9"/>
      <sheetData sheetId="10" refreshError="1"/>
      <sheetData sheetId="11"/>
      <sheetData sheetId="12"/>
      <sheetData sheetId="13"/>
      <sheetData sheetId="14"/>
      <sheetData sheetId="15"/>
      <sheetData sheetId="16"/>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Delivery"/>
      <sheetName val="Comments"/>
      <sheetName val="Instructions"/>
      <sheetName val="User"/>
      <sheetName val="Settings"/>
      <sheetName val="Orientation"/>
      <sheetName val="RptClose"/>
      <sheetName val="Hidden"/>
      <sheetName val="Parameters"/>
      <sheetName val="Assumptions"/>
      <sheetName val="Volume Projections"/>
      <sheetName val="Resumen Costo"/>
      <sheetName val="STARTSHEET"/>
      <sheetName val="МП"/>
      <sheetName val="POA"/>
      <sheetName val="2004"/>
      <sheetName val="Lista_de_Feriados"/>
      <sheetName val="TO People"/>
      <sheetName val="Sheet1"/>
      <sheetName val="Value lists"/>
      <sheetName val="A"/>
      <sheetName val="Datos por SKU-categoria 2011 Ac"/>
      <sheetName val="Registro"/>
      <sheetName val="Sig Cycles_Accts &amp; Processes"/>
      <sheetName val="DATA"/>
      <sheetName val="Profit Contrib (pg 1)FPvsEst"/>
      <sheetName val="ABI Earnings (pg 1)FPvsEst"/>
      <sheetName val="ABI Cost Increases"/>
      <sheetName val="Contingencies"/>
      <sheetName val="Back-up"/>
      <sheetName val="Cadena Valor Gs Metro"/>
      <sheetName val="Volume_Projections"/>
      <sheetName val="Resumen_Costo"/>
      <sheetName val="TO_People"/>
      <sheetName val="Value_lists"/>
      <sheetName val="Datos_por_SKU-categoria_2011_Ac"/>
      <sheetName val="Sig_Cycles_Accts_&amp;_Processes"/>
      <sheetName val="Profit_Contrib_(pg_1)FPvsEst"/>
      <sheetName val="ABI_Earnings_(pg_1)FPvsEst"/>
      <sheetName val="ABI_Cost_Increases"/>
      <sheetName val="Cadena_Valor_Gs_Metro"/>
      <sheetName val="025"/>
      <sheetName val="SAT М3"/>
      <sheetName val="BOLETA"/>
      <sheetName val="RG Depots"/>
      <sheetName val="Distribución D"/>
      <sheetName val="Lists"/>
      <sheetName val="Case"/>
      <sheetName val="SumVal"/>
      <sheetName val="Лист1"/>
      <sheetName val="Volume_Projections1"/>
      <sheetName val="Resumen_Costo1"/>
      <sheetName val="TO_People1"/>
      <sheetName val="Value_lists1"/>
      <sheetName val="Datos_por_SKU-categoria_2011_A1"/>
      <sheetName val="Sig_Cycles_Accts_&amp;_Processes1"/>
      <sheetName val="Profit_Contrib_(pg_1)FPvsEst1"/>
      <sheetName val="ABI_Earnings_(pg_1)FPvsEst1"/>
      <sheetName val="ABI_Cost_Increases1"/>
      <sheetName val="Cadena_Valor_Gs_Metro1"/>
      <sheetName val="SAT_М3"/>
      <sheetName val="RG_Depots"/>
      <sheetName val="Distribución_D"/>
      <sheetName val="Volume_Projections2"/>
      <sheetName val="Resumen_Costo2"/>
      <sheetName val="TO_People2"/>
      <sheetName val="Value_lists2"/>
      <sheetName val="Datos_por_SKU-categoria_2011_A2"/>
      <sheetName val="Sig_Cycles_Accts_&amp;_Processes2"/>
      <sheetName val="Profit_Contrib_(pg_1)FPvsEst2"/>
      <sheetName val="ABI_Earnings_(pg_1)FPvsEst2"/>
      <sheetName val="ABI_Cost_Increases2"/>
      <sheetName val="Cadena_Valor_Gs_Metro2"/>
      <sheetName val="SAT_М31"/>
      <sheetName val="RG_Depots1"/>
      <sheetName val="Distribución_D1"/>
      <sheetName val="Volume_Projections3"/>
      <sheetName val="Resumen_Costo3"/>
      <sheetName val="TO_People3"/>
      <sheetName val="Value_lists3"/>
      <sheetName val="Datos_por_SKU-categoria_2011_A3"/>
      <sheetName val="Sig_Cycles_Accts_&amp;_Processes3"/>
      <sheetName val="Profit_Contrib_(pg_1)FPvsEst3"/>
      <sheetName val="ABI_Earnings_(pg_1)FPvsEst3"/>
      <sheetName val="ABI_Cost_Increases3"/>
      <sheetName val="Cadena_Valor_Gs_Metro3"/>
      <sheetName val="SAT_М32"/>
      <sheetName val="RG_Depots2"/>
      <sheetName val="Distribución_D2"/>
      <sheetName val="EQR"/>
      <sheetName val="536-100"/>
      <sheetName val="Plan2"/>
      <sheetName val="Gauge"/>
      <sheetName val="Base Real"/>
      <sheetName val="TO_People4"/>
      <sheetName val="Value_lists4"/>
      <sheetName val="Datos_por_SKU-categoria_2011_A4"/>
      <sheetName val="Cadena_Valor_Gs_Metro4"/>
      <sheetName val="Resumen_Costo4"/>
      <sheetName val="Volume_Projections4"/>
      <sheetName val="Sig_Cycles_Accts_&amp;_Processes4"/>
      <sheetName val="RG_Depots3"/>
      <sheetName val="SAT_М33"/>
      <sheetName val="Distribución_D3"/>
      <sheetName val="TO_People5"/>
      <sheetName val="Value_lists5"/>
      <sheetName val="Datos_por_SKU-categoria_2011_A5"/>
      <sheetName val="Cadena_Valor_Gs_Metro5"/>
      <sheetName val="Resumen_Costo5"/>
      <sheetName val="Volume_Projections5"/>
      <sheetName val="Sig_Cycles_Accts_&amp;_Processes5"/>
      <sheetName val="RG_Depots4"/>
      <sheetName val="Profit_Contrib_(pg_1)FPvsEst4"/>
      <sheetName val="ABI_Earnings_(pg_1)FPvsEst4"/>
      <sheetName val="ABI_Cost_Increases4"/>
      <sheetName val="SAT_М34"/>
      <sheetName val="Distribución_D4"/>
      <sheetName val="TO_People6"/>
      <sheetName val="Value_lists6"/>
      <sheetName val="Datos_por_SKU-categoria_2011_A6"/>
      <sheetName val="Cadena_Valor_Gs_Metro6"/>
      <sheetName val="Resumen_Costo6"/>
      <sheetName val="Volume_Projections6"/>
      <sheetName val="Sig_Cycles_Accts_&amp;_Processes6"/>
      <sheetName val="RG_Depots5"/>
      <sheetName val="Profit_Contrib_(pg_1)FPvsEst5"/>
      <sheetName val="ABI_Earnings_(pg_1)FPvsEst5"/>
      <sheetName val="ABI_Cost_Increases5"/>
      <sheetName val="SAT_М35"/>
      <sheetName val="Distribución_D5"/>
      <sheetName val="TO_People7"/>
      <sheetName val="Value_lists7"/>
      <sheetName val="Datos_por_SKU-categoria_2011_A7"/>
      <sheetName val="Cadena_Valor_Gs_Metro7"/>
      <sheetName val="Resumen_Costo7"/>
      <sheetName val="Volume_Projections7"/>
      <sheetName val="Sig_Cycles_Accts_&amp;_Processes7"/>
      <sheetName val="RG_Depots6"/>
      <sheetName val="Profit_Contrib_(pg_1)FPvsEst6"/>
      <sheetName val="ABI_Earnings_(pg_1)FPvsEst6"/>
      <sheetName val="ABI_Cost_Increases6"/>
      <sheetName val="SAT_М36"/>
      <sheetName val="Distribución_D6"/>
      <sheetName val="TO_People8"/>
      <sheetName val="Value_lists8"/>
      <sheetName val="Datos_por_SKU-categoria_2011_A8"/>
      <sheetName val="Cadena_Valor_Gs_Metro8"/>
      <sheetName val="Resumen_Costo8"/>
      <sheetName val="Volume_Projections8"/>
      <sheetName val="Sig_Cycles_Accts_&amp;_Processes8"/>
      <sheetName val="RG_Depots7"/>
      <sheetName val="Profit_Contrib_(pg_1)FPvsEst7"/>
      <sheetName val="ABI_Earnings_(pg_1)FPvsEst7"/>
      <sheetName val="ABI_Cost_Increases7"/>
      <sheetName val="SAT_М37"/>
      <sheetName val="Distribución_D7"/>
      <sheetName val="TO_People9"/>
      <sheetName val="Value_lists9"/>
      <sheetName val="Datos_por_SKU-categoria_2011_A9"/>
      <sheetName val="Cadena_Valor_Gs_Metro9"/>
      <sheetName val="Resumen_Costo9"/>
      <sheetName val="Volume_Projections9"/>
      <sheetName val="Sig_Cycles_Accts_&amp;_Processes9"/>
      <sheetName val="RG_Depots8"/>
      <sheetName val="Profit_Contrib_(pg_1)FPvsEst8"/>
      <sheetName val="ABI_Earnings_(pg_1)FPvsEst8"/>
      <sheetName val="ABI_Cost_Increases8"/>
      <sheetName val="SAT_М38"/>
      <sheetName val="Distribución_D8"/>
      <sheetName val="TO_People11"/>
      <sheetName val="Value_lists11"/>
      <sheetName val="Datos_por_SKU-categoria_2011_11"/>
      <sheetName val="Cadena_Valor_Gs_Metro11"/>
      <sheetName val="Resumen_Costo11"/>
      <sheetName val="Volume_Projections11"/>
      <sheetName val="Sig_Cycles_Accts_&amp;_Processes11"/>
      <sheetName val="RG_Depots10"/>
      <sheetName val="Profit_Contrib_(pg_1)FPvsEst10"/>
      <sheetName val="ABI_Earnings_(pg_1)FPvsEst10"/>
      <sheetName val="ABI_Cost_Increases10"/>
      <sheetName val="SAT_М310"/>
      <sheetName val="Distribución_D10"/>
      <sheetName val="TO_People10"/>
      <sheetName val="Value_lists10"/>
      <sheetName val="Datos_por_SKU-categoria_2011_10"/>
      <sheetName val="Cadena_Valor_Gs_Metro10"/>
      <sheetName val="Resumen_Costo10"/>
      <sheetName val="Volume_Projections10"/>
      <sheetName val="Sig_Cycles_Accts_&amp;_Processes10"/>
      <sheetName val="RG_Depots9"/>
      <sheetName val="Profit_Contrib_(pg_1)FPvsEst9"/>
      <sheetName val="ABI_Earnings_(pg_1)FPvsEst9"/>
      <sheetName val="ABI_Cost_Increases9"/>
      <sheetName val="SAT_М39"/>
      <sheetName val="Distribución_D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4">
            <v>1</v>
          </cell>
        </row>
        <row r="11">
          <cell r="G11">
            <v>143690.31351099999</v>
          </cell>
          <cell r="H11">
            <v>163455.0596371</v>
          </cell>
          <cell r="I11">
            <v>193743.6195226</v>
          </cell>
          <cell r="J11">
            <v>262635.97184020001</v>
          </cell>
          <cell r="K11">
            <v>323183.57629509998</v>
          </cell>
          <cell r="L11">
            <v>348554.80956959899</v>
          </cell>
          <cell r="M11">
            <v>379742.29777130001</v>
          </cell>
          <cell r="N11">
            <v>328461.85264129902</v>
          </cell>
          <cell r="O11">
            <v>246124.3629023</v>
          </cell>
          <cell r="P11">
            <v>207742.36582549999</v>
          </cell>
          <cell r="Q11">
            <v>200593.38822930001</v>
          </cell>
          <cell r="R11">
            <v>204615.99813349999</v>
          </cell>
          <cell r="T11">
            <v>166779.01944860001</v>
          </cell>
          <cell r="U11">
            <v>171205.48595920001</v>
          </cell>
          <cell r="V11">
            <v>0</v>
          </cell>
          <cell r="W11">
            <v>0</v>
          </cell>
          <cell r="X11">
            <v>0</v>
          </cell>
          <cell r="Y1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Liquidaciones"/>
      <sheetName val="BS AXI"/>
      <sheetName val="Datos"/>
      <sheetName val="Imp"/>
      <sheetName val="Settings"/>
      <sheetName val="SALDOS"/>
      <sheetName val="Cálculo del Impuesto Diferido ("/>
    </sheetNames>
    <sheetDataSet>
      <sheetData sheetId="0" refreshError="1"/>
      <sheetData sheetId="1">
        <row r="2">
          <cell r="A2" t="str">
            <v>Temporal</v>
          </cell>
        </row>
        <row r="3">
          <cell r="A3" t="str">
            <v>Permanente</v>
          </cell>
        </row>
      </sheetData>
      <sheetData sheetId="2" refreshError="1"/>
      <sheetData sheetId="3">
        <row r="3">
          <cell r="A3" t="str">
            <v>Filtros Aplicados</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 val="nueva_reseña_Jun-05_Def"/>
      <sheetName val="IRSA_Jun-05"/>
      <sheetName val="IBSA_Jun-05"/>
      <sheetName val="Baldo_Jun-05"/>
      <sheetName val="nueva_reseña_Jun-05"/>
      <sheetName val="nueva_reseña"/>
      <sheetName val="RESUMEN_"/>
      <sheetName val="IRSA_dic-04"/>
      <sheetName val="IBSA_dic-04"/>
      <sheetName val="BALDO_dic-04"/>
      <sheetName val="Liquidaciones"/>
      <sheetName val="nueva_reseña_Jun-05_Def1"/>
      <sheetName val="IRSA_Jun-051"/>
      <sheetName val="IBSA_Jun-051"/>
      <sheetName val="Baldo_Jun-051"/>
      <sheetName val="nueva_reseña_Jun-051"/>
      <sheetName val="nueva_reseña1"/>
      <sheetName val="RESUMEN_1"/>
      <sheetName val="IRSA_dic-041"/>
      <sheetName val="IBSA_dic-041"/>
      <sheetName val="BALDO_dic-041"/>
      <sheetName val="nueva_reseña_Jun-05_Def2"/>
      <sheetName val="IRSA_Jun-052"/>
      <sheetName val="IBSA_Jun-052"/>
      <sheetName val="Baldo_Jun-052"/>
      <sheetName val="nueva_reseña_Jun-052"/>
      <sheetName val="nueva_reseña2"/>
      <sheetName val="RESUMEN_2"/>
      <sheetName val="IRSA_dic-042"/>
      <sheetName val="IBSA_dic-042"/>
      <sheetName val="BALDO_dic-042"/>
      <sheetName val="SUMMARY - EN PESOS"/>
      <sheetName val="Dates"/>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LANILLA"/>
      <sheetName val="ASIENTOS"/>
      <sheetName val="PB"/>
      <sheetName val="COTIZACION"/>
      <sheetName val="CONTROL"/>
    </sheetNames>
    <sheetDataSet>
      <sheetData sheetId="0" refreshError="1"/>
      <sheetData sheetId="1" refreshError="1">
        <row r="1">
          <cell r="I1">
            <v>1</v>
          </cell>
          <cell r="J1">
            <v>2</v>
          </cell>
          <cell r="K1">
            <v>3</v>
          </cell>
          <cell r="L1">
            <v>4</v>
          </cell>
          <cell r="M1">
            <v>5</v>
          </cell>
          <cell r="N1">
            <v>6</v>
          </cell>
          <cell r="O1">
            <v>7</v>
          </cell>
          <cell r="P1">
            <v>8</v>
          </cell>
          <cell r="Q1">
            <v>9</v>
          </cell>
          <cell r="R1">
            <v>10</v>
          </cell>
          <cell r="S1">
            <v>11</v>
          </cell>
          <cell r="T1">
            <v>12</v>
          </cell>
        </row>
        <row r="2">
          <cell r="A2" t="str">
            <v>MOLINOS HARINEROS DEL PARAGUAY S.A.</v>
          </cell>
          <cell r="R2">
            <v>31</v>
          </cell>
          <cell r="S2" t="str">
            <v>de Diciembre-1999</v>
          </cell>
        </row>
        <row r="4">
          <cell r="C4" t="str">
            <v>VIGENCIA</v>
          </cell>
          <cell r="E4" t="str">
            <v>SALDO EJERC.</v>
          </cell>
          <cell r="F4" t="str">
            <v>PRIMA EJERC.</v>
          </cell>
          <cell r="G4" t="str">
            <v>SALDOS MESES</v>
          </cell>
          <cell r="H4" t="str">
            <v>APLICACIÓN</v>
          </cell>
          <cell r="I4">
            <v>36161</v>
          </cell>
          <cell r="J4">
            <v>36192</v>
          </cell>
          <cell r="K4">
            <v>36220</v>
          </cell>
          <cell r="L4">
            <v>36251</v>
          </cell>
          <cell r="M4">
            <v>36281</v>
          </cell>
          <cell r="N4">
            <v>36312</v>
          </cell>
          <cell r="O4">
            <v>36342</v>
          </cell>
          <cell r="P4">
            <v>36373</v>
          </cell>
          <cell r="Q4">
            <v>36404</v>
          </cell>
          <cell r="R4">
            <v>36434</v>
          </cell>
          <cell r="S4">
            <v>36465</v>
          </cell>
          <cell r="T4">
            <v>36495</v>
          </cell>
          <cell r="U4" t="str">
            <v>CONTROL</v>
          </cell>
        </row>
        <row r="5">
          <cell r="A5" t="str">
            <v>POLIZA</v>
          </cell>
          <cell r="B5" t="str">
            <v>CONCEPTOS</v>
          </cell>
          <cell r="C5" t="str">
            <v>DESDE</v>
          </cell>
          <cell r="D5" t="str">
            <v>HASTA</v>
          </cell>
          <cell r="E5" t="str">
            <v>ANTERIOR</v>
          </cell>
          <cell r="F5" t="str">
            <v>ACTUAL</v>
          </cell>
          <cell r="G5" t="str">
            <v>FUTUROS</v>
          </cell>
          <cell r="H5" t="str">
            <v>EJERC. ACTUAL</v>
          </cell>
        </row>
        <row r="6">
          <cell r="B6" t="str">
            <v>VALORES EN TRANSITO</v>
          </cell>
          <cell r="E6">
            <v>932800</v>
          </cell>
          <cell r="F6">
            <v>1017600</v>
          </cell>
          <cell r="G6">
            <v>1017600</v>
          </cell>
          <cell r="H6">
            <v>932800</v>
          </cell>
          <cell r="I6">
            <v>84800</v>
          </cell>
          <cell r="J6">
            <v>84800</v>
          </cell>
          <cell r="K6">
            <v>84800</v>
          </cell>
          <cell r="L6">
            <v>84800</v>
          </cell>
          <cell r="M6">
            <v>84800</v>
          </cell>
          <cell r="N6">
            <v>84800</v>
          </cell>
          <cell r="O6">
            <v>84800</v>
          </cell>
          <cell r="P6">
            <v>84800</v>
          </cell>
          <cell r="Q6">
            <v>84800</v>
          </cell>
          <cell r="R6">
            <v>84800</v>
          </cell>
          <cell r="S6">
            <v>84800</v>
          </cell>
          <cell r="T6">
            <v>84800</v>
          </cell>
          <cell r="U6">
            <v>932800</v>
          </cell>
        </row>
        <row r="7">
          <cell r="A7" t="str">
            <v>18,0703,00218/00</v>
          </cell>
          <cell r="B7" t="str">
            <v>Valores en Caja Fuerte</v>
          </cell>
          <cell r="C7">
            <v>36495</v>
          </cell>
          <cell r="D7">
            <v>36861</v>
          </cell>
          <cell r="E7">
            <v>349800</v>
          </cell>
          <cell r="F7">
            <v>381600</v>
          </cell>
          <cell r="G7">
            <v>381600</v>
          </cell>
          <cell r="H7">
            <v>349800</v>
          </cell>
          <cell r="I7">
            <v>31800</v>
          </cell>
          <cell r="J7">
            <v>31800</v>
          </cell>
          <cell r="K7">
            <v>31800</v>
          </cell>
          <cell r="L7">
            <v>31800</v>
          </cell>
          <cell r="M7">
            <v>31800</v>
          </cell>
          <cell r="N7">
            <v>31800</v>
          </cell>
          <cell r="O7">
            <v>31800</v>
          </cell>
          <cell r="P7">
            <v>31800</v>
          </cell>
          <cell r="Q7">
            <v>31800</v>
          </cell>
          <cell r="R7">
            <v>31800</v>
          </cell>
          <cell r="S7">
            <v>31800</v>
          </cell>
          <cell r="T7">
            <v>31800</v>
          </cell>
          <cell r="U7">
            <v>349800</v>
          </cell>
        </row>
        <row r="8">
          <cell r="A8" t="str">
            <v>18,0702,00073/00</v>
          </cell>
          <cell r="B8" t="str">
            <v>Valores en Tránsito</v>
          </cell>
          <cell r="C8">
            <v>36495</v>
          </cell>
          <cell r="D8">
            <v>36861</v>
          </cell>
          <cell r="E8">
            <v>583000</v>
          </cell>
          <cell r="F8">
            <v>636000</v>
          </cell>
          <cell r="G8">
            <v>636000</v>
          </cell>
          <cell r="H8">
            <v>583000</v>
          </cell>
          <cell r="I8">
            <v>53000</v>
          </cell>
          <cell r="J8">
            <v>53000</v>
          </cell>
          <cell r="K8">
            <v>53000</v>
          </cell>
          <cell r="L8">
            <v>53000</v>
          </cell>
          <cell r="M8">
            <v>53000</v>
          </cell>
          <cell r="N8">
            <v>53000</v>
          </cell>
          <cell r="O8">
            <v>53000</v>
          </cell>
          <cell r="P8">
            <v>53000</v>
          </cell>
          <cell r="Q8">
            <v>53000</v>
          </cell>
          <cell r="R8">
            <v>53000</v>
          </cell>
          <cell r="S8">
            <v>53000</v>
          </cell>
          <cell r="T8">
            <v>53000</v>
          </cell>
          <cell r="U8">
            <v>583000</v>
          </cell>
        </row>
        <row r="10">
          <cell r="B10" t="str">
            <v>EDIFICACIONES</v>
          </cell>
          <cell r="E10">
            <v>48402020</v>
          </cell>
          <cell r="F10">
            <v>96864180</v>
          </cell>
          <cell r="G10">
            <v>56504899</v>
          </cell>
          <cell r="H10">
            <v>88761301</v>
          </cell>
          <cell r="I10">
            <v>8066871</v>
          </cell>
          <cell r="J10">
            <v>8066871</v>
          </cell>
          <cell r="K10">
            <v>8066871</v>
          </cell>
          <cell r="L10">
            <v>8066871</v>
          </cell>
          <cell r="M10">
            <v>8066871</v>
          </cell>
          <cell r="N10">
            <v>8066871</v>
          </cell>
          <cell r="O10">
            <v>8072015</v>
          </cell>
          <cell r="P10">
            <v>8072015</v>
          </cell>
          <cell r="Q10">
            <v>8072015</v>
          </cell>
          <cell r="R10">
            <v>8072015</v>
          </cell>
          <cell r="S10">
            <v>8072015</v>
          </cell>
          <cell r="T10">
            <v>8072015</v>
          </cell>
          <cell r="U10">
            <v>88761301</v>
          </cell>
        </row>
        <row r="11">
          <cell r="A11">
            <v>3026</v>
          </cell>
          <cell r="B11" t="str">
            <v>Incendios - Edificios</v>
          </cell>
          <cell r="C11">
            <v>35511</v>
          </cell>
          <cell r="D11">
            <v>35876</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v>3880</v>
          </cell>
          <cell r="B12" t="str">
            <v>Planta Industrial</v>
          </cell>
          <cell r="C12">
            <v>36342</v>
          </cell>
          <cell r="D12">
            <v>36708</v>
          </cell>
          <cell r="E12">
            <v>48402020</v>
          </cell>
          <cell r="F12">
            <v>96864180</v>
          </cell>
          <cell r="G12">
            <v>56504899</v>
          </cell>
          <cell r="H12">
            <v>88761301</v>
          </cell>
          <cell r="I12">
            <v>8066871</v>
          </cell>
          <cell r="J12">
            <v>8066871</v>
          </cell>
          <cell r="K12">
            <v>8066871</v>
          </cell>
          <cell r="L12">
            <v>8066871</v>
          </cell>
          <cell r="M12">
            <v>8066871</v>
          </cell>
          <cell r="N12">
            <v>8066871</v>
          </cell>
          <cell r="O12">
            <v>8072015</v>
          </cell>
          <cell r="P12">
            <v>8072015</v>
          </cell>
          <cell r="Q12">
            <v>8072015</v>
          </cell>
          <cell r="R12">
            <v>8072015</v>
          </cell>
          <cell r="S12">
            <v>8072015</v>
          </cell>
          <cell r="T12">
            <v>8072015</v>
          </cell>
          <cell r="U12">
            <v>88761301</v>
          </cell>
        </row>
        <row r="14">
          <cell r="B14" t="str">
            <v>ACCIDENTES PERSONALES</v>
          </cell>
          <cell r="E14">
            <v>5299822</v>
          </cell>
          <cell r="F14">
            <v>8641635</v>
          </cell>
          <cell r="G14">
            <v>2909984</v>
          </cell>
          <cell r="H14">
            <v>11031473</v>
          </cell>
          <cell r="I14">
            <v>1059967</v>
          </cell>
          <cell r="J14">
            <v>1059963</v>
          </cell>
          <cell r="K14">
            <v>1059963</v>
          </cell>
          <cell r="L14">
            <v>1059963</v>
          </cell>
          <cell r="M14">
            <v>1059966</v>
          </cell>
          <cell r="N14">
            <v>930985</v>
          </cell>
          <cell r="O14">
            <v>930985</v>
          </cell>
          <cell r="P14">
            <v>930985</v>
          </cell>
          <cell r="Q14">
            <v>965760</v>
          </cell>
          <cell r="R14">
            <v>979125</v>
          </cell>
          <cell r="S14">
            <v>993811</v>
          </cell>
          <cell r="T14">
            <v>969994.66666666663</v>
          </cell>
          <cell r="U14">
            <v>11031473</v>
          </cell>
        </row>
        <row r="15">
          <cell r="A15">
            <v>44</v>
          </cell>
          <cell r="B15" t="str">
            <v>Responsabilidad Civil</v>
          </cell>
          <cell r="C15">
            <v>35433</v>
          </cell>
          <cell r="D15">
            <v>35798</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A16">
            <v>428</v>
          </cell>
          <cell r="B16" t="str">
            <v>Gloria, Pardo, Torres, Ayala</v>
          </cell>
          <cell r="C16">
            <v>35339</v>
          </cell>
          <cell r="D16">
            <v>35704</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v>95</v>
          </cell>
          <cell r="B17" t="str">
            <v>Hugo Riberi</v>
          </cell>
          <cell r="C17">
            <v>35352</v>
          </cell>
          <cell r="D17">
            <v>35717</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A18">
            <v>127</v>
          </cell>
          <cell r="B18" t="str">
            <v>Julio Patricios</v>
          </cell>
          <cell r="C18">
            <v>35467</v>
          </cell>
          <cell r="D18">
            <v>35717</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row>
        <row r="19">
          <cell r="A19">
            <v>20</v>
          </cell>
          <cell r="B19" t="str">
            <v>Vida/Colectivo Empleados</v>
          </cell>
          <cell r="C19">
            <v>35389</v>
          </cell>
          <cell r="D19">
            <v>35754</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row>
        <row r="20">
          <cell r="A20" t="str">
            <v>18,0104,0000167</v>
          </cell>
          <cell r="B20" t="str">
            <v>Vida/Colectivo Empleados/Obreros</v>
          </cell>
          <cell r="C20">
            <v>36492</v>
          </cell>
          <cell r="D20">
            <v>36582</v>
          </cell>
          <cell r="E20">
            <v>5299822</v>
          </cell>
          <cell r="F20">
            <v>8641635</v>
          </cell>
          <cell r="G20">
            <v>2909984</v>
          </cell>
          <cell r="H20">
            <v>11031473</v>
          </cell>
          <cell r="I20">
            <v>1059967</v>
          </cell>
          <cell r="J20">
            <v>1059963</v>
          </cell>
          <cell r="K20">
            <v>1059963</v>
          </cell>
          <cell r="L20">
            <v>1059963</v>
          </cell>
          <cell r="M20">
            <v>1059966</v>
          </cell>
          <cell r="N20">
            <v>930985</v>
          </cell>
          <cell r="O20">
            <v>930985</v>
          </cell>
          <cell r="P20">
            <v>930985</v>
          </cell>
          <cell r="Q20">
            <v>965760</v>
          </cell>
          <cell r="R20">
            <v>979125</v>
          </cell>
          <cell r="S20">
            <v>993811</v>
          </cell>
          <cell r="T20">
            <v>969994.66666666663</v>
          </cell>
          <cell r="U20">
            <v>11031473</v>
          </cell>
        </row>
        <row r="21">
          <cell r="A21" t="str">
            <v>18,0401,0000142</v>
          </cell>
          <cell r="B21" t="str">
            <v>Ruben Camaraza</v>
          </cell>
          <cell r="C21">
            <v>35540</v>
          </cell>
          <cell r="D21">
            <v>35905</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3">
          <cell r="B23" t="str">
            <v>AUTOVEHICULOS</v>
          </cell>
          <cell r="E23">
            <v>13330146</v>
          </cell>
          <cell r="F23">
            <v>19399062</v>
          </cell>
          <cell r="G23">
            <v>16106332</v>
          </cell>
          <cell r="H23">
            <v>16622876</v>
          </cell>
          <cell r="I23">
            <v>1333000</v>
          </cell>
          <cell r="J23">
            <v>1333016</v>
          </cell>
          <cell r="K23">
            <v>1333016</v>
          </cell>
          <cell r="L23">
            <v>1466768</v>
          </cell>
          <cell r="M23">
            <v>1527395</v>
          </cell>
          <cell r="N23">
            <v>1683369</v>
          </cell>
          <cell r="O23">
            <v>1620525</v>
          </cell>
          <cell r="P23">
            <v>1620525</v>
          </cell>
          <cell r="Q23">
            <v>1620525</v>
          </cell>
          <cell r="R23">
            <v>1620526</v>
          </cell>
          <cell r="S23">
            <v>1464211</v>
          </cell>
          <cell r="T23">
            <v>1464211</v>
          </cell>
          <cell r="U23">
            <v>16622876</v>
          </cell>
        </row>
        <row r="24">
          <cell r="B24" t="str">
            <v>Corsa Chevrolet      B16NE31040488</v>
          </cell>
          <cell r="E24">
            <v>1101861</v>
          </cell>
          <cell r="F24">
            <v>1307140</v>
          </cell>
          <cell r="G24">
            <v>1198212</v>
          </cell>
          <cell r="H24">
            <v>1210789</v>
          </cell>
          <cell r="I24">
            <v>110186</v>
          </cell>
          <cell r="J24">
            <v>110186</v>
          </cell>
          <cell r="K24">
            <v>110186</v>
          </cell>
          <cell r="L24">
            <v>110186</v>
          </cell>
          <cell r="M24">
            <v>110186</v>
          </cell>
          <cell r="N24">
            <v>110186</v>
          </cell>
          <cell r="O24">
            <v>110186</v>
          </cell>
          <cell r="P24">
            <v>110186</v>
          </cell>
          <cell r="Q24">
            <v>110186</v>
          </cell>
          <cell r="R24">
            <v>110187</v>
          </cell>
          <cell r="S24">
            <v>108928</v>
          </cell>
          <cell r="T24">
            <v>108928</v>
          </cell>
          <cell r="U24">
            <v>1210789</v>
          </cell>
        </row>
        <row r="25">
          <cell r="A25">
            <v>6140</v>
          </cell>
          <cell r="B25" t="str">
            <v>Muerte ocupantes, Inc.Permanentes, Gto.Medicos</v>
          </cell>
          <cell r="C25">
            <v>36464</v>
          </cell>
          <cell r="D25">
            <v>36830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A26">
            <v>6140</v>
          </cell>
          <cell r="B26" t="str">
            <v>Resp.civil, Incendio, Accidente, Robo.</v>
          </cell>
          <cell r="C26">
            <v>36464</v>
          </cell>
          <cell r="D26">
            <v>36830</v>
          </cell>
          <cell r="E26">
            <v>1101861</v>
          </cell>
          <cell r="F26">
            <v>1307140</v>
          </cell>
          <cell r="G26">
            <v>1198212</v>
          </cell>
          <cell r="H26">
            <v>1210789</v>
          </cell>
          <cell r="I26">
            <v>110186</v>
          </cell>
          <cell r="J26">
            <v>110186</v>
          </cell>
          <cell r="K26">
            <v>110186</v>
          </cell>
          <cell r="L26">
            <v>110186</v>
          </cell>
          <cell r="M26">
            <v>110186</v>
          </cell>
          <cell r="N26">
            <v>110186</v>
          </cell>
          <cell r="O26">
            <v>110186</v>
          </cell>
          <cell r="P26">
            <v>110186</v>
          </cell>
          <cell r="Q26">
            <v>110186</v>
          </cell>
          <cell r="R26">
            <v>110187</v>
          </cell>
          <cell r="S26">
            <v>108928</v>
          </cell>
          <cell r="T26">
            <v>108928</v>
          </cell>
          <cell r="U26">
            <v>1210789</v>
          </cell>
        </row>
        <row r="28">
          <cell r="B28" t="str">
            <v>Corsa Chevrolet      B16NE31039593</v>
          </cell>
          <cell r="E28">
            <v>1000406</v>
          </cell>
          <cell r="F28">
            <v>1307140</v>
          </cell>
          <cell r="G28">
            <v>1198212</v>
          </cell>
          <cell r="H28">
            <v>1109334</v>
          </cell>
          <cell r="I28">
            <v>100037</v>
          </cell>
          <cell r="J28">
            <v>100041</v>
          </cell>
          <cell r="K28">
            <v>100041</v>
          </cell>
          <cell r="L28">
            <v>100041</v>
          </cell>
          <cell r="M28">
            <v>100041</v>
          </cell>
          <cell r="N28">
            <v>100041</v>
          </cell>
          <cell r="O28">
            <v>100041</v>
          </cell>
          <cell r="P28">
            <v>100041</v>
          </cell>
          <cell r="Q28">
            <v>100041</v>
          </cell>
          <cell r="R28">
            <v>100041</v>
          </cell>
          <cell r="S28">
            <v>108928</v>
          </cell>
          <cell r="T28">
            <v>108928</v>
          </cell>
          <cell r="U28">
            <v>1109334</v>
          </cell>
        </row>
        <row r="29">
          <cell r="A29">
            <v>6140</v>
          </cell>
          <cell r="B29" t="str">
            <v>Muerte ocupantes, Inc.Permanentes, Gto.Medicos</v>
          </cell>
          <cell r="C29">
            <v>36464</v>
          </cell>
          <cell r="D29">
            <v>36830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6140</v>
          </cell>
          <cell r="B30" t="str">
            <v>Resp.civil, Incendio, Accidente, Robo.</v>
          </cell>
          <cell r="C30">
            <v>36464</v>
          </cell>
          <cell r="D30">
            <v>36830</v>
          </cell>
          <cell r="E30">
            <v>1000406</v>
          </cell>
          <cell r="F30">
            <v>1307140</v>
          </cell>
          <cell r="G30">
            <v>1198212</v>
          </cell>
          <cell r="H30">
            <v>1109334</v>
          </cell>
          <cell r="I30">
            <v>100037</v>
          </cell>
          <cell r="J30">
            <v>100041</v>
          </cell>
          <cell r="K30">
            <v>100041</v>
          </cell>
          <cell r="L30">
            <v>100041</v>
          </cell>
          <cell r="M30">
            <v>100041</v>
          </cell>
          <cell r="N30">
            <v>100041</v>
          </cell>
          <cell r="O30">
            <v>100041</v>
          </cell>
          <cell r="P30">
            <v>100041</v>
          </cell>
          <cell r="Q30">
            <v>100041</v>
          </cell>
          <cell r="R30">
            <v>100041</v>
          </cell>
          <cell r="S30">
            <v>108928</v>
          </cell>
          <cell r="T30">
            <v>108928</v>
          </cell>
          <cell r="U30">
            <v>1109334</v>
          </cell>
        </row>
        <row r="32">
          <cell r="B32" t="str">
            <v>Isuzu Tropper 88     214494</v>
          </cell>
          <cell r="E32">
            <v>1112767</v>
          </cell>
          <cell r="F32">
            <v>-493541</v>
          </cell>
          <cell r="G32">
            <v>0</v>
          </cell>
          <cell r="H32">
            <v>619226</v>
          </cell>
          <cell r="I32">
            <v>111274</v>
          </cell>
          <cell r="J32">
            <v>111277</v>
          </cell>
          <cell r="K32">
            <v>111277</v>
          </cell>
          <cell r="L32">
            <v>111277</v>
          </cell>
          <cell r="M32">
            <v>111277</v>
          </cell>
          <cell r="N32">
            <v>62844</v>
          </cell>
          <cell r="O32">
            <v>0</v>
          </cell>
          <cell r="P32">
            <v>0</v>
          </cell>
          <cell r="Q32">
            <v>0</v>
          </cell>
          <cell r="R32">
            <v>0</v>
          </cell>
          <cell r="S32">
            <v>0</v>
          </cell>
          <cell r="T32">
            <v>0</v>
          </cell>
          <cell r="U32">
            <v>619226</v>
          </cell>
        </row>
        <row r="33">
          <cell r="A33">
            <v>6140</v>
          </cell>
          <cell r="B33" t="str">
            <v>Resp.civil, Incendio, Accidente, Robo.</v>
          </cell>
          <cell r="C33">
            <v>36464</v>
          </cell>
          <cell r="D33">
            <v>36830</v>
          </cell>
          <cell r="E33">
            <v>1112767</v>
          </cell>
          <cell r="F33">
            <v>-493541</v>
          </cell>
          <cell r="G33">
            <v>0</v>
          </cell>
          <cell r="H33">
            <v>619226</v>
          </cell>
          <cell r="I33">
            <v>111274</v>
          </cell>
          <cell r="J33">
            <v>111277</v>
          </cell>
          <cell r="K33">
            <v>111277</v>
          </cell>
          <cell r="L33">
            <v>111277</v>
          </cell>
          <cell r="M33">
            <v>111277</v>
          </cell>
          <cell r="N33">
            <v>62844</v>
          </cell>
          <cell r="O33">
            <v>0</v>
          </cell>
          <cell r="P33">
            <v>0</v>
          </cell>
          <cell r="Q33">
            <v>0</v>
          </cell>
          <cell r="R33">
            <v>0</v>
          </cell>
          <cell r="S33">
            <v>0</v>
          </cell>
          <cell r="T33">
            <v>0</v>
          </cell>
          <cell r="U33">
            <v>619226</v>
          </cell>
        </row>
        <row r="34">
          <cell r="A34">
            <v>6140</v>
          </cell>
          <cell r="B34" t="str">
            <v>Muerte ocupantes, Inc.Permanentes, Gto.Medicos</v>
          </cell>
          <cell r="C34">
            <v>36464</v>
          </cell>
          <cell r="D34">
            <v>36830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6">
          <cell r="B36" t="str">
            <v>Toyota Corolla 94    2C-2593676</v>
          </cell>
          <cell r="E36">
            <v>1940840</v>
          </cell>
          <cell r="F36">
            <v>2096107</v>
          </cell>
          <cell r="G36">
            <v>1921431</v>
          </cell>
          <cell r="H36">
            <v>2115516</v>
          </cell>
          <cell r="I36">
            <v>194084</v>
          </cell>
          <cell r="J36">
            <v>194084</v>
          </cell>
          <cell r="K36">
            <v>194084</v>
          </cell>
          <cell r="L36">
            <v>194084</v>
          </cell>
          <cell r="M36">
            <v>194084</v>
          </cell>
          <cell r="N36">
            <v>194084</v>
          </cell>
          <cell r="O36">
            <v>194084</v>
          </cell>
          <cell r="P36">
            <v>194084</v>
          </cell>
          <cell r="Q36">
            <v>194084</v>
          </cell>
          <cell r="R36">
            <v>194084</v>
          </cell>
          <cell r="S36">
            <v>174676</v>
          </cell>
          <cell r="T36">
            <v>174676</v>
          </cell>
          <cell r="U36">
            <v>2115516</v>
          </cell>
        </row>
        <row r="37">
          <cell r="A37">
            <v>6140</v>
          </cell>
          <cell r="B37" t="str">
            <v>Resp.civil, Incendio, Accidente, Robo.</v>
          </cell>
          <cell r="C37">
            <v>36464</v>
          </cell>
          <cell r="D37">
            <v>36830</v>
          </cell>
          <cell r="E37">
            <v>1940840</v>
          </cell>
          <cell r="F37">
            <v>2096107</v>
          </cell>
          <cell r="G37">
            <v>1921431</v>
          </cell>
          <cell r="H37">
            <v>2115516</v>
          </cell>
          <cell r="I37">
            <v>194084</v>
          </cell>
          <cell r="J37">
            <v>194084</v>
          </cell>
          <cell r="K37">
            <v>194084</v>
          </cell>
          <cell r="L37">
            <v>194084</v>
          </cell>
          <cell r="M37">
            <v>194084</v>
          </cell>
          <cell r="N37">
            <v>194084</v>
          </cell>
          <cell r="O37">
            <v>194084</v>
          </cell>
          <cell r="P37">
            <v>194084</v>
          </cell>
          <cell r="Q37">
            <v>194084</v>
          </cell>
          <cell r="R37">
            <v>194084</v>
          </cell>
          <cell r="S37">
            <v>174676</v>
          </cell>
          <cell r="T37">
            <v>174676</v>
          </cell>
          <cell r="U37">
            <v>2115516</v>
          </cell>
        </row>
        <row r="38">
          <cell r="A38">
            <v>6140</v>
          </cell>
          <cell r="B38" t="str">
            <v>Muerte ocupantes, Inc.Permanentes, Gto.Medicos</v>
          </cell>
          <cell r="C38">
            <v>36464</v>
          </cell>
          <cell r="D38">
            <v>36830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0">
          <cell r="B40" t="str">
            <v>Toyota Lexus 91     1UZ-0182286</v>
          </cell>
          <cell r="E40">
            <v>4052089</v>
          </cell>
          <cell r="F40">
            <v>4376257</v>
          </cell>
          <cell r="G40">
            <v>4011569</v>
          </cell>
          <cell r="H40">
            <v>4416777</v>
          </cell>
          <cell r="I40">
            <v>405208</v>
          </cell>
          <cell r="J40">
            <v>405209</v>
          </cell>
          <cell r="K40">
            <v>405209</v>
          </cell>
          <cell r="L40">
            <v>405209</v>
          </cell>
          <cell r="M40">
            <v>405209</v>
          </cell>
          <cell r="N40">
            <v>405209</v>
          </cell>
          <cell r="O40">
            <v>405209</v>
          </cell>
          <cell r="P40">
            <v>405209</v>
          </cell>
          <cell r="Q40">
            <v>405209</v>
          </cell>
          <cell r="R40">
            <v>405209</v>
          </cell>
          <cell r="S40">
            <v>364688</v>
          </cell>
          <cell r="T40">
            <v>364688</v>
          </cell>
          <cell r="U40">
            <v>4416777</v>
          </cell>
        </row>
        <row r="41">
          <cell r="A41">
            <v>6140</v>
          </cell>
          <cell r="B41" t="str">
            <v>Resp.civil, Incendio, Accidente, Robo.</v>
          </cell>
          <cell r="C41">
            <v>36464</v>
          </cell>
          <cell r="D41">
            <v>36830</v>
          </cell>
          <cell r="E41">
            <v>4052089</v>
          </cell>
          <cell r="F41">
            <v>4376257</v>
          </cell>
          <cell r="G41">
            <v>4011569</v>
          </cell>
          <cell r="H41">
            <v>4416777</v>
          </cell>
          <cell r="I41">
            <v>405208</v>
          </cell>
          <cell r="J41">
            <v>405209</v>
          </cell>
          <cell r="K41">
            <v>405209</v>
          </cell>
          <cell r="L41">
            <v>405209</v>
          </cell>
          <cell r="M41">
            <v>405209</v>
          </cell>
          <cell r="N41">
            <v>405209</v>
          </cell>
          <cell r="O41">
            <v>405209</v>
          </cell>
          <cell r="P41">
            <v>405209</v>
          </cell>
          <cell r="Q41">
            <v>405209</v>
          </cell>
          <cell r="R41">
            <v>405209</v>
          </cell>
          <cell r="S41">
            <v>364688</v>
          </cell>
          <cell r="T41">
            <v>364688</v>
          </cell>
          <cell r="U41">
            <v>4416777</v>
          </cell>
        </row>
        <row r="42">
          <cell r="A42">
            <v>6140</v>
          </cell>
          <cell r="B42" t="str">
            <v>Muerte ocupantes, Inc.Permanentes, Gto.Medicos</v>
          </cell>
          <cell r="C42">
            <v>36464</v>
          </cell>
          <cell r="D42">
            <v>36830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4">
          <cell r="B44" t="str">
            <v>Nissan Sentra 95     GA16-74093OR</v>
          </cell>
          <cell r="E44">
            <v>1313491</v>
          </cell>
          <cell r="F44">
            <v>1418570</v>
          </cell>
          <cell r="G44">
            <v>1300357</v>
          </cell>
          <cell r="H44">
            <v>1431704</v>
          </cell>
          <cell r="I44">
            <v>131349</v>
          </cell>
          <cell r="J44">
            <v>131349</v>
          </cell>
          <cell r="K44">
            <v>131349</v>
          </cell>
          <cell r="L44">
            <v>131349</v>
          </cell>
          <cell r="M44">
            <v>131349</v>
          </cell>
          <cell r="N44">
            <v>131349</v>
          </cell>
          <cell r="O44">
            <v>131349</v>
          </cell>
          <cell r="P44">
            <v>131349</v>
          </cell>
          <cell r="Q44">
            <v>131349</v>
          </cell>
          <cell r="R44">
            <v>131349</v>
          </cell>
          <cell r="S44">
            <v>118214</v>
          </cell>
          <cell r="T44">
            <v>118214</v>
          </cell>
          <cell r="U44">
            <v>1431704</v>
          </cell>
        </row>
        <row r="45">
          <cell r="A45">
            <v>6140</v>
          </cell>
          <cell r="B45" t="str">
            <v>Resp.civil, Incendio, Accidente, Robo.</v>
          </cell>
          <cell r="C45">
            <v>36464</v>
          </cell>
          <cell r="D45">
            <v>36830</v>
          </cell>
          <cell r="E45">
            <v>1313491</v>
          </cell>
          <cell r="F45">
            <v>1418570</v>
          </cell>
          <cell r="G45">
            <v>1300357</v>
          </cell>
          <cell r="H45">
            <v>1431704</v>
          </cell>
          <cell r="I45">
            <v>131349</v>
          </cell>
          <cell r="J45">
            <v>131349</v>
          </cell>
          <cell r="K45">
            <v>131349</v>
          </cell>
          <cell r="L45">
            <v>131349</v>
          </cell>
          <cell r="M45">
            <v>131349</v>
          </cell>
          <cell r="N45">
            <v>131349</v>
          </cell>
          <cell r="O45">
            <v>131349</v>
          </cell>
          <cell r="P45">
            <v>131349</v>
          </cell>
          <cell r="Q45">
            <v>131349</v>
          </cell>
          <cell r="R45">
            <v>131349</v>
          </cell>
          <cell r="S45">
            <v>118214</v>
          </cell>
          <cell r="T45">
            <v>118214</v>
          </cell>
          <cell r="U45">
            <v>1431704</v>
          </cell>
        </row>
        <row r="46">
          <cell r="A46">
            <v>6140</v>
          </cell>
          <cell r="B46" t="str">
            <v>Muerte ocupantes, Inc.Permanentes, Gto.Medicos</v>
          </cell>
          <cell r="C46">
            <v>36464</v>
          </cell>
          <cell r="D46">
            <v>36830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8">
          <cell r="B48" t="str">
            <v>Corsa Chevrolet      FW0367136</v>
          </cell>
          <cell r="E48">
            <v>1404346</v>
          </cell>
          <cell r="F48">
            <v>1075822</v>
          </cell>
          <cell r="G48">
            <v>986170</v>
          </cell>
          <cell r="H48">
            <v>1493998</v>
          </cell>
          <cell r="I48">
            <v>140431</v>
          </cell>
          <cell r="J48">
            <v>140435</v>
          </cell>
          <cell r="K48">
            <v>140435</v>
          </cell>
          <cell r="L48">
            <v>140435</v>
          </cell>
          <cell r="M48">
            <v>140435</v>
          </cell>
          <cell r="N48">
            <v>140435</v>
          </cell>
          <cell r="O48">
            <v>140435</v>
          </cell>
          <cell r="P48">
            <v>140435</v>
          </cell>
          <cell r="Q48">
            <v>140435</v>
          </cell>
          <cell r="R48">
            <v>140435</v>
          </cell>
          <cell r="S48">
            <v>89652</v>
          </cell>
          <cell r="T48">
            <v>89652</v>
          </cell>
          <cell r="U48">
            <v>1493998</v>
          </cell>
        </row>
        <row r="49">
          <cell r="A49">
            <v>6140</v>
          </cell>
          <cell r="B49" t="str">
            <v>Muerte ocupantes, Inc.Permanentes, Gto.Medicos</v>
          </cell>
          <cell r="C49">
            <v>36464</v>
          </cell>
          <cell r="D49">
            <v>36830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0">
          <cell r="A50">
            <v>6140</v>
          </cell>
          <cell r="B50" t="str">
            <v>Resp.civil, Incendio, Accidente, Robo.</v>
          </cell>
          <cell r="C50">
            <v>36464</v>
          </cell>
          <cell r="D50">
            <v>36830</v>
          </cell>
          <cell r="E50">
            <v>1404346</v>
          </cell>
          <cell r="F50">
            <v>1075822</v>
          </cell>
          <cell r="G50">
            <v>986170</v>
          </cell>
          <cell r="H50">
            <v>1493998</v>
          </cell>
          <cell r="I50">
            <v>140431</v>
          </cell>
          <cell r="J50">
            <v>140435</v>
          </cell>
          <cell r="K50">
            <v>140435</v>
          </cell>
          <cell r="L50">
            <v>140435</v>
          </cell>
          <cell r="M50">
            <v>140435</v>
          </cell>
          <cell r="N50">
            <v>140435</v>
          </cell>
          <cell r="O50">
            <v>140435</v>
          </cell>
          <cell r="P50">
            <v>140435</v>
          </cell>
          <cell r="Q50">
            <v>140435</v>
          </cell>
          <cell r="R50">
            <v>140435</v>
          </cell>
          <cell r="S50">
            <v>89652</v>
          </cell>
          <cell r="T50">
            <v>89652</v>
          </cell>
          <cell r="U50">
            <v>1493998</v>
          </cell>
        </row>
        <row r="52">
          <cell r="B52" t="str">
            <v>Corsa Chevrolet      FW0364989</v>
          </cell>
          <cell r="E52">
            <v>1404346</v>
          </cell>
          <cell r="F52">
            <v>1512078</v>
          </cell>
          <cell r="G52">
            <v>1386071</v>
          </cell>
          <cell r="H52">
            <v>1530353</v>
          </cell>
          <cell r="I52">
            <v>140431</v>
          </cell>
          <cell r="J52">
            <v>140435</v>
          </cell>
          <cell r="K52">
            <v>140435</v>
          </cell>
          <cell r="L52">
            <v>140435</v>
          </cell>
          <cell r="M52">
            <v>140435</v>
          </cell>
          <cell r="N52">
            <v>140435</v>
          </cell>
          <cell r="O52">
            <v>140435</v>
          </cell>
          <cell r="P52">
            <v>140435</v>
          </cell>
          <cell r="Q52">
            <v>140435</v>
          </cell>
          <cell r="R52">
            <v>140435</v>
          </cell>
          <cell r="S52">
            <v>126007</v>
          </cell>
          <cell r="T52">
            <v>126007</v>
          </cell>
          <cell r="U52">
            <v>1530353</v>
          </cell>
        </row>
        <row r="53">
          <cell r="A53">
            <v>6140</v>
          </cell>
          <cell r="B53" t="str">
            <v>Muerte ocupantes, Inc.Permanentes, Gto.Medicos</v>
          </cell>
          <cell r="C53">
            <v>36464</v>
          </cell>
          <cell r="D53">
            <v>36830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A54">
            <v>6140</v>
          </cell>
          <cell r="B54" t="str">
            <v>Resp.civil, Incendio, Accidente, Robo.</v>
          </cell>
          <cell r="C54">
            <v>36464</v>
          </cell>
          <cell r="D54">
            <v>36830</v>
          </cell>
          <cell r="E54">
            <v>1404346</v>
          </cell>
          <cell r="F54">
            <v>1512078</v>
          </cell>
          <cell r="G54">
            <v>1386071</v>
          </cell>
          <cell r="H54">
            <v>1530353</v>
          </cell>
          <cell r="I54">
            <v>140431</v>
          </cell>
          <cell r="J54">
            <v>140435</v>
          </cell>
          <cell r="K54">
            <v>140435</v>
          </cell>
          <cell r="L54">
            <v>140435</v>
          </cell>
          <cell r="M54">
            <v>140435</v>
          </cell>
          <cell r="N54">
            <v>140435</v>
          </cell>
          <cell r="O54">
            <v>140435</v>
          </cell>
          <cell r="P54">
            <v>140435</v>
          </cell>
          <cell r="Q54">
            <v>140435</v>
          </cell>
          <cell r="R54">
            <v>140435</v>
          </cell>
          <cell r="S54">
            <v>126007</v>
          </cell>
          <cell r="T54">
            <v>126007</v>
          </cell>
          <cell r="U54">
            <v>1530353</v>
          </cell>
        </row>
        <row r="56">
          <cell r="B56" t="str">
            <v>Corsa Chevrolet     BT0001536</v>
          </cell>
          <cell r="E56">
            <v>0</v>
          </cell>
          <cell r="F56">
            <v>2568459</v>
          </cell>
          <cell r="G56">
            <v>1496185</v>
          </cell>
          <cell r="H56">
            <v>1072274</v>
          </cell>
          <cell r="I56">
            <v>0</v>
          </cell>
          <cell r="J56">
            <v>0</v>
          </cell>
          <cell r="K56">
            <v>0</v>
          </cell>
          <cell r="L56">
            <v>133752</v>
          </cell>
          <cell r="M56">
            <v>133751</v>
          </cell>
          <cell r="N56">
            <v>133751</v>
          </cell>
          <cell r="O56">
            <v>133751</v>
          </cell>
          <cell r="P56">
            <v>133751</v>
          </cell>
          <cell r="Q56">
            <v>133751</v>
          </cell>
          <cell r="R56">
            <v>133751</v>
          </cell>
          <cell r="S56">
            <v>136016</v>
          </cell>
          <cell r="T56">
            <v>136016</v>
          </cell>
          <cell r="U56">
            <v>1072274</v>
          </cell>
        </row>
        <row r="57">
          <cell r="A57">
            <v>6140</v>
          </cell>
          <cell r="B57" t="str">
            <v>Muerte ocupantes, Inc.Permanentes, Gto.Medicos</v>
          </cell>
          <cell r="C57">
            <v>36464</v>
          </cell>
          <cell r="D57">
            <v>36830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v>6140</v>
          </cell>
          <cell r="B58" t="str">
            <v>Resp.civil, Incendio, Accidente, Robo.</v>
          </cell>
          <cell r="C58">
            <v>36464</v>
          </cell>
          <cell r="D58">
            <v>36830</v>
          </cell>
          <cell r="E58">
            <v>0</v>
          </cell>
          <cell r="F58">
            <v>2568459</v>
          </cell>
          <cell r="G58">
            <v>1496185</v>
          </cell>
          <cell r="H58">
            <v>1072274</v>
          </cell>
          <cell r="I58">
            <v>0</v>
          </cell>
          <cell r="J58">
            <v>0</v>
          </cell>
          <cell r="K58">
            <v>0</v>
          </cell>
          <cell r="L58">
            <v>133752</v>
          </cell>
          <cell r="M58">
            <v>133751</v>
          </cell>
          <cell r="N58">
            <v>133751</v>
          </cell>
          <cell r="O58">
            <v>133751</v>
          </cell>
          <cell r="P58">
            <v>133751</v>
          </cell>
          <cell r="Q58">
            <v>133751</v>
          </cell>
          <cell r="R58">
            <v>133751</v>
          </cell>
          <cell r="S58">
            <v>136016</v>
          </cell>
          <cell r="T58">
            <v>136016</v>
          </cell>
          <cell r="U58">
            <v>1072274</v>
          </cell>
        </row>
        <row r="60">
          <cell r="B60" t="str">
            <v>Chevrolet 4x4  S-10 D/C  Año 1999</v>
          </cell>
          <cell r="E60">
            <v>0</v>
          </cell>
          <cell r="F60">
            <v>4231030</v>
          </cell>
          <cell r="G60">
            <v>2608125</v>
          </cell>
          <cell r="H60">
            <v>1622905</v>
          </cell>
          <cell r="I60">
            <v>0</v>
          </cell>
          <cell r="J60">
            <v>0</v>
          </cell>
          <cell r="K60">
            <v>0</v>
          </cell>
          <cell r="L60">
            <v>0</v>
          </cell>
          <cell r="M60">
            <v>60628</v>
          </cell>
          <cell r="N60">
            <v>265035</v>
          </cell>
          <cell r="O60">
            <v>265035</v>
          </cell>
          <cell r="P60">
            <v>265035</v>
          </cell>
          <cell r="Q60">
            <v>265035</v>
          </cell>
          <cell r="R60">
            <v>265035</v>
          </cell>
          <cell r="S60">
            <v>237102</v>
          </cell>
          <cell r="T60">
            <v>237102</v>
          </cell>
          <cell r="U60">
            <v>1622905</v>
          </cell>
        </row>
        <row r="61">
          <cell r="A61">
            <v>6140</v>
          </cell>
          <cell r="B61" t="str">
            <v>Muerte ocupantes, Inc.Permanentes, Gto.Medicos</v>
          </cell>
          <cell r="C61">
            <v>36464</v>
          </cell>
          <cell r="D61">
            <v>36830</v>
          </cell>
          <cell r="E61">
            <v>0</v>
          </cell>
          <cell r="F61">
            <v>4231030</v>
          </cell>
          <cell r="G61">
            <v>2608125</v>
          </cell>
          <cell r="H61">
            <v>1622905</v>
          </cell>
          <cell r="I61">
            <v>0</v>
          </cell>
          <cell r="J61">
            <v>0</v>
          </cell>
          <cell r="K61">
            <v>0</v>
          </cell>
          <cell r="L61">
            <v>0</v>
          </cell>
          <cell r="M61">
            <v>60628</v>
          </cell>
          <cell r="N61">
            <v>265035</v>
          </cell>
          <cell r="O61">
            <v>265035</v>
          </cell>
          <cell r="P61">
            <v>265035</v>
          </cell>
          <cell r="Q61">
            <v>265035</v>
          </cell>
          <cell r="R61">
            <v>265035</v>
          </cell>
          <cell r="S61">
            <v>237102</v>
          </cell>
          <cell r="T61">
            <v>237102</v>
          </cell>
          <cell r="U61">
            <v>1622905</v>
          </cell>
        </row>
        <row r="62">
          <cell r="A62">
            <v>6140</v>
          </cell>
          <cell r="B62" t="str">
            <v>Resp.civil, Incendio, Accidente, Robo.</v>
          </cell>
          <cell r="C62">
            <v>36464</v>
          </cell>
          <cell r="D62">
            <v>36830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4">
          <cell r="B64" t="str">
            <v>AUTOGRUAS</v>
          </cell>
          <cell r="E64">
            <v>3095328</v>
          </cell>
          <cell r="F64">
            <v>4224751</v>
          </cell>
          <cell r="G64">
            <v>3872688.4166666665</v>
          </cell>
          <cell r="H64">
            <v>3447390.5833333335</v>
          </cell>
          <cell r="I64">
            <v>309540</v>
          </cell>
          <cell r="J64">
            <v>309532</v>
          </cell>
          <cell r="K64">
            <v>309532</v>
          </cell>
          <cell r="L64">
            <v>309532</v>
          </cell>
          <cell r="M64">
            <v>309532</v>
          </cell>
          <cell r="N64">
            <v>309532</v>
          </cell>
          <cell r="O64">
            <v>309532</v>
          </cell>
          <cell r="P64">
            <v>309532</v>
          </cell>
          <cell r="Q64">
            <v>309532</v>
          </cell>
          <cell r="R64">
            <v>309532</v>
          </cell>
          <cell r="S64">
            <v>352062.58333333331</v>
          </cell>
          <cell r="T64">
            <v>352065</v>
          </cell>
          <cell r="U64">
            <v>3447390.5833333335</v>
          </cell>
        </row>
        <row r="65">
          <cell r="A65">
            <v>6140</v>
          </cell>
          <cell r="B65" t="str">
            <v>Hyster H50XM 96  ISUZU DIES.N836970</v>
          </cell>
          <cell r="C65">
            <v>36464</v>
          </cell>
          <cell r="D65">
            <v>36830</v>
          </cell>
          <cell r="E65">
            <v>726790</v>
          </cell>
          <cell r="F65">
            <v>1038906</v>
          </cell>
          <cell r="G65">
            <v>952330.5</v>
          </cell>
          <cell r="H65">
            <v>813365.5</v>
          </cell>
          <cell r="I65">
            <v>72679</v>
          </cell>
          <cell r="J65">
            <v>72679</v>
          </cell>
          <cell r="K65">
            <v>72679</v>
          </cell>
          <cell r="L65">
            <v>72679</v>
          </cell>
          <cell r="M65">
            <v>72679</v>
          </cell>
          <cell r="N65">
            <v>72679</v>
          </cell>
          <cell r="O65">
            <v>72679</v>
          </cell>
          <cell r="P65">
            <v>72679</v>
          </cell>
          <cell r="Q65">
            <v>72679</v>
          </cell>
          <cell r="R65">
            <v>72679</v>
          </cell>
          <cell r="S65">
            <v>86575.5</v>
          </cell>
          <cell r="T65">
            <v>86576</v>
          </cell>
          <cell r="U65">
            <v>813365.5</v>
          </cell>
        </row>
        <row r="66">
          <cell r="A66">
            <v>6140</v>
          </cell>
          <cell r="B66" t="str">
            <v>Clark    HY466-0822-BRF-4205</v>
          </cell>
          <cell r="C66">
            <v>36464</v>
          </cell>
          <cell r="D66">
            <v>36830</v>
          </cell>
          <cell r="E66">
            <v>139124</v>
          </cell>
          <cell r="F66">
            <v>150255</v>
          </cell>
          <cell r="G66">
            <v>137733.75</v>
          </cell>
          <cell r="H66">
            <v>151645.25</v>
          </cell>
          <cell r="I66">
            <v>13916</v>
          </cell>
          <cell r="J66">
            <v>13912</v>
          </cell>
          <cell r="K66">
            <v>13912</v>
          </cell>
          <cell r="L66">
            <v>13912</v>
          </cell>
          <cell r="M66">
            <v>13912</v>
          </cell>
          <cell r="N66">
            <v>13912</v>
          </cell>
          <cell r="O66">
            <v>13912</v>
          </cell>
          <cell r="P66">
            <v>13912</v>
          </cell>
          <cell r="Q66">
            <v>13912</v>
          </cell>
          <cell r="R66">
            <v>13912</v>
          </cell>
          <cell r="S66">
            <v>12521.25</v>
          </cell>
          <cell r="T66">
            <v>12521</v>
          </cell>
          <cell r="U66">
            <v>151645.25</v>
          </cell>
        </row>
        <row r="67">
          <cell r="A67">
            <v>6140</v>
          </cell>
          <cell r="B67" t="str">
            <v>HISTER HCXL 80        P-N1320842</v>
          </cell>
          <cell r="C67">
            <v>36464</v>
          </cell>
          <cell r="D67">
            <v>36830</v>
          </cell>
          <cell r="E67">
            <v>344915</v>
          </cell>
          <cell r="F67">
            <v>547100</v>
          </cell>
          <cell r="G67">
            <v>501508.33333333331</v>
          </cell>
          <cell r="H67">
            <v>390506.66666666669</v>
          </cell>
          <cell r="I67">
            <v>34487</v>
          </cell>
          <cell r="J67">
            <v>34492</v>
          </cell>
          <cell r="K67">
            <v>34492</v>
          </cell>
          <cell r="L67">
            <v>34492</v>
          </cell>
          <cell r="M67">
            <v>34492</v>
          </cell>
          <cell r="N67">
            <v>34492</v>
          </cell>
          <cell r="O67">
            <v>34492</v>
          </cell>
          <cell r="P67">
            <v>34492</v>
          </cell>
          <cell r="Q67">
            <v>34492</v>
          </cell>
          <cell r="R67">
            <v>34492</v>
          </cell>
          <cell r="S67">
            <v>45591.666666666664</v>
          </cell>
          <cell r="T67">
            <v>45592</v>
          </cell>
          <cell r="U67">
            <v>390506.66666666669</v>
          </cell>
        </row>
        <row r="68">
          <cell r="A68">
            <v>6140</v>
          </cell>
          <cell r="B68" t="str">
            <v>HISTER H-300-XL       P-N1320873</v>
          </cell>
          <cell r="C68">
            <v>36464</v>
          </cell>
          <cell r="D68">
            <v>36830</v>
          </cell>
          <cell r="E68">
            <v>506575</v>
          </cell>
          <cell r="F68">
            <v>547100</v>
          </cell>
          <cell r="G68">
            <v>501508.33333333337</v>
          </cell>
          <cell r="H68">
            <v>552166.66666666663</v>
          </cell>
          <cell r="I68">
            <v>50662</v>
          </cell>
          <cell r="J68">
            <v>50657</v>
          </cell>
          <cell r="K68">
            <v>50657</v>
          </cell>
          <cell r="L68">
            <v>50657</v>
          </cell>
          <cell r="M68">
            <v>50657</v>
          </cell>
          <cell r="N68">
            <v>50657</v>
          </cell>
          <cell r="O68">
            <v>50657</v>
          </cell>
          <cell r="P68">
            <v>50657</v>
          </cell>
          <cell r="Q68">
            <v>50657</v>
          </cell>
          <cell r="R68">
            <v>50657</v>
          </cell>
          <cell r="S68">
            <v>45591.666666666664</v>
          </cell>
          <cell r="T68">
            <v>45592</v>
          </cell>
          <cell r="U68">
            <v>552166.66666666663</v>
          </cell>
        </row>
        <row r="69">
          <cell r="A69">
            <v>6140</v>
          </cell>
          <cell r="B69" t="str">
            <v>HYSLER H50XN 97325 ISUZU DIES.C240</v>
          </cell>
          <cell r="C69">
            <v>36464</v>
          </cell>
          <cell r="D69">
            <v>36830</v>
          </cell>
          <cell r="E69">
            <v>940676</v>
          </cell>
          <cell r="F69">
            <v>1416690</v>
          </cell>
          <cell r="G69">
            <v>1298632.5</v>
          </cell>
          <cell r="H69">
            <v>1058733.5</v>
          </cell>
          <cell r="I69">
            <v>94064</v>
          </cell>
          <cell r="J69">
            <v>94068</v>
          </cell>
          <cell r="K69">
            <v>94068</v>
          </cell>
          <cell r="L69">
            <v>94068</v>
          </cell>
          <cell r="M69">
            <v>94068</v>
          </cell>
          <cell r="N69">
            <v>94068</v>
          </cell>
          <cell r="O69">
            <v>94068</v>
          </cell>
          <cell r="P69">
            <v>94068</v>
          </cell>
          <cell r="Q69">
            <v>94068</v>
          </cell>
          <cell r="R69">
            <v>94068</v>
          </cell>
          <cell r="S69">
            <v>118057.5</v>
          </cell>
          <cell r="T69">
            <v>118058</v>
          </cell>
          <cell r="U69">
            <v>1058733.5</v>
          </cell>
        </row>
        <row r="70">
          <cell r="A70">
            <v>6140</v>
          </cell>
          <cell r="B70" t="str">
            <v>CLARK C-300Y-60D  JD8666-1-N-082115N</v>
          </cell>
          <cell r="C70">
            <v>36464</v>
          </cell>
          <cell r="D70">
            <v>36830</v>
          </cell>
          <cell r="E70">
            <v>218624</v>
          </cell>
          <cell r="F70">
            <v>262350</v>
          </cell>
          <cell r="G70">
            <v>240487.5</v>
          </cell>
          <cell r="H70">
            <v>240486.5</v>
          </cell>
          <cell r="I70">
            <v>21866</v>
          </cell>
          <cell r="J70">
            <v>21862</v>
          </cell>
          <cell r="K70">
            <v>21862</v>
          </cell>
          <cell r="L70">
            <v>21862</v>
          </cell>
          <cell r="M70">
            <v>21862</v>
          </cell>
          <cell r="N70">
            <v>21862</v>
          </cell>
          <cell r="O70">
            <v>21862</v>
          </cell>
          <cell r="P70">
            <v>21862</v>
          </cell>
          <cell r="Q70">
            <v>21862</v>
          </cell>
          <cell r="R70">
            <v>21862</v>
          </cell>
          <cell r="S70">
            <v>21862.5</v>
          </cell>
          <cell r="T70">
            <v>21863</v>
          </cell>
          <cell r="U70">
            <v>240486.5</v>
          </cell>
        </row>
        <row r="71">
          <cell r="A71">
            <v>6140</v>
          </cell>
          <cell r="B71" t="str">
            <v>CLARK C-300Y-60D  JD8666-1-N-082139N</v>
          </cell>
          <cell r="C71">
            <v>36464</v>
          </cell>
          <cell r="D71">
            <v>36830</v>
          </cell>
          <cell r="E71">
            <v>218624</v>
          </cell>
          <cell r="F71">
            <v>262350</v>
          </cell>
          <cell r="G71">
            <v>240487.5</v>
          </cell>
          <cell r="H71">
            <v>240486.5</v>
          </cell>
          <cell r="I71">
            <v>21866</v>
          </cell>
          <cell r="J71">
            <v>21862</v>
          </cell>
          <cell r="K71">
            <v>21862</v>
          </cell>
          <cell r="L71">
            <v>21862</v>
          </cell>
          <cell r="M71">
            <v>21862</v>
          </cell>
          <cell r="N71">
            <v>21862</v>
          </cell>
          <cell r="O71">
            <v>21862</v>
          </cell>
          <cell r="P71">
            <v>21862</v>
          </cell>
          <cell r="Q71">
            <v>21862</v>
          </cell>
          <cell r="R71">
            <v>21862</v>
          </cell>
          <cell r="S71">
            <v>21862.5</v>
          </cell>
          <cell r="T71">
            <v>21863</v>
          </cell>
          <cell r="U71">
            <v>240486.5</v>
          </cell>
        </row>
        <row r="72">
          <cell r="B72" t="str">
            <v>TOTAL GENERAL</v>
          </cell>
          <cell r="C72" t="str">
            <v>POR MES</v>
          </cell>
          <cell r="E72">
            <v>71060116</v>
          </cell>
          <cell r="F72">
            <v>130147228</v>
          </cell>
          <cell r="G72">
            <v>80411503.416666672</v>
          </cell>
          <cell r="I72">
            <v>10854178</v>
          </cell>
          <cell r="J72">
            <v>10854182</v>
          </cell>
          <cell r="K72">
            <v>10854182</v>
          </cell>
          <cell r="L72">
            <v>10987934</v>
          </cell>
          <cell r="M72">
            <v>11048564</v>
          </cell>
          <cell r="N72">
            <v>11075557</v>
          </cell>
          <cell r="O72">
            <v>11017857</v>
          </cell>
          <cell r="P72">
            <v>11017857</v>
          </cell>
          <cell r="Q72">
            <v>11052632</v>
          </cell>
          <cell r="R72">
            <v>11065998</v>
          </cell>
          <cell r="S72">
            <v>10966899.583333332</v>
          </cell>
          <cell r="T72">
            <v>10943085.666666666</v>
          </cell>
        </row>
        <row r="73">
          <cell r="C73" t="str">
            <v>ACUMULADO</v>
          </cell>
          <cell r="F73">
            <v>201207344</v>
          </cell>
          <cell r="I73">
            <v>10854178</v>
          </cell>
          <cell r="J73">
            <v>21708360</v>
          </cell>
          <cell r="K73">
            <v>32562542</v>
          </cell>
          <cell r="L73">
            <v>43550476</v>
          </cell>
          <cell r="M73">
            <v>54599040</v>
          </cell>
          <cell r="N73">
            <v>65674597</v>
          </cell>
          <cell r="O73">
            <v>76692454</v>
          </cell>
          <cell r="P73">
            <v>87710311</v>
          </cell>
          <cell r="Q73">
            <v>98762943</v>
          </cell>
          <cell r="R73">
            <v>109828941</v>
          </cell>
          <cell r="S73">
            <v>120795840.58333333</v>
          </cell>
          <cell r="T73">
            <v>131738926.25</v>
          </cell>
        </row>
        <row r="74">
          <cell r="F74">
            <v>201207344</v>
          </cell>
        </row>
      </sheetData>
      <sheetData sheetId="2" refreshError="1"/>
      <sheetData sheetId="3" refreshError="1"/>
      <sheetData sheetId="4" refreshError="1"/>
      <sheetData sheetId="5"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sión"/>
      <sheetName val="Distribucion"/>
      <sheetName val="Datos"/>
      <sheetName val="Ene'02"/>
      <sheetName val="Listado"/>
      <sheetName val="Antelco Febrero_03"/>
      <sheetName val="Res.173 Balance"/>
      <sheetName val="Res.173 Cuadro Res"/>
      <sheetName val="Instructions"/>
      <sheetName val="Antelco_Febrero_03"/>
      <sheetName val="Res_173_Balance"/>
      <sheetName val="Res_173_Cuadro_Res"/>
      <sheetName val="Antelco_Febrero_031"/>
      <sheetName val="Res_173_Balance1"/>
      <sheetName val="Res_173_Cuadro_Res1"/>
      <sheetName val="Antelco_Febrero_032"/>
      <sheetName val="Res_173_Balance2"/>
      <sheetName val="Res_173_Cuadro_Res2"/>
      <sheetName val="Antelco_Febrero_033"/>
      <sheetName val="Res_173_Balance3"/>
      <sheetName val="Res_173_Cuadro_Res3"/>
      <sheetName val="Antelco_Febrero_034"/>
      <sheetName val="Res_173_Balance4"/>
      <sheetName val="Res_173_Cuadro_Res4"/>
      <sheetName val="Antelco_Febrero_035"/>
      <sheetName val="Res_173_Balance5"/>
      <sheetName val="Res_173_Cuadro_Res5"/>
      <sheetName val="Antelco_Febrero_036"/>
      <sheetName val="Res_173_Balance6"/>
      <sheetName val="Res_173_Cuadro_Res6"/>
      <sheetName val="Antelco_Febrero_037"/>
      <sheetName val="Res_173_Balance7"/>
      <sheetName val="Res_173_Cuadro_Res7"/>
      <sheetName val="Antelco_Febrero_038"/>
      <sheetName val="Res_173_Balance8"/>
      <sheetName val="Res_173_Cuadro_Res8"/>
      <sheetName val="Antelco_Febrero_0310"/>
      <sheetName val="Res_173_Balance10"/>
      <sheetName val="Res_173_Cuadro_Res10"/>
      <sheetName val="Antelco_Febrero_039"/>
      <sheetName val="Res_173_Balance9"/>
      <sheetName val="Res_173_Cuadro_Res9"/>
      <sheetName val="Antelco_Febrero_0311"/>
      <sheetName val="Res_173_Balance11"/>
      <sheetName val="Res_173_Cuadro_Res11"/>
      <sheetName val="Antelco_Febrero_0312"/>
      <sheetName val="Res_173_Balance12"/>
      <sheetName val="Res_173_Cuadro_Res12"/>
      <sheetName val="Antelco_Febrero_0313"/>
      <sheetName val="Res_173_Balance13"/>
      <sheetName val="Res_173_Cuadro_Res13"/>
      <sheetName val="rd flat"/>
      <sheetName val="PLANILLA"/>
      <sheetName val="OBJETIVO"/>
      <sheetName val="rd_flat"/>
      <sheetName val="nueva reseña"/>
      <sheetName val="31.00"/>
    </sheetNames>
    <sheetDataSet>
      <sheetData sheetId="0">
        <row r="13">
          <cell r="C13">
            <v>25633160</v>
          </cell>
        </row>
      </sheetData>
      <sheetData sheetId="1">
        <row r="13">
          <cell r="C13">
            <v>25633160</v>
          </cell>
        </row>
      </sheetData>
      <sheetData sheetId="2">
        <row r="13">
          <cell r="C13">
            <v>25633160</v>
          </cell>
        </row>
      </sheetData>
      <sheetData sheetId="3"/>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sheetData sheetId="55" refreshError="1"/>
      <sheetData sheetId="56"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 val="DIR_INDUST_"/>
      <sheetName val="0_3_Check_list"/>
      <sheetName val="Set RB"/>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oporte"/>
      <sheetName val="ResumenMayor"/>
      <sheetName val="Mayor-XA-191#00"/>
      <sheetName val="Mayor-AA-191#00"/>
      <sheetName val="ID"/>
      <sheetName val="Ctrl-52802"/>
      <sheetName val="Reclasf"/>
    </sheetNames>
    <sheetDataSet>
      <sheetData sheetId="0">
        <row r="2">
          <cell r="L2">
            <v>4740</v>
          </cell>
        </row>
      </sheetData>
      <sheetData sheetId="1"/>
      <sheetData sheetId="2"/>
      <sheetData sheetId="3"/>
      <sheetData sheetId="4"/>
      <sheetData sheetId="5"/>
      <sheetData sheetId="6"/>
      <sheetData sheetId="7"/>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1 (2)"/>
      <sheetName val="122"/>
      <sheetName val="109"/>
      <sheetName val="Conciliación"/>
      <sheetName val="Balance PYG 31.07.10"/>
      <sheetName val="Recalculo"/>
      <sheetName val="Retenciones Locales 07"/>
      <sheetName val="Corte Doc.Ret.Loc."/>
      <sheetName val="Retenciones"/>
      <sheetName val="TC-SET"/>
      <sheetName val="FBL1N"/>
      <sheetName val="IMPORTACIONES"/>
      <sheetName val="Ret.Locales 06 2010"/>
      <sheetName val="Hoja1_(2)"/>
      <sheetName val="Balance_PYG_31_07_10"/>
      <sheetName val="Retenciones_Locales_07"/>
      <sheetName val="Corte_Doc_Ret_Loc_"/>
      <sheetName val="Ret_Locales_06_2010"/>
      <sheetName val="Links"/>
      <sheetName val="Lead"/>
      <sheetName val="Hoja1_(2)1"/>
      <sheetName val="Balance_PYG_31_07_101"/>
      <sheetName val="Retenciones_Locales_071"/>
      <sheetName val="Corte_Doc_Ret_Loc_1"/>
      <sheetName val="Ret_Locales_06_2010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1">
          <cell r="I41">
            <v>-18374</v>
          </cell>
        </row>
      </sheetData>
      <sheetData sheetId="8" refreshError="1"/>
      <sheetData sheetId="9">
        <row r="53">
          <cell r="H53">
            <v>25965</v>
          </cell>
        </row>
      </sheetData>
      <sheetData sheetId="10">
        <row r="6">
          <cell r="B6" t="str">
            <v>    </v>
          </cell>
          <cell r="C6" t="str">
            <v>Compra</v>
          </cell>
          <cell r="D6" t="str">
            <v>Venta</v>
          </cell>
        </row>
        <row r="7">
          <cell r="B7">
            <v>40360</v>
          </cell>
          <cell r="C7">
            <v>4761.4399999999996</v>
          </cell>
          <cell r="D7">
            <v>4768.53</v>
          </cell>
        </row>
        <row r="8">
          <cell r="B8">
            <v>40361</v>
          </cell>
          <cell r="C8">
            <v>4758.75</v>
          </cell>
          <cell r="D8">
            <v>4767.3599999999997</v>
          </cell>
        </row>
        <row r="9">
          <cell r="B9">
            <v>40362</v>
          </cell>
          <cell r="C9">
            <v>4758.75</v>
          </cell>
          <cell r="D9">
            <v>4767.3599999999997</v>
          </cell>
        </row>
        <row r="10">
          <cell r="B10">
            <v>40363</v>
          </cell>
          <cell r="C10">
            <v>4758.75</v>
          </cell>
          <cell r="D10">
            <v>4767.3599999999997</v>
          </cell>
        </row>
        <row r="11">
          <cell r="B11">
            <v>40364</v>
          </cell>
          <cell r="C11">
            <v>4757.01</v>
          </cell>
          <cell r="D11">
            <v>4766.8500000000004</v>
          </cell>
        </row>
        <row r="12">
          <cell r="B12">
            <v>40365</v>
          </cell>
          <cell r="C12">
            <v>4760.95</v>
          </cell>
          <cell r="D12">
            <v>4768.33</v>
          </cell>
        </row>
        <row r="13">
          <cell r="B13">
            <v>40366</v>
          </cell>
          <cell r="C13">
            <v>4766.38</v>
          </cell>
          <cell r="D13">
            <v>4774.1899999999996</v>
          </cell>
        </row>
        <row r="14">
          <cell r="B14">
            <v>40367</v>
          </cell>
          <cell r="C14">
            <v>4767.99</v>
          </cell>
          <cell r="D14">
            <v>4774.6899999999996</v>
          </cell>
        </row>
        <row r="15">
          <cell r="B15">
            <v>40368</v>
          </cell>
          <cell r="C15">
            <v>4764.24</v>
          </cell>
          <cell r="D15">
            <v>4772.13</v>
          </cell>
        </row>
        <row r="16">
          <cell r="B16">
            <v>40369</v>
          </cell>
          <cell r="C16">
            <v>4764.24</v>
          </cell>
          <cell r="D16">
            <v>4772.13</v>
          </cell>
        </row>
        <row r="17">
          <cell r="B17">
            <v>40370</v>
          </cell>
          <cell r="C17">
            <v>4764.24</v>
          </cell>
          <cell r="D17">
            <v>4772.13</v>
          </cell>
        </row>
        <row r="18">
          <cell r="B18">
            <v>40371</v>
          </cell>
          <cell r="C18">
            <v>4762.9799999999996</v>
          </cell>
          <cell r="D18">
            <v>4770.25</v>
          </cell>
        </row>
        <row r="19">
          <cell r="B19">
            <v>40372</v>
          </cell>
          <cell r="C19">
            <v>4757.0200000000004</v>
          </cell>
          <cell r="D19">
            <v>4763.8900000000003</v>
          </cell>
        </row>
        <row r="20">
          <cell r="B20">
            <v>40373</v>
          </cell>
          <cell r="C20">
            <v>4750.6899999999996</v>
          </cell>
          <cell r="D20">
            <v>4758.88</v>
          </cell>
        </row>
        <row r="21">
          <cell r="B21">
            <v>40374</v>
          </cell>
          <cell r="C21">
            <v>4749.79</v>
          </cell>
          <cell r="D21">
            <v>4756.8</v>
          </cell>
        </row>
        <row r="22">
          <cell r="B22">
            <v>40375</v>
          </cell>
          <cell r="C22">
            <v>4750.95</v>
          </cell>
          <cell r="D22">
            <v>4757.43</v>
          </cell>
        </row>
        <row r="23">
          <cell r="B23">
            <v>40376</v>
          </cell>
          <cell r="C23">
            <v>4750.95</v>
          </cell>
          <cell r="D23">
            <v>4757.43</v>
          </cell>
        </row>
        <row r="24">
          <cell r="B24">
            <v>40377</v>
          </cell>
          <cell r="C24">
            <v>4750.95</v>
          </cell>
          <cell r="D24">
            <v>4757.43</v>
          </cell>
        </row>
        <row r="25">
          <cell r="B25">
            <v>40378</v>
          </cell>
          <cell r="C25">
            <v>4748.1099999999997</v>
          </cell>
          <cell r="D25">
            <v>4755.3599999999997</v>
          </cell>
        </row>
        <row r="26">
          <cell r="B26">
            <v>40379</v>
          </cell>
          <cell r="C26">
            <v>4749.83</v>
          </cell>
          <cell r="D26">
            <v>4756.12</v>
          </cell>
        </row>
        <row r="27">
          <cell r="B27">
            <v>40380</v>
          </cell>
          <cell r="C27">
            <v>4752.91</v>
          </cell>
          <cell r="D27">
            <v>4760.51</v>
          </cell>
        </row>
        <row r="28">
          <cell r="B28">
            <v>40381</v>
          </cell>
          <cell r="C28">
            <v>4759.88</v>
          </cell>
          <cell r="D28">
            <v>4768.4399999999996</v>
          </cell>
        </row>
        <row r="29">
          <cell r="B29">
            <v>40382</v>
          </cell>
          <cell r="C29">
            <v>4766.38</v>
          </cell>
          <cell r="D29">
            <v>4773.53</v>
          </cell>
        </row>
        <row r="30">
          <cell r="B30">
            <v>40383</v>
          </cell>
          <cell r="C30">
            <v>4766.38</v>
          </cell>
          <cell r="D30">
            <v>4773.53</v>
          </cell>
        </row>
        <row r="31">
          <cell r="B31">
            <v>40384</v>
          </cell>
          <cell r="C31">
            <v>4766.38</v>
          </cell>
          <cell r="D31">
            <v>4773.53</v>
          </cell>
        </row>
        <row r="32">
          <cell r="B32">
            <v>40385</v>
          </cell>
          <cell r="C32">
            <v>4756.26</v>
          </cell>
          <cell r="D32">
            <v>4765.33</v>
          </cell>
        </row>
        <row r="33">
          <cell r="B33">
            <v>40386</v>
          </cell>
          <cell r="C33">
            <v>4751.12</v>
          </cell>
          <cell r="D33">
            <v>4758.8100000000004</v>
          </cell>
        </row>
        <row r="34">
          <cell r="B34">
            <v>40387</v>
          </cell>
          <cell r="C34">
            <v>4749.59</v>
          </cell>
          <cell r="D34">
            <v>4755.82</v>
          </cell>
        </row>
        <row r="35">
          <cell r="B35">
            <v>40388</v>
          </cell>
          <cell r="C35">
            <v>4748.4399999999996</v>
          </cell>
          <cell r="D35">
            <v>4755.28</v>
          </cell>
        </row>
        <row r="36">
          <cell r="B36">
            <v>40389</v>
          </cell>
          <cell r="C36">
            <v>4748.1400000000003</v>
          </cell>
          <cell r="D36">
            <v>4756.91</v>
          </cell>
        </row>
        <row r="37">
          <cell r="B37">
            <v>40390</v>
          </cell>
          <cell r="C37">
            <v>4748.1400000000003</v>
          </cell>
          <cell r="D37">
            <v>4756.91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ow r="41">
          <cell r="I41">
            <v>-18374</v>
          </cell>
        </row>
      </sheetData>
      <sheetData sheetId="24"/>
      <sheetData sheetId="25"/>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ia"/>
      <sheetName val="Procedimiento Alternativo"/>
      <sheetName val="XREF"/>
      <sheetName val="Tickmarks"/>
    </sheetNames>
    <sheetDataSet>
      <sheetData sheetId="0">
        <row r="27">
          <cell r="M27" t="str">
            <v>{a}</v>
          </cell>
        </row>
      </sheetData>
      <sheetData sheetId="1"/>
      <sheetData sheetId="2"/>
      <sheetData sheetId="3"/>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lusiones"/>
      <sheetName val="BG Analítico"/>
      <sheetName val="set 07 cierre previo"/>
      <sheetName val="Balance Marzo 07 TC Historico"/>
      <sheetName val="Balance Marzo 07 TC Cierre"/>
      <sheetName val="set 07 historico previo"/>
      <sheetName val="Analítico de ventas"/>
      <sheetName val="Gastos Gráficos"/>
      <sheetName val="Ratios"/>
      <sheetName val="EERR Analítico"/>
      <sheetName val="Final Cierre 30 09 07"/>
      <sheetName val="Sep final historico"/>
      <sheetName val="Real Vs. Budget"/>
      <sheetName val="Volumenes de vta 07 vs 06"/>
      <sheetName val="visua promo &amp; publ"/>
      <sheetName val="junio 07 historico"/>
      <sheetName val="Balance US$ Febrero TC Hstorico"/>
      <sheetName val="abril 07 historico."/>
      <sheetName val="mayo 07 historico."/>
      <sheetName val="Tickmarks"/>
      <sheetName val="Balance USD TC Historico 08_200"/>
      <sheetName val="PPC BG USD TC Cierre 08_2007"/>
      <sheetName val="PPC JULIO 07 USD HISTORICO"/>
      <sheetName val="PPC JULIO 07 USD CIERRE"/>
      <sheetName val="Sheet2"/>
      <sheetName val="BG_Analítico"/>
      <sheetName val="Analítico_de_venta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uce "/>
      <sheetName val="DDJJ"/>
      <sheetName val="PG Cs.Sociales"/>
      <sheetName val="Remuneraciones"/>
      <sheetName val=" SAC-Bonus "/>
      <sheetName val="Vacaciones "/>
      <sheetName val="Cost Leadership Capex Div."/>
      <sheetName val="Cost Leadership Capex Inv."/>
      <sheetName val="prueba Rem y carg s"/>
      <sheetName val="RESUMEN"/>
      <sheetName val="Cruce_"/>
      <sheetName val="PG_Cs_Sociales"/>
      <sheetName val="_SAC-Bonus_"/>
      <sheetName val="Vacaciones_"/>
      <sheetName val="Cost_Leadership_Capex_Div_"/>
      <sheetName val="Cost_Leadership_Capex_Inv_"/>
      <sheetName val="prueba_Rem_y_carg_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3-54678"/>
      <sheetName val="513-54679"/>
      <sheetName val="513-54680"/>
      <sheetName val="513-54681"/>
      <sheetName val="513-54682"/>
      <sheetName val="513-54683"/>
      <sheetName val="513-53583"/>
    </sheet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Delivery"/>
      <sheetName val="Comments"/>
      <sheetName val="Instructions"/>
      <sheetName val="User"/>
      <sheetName val="Settings"/>
      <sheetName val="Orientation"/>
      <sheetName val="RptClose"/>
      <sheetName val="Hidden"/>
      <sheetName val="Sheet1"/>
      <sheetName val="POA"/>
      <sheetName val="2004"/>
      <sheetName val="Lista_de_Feriados"/>
      <sheetName val="TO People"/>
      <sheetName val="Value lists"/>
      <sheetName val="A"/>
      <sheetName val="Back-up"/>
      <sheetName val="Datos por SKU-categoria 2011 Ac"/>
      <sheetName val="Cadena Valor Gs Metro"/>
      <sheetName val="Parameters"/>
      <sheetName val="Resumen Costo"/>
      <sheetName val="Assumptions"/>
      <sheetName val="Volume Projections"/>
      <sheetName val="STARTSHEET"/>
      <sheetName val="Registro"/>
      <sheetName val="Sig Cycles_Accts &amp; Processes"/>
      <sheetName val="025"/>
      <sheetName val="BOLETA"/>
      <sheetName val="TO_People"/>
      <sheetName val="Value_lists"/>
      <sheetName val="Datos_por_SKU-categoria_2011_Ac"/>
      <sheetName val="Cadena_Valor_Gs_Metro"/>
      <sheetName val="Resumen_Costo"/>
      <sheetName val="Volume_Projections"/>
      <sheetName val="Sig_Cycles_Accts_&amp;_Processes"/>
      <sheetName val="RG Depots"/>
      <sheetName val="DATA"/>
      <sheetName val="Profit Contrib (pg 1)FPvsEst"/>
      <sheetName val="ABI Earnings (pg 1)FPvsEst"/>
      <sheetName val="ABI Cost Increases"/>
      <sheetName val="Contingencies"/>
      <sheetName val="МП"/>
      <sheetName val="Lists"/>
      <sheetName val="SAT М3"/>
      <sheetName val="Case"/>
      <sheetName val="SumVal"/>
      <sheetName val="Distribución D"/>
      <sheetName val="Profit_Contrib_(pg_1)FPvsEst"/>
      <sheetName val="ABI_Earnings_(pg_1)FPvsEst"/>
      <sheetName val="ABI_Cost_Increases"/>
      <sheetName val="EQR"/>
      <sheetName val="TO_People1"/>
      <sheetName val="Value_lists1"/>
      <sheetName val="Datos_por_SKU-categoria_2011_A1"/>
      <sheetName val="Cadena_Valor_Gs_Metro1"/>
      <sheetName val="Resumen_Costo1"/>
      <sheetName val="Volume_Projections1"/>
      <sheetName val="Sig_Cycles_Accts_&amp;_Processes1"/>
      <sheetName val="RG_Depots"/>
      <sheetName val="Profit_Contrib_(pg_1)FPvsEst1"/>
      <sheetName val="ABI_Earnings_(pg_1)FPvsEst1"/>
      <sheetName val="ABI_Cost_Increases1"/>
      <sheetName val="SAT_М3"/>
      <sheetName val="Distribución_D"/>
      <sheetName val="TO_People3"/>
      <sheetName val="Value_lists3"/>
      <sheetName val="Datos_por_SKU-categoria_2011_A3"/>
      <sheetName val="Cadena_Valor_Gs_Metro3"/>
      <sheetName val="Resumen_Costo3"/>
      <sheetName val="Volume_Projections3"/>
      <sheetName val="Sig_Cycles_Accts_&amp;_Processes3"/>
      <sheetName val="RG_Depots2"/>
      <sheetName val="Profit_Contrib_(pg_1)FPvsEst2"/>
      <sheetName val="ABI_Earnings_(pg_1)FPvsEst2"/>
      <sheetName val="ABI_Cost_Increases2"/>
      <sheetName val="SAT_М32"/>
      <sheetName val="Distribución_D2"/>
      <sheetName val="TO_People2"/>
      <sheetName val="Value_lists2"/>
      <sheetName val="Datos_por_SKU-categoria_2011_A2"/>
      <sheetName val="Cadena_Valor_Gs_Metro2"/>
      <sheetName val="Resumen_Costo2"/>
      <sheetName val="Volume_Projections2"/>
      <sheetName val="Sig_Cycles_Accts_&amp;_Processes2"/>
      <sheetName val="RG_Depots1"/>
      <sheetName val="SAT_М31"/>
      <sheetName val="Distribución_D1"/>
      <sheetName val="TO_People4"/>
      <sheetName val="Value_lists4"/>
      <sheetName val="Datos_por_SKU-categoria_2011_A4"/>
      <sheetName val="Cadena_Valor_Gs_Metro4"/>
      <sheetName val="Resumen_Costo4"/>
      <sheetName val="Volume_Projections4"/>
      <sheetName val="Sig_Cycles_Accts_&amp;_Processes4"/>
      <sheetName val="RG_Depots3"/>
      <sheetName val="Profit_Contrib_(pg_1)FPvsEst3"/>
      <sheetName val="ABI_Earnings_(pg_1)FPvsEst3"/>
      <sheetName val="ABI_Cost_Increases3"/>
      <sheetName val="SAT_М33"/>
      <sheetName val="Distribución_D3"/>
      <sheetName val="TO_People5"/>
      <sheetName val="Value_lists5"/>
      <sheetName val="Datos_por_SKU-categoria_2011_A5"/>
      <sheetName val="Cadena_Valor_Gs_Metro5"/>
      <sheetName val="Resumen_Costo5"/>
      <sheetName val="Volume_Projections5"/>
      <sheetName val="Sig_Cycles_Accts_&amp;_Processes5"/>
      <sheetName val="RG_Depots4"/>
      <sheetName val="Profit_Contrib_(pg_1)FPvsEst4"/>
      <sheetName val="ABI_Earnings_(pg_1)FPvsEst4"/>
      <sheetName val="ABI_Cost_Increases4"/>
      <sheetName val="SAT_М34"/>
      <sheetName val="Distribución_D4"/>
      <sheetName val="TO_People6"/>
      <sheetName val="Value_lists6"/>
      <sheetName val="Datos_por_SKU-categoria_2011_A6"/>
      <sheetName val="Cadena_Valor_Gs_Metro6"/>
      <sheetName val="Resumen_Costo6"/>
      <sheetName val="Volume_Projections6"/>
      <sheetName val="Sig_Cycles_Accts_&amp;_Processes6"/>
      <sheetName val="RG_Depots5"/>
      <sheetName val="Profit_Contrib_(pg_1)FPvsEst5"/>
      <sheetName val="ABI_Earnings_(pg_1)FPvsEst5"/>
      <sheetName val="ABI_Cost_Increases5"/>
      <sheetName val="SAT_М35"/>
      <sheetName val="Distribución_D5"/>
      <sheetName val="TO_People7"/>
      <sheetName val="Value_lists7"/>
      <sheetName val="Datos_por_SKU-categoria_2011_A7"/>
      <sheetName val="Cadena_Valor_Gs_Metro7"/>
      <sheetName val="Resumen_Costo7"/>
      <sheetName val="Volume_Projections7"/>
      <sheetName val="Sig_Cycles_Accts_&amp;_Processes7"/>
      <sheetName val="RG_Depots6"/>
      <sheetName val="Profit_Contrib_(pg_1)FPvsEst6"/>
      <sheetName val="ABI_Earnings_(pg_1)FPvsEst6"/>
      <sheetName val="ABI_Cost_Increases6"/>
      <sheetName val="SAT_М36"/>
      <sheetName val="Distribución_D6"/>
      <sheetName val="TO_People8"/>
      <sheetName val="Value_lists8"/>
      <sheetName val="Datos_por_SKU-categoria_2011_A8"/>
      <sheetName val="Cadena_Valor_Gs_Metro8"/>
      <sheetName val="Resumen_Costo8"/>
      <sheetName val="Volume_Projections8"/>
      <sheetName val="Sig_Cycles_Accts_&amp;_Processes8"/>
      <sheetName val="RG_Depots7"/>
      <sheetName val="Profit_Contrib_(pg_1)FPvsEst7"/>
      <sheetName val="ABI_Earnings_(pg_1)FPvsEst7"/>
      <sheetName val="ABI_Cost_Increases7"/>
      <sheetName val="SAT_М37"/>
      <sheetName val="Distribución_D7"/>
      <sheetName val="TO_People9"/>
      <sheetName val="Value_lists9"/>
      <sheetName val="Datos_por_SKU-categoria_2011_A9"/>
      <sheetName val="Cadena_Valor_Gs_Metro9"/>
      <sheetName val="Resumen_Costo9"/>
      <sheetName val="Volume_Projections9"/>
      <sheetName val="Sig_Cycles_Accts_&amp;_Processes9"/>
      <sheetName val="RG_Depots8"/>
      <sheetName val="Profit_Contrib_(pg_1)FPvsEst8"/>
      <sheetName val="ABI_Earnings_(pg_1)FPvsEst8"/>
      <sheetName val="ABI_Cost_Increases8"/>
      <sheetName val="SAT_М38"/>
      <sheetName val="Distribución_D8"/>
      <sheetName val="TO_People11"/>
      <sheetName val="Value_lists11"/>
      <sheetName val="Datos_por_SKU-categoria_2011_11"/>
      <sheetName val="Cadena_Valor_Gs_Metro11"/>
      <sheetName val="Resumen_Costo11"/>
      <sheetName val="Volume_Projections11"/>
      <sheetName val="Sig_Cycles_Accts_&amp;_Processes11"/>
      <sheetName val="RG_Depots10"/>
      <sheetName val="Profit_Contrib_(pg_1)FPvsEst10"/>
      <sheetName val="ABI_Earnings_(pg_1)FPvsEst10"/>
      <sheetName val="ABI_Cost_Increases10"/>
      <sheetName val="SAT_М310"/>
      <sheetName val="Distribución_D10"/>
      <sheetName val="TO_People10"/>
      <sheetName val="Value_lists10"/>
      <sheetName val="Datos_por_SKU-categoria_2011_10"/>
      <sheetName val="Cadena_Valor_Gs_Metro10"/>
      <sheetName val="Resumen_Costo10"/>
      <sheetName val="Volume_Projections10"/>
      <sheetName val="Sig_Cycles_Accts_&amp;_Processes10"/>
      <sheetName val="RG_Depots9"/>
      <sheetName val="Profit_Contrib_(pg_1)FPvsEst9"/>
      <sheetName val="ABI_Earnings_(pg_1)FPvsEst9"/>
      <sheetName val="ABI_Cost_Increases9"/>
      <sheetName val="SAT_М39"/>
      <sheetName val="Distribución_D9"/>
      <sheetName val="TO_People12"/>
      <sheetName val="Value_lists12"/>
      <sheetName val="Datos_por_SKU-categoria_2011_12"/>
      <sheetName val="Cadena_Valor_Gs_Metro12"/>
      <sheetName val="Resumen_Costo12"/>
      <sheetName val="Volume_Projections12"/>
      <sheetName val="Sig_Cycles_Accts_&amp;_Processes12"/>
      <sheetName val="RG_Depots11"/>
      <sheetName val="Profit_Contrib_(pg_1)FPvsEst11"/>
      <sheetName val="ABI_Earnings_(pg_1)FPvsEst11"/>
      <sheetName val="ABI_Cost_Increases11"/>
      <sheetName val="SAT_М311"/>
      <sheetName val="Distribución_D11"/>
      <sheetName val="TO_People13"/>
      <sheetName val="Value_lists13"/>
      <sheetName val="Datos_por_SKU-categoria_2011_13"/>
      <sheetName val="Cadena_Valor_Gs_Metro13"/>
      <sheetName val="Resumen_Costo13"/>
      <sheetName val="Volume_Projections13"/>
      <sheetName val="Sig_Cycles_Accts_&amp;_Processes13"/>
      <sheetName val="RG_Depots12"/>
      <sheetName val="Profit_Contrib_(pg_1)FPvsEst12"/>
      <sheetName val="ABI_Earnings_(pg_1)FPvsEst12"/>
      <sheetName val="ABI_Cost_Increases12"/>
      <sheetName val="SAT_М312"/>
      <sheetName val="Distribución_D12"/>
      <sheetName val="TO_People14"/>
      <sheetName val="Value_lists14"/>
      <sheetName val="Datos_por_SKU-categoria_2011_14"/>
      <sheetName val="Cadena_Valor_Gs_Metro14"/>
      <sheetName val="Resumen_Costo14"/>
      <sheetName val="Volume_Projections14"/>
      <sheetName val="Sig_Cycles_Accts_&amp;_Processes14"/>
      <sheetName val="RG_Depots13"/>
      <sheetName val="Profit_Contrib_(pg_1)FPvsEst13"/>
      <sheetName val="ABI_Earnings_(pg_1)FPvsEst13"/>
      <sheetName val="ABI_Cost_Increases13"/>
      <sheetName val="SAT_М313"/>
      <sheetName val="Distribución_D13"/>
      <sheetName val="Лист1"/>
      <sheetName val="536-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4">
            <v>1</v>
          </cell>
        </row>
        <row r="11">
          <cell r="Z11">
            <v>0</v>
          </cell>
          <cell r="AA11">
            <v>0</v>
          </cell>
          <cell r="AB11">
            <v>0</v>
          </cell>
          <cell r="AC11">
            <v>0</v>
          </cell>
          <cell r="AD11">
            <v>0</v>
          </cell>
          <cell r="AE1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Resumen"/>
      <sheetName val="Análisis Gs. al 30.06.08"/>
      <sheetName val="Análisis US$ al 30.06.08"/>
      <sheetName val="Cálculo del Lím. acum."/>
      <sheetName val="Revisión Part.Concil."/>
      <sheetName val="Total Partidas Conc."/>
      <sheetName val="MMA"/>
      <sheetName val="XREF"/>
      <sheetName val="Tickmarks"/>
      <sheetName val="#REF"/>
    </sheetNames>
    <sheetDataSet>
      <sheetData sheetId="0"/>
      <sheetData sheetId="1"/>
      <sheetData sheetId="2">
        <row r="26">
          <cell r="E26">
            <v>-392957634</v>
          </cell>
        </row>
        <row r="27">
          <cell r="E27">
            <v>-22098306</v>
          </cell>
        </row>
      </sheetData>
      <sheetData sheetId="3">
        <row r="13">
          <cell r="F13">
            <v>3740</v>
          </cell>
        </row>
        <row r="14">
          <cell r="F14">
            <v>0</v>
          </cell>
        </row>
        <row r="15">
          <cell r="F15">
            <v>373913.1</v>
          </cell>
        </row>
        <row r="16">
          <cell r="F16">
            <v>0</v>
          </cell>
        </row>
        <row r="17">
          <cell r="F17">
            <v>0</v>
          </cell>
        </row>
        <row r="19">
          <cell r="F19">
            <v>0</v>
          </cell>
        </row>
        <row r="23">
          <cell r="F23">
            <v>8376.2301265822789</v>
          </cell>
        </row>
        <row r="24">
          <cell r="F24">
            <v>92821.1</v>
          </cell>
        </row>
        <row r="25">
          <cell r="F25">
            <v>213130.7</v>
          </cell>
        </row>
        <row r="26">
          <cell r="F26">
            <v>191742.87012658227</v>
          </cell>
        </row>
        <row r="27">
          <cell r="F27">
            <v>245769.04</v>
          </cell>
        </row>
        <row r="28">
          <cell r="F28">
            <v>327993.47012658225</v>
          </cell>
        </row>
        <row r="29">
          <cell r="F29">
            <v>611580.5901265823</v>
          </cell>
        </row>
        <row r="36">
          <cell r="F36">
            <v>-6037.24</v>
          </cell>
        </row>
        <row r="37">
          <cell r="F37">
            <v>-8240</v>
          </cell>
        </row>
        <row r="38">
          <cell r="F38">
            <v>-17727</v>
          </cell>
        </row>
        <row r="39">
          <cell r="F39">
            <v>-24840</v>
          </cell>
        </row>
        <row r="40">
          <cell r="F40">
            <v>-12020</v>
          </cell>
        </row>
        <row r="41">
          <cell r="F41">
            <v>-4018</v>
          </cell>
        </row>
        <row r="42">
          <cell r="F42">
            <v>-44681.730126582275</v>
          </cell>
        </row>
        <row r="43">
          <cell r="F43">
            <v>-13912</v>
          </cell>
        </row>
        <row r="44">
          <cell r="F44">
            <v>-157384.32000000001</v>
          </cell>
        </row>
      </sheetData>
      <sheetData sheetId="4"/>
      <sheetData sheetId="5"/>
      <sheetData sheetId="6"/>
      <sheetData sheetId="7"/>
      <sheetData sheetId="8"/>
      <sheetData sheetId="9"/>
      <sheetData sheetId="1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analizadas"/>
      <sheetName val="Expectativa Sueldos y Jornales"/>
      <sheetName val="Vacaciones"/>
      <sheetName val="PPC Vacaciones"/>
      <sheetName val="Aguinaldo"/>
      <sheetName val="IPS "/>
      <sheetName val="Otros Incentivos"/>
      <sheetName val="Bonus e incentivos"/>
      <sheetName val="Provision pago incentivos"/>
      <sheetName val="Mayores Pasivos"/>
      <sheetName val="Mayores Resultados"/>
      <sheetName val="BG PY 30.09.08"/>
      <sheetName val="Sheet4"/>
      <sheetName val="Tickmarks"/>
      <sheetName val="Provision_pago_incentivos"/>
    </sheetNames>
    <sheetDataSet>
      <sheetData sheetId="0"/>
      <sheetData sheetId="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uperior"/>
      <sheetName val="Honorarios"/>
      <sheetName val="Donaciones"/>
      <sheetName val="#REF"/>
      <sheetName val="Balance_General"/>
      <sheetName val="Cover"/>
      <sheetName val="Score Calidad"/>
      <sheetName val="Ret. y Perc. a pagar"/>
      <sheetName val="SALDO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
      <sheetName val="EERR "/>
      <sheetName val="Evolucion PN"/>
      <sheetName val="CF"/>
      <sheetName val="Armado BG"/>
      <sheetName val="Armado EE.RR."/>
      <sheetName val="Aux CF"/>
      <sheetName val="Notas"/>
      <sheetName val="Nota de Activo Fijo"/>
      <sheetName val="Nota de patrimonio neto"/>
      <sheetName val="Nota de Partes relacionadas"/>
      <sheetName val="Nota de Costo"/>
      <sheetName val="Nota Moneda Extranjera"/>
      <sheetName val="Nota de deudas Comerciales"/>
      <sheetName val="Anexo I Préstamos"/>
      <sheetName val="Anexo II de Gastos"/>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sheetName val="ER"/>
      <sheetName val="EPN"/>
      <sheetName val="Cash flow"/>
      <sheetName val="Balance General"/>
      <sheetName val="Estado de Resultados"/>
      <sheetName val="Cash_flow"/>
      <sheetName val="Balance_General"/>
      <sheetName val="Estado_de_Resultado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Reproceso interes"/>
      <sheetName val="Tickmarks"/>
      <sheetName val="T.R."/>
      <sheetName val="Sumaria"/>
      <sheetName val="Reproceso_interes"/>
      <sheetName val="BG ARS Post ajuste"/>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
      <sheetName val="MMA Clientes Consolidado"/>
      <sheetName val="Sumaria de Confirmaciones"/>
      <sheetName val="Procedimiento alternativo Jun05"/>
      <sheetName val="Anal. Part. Conc."/>
      <sheetName val="Proc. alternativo Manual"/>
      <sheetName val="El Inter"/>
      <sheetName val="Compos. Clientes 30.06.05"/>
      <sheetName val="XREF"/>
      <sheetName val="Tickmarks"/>
      <sheetName val="BG"/>
      <sheetName val="Anal__Part__Conc_"/>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 val="Determinación_de_IR"/>
      <sheetName val="CALCULO_IR_-_1"/>
      <sheetName val="CALCULO_IR_-_2"/>
      <sheetName val="Detalle_de_Ingresos"/>
      <sheetName val="Detalle_de_Egreso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 sheetId="7">
        <row r="20">
          <cell r="D20">
            <v>571485.09999996424</v>
          </cell>
        </row>
      </sheetData>
      <sheetData sheetId="8"/>
      <sheetData sheetId="9">
        <row r="36">
          <cell r="E36">
            <v>381036521</v>
          </cell>
        </row>
      </sheetData>
      <sheetData sheetId="10"/>
      <sheetData sheetId="1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Análisis"/>
      <sheetName val="Part. Conciliatorias"/>
      <sheetName val="Corte de chequeras"/>
      <sheetName val="XREF"/>
      <sheetName val="Tickmarks"/>
      <sheetName val="#REF"/>
      <sheetName val="Detallado 2007"/>
      <sheetName val="Reproceso interes"/>
      <sheetName val="Resume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ia"/>
      <sheetName val="Procedimiento Alternativo"/>
      <sheetName val="XREF"/>
      <sheetName val="Tickmarks"/>
      <sheetName val="Análisis"/>
      <sheetName val="Detallado 2007"/>
      <sheetName val="Procedimiento_Alternativo"/>
    </sheetNames>
    <sheetDataSet>
      <sheetData sheetId="0"/>
      <sheetData sheetId="1"/>
      <sheetData sheetId="2" refreshError="1"/>
      <sheetData sheetId="3"/>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n production volume&amp;Other br."/>
      <sheetName val="Report"/>
      <sheetName val="Transit volume share"/>
      <sheetName val="Data Base"/>
      <sheetName val="Comments"/>
      <sheetName val="Instructions"/>
      <sheetName val="User"/>
      <sheetName val="Settings"/>
      <sheetName val="Orientation"/>
      <sheetName val="RptClose"/>
      <sheetName val="Hidden"/>
      <sheetName val="SIL Russia"/>
      <sheetName val="StartSheet"/>
      <sheetName val="Delivery"/>
      <sheetName val="Sheet1"/>
      <sheetName val="validation"/>
      <sheetName val="Volumes"/>
      <sheetName val="Dados do Packaging"/>
      <sheetName val="Tabelas Antarctica"/>
      <sheetName val="Tabelas Brahma"/>
      <sheetName val="Consolidado Escore"/>
      <sheetName val="SetUp"/>
      <sheetName val="Visão Item"/>
      <sheetName val="Tabelas Skol"/>
      <sheetName val="Visão Unidade"/>
      <sheetName val="Own_production_volume&amp;Other_br_"/>
      <sheetName val="Transit_volume_share"/>
      <sheetName val="Data_Base"/>
      <sheetName val="SIL_Russia"/>
      <sheetName val="Dados_do_Packaging"/>
      <sheetName val="Tabelas_Antarctica"/>
      <sheetName val="Tabelas_Brahma"/>
      <sheetName val="Consolidado_Escore"/>
      <sheetName val="Visão_Item"/>
      <sheetName val="Tabelas_Skol"/>
      <sheetName val="Visão_Unidade"/>
      <sheetName val="Definitions"/>
      <sheetName val="Menu"/>
      <sheetName val="Own_production_volume&amp;Other_br1"/>
      <sheetName val="Transit_volume_share1"/>
      <sheetName val="Data_Base1"/>
      <sheetName val="SIL_Russia1"/>
      <sheetName val="Dados_do_Packaging1"/>
      <sheetName val="Tabelas_Antarctica1"/>
      <sheetName val="Tabelas_Brahma1"/>
      <sheetName val="Consolidado_Escore1"/>
      <sheetName val="Visão_Item1"/>
      <sheetName val="Tabelas_Skol1"/>
      <sheetName val="Visão_Unidade1"/>
      <sheetName val="Own_production_volume&amp;Other_br3"/>
      <sheetName val="Transit_volume_share3"/>
      <sheetName val="Data_Base3"/>
      <sheetName val="SIL_Russia3"/>
      <sheetName val="Dados_do_Packaging3"/>
      <sheetName val="Tabelas_Antarctica3"/>
      <sheetName val="Tabelas_Brahma3"/>
      <sheetName val="Consolidado_Escore3"/>
      <sheetName val="Visão_Item3"/>
      <sheetName val="Tabelas_Skol3"/>
      <sheetName val="Visão_Unidade3"/>
      <sheetName val="Own_production_volume&amp;Other_br2"/>
      <sheetName val="Transit_volume_share2"/>
      <sheetName val="Data_Base2"/>
      <sheetName val="SIL_Russia2"/>
      <sheetName val="Dados_do_Packaging2"/>
      <sheetName val="Tabelas_Antarctica2"/>
      <sheetName val="Tabelas_Brahma2"/>
      <sheetName val="Consolidado_Escore2"/>
      <sheetName val="Visão_Item2"/>
      <sheetName val="Tabelas_Skol2"/>
      <sheetName val="Visão_Unidade2"/>
      <sheetName val="Own_production_volume&amp;Other_br4"/>
      <sheetName val="Transit_volume_share4"/>
      <sheetName val="Data_Base4"/>
      <sheetName val="SIL_Russia4"/>
      <sheetName val="Dados_do_Packaging4"/>
      <sheetName val="Tabelas_Antarctica4"/>
      <sheetName val="Tabelas_Brahma4"/>
      <sheetName val="Consolidado_Escore4"/>
      <sheetName val="Visão_Item4"/>
      <sheetName val="Tabelas_Skol4"/>
      <sheetName val="Visão_Unidade4"/>
      <sheetName val="Own_production_volume&amp;Other_br5"/>
      <sheetName val="Transit_volume_share5"/>
      <sheetName val="Data_Base5"/>
      <sheetName val="SIL_Russia5"/>
      <sheetName val="Dados_do_Packaging5"/>
      <sheetName val="Tabelas_Antarctica5"/>
      <sheetName val="Tabelas_Brahma5"/>
      <sheetName val="Consolidado_Escore5"/>
      <sheetName val="Visão_Item5"/>
      <sheetName val="Tabelas_Skol5"/>
      <sheetName val="Visão_Unidade5"/>
      <sheetName val="Own_production_volume&amp;Other_br6"/>
      <sheetName val="Transit_volume_share6"/>
      <sheetName val="Data_Base6"/>
      <sheetName val="SIL_Russia6"/>
      <sheetName val="Dados_do_Packaging6"/>
      <sheetName val="Tabelas_Antarctica6"/>
      <sheetName val="Tabelas_Brahma6"/>
      <sheetName val="Consolidado_Escore6"/>
      <sheetName val="Visão_Item6"/>
      <sheetName val="Tabelas_Skol6"/>
      <sheetName val="Visão_Unidade6"/>
      <sheetName val="Own_production_volume&amp;Other_br7"/>
      <sheetName val="Transit_volume_share7"/>
      <sheetName val="Data_Base7"/>
      <sheetName val="SIL_Russia7"/>
      <sheetName val="Dados_do_Packaging7"/>
      <sheetName val="Tabelas_Antarctica7"/>
      <sheetName val="Tabelas_Brahma7"/>
      <sheetName val="Consolidado_Escore7"/>
      <sheetName val="Visão_Item7"/>
      <sheetName val="Tabelas_Skol7"/>
      <sheetName val="Visão_Unidade7"/>
      <sheetName val="Own_production_volume&amp;Other_br8"/>
      <sheetName val="Transit_volume_share8"/>
      <sheetName val="Data_Base8"/>
      <sheetName val="SIL_Russia8"/>
      <sheetName val="Dados_do_Packaging8"/>
      <sheetName val="Tabelas_Antarctica8"/>
      <sheetName val="Tabelas_Brahma8"/>
      <sheetName val="Consolidado_Escore8"/>
      <sheetName val="Visão_Item8"/>
      <sheetName val="Tabelas_Skol8"/>
      <sheetName val="Visão_Unidade8"/>
      <sheetName val="Own_production_volume&amp;Other_br9"/>
      <sheetName val="Transit_volume_share9"/>
      <sheetName val="Data_Base9"/>
      <sheetName val="SIL_Russia9"/>
      <sheetName val="Dados_do_Packaging9"/>
      <sheetName val="Tabelas_Antarctica9"/>
      <sheetName val="Tabelas_Brahma9"/>
      <sheetName val="Consolidado_Escore9"/>
      <sheetName val="Visão_Item9"/>
      <sheetName val="Tabelas_Skol9"/>
      <sheetName val="Visão_Unidade9"/>
      <sheetName val="Own_production_volume&amp;Other_b11"/>
      <sheetName val="Transit_volume_share11"/>
      <sheetName val="Data_Base11"/>
      <sheetName val="SIL_Russia11"/>
      <sheetName val="Dados_do_Packaging11"/>
      <sheetName val="Tabelas_Antarctica11"/>
      <sheetName val="Tabelas_Brahma11"/>
      <sheetName val="Consolidado_Escore11"/>
      <sheetName val="Visão_Item11"/>
      <sheetName val="Tabelas_Skol11"/>
      <sheetName val="Visão_Unidade11"/>
      <sheetName val="Own_production_volume&amp;Other_b10"/>
      <sheetName val="Transit_volume_share10"/>
      <sheetName val="Data_Base10"/>
      <sheetName val="SIL_Russia10"/>
      <sheetName val="Dados_do_Packaging10"/>
      <sheetName val="Tabelas_Antarctica10"/>
      <sheetName val="Tabelas_Brahma10"/>
      <sheetName val="Consolidado_Escore10"/>
      <sheetName val="Visão_Item10"/>
      <sheetName val="Tabelas_Skol10"/>
      <sheetName val="Visão_Unidade10"/>
      <sheetName val="Own_production_volume&amp;Other_b12"/>
      <sheetName val="Transit_volume_share12"/>
      <sheetName val="Data_Base12"/>
      <sheetName val="SIL_Russia12"/>
      <sheetName val="Dados_do_Packaging12"/>
      <sheetName val="Tabelas_Antarctica12"/>
      <sheetName val="Tabelas_Brahma12"/>
      <sheetName val="Consolidado_Escore12"/>
      <sheetName val="Visão_Item12"/>
      <sheetName val="Tabelas_Skol12"/>
      <sheetName val="Visão_Unidade12"/>
      <sheetName val="Own_production_volume&amp;Other_b13"/>
      <sheetName val="Transit_volume_share13"/>
      <sheetName val="Data_Base13"/>
      <sheetName val="SIL_Russia13"/>
      <sheetName val="Dados_do_Packaging13"/>
      <sheetName val="Tabelas_Antarctica13"/>
      <sheetName val="Tabelas_Brahma13"/>
      <sheetName val="Consolidado_Escore13"/>
      <sheetName val="Visão_Item13"/>
      <sheetName val="Tabelas_Skol13"/>
      <sheetName val="Visão_Unidade13"/>
      <sheetName val="Own_production_volume&amp;Other_b14"/>
      <sheetName val="Transit_volume_share14"/>
      <sheetName val="Data_Base14"/>
      <sheetName val="SIL_Russia14"/>
      <sheetName val="Dados_do_Packaging14"/>
      <sheetName val="Tabelas_Antarctica14"/>
      <sheetName val="Tabelas_Brahma14"/>
      <sheetName val="Consolidado_Escore14"/>
      <sheetName val="Visão_Item14"/>
      <sheetName val="Tabelas_Skol14"/>
      <sheetName val="Visão_Unidade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
      <sheetName val="T.R."/>
      <sheetName val="Asiento de Ajuste"/>
      <sheetName val="Análisis Conceptual"/>
      <sheetName val="Tickmarks"/>
    </sheetNames>
    <sheetDataSet>
      <sheetData sheetId="0"/>
      <sheetData sheetId="1"/>
      <sheetData sheetId="2">
        <row r="4">
          <cell r="E4">
            <v>60000000</v>
          </cell>
        </row>
      </sheetData>
      <sheetData sheetId="3"/>
      <sheetData sheetId="4"/>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ucion PN"/>
      <sheetName val="Accionaria"/>
      <sheetName val="Asientos de Aportes"/>
      <sheetName val="Sheet3"/>
      <sheetName val="Tickmarks"/>
      <sheetName val="Mayores"/>
      <sheetName val="XREF"/>
      <sheetName val="Mayores "/>
      <sheetName val="Hoja 1"/>
      <sheetName val="Sumaria"/>
      <sheetName val="Procedimiento Alternativo"/>
      <sheetName val="Análisis"/>
      <sheetName val="Parameter"/>
      <sheetName val="Asientos_de_Aporte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RAS"/>
      <sheetName val="VENTAS"/>
      <sheetName val="RETENCIONES"/>
      <sheetName val="OTROS TIPOS DE AJUSTES"/>
      <sheetName val="PARAMETROS"/>
      <sheetName val="OTROS_TIPOS_DE_AJUSTES"/>
    </sheetNames>
    <sheetDataSet>
      <sheetData sheetId="0"/>
      <sheetData sheetId="1"/>
      <sheetData sheetId="2"/>
      <sheetData sheetId="3"/>
      <sheetData sheetId="4">
        <row r="14">
          <cell r="A14" t="str">
            <v>INCLUSION</v>
          </cell>
        </row>
        <row r="15">
          <cell r="A15" t="str">
            <v>EXCLUSION</v>
          </cell>
        </row>
      </sheetData>
      <sheetData sheetId="5"/>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J Marzo"/>
      <sheetName val="Conciliaciones"/>
      <sheetName val="VENTAS PwC"/>
      <sheetName val="Ventas PPC"/>
      <sheetName val="MAYOR VENTAS"/>
      <sheetName val="Ret Compu"/>
      <sheetName val="mayor compras marzo "/>
      <sheetName val="LIBRO COMPRAS PWC ANALIZADO"/>
      <sheetName val="LIBRO COMPRAS PwC DEF."/>
      <sheetName val="Libro compras 03-09 PPC"/>
      <sheetName val="Agregados"/>
      <sheetName val="Desafectados"/>
      <sheetName val="AJUSTES"/>
      <sheetName val="Sheet6"/>
      <sheetName val="Sheet1"/>
      <sheetName val="Reversiones"/>
      <sheetName val="Ret.Iva"/>
      <sheetName val="DJ_Marzo"/>
      <sheetName val="VENTAS_PwC"/>
      <sheetName val="Ventas_PPC"/>
      <sheetName val="MAYOR_VENTAS"/>
      <sheetName val="Ret_Compu"/>
      <sheetName val="mayor_compras_marzo_"/>
      <sheetName val="LIBRO_COMPRAS_PWC_ANALIZADO"/>
      <sheetName val="LIBRO_COMPRAS_PwC_DEF_"/>
      <sheetName val="Libro_compras_03-09_PPC"/>
      <sheetName val="Ret_Iva"/>
      <sheetName val="Mayor Ret IVA"/>
      <sheetName val="Mayor Ret Renta"/>
      <sheetName val="DJ_Marzo1"/>
      <sheetName val="VENTAS_PwC1"/>
      <sheetName val="Ventas_PPC1"/>
      <sheetName val="MAYOR_VENTAS1"/>
      <sheetName val="Ret_Compu1"/>
      <sheetName val="mayor_compras_marzo_1"/>
      <sheetName val="LIBRO_COMPRAS_PWC_ANALIZADO1"/>
      <sheetName val="LIBRO_COMPRAS_PwC_DEF_1"/>
      <sheetName val="Libro_compras_03-09_PPC1"/>
      <sheetName val="Ret_Iva1"/>
      <sheetName val="Mayor_Ret_IVA"/>
      <sheetName val="Mayor_Ret_Renta"/>
    </sheetNames>
    <sheetDataSet>
      <sheetData sheetId="0"/>
      <sheetData sheetId="1">
        <row r="10">
          <cell r="E10">
            <v>3017925</v>
          </cell>
        </row>
        <row r="43">
          <cell r="F43">
            <v>798277546.08090913</v>
          </cell>
          <cell r="G43">
            <v>325799</v>
          </cell>
        </row>
      </sheetData>
      <sheetData sheetId="2"/>
      <sheetData sheetId="3"/>
      <sheetData sheetId="4"/>
      <sheetData sheetId="5">
        <row r="22">
          <cell r="H22">
            <v>253558999</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ow r="22">
          <cell r="H22">
            <v>253558999</v>
          </cell>
        </row>
      </sheetData>
      <sheetData sheetId="34"/>
      <sheetData sheetId="35"/>
      <sheetData sheetId="36"/>
      <sheetData sheetId="37"/>
      <sheetData sheetId="38"/>
      <sheetData sheetId="39"/>
      <sheetData sheetId="40"/>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apex"/>
      <sheetName val="Breakdwn"/>
      <sheetName val="Pivot"/>
      <sheetName val="Open Budget"/>
      <sheetName val="Mayor"/>
      <sheetName val="Caks-Base"/>
      <sheetName val="Projected"/>
      <sheetName val="data-Asptm"/>
      <sheetName val="ResuProy"/>
      <sheetName val="Status"/>
      <sheetName val="Resumen"/>
      <sheetName val="RankPrv"/>
      <sheetName val="Caks Detailed"/>
      <sheetName val="Schedule3"/>
      <sheetName val="Calculates"/>
      <sheetName val="Open_Budget"/>
      <sheetName val="Caks_Detailed"/>
    </sheetNames>
    <sheetDataSet>
      <sheetData sheetId="0"/>
      <sheetData sheetId="1"/>
      <sheetData sheetId="2"/>
      <sheetData sheetId="3"/>
      <sheetData sheetId="4">
        <row r="271">
          <cell r="N271">
            <v>10896640.4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 val="Unitary_Pricing"/>
      <sheetName val="Price_Summary_per_Country"/>
      <sheetName val="GCS_per_country"/>
      <sheetName val="MSS_per_country"/>
      <sheetName val="MSSi_per_country"/>
      <sheetName val="MGW_per_Columbia"/>
      <sheetName val="MGW_per_Ecuador"/>
      <sheetName val="MGW_per_Argentina"/>
      <sheetName val="MGW_per_Brazil"/>
      <sheetName val="Unitary_Prices_Application_SW"/>
      <sheetName val="Application_SW_per_country"/>
      <sheetName val="MGW_200K_Col"/>
      <sheetName val="MGW_250K_Col"/>
      <sheetName val="MGW_250K_Col_(2)"/>
      <sheetName val="MGW_400K_Col"/>
      <sheetName val="MGW_600K_Col"/>
      <sheetName val="MGW_200K_Ecu"/>
      <sheetName val="MGW_360k_Ecu"/>
      <sheetName val="MGW_400K_Ecu"/>
      <sheetName val="MGW_540K_Ecu"/>
      <sheetName val="MGW_600k_Ecu"/>
      <sheetName val="MGW_180k_CTI"/>
      <sheetName val="MGW_240k_CTI"/>
      <sheetName val="MGW_480k_CTI"/>
      <sheetName val="MGW_180k_CTI_BA"/>
      <sheetName val="MGW_240k_CTI_BA"/>
      <sheetName val="MGW_480k_CTI_BA"/>
      <sheetName val="MGW_600k_CTI_BA"/>
      <sheetName val="MGW_600k_CTI_Transit"/>
      <sheetName val="MGW_Medium_Claro"/>
      <sheetName val="MGW_Small_Claro"/>
      <sheetName val="MGW_Big_Claro"/>
      <sheetName val="Menu"/>
      <sheetName val="TC-SET"/>
      <sheetName val="P&amp;L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p. BG Vs Forecast 2007 "/>
      <sheetName val="Ventas vs Costo EERR"/>
      <sheetName val="Comparat. 2007 vs 2006 "/>
      <sheetName val="Comparat.Real vs Budget"/>
      <sheetName val="Picos Mensuales"/>
      <sheetName val="Vtas U$S línea de prod."/>
      <sheetName val="XREF"/>
      <sheetName val="Tickmarks"/>
      <sheetName val="Vtas. en volúm.Set 06 vs 05"/>
      <sheetName val="Vtas.en volum.Mensual"/>
    </sheetNames>
    <sheetDataSet>
      <sheetData sheetId="0"/>
      <sheetData sheetId="1" refreshError="1"/>
      <sheetData sheetId="2">
        <row r="25">
          <cell r="D25">
            <v>-17199498693</v>
          </cell>
        </row>
      </sheetData>
      <sheetData sheetId="3"/>
      <sheetData sheetId="4" refreshError="1"/>
      <sheetData sheetId="5" refreshError="1"/>
      <sheetData sheetId="6" refreshError="1"/>
      <sheetData sheetId="7"/>
      <sheetData sheetId="8"/>
      <sheetData sheetId="9"/>
      <sheetData sheetId="10"/>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ight"/>
      <sheetName val="T.R."/>
      <sheetName val="Asiento de Ajuste"/>
      <sheetName val="Análisis detallado 2248"/>
      <sheetName val="Analisis detallado 151"/>
      <sheetName val="Depurado 151"/>
      <sheetName val="PPC Anticipos 2248"/>
      <sheetName val="PPC Prestamos 151"/>
      <sheetName val="Partidas Seleccionadas"/>
      <sheetName val="CMA Reconciliation- Figure 5440"/>
      <sheetName val="Universo ACL"/>
      <sheetName val="PPC Registro"/>
      <sheetName val="XREF"/>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DDJJ"/>
      <sheetName val="promovidos"/>
      <sheetName val="IVA a recuperar"/>
      <sheetName val="PG DF"/>
      <sheetName val="PG CF"/>
      <sheetName val="Umbral"/>
      <sheetName val="XREF"/>
      <sheetName val="Tickmarks"/>
      <sheetName val="Remuneraciones"/>
      <sheetName val="PG Cs.Sociales"/>
      <sheetName val="Macro1"/>
      <sheetName val="536-100"/>
      <sheetName val="VtasMayo-Jun"/>
      <sheetName val="Perda_Lata"/>
      <sheetName val="JUNIO"/>
      <sheetName val="Worksheet in 6411 Impuesto al V"/>
      <sheetName val="Hoja2"/>
      <sheetName val="Setup"/>
      <sheetName val="Ventas"/>
      <sheetName val="Cost Leadership Capex Div."/>
      <sheetName val="Cost Leadership Capex Inv."/>
      <sheetName val="PREMISAS"/>
      <sheetName val="Lista"/>
      <sheetName val="Share Price 2002"/>
      <sheetName val="dep pre"/>
      <sheetName val="Hoja4"/>
      <sheetName val="Retenciones a Pagar"/>
      <sheetName val="Distribución C"/>
      <sheetName val="LC"/>
      <sheetName val="LV"/>
      <sheetName val="C90_NET"/>
      <sheetName val="Packaging"/>
      <sheetName val="Assumptions"/>
      <sheetName val="Interdependent COUNTRY"/>
      <sheetName val="ETD"/>
      <sheetName val="Cons"/>
      <sheetName val="Tablas"/>
      <sheetName val="Sales"/>
      <sheetName val="Forecast"/>
      <sheetName val="IVA_a_recuperar"/>
      <sheetName val="PG_DF"/>
      <sheetName val="PG_CF"/>
      <sheetName val="PG_Cs_Sociales"/>
      <sheetName val="Worksheet_in_6411_Impuesto_al_V"/>
      <sheetName val="Cost_Leadership_Capex_Div_"/>
      <sheetName val="Cost_Leadership_Capex_Inv_"/>
      <sheetName val="Share_Price_2002"/>
      <sheetName val="dep_pre"/>
      <sheetName val="Distribución_C"/>
      <sheetName val="Retenciones_a_Pagar"/>
      <sheetName val="Interdependent_COUNTRY"/>
    </sheetNames>
    <sheetDataSet>
      <sheetData sheetId="0" refreshError="1"/>
      <sheetData sheetId="1"/>
      <sheetData sheetId="2"/>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Evolucion PN"/>
      <sheetName val="PPC composición de capital"/>
      <sheetName val="Mayores"/>
      <sheetName val="XREF"/>
      <sheetName val="Tickmarks"/>
    </sheetNames>
    <sheetDataSet>
      <sheetData sheetId="0"/>
      <sheetData sheetId="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Financial Update"/>
      <sheetName val="Hidden"/>
      <sheetName val="Proc."/>
      <sheetName val="Volumes"/>
      <sheetName val="Tabelas Antarctica"/>
      <sheetName val="Tabelas Brahma"/>
      <sheetName val="Consolidado Escore"/>
      <sheetName val="SetUp"/>
      <sheetName val="Visão Item"/>
      <sheetName val="Tabelas Skol"/>
      <sheetName val="POA"/>
      <sheetName val="Controls data"/>
      <sheetName val="은행"/>
      <sheetName val="Financial Update AM v1.0"/>
      <sheetName val="Orientation"/>
      <sheetName val="Settings"/>
      <sheetName val="Delivery"/>
      <sheetName val="Financial_Update"/>
      <sheetName val="Proc_"/>
      <sheetName val="Tabelas_Antarctica"/>
      <sheetName val="Tabelas_Brahma"/>
      <sheetName val="Consolidado_Escore"/>
      <sheetName val="Visão_Item"/>
      <sheetName val="Tabelas_Skol"/>
      <sheetName val="Controls_data"/>
      <sheetName val="Financial_Update_AM_v1_0"/>
      <sheetName val="A"/>
      <sheetName val="025"/>
      <sheetName val="Sig Cycles_Accts &amp; Processes"/>
      <sheetName val="Dados do Packaging"/>
      <sheetName val="Target Book"/>
      <sheetName val="Back-up"/>
      <sheetName val="PlanoAccion"/>
      <sheetName val="Financial_Update1"/>
      <sheetName val="Proc_1"/>
      <sheetName val="Tabelas_Antarctica1"/>
      <sheetName val="Tabelas_Brahma1"/>
      <sheetName val="Consolidado_Escore1"/>
      <sheetName val="Visão_Item1"/>
      <sheetName val="Tabelas_Skol1"/>
      <sheetName val="Controls_data1"/>
      <sheetName val="Financial_Update_AM_v1_01"/>
      <sheetName val="Sig_Cycles_Accts_&amp;_Processes"/>
      <sheetName val="Dados_do_Packaging"/>
      <sheetName val="Target_Book"/>
      <sheetName val="Financial_Update3"/>
      <sheetName val="Proc_3"/>
      <sheetName val="Tabelas_Antarctica3"/>
      <sheetName val="Tabelas_Brahma3"/>
      <sheetName val="Consolidado_Escore3"/>
      <sheetName val="Visão_Item3"/>
      <sheetName val="Tabelas_Skol3"/>
      <sheetName val="Controls_data3"/>
      <sheetName val="Financial_Update_AM_v1_03"/>
      <sheetName val="Sig_Cycles_Accts_&amp;_Processes2"/>
      <sheetName val="Dados_do_Packaging2"/>
      <sheetName val="Target_Book2"/>
      <sheetName val="Financial_Update2"/>
      <sheetName val="Proc_2"/>
      <sheetName val="Tabelas_Antarctica2"/>
      <sheetName val="Tabelas_Brahma2"/>
      <sheetName val="Consolidado_Escore2"/>
      <sheetName val="Visão_Item2"/>
      <sheetName val="Tabelas_Skol2"/>
      <sheetName val="Controls_data2"/>
      <sheetName val="Financial_Update_AM_v1_02"/>
      <sheetName val="Sig_Cycles_Accts_&amp;_Processes1"/>
      <sheetName val="Dados_do_Packaging1"/>
      <sheetName val="Target_Book1"/>
      <sheetName val="Financial_Update4"/>
      <sheetName val="Proc_4"/>
      <sheetName val="Tabelas_Antarctica4"/>
      <sheetName val="Tabelas_Brahma4"/>
      <sheetName val="Consolidado_Escore4"/>
      <sheetName val="Visão_Item4"/>
      <sheetName val="Tabelas_Skol4"/>
      <sheetName val="Controls_data4"/>
      <sheetName val="Financial_Update_AM_v1_04"/>
      <sheetName val="Sig_Cycles_Accts_&amp;_Processes3"/>
      <sheetName val="Dados_do_Packaging3"/>
      <sheetName val="Target_Book3"/>
      <sheetName val="Financial_Update5"/>
      <sheetName val="Proc_5"/>
      <sheetName val="Tabelas_Antarctica5"/>
      <sheetName val="Tabelas_Brahma5"/>
      <sheetName val="Consolidado_Escore5"/>
      <sheetName val="Visão_Item5"/>
      <sheetName val="Tabelas_Skol5"/>
      <sheetName val="Controls_data5"/>
      <sheetName val="Financial_Update_AM_v1_05"/>
      <sheetName val="Sig_Cycles_Accts_&amp;_Processes4"/>
      <sheetName val="Dados_do_Packaging4"/>
      <sheetName val="Target_Book4"/>
      <sheetName val="Financial_Update6"/>
      <sheetName val="Proc_6"/>
      <sheetName val="Tabelas_Antarctica6"/>
      <sheetName val="Tabelas_Brahma6"/>
      <sheetName val="Consolidado_Escore6"/>
      <sheetName val="Visão_Item6"/>
      <sheetName val="Tabelas_Skol6"/>
      <sheetName val="Controls_data6"/>
      <sheetName val="Financial_Update_AM_v1_06"/>
      <sheetName val="Sig_Cycles_Accts_&amp;_Processes5"/>
      <sheetName val="Dados_do_Packaging5"/>
      <sheetName val="Target_Book5"/>
      <sheetName val="Financial_Update7"/>
      <sheetName val="Proc_7"/>
      <sheetName val="Tabelas_Antarctica7"/>
      <sheetName val="Tabelas_Brahma7"/>
      <sheetName val="Consolidado_Escore7"/>
      <sheetName val="Visão_Item7"/>
      <sheetName val="Tabelas_Skol7"/>
      <sheetName val="Controls_data7"/>
      <sheetName val="Financial_Update_AM_v1_07"/>
      <sheetName val="Sig_Cycles_Accts_&amp;_Processes6"/>
      <sheetName val="Dados_do_Packaging6"/>
      <sheetName val="Target_Book6"/>
      <sheetName val="Financial_Update8"/>
      <sheetName val="Proc_8"/>
      <sheetName val="Tabelas_Antarctica8"/>
      <sheetName val="Tabelas_Brahma8"/>
      <sheetName val="Consolidado_Escore8"/>
      <sheetName val="Visão_Item8"/>
      <sheetName val="Tabelas_Skol8"/>
      <sheetName val="Controls_data8"/>
      <sheetName val="Financial_Update_AM_v1_08"/>
      <sheetName val="Sig_Cycles_Accts_&amp;_Processes7"/>
      <sheetName val="Dados_do_Packaging7"/>
      <sheetName val="Target_Book7"/>
      <sheetName val="Financial_Update9"/>
      <sheetName val="Proc_9"/>
      <sheetName val="Tabelas_Antarctica9"/>
      <sheetName val="Tabelas_Brahma9"/>
      <sheetName val="Consolidado_Escore9"/>
      <sheetName val="Visão_Item9"/>
      <sheetName val="Tabelas_Skol9"/>
      <sheetName val="Controls_data9"/>
      <sheetName val="Financial_Update_AM_v1_09"/>
      <sheetName val="Sig_Cycles_Accts_&amp;_Processes8"/>
      <sheetName val="Dados_do_Packaging8"/>
      <sheetName val="Target_Book8"/>
      <sheetName val="Financial_Update11"/>
      <sheetName val="Proc_11"/>
      <sheetName val="Tabelas_Antarctica11"/>
      <sheetName val="Tabelas_Brahma11"/>
      <sheetName val="Consolidado_Escore11"/>
      <sheetName val="Visão_Item11"/>
      <sheetName val="Tabelas_Skol11"/>
      <sheetName val="Controls_data11"/>
      <sheetName val="Financial_Update_AM_v1_011"/>
      <sheetName val="Sig_Cycles_Accts_&amp;_Processes10"/>
      <sheetName val="Dados_do_Packaging10"/>
      <sheetName val="Target_Book10"/>
      <sheetName val="Financial_Update10"/>
      <sheetName val="Proc_10"/>
      <sheetName val="Tabelas_Antarctica10"/>
      <sheetName val="Tabelas_Brahma10"/>
      <sheetName val="Consolidado_Escore10"/>
      <sheetName val="Visão_Item10"/>
      <sheetName val="Tabelas_Skol10"/>
      <sheetName val="Controls_data10"/>
      <sheetName val="Financial_Update_AM_v1_010"/>
      <sheetName val="Sig_Cycles_Accts_&amp;_Processes9"/>
      <sheetName val="Dados_do_Packaging9"/>
      <sheetName val="Target_Book9"/>
      <sheetName val="Financial_Update12"/>
      <sheetName val="Proc_12"/>
      <sheetName val="Tabelas_Antarctica12"/>
      <sheetName val="Tabelas_Brahma12"/>
      <sheetName val="Consolidado_Escore12"/>
      <sheetName val="Visão_Item12"/>
      <sheetName val="Tabelas_Skol12"/>
      <sheetName val="Controls_data12"/>
      <sheetName val="Financial_Update_AM_v1_012"/>
      <sheetName val="Sig_Cycles_Accts_&amp;_Processes11"/>
      <sheetName val="Dados_do_Packaging11"/>
      <sheetName val="Target_Book11"/>
      <sheetName val="Financial_Update13"/>
      <sheetName val="Proc_13"/>
      <sheetName val="Tabelas_Antarctica13"/>
      <sheetName val="Tabelas_Brahma13"/>
      <sheetName val="Consolidado_Escore13"/>
      <sheetName val="Visão_Item13"/>
      <sheetName val="Tabelas_Skol13"/>
      <sheetName val="Controls_data13"/>
      <sheetName val="Financial_Update_AM_v1_013"/>
      <sheetName val="Sig_Cycles_Accts_&amp;_Processes12"/>
      <sheetName val="Dados_do_Packaging12"/>
      <sheetName val="Target_Book12"/>
      <sheetName val="Financial_Update14"/>
      <sheetName val="Proc_14"/>
      <sheetName val="Tabelas_Antarctica14"/>
      <sheetName val="Tabelas_Brahma14"/>
      <sheetName val="Consolidado_Escore14"/>
      <sheetName val="Visão_Item14"/>
      <sheetName val="Tabelas_Skol14"/>
      <sheetName val="Controls_data14"/>
      <sheetName val="Financial_Update_AM_v1_014"/>
      <sheetName val="Sig_Cycles_Accts_&amp;_Processes13"/>
      <sheetName val="Dados_do_Packaging13"/>
      <sheetName val="Target_Book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 val="Cálculo_IR"/>
      <sheetName val="Personal_Superior"/>
      <sheetName val="Límite_honorarios"/>
    </sheetNames>
    <sheetDataSet>
      <sheetData sheetId="0" refreshError="1"/>
      <sheetData sheetId="1"/>
      <sheetData sheetId="2" refreshError="1"/>
      <sheetData sheetId="3"/>
      <sheetData sheetId="4" refreshError="1"/>
      <sheetData sheetId="5"/>
      <sheetData sheetId="6" refreshError="1"/>
      <sheetData sheetId="7"/>
      <sheetData sheetId="8"/>
      <sheetData sheetId="9"/>
      <sheetData sheetId="10"/>
      <sheetData sheetId="1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 val="Cálculo_IRACIS_e_IMAGRO_"/>
      <sheetName val="Limites_RPS"/>
      <sheetName val="Limites_Honorarios"/>
      <sheetName val="Determ__Pédidas_compensables"/>
      <sheetName val="Determ__Imp__Diferido"/>
      <sheetName val="Balance_al_31_12_09"/>
      <sheetName val="Balance_al_30_09_2009"/>
      <sheetName val="Determ__Pérdida_Compensable"/>
      <sheetName val="Plan_de_cuentas"/>
      <sheetName val="PPC_STOCK_CEREALES"/>
      <sheetName val="PPC_Balance_a_Dic_2011"/>
      <sheetName val="PPC_Valuacion"/>
      <sheetName val="EE_RR__Consolidado"/>
      <sheetName val="Cálculo_IRACIS_e_IMAGRO_1"/>
      <sheetName val="Limites_RPS1"/>
      <sheetName val="Limites_Honorarios1"/>
      <sheetName val="Determ__Pédidas_compensables1"/>
      <sheetName val="Determ__Imp__Diferido1"/>
      <sheetName val="Balance_al_31_12_091"/>
      <sheetName val="Balance_al_30_09_20091"/>
      <sheetName val="Determ__Pérdida_Compensable1"/>
      <sheetName val="Plan_de_cuentas1"/>
      <sheetName val="PPC_STOCK_CEREALES1"/>
      <sheetName val="PPC_Balance_a_Dic_20111"/>
      <sheetName val="PPC_Valuacion1"/>
      <sheetName val="EE_RR__Consolidado1"/>
      <sheetName val="Cálculo_IRACIS_e_IMAGRO_2"/>
      <sheetName val="Limites_RPS2"/>
      <sheetName val="Limites_Honorarios2"/>
      <sheetName val="Determ__Pédidas_compensables2"/>
      <sheetName val="Determ__Imp__Diferido2"/>
      <sheetName val="Balance_al_31_12_092"/>
      <sheetName val="Balance_al_30_09_20092"/>
      <sheetName val="Determ__Pérdida_Compensable2"/>
      <sheetName val="Plan_de_cuentas2"/>
      <sheetName val="PPC_STOCK_CEREALES2"/>
      <sheetName val="PPC_Balance_a_Dic_20112"/>
      <sheetName val="PPC_Valuacion2"/>
      <sheetName val="EE_RR__Consolidad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y Conclusión"/>
      <sheetName val="Analisis de Cuentas"/>
      <sheetName val="MMA"/>
      <sheetName val="Selección de Cuentas"/>
      <sheetName val="Cotizaciones"/>
      <sheetName val="Tickmarks"/>
      <sheetName val="#REF"/>
    </sheetNames>
    <sheetDataSet>
      <sheetData sheetId="0"/>
      <sheetData sheetId="1"/>
      <sheetData sheetId="2"/>
      <sheetData sheetId="3"/>
      <sheetData sheetId="4"/>
      <sheetData sheetId="5"/>
      <sheetData sheetId="6"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 val="Prov. Circularizados"/>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 val="Adaptación_p-20F"/>
      <sheetName val="Datos_del_Balance"/>
      <sheetName val="eliminaciones_vpp"/>
      <sheetName val="EBITDA(Vtas_establecim_eoaf)"/>
      <sheetName val="Bce_Patrim"/>
      <sheetName val="Bce_Resumido_AIF"/>
      <sheetName val="Edo_Rdos"/>
      <sheetName val="Edo_Rdos_(cactus)"/>
      <sheetName val="elim_interco"/>
      <sheetName val="RDOS_elim_interco"/>
      <sheetName val="nota_numérica_cactus"/>
      <sheetName val="nota_numérica"/>
      <sheetName val="rt12_activos"/>
      <sheetName val="rt12_pasivos"/>
      <sheetName val="rtdo_por_acción"/>
      <sheetName val="info_por_segmento"/>
      <sheetName val="ANEXO_A"/>
      <sheetName val="ANEXO_B"/>
      <sheetName val="ANEXO_C"/>
      <sheetName val="ANEXO_C__cactus"/>
      <sheetName val="ANEXO_E"/>
      <sheetName val="ANEXO_F"/>
      <sheetName val="Anexo_F_cactus"/>
      <sheetName val="ANEXO_G"/>
      <sheetName val="ANEXO_G_(cactus)"/>
      <sheetName val="ANEXO_H"/>
      <sheetName val="Anexo_H_(Cactus)"/>
      <sheetName val="Anexo_H_(VIEJO)"/>
      <sheetName val="Reseña_cuadro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ow r="9">
          <cell r="B9">
            <v>38077</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 val="Hoja_de_Trab"/>
      <sheetName val="Mayor_IVA_Débito_10%"/>
      <sheetName val="Mayor_IVA_Débito_5%"/>
      <sheetName val="Clientes_Exentos"/>
      <sheetName val="Mayor_IVA_Crédito"/>
      <sheetName val="Mayor_IVA_absorbido_Agosto"/>
      <sheetName val="Mayor_Retencion_IVA_Crédito"/>
      <sheetName val="BG_Armado"/>
      <sheetName val="BG_y_ER"/>
      <sheetName val="Conciliación_Ingresos"/>
      <sheetName val="Ingresos_Diferi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Distribución D"/>
      <sheetName val="Qui"/>
      <sheetName val="DATOS"/>
      <sheetName val="Parameters"/>
      <sheetName val="Hidden"/>
      <sheetName val="VOLUME"/>
      <sheetName val="Volumen"/>
      <sheetName val="Canal"/>
      <sheetName val="Dados BLP"/>
      <sheetName val="Critérios"/>
      <sheetName val="Brazil Sovereign"/>
      <sheetName val="Ajustes"/>
      <sheetName val="Placas"/>
      <sheetName val="validation"/>
      <sheetName val="Assumptions"/>
      <sheetName val="Validate"/>
      <sheetName val="Engine"/>
      <sheetName val="Financials"/>
      <sheetName val="EI Calc"/>
      <sheetName val="UC-Brew"/>
      <sheetName val="UC-Pkg"/>
      <sheetName val="Lists"/>
      <sheetName val="&gt;&gt;Drop Downs"/>
      <sheetName val="Implementation Status"/>
      <sheetName val="瓶装线异常统计回顾2009"/>
      <sheetName val="REALxMETA - CERVEJA"/>
      <sheetName val="Unidades SAC-REVENDA"/>
      <sheetName val="PILSEN"/>
      <sheetName val="Case"/>
      <sheetName val="SumVal"/>
      <sheetName val=""/>
      <sheetName val="Divestment Russia"/>
      <sheetName val="MgnEnero"/>
      <sheetName val="Sheet1"/>
      <sheetName val="Step2_Correlation"/>
      <sheetName val="Step2_Histogram"/>
      <sheetName val="List"/>
      <sheetName val="Freight &amp; Insurance"/>
      <sheetName val="A-Prev"/>
      <sheetName val="A-SPM"/>
      <sheetName val="B-Dist"/>
      <sheetName val="B-Prev"/>
      <sheetName val="C-Dist"/>
      <sheetName val="Comisiones"/>
      <sheetName val="C-Prev"/>
      <sheetName val="A-C.Esp"/>
      <sheetName val="O.C.Oeste"/>
      <sheetName val="Carga Datos Calidad"/>
      <sheetName val="Estándares2"/>
      <sheetName val="Target Book"/>
      <sheetName val="Descarte PEQ"/>
      <sheetName val="Estándares"/>
      <sheetName val="ORDENES DE COC S1"/>
      <sheetName val="Distribución_D"/>
      <sheetName val="Distribución_D1"/>
      <sheetName val="Distribución_D2"/>
      <sheetName val="Distribución_D3"/>
      <sheetName val="Dados_BLP3"/>
      <sheetName val="Brazil_Sovereign3"/>
      <sheetName val="EI_Calc3"/>
      <sheetName val="&gt;&gt;Drop_Downs3"/>
      <sheetName val="Implementation_Status3"/>
      <sheetName val="REALxMETA_-_CERVEJA3"/>
      <sheetName val="Unidades_SAC-REVENDA3"/>
      <sheetName val="Dados_BLP"/>
      <sheetName val="Brazil_Sovereign"/>
      <sheetName val="EI_Calc"/>
      <sheetName val="&gt;&gt;Drop_Downs"/>
      <sheetName val="Implementation_Status"/>
      <sheetName val="REALxMETA_-_CERVEJA"/>
      <sheetName val="Unidades_SAC-REVENDA"/>
      <sheetName val="Dados_BLP1"/>
      <sheetName val="Brazil_Sovereign1"/>
      <sheetName val="EI_Calc1"/>
      <sheetName val="&gt;&gt;Drop_Downs1"/>
      <sheetName val="Implementation_Status1"/>
      <sheetName val="REALxMETA_-_CERVEJA1"/>
      <sheetName val="Unidades_SAC-REVENDA1"/>
      <sheetName val="Dados_BLP2"/>
      <sheetName val="Brazil_Sovereign2"/>
      <sheetName val="EI_Calc2"/>
      <sheetName val="&gt;&gt;Drop_Downs2"/>
      <sheetName val="Implementation_Status2"/>
      <sheetName val="REALxMETA_-_CERVEJA2"/>
      <sheetName val="Unidades_SAC-REVENDA2"/>
      <sheetName val="Distribución_D4"/>
      <sheetName val="Dados_BLP4"/>
      <sheetName val="Brazil_Sovereign4"/>
      <sheetName val="EI_Calc4"/>
      <sheetName val="&gt;&gt;Drop_Downs4"/>
      <sheetName val="Implementation_Status4"/>
      <sheetName val="REALxMETA_-_CERVEJA4"/>
      <sheetName val="Unidades_SAC-REVENDA4"/>
      <sheetName val="Divestment_Russia"/>
      <sheetName val="Freight_&amp;_Insurance"/>
      <sheetName val="A-C_Esp"/>
      <sheetName val="O_C_Oeste"/>
      <sheetName val="Carga_Datos_Calidad"/>
      <sheetName val="Target_Book"/>
      <sheetName val="Descarte_PEQ"/>
      <sheetName val="ORDENES_DE_COC_S1"/>
      <sheetName val="Constants"/>
      <sheetName val="Xianye"/>
      <sheetName val="Estándares3"/>
    </sheetNames>
    <sheetDataSet>
      <sheetData sheetId="0" refreshError="1">
        <row r="6">
          <cell r="AL6">
            <v>1342.0558707617106</v>
          </cell>
        </row>
        <row r="79">
          <cell r="AN79">
            <v>1011.736895</v>
          </cell>
        </row>
        <row r="80">
          <cell r="AN80">
            <v>1745.9917600000001</v>
          </cell>
        </row>
        <row r="81">
          <cell r="AN81">
            <v>878.16451500000005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Grid"/>
      <sheetName val="Shape"/>
      <sheetName val="Succession Plan"/>
      <sheetName val="Master"/>
      <sheetName val="Data List"/>
      <sheetName val="dep pre"/>
      <sheetName val="Target Book"/>
      <sheetName val="Succession_Plan"/>
      <sheetName val="Data_List"/>
      <sheetName val="dep_pre"/>
      <sheetName val="Target_Book"/>
      <sheetName val="Hoja1"/>
      <sheetName val="Succession_Plan1"/>
      <sheetName val="Data_List1"/>
      <sheetName val="dep_pre1"/>
      <sheetName val="Target_Book1"/>
      <sheetName val="Succession_Plan3"/>
      <sheetName val="Data_List3"/>
      <sheetName val="dep_pre3"/>
      <sheetName val="Target_Book3"/>
      <sheetName val="Succession_Plan2"/>
      <sheetName val="Data_List2"/>
      <sheetName val="dep_pre2"/>
      <sheetName val="Target_Book2"/>
      <sheetName val="Succession_Plan4"/>
      <sheetName val="Data_List4"/>
      <sheetName val="dep_pre4"/>
      <sheetName val="Target_Book4"/>
      <sheetName val="Succession_Plan5"/>
      <sheetName val="Data_List5"/>
      <sheetName val="dep_pre5"/>
      <sheetName val="Target_Book5"/>
      <sheetName val="Succession_Plan6"/>
      <sheetName val="Data_List6"/>
      <sheetName val="dep_pre6"/>
      <sheetName val="Target_Book6"/>
      <sheetName val="Succession_Plan7"/>
      <sheetName val="Data_List7"/>
      <sheetName val="dep_pre7"/>
      <sheetName val="Target_Book7"/>
      <sheetName val="Succession_Plan8"/>
      <sheetName val="Data_List8"/>
      <sheetName val="dep_pre8"/>
      <sheetName val="Target_Book8"/>
      <sheetName val="Succession_Plan9"/>
      <sheetName val="Data_List9"/>
      <sheetName val="dep_pre9"/>
      <sheetName val="Target_Book9"/>
      <sheetName val="Succession_Plan11"/>
      <sheetName val="Data_List11"/>
      <sheetName val="dep_pre11"/>
      <sheetName val="Target_Book11"/>
      <sheetName val="Succession_Plan10"/>
      <sheetName val="Data_List10"/>
      <sheetName val="dep_pre10"/>
      <sheetName val="Target_Book10"/>
      <sheetName val="Succession_Plan12"/>
      <sheetName val="Data_List12"/>
      <sheetName val="dep_pre12"/>
      <sheetName val="Target_Book12"/>
      <sheetName val="Succession_Plan13"/>
      <sheetName val="Data_List13"/>
      <sheetName val="dep_pre13"/>
      <sheetName val="Target_Book13"/>
      <sheetName val="Succession_Plan14"/>
      <sheetName val="Data_List14"/>
      <sheetName val="dep_pre14"/>
      <sheetName val="Target_Book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Valuation Summary"/>
      <sheetName val="Base Proj, &amp; DCF"/>
      <sheetName val="Syn Adjstd Proj, &amp; DCF"/>
      <sheetName val="workingcap"/>
      <sheetName val="Abamectin"/>
      <sheetName val="Thiabendazole"/>
      <sheetName val="MK 244"/>
      <sheetName val="Others"/>
      <sheetName val="Distribution Synergies"/>
      <sheetName val="Marketing Synergies - Bway"/>
      <sheetName val="Marketing Synergies AgrEvo"/>
      <sheetName val="Cost Synergies"/>
      <sheetName val="Fungicide"/>
      <sheetName val="Cost LeadershipCapex Inv."/>
      <sheetName val="Salary Costs drivers"/>
      <sheetName val="LE06_SMGM"/>
      <sheetName val="BU06_SMGM"/>
      <sheetName val="BU07_SMGM"/>
      <sheetName val="Item"/>
      <sheetName val="Figures Report"/>
      <sheetName val="Supporting data"/>
      <sheetName val="Data USA Cdn$"/>
      <sheetName val="Data USA US$"/>
      <sheetName val="Data"/>
      <sheetName val="600ML"/>
      <sheetName val="VPO"/>
      <sheetName val="Valuation_Summary"/>
      <sheetName val="Base_Proj,_&amp;_DCF"/>
      <sheetName val="Syn_Adjstd_Proj,_&amp;_DCF"/>
      <sheetName val="MK_244"/>
      <sheetName val="Distribution_Synergies"/>
      <sheetName val="Marketing_Synergies_-_Bway"/>
      <sheetName val="Marketing_Synergies_AgrEvo"/>
      <sheetName val="Cost_Synergies"/>
      <sheetName val="Cost_LeadershipCapex_Inv_"/>
      <sheetName val="Salary_Costs_drivers"/>
      <sheetName val="Figures_Report"/>
      <sheetName val="Supporting_data"/>
      <sheetName val="Data_USA_Cdn$"/>
      <sheetName val="Data_USA_US$"/>
      <sheetName val="validation"/>
      <sheetName val="Resumo"/>
      <sheetName val="Valuation_Summary1"/>
      <sheetName val="Base_Proj,_&amp;_DCF1"/>
      <sheetName val="Syn_Adjstd_Proj,_&amp;_DCF1"/>
      <sheetName val="MK_2441"/>
      <sheetName val="Distribution_Synergies1"/>
      <sheetName val="Marketing_Synergies_-_Bway1"/>
      <sheetName val="Marketing_Synergies_AgrEvo1"/>
      <sheetName val="Cost_Synergies1"/>
      <sheetName val="Cost_LeadershipCapex_Inv_1"/>
      <sheetName val="Salary_Costs_drivers1"/>
      <sheetName val="Figures_Report1"/>
      <sheetName val="Supporting_data1"/>
      <sheetName val="Data_USA_Cdn$1"/>
      <sheetName val="Data_USA_US$1"/>
      <sheetName val="Valuation_Summary3"/>
      <sheetName val="Base_Proj,_&amp;_DCF3"/>
      <sheetName val="Syn_Adjstd_Proj,_&amp;_DCF3"/>
      <sheetName val="MK_2443"/>
      <sheetName val="Distribution_Synergies3"/>
      <sheetName val="Marketing_Synergies_-_Bway3"/>
      <sheetName val="Marketing_Synergies_AgrEvo3"/>
      <sheetName val="Cost_Synergies3"/>
      <sheetName val="Cost_LeadershipCapex_Inv_3"/>
      <sheetName val="Salary_Costs_drivers3"/>
      <sheetName val="Figures_Report3"/>
      <sheetName val="Supporting_data3"/>
      <sheetName val="Data_USA_Cdn$3"/>
      <sheetName val="Data_USA_US$3"/>
      <sheetName val="Valuation_Summary2"/>
      <sheetName val="Base_Proj,_&amp;_DCF2"/>
      <sheetName val="Syn_Adjstd_Proj,_&amp;_DCF2"/>
      <sheetName val="MK_2442"/>
      <sheetName val="Distribution_Synergies2"/>
      <sheetName val="Marketing_Synergies_-_Bway2"/>
      <sheetName val="Marketing_Synergies_AgrEvo2"/>
      <sheetName val="Cost_Synergies2"/>
      <sheetName val="Cost_LeadershipCapex_Inv_2"/>
      <sheetName val="Salary_Costs_drivers2"/>
      <sheetName val="Figures_Report2"/>
      <sheetName val="Supporting_data2"/>
      <sheetName val="Data_USA_Cdn$2"/>
      <sheetName val="Data_USA_US$2"/>
      <sheetName val="Valuation_Summary4"/>
      <sheetName val="Base_Proj,_&amp;_DCF4"/>
      <sheetName val="Syn_Adjstd_Proj,_&amp;_DCF4"/>
      <sheetName val="MK_2444"/>
      <sheetName val="Distribution_Synergies4"/>
      <sheetName val="Marketing_Synergies_-_Bway4"/>
      <sheetName val="Marketing_Synergies_AgrEvo4"/>
      <sheetName val="Cost_Synergies4"/>
      <sheetName val="Cost_LeadershipCapex_Inv_4"/>
      <sheetName val="Salary_Costs_drivers4"/>
      <sheetName val="Figures_Report4"/>
      <sheetName val="Supporting_data4"/>
      <sheetName val="Data_USA_Cdn$4"/>
      <sheetName val="Data_USA_US$4"/>
      <sheetName val="Valuation_Summary5"/>
      <sheetName val="Base_Proj,_&amp;_DCF5"/>
      <sheetName val="Syn_Adjstd_Proj,_&amp;_DCF5"/>
      <sheetName val="MK_2445"/>
      <sheetName val="Distribution_Synergies5"/>
      <sheetName val="Marketing_Synergies_-_Bway5"/>
      <sheetName val="Marketing_Synergies_AgrEvo5"/>
      <sheetName val="Cost_Synergies5"/>
      <sheetName val="Cost_LeadershipCapex_Inv_5"/>
      <sheetName val="Salary_Costs_drivers5"/>
      <sheetName val="Figures_Report5"/>
      <sheetName val="Supporting_data5"/>
      <sheetName val="Data_USA_Cdn$5"/>
      <sheetName val="Data_USA_US$5"/>
      <sheetName val="Valuation_Summary6"/>
      <sheetName val="Base_Proj,_&amp;_DCF6"/>
      <sheetName val="Syn_Adjstd_Proj,_&amp;_DCF6"/>
      <sheetName val="MK_2446"/>
      <sheetName val="Distribution_Synergies6"/>
      <sheetName val="Marketing_Synergies_-_Bway6"/>
      <sheetName val="Marketing_Synergies_AgrEvo6"/>
      <sheetName val="Cost_Synergies6"/>
      <sheetName val="Cost_LeadershipCapex_Inv_6"/>
      <sheetName val="Salary_Costs_drivers6"/>
      <sheetName val="Figures_Report6"/>
      <sheetName val="Supporting_data6"/>
      <sheetName val="Data_USA_Cdn$6"/>
      <sheetName val="Data_USA_US$6"/>
      <sheetName val="Valuation_Summary7"/>
      <sheetName val="Base_Proj,_&amp;_DCF7"/>
      <sheetName val="Syn_Adjstd_Proj,_&amp;_DCF7"/>
      <sheetName val="MK_2447"/>
      <sheetName val="Distribution_Synergies7"/>
      <sheetName val="Marketing_Synergies_-_Bway7"/>
      <sheetName val="Marketing_Synergies_AgrEvo7"/>
      <sheetName val="Cost_Synergies7"/>
      <sheetName val="Cost_LeadershipCapex_Inv_7"/>
      <sheetName val="Salary_Costs_drivers7"/>
      <sheetName val="Figures_Report7"/>
      <sheetName val="Supporting_data7"/>
      <sheetName val="Data_USA_Cdn$7"/>
      <sheetName val="Data_USA_US$7"/>
      <sheetName val="Valuation_Summary8"/>
      <sheetName val="Base_Proj,_&amp;_DCF8"/>
      <sheetName val="Syn_Adjstd_Proj,_&amp;_DCF8"/>
      <sheetName val="MK_2448"/>
      <sheetName val="Distribution_Synergies8"/>
      <sheetName val="Marketing_Synergies_-_Bway8"/>
      <sheetName val="Marketing_Synergies_AgrEvo8"/>
      <sheetName val="Cost_Synergies8"/>
      <sheetName val="Cost_LeadershipCapex_Inv_8"/>
      <sheetName val="Salary_Costs_drivers8"/>
      <sheetName val="Figures_Report8"/>
      <sheetName val="Supporting_data8"/>
      <sheetName val="Data_USA_Cdn$8"/>
      <sheetName val="Data_USA_US$8"/>
      <sheetName val="Valuation_Summary9"/>
      <sheetName val="Base_Proj,_&amp;_DCF9"/>
      <sheetName val="Syn_Adjstd_Proj,_&amp;_DCF9"/>
      <sheetName val="MK_2449"/>
      <sheetName val="Distribution_Synergies9"/>
      <sheetName val="Marketing_Synergies_-_Bway9"/>
      <sheetName val="Marketing_Synergies_AgrEvo9"/>
      <sheetName val="Cost_Synergies9"/>
      <sheetName val="Cost_LeadershipCapex_Inv_9"/>
      <sheetName val="Salary_Costs_drivers9"/>
      <sheetName val="Figures_Report9"/>
      <sheetName val="Supporting_data9"/>
      <sheetName val="Data_USA_Cdn$9"/>
      <sheetName val="Data_USA_US$9"/>
      <sheetName val="Valuation_Summary11"/>
      <sheetName val="Base_Proj,_&amp;_DCF11"/>
      <sheetName val="Syn_Adjstd_Proj,_&amp;_DCF11"/>
      <sheetName val="MK_24411"/>
      <sheetName val="Distribution_Synergies11"/>
      <sheetName val="Marketing_Synergies_-_Bway11"/>
      <sheetName val="Marketing_Synergies_AgrEvo11"/>
      <sheetName val="Cost_Synergies11"/>
      <sheetName val="Cost_LeadershipCapex_Inv_11"/>
      <sheetName val="Salary_Costs_drivers11"/>
      <sheetName val="Figures_Report11"/>
      <sheetName val="Supporting_data11"/>
      <sheetName val="Data_USA_Cdn$11"/>
      <sheetName val="Data_USA_US$11"/>
      <sheetName val="Valuation_Summary10"/>
      <sheetName val="Base_Proj,_&amp;_DCF10"/>
      <sheetName val="Syn_Adjstd_Proj,_&amp;_DCF10"/>
      <sheetName val="MK_24410"/>
      <sheetName val="Distribution_Synergies10"/>
      <sheetName val="Marketing_Synergies_-_Bway10"/>
      <sheetName val="Marketing_Synergies_AgrEvo10"/>
      <sheetName val="Cost_Synergies10"/>
      <sheetName val="Cost_LeadershipCapex_Inv_10"/>
      <sheetName val="Salary_Costs_drivers10"/>
      <sheetName val="Figures_Report10"/>
      <sheetName val="Supporting_data10"/>
      <sheetName val="Data_USA_Cdn$10"/>
      <sheetName val="Data_USA_US$10"/>
      <sheetName val="Valuation_Summary12"/>
      <sheetName val="Base_Proj,_&amp;_DCF12"/>
      <sheetName val="Syn_Adjstd_Proj,_&amp;_DCF12"/>
      <sheetName val="MK_24412"/>
      <sheetName val="Distribution_Synergies12"/>
      <sheetName val="Marketing_Synergies_-_Bway12"/>
      <sheetName val="Marketing_Synergies_AgrEvo12"/>
      <sheetName val="Cost_Synergies12"/>
      <sheetName val="Cost_LeadershipCapex_Inv_12"/>
      <sheetName val="Salary_Costs_drivers12"/>
      <sheetName val="Figures_Report12"/>
      <sheetName val="Supporting_data12"/>
      <sheetName val="Data_USA_Cdn$12"/>
      <sheetName val="Data_USA_US$12"/>
      <sheetName val="Valuation_Summary13"/>
      <sheetName val="Base_Proj,_&amp;_DCF13"/>
      <sheetName val="Syn_Adjstd_Proj,_&amp;_DCF13"/>
      <sheetName val="MK_24413"/>
      <sheetName val="Distribution_Synergies13"/>
      <sheetName val="Marketing_Synergies_-_Bway13"/>
      <sheetName val="Marketing_Synergies_AgrEvo13"/>
      <sheetName val="Cost_Synergies13"/>
      <sheetName val="Cost_LeadershipCapex_Inv_13"/>
      <sheetName val="Salary_Costs_drivers13"/>
      <sheetName val="Figures_Report13"/>
      <sheetName val="Supporting_data13"/>
      <sheetName val="Data_USA_Cdn$13"/>
      <sheetName val="Data_USA_US$13"/>
      <sheetName val="Valuation_Summary14"/>
      <sheetName val="Base_Proj,_&amp;_DCF14"/>
      <sheetName val="Syn_Adjstd_Proj,_&amp;_DCF14"/>
      <sheetName val="MK_24414"/>
      <sheetName val="Distribution_Synergies14"/>
      <sheetName val="Marketing_Synergies_-_Bway14"/>
      <sheetName val="Marketing_Synergies_AgrEvo14"/>
      <sheetName val="Cost_Synergies14"/>
      <sheetName val="Cost_LeadershipCapex_Inv_14"/>
      <sheetName val="Salary_Costs_drivers14"/>
      <sheetName val="Figures_Report14"/>
      <sheetName val="Supporting_data14"/>
      <sheetName val="Data_USA_Cdn$14"/>
      <sheetName val="Data_USA_US$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S"/>
      <sheetName val="1994"/>
      <sheetName val="dep pre"/>
      <sheetName val="MK 244"/>
      <sheetName val="Fungicide"/>
      <sheetName val="Others"/>
      <sheetName val="Thiabendazole"/>
      <sheetName val="dep_pre"/>
      <sheetName val="MK_244"/>
      <sheetName val="dep_pre1"/>
      <sheetName val="MK_2441"/>
      <sheetName val="dep_pre2"/>
      <sheetName val="MK_244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lasificaciones"/>
      <sheetName val="DSxVTA"/>
      <sheetName val="bancos"/>
      <sheetName val="Partidas conciliatorias"/>
      <sheetName val="CUENTAS SAP"/>
      <sheetName val="ARMADO"/>
      <sheetName val="EEPN"/>
      <sheetName val="reclasif"/>
      <sheetName val="HYP Income"/>
      <sheetName val="Inversión VPP"/>
      <sheetName val="Income SAP PCS"/>
      <sheetName val="CdroGtosHYP"/>
      <sheetName val="Income SAP LD"/>
      <sheetName val="Requerimientos"/>
      <sheetName val="EOAFN"/>
      <sheetName val="EOAFS"/>
      <sheetName val="EOAFPCS"/>
      <sheetName val="EOAFH"/>
      <sheetName val="CONS N-S-H-PCS-L"/>
      <sheetName val="EOAFCTIL"/>
      <sheetName val="EOAF_USGAAP"/>
      <sheetName val="Int.Pagados"/>
      <sheetName val="complem  eoaf"/>
      <sheetName val="Income SAP N S H"/>
      <sheetName val="CUENTAS SAP,,,"/>
      <sheetName val="concil_resultado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Pacote Gente_Ind.Gente"/>
      <sheetName val="Pacote Frete_Prej.Dist."/>
      <sheetName val="Pacote Manut._Terceiros"/>
      <sheetName val="Pacote Vendas_Utilidades"/>
      <sheetName val="Pacote Jurídico_Financeiro"/>
      <sheetName val="Pacote Aluguel_Depreciação"/>
      <sheetName val="Graficos_CED"/>
      <sheetName val="Plan1"/>
      <sheetName val="Graficos_PCTS"/>
      <sheetName val="Graficos"/>
      <sheetName val="Graficos (2)"/>
      <sheetName val="#REF"/>
      <sheetName val="FILIAL MINAS"/>
      <sheetName val="Variavel"/>
      <sheetName val="Contabilidade"/>
      <sheetName val="dados"/>
      <sheetName val="Cover"/>
      <sheetName val="Set Up"/>
      <sheetName val="Sig Cycles_Accts &amp; Processes"/>
      <sheetName val="DB2002"/>
      <sheetName val="Unidades SAC-REVENDA"/>
      <sheetName val="REALxMETA - CERVEJA"/>
      <sheetName val="REALxMETA - REFRI"/>
      <sheetName val="Pacote_Gente_Ind_Gente"/>
      <sheetName val="Pacote_Frete_Prej_Dist_"/>
      <sheetName val="Pacote_Manut__Terceiros"/>
      <sheetName val="Pacote_Vendas_Utilidades"/>
      <sheetName val="Pacote_Jurídico_Financeiro"/>
      <sheetName val="Pacote_Aluguel_Depreciação"/>
      <sheetName val="Graficos_(2)"/>
      <sheetName val="Sig_Cycles_Accts_&amp;_Processes"/>
      <sheetName val="Controls"/>
      <sheetName val="POA"/>
      <sheetName val="qyrMetas_Real"/>
      <sheetName val="Client Profile"/>
      <sheetName val="212405"/>
      <sheetName val="BRANDS"/>
      <sheetName val="Empresas"/>
      <sheetName val="Cost"/>
      <sheetName val="Gráfico_3"/>
      <sheetName val="Gráfico_Anual"/>
      <sheetName val="Pacote_Gente_Ind_Gente1"/>
      <sheetName val="Pacote_Frete_Prej_Dist_1"/>
      <sheetName val="Pacote_Manut__Terceiros1"/>
      <sheetName val="Pacote_Vendas_Utilidades1"/>
      <sheetName val="Pacote_Jurídico_Financeiro1"/>
      <sheetName val="Pacote_Aluguel_Depreciação1"/>
      <sheetName val="Graficos_(2)1"/>
      <sheetName val="FILIAL_MINAS"/>
      <sheetName val="Set_Up"/>
      <sheetName val="Sig_Cycles_Accts_&amp;_Processes1"/>
      <sheetName val="Unidades_SAC-REVENDA"/>
      <sheetName val="REALxMETA_-_CERVEJA"/>
      <sheetName val="REALxMETA_-_REFRI"/>
      <sheetName val="Client_Profile"/>
      <sheetName val="Resumo"/>
      <sheetName val="Ind06"/>
      <sheetName val="Lab05"/>
      <sheetName val="Capacidad"/>
      <sheetName val="COMPS"/>
      <sheetName val="RESULTADO_OBZ_2000_g"/>
      <sheetName val="Cadastro"/>
      <sheetName val="Custo Variável"/>
      <sheetName val="Interface"/>
      <sheetName val="Conuber"/>
      <sheetName val="QUEBRACHO"/>
      <sheetName val="Calgary-input"/>
      <sheetName val="Tabelas"/>
      <sheetName val="Dados_Energia"/>
      <sheetName val="9"/>
      <sheetName val="Income"/>
      <sheetName val="Income2"/>
      <sheetName val="Farol Metas"/>
      <sheetName val="INPUTS PUXADA"/>
      <sheetName val="CONSOLIDADO BANCO DE DADOS"/>
      <sheetName val="Hoja1"/>
      <sheetName val="Motivos"/>
      <sheetName val="INPUTS "/>
      <sheetName val="dep pre"/>
      <sheetName val="CadProd"/>
      <sheetName val="Menu"/>
      <sheetName val="Cadastro_Funcionário"/>
      <sheetName val="MKT_Terr"/>
      <sheetName val="Pacote_Gente_Ind_Gente2"/>
      <sheetName val="Pacote_Frete_Prej_Dist_2"/>
      <sheetName val="Pacote_Manut__Terceiros2"/>
      <sheetName val="Pacote_Vendas_Utilidades2"/>
      <sheetName val="Pacote_Jurídico_Financeiro2"/>
      <sheetName val="Pacote_Aluguel_Depreciação2"/>
      <sheetName val="Graficos_(2)2"/>
      <sheetName val="FILIAL_MINAS1"/>
      <sheetName val="Set_Up1"/>
      <sheetName val="Sig_Cycles_Accts_&amp;_Processes2"/>
      <sheetName val="Unidades_SAC-REVENDA1"/>
      <sheetName val="REALxMETA_-_CERVEJA1"/>
      <sheetName val="REALxMETA_-_REFRI1"/>
      <sheetName val="Client_Profile1"/>
      <sheetName val="Custo_Variável"/>
      <sheetName val="Farol_Metas"/>
      <sheetName val="INPUTS_PUXADA"/>
      <sheetName val="CONSOLIDADO_BANCO_DE_DADOS"/>
      <sheetName val="INPUTS_"/>
      <sheetName val="dep_pre"/>
      <sheetName val="Pacote_Gente_Ind_Gente4"/>
      <sheetName val="Pacote_Frete_Prej_Dist_4"/>
      <sheetName val="Pacote_Manut__Terceiros4"/>
      <sheetName val="Pacote_Vendas_Utilidades4"/>
      <sheetName val="Pacote_Jurídico_Financeiro4"/>
      <sheetName val="Pacote_Aluguel_Depreciação4"/>
      <sheetName val="Graficos_(2)4"/>
      <sheetName val="FILIAL_MINAS3"/>
      <sheetName val="Set_Up3"/>
      <sheetName val="Sig_Cycles_Accts_&amp;_Processes4"/>
      <sheetName val="Unidades_SAC-REVENDA3"/>
      <sheetName val="REALxMETA_-_CERVEJA3"/>
      <sheetName val="REALxMETA_-_REFRI3"/>
      <sheetName val="Client_Profile3"/>
      <sheetName val="Custo_Variável2"/>
      <sheetName val="Pacote_Gente_Ind_Gente3"/>
      <sheetName val="Pacote_Frete_Prej_Dist_3"/>
      <sheetName val="Pacote_Manut__Terceiros3"/>
      <sheetName val="Pacote_Vendas_Utilidades3"/>
      <sheetName val="Pacote_Jurídico_Financeiro3"/>
      <sheetName val="Pacote_Aluguel_Depreciação3"/>
      <sheetName val="Graficos_(2)3"/>
      <sheetName val="FILIAL_MINAS2"/>
      <sheetName val="Set_Up2"/>
      <sheetName val="Sig_Cycles_Accts_&amp;_Processes3"/>
      <sheetName val="Unidades_SAC-REVENDA2"/>
      <sheetName val="REALxMETA_-_CERVEJA2"/>
      <sheetName val="REALxMETA_-_REFRI2"/>
      <sheetName val="Client_Profile2"/>
      <sheetName val="Custo_Variável1"/>
      <sheetName val="Pacote_Gente_Ind_Gente5"/>
      <sheetName val="Pacote_Frete_Prej_Dist_5"/>
      <sheetName val="Pacote_Manut__Terceiros5"/>
      <sheetName val="Pacote_Vendas_Utilidades5"/>
      <sheetName val="Pacote_Jurídico_Financeiro5"/>
      <sheetName val="Pacote_Aluguel_Depreciação5"/>
      <sheetName val="Graficos_(2)5"/>
      <sheetName val="FILIAL_MINAS4"/>
      <sheetName val="Set_Up4"/>
      <sheetName val="Sig_Cycles_Accts_&amp;_Processes5"/>
      <sheetName val="Unidades_SAC-REVENDA4"/>
      <sheetName val="REALxMETA_-_CERVEJA4"/>
      <sheetName val="REALxMETA_-_REFRI4"/>
      <sheetName val="Client_Profile4"/>
      <sheetName val="Custo_Variável3"/>
      <sheetName val="Pacote_Gente_Ind_Gente6"/>
      <sheetName val="Pacote_Frete_Prej_Dist_6"/>
      <sheetName val="Pacote_Manut__Terceiros6"/>
      <sheetName val="Pacote_Vendas_Utilidades6"/>
      <sheetName val="Pacote_Jurídico_Financeiro6"/>
      <sheetName val="Pacote_Aluguel_Depreciação6"/>
      <sheetName val="Graficos_(2)6"/>
      <sheetName val="FILIAL_MINAS5"/>
      <sheetName val="Set_Up5"/>
      <sheetName val="Sig_Cycles_Accts_&amp;_Processes6"/>
      <sheetName val="Unidades_SAC-REVENDA5"/>
      <sheetName val="REALxMETA_-_CERVEJA5"/>
      <sheetName val="REALxMETA_-_REFRI5"/>
      <sheetName val="Client_Profile5"/>
      <sheetName val="Custo_Variável4"/>
      <sheetName val="Pacote_Gente_Ind_Gente7"/>
      <sheetName val="Pacote_Frete_Prej_Dist_7"/>
      <sheetName val="Pacote_Manut__Terceiros7"/>
      <sheetName val="Pacote_Vendas_Utilidades7"/>
      <sheetName val="Pacote_Jurídico_Financeiro7"/>
      <sheetName val="Pacote_Aluguel_Depreciação7"/>
      <sheetName val="Graficos_(2)7"/>
      <sheetName val="FILIAL_MINAS6"/>
      <sheetName val="Set_Up6"/>
      <sheetName val="Sig_Cycles_Accts_&amp;_Processes7"/>
      <sheetName val="Unidades_SAC-REVENDA6"/>
      <sheetName val="REALxMETA_-_CERVEJA6"/>
      <sheetName val="REALxMETA_-_REFRI6"/>
      <sheetName val="Client_Profile6"/>
      <sheetName val="Custo_Variável5"/>
      <sheetName val="Pacote_Gente_Ind_Gente8"/>
      <sheetName val="Pacote_Frete_Prej_Dist_8"/>
      <sheetName val="Pacote_Manut__Terceiros8"/>
      <sheetName val="Pacote_Vendas_Utilidades8"/>
      <sheetName val="Pacote_Jurídico_Financeiro8"/>
      <sheetName val="Pacote_Aluguel_Depreciação8"/>
      <sheetName val="Graficos_(2)8"/>
      <sheetName val="FILIAL_MINAS7"/>
      <sheetName val="Set_Up7"/>
      <sheetName val="Sig_Cycles_Accts_&amp;_Processes8"/>
      <sheetName val="Unidades_SAC-REVENDA7"/>
      <sheetName val="REALxMETA_-_CERVEJA7"/>
      <sheetName val="REALxMETA_-_REFRI7"/>
      <sheetName val="Client_Profile7"/>
      <sheetName val="Custo_Variável6"/>
      <sheetName val="Pacote_Gente_Ind_Gente9"/>
      <sheetName val="Pacote_Frete_Prej_Dist_9"/>
      <sheetName val="Pacote_Manut__Terceiros9"/>
      <sheetName val="Pacote_Vendas_Utilidades9"/>
      <sheetName val="Pacote_Jurídico_Financeiro9"/>
      <sheetName val="Pacote_Aluguel_Depreciação9"/>
      <sheetName val="Graficos_(2)9"/>
      <sheetName val="FILIAL_MINAS8"/>
      <sheetName val="Set_Up8"/>
      <sheetName val="Sig_Cycles_Accts_&amp;_Processes9"/>
      <sheetName val="Unidades_SAC-REVENDA8"/>
      <sheetName val="REALxMETA_-_CERVEJA8"/>
      <sheetName val="REALxMETA_-_REFRI8"/>
      <sheetName val="Client_Profile8"/>
      <sheetName val="Custo_Variável7"/>
      <sheetName val="Pacote_Gente_Ind_Gente10"/>
      <sheetName val="Pacote_Frete_Prej_Dist_10"/>
      <sheetName val="Pacote_Manut__Terceiros10"/>
      <sheetName val="Pacote_Vendas_Utilidades10"/>
      <sheetName val="Pacote_Jurídico_Financeiro10"/>
      <sheetName val="Pacote_Aluguel_Depreciação10"/>
      <sheetName val="Graficos_(2)10"/>
      <sheetName val="FILIAL_MINAS9"/>
      <sheetName val="Set_Up9"/>
      <sheetName val="Sig_Cycles_Accts_&amp;_Processes10"/>
      <sheetName val="Unidades_SAC-REVENDA9"/>
      <sheetName val="REALxMETA_-_CERVEJA9"/>
      <sheetName val="REALxMETA_-_REFRI9"/>
      <sheetName val="Client_Profile9"/>
      <sheetName val="Custo_Variável8"/>
      <sheetName val="Farol_Metas1"/>
      <sheetName val="INPUTS_PUXADA1"/>
      <sheetName val="CONSOLIDADO_BANCO_DE_DADOS1"/>
      <sheetName val="INPUTS_1"/>
      <sheetName val="dep_pre1"/>
      <sheetName val="Pacote_Gente_Ind_Gente12"/>
      <sheetName val="Pacote_Frete_Prej_Dist_12"/>
      <sheetName val="Pacote_Manut__Terceiros12"/>
      <sheetName val="Pacote_Vendas_Utilidades12"/>
      <sheetName val="Pacote_Jurídico_Financeiro12"/>
      <sheetName val="Pacote_Aluguel_Depreciação12"/>
      <sheetName val="Graficos_(2)12"/>
      <sheetName val="FILIAL_MINAS11"/>
      <sheetName val="Set_Up11"/>
      <sheetName val="Sig_Cycles_Accts_&amp;_Processes12"/>
      <sheetName val="Unidades_SAC-REVENDA11"/>
      <sheetName val="REALxMETA_-_CERVEJA11"/>
      <sheetName val="REALxMETA_-_REFRI11"/>
      <sheetName val="Client_Profile11"/>
      <sheetName val="Custo_Variável10"/>
      <sheetName val="Farol_Metas3"/>
      <sheetName val="INPUTS_PUXADA3"/>
      <sheetName val="CONSOLIDADO_BANCO_DE_DADOS3"/>
      <sheetName val="INPUTS_3"/>
      <sheetName val="dep_pre3"/>
      <sheetName val="Pacote_Gente_Ind_Gente11"/>
      <sheetName val="Pacote_Frete_Prej_Dist_11"/>
      <sheetName val="Pacote_Manut__Terceiros11"/>
      <sheetName val="Pacote_Vendas_Utilidades11"/>
      <sheetName val="Pacote_Jurídico_Financeiro11"/>
      <sheetName val="Pacote_Aluguel_Depreciação11"/>
      <sheetName val="Graficos_(2)11"/>
      <sheetName val="FILIAL_MINAS10"/>
      <sheetName val="Set_Up10"/>
      <sheetName val="Sig_Cycles_Accts_&amp;_Processes11"/>
      <sheetName val="Unidades_SAC-REVENDA10"/>
      <sheetName val="REALxMETA_-_CERVEJA10"/>
      <sheetName val="REALxMETA_-_REFRI10"/>
      <sheetName val="Client_Profile10"/>
      <sheetName val="Custo_Variável9"/>
      <sheetName val="Farol_Metas2"/>
      <sheetName val="INPUTS_PUXADA2"/>
      <sheetName val="CONSOLIDADO_BANCO_DE_DADOS2"/>
      <sheetName val="INPUTS_2"/>
      <sheetName val="dep_pre2"/>
      <sheetName val="Pacote_Gente_Ind_Gente13"/>
      <sheetName val="Pacote_Frete_Prej_Dist_13"/>
      <sheetName val="Pacote_Manut__Terceiros13"/>
      <sheetName val="Pacote_Vendas_Utilidades13"/>
      <sheetName val="Pacote_Jurídico_Financeiro13"/>
      <sheetName val="Pacote_Aluguel_Depreciação13"/>
      <sheetName val="Graficos_(2)13"/>
      <sheetName val="FILIAL_MINAS12"/>
      <sheetName val="Set_Up12"/>
      <sheetName val="Sig_Cycles_Accts_&amp;_Processes13"/>
      <sheetName val="Unidades_SAC-REVENDA12"/>
      <sheetName val="REALxMETA_-_CERVEJA12"/>
      <sheetName val="REALxMETA_-_REFRI12"/>
      <sheetName val="Client_Profile12"/>
      <sheetName val="Custo_Variável11"/>
      <sheetName val="Farol_Metas4"/>
      <sheetName val="INPUTS_PUXADA4"/>
      <sheetName val="CONSOLIDADO_BANCO_DE_DADOS4"/>
      <sheetName val="INPUTS_4"/>
      <sheetName val="dep_pre4"/>
      <sheetName val="Pacote_Gente_Ind_Gente14"/>
      <sheetName val="Pacote_Frete_Prej_Dist_14"/>
      <sheetName val="Pacote_Manut__Terceiros14"/>
      <sheetName val="Pacote_Vendas_Utilidades14"/>
      <sheetName val="Pacote_Jurídico_Financeiro14"/>
      <sheetName val="Pacote_Aluguel_Depreciação14"/>
      <sheetName val="Graficos_(2)14"/>
      <sheetName val="FILIAL_MINAS13"/>
      <sheetName val="Set_Up13"/>
      <sheetName val="Sig_Cycles_Accts_&amp;_Processes14"/>
      <sheetName val="Unidades_SAC-REVENDA13"/>
      <sheetName val="REALxMETA_-_CERVEJA13"/>
      <sheetName val="REALxMETA_-_REFRI13"/>
      <sheetName val="Client_Profile13"/>
      <sheetName val="Custo_Variável12"/>
      <sheetName val="Farol_Metas5"/>
      <sheetName val="INPUTS_PUXADA5"/>
      <sheetName val="CONSOLIDADO_BANCO_DE_DADOS5"/>
      <sheetName val="INPUTS_5"/>
      <sheetName val="dep_pre5"/>
      <sheetName val="Pacote_Gente_Ind_Gente15"/>
      <sheetName val="Pacote_Frete_Prej_Dist_15"/>
      <sheetName val="Pacote_Manut__Terceiros15"/>
      <sheetName val="Pacote_Vendas_Utilidades15"/>
      <sheetName val="Pacote_Jurídico_Financeiro15"/>
      <sheetName val="Pacote_Aluguel_Depreciação15"/>
      <sheetName val="Graficos_(2)15"/>
      <sheetName val="FILIAL_MINAS14"/>
      <sheetName val="Set_Up14"/>
      <sheetName val="Sig_Cycles_Accts_&amp;_Processes15"/>
      <sheetName val="Unidades_SAC-REVENDA14"/>
      <sheetName val="REALxMETA_-_CERVEJA14"/>
      <sheetName val="REALxMETA_-_REFRI14"/>
      <sheetName val="Client_Profile14"/>
      <sheetName val="Custo_Variável13"/>
      <sheetName val="Farol_Metas6"/>
      <sheetName val="INPUTS_PUXADA6"/>
      <sheetName val="CONSOLIDADO_BANCO_DE_DADOS6"/>
      <sheetName val="INPUTS_6"/>
      <sheetName val="dep_pre6"/>
      <sheetName val="LDE"/>
      <sheetName val="BG"/>
      <sheetName val="ER"/>
      <sheetName val="Reclasificaciones 2018"/>
      <sheetName val="WP BG"/>
      <sheetName val="WP EPN"/>
      <sheetName val="FIRMAS"/>
      <sheetName val="WP ER"/>
      <sheetName val="WP EFE"/>
      <sheetName val="NOTAS"/>
      <sheetName val="NOTA 10"/>
      <sheetName val="NOTA 12"/>
      <sheetName val="Nota 20"/>
      <sheetName val="Nota 29"/>
      <sheetName val="Nota 30"/>
      <sheetName val="Nota 35"/>
      <sheetName val="VU"/>
      <sheetName val="EQR"/>
      <sheetName val="CNQ"/>
      <sheetName val="CRITE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C3" t="str">
            <v>Jan</v>
          </cell>
          <cell r="D3" t="str">
            <v>Fev</v>
          </cell>
          <cell r="E3" t="str">
            <v>Mar</v>
          </cell>
          <cell r="F3" t="str">
            <v>Abr</v>
          </cell>
          <cell r="G3" t="str">
            <v>Mai</v>
          </cell>
          <cell r="H3" t="str">
            <v>Jun</v>
          </cell>
          <cell r="I3" t="str">
            <v>Jul</v>
          </cell>
          <cell r="J3" t="str">
            <v>Ago</v>
          </cell>
          <cell r="K3" t="str">
            <v>Set</v>
          </cell>
          <cell r="L3" t="str">
            <v>Out</v>
          </cell>
          <cell r="M3" t="str">
            <v>Nov</v>
          </cell>
          <cell r="N3" t="str">
            <v>Dez</v>
          </cell>
        </row>
        <row r="4">
          <cell r="A4" t="str">
            <v>PLAN</v>
          </cell>
          <cell r="B4" t="str">
            <v>Pacote Aluguéis</v>
          </cell>
          <cell r="C4">
            <v>121622</v>
          </cell>
          <cell r="D4">
            <v>67917</v>
          </cell>
          <cell r="E4">
            <v>87349</v>
          </cell>
          <cell r="F4">
            <v>41902</v>
          </cell>
          <cell r="G4">
            <v>121853</v>
          </cell>
          <cell r="H4">
            <v>81040</v>
          </cell>
          <cell r="I4">
            <v>83684</v>
          </cell>
          <cell r="J4">
            <v>83684</v>
          </cell>
          <cell r="K4">
            <v>83684</v>
          </cell>
          <cell r="L4">
            <v>83684</v>
          </cell>
          <cell r="M4">
            <v>83684</v>
          </cell>
          <cell r="N4">
            <v>83684</v>
          </cell>
        </row>
        <row r="5">
          <cell r="B5" t="str">
            <v>Pacote Fretes</v>
          </cell>
          <cell r="C5">
            <v>1371090</v>
          </cell>
          <cell r="D5">
            <v>1484711</v>
          </cell>
          <cell r="E5">
            <v>1080293</v>
          </cell>
          <cell r="F5">
            <v>871406</v>
          </cell>
          <cell r="G5">
            <v>962644</v>
          </cell>
          <cell r="H5">
            <v>1481581</v>
          </cell>
          <cell r="I5">
            <v>1025240</v>
          </cell>
          <cell r="J5">
            <v>1143763</v>
          </cell>
          <cell r="K5">
            <v>1235917</v>
          </cell>
          <cell r="L5">
            <v>1281895</v>
          </cell>
          <cell r="M5">
            <v>1318927</v>
          </cell>
          <cell r="N5">
            <v>1597495</v>
          </cell>
        </row>
        <row r="6">
          <cell r="B6" t="str">
            <v>Pacote Gastos Financeiros</v>
          </cell>
          <cell r="C6" t="str">
            <v>0</v>
          </cell>
          <cell r="D6">
            <v>674</v>
          </cell>
          <cell r="E6">
            <v>23402</v>
          </cell>
          <cell r="F6">
            <v>345850</v>
          </cell>
          <cell r="G6">
            <v>62932</v>
          </cell>
          <cell r="H6">
            <v>-363840</v>
          </cell>
          <cell r="I6">
            <v>8644</v>
          </cell>
          <cell r="J6">
            <v>8644</v>
          </cell>
          <cell r="K6">
            <v>8644</v>
          </cell>
          <cell r="L6">
            <v>8644</v>
          </cell>
          <cell r="M6">
            <v>8644</v>
          </cell>
          <cell r="N6">
            <v>8644</v>
          </cell>
        </row>
        <row r="7">
          <cell r="B7" t="str">
            <v>Pacote Gente</v>
          </cell>
          <cell r="C7">
            <v>658842</v>
          </cell>
          <cell r="D7">
            <v>697827</v>
          </cell>
          <cell r="E7">
            <v>683981</v>
          </cell>
          <cell r="F7">
            <v>626104</v>
          </cell>
          <cell r="G7">
            <v>604939</v>
          </cell>
          <cell r="H7">
            <v>882735</v>
          </cell>
          <cell r="I7">
            <v>659010</v>
          </cell>
          <cell r="J7">
            <v>703308</v>
          </cell>
          <cell r="K7">
            <v>706560</v>
          </cell>
          <cell r="L7">
            <v>723877</v>
          </cell>
          <cell r="M7">
            <v>744731</v>
          </cell>
          <cell r="N7">
            <v>729946</v>
          </cell>
        </row>
        <row r="8">
          <cell r="B8" t="str">
            <v>Pacote Indiretos Gente</v>
          </cell>
          <cell r="C8">
            <v>106728</v>
          </cell>
          <cell r="D8">
            <v>97460</v>
          </cell>
          <cell r="E8">
            <v>140789</v>
          </cell>
          <cell r="F8">
            <v>153942</v>
          </cell>
          <cell r="G8">
            <v>103317</v>
          </cell>
          <cell r="H8">
            <v>160771</v>
          </cell>
          <cell r="I8">
            <v>130195</v>
          </cell>
          <cell r="J8">
            <v>119533</v>
          </cell>
          <cell r="K8">
            <v>118807</v>
          </cell>
          <cell r="L8">
            <v>120508</v>
          </cell>
          <cell r="M8">
            <v>122707</v>
          </cell>
          <cell r="N8">
            <v>121311</v>
          </cell>
        </row>
        <row r="9">
          <cell r="B9" t="str">
            <v>Pacote Informática</v>
          </cell>
          <cell r="C9">
            <v>35449</v>
          </cell>
          <cell r="D9">
            <v>-6987</v>
          </cell>
          <cell r="E9">
            <v>14026</v>
          </cell>
          <cell r="F9">
            <v>2522</v>
          </cell>
          <cell r="G9">
            <v>32411</v>
          </cell>
          <cell r="H9">
            <v>5731</v>
          </cell>
          <cell r="I9">
            <v>13491</v>
          </cell>
          <cell r="J9">
            <v>13491</v>
          </cell>
          <cell r="K9">
            <v>13491</v>
          </cell>
          <cell r="L9">
            <v>13491</v>
          </cell>
          <cell r="M9">
            <v>13491</v>
          </cell>
          <cell r="N9">
            <v>13498</v>
          </cell>
        </row>
        <row r="10">
          <cell r="B10" t="str">
            <v>Pacote Jurídico</v>
          </cell>
          <cell r="C10">
            <v>4793</v>
          </cell>
          <cell r="D10">
            <v>10341</v>
          </cell>
          <cell r="E10">
            <v>6523</v>
          </cell>
          <cell r="F10">
            <v>12071</v>
          </cell>
          <cell r="G10">
            <v>15451</v>
          </cell>
          <cell r="H10">
            <v>12729</v>
          </cell>
          <cell r="I10">
            <v>7708</v>
          </cell>
          <cell r="J10">
            <v>7708</v>
          </cell>
          <cell r="K10">
            <v>7708</v>
          </cell>
          <cell r="L10">
            <v>7708</v>
          </cell>
          <cell r="M10">
            <v>7708</v>
          </cell>
          <cell r="N10">
            <v>7708</v>
          </cell>
        </row>
        <row r="11">
          <cell r="B11" t="str">
            <v>Pacote Manutencao</v>
          </cell>
          <cell r="C11">
            <v>4497</v>
          </cell>
          <cell r="D11">
            <v>6020</v>
          </cell>
          <cell r="E11">
            <v>5468</v>
          </cell>
          <cell r="F11">
            <v>7883</v>
          </cell>
          <cell r="G11">
            <v>4882</v>
          </cell>
          <cell r="H11">
            <v>69961</v>
          </cell>
          <cell r="I11">
            <v>8340</v>
          </cell>
          <cell r="J11">
            <v>8340</v>
          </cell>
          <cell r="K11">
            <v>8340</v>
          </cell>
          <cell r="L11">
            <v>8340</v>
          </cell>
          <cell r="M11">
            <v>8340</v>
          </cell>
          <cell r="N11">
            <v>8340</v>
          </cell>
        </row>
        <row r="12">
          <cell r="B12" t="str">
            <v>Pacote Marketing</v>
          </cell>
          <cell r="C12" t="str">
            <v>0</v>
          </cell>
          <cell r="D12" t="str">
            <v>0</v>
          </cell>
          <cell r="E12" t="str">
            <v>0</v>
          </cell>
          <cell r="F12" t="str">
            <v>0</v>
          </cell>
          <cell r="G12" t="str">
            <v>0</v>
          </cell>
          <cell r="H12" t="str">
            <v>0</v>
          </cell>
          <cell r="I12" t="str">
            <v>0</v>
          </cell>
          <cell r="J12" t="str">
            <v>0</v>
          </cell>
          <cell r="K12" t="str">
            <v>0</v>
          </cell>
          <cell r="L12" t="str">
            <v>0</v>
          </cell>
          <cell r="M12" t="str">
            <v>0</v>
          </cell>
          <cell r="N12" t="str">
            <v>0</v>
          </cell>
        </row>
        <row r="13">
          <cell r="B13" t="str">
            <v>Pacote Prej. c/ Distrib</v>
          </cell>
          <cell r="C13">
            <v>59621</v>
          </cell>
          <cell r="D13">
            <v>57149</v>
          </cell>
          <cell r="E13">
            <v>70179</v>
          </cell>
          <cell r="F13">
            <v>94395</v>
          </cell>
          <cell r="G13">
            <v>75614</v>
          </cell>
          <cell r="H13">
            <v>35631</v>
          </cell>
          <cell r="I13">
            <v>62000</v>
          </cell>
          <cell r="J13">
            <v>62000</v>
          </cell>
          <cell r="K13">
            <v>62000</v>
          </cell>
          <cell r="L13">
            <v>62000</v>
          </cell>
          <cell r="M13">
            <v>62000</v>
          </cell>
          <cell r="N13">
            <v>62000</v>
          </cell>
        </row>
        <row r="14">
          <cell r="B14" t="str">
            <v>Pacote Terceiros</v>
          </cell>
          <cell r="C14">
            <v>469957</v>
          </cell>
          <cell r="D14">
            <v>481417</v>
          </cell>
          <cell r="E14">
            <v>483000</v>
          </cell>
          <cell r="F14">
            <v>481966</v>
          </cell>
          <cell r="G14">
            <v>504885</v>
          </cell>
          <cell r="H14">
            <v>619861</v>
          </cell>
          <cell r="I14">
            <v>677156</v>
          </cell>
          <cell r="J14">
            <v>677156</v>
          </cell>
          <cell r="K14">
            <v>677156</v>
          </cell>
          <cell r="L14">
            <v>677156</v>
          </cell>
          <cell r="M14">
            <v>677156</v>
          </cell>
          <cell r="N14">
            <v>677156</v>
          </cell>
        </row>
        <row r="15">
          <cell r="B15" t="str">
            <v>Pacote Utilidades</v>
          </cell>
          <cell r="C15">
            <v>56357</v>
          </cell>
          <cell r="D15">
            <v>233122</v>
          </cell>
          <cell r="E15">
            <v>-27634</v>
          </cell>
          <cell r="F15">
            <v>343086</v>
          </cell>
          <cell r="G15">
            <v>-28214</v>
          </cell>
          <cell r="H15">
            <v>420483</v>
          </cell>
          <cell r="I15">
            <v>-132294</v>
          </cell>
          <cell r="J15">
            <v>98706</v>
          </cell>
          <cell r="K15">
            <v>98706</v>
          </cell>
          <cell r="L15">
            <v>98706</v>
          </cell>
          <cell r="M15">
            <v>98706</v>
          </cell>
          <cell r="N15">
            <v>98706</v>
          </cell>
        </row>
        <row r="16">
          <cell r="B16" t="str">
            <v>Pacote Vendas</v>
          </cell>
          <cell r="C16">
            <v>1913571</v>
          </cell>
          <cell r="D16">
            <v>1566583</v>
          </cell>
          <cell r="E16">
            <v>205046</v>
          </cell>
          <cell r="F16">
            <v>1887613</v>
          </cell>
          <cell r="G16">
            <v>684379</v>
          </cell>
          <cell r="H16">
            <v>1138425</v>
          </cell>
          <cell r="I16">
            <v>814077</v>
          </cell>
          <cell r="J16">
            <v>850534</v>
          </cell>
          <cell r="K16">
            <v>886991</v>
          </cell>
          <cell r="L16">
            <v>923448</v>
          </cell>
          <cell r="M16">
            <v>959905</v>
          </cell>
          <cell r="N16">
            <v>1032819</v>
          </cell>
        </row>
        <row r="18">
          <cell r="A18" t="str">
            <v>REAL</v>
          </cell>
          <cell r="B18" t="str">
            <v>Pacote Aluguéis</v>
          </cell>
          <cell r="C18">
            <v>121623.55</v>
          </cell>
          <cell r="D18">
            <v>67916.67</v>
          </cell>
          <cell r="E18">
            <v>87349.78</v>
          </cell>
          <cell r="F18">
            <v>41901.83</v>
          </cell>
          <cell r="G18">
            <v>121854.07</v>
          </cell>
          <cell r="H18">
            <v>81039.839999999997</v>
          </cell>
          <cell r="I18">
            <v>80464.81</v>
          </cell>
          <cell r="J18">
            <v>81653.710000000006</v>
          </cell>
          <cell r="K18">
            <v>87032.24</v>
          </cell>
          <cell r="L18" t="str">
            <v>0</v>
          </cell>
          <cell r="M18" t="str">
            <v>0</v>
          </cell>
          <cell r="N18" t="str">
            <v>0</v>
          </cell>
        </row>
        <row r="19">
          <cell r="B19" t="str">
            <v>Pacote Fretes</v>
          </cell>
          <cell r="C19">
            <v>1371089.97</v>
          </cell>
          <cell r="D19">
            <v>1484711.78</v>
          </cell>
          <cell r="E19">
            <v>1080293.05</v>
          </cell>
          <cell r="F19">
            <v>871405.32</v>
          </cell>
          <cell r="G19">
            <v>962643.71</v>
          </cell>
          <cell r="H19">
            <v>1481581</v>
          </cell>
          <cell r="I19">
            <v>755394.72</v>
          </cell>
          <cell r="J19">
            <v>1027778.38</v>
          </cell>
          <cell r="K19">
            <v>1227276.32</v>
          </cell>
          <cell r="L19" t="str">
            <v>0</v>
          </cell>
          <cell r="M19" t="str">
            <v>0</v>
          </cell>
          <cell r="N19" t="str">
            <v>0</v>
          </cell>
        </row>
        <row r="20">
          <cell r="B20" t="str">
            <v>Pacote Gastos Financeiros</v>
          </cell>
          <cell r="C20" t="str">
            <v>0</v>
          </cell>
          <cell r="D20">
            <v>673.64</v>
          </cell>
          <cell r="E20">
            <v>23401.99</v>
          </cell>
          <cell r="F20">
            <v>345850.85</v>
          </cell>
          <cell r="G20">
            <v>62931.96</v>
          </cell>
          <cell r="H20">
            <v>-363840.56</v>
          </cell>
          <cell r="I20">
            <v>4790.45</v>
          </cell>
          <cell r="J20">
            <v>19998.41</v>
          </cell>
          <cell r="K20">
            <v>28177.01</v>
          </cell>
          <cell r="L20" t="str">
            <v>0</v>
          </cell>
          <cell r="M20" t="str">
            <v>0</v>
          </cell>
          <cell r="N20" t="str">
            <v>0</v>
          </cell>
        </row>
        <row r="21">
          <cell r="B21" t="str">
            <v>Pacote Gente</v>
          </cell>
          <cell r="C21">
            <v>658842.9</v>
          </cell>
          <cell r="D21">
            <v>697825.6</v>
          </cell>
          <cell r="E21">
            <v>683980.45</v>
          </cell>
          <cell r="F21">
            <v>626103.43999999994</v>
          </cell>
          <cell r="G21">
            <v>604937.55000000005</v>
          </cell>
          <cell r="H21">
            <v>882733.15</v>
          </cell>
          <cell r="I21">
            <v>562972.91</v>
          </cell>
          <cell r="J21">
            <v>699094.16</v>
          </cell>
          <cell r="K21">
            <v>594776.11</v>
          </cell>
          <cell r="L21" t="str">
            <v>0</v>
          </cell>
          <cell r="M21" t="str">
            <v>0</v>
          </cell>
          <cell r="N21" t="str">
            <v>0</v>
          </cell>
        </row>
        <row r="22">
          <cell r="B22" t="str">
            <v>Pacote Indiretos Gente</v>
          </cell>
          <cell r="C22">
            <v>106727.89</v>
          </cell>
          <cell r="D22">
            <v>97460.86</v>
          </cell>
          <cell r="E22">
            <v>140789.6</v>
          </cell>
          <cell r="F22">
            <v>153942.62</v>
          </cell>
          <cell r="G22">
            <v>103316.3</v>
          </cell>
          <cell r="H22">
            <v>160773.79</v>
          </cell>
          <cell r="I22">
            <v>136212.70000000001</v>
          </cell>
          <cell r="J22">
            <v>223609.73</v>
          </cell>
          <cell r="K22">
            <v>125718.77</v>
          </cell>
          <cell r="L22" t="str">
            <v>0</v>
          </cell>
          <cell r="M22" t="str">
            <v>0</v>
          </cell>
          <cell r="N22" t="str">
            <v>0</v>
          </cell>
        </row>
        <row r="23">
          <cell r="B23" t="str">
            <v>Pacote Informática</v>
          </cell>
          <cell r="C23">
            <v>35450.35</v>
          </cell>
          <cell r="D23">
            <v>-6986.98</v>
          </cell>
          <cell r="E23">
            <v>14024.61</v>
          </cell>
          <cell r="F23">
            <v>2522.0300000000002</v>
          </cell>
          <cell r="G23">
            <v>32411</v>
          </cell>
          <cell r="H23">
            <v>5730.09</v>
          </cell>
          <cell r="I23">
            <v>13824.36</v>
          </cell>
          <cell r="J23">
            <v>15661.85</v>
          </cell>
          <cell r="K23">
            <v>6756.13</v>
          </cell>
          <cell r="L23" t="str">
            <v>0</v>
          </cell>
          <cell r="M23" t="str">
            <v>0</v>
          </cell>
          <cell r="N23" t="str">
            <v>0</v>
          </cell>
        </row>
        <row r="24">
          <cell r="B24" t="str">
            <v>Pacote Jurídico</v>
          </cell>
          <cell r="C24">
            <v>4792.5600000000004</v>
          </cell>
          <cell r="D24">
            <v>10341.41</v>
          </cell>
          <cell r="E24">
            <v>6523.27</v>
          </cell>
          <cell r="F24">
            <v>12071.1</v>
          </cell>
          <cell r="G24">
            <v>15451.21</v>
          </cell>
          <cell r="H24">
            <v>12728.75</v>
          </cell>
          <cell r="I24">
            <v>7859.44</v>
          </cell>
          <cell r="J24">
            <v>9116.27</v>
          </cell>
          <cell r="K24">
            <v>14069.51</v>
          </cell>
          <cell r="L24" t="str">
            <v>0</v>
          </cell>
          <cell r="M24" t="str">
            <v>0</v>
          </cell>
          <cell r="N24" t="str">
            <v>0</v>
          </cell>
        </row>
        <row r="25">
          <cell r="B25" t="str">
            <v>Pacote Manutencao</v>
          </cell>
          <cell r="C25">
            <v>4497.2</v>
          </cell>
          <cell r="D25">
            <v>6019.77</v>
          </cell>
          <cell r="E25">
            <v>5468.71</v>
          </cell>
          <cell r="F25">
            <v>7882.62</v>
          </cell>
          <cell r="G25">
            <v>4881.41</v>
          </cell>
          <cell r="H25">
            <v>69961.53</v>
          </cell>
          <cell r="I25">
            <v>16772.400000000001</v>
          </cell>
          <cell r="J25">
            <v>4978.5600000000004</v>
          </cell>
          <cell r="K25">
            <v>13176.07</v>
          </cell>
          <cell r="L25" t="str">
            <v>0</v>
          </cell>
          <cell r="M25" t="str">
            <v>0</v>
          </cell>
          <cell r="N25" t="str">
            <v>0</v>
          </cell>
        </row>
        <row r="26">
          <cell r="B26" t="str">
            <v>Pacote Marketing</v>
          </cell>
          <cell r="C26" t="str">
            <v>0</v>
          </cell>
          <cell r="D26" t="str">
            <v>0</v>
          </cell>
          <cell r="E26" t="str">
            <v>0</v>
          </cell>
          <cell r="F26" t="str">
            <v>0</v>
          </cell>
          <cell r="G26" t="str">
            <v>0</v>
          </cell>
          <cell r="H26" t="str">
            <v>0</v>
          </cell>
          <cell r="I26" t="str">
            <v>0</v>
          </cell>
          <cell r="J26" t="str">
            <v>0</v>
          </cell>
          <cell r="K26" t="str">
            <v>0</v>
          </cell>
          <cell r="L26" t="str">
            <v>0</v>
          </cell>
          <cell r="M26" t="str">
            <v>0</v>
          </cell>
          <cell r="N26" t="str">
            <v>0</v>
          </cell>
        </row>
        <row r="27">
          <cell r="B27" t="str">
            <v>Pacote Prej. c/ Distrib</v>
          </cell>
          <cell r="C27">
            <v>59623.12</v>
          </cell>
          <cell r="D27">
            <v>57147.8</v>
          </cell>
          <cell r="E27">
            <v>70178.95</v>
          </cell>
          <cell r="F27">
            <v>94393.32</v>
          </cell>
          <cell r="G27">
            <v>75614.62</v>
          </cell>
          <cell r="H27">
            <v>35629.81</v>
          </cell>
          <cell r="I27">
            <v>24223.7</v>
          </cell>
          <cell r="J27">
            <v>56635.29</v>
          </cell>
          <cell r="K27">
            <v>52330.57</v>
          </cell>
          <cell r="L27" t="str">
            <v>0</v>
          </cell>
          <cell r="M27" t="str">
            <v>0</v>
          </cell>
          <cell r="N27" t="str">
            <v>0</v>
          </cell>
        </row>
        <row r="28">
          <cell r="B28" t="str">
            <v>Pacote Terceiros</v>
          </cell>
          <cell r="C28">
            <v>469957.98</v>
          </cell>
          <cell r="D28">
            <v>481416.63</v>
          </cell>
          <cell r="E28">
            <v>483001.64</v>
          </cell>
          <cell r="F28">
            <v>481965.52</v>
          </cell>
          <cell r="G28">
            <v>504885.31</v>
          </cell>
          <cell r="H28">
            <v>619861.03</v>
          </cell>
          <cell r="I28">
            <v>644931.17000000004</v>
          </cell>
          <cell r="J28">
            <v>669032.4</v>
          </cell>
          <cell r="K28">
            <v>674645.76</v>
          </cell>
          <cell r="L28" t="str">
            <v>0</v>
          </cell>
          <cell r="M28" t="str">
            <v>0</v>
          </cell>
          <cell r="N28" t="str">
            <v>0</v>
          </cell>
        </row>
        <row r="29">
          <cell r="B29" t="str">
            <v>Pacote Utilidades</v>
          </cell>
          <cell r="C29">
            <v>56356.69</v>
          </cell>
          <cell r="D29">
            <v>233122.05</v>
          </cell>
          <cell r="E29">
            <v>-27634.41</v>
          </cell>
          <cell r="F29">
            <v>343087.32</v>
          </cell>
          <cell r="G29">
            <v>-28214.98</v>
          </cell>
          <cell r="H29">
            <v>420481.25</v>
          </cell>
          <cell r="I29">
            <v>259722.5</v>
          </cell>
          <cell r="J29">
            <v>-42966.52</v>
          </cell>
          <cell r="K29">
            <v>84069.13</v>
          </cell>
          <cell r="L29" t="str">
            <v>0</v>
          </cell>
          <cell r="M29" t="str">
            <v>0</v>
          </cell>
          <cell r="N29" t="str">
            <v>0</v>
          </cell>
        </row>
        <row r="30">
          <cell r="B30" t="str">
            <v>Pacote Vendas</v>
          </cell>
          <cell r="C30">
            <v>1913570.68</v>
          </cell>
          <cell r="D30">
            <v>1566583.88</v>
          </cell>
          <cell r="E30">
            <v>205045.24</v>
          </cell>
          <cell r="F30">
            <v>1887613.91</v>
          </cell>
          <cell r="G30">
            <v>684378.63</v>
          </cell>
          <cell r="H30">
            <v>1138425.1100000001</v>
          </cell>
          <cell r="I30">
            <v>1084209.92</v>
          </cell>
          <cell r="J30">
            <v>93056.05</v>
          </cell>
          <cell r="K30">
            <v>2105140.61</v>
          </cell>
          <cell r="L30" t="str">
            <v>0</v>
          </cell>
          <cell r="M30" t="str">
            <v>0</v>
          </cell>
          <cell r="N30" t="str">
            <v>0</v>
          </cell>
        </row>
        <row r="32">
          <cell r="A32" t="str">
            <v>TEND</v>
          </cell>
          <cell r="B32" t="str">
            <v>Pacote Aluguéis</v>
          </cell>
          <cell r="C32" t="str">
            <v>0</v>
          </cell>
          <cell r="D32" t="str">
            <v>0</v>
          </cell>
          <cell r="E32">
            <v>81707</v>
          </cell>
          <cell r="F32">
            <v>81601</v>
          </cell>
          <cell r="G32">
            <v>110047</v>
          </cell>
          <cell r="H32">
            <v>77518</v>
          </cell>
          <cell r="I32">
            <v>83684</v>
          </cell>
          <cell r="J32">
            <v>81938</v>
          </cell>
          <cell r="K32">
            <v>83684</v>
          </cell>
          <cell r="L32">
            <v>83684</v>
          </cell>
          <cell r="M32">
            <v>83684</v>
          </cell>
          <cell r="N32">
            <v>83684</v>
          </cell>
        </row>
        <row r="33">
          <cell r="B33" t="str">
            <v>Pacote Fretes</v>
          </cell>
          <cell r="C33" t="str">
            <v>0</v>
          </cell>
          <cell r="D33" t="str">
            <v>0</v>
          </cell>
          <cell r="E33">
            <v>1211632</v>
          </cell>
          <cell r="F33">
            <v>1057285</v>
          </cell>
          <cell r="G33">
            <v>976194</v>
          </cell>
          <cell r="H33">
            <v>849979</v>
          </cell>
          <cell r="I33">
            <v>1025240</v>
          </cell>
          <cell r="J33">
            <v>1180359</v>
          </cell>
          <cell r="K33">
            <v>1235917</v>
          </cell>
          <cell r="L33">
            <v>1281895</v>
          </cell>
          <cell r="M33">
            <v>1318927</v>
          </cell>
          <cell r="N33">
            <v>1597495</v>
          </cell>
        </row>
        <row r="34">
          <cell r="B34" t="str">
            <v>Pacote Gastos Financeiros</v>
          </cell>
          <cell r="C34" t="str">
            <v>0</v>
          </cell>
          <cell r="D34" t="str">
            <v>0</v>
          </cell>
          <cell r="E34">
            <v>188772</v>
          </cell>
          <cell r="F34">
            <v>6772</v>
          </cell>
          <cell r="G34">
            <v>95481</v>
          </cell>
          <cell r="H34">
            <v>120995</v>
          </cell>
          <cell r="I34">
            <v>8644</v>
          </cell>
          <cell r="J34">
            <v>3016</v>
          </cell>
          <cell r="K34">
            <v>8644</v>
          </cell>
          <cell r="L34">
            <v>8644</v>
          </cell>
          <cell r="M34">
            <v>8644</v>
          </cell>
          <cell r="N34">
            <v>8644</v>
          </cell>
        </row>
        <row r="35">
          <cell r="B35" t="str">
            <v>Pacote Gente</v>
          </cell>
          <cell r="C35" t="str">
            <v>0</v>
          </cell>
          <cell r="D35" t="str">
            <v>0</v>
          </cell>
          <cell r="E35">
            <v>741126</v>
          </cell>
          <cell r="F35">
            <v>664286</v>
          </cell>
          <cell r="G35">
            <v>735427</v>
          </cell>
          <cell r="H35">
            <v>961529</v>
          </cell>
          <cell r="I35">
            <v>659010</v>
          </cell>
          <cell r="J35">
            <v>858311</v>
          </cell>
          <cell r="K35">
            <v>706560</v>
          </cell>
          <cell r="L35">
            <v>723877</v>
          </cell>
          <cell r="M35">
            <v>744731</v>
          </cell>
          <cell r="N35">
            <v>729946</v>
          </cell>
        </row>
        <row r="36">
          <cell r="B36" t="str">
            <v>Pacote Indiretos Gente</v>
          </cell>
          <cell r="C36" t="str">
            <v>0</v>
          </cell>
          <cell r="D36" t="str">
            <v>0</v>
          </cell>
          <cell r="E36">
            <v>134761</v>
          </cell>
          <cell r="F36">
            <v>119930</v>
          </cell>
          <cell r="G36">
            <v>127024</v>
          </cell>
          <cell r="H36">
            <v>124417</v>
          </cell>
          <cell r="I36">
            <v>130195</v>
          </cell>
          <cell r="J36">
            <v>174689</v>
          </cell>
          <cell r="K36">
            <v>113807</v>
          </cell>
          <cell r="L36">
            <v>115508</v>
          </cell>
          <cell r="M36">
            <v>117707</v>
          </cell>
          <cell r="N36">
            <v>116311</v>
          </cell>
        </row>
        <row r="37">
          <cell r="B37" t="str">
            <v>Pacote Informática</v>
          </cell>
          <cell r="C37" t="str">
            <v>0</v>
          </cell>
          <cell r="D37" t="str">
            <v>0</v>
          </cell>
          <cell r="E37">
            <v>25022</v>
          </cell>
          <cell r="F37">
            <v>11736</v>
          </cell>
          <cell r="G37">
            <v>24039</v>
          </cell>
          <cell r="H37">
            <v>3034</v>
          </cell>
          <cell r="I37">
            <v>13491</v>
          </cell>
          <cell r="J37">
            <v>13491</v>
          </cell>
          <cell r="K37">
            <v>13491</v>
          </cell>
          <cell r="L37">
            <v>13491</v>
          </cell>
          <cell r="M37">
            <v>13491</v>
          </cell>
          <cell r="N37">
            <v>13498</v>
          </cell>
        </row>
        <row r="38">
          <cell r="B38" t="str">
            <v>Pacote Jurídico</v>
          </cell>
          <cell r="C38" t="str">
            <v>0</v>
          </cell>
          <cell r="D38" t="str">
            <v>0</v>
          </cell>
          <cell r="E38">
            <v>7273</v>
          </cell>
          <cell r="F38">
            <v>7273</v>
          </cell>
          <cell r="G38">
            <v>6754</v>
          </cell>
          <cell r="H38">
            <v>6754</v>
          </cell>
          <cell r="I38">
            <v>7708</v>
          </cell>
          <cell r="J38">
            <v>3000</v>
          </cell>
          <cell r="K38">
            <v>7708</v>
          </cell>
          <cell r="L38">
            <v>7708</v>
          </cell>
          <cell r="M38">
            <v>7708</v>
          </cell>
          <cell r="N38">
            <v>7708</v>
          </cell>
        </row>
        <row r="39">
          <cell r="B39" t="str">
            <v>Pacote Manutencao</v>
          </cell>
          <cell r="C39" t="str">
            <v>0</v>
          </cell>
          <cell r="D39" t="str">
            <v>0</v>
          </cell>
          <cell r="E39">
            <v>858</v>
          </cell>
          <cell r="F39">
            <v>5514</v>
          </cell>
          <cell r="G39">
            <v>5127</v>
          </cell>
          <cell r="H39">
            <v>4661</v>
          </cell>
          <cell r="I39">
            <v>8340</v>
          </cell>
          <cell r="J39">
            <v>11560</v>
          </cell>
          <cell r="K39">
            <v>8340</v>
          </cell>
          <cell r="L39">
            <v>8340</v>
          </cell>
          <cell r="M39">
            <v>8340</v>
          </cell>
          <cell r="N39">
            <v>8340</v>
          </cell>
        </row>
        <row r="40">
          <cell r="B40" t="str">
            <v>Pacote Marketing</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row>
        <row r="41">
          <cell r="B41" t="str">
            <v>Pacote Prej. c/ Distrib</v>
          </cell>
          <cell r="C41" t="str">
            <v>0</v>
          </cell>
          <cell r="D41" t="str">
            <v>0</v>
          </cell>
          <cell r="E41">
            <v>34540</v>
          </cell>
          <cell r="F41">
            <v>62324</v>
          </cell>
          <cell r="G41">
            <v>31466</v>
          </cell>
          <cell r="H41">
            <v>78153</v>
          </cell>
          <cell r="I41">
            <v>62000</v>
          </cell>
          <cell r="J41">
            <v>63422</v>
          </cell>
          <cell r="K41">
            <v>62000</v>
          </cell>
          <cell r="L41">
            <v>62000</v>
          </cell>
          <cell r="M41">
            <v>62000</v>
          </cell>
          <cell r="N41">
            <v>62000</v>
          </cell>
        </row>
        <row r="42">
          <cell r="B42" t="str">
            <v>Pacote Terceiros</v>
          </cell>
          <cell r="C42" t="str">
            <v>0</v>
          </cell>
          <cell r="D42" t="str">
            <v>0</v>
          </cell>
          <cell r="E42">
            <v>491558</v>
          </cell>
          <cell r="F42">
            <v>487053</v>
          </cell>
          <cell r="G42">
            <v>499328</v>
          </cell>
          <cell r="H42">
            <v>500302</v>
          </cell>
          <cell r="I42">
            <v>705963</v>
          </cell>
          <cell r="J42">
            <v>667929</v>
          </cell>
          <cell r="K42">
            <v>677156</v>
          </cell>
          <cell r="L42">
            <v>677156</v>
          </cell>
          <cell r="M42">
            <v>677156</v>
          </cell>
          <cell r="N42">
            <v>677156</v>
          </cell>
        </row>
        <row r="43">
          <cell r="B43" t="str">
            <v>Pacote Utilidades</v>
          </cell>
          <cell r="C43" t="str">
            <v>0</v>
          </cell>
          <cell r="D43" t="str">
            <v>0</v>
          </cell>
          <cell r="E43">
            <v>-37301</v>
          </cell>
          <cell r="F43">
            <v>92359</v>
          </cell>
          <cell r="G43">
            <v>-165149</v>
          </cell>
          <cell r="H43">
            <v>-66870</v>
          </cell>
          <cell r="I43">
            <v>-132294</v>
          </cell>
          <cell r="J43">
            <v>-133414</v>
          </cell>
          <cell r="K43">
            <v>98706</v>
          </cell>
          <cell r="L43">
            <v>98706</v>
          </cell>
          <cell r="M43">
            <v>98706</v>
          </cell>
          <cell r="N43">
            <v>98706</v>
          </cell>
        </row>
        <row r="44">
          <cell r="B44" t="str">
            <v>Pacote Vendas</v>
          </cell>
          <cell r="C44" t="str">
            <v>0</v>
          </cell>
          <cell r="D44" t="str">
            <v>0</v>
          </cell>
          <cell r="E44">
            <v>407143</v>
          </cell>
          <cell r="F44">
            <v>725855</v>
          </cell>
          <cell r="G44">
            <v>681190</v>
          </cell>
          <cell r="H44">
            <v>697626</v>
          </cell>
          <cell r="I44">
            <v>814077</v>
          </cell>
          <cell r="J44">
            <v>1104725</v>
          </cell>
          <cell r="K44">
            <v>886991</v>
          </cell>
          <cell r="L44">
            <v>923448</v>
          </cell>
          <cell r="M44">
            <v>959905</v>
          </cell>
          <cell r="N44">
            <v>1032819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refreshError="1"/>
      <sheetData sheetId="347" refreshError="1"/>
      <sheetData sheetId="3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수원"/>
      <sheetName val="TO Data Base"/>
      <sheetName val="YTD Summary"/>
      <sheetName val="Month Summary"/>
      <sheetName val="Trial Balance MAY 2009"/>
      <sheetName val="TB Pivot"/>
      <sheetName val="Freight"/>
      <sheetName val="Freight-loc"/>
      <sheetName val="Freight-Mat"/>
      <sheetName val="Rebates"/>
      <sheetName val="total per LB LB2"/>
      <sheetName val="Trial Balance Vlookup"/>
      <sheetName val="Trial Balance APRIL 2009"/>
      <sheetName val="Lists"/>
      <sheetName val="Step2_Correlation"/>
      <sheetName val="Step2_Histogram"/>
      <sheetName val="Roll Out_AQ"/>
      <sheetName val="DePara"/>
      <sheetName val="2004"/>
      <sheetName val="손익기01"/>
      <sheetName val="VPO"/>
      <sheetName val="Evolução mandamentos"/>
      <sheetName val="目录"/>
      <sheetName val="Planilha resultados"/>
      <sheetName val="Custos"/>
      <sheetName val="Prod"/>
      <sheetName val="Eficiencia"/>
      <sheetName val="Tabelas"/>
      <sheetName val="Historico 2003"/>
      <sheetName val="BH"/>
      <sheetName val="Ferias"/>
      <sheetName val="Sig Cycles_Accts &amp; Processes"/>
      <sheetName val="TO_Data_Base"/>
      <sheetName val="YTD_Summary"/>
      <sheetName val="Month_Summary"/>
      <sheetName val="Trial_Balance_MAY_2009"/>
      <sheetName val="TB_Pivot"/>
      <sheetName val="total_per_LB_LB2"/>
      <sheetName val="Trial_Balance_Vlookup"/>
      <sheetName val="Trial_Balance_APRIL_2009"/>
      <sheetName val="Roll_Out_AQ"/>
      <sheetName val="Evolução_mandamentos"/>
      <sheetName val="Fixed ZBB"/>
      <sheetName val="TO_Data_Base1"/>
      <sheetName val="STARTSHEET"/>
      <sheetName val="Base_PEF2"/>
      <sheetName val="CADASTRO"/>
      <sheetName val="dados"/>
      <sheetName val="Gauge"/>
      <sheetName val="DIST"/>
      <sheetName val="MALHAD"/>
      <sheetName val="MUG"/>
      <sheetName val="packages"/>
      <sheetName val="Curve"/>
      <sheetName val="PUXADIA"/>
      <sheetName val="Controls_data2"/>
      <sheetName val="Production_REP_CURR"/>
      <sheetName val="Dropdownlists"/>
      <sheetName val="Tabs"/>
      <sheetName val="padajuća_lista"/>
      <sheetName val="Controls_data"/>
      <sheetName val="Assiduidade"/>
      <sheetName val="E 法规NC"/>
      <sheetName val="KPI与VIC"/>
      <sheetName val="Sound9월"/>
      <sheetName val="3 ISo YTD"/>
      <sheetName val="Données LMU"/>
      <sheetName val="Brazil Sovereign"/>
      <sheetName val="GuV"/>
      <sheetName val="Como Estamos"/>
      <sheetName val="Resumen Costo"/>
      <sheetName val="TO_Data_Base3"/>
      <sheetName val="YTD_Summary3"/>
      <sheetName val="Month_Summary3"/>
      <sheetName val="Trial_Balance_MAY_20093"/>
      <sheetName val="TB_Pivot3"/>
      <sheetName val="total_per_LB_LB23"/>
      <sheetName val="Trial_Balance_Vlookup3"/>
      <sheetName val="Trial_Balance_APRIL_20093"/>
      <sheetName val="Evolução_mandamentos3"/>
      <sheetName val="Roll_Out_AQ3"/>
      <sheetName val="Planilha_resultados2"/>
      <sheetName val="Historico_20032"/>
      <sheetName val="Sig_Cycles_Accts_&amp;_Processes2"/>
      <sheetName val="YTD_Summary1"/>
      <sheetName val="Month_Summary1"/>
      <sheetName val="Trial_Balance_MAY_20091"/>
      <sheetName val="TB_Pivot1"/>
      <sheetName val="total_per_LB_LB21"/>
      <sheetName val="Trial_Balance_Vlookup1"/>
      <sheetName val="Trial_Balance_APRIL_20091"/>
      <sheetName val="Evolução_mandamentos1"/>
      <sheetName val="Roll_Out_AQ1"/>
      <sheetName val="Planilha_resultados"/>
      <sheetName val="Historico_2003"/>
      <sheetName val="Sig_Cycles_Accts_&amp;_Processes"/>
      <sheetName val="Feriados"/>
      <sheetName val="Crit"/>
      <sheetName val="Unidades_SAC-REVENDA1"/>
      <sheetName val="Engine"/>
      <sheetName val="REALxMETA_-_CERVEJA"/>
      <sheetName val="menu"/>
      <sheetName val="Principal"/>
      <sheetName val="PM"/>
      <sheetName val="Empresas"/>
      <sheetName val="REALxMETA_-_CERVEJA1"/>
      <sheetName val="Validate"/>
      <sheetName val="Premissas"/>
      <sheetName val="CDI"/>
      <sheetName val="Setup"/>
      <sheetName val="M-Quest"/>
      <sheetName val="Dev_SAC_"/>
      <sheetName val="Fab2"/>
      <sheetName val="Data"/>
      <sheetName val="MêsBase"/>
      <sheetName val="PREVISÃO"/>
      <sheetName val="12_1"/>
      <sheetName val="CVsku"/>
      <sheetName val="Financials"/>
      <sheetName val="Assumptions"/>
      <sheetName val="Plan3"/>
      <sheetName val="Anual"/>
      <sheetName val="fabricas"/>
      <sheetName val="Fab"/>
      <sheetName val="Plan1"/>
      <sheetName val="FRA"/>
      <sheetName val="COUPOM"/>
      <sheetName val="Sheet1"/>
      <sheetName val="Brainstorming1"/>
      <sheetName val="aux"/>
      <sheetName val="Set_Up1"/>
      <sheetName val="BD"/>
      <sheetName val="Listas"/>
      <sheetName val="Meta"/>
      <sheetName val="Months_and_Countries"/>
      <sheetName val="Resumo"/>
      <sheetName val="Entrada_de_Dados1"/>
      <sheetName val="Projects_list"/>
      <sheetName val="Dev_Mercado"/>
      <sheetName val="Nossa_Meta"/>
      <sheetName val="Participantes"/>
      <sheetName val="EI_Calc1"/>
      <sheetName val="Controle"/>
      <sheetName val="9"/>
      <sheetName val="qyrMetas_Real"/>
      <sheetName val="REALxMETA_-_REFRI1"/>
      <sheetName val="Sispec99"/>
      <sheetName val="SispecPSAP"/>
      <sheetName val="Tab_Aux1"/>
      <sheetName val="Custo_Variável"/>
      <sheetName val="Bloomberg"/>
      <sheetName val="Dados_do_Packaging"/>
      <sheetName val="Tendência"/>
      <sheetName val="Perda_Lata"/>
      <sheetName val="Unidades_SAC-REVENDA"/>
      <sheetName val="JUNIO"/>
      <sheetName val="TO_Data_Base2"/>
      <sheetName val="YTD_Summary2"/>
      <sheetName val="Month_Summary2"/>
      <sheetName val="Trial_Balance_MAY_20092"/>
      <sheetName val="TB_Pivot2"/>
      <sheetName val="total_per_LB_LB22"/>
      <sheetName val="Trial_Balance_Vlookup2"/>
      <sheetName val="Trial_Balance_APRIL_20092"/>
      <sheetName val="Evolução_mandamentos2"/>
      <sheetName val="Roll_Out_AQ2"/>
      <sheetName val="Planilha_resultados1"/>
      <sheetName val="Historico_20031"/>
      <sheetName val="Sig_Cycles_Accts_&amp;_Processes1"/>
      <sheetName val="TO_Data_Base4"/>
      <sheetName val="YTD_Summary4"/>
      <sheetName val="Month_Summary4"/>
      <sheetName val="Trial_Balance_MAY_20094"/>
      <sheetName val="TB_Pivot4"/>
      <sheetName val="total_per_LB_LB24"/>
      <sheetName val="Trial_Balance_Vlookup4"/>
      <sheetName val="Trial_Balance_APRIL_20094"/>
      <sheetName val="Evolução_mandamentos4"/>
      <sheetName val="Roll_Out_AQ4"/>
      <sheetName val="Planilha_resultados3"/>
      <sheetName val="Historico_20033"/>
      <sheetName val="Sig_Cycles_Accts_&amp;_Processes3"/>
      <sheetName val="TO_Data_Base5"/>
      <sheetName val="YTD_Summary5"/>
      <sheetName val="Month_Summary5"/>
      <sheetName val="Trial_Balance_MAY_20095"/>
      <sheetName val="TB_Pivot5"/>
      <sheetName val="total_per_LB_LB25"/>
      <sheetName val="Trial_Balance_Vlookup5"/>
      <sheetName val="Trial_Balance_APRIL_20095"/>
      <sheetName val="Evolução_mandamentos5"/>
      <sheetName val="Roll_Out_AQ5"/>
      <sheetName val="Planilha_resultados4"/>
      <sheetName val="Historico_20034"/>
      <sheetName val="Sig_Cycles_Accts_&amp;_Processes4"/>
      <sheetName val="POA"/>
      <sheetName val="Parâmetros"/>
      <sheetName val="Base de Dados"/>
      <sheetName val="Margem_OE"/>
      <sheetName val="Extract Loss"/>
      <sheetName val="5.1"/>
      <sheetName val="QA 跟踪记录表"/>
      <sheetName val="#REF!"/>
      <sheetName val="Overview"/>
      <sheetName val="RG Depots"/>
      <sheetName val="Sheet2"/>
      <sheetName val="material data"/>
      <sheetName val="other data"/>
      <sheetName val="数据"/>
      <sheetName val="Sheet3"/>
      <sheetName val="Volumen"/>
      <sheetName val="Parameters"/>
      <sheetName val="Cases"/>
      <sheetName val="Revenues"/>
      <sheetName val="BaseDados"/>
      <sheetName val="TO_Data_Base6"/>
      <sheetName val="YTD_Summary6"/>
      <sheetName val="Month_Summary6"/>
      <sheetName val="Trial_Balance_MAY_20096"/>
      <sheetName val="TB_Pivot6"/>
      <sheetName val="total_per_LB_LB26"/>
      <sheetName val="Trial_Balance_Vlookup6"/>
      <sheetName val="Trial_Balance_APRIL_20096"/>
      <sheetName val="Evolução_mandamentos6"/>
      <sheetName val="Roll_Out_AQ6"/>
      <sheetName val="Planilha_resultados5"/>
      <sheetName val="Historico_20035"/>
      <sheetName val="Sig_Cycles_Accts_&amp;_Processes5"/>
      <sheetName val="Controls data"/>
      <sheetName val="Back-up"/>
      <sheetName val="Front"/>
      <sheetName val="Database (RUR)Mar YTD"/>
      <sheetName val="参数"/>
      <sheetName val="Mapping"/>
      <sheetName val="SKU Mapping"/>
      <sheetName val="参数表"/>
      <sheetName val="Drop Down"/>
      <sheetName val="相关字段"/>
      <sheetName val="产品层次"/>
      <sheetName val="Drops"/>
      <sheetName val="HuNan"/>
      <sheetName val="销售组织"/>
      <sheetName val="物料类型清单"/>
      <sheetName val="评估级别"/>
      <sheetName val="Raw Data"/>
      <sheetName val="10年KPI预算"/>
      <sheetName val="数据源"/>
      <sheetName val="EBM-2 GHQ"/>
      <sheetName val="Base PEF"/>
      <sheetName val="Canal"/>
      <sheetName val="Ajustes"/>
      <sheetName val="Placas"/>
      <sheetName val="List"/>
      <sheetName val="VIC"/>
      <sheetName val="VLC"/>
      <sheetName val="[손익기01.XL_x0000__x0000_DePara"/>
      <sheetName val="Testing Template Guidance"/>
      <sheetName val="Test Programs"/>
      <sheetName val="MOL"/>
      <sheetName val="Dados BLP"/>
      <sheetName val="核心经销商销量"/>
      <sheetName val="ValidDataDrops"/>
      <sheetName val="BLP"/>
      <sheetName val="FJJX Bud_IB"/>
      <sheetName val="DATOS"/>
      <sheetName val="JOB PROFILE - LAS"/>
      <sheetName val="ARdistr (2)"/>
      <sheetName val="Fun_Bl_Prod"/>
      <sheetName val="look-up data"/>
      <sheetName val="Tabela1"/>
      <sheetName val="producto"/>
      <sheetName val="Reasons"/>
      <sheetName val="MonthlyChart_Budget"/>
      <sheetName val="Forecast_Chart"/>
      <sheetName val="Forecast_Chart_2"/>
      <sheetName val="Monthly_Forecast"/>
      <sheetName val="MonthlyChart_Simple"/>
      <sheetName val="MonthlyChart_Sloped"/>
      <sheetName val="lookup"/>
      <sheetName val="基本信息"/>
      <sheetName val="SKU_Profile"/>
      <sheetName val="Prd.Hierarchy(产品层级)"/>
      <sheetName val="Com (2PK)"/>
      <sheetName val="SupplyChainData"/>
      <sheetName val="Project Code"/>
      <sheetName val="Base_PEF"/>
      <sheetName val="Calculos"/>
      <sheetName val="TO_Data_Base7"/>
      <sheetName val="Refs"/>
      <sheetName val="TO_Data_Base8"/>
      <sheetName val="YTD_Summary7"/>
      <sheetName val="Month_Summary7"/>
      <sheetName val="Trial_Balance_MAY_20097"/>
      <sheetName val="TB_Pivot7"/>
      <sheetName val="total_per_LB_LB27"/>
      <sheetName val="Trial_Balance_Vlookup7"/>
      <sheetName val="Trial_Balance_APRIL_20097"/>
      <sheetName val="Roll_Out_AQ7"/>
      <sheetName val="Evolução_mandamentos7"/>
      <sheetName val="Planilha_resultados6"/>
      <sheetName val="Historico_20036"/>
      <sheetName val="Sig_Cycles_Accts_&amp;_Processes6"/>
      <sheetName val="Fixed_ZBB"/>
      <sheetName val="E_法规NC"/>
      <sheetName val="3_ISo_YTD"/>
      <sheetName val="Données_LMU"/>
      <sheetName val="Brazil_Sovereign"/>
      <sheetName val="Como_Estamos"/>
      <sheetName val="Resumen_Costo"/>
      <sheetName val="Base_de_Dados"/>
      <sheetName val="Extract_Loss"/>
      <sheetName val="5_1"/>
      <sheetName val="QA_跟踪记录表"/>
      <sheetName val="RG_Depots"/>
      <sheetName val="material_data"/>
      <sheetName val="other_data"/>
      <sheetName val="Controls_data1"/>
      <sheetName val="Database_(RUR)Mar_YTD"/>
      <sheetName val="SKU_Mapping"/>
      <sheetName val="Drop_Down"/>
      <sheetName val="Raw_Data"/>
      <sheetName val="EBM-2_GHQ"/>
      <sheetName val="Base_PEF1"/>
      <sheetName val="[손익기01_XLDePara"/>
      <sheetName val="Testing_Template_Guidance"/>
      <sheetName val="Test_Programs"/>
      <sheetName val="Dados_BLP"/>
      <sheetName val="FJJX_Bud_IB"/>
      <sheetName val="JOB_PROFILE_-_LAS"/>
      <sheetName val="ARdistr_(2)"/>
      <sheetName val="look-up_data"/>
      <sheetName val="Prd_Hierarchy(产品层级)"/>
      <sheetName val="Com_(2PK)"/>
      <sheetName val="Project_Code"/>
      <sheetName val="MODELO"/>
      <sheetName val="ANS-Ap_Result_2003"/>
      <sheetName val="источник"/>
      <sheetName val="Tablas"/>
      <sheetName val="Нарушения"/>
      <sheetName val="backlog"/>
      <sheetName val="ctmg"/>
      <sheetName val="Asset"/>
      <sheetName val="요일 테이블"/>
      <sheetName val="요일테이블"/>
      <sheetName val="요일_테이블"/>
      <sheetName val="요일 테이블 (2)"/>
      <sheetName val="Prd.Hierarchy(产品层次)"/>
      <sheetName val="Cover"/>
      <sheetName val="목차"/>
      <sheetName val="기본원칙"/>
      <sheetName val="예산전제"/>
      <sheetName val="전사 PL"/>
      <sheetName val="자금 제외 PL"/>
      <sheetName val="자금 PL"/>
      <sheetName val="전사 BS"/>
      <sheetName val="자금 제외 BS"/>
      <sheetName val="자금 BS"/>
      <sheetName val="BS 계정 설명"/>
      <sheetName val=" Cash Flow(전사)"/>
      <sheetName val=" Cash Flow(자금제외)"/>
      <sheetName val=" Cash Flow(자금)"/>
      <sheetName val="ROIC "/>
      <sheetName val="인력계획"/>
      <sheetName val="인건비 명세"/>
      <sheetName val="판관비 명세"/>
      <sheetName val="배부판관비내역"/>
      <sheetName val="OH Cost경비(내역)"/>
      <sheetName val="OH Cost경비(배부기준)"/>
      <sheetName val="기타수지&amp;특별손익 명세"/>
      <sheetName val="전사공통손익"/>
      <sheetName val="투자성경비"/>
      <sheetName val="자금계획(장단기차입금)"/>
      <sheetName val="자금계획(순지급이자)"/>
      <sheetName val="투자계획"/>
      <sheetName val="고정자산증감내역"/>
      <sheetName val="조직도"/>
      <sheetName val="9710"/>
      <sheetName val="물량"/>
      <sheetName val="노임"/>
      <sheetName val="유림골조"/>
      <sheetName val="전사_PL"/>
      <sheetName val="자금_제외_PL"/>
      <sheetName val="자금_PL"/>
      <sheetName val="전사_BS"/>
      <sheetName val="자금_제외_BS"/>
      <sheetName val="자금_BS"/>
      <sheetName val="BS_계정_설명"/>
      <sheetName val="_Cash_Flow(전사)"/>
      <sheetName val="_Cash_Flow(자금제외)"/>
      <sheetName val="_Cash_Flow(자금)"/>
      <sheetName val="ROIC_"/>
      <sheetName val="인건비_명세"/>
      <sheetName val="판관비_명세"/>
      <sheetName val="OH_Cost경비(내역)"/>
      <sheetName val="OH_Cost경비(배부기준)"/>
      <sheetName val="기타수지&amp;특별손익_명세"/>
      <sheetName val="손익분석"/>
      <sheetName val="호프"/>
      <sheetName val="01_02월_성과급"/>
      <sheetName val="업무연락 (2)"/>
      <sheetName val="제시 손익계산서"/>
      <sheetName val="제시PL(최종)"/>
      <sheetName val="제시대차대조표"/>
      <sheetName val="01.02월 성과급"/>
      <sheetName val="M_7회차 담금_계획"/>
      <sheetName val="통합손익(TGIF)"/>
      <sheetName val="통합손익"/>
      <sheetName val="_x0000__x0000_"/>
      <sheetName val="추가예산"/>
      <sheetName val="규"/>
      <sheetName val="규(3)"/>
      <sheetName val="소"/>
      <sheetName val="RE"/>
      <sheetName val="RE(2)"/>
      <sheetName val="989월실행"/>
      <sheetName val="공문"/>
      <sheetName val="_x005f_x0000__x005f_x0000_"/>
      <sheetName val="96월별PL"/>
      <sheetName val="손익(11)_수출포함"/>
      <sheetName val="예산대실적"/>
      <sheetName val="팀별 실적"/>
      <sheetName val="팀별 실적 (환산)"/>
      <sheetName val="4. Inj 투자상세내역"/>
      <sheetName val="3. Blow 투자 상세내역"/>
      <sheetName val="노임이"/>
      <sheetName val="집계확인"/>
      <sheetName val="선수금"/>
      <sheetName val="RE9604"/>
      <sheetName val="Process List"/>
      <sheetName val="공통가설"/>
      <sheetName val="수입"/>
      <sheetName val="설비등록목록"/>
      <sheetName val="7 (2)"/>
      <sheetName val="국내총괄"/>
      <sheetName val="차수"/>
      <sheetName val="특판제외"/>
      <sheetName val="건축공사실행"/>
      <sheetName val="건축원가"/>
      <sheetName val="5사남"/>
      <sheetName val="월별손익"/>
      <sheetName val="생산직"/>
      <sheetName val="재공품"/>
      <sheetName val="인사자료총집계"/>
      <sheetName val="Sheet11"/>
      <sheetName val="자바라1"/>
      <sheetName val="#REF"/>
      <sheetName val="PVM#10"/>
      <sheetName val="발생집계"/>
      <sheetName val="8월차잔"/>
      <sheetName val="저속"/>
      <sheetName val="_손익기01.XL"/>
      <sheetName val="기초자료"/>
      <sheetName val="TargIS"/>
      <sheetName val="전사_PL1"/>
      <sheetName val="자금_제외_PL1"/>
      <sheetName val="자금_PL1"/>
      <sheetName val="전사_BS1"/>
      <sheetName val="자금_제외_BS1"/>
      <sheetName val="자금_BS1"/>
      <sheetName val="BS_계정_설명1"/>
      <sheetName val="_Cash_Flow(전사)1"/>
      <sheetName val="_Cash_Flow(자금제외)1"/>
      <sheetName val="_Cash_Flow(자금)1"/>
      <sheetName val="ROIC_1"/>
      <sheetName val="인건비_명세1"/>
      <sheetName val="판관비_명세1"/>
      <sheetName val="OH_Cost경비(내역)1"/>
      <sheetName val="OH_Cost경비(배부기준)1"/>
      <sheetName val="기타수지&amp;특별손익_명세1"/>
      <sheetName val="업무연락_(2)"/>
      <sheetName val="제시_손익계산서"/>
      <sheetName val="01_02월_성과급1"/>
      <sheetName val="M_7회차_담금_계획"/>
      <sheetName val="팀별_실적"/>
      <sheetName val="팀별_실적_(환산)"/>
      <sheetName val="4__Inj_투자상세내역"/>
      <sheetName val="3__Blow_투자_상세내역"/>
      <sheetName val="Process_List"/>
      <sheetName val="7_(2)"/>
      <sheetName val="600ML"/>
      <sheetName val="drop down list"/>
      <sheetName val="Groupings"/>
      <sheetName val="cat&amp;ee"/>
      <sheetName val="SKU"/>
      <sheetName val="양식(직판용)"/>
      <sheetName val="[손익기01.XL_x005f_x0000__x005f_x0000_DePara"/>
      <sheetName val="Execution"/>
      <sheetName val="Income Stmt"/>
      <sheetName val="ES部行动跟踪记录"/>
      <sheetName val="Quarterly LBO Model"/>
      <sheetName val="Figures Report"/>
      <sheetName val="TO_Data_Base9"/>
      <sheetName val="YTD_Summary8"/>
      <sheetName val="Month_Summary8"/>
      <sheetName val="[손익기01.XL"/>
      <sheetName val="Trial_Balance_MAY_20098"/>
      <sheetName val="TB_Pivot8"/>
      <sheetName val="total_per_LB_LB28"/>
      <sheetName val="Trial_Balance_Vlookup8"/>
      <sheetName val="Trial_Balance_APRIL_20098"/>
      <sheetName val="_손익기01.XL_x005f_x0000__x005f_x0000_DePara"/>
      <sheetName val="15년 BL 사계"/>
      <sheetName val="품종별월계"/>
      <sheetName val="예적금"/>
      <sheetName val="986월원안"/>
      <sheetName val="오승"/>
      <sheetName val="Macro1"/>
      <sheetName val="Sheet9"/>
      <sheetName val="팀별"/>
      <sheetName val="병"/>
      <sheetName val="목표세부명세"/>
      <sheetName val="자금추정"/>
      <sheetName val="콘도손익"/>
      <sheetName val="장림"/>
      <sheetName val="장림전제"/>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입찰안"/>
      <sheetName val="첨부1"/>
      <sheetName val="간접"/>
      <sheetName val="집계표"/>
      <sheetName val="관로내역원"/>
      <sheetName val="SUMMARY"/>
      <sheetName val="PAINT"/>
      <sheetName val="손익"/>
      <sheetName val="현금흐름"/>
      <sheetName val="A4288"/>
      <sheetName val="CTEMCOST"/>
      <sheetName val="ELECTRIC"/>
      <sheetName val="C-A(취합)파리"/>
      <sheetName val="SG"/>
      <sheetName val="수정시산표"/>
      <sheetName val="주택"/>
      <sheetName val="주택(백만원)"/>
      <sheetName val="COL"/>
      <sheetName val="전계가"/>
      <sheetName val="동선(을)"/>
      <sheetName val="신공항A-9(원가수정)"/>
      <sheetName val="KUNGDEVI"/>
      <sheetName val="그래프"/>
      <sheetName val="GDP"/>
      <sheetName val="부문인원3"/>
      <sheetName val="5Traffic1"/>
      <sheetName val="원가계산서"/>
      <sheetName val="금액내역서"/>
      <sheetName val="실행내역"/>
      <sheetName val="시멘트"/>
      <sheetName val="설계내역서"/>
      <sheetName val="예가표"/>
      <sheetName val="현장관리비"/>
      <sheetName val="공사개요"/>
      <sheetName val="Action-Log"/>
      <sheetName val="Classification 分类"/>
      <sheetName val="Set Up"/>
      <sheetName val="CONFIG"/>
      <sheetName val="DropDowns"/>
      <sheetName val="Fare prices"/>
      <sheetName val="Hotel prices"/>
      <sheetName val="Intro"/>
      <sheetName val="Roll_Out_AQ8"/>
      <sheetName val="Evolução_mandamentos8"/>
      <sheetName val="Planilha_resultados7"/>
      <sheetName val="Historico_20037"/>
      <sheetName val="Sig_Cycles_Accts_&amp;_Processes7"/>
      <sheetName val="Como_Estamos1"/>
      <sheetName val="Fixed_ZBB1"/>
      <sheetName val="3_ISo_YTD1"/>
      <sheetName val="E_法规NC1"/>
      <sheetName val="Données_LMU1"/>
      <sheetName val="Brazil_Sovereign1"/>
      <sheetName val="Resumen_Costo1"/>
      <sheetName val="Extract_Loss1"/>
      <sheetName val="ARdistr_(2)1"/>
      <sheetName val="Base_de_Dados1"/>
      <sheetName val="QA_跟踪记录表1"/>
      <sheetName val="5_11"/>
      <sheetName val="Controls_data3"/>
      <sheetName val="RG_Depots1"/>
      <sheetName val="material_data1"/>
      <sheetName val="other_data1"/>
      <sheetName val="Database_(RUR)Mar_YTD1"/>
      <sheetName val="SKU_Mapping1"/>
      <sheetName val="Drop_Down1"/>
      <sheetName val="Raw_Data1"/>
      <sheetName val="EBM-2_GHQ1"/>
      <sheetName val="Testing_Template_Guidance1"/>
      <sheetName val="Test_Programs1"/>
      <sheetName val="Dados_BLP1"/>
      <sheetName val="요일_테이블1"/>
      <sheetName val="요일_테이블_(2)"/>
      <sheetName val="Tab"/>
      <sheetName val="Arm_PNP"/>
      <sheetName val="cl"/>
      <sheetName val="XLRpt_TempSheet"/>
      <sheetName val="Suporte_2"/>
      <sheetName val="tab STATUS DO PROCESSO "/>
      <sheetName val="Results"/>
      <sheetName val="CPT倒罐记录"/>
      <sheetName val="감독1130"/>
      <sheetName val="  한국 AMP ASP-23 판매가격  "/>
      <sheetName val="장기대여금1"/>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변경실행(2차) "/>
      <sheetName val="bm(CIcable)"/>
      <sheetName val="01"/>
      <sheetName val="내역"/>
      <sheetName val="유동성사채"/>
      <sheetName val="나.출고"/>
      <sheetName val="나.입고"/>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감가상각"/>
      <sheetName val="산근"/>
      <sheetName val="상각스케쥴(조정)"/>
      <sheetName val="공통비총괄표"/>
      <sheetName val="Variables"/>
      <sheetName val="제조원가 원단위 분석"/>
      <sheetName val="종합표양식(품의 &amp; 입고)_2"/>
      <sheetName val="공사비집계"/>
      <sheetName val="APT"/>
      <sheetName val="SCHEDULE"/>
      <sheetName val="JUCKEYK"/>
      <sheetName val="노임단가"/>
      <sheetName val="982월원안"/>
      <sheetName val="여흥"/>
      <sheetName val="원가관리 (동월대비)"/>
      <sheetName val="45,46"/>
      <sheetName val="요약"/>
      <sheetName val="방배동내역(리라)"/>
      <sheetName val="금융비용"/>
      <sheetName val="총괄내역서"/>
      <sheetName val="내역서"/>
      <sheetName val="TR제작사양"/>
      <sheetName val="익월수주전망"/>
      <sheetName val="980731"/>
      <sheetName val="광곡세부내역"/>
      <sheetName val="실적공사"/>
      <sheetName val="업무처리전"/>
      <sheetName val="2연암거"/>
      <sheetName val="경사수로집계표"/>
      <sheetName val="경사수로"/>
      <sheetName val="진입교량"/>
      <sheetName val="시산표(매출조정전)"/>
      <sheetName val="b_balju (2)"/>
      <sheetName val="b_gunmul"/>
      <sheetName val="S&amp;R"/>
      <sheetName val="93"/>
      <sheetName val="2-2.매출분석"/>
      <sheetName val="RECIMAKE"/>
      <sheetName val="woo(mac)"/>
      <sheetName val="견적의뢰"/>
      <sheetName val="예정(3)"/>
      <sheetName val="동원(3)"/>
      <sheetName val="토목검측서"/>
      <sheetName val="A-100전제"/>
      <sheetName val="몰드시스템 리스트"/>
      <sheetName val="정비손익"/>
      <sheetName val="200"/>
      <sheetName val="정산표"/>
      <sheetName val="월말명세0912"/>
      <sheetName val="11.외화채무증권(AFS,HTM)08"/>
      <sheetName val="Hedge09"/>
      <sheetName val="13.감액TEST_08"/>
      <sheetName val="해외채권"/>
      <sheetName val="BS09"/>
      <sheetName val="Calen"/>
      <sheetName val="Borrower"/>
      <sheetName val="MIBK원단위"/>
      <sheetName val="Proposal"/>
      <sheetName val="중요02월25일"/>
      <sheetName val="단가추이"/>
      <sheetName val="경유량추이"/>
      <sheetName val="역T형"/>
      <sheetName val="기계경비(시간당)"/>
      <sheetName val="램머"/>
      <sheetName val="수주현황2월"/>
      <sheetName val="입찰내역서"/>
      <sheetName val="평가제외"/>
      <sheetName val="SM1-09"/>
      <sheetName val="SM2-09"/>
      <sheetName val="BD-09"/>
      <sheetName val="12년 CF(9월)"/>
      <sheetName val="기본DATA"/>
      <sheetName val="노무비"/>
      <sheetName val="Sheet13"/>
      <sheetName val="Sheet14"/>
      <sheetName val="ABUT수량-A1"/>
      <sheetName val="갑지(추정)"/>
      <sheetName val="중기조종사 단위단가"/>
      <sheetName val="6PILE  (돌출)"/>
      <sheetName val="기성청구 공문"/>
      <sheetName val="IW-LIST"/>
      <sheetName val="화의-현금흐름"/>
      <sheetName val="SO416"/>
      <sheetName val="개발비자산성검토"/>
      <sheetName val="가공MH"/>
      <sheetName val="08년(Form1)"/>
      <sheetName val="1_종합손익(도급)"/>
      <sheetName val="1_종합손익(주택,개발)"/>
      <sheetName val="2_실행예산"/>
      <sheetName val="2_2과부족"/>
      <sheetName val="2_3원가절감"/>
      <sheetName val="8_외주비집행현황"/>
      <sheetName val="9_자재비"/>
      <sheetName val="10_현장집행"/>
      <sheetName val="3_추가원가"/>
      <sheetName val="3_추가원가_(2)"/>
      <sheetName val="4_사전공사"/>
      <sheetName val="5_추정공사비"/>
      <sheetName val="6_금융비용"/>
      <sheetName val="7_공사비집행현황(총괄)"/>
      <sheetName val="11_1생산성"/>
      <sheetName val="11_2인원산출"/>
      <sheetName val="실행철강하도"/>
      <sheetName val="일위대가표"/>
      <sheetName val="단가산출"/>
      <sheetName val="13월별BS"/>
      <sheetName val="집행내역"/>
      <sheetName val="공통부대관리"/>
      <sheetName val="MIJIBI"/>
      <sheetName val="Sheet1 (2)"/>
      <sheetName val="A-4"/>
      <sheetName val="하수급견적대비"/>
      <sheetName val="extent"/>
      <sheetName val="slide 24 cat A"/>
      <sheetName val="slide 82 cat b"/>
      <sheetName val="Detalle"/>
      <sheetName val="auxiliar"/>
      <sheetName val="Perf. Plan. Diário1"/>
      <sheetName val="In (2)"/>
      <sheetName val="Clasif."/>
      <sheetName val="CLASIFICACION DE AI"/>
      <sheetName val="Base da Datos"/>
      <sheetName val="Apoio"/>
      <sheetName val="Dados dos Produtos"/>
      <sheetName val="Maestro"/>
      <sheetName val="Cond. Inseguros"/>
      <sheetName val="Comp. Inseguros"/>
      <sheetName val="Lista de datos"/>
      <sheetName val="MASTER APP"/>
      <sheetName val="Hoja1"/>
      <sheetName val="Prog"/>
      <sheetName val="PLANNER6"/>
      <sheetName val="Hoja2"/>
      <sheetName val="Hoja3"/>
      <sheetName val="One_Pager"/>
      <sheetName val="DE-PARA"/>
      <sheetName val="FornecD"/>
      <sheetName val="FornecDAjustado"/>
      <sheetName val="전사_PL2"/>
      <sheetName val="자금_제외_PL2"/>
      <sheetName val="자금_PL2"/>
      <sheetName val="전사_BS2"/>
      <sheetName val="자금_제외_BS2"/>
      <sheetName val="자금_BS2"/>
      <sheetName val="BS_계정_설명2"/>
      <sheetName val="_Cash_Flow(전사)2"/>
      <sheetName val="_Cash_Flow(자금제외)2"/>
      <sheetName val="_Cash_Flow(자금)2"/>
      <sheetName val="ROIC_2"/>
      <sheetName val="인건비_명세2"/>
      <sheetName val="판관비_명세2"/>
      <sheetName val="OH_Cost경비(내역)2"/>
      <sheetName val="OH_Cost경비(배부기준)2"/>
      <sheetName val="기타수지&amp;특별손익_명세2"/>
      <sheetName val="업무연락_(2)1"/>
      <sheetName val="제시_손익계산서1"/>
      <sheetName val="01_02월_성과급2"/>
      <sheetName val="M_7회차_담금_계획1"/>
      <sheetName val="팀별_실적1"/>
      <sheetName val="팀별_실적_(환산)1"/>
      <sheetName val="4__Inj_투자상세내역1"/>
      <sheetName val="3__Blow_투자_상세내역1"/>
      <sheetName val="Process_List1"/>
      <sheetName val="7_(2)1"/>
      <sheetName val="JOB_PROFILE_-_LAS1"/>
      <sheetName val="15년_BL_사계"/>
      <sheetName val="Prd_Hierarchy(产品层次)"/>
      <sheetName val="_손익기01_XL"/>
      <sheetName val="drop_down_list"/>
      <sheetName val="[손익기01_XL_x005f_x0000__x005f_x0000_DePara"/>
      <sheetName val="Income_Stmt"/>
      <sheetName val="Quarterly_LBO_Model"/>
      <sheetName val="_손익기01_XL_x005f_x0000__x005f_x0000_DePara"/>
      <sheetName val="[손익기01_XL"/>
      <sheetName val="97실적"/>
      <sheetName val="을지"/>
      <sheetName val="npv"/>
      <sheetName val="13손익(실적)"/>
      <sheetName val="RV미수수익보정"/>
      <sheetName val="불균등-거치외(미수)"/>
      <sheetName val="불균등-TOP(선수)"/>
      <sheetName val="09~10년 매출계획"/>
      <sheetName val="법인구분"/>
      <sheetName val="기초코드"/>
      <sheetName val="1.MDF1공장"/>
      <sheetName val="97년"/>
      <sheetName val="출입자명단"/>
      <sheetName val="이름표시"/>
      <sheetName val="code"/>
      <sheetName val="SAM"/>
      <sheetName val="범주"/>
      <sheetName val="Incident 유형구분표"/>
      <sheetName val="DAG"/>
      <sheetName val="3YP2016-Bottom up"/>
      <sheetName val="DD list"/>
      <sheetName val="Lista CI"/>
      <sheetName val="Formula"/>
      <sheetName val="Base de Datos"/>
      <sheetName val="Motivos"/>
      <sheetName val="Parametros"/>
      <sheetName val="목록"/>
      <sheetName val="Macro"/>
      <sheetName val="광주"/>
      <sheetName val="TNC(1안)"/>
      <sheetName val="link"/>
      <sheetName val="Vol-Rev"/>
      <sheetName val="Actionlog"/>
      <sheetName val="_손익기01.XL_x0000__x0000_DePara"/>
      <sheetName val="_손익기01_XLDePara"/>
      <sheetName val="来源"/>
      <sheetName val="2 카드채권(대출포함)"/>
      <sheetName val="부서별12월추계액"/>
      <sheetName val="월별수입"/>
      <sheetName val="담보"/>
      <sheetName val="1유리"/>
      <sheetName val="매출"/>
      <sheetName val="97년추정손익계산서"/>
      <sheetName val="表21 净利润调节表"/>
      <sheetName val="Resumen"/>
      <sheetName val="DETALLE MENSUAL"/>
      <sheetName val="Seguimiento"/>
      <sheetName val="INDICE"/>
      <sheetName val="Dashboard Prevención Riesgos "/>
      <sheetName val="TOP KPIs MTM"/>
      <sheetName val="PLAN DE ACCION"/>
      <sheetName val="Faro de Indicadores"/>
      <sheetName val="ORGANIGRAMA"/>
      <sheetName val="Package-SubPackage"/>
      <sheetName val="Supply Cost Centers"/>
      <sheetName val="Basetables"/>
      <sheetName val="BBDD"/>
      <sheetName val="Farol Acciones"/>
      <sheetName val="Lista de Entrenamientos"/>
      <sheetName val="DropList"/>
      <sheetName val="Unidades SAC-REVENDA"/>
      <sheetName val="FornecM Check"/>
      <sheetName val="Estatus"/>
      <sheetName val="Info"/>
      <sheetName val="Estratificación AI"/>
      <sheetName val="Dashboard"/>
      <sheetName val="condicion inseguras"/>
      <sheetName val="Actos Inseguros"/>
      <sheetName val="Control de incidentes"/>
      <sheetName val="Plan de Acción"/>
      <sheetName val="隐患分析"/>
      <sheetName val="安全隐患"/>
      <sheetName val="各支柱模块清单"/>
      <sheetName val=" DD List"/>
      <sheetName val="Share Price 2002"/>
      <sheetName val="뒤차축소"/>
      <sheetName val="96PAYC"/>
      <sheetName val="班组分析"/>
      <sheetName val="源"/>
      <sheetName val="Issues List_Payments"/>
      <sheetName val="전기"/>
      <sheetName val="BEP 加薪 KPI"/>
      <sheetName val="ACTION"/>
      <sheetName val="PREMISAS"/>
      <sheetName val="유형(분류표)"/>
      <sheetName val="LE"/>
      <sheetName val="表3筛选项"/>
      <sheetName val="코드"/>
      <sheetName val="F08 - Asia Pac Full Year Q3"/>
      <sheetName val="Actions"/>
      <sheetName val="Listco"/>
      <sheetName val="Intl"/>
      <sheetName val="Procurement"/>
      <sheetName val="Top Priorities"/>
      <sheetName val="SLOB"/>
      <sheetName val="Listco Stock"/>
      <sheetName val="SOH"/>
      <sheetName val="Intl Purchase"/>
      <sheetName val="GTME"/>
      <sheetName val="FY outlook"/>
      <sheetName val="CY outlook"/>
      <sheetName val="FY"/>
      <sheetName val="CY"/>
      <sheetName val="Cash metrics"/>
      <sheetName val="Listco-Tony"/>
      <sheetName val="Intl-Ming"/>
      <sheetName val="Procurement-Jeff"/>
      <sheetName val="Hierarchy"/>
      <sheetName val="P6 7"/>
      <sheetName val="Top_Priorities"/>
      <sheetName val="Listco_Stock"/>
      <sheetName val="Intl_Purchase"/>
      <sheetName val="FY_outlook"/>
      <sheetName val="CY_outlook"/>
      <sheetName val="Cash_metrics"/>
      <sheetName val="F08_-_Asia_Pac_Full_Year_Q3"/>
      <sheetName val="TABLA"/>
      <sheetName val="_ExportMetadata"/>
      <sheetName val="Valor_Actual_2002"/>
      <sheetName val="Vtas2000"/>
      <sheetName val="Liquidacion_Julio_2002"/>
      <sheetName val="icos0502"/>
      <sheetName val="pplay_load3"/>
      <sheetName val="tabla_fcst_unid"/>
      <sheetName val="P6_7"/>
      <sheetName val="DATOS BASE"/>
      <sheetName val="INPUT"/>
      <sheetName val="요일_테이블3"/>
      <sheetName val="요일_테이블_(2)2"/>
      <sheetName val="TO_Data_Base11"/>
      <sheetName val="YTD_Summary10"/>
      <sheetName val="Month_Summary10"/>
      <sheetName val="Trial_Balance_MAY_200910"/>
      <sheetName val="TB_Pivot10"/>
      <sheetName val="total_per_LB_LB210"/>
      <sheetName val="Trial_Balance_Vlookup10"/>
      <sheetName val="Trial_Balance_APRIL_200910"/>
      <sheetName val="Roll_Out_AQ10"/>
      <sheetName val="Evolução_mandamentos10"/>
      <sheetName val="Planilha_resultados9"/>
      <sheetName val="Historico_20039"/>
      <sheetName val="Sig_Cycles_Accts_&amp;_Processes9"/>
      <sheetName val="Fixed_ZBB3"/>
      <sheetName val="E_法规NC3"/>
      <sheetName val="3_ISo_YTD3"/>
      <sheetName val="Données_LMU3"/>
      <sheetName val="Brazil_Sovereign3"/>
      <sheetName val="Resumen_Costo3"/>
      <sheetName val="Base_de_Dados3"/>
      <sheetName val="Extract_Loss3"/>
      <sheetName val="5_13"/>
      <sheetName val="QA_跟踪记录表3"/>
      <sheetName val="RG_Depots3"/>
      <sheetName val="material_data3"/>
      <sheetName val="other_data3"/>
      <sheetName val="Como_Estamos3"/>
      <sheetName val="Database_(RUR)Mar_YTD3"/>
      <sheetName val="SKU_Mapping3"/>
      <sheetName val="Drop_Down3"/>
      <sheetName val="Raw_Data3"/>
      <sheetName val="EBM-2_GHQ3"/>
      <sheetName val="Base_PEF4"/>
      <sheetName val="Controls_data5"/>
      <sheetName val="Dados_BLP3"/>
      <sheetName val="Testing_Template_Guidance3"/>
      <sheetName val="Test_Programs3"/>
      <sheetName val="FJJX_Bud_IB2"/>
      <sheetName val="JOB_PROFILE_-_LAS3"/>
      <sheetName val="ARdistr_(2)3"/>
      <sheetName val="look-up_data2"/>
      <sheetName val="Prd_Hierarchy(产品层级)2"/>
      <sheetName val="Com_(2PK)2"/>
      <sheetName val="전사_PL4"/>
      <sheetName val="자금_제외_PL4"/>
      <sheetName val="자금_PL4"/>
      <sheetName val="전사_BS4"/>
      <sheetName val="자금_제외_BS4"/>
      <sheetName val="자금_BS4"/>
      <sheetName val="BS_계정_설명4"/>
      <sheetName val="_Cash_Flow(전사)4"/>
      <sheetName val="_Cash_Flow(자금제외)4"/>
      <sheetName val="_Cash_Flow(자금)4"/>
      <sheetName val="ROIC_4"/>
      <sheetName val="인건비_명세4"/>
      <sheetName val="판관비_명세4"/>
      <sheetName val="OH_Cost경비(내역)4"/>
      <sheetName val="OH_Cost경비(배부기준)4"/>
      <sheetName val="기타수지&amp;특별손익_명세4"/>
      <sheetName val="업무연락_(2)3"/>
      <sheetName val="제시_손익계산서3"/>
      <sheetName val="01_02월_성과급4"/>
      <sheetName val="M_7회차_담금_계획3"/>
      <sheetName val="팀별_실적3"/>
      <sheetName val="팀별_실적_(환산)3"/>
      <sheetName val="4__Inj_투자상세내역3"/>
      <sheetName val="3__Blow_투자_상세내역3"/>
      <sheetName val="Process_List3"/>
      <sheetName val="7_(2)3"/>
      <sheetName val="Prd_Hierarchy(产品层次)2"/>
      <sheetName val="Project_Code2"/>
      <sheetName val="_손익기01_XL2"/>
      <sheetName val="drop_down_list2"/>
      <sheetName val="[손익기01_XL_x005f_x0000__x005f_x0000_DePara2"/>
      <sheetName val="Income_Stmt2"/>
      <sheetName val="Quarterly_LBO_Model2"/>
      <sheetName val="[손익기01_XL2"/>
      <sheetName val="_손익기01_XL_x005f_x0000__x005f_x0000_DePara2"/>
      <sheetName val="15년_BL_사계2"/>
      <sheetName val="1_종합손익(도급)2"/>
      <sheetName val="1_종합손익(주택,개발)2"/>
      <sheetName val="2_실행예산2"/>
      <sheetName val="2_2과부족2"/>
      <sheetName val="2_3원가절감2"/>
      <sheetName val="8_외주비집행현황2"/>
      <sheetName val="9_자재비2"/>
      <sheetName val="10_현장집행2"/>
      <sheetName val="3_추가원가2"/>
      <sheetName val="3_추가원가_(2)2"/>
      <sheetName val="4_사전공사2"/>
      <sheetName val="5_추정공사비2"/>
      <sheetName val="6_금융비용2"/>
      <sheetName val="7_공사비집행현황(총괄)2"/>
      <sheetName val="11_1생산성2"/>
      <sheetName val="11_2인원산출2"/>
      <sheetName val="Classification_分类1"/>
      <sheetName val="Figures_Report1"/>
      <sheetName val="Set_Up2"/>
      <sheetName val="Fare_prices1"/>
      <sheetName val="Hotel_prices1"/>
      <sheetName val="__한국_AMP_ASP-23_판매가격__1"/>
      <sheetName val="CC_Down_load_07161"/>
      <sheetName val="변경실행(2차)_1"/>
      <sheetName val="나_출고1"/>
      <sheetName val="나_입고1"/>
      <sheetName val="09년_인건비(속리산)1"/>
      <sheetName val="합산목표(감가+57_5)1"/>
      <sheetName val="제조원가_원단위_분석1"/>
      <sheetName val="종합표양식(품의_&amp;_입고)_21"/>
      <sheetName val="원가관리_(동월대비)1"/>
      <sheetName val="b_balju_(2)1"/>
      <sheetName val="2-2_매출분석1"/>
      <sheetName val="몰드시스템_리스트1"/>
      <sheetName val="11_외화채무증권(AFS,HTM)081"/>
      <sheetName val="13_감액TEST_081"/>
      <sheetName val="12년_CF(9월)1"/>
      <sheetName val="중기조종사_단위단가1"/>
      <sheetName val="6PILE__(돌출)1"/>
      <sheetName val="기성청구_공문1"/>
      <sheetName val="Sheet1_(2)1"/>
      <sheetName val="tab_STATUS_DO_PROCESSO_1"/>
      <sheetName val="Perf__Plan__Diário11"/>
      <sheetName val="In_(2)1"/>
      <sheetName val="slide_24_cat_A1"/>
      <sheetName val="slide_82_cat_b1"/>
      <sheetName val="09~10년_매출계획1"/>
      <sheetName val="1_MDF1공장1"/>
      <sheetName val="Incident_유형구분표1"/>
      <sheetName val="CLASIFICACION_DE_AI1"/>
      <sheetName val="Base_da_Datos1"/>
      <sheetName val="Dados_dos_Produtos1"/>
      <sheetName val="DD_list1"/>
      <sheetName val="3YP2016-Bottom_up"/>
      <sheetName val="2_카드채권(대출포함)"/>
      <sheetName val="表21_净利润调节表"/>
      <sheetName val="MASTER_APP"/>
      <sheetName val="Cond__Inseguros"/>
      <sheetName val="Comp__Inseguros"/>
      <sheetName val="Lista_de_datos"/>
      <sheetName val="Base_de_Datos"/>
      <sheetName val="_DD_List"/>
      <sheetName val="Share_Price_2002"/>
      <sheetName val="Clasif_"/>
      <sheetName val="Lista_CI"/>
      <sheetName val="Farol_Acciones"/>
      <sheetName val="Lista_de_Entrenamientos"/>
      <sheetName val="Supply_Cost_Centers"/>
      <sheetName val="요일_테이블2"/>
      <sheetName val="요일_테이블_(2)1"/>
      <sheetName val="TO_Data_Base10"/>
      <sheetName val="YTD_Summary9"/>
      <sheetName val="Month_Summary9"/>
      <sheetName val="Trial_Balance_MAY_20099"/>
      <sheetName val="TB_Pivot9"/>
      <sheetName val="total_per_LB_LB29"/>
      <sheetName val="Trial_Balance_Vlookup9"/>
      <sheetName val="Trial_Balance_APRIL_20099"/>
      <sheetName val="Roll_Out_AQ9"/>
      <sheetName val="Evolução_mandamentos9"/>
      <sheetName val="Planilha_resultados8"/>
      <sheetName val="Historico_20038"/>
      <sheetName val="Sig_Cycles_Accts_&amp;_Processes8"/>
      <sheetName val="Fixed_ZBB2"/>
      <sheetName val="E_法规NC2"/>
      <sheetName val="3_ISo_YTD2"/>
      <sheetName val="Données_LMU2"/>
      <sheetName val="Brazil_Sovereign2"/>
      <sheetName val="Resumen_Costo2"/>
      <sheetName val="Base_de_Dados2"/>
      <sheetName val="Extract_Loss2"/>
      <sheetName val="5_12"/>
      <sheetName val="QA_跟踪记录表2"/>
      <sheetName val="RG_Depots2"/>
      <sheetName val="material_data2"/>
      <sheetName val="other_data2"/>
      <sheetName val="Como_Estamos2"/>
      <sheetName val="Database_(RUR)Mar_YTD2"/>
      <sheetName val="SKU_Mapping2"/>
      <sheetName val="Drop_Down2"/>
      <sheetName val="Raw_Data2"/>
      <sheetName val="EBM-2_GHQ2"/>
      <sheetName val="Base_PEF3"/>
      <sheetName val="Controls_data4"/>
      <sheetName val="Dados_BLP2"/>
      <sheetName val="Testing_Template_Guidance2"/>
      <sheetName val="Test_Programs2"/>
      <sheetName val="FJJX_Bud_IB1"/>
      <sheetName val="JOB_PROFILE_-_LAS2"/>
      <sheetName val="ARdistr_(2)2"/>
      <sheetName val="look-up_data1"/>
      <sheetName val="Prd_Hierarchy(产品层级)1"/>
      <sheetName val="Com_(2PK)1"/>
      <sheetName val="전사_PL3"/>
      <sheetName val="자금_제외_PL3"/>
      <sheetName val="자금_PL3"/>
      <sheetName val="전사_BS3"/>
      <sheetName val="자금_제외_BS3"/>
      <sheetName val="자금_BS3"/>
      <sheetName val="BS_계정_설명3"/>
      <sheetName val="_Cash_Flow(전사)3"/>
      <sheetName val="_Cash_Flow(자금제외)3"/>
      <sheetName val="_Cash_Flow(자금)3"/>
      <sheetName val="ROIC_3"/>
      <sheetName val="인건비_명세3"/>
      <sheetName val="판관비_명세3"/>
      <sheetName val="OH_Cost경비(내역)3"/>
      <sheetName val="OH_Cost경비(배부기준)3"/>
      <sheetName val="기타수지&amp;특별손익_명세3"/>
      <sheetName val="업무연락_(2)2"/>
      <sheetName val="제시_손익계산서2"/>
      <sheetName val="01_02월_성과급3"/>
      <sheetName val="M_7회차_담금_계획2"/>
      <sheetName val="팀별_실적2"/>
      <sheetName val="팀별_실적_(환산)2"/>
      <sheetName val="4__Inj_투자상세내역2"/>
      <sheetName val="3__Blow_투자_상세내역2"/>
      <sheetName val="Process_List2"/>
      <sheetName val="7_(2)2"/>
      <sheetName val="Prd_Hierarchy(产品层次)1"/>
      <sheetName val="Project_Code1"/>
      <sheetName val="_손익기01_XL1"/>
      <sheetName val="drop_down_list1"/>
      <sheetName val="[손익기01_XL_x005f_x0000__x005f_x0000_DePara1"/>
      <sheetName val="Income_Stmt1"/>
      <sheetName val="Quarterly_LBO_Model1"/>
      <sheetName val="[손익기01_XL1"/>
      <sheetName val="_손익기01_XL_x005f_x0000__x005f_x0000_DePara1"/>
      <sheetName val="15년_BL_사계1"/>
      <sheetName val="Classification_分类"/>
      <sheetName val="1_종합손익(도급)1"/>
      <sheetName val="1_종합손익(주택,개발)1"/>
      <sheetName val="2_실행예산1"/>
      <sheetName val="2_2과부족1"/>
      <sheetName val="2_3원가절감1"/>
      <sheetName val="8_외주비집행현황1"/>
      <sheetName val="9_자재비1"/>
      <sheetName val="10_현장집행1"/>
      <sheetName val="3_추가원가1"/>
      <sheetName val="3_추가원가_(2)1"/>
      <sheetName val="4_사전공사1"/>
      <sheetName val="5_추정공사비1"/>
      <sheetName val="6_금융비용1"/>
      <sheetName val="7_공사비집행현황(총괄)1"/>
      <sheetName val="11_1생산성1"/>
      <sheetName val="11_2인원산출1"/>
      <sheetName val="Figures_Report"/>
      <sheetName val="Set_Up"/>
      <sheetName val="Fare_prices"/>
      <sheetName val="Hotel_prices"/>
      <sheetName val="__한국_AMP_ASP-23_판매가격__"/>
      <sheetName val="CC_Down_load_0716"/>
      <sheetName val="변경실행(2차)_"/>
      <sheetName val="나_출고"/>
      <sheetName val="나_입고"/>
      <sheetName val="09년_인건비(속리산)"/>
      <sheetName val="합산목표(감가+57_5)"/>
      <sheetName val="제조원가_원단위_분석"/>
      <sheetName val="종합표양식(품의_&amp;_입고)_2"/>
      <sheetName val="원가관리_(동월대비)"/>
      <sheetName val="b_balju_(2)"/>
      <sheetName val="2-2_매출분석"/>
      <sheetName val="몰드시스템_리스트"/>
      <sheetName val="11_외화채무증권(AFS,HTM)08"/>
      <sheetName val="13_감액TEST_08"/>
      <sheetName val="12년_CF(9월)"/>
      <sheetName val="중기조종사_단위단가"/>
      <sheetName val="6PILE__(돌출)"/>
      <sheetName val="기성청구_공문"/>
      <sheetName val="Sheet1_(2)"/>
      <sheetName val="tab_STATUS_DO_PROCESSO_"/>
      <sheetName val="Perf__Plan__Diário1"/>
      <sheetName val="In_(2)"/>
      <sheetName val="slide_24_cat_A"/>
      <sheetName val="slide_82_cat_b"/>
      <sheetName val="09~10년_매출계획"/>
      <sheetName val="1_MDF1공장"/>
      <sheetName val="Incident_유형구분표"/>
      <sheetName val="CLASIFICACION_DE_AI"/>
      <sheetName val="Base_da_Datos"/>
      <sheetName val="Dados_dos_Produtos"/>
      <sheetName val="DD_list"/>
      <sheetName val="Catalog_Zone"/>
      <sheetName val="Hazards Analysis-隐患分析"/>
      <sheetName val="工伤分类"/>
      <sheetName val="备注"/>
      <sheetName val="_손익기01.XL_x005f_x005f_x005f_x0000__x005f_x005f_x0"/>
      <sheetName val="下拉清单"/>
      <sheetName val="菜单"/>
      <sheetName val="SKU Basic Data"/>
      <sheetName val="Control"/>
      <sheetName val="97 사업추정(WEKI)"/>
      <sheetName val="부서코드표"/>
      <sheetName val="??"/>
      <sheetName val="외화"/>
      <sheetName val="Tong hop"/>
      <sheetName val="MarketData"/>
      <sheetName val="Definitions"/>
      <sheetName val="95.1.1이후취득자산(숨기기상태)"/>
      <sheetName val="회사정보"/>
      <sheetName val="지점장"/>
      <sheetName val="손익현황"/>
      <sheetName val="현황CODE"/>
      <sheetName val="SIL98"/>
      <sheetName val="재료"/>
      <sheetName val="ADR"/>
      <sheetName val="Total"/>
      <sheetName val="XZLC004_PART2"/>
      <sheetName val="XZLC003_PART1"/>
      <sheetName val="원가(통신)"/>
      <sheetName val="표지"/>
      <sheetName val="설비원가"/>
      <sheetName val="완제품3"/>
      <sheetName val="영동(D)"/>
      <sheetName val="비가동-20"/>
      <sheetName val="점수계산1-2"/>
      <sheetName val="일위대가"/>
      <sheetName val="조명시설"/>
      <sheetName val="품셈표"/>
      <sheetName val="갑근세납세필증명원"/>
      <sheetName val="37개월"/>
      <sheetName val="물량표"/>
      <sheetName val="대비표"/>
      <sheetName val="골조시행"/>
      <sheetName val="주형"/>
      <sheetName val="단가표"/>
      <sheetName val="총내역서"/>
      <sheetName val="sum1 (2)"/>
      <sheetName val="적격"/>
      <sheetName val="3.바닥판설계"/>
      <sheetName val="CAUDIT"/>
      <sheetName val="물량표(신)"/>
      <sheetName val="대공종"/>
      <sheetName val="미드수량"/>
      <sheetName val="참조"/>
      <sheetName val="DATE"/>
      <sheetName val="세부내역서"/>
      <sheetName val="조경"/>
      <sheetName val="입찰보고"/>
      <sheetName val="산출근거"/>
      <sheetName val="일위(토목)"/>
      <sheetName val="환산TB"/>
      <sheetName val="6월 공정외주"/>
      <sheetName val="공정단가계약"/>
      <sheetName val="제1호"/>
      <sheetName val="차액보증"/>
      <sheetName val="钢板差异"/>
      <sheetName val="시험연구비상각"/>
      <sheetName val="Master"/>
      <sheetName val="LinerWt"/>
      <sheetName val="D-623D"/>
      <sheetName val="BQMPALOC"/>
      <sheetName val="현장지지물물량"/>
      <sheetName val="품셈TABLE"/>
      <sheetName val="슬래브"/>
      <sheetName val="원가계산하도"/>
      <sheetName val="적용건축"/>
      <sheetName val="요약PL"/>
      <sheetName val="양식3"/>
      <sheetName val="재고현황"/>
      <sheetName val="발행제기"/>
      <sheetName val="2.대외공문"/>
      <sheetName val="업무연락"/>
      <sheetName val="Ethylene"/>
      <sheetName val="월별매출"/>
      <sheetName val="ChlorAlkali"/>
      <sheetName val="VXXXXXXX"/>
      <sheetName val="퇴충"/>
      <sheetName val="수지"/>
      <sheetName val="BEST"/>
      <sheetName val="020114"/>
      <sheetName val="0111월"/>
      <sheetName val="통장출금액"/>
      <sheetName val="실적"/>
      <sheetName val="카메라"/>
      <sheetName val="slipsumpR"/>
      <sheetName val="2.총괄표"/>
      <sheetName val="64061000"/>
      <sheetName val="주현(해보)"/>
      <sheetName val="주현(영광)"/>
      <sheetName val="_x0018__x0000_"/>
      <sheetName val="입출재고현황 (2)"/>
      <sheetName val="부하계산서"/>
      <sheetName val="자재단가"/>
      <sheetName val="504전기실 동부하-L"/>
      <sheetName val="Sheet15"/>
      <sheetName val="DUT-BAT1"/>
      <sheetName val="참조시트"/>
      <sheetName val="BAND(200)"/>
      <sheetName val="OUTER AREA(겹침없음)"/>
      <sheetName val="EG-09"/>
      <sheetName val="M3산출"/>
      <sheetName val="EL 표면적"/>
      <sheetName val="감가상각비"/>
      <sheetName val="部署名"/>
      <sheetName val="車両別燃費及び油類単価"/>
      <sheetName val="推移グラフ"/>
      <sheetName val="Year"/>
      <sheetName val="인원계획-미화"/>
      <sheetName val="Prices"/>
      <sheetName val="조정내역"/>
      <sheetName val="CF6"/>
      <sheetName val="TRE TABLE"/>
      <sheetName val="C3"/>
      <sheetName val="CC16-내역서"/>
      <sheetName val="단가(반정3교-원주)"/>
      <sheetName val="신공"/>
      <sheetName val="Y-WORK"/>
      <sheetName val="실행간접비용"/>
      <sheetName val="입찰내역 발주처 양식"/>
      <sheetName val="설계명세서"/>
      <sheetName val="전신환매도율"/>
      <sheetName val="경비"/>
      <sheetName val="대차대조표"/>
      <sheetName val="__"/>
      <sheetName val="加薪规则排序"/>
      <sheetName val="Analysis"/>
      <sheetName val="Catalogo"/>
      <sheetName val="ACTOS POR RIESGO"/>
      <sheetName val="Mod Relac."/>
      <sheetName val="PGK-1610"/>
      <sheetName val="Grafica Actos"/>
      <sheetName val="Condiciones SyE"/>
      <sheetName val="Лист2"/>
      <sheetName val="POC LIST"/>
      <sheetName val="REALxMETA - CERVEJA"/>
      <sheetName val="REALxMETA - REFRI"/>
      <sheetName val="[손익기01.XL??DePara"/>
      <sheetName val="Farol Metas"/>
      <sheetName val="Preview2"/>
      <sheetName val="Agenda"/>
      <sheetName val="Cadastros"/>
      <sheetName val="Base_Cobertura_WP"/>
      <sheetName val="TOTAL_HL"/>
      <sheetName val="99"/>
      <sheetName val="BASE_APOIO"/>
      <sheetName val="AO"/>
      <sheetName val="2"/>
      <sheetName val="BG"/>
      <sheetName val="Farol"/>
      <sheetName val="Base_Farol_Manual_Consolidada"/>
      <sheetName val="Árvore"/>
      <sheetName val="Tela_Inicial"/>
      <sheetName val="XLR_NoRangeSheet"/>
      <sheetName val="GVs"/>
      <sheetName val="Cadastro_Comercial"/>
      <sheetName val="2-Instalações"/>
      <sheetName val="RESUMO_MC"/>
      <sheetName val="Organization"/>
      <sheetName val="EMPREGADOS"/>
      <sheetName val="4-Estrutura_da_Área_de_Vendas"/>
      <sheetName val="5-Vendas-5_4-5_5-5_6"/>
      <sheetName val="FE"/>
      <sheetName val="BD_-_Realizado"/>
      <sheetName val="Cadastro_de_Veículos"/>
      <sheetName val="3-Equipamentos_e_Meios"/>
      <sheetName val="Cálculo_TMEF-TMR"/>
      <sheetName val="Liberação_Juros_Set_2004"/>
      <sheetName val="Lista_de_Feriados"/>
      <sheetName val="BASE"/>
      <sheetName val="Base_Graf"/>
      <sheetName val="Aderencia_Algoritmo_SIV"/>
      <sheetName val="Árvore_3v"/>
      <sheetName val="Sistema"/>
      <sheetName val="Dados_Dev"/>
      <sheetName val="Cxs_Int"/>
      <sheetName val="Pilares"/>
      <sheetName val="IC's"/>
      <sheetName val="Rel_Histórico"/>
      <sheetName val="TMEF_-_TMR_151"/>
      <sheetName val="Entrada_de_Dados"/>
      <sheetName val="EI_Calc"/>
      <sheetName val="Produtos"/>
      <sheetName val="PV"/>
      <sheetName val="Base_Críticas_de_Pedidos"/>
      <sheetName val="REALxMETA_-_REFRI"/>
      <sheetName val="Planificador"/>
      <sheetName val="8-Procedimentos"/>
      <sheetName val="Gráfico_3"/>
      <sheetName val="Gráfico"/>
      <sheetName val="Gráfico_Anual"/>
      <sheetName val="GR"/>
      <sheetName val="Tabela_Preço"/>
      <sheetName val="Tab_Aux"/>
      <sheetName val="Produtos_e_Custos"/>
      <sheetName val="TI"/>
      <sheetName val="Plan2"/>
      <sheetName val="BASE_GV"/>
      <sheetName val="Matriz_Unidade"/>
      <sheetName val="Variavel"/>
      <sheetName val="Vlookup"/>
      <sheetName val="MD"/>
      <sheetName val="Directrices de Metas 2017"/>
      <sheetName val="L1_L2_Lookup"/>
      <sheetName val="Entity Target"/>
      <sheetName val="do not delete"/>
      <sheetName val="A"/>
      <sheetName val="De_Para"/>
      <sheetName val="Lista"/>
      <sheetName val="引用"/>
      <sheetName val="Check Qualidade"/>
      <sheetName val="De Para"/>
      <sheetName val="FornecM_Check"/>
      <sheetName val="Unidades_SAC-REVENDA2"/>
      <sheetName val="[손익기01_XL??DePara"/>
      <sheetName val="Farol_Metas"/>
      <sheetName val="Mod_Relac_"/>
      <sheetName val="Estratificación_AI"/>
      <sheetName val="condicion_inseguras"/>
      <sheetName val="Actos_Inseguros"/>
      <sheetName val="Control_de_incidentes"/>
      <sheetName val="Plan_de_Acción"/>
      <sheetName val="Nombre de SOP"/>
      <sheetName val="drop lists"/>
      <sheetName val="NA"/>
      <sheetName val="MidAm"/>
      <sheetName val="LAN"/>
      <sheetName val="LAS"/>
      <sheetName val="COPEC"/>
      <sheetName val="EUR"/>
      <sheetName val="Africa"/>
      <sheetName val="APAC S"/>
      <sheetName val="APAC N"/>
      <sheetName val="Slide output"/>
      <sheetName val="담당자Raw"/>
      <sheetName val="索引表"/>
      <sheetName val="支柱模块源数据--请勿更改或删除"/>
      <sheetName val="MasterData"/>
      <sheetName val="条件表"/>
      <sheetName val="下拉菜单"/>
      <sheetName val="drop-down_lists"/>
      <sheetName val="数据库"/>
      <sheetName val="turnover reason퇴직사유"/>
      <sheetName val="진천"/>
      <sheetName val="중연"/>
      <sheetName val="용연"/>
      <sheetName val="울산"/>
      <sheetName val="대구"/>
      <sheetName val="구미"/>
      <sheetName val="언양"/>
      <sheetName val="Data validation"/>
      <sheetName val="MRL NON SUPPLY URU"/>
      <sheetName val="Blad2"/>
      <sheetName val="Pareto"/>
      <sheetName val="Hoja5"/>
      <sheetName val="Matriz"/>
      <sheetName val="VALIDACION DE DATOS"/>
      <sheetName val="KPIs Hana"/>
      <sheetName val="CausasProblemasFolios"/>
      <sheetName val="Catalago de refacciones "/>
      <sheetName val="Existencias al 07-Nov-2012"/>
      <sheetName val="Personal"/>
      <sheetName val="Hoja4"/>
      <sheetName val="GAP"/>
      <sheetName val="Check Aderencia"/>
      <sheetName val="Base Farol"/>
      <sheetName val="1o_Sem"/>
      <sheetName val="2o_Sem"/>
      <sheetName val="ID_Ano"/>
      <sheetName val="BaseReal"/>
      <sheetName val="Devolução_Cx_Mês"/>
      <sheetName val="Base_Fornec_M_AS_Hl"/>
      <sheetName val="Acompanhamento_Devolução"/>
      <sheetName val="Base_%_VD"/>
      <sheetName val="Gerencial IL"/>
      <sheetName val="Ba"/>
      <sheetName val="数据验证"/>
      <sheetName val="Drop-down List"/>
      <sheetName val="by DD"/>
      <sheetName val="条件"/>
      <sheetName val="Jul-Sep Actual cost (2)"/>
      <sheetName val="1"/>
      <sheetName val="Feuil2"/>
      <sheetName val="分类统计"/>
      <sheetName val="隐患分类"/>
      <sheetName val="Ta_x0005_"/>
      <sheetName val="Ventas Campo"/>
      <sheetName val="Graficos"/>
      <sheetName val="MASTER_APP1"/>
      <sheetName val="Cond__Inseguros1"/>
      <sheetName val="Comp__Inseguros1"/>
      <sheetName val="Base_de_Datos1"/>
      <sheetName val="3YP2016-Bottom_up1"/>
      <sheetName val="Farol_Acciones1"/>
      <sheetName val="Lista_de_datos1"/>
      <sheetName val="FornecM_Check1"/>
      <sheetName val="Unidades_SAC-REVENDA3"/>
      <sheetName val="Clasif_1"/>
      <sheetName val="Lista_de_Entrenamientos1"/>
      <sheetName val="Supply_Cost_Centers1"/>
      <sheetName val="[손익기01_XL??DePara1"/>
      <sheetName val="Farol_Metas1"/>
      <sheetName val="Lista_CI1"/>
      <sheetName val="2_카드채권(대출포함)1"/>
      <sheetName val="表21_净利润调节表1"/>
      <sheetName val="Mod_Relac_1"/>
      <sheetName val="Estratificación_AI1"/>
      <sheetName val="condicion_inseguras1"/>
      <sheetName val="Actos_Inseguros1"/>
      <sheetName val="Control_de_incidentes1"/>
      <sheetName val="Plan_de_Acción1"/>
      <sheetName val="_DD_List1"/>
      <sheetName val="Share_Price_20021"/>
      <sheetName val="TOP_KPIs_MTM"/>
      <sheetName val="PLAN_DE_ACCION"/>
      <sheetName val="Faro_de_Indicadores"/>
      <sheetName val="Grafica_Actos"/>
      <sheetName val="Condiciones_SyE"/>
      <sheetName val="REALxMETA_-_CERVEJA2"/>
      <sheetName val="REALxMETA_-_REFRI2"/>
      <sheetName val="BEP_加薪_KPI"/>
      <sheetName val="Dashboard_Prevención_Riesgos_"/>
      <sheetName val="POC_LIST"/>
      <sheetName val="Entity_Target"/>
      <sheetName val="Issues_List_Payments"/>
      <sheetName val="AIIM - Empresas Ext 2012"/>
      <sheetName val="Check GG"/>
      <sheetName val="Ta¨"/>
      <sheetName val="Ta "/>
      <sheetName val="2. Indicadores"/>
      <sheetName val="Registros"/>
      <sheetName val="Capa"/>
      <sheetName val="요일_테이블4"/>
      <sheetName val="요일_테이블_(2)3"/>
      <sheetName val="TO_Data_Base12"/>
      <sheetName val="YTD_Summary11"/>
      <sheetName val="Month_Summary11"/>
      <sheetName val="Trial_Balance_MAY_200911"/>
      <sheetName val="TB_Pivot11"/>
      <sheetName val="total_per_LB_LB211"/>
      <sheetName val="Trial_Balance_Vlookup11"/>
      <sheetName val="Trial_Balance_APRIL_200911"/>
      <sheetName val="Roll_Out_AQ11"/>
      <sheetName val="Evolução_mandamentos11"/>
      <sheetName val="Planilha_resultados10"/>
      <sheetName val="Historico_200310"/>
      <sheetName val="Sig_Cycles_Accts_&amp;_Processes10"/>
      <sheetName val="Fixed_ZBB4"/>
      <sheetName val="E_法规NC4"/>
      <sheetName val="3_ISo_YTD4"/>
      <sheetName val="Données_LMU4"/>
      <sheetName val="Brazil_Sovereign4"/>
      <sheetName val="Resumen_Costo4"/>
      <sheetName val="Base_de_Dados4"/>
      <sheetName val="Extract_Loss4"/>
      <sheetName val="5_14"/>
      <sheetName val="QA_跟踪记录表4"/>
      <sheetName val="RG_Depots4"/>
      <sheetName val="material_data4"/>
      <sheetName val="other_data4"/>
      <sheetName val="Como_Estamos4"/>
      <sheetName val="Database_(RUR)Mar_YTD4"/>
      <sheetName val="SKU_Mapping4"/>
      <sheetName val="Drop_Down4"/>
      <sheetName val="Raw_Data4"/>
      <sheetName val="EBM-2_GHQ4"/>
      <sheetName val="Base_PEF5"/>
      <sheetName val="Controls_data6"/>
      <sheetName val="Dados_BLP4"/>
      <sheetName val="Testing_Template_Guidance4"/>
      <sheetName val="Test_Programs4"/>
      <sheetName val="FJJX_Bud_IB3"/>
      <sheetName val="JOB_PROFILE_-_LAS4"/>
      <sheetName val="ARdistr_(2)4"/>
      <sheetName val="look-up_data3"/>
      <sheetName val="Prd_Hierarchy(产品层级)3"/>
      <sheetName val="Com_(2PK)3"/>
      <sheetName val="전사_PL5"/>
      <sheetName val="자금_제외_PL5"/>
      <sheetName val="자금_PL5"/>
      <sheetName val="전사_BS5"/>
      <sheetName val="자금_제외_BS5"/>
      <sheetName val="자금_BS5"/>
      <sheetName val="BS_계정_설명5"/>
      <sheetName val="_Cash_Flow(전사)5"/>
      <sheetName val="_Cash_Flow(자금제외)5"/>
      <sheetName val="_Cash_Flow(자금)5"/>
      <sheetName val="ROIC_5"/>
      <sheetName val="인건비_명세5"/>
      <sheetName val="판관비_명세5"/>
      <sheetName val="OH_Cost경비(내역)5"/>
      <sheetName val="OH_Cost경비(배부기준)5"/>
      <sheetName val="기타수지&amp;특별손익_명세5"/>
      <sheetName val="업무연락_(2)4"/>
      <sheetName val="제시_손익계산서4"/>
      <sheetName val="01_02월_성과급5"/>
      <sheetName val="M_7회차_담금_계획4"/>
      <sheetName val="팀별_실적4"/>
      <sheetName val="팀별_실적_(환산)4"/>
      <sheetName val="4__Inj_투자상세내역4"/>
      <sheetName val="3__Blow_투자_상세내역4"/>
      <sheetName val="Process_List4"/>
      <sheetName val="7_(2)4"/>
      <sheetName val="Prd_Hierarchy(产品层次)3"/>
      <sheetName val="Project_Code3"/>
      <sheetName val="_손익기01_XL3"/>
      <sheetName val="drop_down_list3"/>
      <sheetName val="[손익기01_XL_x005f_x0000__x005f_x0000_DePara3"/>
      <sheetName val="Income_Stmt3"/>
      <sheetName val="Quarterly_LBO_Model3"/>
      <sheetName val="[손익기01_XL3"/>
      <sheetName val="_손익기01_XL_x005f_x0000__x005f_x0000_DePara3"/>
      <sheetName val="15년_BL_사계3"/>
      <sheetName val="Classification_分类2"/>
      <sheetName val="1_종합손익(도급)3"/>
      <sheetName val="1_종합손익(주택,개발)3"/>
      <sheetName val="2_실행예산3"/>
      <sheetName val="2_2과부족3"/>
      <sheetName val="2_3원가절감3"/>
      <sheetName val="8_외주비집행현황3"/>
      <sheetName val="9_자재비3"/>
      <sheetName val="10_현장집행3"/>
      <sheetName val="3_추가원가3"/>
      <sheetName val="3_추가원가_(2)3"/>
      <sheetName val="4_사전공사3"/>
      <sheetName val="5_추정공사비3"/>
      <sheetName val="6_금융비용3"/>
      <sheetName val="7_공사비집행현황(총괄)3"/>
      <sheetName val="11_1생산성3"/>
      <sheetName val="11_2인원산출3"/>
      <sheetName val="Figures_Report2"/>
      <sheetName val="Set_Up3"/>
      <sheetName val="Fare_prices2"/>
      <sheetName val="Hotel_prices2"/>
      <sheetName val="__한국_AMP_ASP-23_판매가격__2"/>
      <sheetName val="CC_Down_load_07162"/>
      <sheetName val="변경실행(2차)_2"/>
      <sheetName val="나_출고2"/>
      <sheetName val="나_입고2"/>
      <sheetName val="09년_인건비(속리산)2"/>
      <sheetName val="합산목표(감가+57_5)2"/>
      <sheetName val="제조원가_원단위_분석2"/>
      <sheetName val="종합표양식(품의_&amp;_입고)_22"/>
      <sheetName val="원가관리_(동월대비)2"/>
      <sheetName val="b_balju_(2)2"/>
      <sheetName val="2-2_매출분석2"/>
      <sheetName val="몰드시스템_리스트2"/>
      <sheetName val="11_외화채무증권(AFS,HTM)082"/>
      <sheetName val="13_감액TEST_082"/>
      <sheetName val="12년_CF(9월)2"/>
      <sheetName val="중기조종사_단위단가2"/>
      <sheetName val="6PILE__(돌출)2"/>
      <sheetName val="기성청구_공문2"/>
      <sheetName val="Sheet1_(2)2"/>
      <sheetName val="tab_STATUS_DO_PROCESSO_2"/>
      <sheetName val="Perf__Plan__Diário12"/>
      <sheetName val="In_(2)2"/>
      <sheetName val="slide_24_cat_A2"/>
      <sheetName val="slide_82_cat_b2"/>
      <sheetName val="09~10년_매출계획2"/>
      <sheetName val="1_MDF1공장2"/>
      <sheetName val="Incident_유형구분표2"/>
      <sheetName val="CLASIFICACION_DE_AI2"/>
      <sheetName val="Base_da_Datos2"/>
      <sheetName val="Dados_dos_Produtos2"/>
      <sheetName val="DD_list2"/>
      <sheetName val="F08_-_Asia_Pac_Full_Year_Q31"/>
      <sheetName val="Top_Priorities1"/>
      <sheetName val="Listco_Stock1"/>
      <sheetName val="Intl_Purchase1"/>
      <sheetName val="FY_outlook1"/>
      <sheetName val="CY_outlook1"/>
      <sheetName val="Cash_metrics1"/>
      <sheetName val="P6_71"/>
      <sheetName val="DATOS_BASE"/>
      <sheetName val="Hazards_Analysis-隐患分析"/>
      <sheetName val="_손익기01_XL_x005f_x005f_x005f_x0000__x005f_x005f_x0"/>
      <sheetName val="97_사업추정(WEKI)"/>
      <sheetName val="Tong_hop"/>
      <sheetName val="95_1_1이후취득자산(숨기기상태)"/>
      <sheetName val="sum1_(2)"/>
      <sheetName val="3_바닥판설계"/>
      <sheetName val="6월_공정외주"/>
      <sheetName val="2_대외공문"/>
      <sheetName val="2_총괄표"/>
      <sheetName val="입출재고현황_(2)"/>
      <sheetName val="504전기실_동부하-L"/>
      <sheetName val="OUTER_AREA(겹침없음)"/>
      <sheetName val="EL_표면적"/>
      <sheetName val="TRE_TABLE"/>
      <sheetName val="입찰내역_발주처_양식"/>
      <sheetName val="turnover_reason퇴직사유"/>
      <sheetName val="SKU_Basic_Data"/>
      <sheetName val="DETALLE_MENSUAL"/>
      <sheetName val="do_not_delete"/>
      <sheetName val="Data_validation"/>
      <sheetName val="APAC_S"/>
      <sheetName val="APAC_N"/>
      <sheetName val="Slide_output"/>
      <sheetName val="Directrices_de_Metas_2017"/>
      <sheetName val="_손익기01.XL_x005f_x0000__x0"/>
      <sheetName val="????"/>
      <sheetName val="DCY"/>
      <sheetName val="DHS"/>
      <sheetName val="HHJ"/>
      <sheetName val="SWS-1"/>
      <sheetName val="부재료 비교(11년 vs 10년)"/>
      <sheetName val="입력자료"/>
      <sheetName val="工作表2"/>
      <sheetName val="条件格式选项"/>
      <sheetName val="单位信息"/>
      <sheetName val="条件格式"/>
      <sheetName val="구분"/>
      <sheetName val="요일_테이블5"/>
      <sheetName val="요일_테이블_(2)4"/>
      <sheetName val="TO_Data_Base13"/>
      <sheetName val="YTD_Summary12"/>
      <sheetName val="Month_Summary12"/>
      <sheetName val="Trial_Balance_MAY_200912"/>
      <sheetName val="TB_Pivot12"/>
      <sheetName val="total_per_LB_LB212"/>
      <sheetName val="Trial_Balance_Vlookup12"/>
      <sheetName val="Trial_Balance_APRIL_200912"/>
      <sheetName val="Roll_Out_AQ12"/>
      <sheetName val="Evolução_mandamentos12"/>
      <sheetName val="Planilha_resultados11"/>
      <sheetName val="Historico_200311"/>
      <sheetName val="Sig_Cycles_Accts_&amp;_Processes11"/>
      <sheetName val="Fixed_ZBB5"/>
      <sheetName val="E_法规NC5"/>
      <sheetName val="3_ISo_YTD5"/>
      <sheetName val="Données_LMU5"/>
      <sheetName val="Brazil_Sovereign5"/>
      <sheetName val="Resumen_Costo5"/>
      <sheetName val="Base_de_Dados5"/>
      <sheetName val="Extract_Loss5"/>
      <sheetName val="5_15"/>
      <sheetName val="QA_跟踪记录表5"/>
      <sheetName val="RG_Depots5"/>
      <sheetName val="material_data5"/>
      <sheetName val="other_data5"/>
      <sheetName val="Como_Estamos5"/>
      <sheetName val="Database_(RUR)Mar_YTD5"/>
      <sheetName val="SKU_Mapping5"/>
      <sheetName val="Drop_Down5"/>
      <sheetName val="Raw_Data5"/>
      <sheetName val="EBM-2_GHQ5"/>
      <sheetName val="Base_PEF6"/>
      <sheetName val="Controls_data7"/>
      <sheetName val="Dados_BLP5"/>
      <sheetName val="Testing_Template_Guidance5"/>
      <sheetName val="Test_Programs5"/>
      <sheetName val="FJJX_Bud_IB4"/>
      <sheetName val="JOB_PROFILE_-_LAS5"/>
      <sheetName val="ARdistr_(2)5"/>
      <sheetName val="look-up_data4"/>
      <sheetName val="Prd_Hierarchy(产品层级)4"/>
      <sheetName val="Com_(2PK)4"/>
      <sheetName val="전사_PL6"/>
      <sheetName val="자금_제외_PL6"/>
      <sheetName val="자금_PL6"/>
      <sheetName val="전사_BS6"/>
      <sheetName val="자금_제외_BS6"/>
      <sheetName val="자금_BS6"/>
      <sheetName val="BS_계정_설명6"/>
      <sheetName val="_Cash_Flow(전사)6"/>
      <sheetName val="_Cash_Flow(자금제외)6"/>
      <sheetName val="_Cash_Flow(자금)6"/>
      <sheetName val="ROIC_6"/>
      <sheetName val="인건비_명세6"/>
      <sheetName val="판관비_명세6"/>
      <sheetName val="OH_Cost경비(내역)6"/>
      <sheetName val="OH_Cost경비(배부기준)6"/>
      <sheetName val="기타수지&amp;특별손익_명세6"/>
      <sheetName val="업무연락_(2)5"/>
      <sheetName val="제시_손익계산서5"/>
      <sheetName val="01_02월_성과급6"/>
      <sheetName val="M_7회차_담금_계획5"/>
      <sheetName val="팀별_실적5"/>
      <sheetName val="팀별_실적_(환산)5"/>
      <sheetName val="4__Inj_투자상세내역5"/>
      <sheetName val="3__Blow_투자_상세내역5"/>
      <sheetName val="Process_List5"/>
      <sheetName val="7_(2)5"/>
      <sheetName val="Prd_Hierarchy(产品层次)4"/>
      <sheetName val="Project_Code4"/>
      <sheetName val="_손익기01_XL4"/>
      <sheetName val="drop_down_list4"/>
      <sheetName val="[손익기01_XL_x005f_x0000__x005f_x0000_DePara4"/>
      <sheetName val="Income_Stmt4"/>
      <sheetName val="Quarterly_LBO_Model4"/>
      <sheetName val="[손익기01_XL4"/>
      <sheetName val="_손익기01_XL_x005f_x0000__x005f_x0000_DePara4"/>
      <sheetName val="15년_BL_사계4"/>
      <sheetName val="Classification_分类3"/>
      <sheetName val="1_종합손익(도급)4"/>
      <sheetName val="1_종합손익(주택,개발)4"/>
      <sheetName val="2_실행예산4"/>
      <sheetName val="2_2과부족4"/>
      <sheetName val="2_3원가절감4"/>
      <sheetName val="8_외주비집행현황4"/>
      <sheetName val="9_자재비4"/>
      <sheetName val="10_현장집행4"/>
      <sheetName val="3_추가원가4"/>
      <sheetName val="3_추가원가_(2)4"/>
      <sheetName val="4_사전공사4"/>
      <sheetName val="5_추정공사비4"/>
      <sheetName val="6_금융비용4"/>
      <sheetName val="7_공사비집행현황(총괄)4"/>
      <sheetName val="11_1생산성4"/>
      <sheetName val="11_2인원산출4"/>
      <sheetName val="Figures_Report3"/>
      <sheetName val="Set_Up4"/>
      <sheetName val="Fare_prices3"/>
      <sheetName val="Hotel_prices3"/>
      <sheetName val="__한국_AMP_ASP-23_판매가격__3"/>
      <sheetName val="CC_Down_load_07163"/>
      <sheetName val="변경실행(2차)_3"/>
      <sheetName val="나_출고3"/>
      <sheetName val="나_입고3"/>
      <sheetName val="09년_인건비(속리산)3"/>
      <sheetName val="합산목표(감가+57_5)3"/>
      <sheetName val="제조원가_원단위_분석3"/>
      <sheetName val="종합표양식(품의_&amp;_입고)_23"/>
      <sheetName val="원가관리_(동월대비)3"/>
      <sheetName val="b_balju_(2)3"/>
      <sheetName val="2-2_매출분석3"/>
      <sheetName val="몰드시스템_리스트3"/>
      <sheetName val="11_외화채무증권(AFS,HTM)083"/>
      <sheetName val="13_감액TEST_083"/>
      <sheetName val="12년_CF(9월)3"/>
      <sheetName val="중기조종사_단위단가3"/>
      <sheetName val="6PILE__(돌출)3"/>
      <sheetName val="기성청구_공문3"/>
      <sheetName val="Sheet1_(2)3"/>
      <sheetName val="tab_STATUS_DO_PROCESSO_3"/>
      <sheetName val="Perf__Plan__Diário13"/>
      <sheetName val="In_(2)3"/>
      <sheetName val="slide_24_cat_A3"/>
      <sheetName val="slide_82_cat_b3"/>
      <sheetName val="09~10년_매출계획3"/>
      <sheetName val="1_MDF1공장3"/>
      <sheetName val="Incident_유형구분표3"/>
      <sheetName val="CLASIFICACION_DE_AI3"/>
      <sheetName val="Base_da_Datos3"/>
      <sheetName val="Dados_dos_Produtos3"/>
      <sheetName val="DD_list3"/>
      <sheetName val="3YP2016-Bottom_up2"/>
      <sheetName val="2_카드채권(대출포함)2"/>
      <sheetName val="表21_净利润调节表2"/>
      <sheetName val="MASTER_APP2"/>
      <sheetName val="Cond__Inseguros2"/>
      <sheetName val="Comp__Inseguros2"/>
      <sheetName val="Lista_de_datos2"/>
      <sheetName val="Base_de_Datos2"/>
      <sheetName val="_DD_List2"/>
      <sheetName val="Share_Price_20022"/>
      <sheetName val="Clasif_2"/>
      <sheetName val="Lista_CI2"/>
      <sheetName val="Farol_Acciones2"/>
      <sheetName val="Lista_de_Entrenamientos2"/>
      <sheetName val="Supply_Cost_Centers2"/>
      <sheetName val="BEP_加薪_KPI1"/>
      <sheetName val="F08_-_Asia_Pac_Full_Year_Q32"/>
      <sheetName val="Top_Priorities2"/>
      <sheetName val="Listco_Stock2"/>
      <sheetName val="Intl_Purchase2"/>
      <sheetName val="FY_outlook2"/>
      <sheetName val="CY_outlook2"/>
      <sheetName val="Cash_metrics2"/>
      <sheetName val="P6_72"/>
      <sheetName val="DATOS_BASE1"/>
      <sheetName val="Hazards_Analysis-隐患分析1"/>
      <sheetName val="_손익기01_XL_x005f_x005f_x005f_x0000__x005f_x005f_x1"/>
      <sheetName val="Dashboard_Prevención_Riesgos_1"/>
      <sheetName val="TOP_KPIs_MTM1"/>
      <sheetName val="PLAN_DE_ACCION1"/>
      <sheetName val="Faro_de_Indicadores1"/>
      <sheetName val="97_사업추정(WEKI)1"/>
      <sheetName val="Tong_hop1"/>
      <sheetName val="95_1_1이후취득자산(숨기기상태)1"/>
      <sheetName val="sum1_(2)1"/>
      <sheetName val="3_바닥판설계1"/>
      <sheetName val="6월_공정외주1"/>
      <sheetName val="2_대외공문1"/>
      <sheetName val="2_총괄표1"/>
      <sheetName val="입출재고현황_(2)1"/>
      <sheetName val="504전기실_동부하-L1"/>
      <sheetName val="OUTER_AREA(겹침없음)1"/>
      <sheetName val="EL_표면적1"/>
      <sheetName val="TRE_TABLE1"/>
      <sheetName val="입찰내역_발주처_양식1"/>
      <sheetName val="Issues_List_Payments1"/>
      <sheetName val="Grafica_Actos1"/>
      <sheetName val="Condiciones_SyE1"/>
      <sheetName val="turnover_reason퇴직사유1"/>
      <sheetName val="POC_LIST1"/>
      <sheetName val="SKU_Basic_Data1"/>
      <sheetName val="DETALLE_MENSUAL1"/>
      <sheetName val="do_not_delete1"/>
      <sheetName val="REALxMETA_-_CERVEJA3"/>
      <sheetName val="REALxMETA_-_REFRI3"/>
      <sheetName val="Data_validation1"/>
      <sheetName val="APAC_S1"/>
      <sheetName val="APAC_N1"/>
      <sheetName val="Slide_output1"/>
      <sheetName val="Directrices_de_Metas_20171"/>
      <sheetName val="Entity_Target1"/>
      <sheetName val="Jul-Sep_Actual_cost_(2)"/>
      <sheetName val="VALIDACION_DE_DATOS"/>
      <sheetName val="Drop-down_List"/>
      <sheetName val="by_DD"/>
      <sheetName val="Vermelha"/>
      <sheetName val="Список"/>
      <sheetName val="targets"/>
      <sheetName val=" mngt Pillar"/>
      <sheetName val="Unidades_SAC-REVENDA4"/>
      <sheetName val="FornecM_Check2"/>
      <sheetName val="Mod_Relac_2"/>
      <sheetName val="[손익기01_XL??DePara2"/>
      <sheetName val="Farol_Metas2"/>
      <sheetName val="Estratificación_AI2"/>
      <sheetName val="condicion_inseguras2"/>
      <sheetName val="Actos_Inseguros2"/>
      <sheetName val="Control_de_incidentes2"/>
      <sheetName val="Plan_de_Acción2"/>
      <sheetName val="Check_Qualidade"/>
      <sheetName val="De_Para1"/>
      <sheetName val="Check_Aderencia"/>
      <sheetName val="Ta"/>
      <sheetName val="Base_Farol"/>
      <sheetName val="Ventas_Campo"/>
      <sheetName val="Gerencial_IL"/>
      <sheetName val="Ta_"/>
      <sheetName val="ACTOS_POR_RIESGO"/>
      <sheetName val="Nombre_de_SOP"/>
      <sheetName val="drop_lists"/>
      <sheetName val="Check_GG"/>
      <sheetName val="KPIs_Hana"/>
      <sheetName val="Catalago_de_refacciones_"/>
      <sheetName val="Existencias_al_07-Nov-2012"/>
      <sheetName val="MRL_NON_SUPPLY_URU"/>
      <sheetName val="AIIM_-_Empresas_Ext_2012"/>
      <sheetName val="Lista de Entrenamientos RSO"/>
      <sheetName val="Tablero SDG"/>
      <sheetName val="Lista Areas"/>
      <sheetName val="One Page"/>
      <sheetName val="Tablero_SDG"/>
      <sheetName val="Lista_Areas"/>
      <sheetName val="One_Page"/>
      <sheetName val="Tablero_SDG1"/>
      <sheetName val="Lista_Areas1"/>
      <sheetName val="One_Page1"/>
      <sheetName val="Sub-Productos HN"/>
      <sheetName val="SDG"/>
      <sheetName val="Eficiencia linea"/>
      <sheetName val="Tablero_SDG2"/>
      <sheetName val="Lista_Areas2"/>
      <sheetName val="One_Page2"/>
      <sheetName val="Sub-Productos_HN"/>
      <sheetName val="Lookups"/>
      <sheetName val="Key"/>
      <sheetName val="Pauta RPS Distribuição"/>
      <sheetName val="BaseGrupo"/>
      <sheetName val="RProd"/>
      <sheetName val="Planilha1"/>
      <sheetName val="Planilha2"/>
      <sheetName val="Estoque"/>
      <sheetName val="Estoque (2)"/>
      <sheetName val="ajuda"/>
      <sheetName val="Adm"/>
      <sheetName val="Sheet3 (2)"/>
      <sheetName val="Hoegaarden"/>
      <sheetName val="Lao &amp; Cam"/>
      <sheetName val="Hoegaarden 2019"/>
      <sheetName val="Lao &amp; Cam 2019"/>
      <sheetName val="Malaysia"/>
      <sheetName val="Malaysia 2019"/>
      <sheetName val="Singapore"/>
      <sheetName val="Singapore 2019"/>
      <sheetName val="Sheet2 (2)"/>
      <sheetName val="下拉菜单选项"/>
      <sheetName val="Comp Inseguros"/>
      <sheetName val="Motorista"/>
      <sheetName val="[손익기01_XL_x0000__x0000_DePara2"/>
      <sheetName val="_손익기01_XL_x0000__x0000_DePara2"/>
      <sheetName val="[손익기01_XL_x0000__x0000_DePara1"/>
      <sheetName val="_손익기01_XL_x0000__x0000_DePara1"/>
      <sheetName val="[손익기01_XL_x0000__x0000_DePara3"/>
      <sheetName val="_손익기01_XL_x0000__x0000_DePara3"/>
      <sheetName val="_손익기01.XL_x0000__x0"/>
      <sheetName val="[손익기01_XL_x0000__x0000_DePara4"/>
      <sheetName val="_손익기01_XL_x0000__x0000_DePara4"/>
      <sheetName val="_손익기01_XL_x005f_x0000__x0"/>
      <sheetName val="_손익기01_XL_x005f_x0000__x1"/>
      <sheetName val="Reference"/>
      <sheetName val="Dropdown"/>
      <sheetName val="요일 테이블 "/>
      <sheetName val="Other Listings"/>
      <sheetName val="有效性"/>
      <sheetName val="基础信息"/>
      <sheetName val="Sheet4"/>
      <sheetName val="隐患统计图"/>
      <sheetName val="菜单联动"/>
      <sheetName val="BNR_2012 в ящике"/>
      <sheetName val="CONTADOR"/>
      <sheetName val="Julio"/>
      <sheetName val="DROP"/>
      <sheetName val="Controls"/>
      <sheetName val="Justificativas"/>
      <sheetName val="FX Rates"/>
      <sheetName val="不安全行为库"/>
      <sheetName val="KPI标准"/>
      <sheetName val="dd"/>
      <sheetName val="Vagas x Candidatos"/>
      <sheetName val="참조용"/>
      <sheetName val="筛选列表"/>
      <sheetName val="Planilha_relts_xdb75__xdb62_eos7"/>
      <sheetName val="Testing_Template_Huidance1"/>
      <sheetName val="  한국 AMP ASP-23 판㧤가격  "/>
      <sheetName val="11.䡸화채무줝ⴌ(AFS,HTM)08"/>
      <sheetName val="Legend"/>
      <sheetName val="Проверки"/>
      <sheetName val="Drop list"/>
      <sheetName val="PREENCHIMENTO"/>
      <sheetName val="DO NOT MOVE"/>
      <sheetName val="이상욱"/>
      <sheetName val="최창원"/>
      <sheetName val="권순오"/>
      <sheetName val="유윤선"/>
      <sheetName val="서유덕"/>
      <sheetName val="이창훈"/>
      <sheetName val="이도현"/>
      <sheetName val="진형수"/>
      <sheetName val="원영훈"/>
      <sheetName val="정진광"/>
      <sheetName val="강승권"/>
      <sheetName val="마민호"/>
      <sheetName val="주차통행료"/>
      <sheetName val="이상욱2"/>
      <sheetName val="DATOS DE VALIDACIÓN"/>
      <sheetName val="clasificación"/>
      <sheetName val="Datos con"/>
      <sheetName val="Dato"/>
      <sheetName val="INGRESO"/>
      <sheetName val="Respel-RAEE"/>
      <sheetName val="Asistencia"/>
      <sheetName val="Enero(11)"/>
      <sheetName val=" Datos Cond."/>
      <sheetName val="CRITERIOS"/>
      <sheetName val="INGRESO (2)"/>
      <sheetName val="PG-K1610 (UEN Areas)MNG"/>
      <sheetName val="DATOS GEN."/>
      <sheetName val="NUEVOS CRITERIOS"/>
      <sheetName val="Un"/>
      <sheetName val="Condiciones Agua"/>
      <sheetName val="Liste"/>
      <sheetName val="PINC汇总"/>
      <sheetName val="ETD"/>
      <sheetName val="Cons"/>
      <sheetName val="TO_Data_Base14"/>
      <sheetName val="YTD_Summary13"/>
      <sheetName val="Month_Summary13"/>
      <sheetName val="Trial_Balance_MAY_200913"/>
      <sheetName val="TB_Pivot13"/>
      <sheetName val="total_per_LB_LB213"/>
      <sheetName val="Trial_Balance_Vlookup13"/>
      <sheetName val="Trial_Balance_APRIL_200913"/>
      <sheetName val="Roll_Out_AQ13"/>
      <sheetName val="Evolução_mandamentos13"/>
      <sheetName val="Planilha_resultados12"/>
      <sheetName val="Historico_200312"/>
      <sheetName val="Sig_Cycles_Accts_&amp;_Processes12"/>
      <sheetName val="Fixed_ZBB6"/>
      <sheetName val="E_法规NC6"/>
      <sheetName val="3_ISo_YTD6"/>
      <sheetName val="Données_LMU6"/>
      <sheetName val="Brazil_Sovereign6"/>
      <sheetName val="Resumen_Costo6"/>
      <sheetName val="Extract_Loss6"/>
      <sheetName val="QA_跟踪记录表6"/>
      <sheetName val="5_16"/>
      <sheetName val="Base_de_Dados6"/>
      <sheetName val="Como_Estamos6"/>
      <sheetName val="Controls_data8"/>
      <sheetName val="RG_Depots6"/>
      <sheetName val="material_data6"/>
      <sheetName val="other_data6"/>
      <sheetName val="Database_(RUR)Mar_YTD6"/>
      <sheetName val="SKU_Mapping6"/>
      <sheetName val="Drop_Down6"/>
      <sheetName val="Raw_Data6"/>
      <sheetName val="EBM-2_GHQ6"/>
      <sheetName val="Base_PEF7"/>
      <sheetName val="Testing_Template_Guidance6"/>
      <sheetName val="Test_Programs6"/>
      <sheetName val="Dados_BLP6"/>
      <sheetName val="FJJX_Bud_IB5"/>
      <sheetName val="JOB_PROFILE_-_LAS6"/>
      <sheetName val="ARdistr_(2)6"/>
      <sheetName val="look-up_data5"/>
      <sheetName val="Prd_Hierarchy(产品层级)5"/>
      <sheetName val="Com_(2PK)5"/>
      <sheetName val="Project_Code5"/>
      <sheetName val="요일_테이블6"/>
      <sheetName val="요일_테이블_(2)5"/>
      <sheetName val="Prd_Hierarchy(产品层次)5"/>
      <sheetName val="전사_PL7"/>
      <sheetName val="자금_제외_PL7"/>
      <sheetName val="자금_PL7"/>
      <sheetName val="전사_BS7"/>
      <sheetName val="자금_제외_BS7"/>
      <sheetName val="자금_BS7"/>
      <sheetName val="BS_계정_설명7"/>
      <sheetName val="_Cash_Flow(전사)7"/>
      <sheetName val="_Cash_Flow(자금제외)7"/>
      <sheetName val="_Cash_Flow(자금)7"/>
      <sheetName val="ROIC_7"/>
      <sheetName val="인건비_명세7"/>
      <sheetName val="판관비_명세7"/>
      <sheetName val="OH_Cost경비(내역)7"/>
      <sheetName val="OH_Cost경비(배부기준)7"/>
      <sheetName val="기타수지&amp;특별손익_명세7"/>
      <sheetName val="업무연락_(2)6"/>
      <sheetName val="제시_손익계산서6"/>
      <sheetName val="01_02월_성과급7"/>
      <sheetName val="M_7회차_담금_계획6"/>
      <sheetName val="팀별_실적6"/>
      <sheetName val="팀별_실적_(환산)6"/>
      <sheetName val="4__Inj_투자상세내역6"/>
      <sheetName val="3__Blow_투자_상세내역6"/>
      <sheetName val="Process_List6"/>
      <sheetName val="7_(2)6"/>
      <sheetName val="_손익기01_XL5"/>
      <sheetName val="Income_Stmt5"/>
      <sheetName val="drop_down_list5"/>
      <sheetName val="[손익기01_XL_x005f_x0000__x005f_x0000_DePara5"/>
      <sheetName val="Quarterly_LBO_Model5"/>
      <sheetName val="Figures_Report4"/>
      <sheetName val="[손익기01_XL5"/>
      <sheetName val="_손익기01_XL_x005f_x0000__x005f_x0000_DePara5"/>
      <sheetName val="Fare_prices4"/>
      <sheetName val="Hotel_prices4"/>
      <sheetName val="Set_Up5"/>
      <sheetName val="15년_BL_사계5"/>
      <sheetName val="1_종합손익(도급)5"/>
      <sheetName val="1_종합손익(주택,개발)5"/>
      <sheetName val="2_실행예산5"/>
      <sheetName val="2_2과부족5"/>
      <sheetName val="2_3원가절감5"/>
      <sheetName val="8_외주비집행현황5"/>
      <sheetName val="9_자재비5"/>
      <sheetName val="10_현장집행5"/>
      <sheetName val="3_추가원가5"/>
      <sheetName val="3_추가원가_(2)5"/>
      <sheetName val="4_사전공사5"/>
      <sheetName val="5_추정공사비5"/>
      <sheetName val="6_금융비용5"/>
      <sheetName val="7_공사비집행현황(총괄)5"/>
      <sheetName val="11_1생산성5"/>
      <sheetName val="11_2인원산출5"/>
      <sheetName val="Classification_分类4"/>
      <sheetName val="tab_STATUS_DO_PROCESSO_4"/>
      <sheetName val="Perf__Plan__Diário14"/>
      <sheetName val="In_(2)4"/>
      <sheetName val="__한국_AMP_ASP-23_판매가격__4"/>
      <sheetName val="CC_Down_load_07164"/>
      <sheetName val="변경실행(2차)_4"/>
      <sheetName val="나_출고4"/>
      <sheetName val="나_입고4"/>
      <sheetName val="09년_인건비(속리산)4"/>
      <sheetName val="합산목표(감가+57_5)4"/>
      <sheetName val="제조원가_원단위_분석4"/>
      <sheetName val="종합표양식(품의_&amp;_입고)_24"/>
      <sheetName val="원가관리_(동월대비)4"/>
      <sheetName val="b_balju_(2)4"/>
      <sheetName val="2-2_매출분석4"/>
      <sheetName val="몰드시스템_리스트4"/>
      <sheetName val="11_외화채무증권(AFS,HTM)084"/>
      <sheetName val="13_감액TEST_084"/>
      <sheetName val="12년_CF(9월)4"/>
      <sheetName val="중기조종사_단위단가4"/>
      <sheetName val="6PILE__(돌출)4"/>
      <sheetName val="기성청구_공문4"/>
      <sheetName val="Sheet1_(2)4"/>
      <sheetName val="CLASIFICACION_DE_AI4"/>
      <sheetName val="Base_da_Datos4"/>
      <sheetName val="slide_24_cat_A4"/>
      <sheetName val="slide_82_cat_b4"/>
      <sheetName val="Dados_dos_Produtos4"/>
      <sheetName val="09~10년_매출계획4"/>
      <sheetName val="1_MDF1공장4"/>
      <sheetName val="Incident_유형구분표4"/>
      <sheetName val="3YP2016-Bottom_up3"/>
      <sheetName val="DD_list4"/>
      <sheetName val="Base_de_Datos3"/>
      <sheetName val="Clasif_3"/>
      <sheetName val="Supply_Cost_Centers3"/>
      <sheetName val="Cond__Inseguros3"/>
      <sheetName val="Comp__Inseguros3"/>
      <sheetName val="Lista_de_datos3"/>
      <sheetName val="MASTER_APP3"/>
      <sheetName val="2_카드채권(대출포함)3"/>
      <sheetName val="表21_净利润调节表3"/>
      <sheetName val="Lista_CI3"/>
      <sheetName val="Dashboard_Prevención_Riesgos_2"/>
      <sheetName val="TOP_KPIs_MTM2"/>
      <sheetName val="PLAN_DE_ACCION2"/>
      <sheetName val="Faro_de_Indicadores2"/>
      <sheetName val="Farol_Acciones3"/>
      <sheetName val="Lista_de_Entrenamientos3"/>
      <sheetName val="Share_Price_20023"/>
      <sheetName val="_DD_List3"/>
      <sheetName val="BEP_加薪_KPI2"/>
      <sheetName val="Issues_List_Payments2"/>
      <sheetName val="do_not_delete2"/>
      <sheetName val="Grafica_Actos2"/>
      <sheetName val="APAC_S2"/>
      <sheetName val="APAC_N2"/>
      <sheetName val="Slide_output2"/>
      <sheetName val="Condiciones_SyE2"/>
      <sheetName val="REALxMETA_-_CERVEJA4"/>
      <sheetName val="REALxMETA_-_REFRI4"/>
      <sheetName val="Directrices_de_Metas_20172"/>
      <sheetName val="Data_validation2"/>
      <sheetName val="_손익기01_XL_x005f_x005f_x005f_x0000__x005f_x005f_x2"/>
      <sheetName val="Hazards_Analysis-隐患分析2"/>
      <sheetName val="F08_-_Asia_Pac_Full_Year_Q33"/>
      <sheetName val="Top_Priorities3"/>
      <sheetName val="Listco_Stock3"/>
      <sheetName val="Intl_Purchase3"/>
      <sheetName val="FY_outlook3"/>
      <sheetName val="CY_outlook3"/>
      <sheetName val="Cash_metrics3"/>
      <sheetName val="P6_73"/>
      <sheetName val="DATOS_BASE2"/>
      <sheetName val="97_사업추정(WEKI)2"/>
      <sheetName val="Tong_hop2"/>
      <sheetName val="95_1_1이후취득자산(숨기기상태)2"/>
      <sheetName val="sum1_(2)2"/>
      <sheetName val="3_바닥판설계2"/>
      <sheetName val="6월_공정외주2"/>
      <sheetName val="2_대외공문2"/>
      <sheetName val="2_총괄표2"/>
      <sheetName val="입출재고현황_(2)2"/>
      <sheetName val="504전기실_동부하-L2"/>
      <sheetName val="OUTER_AREA(겹침없음)2"/>
      <sheetName val="EL_표면적2"/>
      <sheetName val="TRE_TABLE2"/>
      <sheetName val="입찰내역_발주처_양식2"/>
      <sheetName val="POC_LIST2"/>
      <sheetName val="turnover_reason퇴직사유2"/>
      <sheetName val="SKU_Basic_Data2"/>
      <sheetName val="Entity_Target2"/>
      <sheetName val="DETALLE_MENSUAL2"/>
      <sheetName val="Drop-down_List1"/>
      <sheetName val="by_DD1"/>
      <sheetName val="VALIDACION_DE_DATOS1"/>
      <sheetName val="Jul-Sep_Actual_cost_(2)1"/>
      <sheetName val="부재료_비교(11년_vs_10년)"/>
      <sheetName val="Sheet3_(2)"/>
      <sheetName val="Lao_&amp;_Cam"/>
      <sheetName val="Hoegaarden_2019"/>
      <sheetName val="Lao_&amp;_Cam_2019"/>
      <sheetName val="Malaysia_2019"/>
      <sheetName val="Singapore_2019"/>
      <sheetName val="Sheet2_(2)"/>
      <sheetName val="요일_테이블_"/>
      <sheetName val="Other_Listings"/>
      <sheetName val="2__Indicadores"/>
      <sheetName val="Lista_de_Entrenamientos_RSO"/>
      <sheetName val="Tablero_SDG3"/>
      <sheetName val="Lista_Areas3"/>
      <sheetName val="One_Page3"/>
      <sheetName val="Sub-Productos_HN1"/>
      <sheetName val="Eficiencia_linea"/>
      <sheetName val="_mngt_Pillar"/>
      <sheetName val="Análise Tempos"/>
      <sheetName val="Imputs"/>
      <sheetName val="EQR"/>
      <sheetName val="CNQ"/>
      <sheetName val="Dropdown list"/>
      <sheetName val="Note"/>
      <sheetName val="物料主数据"/>
      <sheetName val="选项"/>
      <sheetName val="品牌填写下拉菜单"/>
      <sheetName val="清单"/>
      <sheetName val="요일_테이블7"/>
      <sheetName val="요일_테이블_(2)6"/>
      <sheetName val="TO_Data_Base15"/>
      <sheetName val="YTD_Summary14"/>
      <sheetName val="Month_Summary14"/>
      <sheetName val="Trial_Balance_MAY_200914"/>
      <sheetName val="TB_Pivot14"/>
      <sheetName val="total_per_LB_LB214"/>
      <sheetName val="Trial_Balance_Vlookup14"/>
      <sheetName val="Trial_Balance_APRIL_200914"/>
      <sheetName val="Roll_Out_AQ14"/>
      <sheetName val="Evolução_mandamentos14"/>
      <sheetName val="Planilha_resultados13"/>
      <sheetName val="Historico_200313"/>
      <sheetName val="Sig_Cycles_Accts_&amp;_Processes13"/>
      <sheetName val="3_ISo_YTD7"/>
      <sheetName val="E_法规NC7"/>
      <sheetName val="Données_LMU7"/>
      <sheetName val="Brazil_Sovereign7"/>
      <sheetName val="Resumen_Costo7"/>
      <sheetName val="Fixed_ZBB7"/>
      <sheetName val="5_17"/>
      <sheetName val="Extract_Loss7"/>
      <sheetName val="QA_跟踪记录表7"/>
      <sheetName val="RG_Depots7"/>
      <sheetName val="material_data7"/>
      <sheetName val="other_data7"/>
      <sheetName val="Como_Estamos7"/>
      <sheetName val="Database_(RUR)Mar_YTD7"/>
      <sheetName val="SKU_Mapping7"/>
      <sheetName val="Drop_Down7"/>
      <sheetName val="Raw_Data7"/>
      <sheetName val="EBM-2_GHQ7"/>
      <sheetName val="Base_PEF8"/>
      <sheetName val="Base_de_Dados7"/>
      <sheetName val="Testing_Template_Guidance7"/>
      <sheetName val="Test_Programs7"/>
      <sheetName val="Dados_BLP7"/>
      <sheetName val="Controls_data9"/>
      <sheetName val="FJJX_Bud_IB6"/>
      <sheetName val="look-up_data6"/>
      <sheetName val="JOB_PROFILE_-_LAS7"/>
      <sheetName val="ARdistr_(2)7"/>
      <sheetName val="Prd_Hierarchy(产品层级)6"/>
      <sheetName val="Com_(2PK)6"/>
      <sheetName val="전사_PL8"/>
      <sheetName val="자금_제외_PL8"/>
      <sheetName val="자금_PL8"/>
      <sheetName val="전사_BS8"/>
      <sheetName val="자금_제외_BS8"/>
      <sheetName val="자금_BS8"/>
      <sheetName val="BS_계정_설명8"/>
      <sheetName val="_Cash_Flow(전사)8"/>
      <sheetName val="_Cash_Flow(자금제외)8"/>
      <sheetName val="_Cash_Flow(자금)8"/>
      <sheetName val="ROIC_8"/>
      <sheetName val="인건비_명세8"/>
      <sheetName val="판관비_명세8"/>
      <sheetName val="OH_Cost경비(내역)8"/>
      <sheetName val="OH_Cost경비(배부기준)8"/>
      <sheetName val="기타수지&amp;특별손익_명세8"/>
      <sheetName val="업무연락_(2)7"/>
      <sheetName val="제시_손익계산서7"/>
      <sheetName val="01_02월_성과급8"/>
      <sheetName val="M_7회차_담금_계획7"/>
      <sheetName val="팀별_실적7"/>
      <sheetName val="팀별_실적_(환산)7"/>
      <sheetName val="4__Inj_투자상세내역7"/>
      <sheetName val="3__Blow_투자_상세내역7"/>
      <sheetName val="Process_List7"/>
      <sheetName val="7_(2)7"/>
      <sheetName val="Prd_Hierarchy(产品层次)6"/>
      <sheetName val="Project_Code6"/>
      <sheetName val="_손익기01_XL6"/>
      <sheetName val="drop_down_list6"/>
      <sheetName val="[손익기01_XL_x005f_x0000__x005f_x0000_DePara6"/>
      <sheetName val="Income_Stmt6"/>
      <sheetName val="Quarterly_LBO_Model6"/>
      <sheetName val="_손익기01_XL_x005f_x0000__x005f_x0000_DePara6"/>
      <sheetName val="[손익기01_XL6"/>
      <sheetName val="15년_BL_사계6"/>
      <sheetName val="1_종합손익(도급)6"/>
      <sheetName val="1_종합손익(주택,개발)6"/>
      <sheetName val="2_실행예산6"/>
      <sheetName val="2_2과부족6"/>
      <sheetName val="2_3원가절감6"/>
      <sheetName val="8_외주비집행현황6"/>
      <sheetName val="9_자재비6"/>
      <sheetName val="10_현장집행6"/>
      <sheetName val="3_추가원가6"/>
      <sheetName val="3_추가원가_(2)6"/>
      <sheetName val="4_사전공사6"/>
      <sheetName val="5_추정공사비6"/>
      <sheetName val="6_금융비용6"/>
      <sheetName val="7_공사비집행현황(총괄)6"/>
      <sheetName val="11_1생산성6"/>
      <sheetName val="11_2인원산출6"/>
      <sheetName val="Classification_分类5"/>
      <sheetName val="Figures_Report5"/>
      <sheetName val="Set_Up6"/>
      <sheetName val="Fare_prices5"/>
      <sheetName val="Hotel_prices5"/>
      <sheetName val="__한국_AMP_ASP-23_판매가격__5"/>
      <sheetName val="CC_Down_load_07165"/>
      <sheetName val="변경실행(2차)_5"/>
      <sheetName val="나_출고5"/>
      <sheetName val="나_입고5"/>
      <sheetName val="09년_인건비(속리산)5"/>
      <sheetName val="합산목표(감가+57_5)5"/>
      <sheetName val="제조원가_원단위_분석5"/>
      <sheetName val="종합표양식(품의_&amp;_입고)_25"/>
      <sheetName val="원가관리_(동월대비)5"/>
      <sheetName val="b_balju_(2)5"/>
      <sheetName val="2-2_매출분석5"/>
      <sheetName val="몰드시스템_리스트5"/>
      <sheetName val="11_외화채무증권(AFS,HTM)085"/>
      <sheetName val="13_감액TEST_085"/>
      <sheetName val="12년_CF(9월)5"/>
      <sheetName val="중기조종사_단위단가5"/>
      <sheetName val="6PILE__(돌출)5"/>
      <sheetName val="기성청구_공문5"/>
      <sheetName val="Sheet1_(2)5"/>
      <sheetName val="09~10년_매출계획5"/>
      <sheetName val="1_MDF1공장5"/>
      <sheetName val="tab_STATUS_DO_PROCESSO_5"/>
      <sheetName val="Perf__Plan__Diário15"/>
      <sheetName val="In_(2)5"/>
      <sheetName val="slide_24_cat_A5"/>
      <sheetName val="slide_82_cat_b5"/>
      <sheetName val="Incident_유형구분표5"/>
      <sheetName val="CLASIFICACION_DE_AI5"/>
      <sheetName val="Base_da_Datos5"/>
      <sheetName val="Dados_dos_Produtos5"/>
      <sheetName val="DD_list5"/>
      <sheetName val="3YP2016-Bottom_up4"/>
      <sheetName val="2_카드채권(대출포함)4"/>
      <sheetName val="表21_净利润调节表4"/>
      <sheetName val="MASTER_APP4"/>
      <sheetName val="Cond__Inseguros4"/>
      <sheetName val="Comp__Inseguros4"/>
      <sheetName val="Lista_de_datos4"/>
      <sheetName val="Base_de_Datos4"/>
      <sheetName val="_DD_List4"/>
      <sheetName val="Share_Price_20024"/>
      <sheetName val="Clasif_4"/>
      <sheetName val="Lista_CI4"/>
      <sheetName val="Farol_Acciones4"/>
      <sheetName val="Lista_de_Entrenamientos4"/>
      <sheetName val="Supply_Cost_Centers4"/>
      <sheetName val="BEP_加薪_KPI3"/>
      <sheetName val="F08_-_Asia_Pac_Full_Year_Q34"/>
      <sheetName val="Top_Priorities4"/>
      <sheetName val="Listco_Stock4"/>
      <sheetName val="Intl_Purchase4"/>
      <sheetName val="FY_outlook4"/>
      <sheetName val="CY_outlook4"/>
      <sheetName val="Cash_metrics4"/>
      <sheetName val="P6_74"/>
      <sheetName val="DATOS_BASE3"/>
      <sheetName val="Unidades_SAC-REVENDA5"/>
      <sheetName val="FornecM_Check3"/>
      <sheetName val="Estratificación_AI3"/>
      <sheetName val="condicion_inseguras3"/>
      <sheetName val="Actos_Inseguros3"/>
      <sheetName val="Control_de_incidentes3"/>
      <sheetName val="Plan_de_Acción3"/>
      <sheetName val="Dashboard_Prevención_Riesgos_3"/>
      <sheetName val="TOP_KPIs_MTM3"/>
      <sheetName val="PLAN_DE_ACCION3"/>
      <sheetName val="Faro_de_Indicadores3"/>
      <sheetName val="Hazards_Analysis-隐患分析3"/>
      <sheetName val="_손익기01_XL_x005f_x005f_x005f_x0000__x005f_x005f_x3"/>
      <sheetName val="97_사업추정(WEKI)3"/>
      <sheetName val="Tong_hop3"/>
      <sheetName val="95_1_1이후취득자산(숨기기상태)3"/>
      <sheetName val="sum1_(2)3"/>
      <sheetName val="3_바닥판설계3"/>
      <sheetName val="6월_공정외주3"/>
      <sheetName val="2_대외공문3"/>
      <sheetName val="2_총괄표3"/>
      <sheetName val="입출재고현황_(2)3"/>
      <sheetName val="504전기실_동부하-L3"/>
      <sheetName val="OUTER_AREA(겹침없음)3"/>
      <sheetName val="EL_표면적3"/>
      <sheetName val="TRE_TABLE3"/>
      <sheetName val="입찰내역_발주처_양식3"/>
      <sheetName val="Jul-Sep_Actual_cost_(2)2"/>
      <sheetName val="Issues_List_Payments3"/>
      <sheetName val="turnover_reason퇴직사유3"/>
      <sheetName val="Grafica_Actos3"/>
      <sheetName val="POC_LIST3"/>
      <sheetName val="부재료_비교(11년_vs_10년)1"/>
      <sheetName val="Condiciones_SyE3"/>
      <sheetName val="DETALLE_MENSUAL3"/>
      <sheetName val="do_not_delete3"/>
      <sheetName val="APAC_S3"/>
      <sheetName val="APAC_N3"/>
      <sheetName val="Slide_output3"/>
      <sheetName val="[손익기01_XL??DePara3"/>
      <sheetName val="Farol_Metas3"/>
      <sheetName val="Mod_Relac_3"/>
      <sheetName val="REALxMETA_-_CERVEJA5"/>
      <sheetName val="REALxMETA_-_REFRI5"/>
      <sheetName val="Directrices_de_Metas_20173"/>
      <sheetName val="Data_validation3"/>
      <sheetName val="SKU_Basic_Data3"/>
      <sheetName val="Entity_Target3"/>
      <sheetName val="VALIDACION_DE_DATOS2"/>
      <sheetName val="Drop-down_List2"/>
      <sheetName val="by_DD2"/>
      <sheetName val="Check_Qualidade1"/>
      <sheetName val="De_Para2"/>
      <sheetName val="Check_Aderencia1"/>
      <sheetName val="_손익기01_XL_x005f_x0000__x01"/>
      <sheetName val="Base_Farol1"/>
      <sheetName val="Gerencial_IL1"/>
      <sheetName val="Ventas_Campo1"/>
      <sheetName val="ACTOS_POR_RIESGO1"/>
      <sheetName val="drop_lists1"/>
      <sheetName val="MRL_NON_SUPPLY_URU1"/>
      <sheetName val="AIIM_-_Empresas_Ext_20121"/>
      <sheetName val="KPIs_Hana1"/>
      <sheetName val="Catalago_de_refacciones_1"/>
      <sheetName val="Existencias_al_07-Nov-20121"/>
      <sheetName val="Check_GG1"/>
      <sheetName val="Sheet3_(2)1"/>
      <sheetName val="요일_테이블_1"/>
      <sheetName val="Nombre_de_SOP1"/>
      <sheetName val="_mngt_Pillar1"/>
      <sheetName val="2__Indicadores1"/>
      <sheetName val="Ta_1"/>
      <sheetName val="Lao_&amp;_Cam1"/>
      <sheetName val="Hoegaarden_20191"/>
      <sheetName val="Lao_&amp;_Cam_20191"/>
      <sheetName val="Malaysia_20191"/>
      <sheetName val="Singapore_20191"/>
      <sheetName val="Sheet2_(2)1"/>
      <sheetName val="Other_Listings1"/>
      <sheetName val="Lista_de_Entrenamientos_RSO1"/>
      <sheetName val="Tablero_SDG4"/>
      <sheetName val="Lista_Areas4"/>
      <sheetName val="One_Page4"/>
      <sheetName val="Sub-Productos_HN2"/>
      <sheetName val="Eficiencia_linea1"/>
      <sheetName val="Pauta_RPS_Distribuição"/>
      <sheetName val="Estoque_(2)"/>
      <sheetName val="_손익기01_XL_x0"/>
      <sheetName val="Comp_Inseguros"/>
      <sheetName val="BNR_2012_в_ящике"/>
      <sheetName val="DATOS_DE_VALIDACIÓN"/>
      <sheetName val="Datos_con"/>
      <sheetName val="_Datos_Cond_"/>
      <sheetName val="DO_NOT_MOVE"/>
      <sheetName val="INGRESO_(2)"/>
      <sheetName val="PG-K1610_(UEN_Areas)MNG"/>
      <sheetName val="DATOS_GEN_"/>
      <sheetName val="NUEVOS_CRITERIOS"/>
      <sheetName val="Condiciones_Agua"/>
      <sheetName val="Proced."/>
      <sheetName val="[손익기01_XLDePara5"/>
      <sheetName val="_손익기01_XLDePara5"/>
      <sheetName val="PTN"/>
      <sheetName val="Cut Machine Summary"/>
      <sheetName val="beerflow"/>
      <sheetName val="Control de Fallas"/>
      <sheetName val="Setup for Templates"/>
      <sheetName val="Datos emp"/>
      <sheetName val="Validation lists"/>
      <sheetName val="Referencias"/>
      <sheetName val="Códigos"/>
      <sheetName val="Validação de Dados"/>
      <sheetName val="TIPO DE ACTO"/>
      <sheetName val="Concentrado"/>
      <sheetName val="No llenar "/>
      <sheetName val="status"/>
      <sheetName val="Marcas"/>
      <sheetName val="CRITICIDAD DE CI"/>
      <sheetName val="Catálogo de CI"/>
      <sheetName val="% CUMPLIMIENTO"/>
      <sheetName val="% cumplimiento "/>
      <sheetName val="CALIFICACIONES 2019"/>
      <sheetName val="Lev 4 360 deg check Crit Task"/>
      <sheetName val="Lev 4 Chk IC Stock Crit Task"/>
      <sheetName val="Lev 4 WMS Putaway Crit Task"/>
      <sheetName val="Final_Summary-All"/>
      <sheetName val="Auxiliary"/>
      <sheetName val="FX_Rates"/>
      <sheetName val="Champions List"/>
      <sheetName val="Listas y equipos a evaluar"/>
      <sheetName val="NH3"/>
      <sheetName val="Hoja7"/>
      <sheetName val="Data Reporte"/>
      <sheetName val="Read me"/>
      <sheetName val="_x0000__x0005__x0000__x0001__x0000__x0000__x0000_"/>
      <sheetName val="_x0000__x0005__x0000_ÿ_x000f__x0000_ÿ"/>
      <sheetName val="Guidelines"/>
      <sheetName val="Instructions"/>
      <sheetName val="NAZ Strategy"/>
      <sheetName val="Daily Dashboard"/>
      <sheetName val="TO_Data_Base16"/>
      <sheetName val="YTD_Summary15"/>
      <sheetName val="Month_Summary15"/>
      <sheetName val="Trial_Balance_MAY_200915"/>
      <sheetName val="TB_Pivot15"/>
      <sheetName val="total_per_LB_LB215"/>
      <sheetName val="Trial_Balance_Vlookup15"/>
      <sheetName val="Trial_Balance_APRIL_200915"/>
      <sheetName val="Roll_Out_AQ15"/>
      <sheetName val="Evolução_mandamentos15"/>
      <sheetName val="Planilha_resultados14"/>
      <sheetName val="Historico_200314"/>
      <sheetName val="Sig_Cycles_Accts_&amp;_Processes14"/>
      <sheetName val="Fixed_ZBB8"/>
      <sheetName val="Como_Estamos8"/>
      <sheetName val="3_ISo_YTD8"/>
      <sheetName val="E_法规NC8"/>
      <sheetName val="Données_LMU8"/>
      <sheetName val="Brazil_Sovereign8"/>
      <sheetName val="Resumen_Costo8"/>
      <sheetName val="Base_de_Dados8"/>
      <sheetName val="Extract_Loss8"/>
      <sheetName val="5_18"/>
      <sheetName val="QA_跟踪记录表8"/>
      <sheetName val="RG_Depots8"/>
      <sheetName val="material_data8"/>
      <sheetName val="other_data8"/>
      <sheetName val="JOB_PROFILE_-_LAS8"/>
      <sheetName val="Database_(RUR)Mar_YTD8"/>
      <sheetName val="SKU_Mapping8"/>
      <sheetName val="Drop_Down8"/>
      <sheetName val="Raw_Data8"/>
      <sheetName val="EBM-2_GHQ8"/>
      <sheetName val="Base_PEF9"/>
      <sheetName val="Testing_Template_Guidance8"/>
      <sheetName val="Test_Programs8"/>
      <sheetName val="Controls_data10"/>
      <sheetName val="Dados_BLP8"/>
      <sheetName val="FJJX_Bud_IB7"/>
      <sheetName val="ARdistr_(2)8"/>
      <sheetName val="look-up_data7"/>
      <sheetName val="Prd_Hierarchy(产品层级)7"/>
      <sheetName val="Com_(2PK)7"/>
      <sheetName val="요일_테이블8"/>
      <sheetName val="요일_테이블_(2)7"/>
      <sheetName val="Prd_Hierarchy(产品层次)7"/>
      <sheetName val="Project_Code7"/>
      <sheetName val="전사_PL9"/>
      <sheetName val="자금_제외_PL9"/>
      <sheetName val="자금_PL9"/>
      <sheetName val="전사_BS9"/>
      <sheetName val="자금_제외_BS9"/>
      <sheetName val="자금_BS9"/>
      <sheetName val="BS_계정_설명9"/>
      <sheetName val="_Cash_Flow(전사)9"/>
      <sheetName val="_Cash_Flow(자금제외)9"/>
      <sheetName val="_Cash_Flow(자금)9"/>
      <sheetName val="ROIC_9"/>
      <sheetName val="인건비_명세9"/>
      <sheetName val="판관비_명세9"/>
      <sheetName val="OH_Cost경비(내역)9"/>
      <sheetName val="OH_Cost경비(배부기준)9"/>
      <sheetName val="기타수지&amp;특별손익_명세9"/>
      <sheetName val="업무연락_(2)8"/>
      <sheetName val="제시_손익계산서8"/>
      <sheetName val="01_02월_성과급9"/>
      <sheetName val="M_7회차_담금_계획8"/>
      <sheetName val="팀별_실적8"/>
      <sheetName val="팀별_실적_(환산)8"/>
      <sheetName val="4__Inj_투자상세내역8"/>
      <sheetName val="3__Blow_투자_상세내역8"/>
      <sheetName val="Process_List8"/>
      <sheetName val="7_(2)8"/>
      <sheetName val="_손익기01_XL7"/>
      <sheetName val="drop_down_list7"/>
      <sheetName val="[손익기01_XL_x005f_x0000__x005f_x0000_DePara7"/>
      <sheetName val="Income_Stmt7"/>
      <sheetName val="Quarterly_LBO_Model7"/>
      <sheetName val="Figures_Report6"/>
      <sheetName val="Set_Up7"/>
      <sheetName val="[손익기01_XL7"/>
      <sheetName val="tab_STATUS_DO_PROCESSO_6"/>
      <sheetName val="_손익기01_XL_x005f_x0000__x005f_x0000_DePara7"/>
      <sheetName val="Perf__Plan__Diário16"/>
      <sheetName val="In_(2)6"/>
      <sheetName val="Fare_prices6"/>
      <sheetName val="Hotel_prices6"/>
      <sheetName val="15년_BL_사계7"/>
      <sheetName val="Classification_分类6"/>
      <sheetName val="1_종합손익(도급)7"/>
      <sheetName val="1_종합손익(주택,개발)7"/>
      <sheetName val="2_실행예산7"/>
      <sheetName val="2_2과부족7"/>
      <sheetName val="2_3원가절감7"/>
      <sheetName val="8_외주비집행현황7"/>
      <sheetName val="9_자재비7"/>
      <sheetName val="10_현장집행7"/>
      <sheetName val="3_추가원가7"/>
      <sheetName val="3_추가원가_(2)7"/>
      <sheetName val="4_사전공사7"/>
      <sheetName val="5_추정공사비7"/>
      <sheetName val="6_금융비용7"/>
      <sheetName val="7_공사비집행현황(총괄)7"/>
      <sheetName val="11_1생산성7"/>
      <sheetName val="11_2인원산출7"/>
      <sheetName val="Clasif_5"/>
      <sheetName val="Cond__Inseguros5"/>
      <sheetName val="Comp__Inseguros5"/>
      <sheetName val="Lista_de_datos5"/>
      <sheetName val="MASTER_APP5"/>
      <sheetName val="CLASIFICACION_DE_AI6"/>
      <sheetName val="Base_da_Datos6"/>
      <sheetName val="__한국_AMP_ASP-23_판매가격__6"/>
      <sheetName val="CC_Down_load_07166"/>
      <sheetName val="변경실행(2차)_6"/>
      <sheetName val="나_출고6"/>
      <sheetName val="나_입고6"/>
      <sheetName val="09년_인건비(속리산)6"/>
      <sheetName val="합산목표(감가+57_5)6"/>
      <sheetName val="제조원가_원단위_분석6"/>
      <sheetName val="종합표양식(품의_&amp;_입고)_26"/>
      <sheetName val="원가관리_(동월대비)6"/>
      <sheetName val="b_balju_(2)6"/>
      <sheetName val="2-2_매출분석6"/>
      <sheetName val="몰드시스템_리스트6"/>
      <sheetName val="11_외화채무증권(AFS,HTM)086"/>
      <sheetName val="13_감액TEST_086"/>
      <sheetName val="12년_CF(9월)6"/>
      <sheetName val="중기조종사_단위단가6"/>
      <sheetName val="6PILE__(돌출)6"/>
      <sheetName val="기성청구_공문6"/>
      <sheetName val="Sheet1_(2)6"/>
      <sheetName val="slide_24_cat_A6"/>
      <sheetName val="slide_82_cat_b6"/>
      <sheetName val="Dados_dos_Produtos6"/>
      <sheetName val="09~10년_매출계획6"/>
      <sheetName val="1_MDF1공장6"/>
      <sheetName val="Incident_유형구분표6"/>
      <sheetName val="3YP2016-Bottom_up5"/>
      <sheetName val="DD_list6"/>
      <sheetName val="Lista_CI5"/>
      <sheetName val="Base_de_Datos5"/>
      <sheetName val="Dashboard_Prevención_Riesgos_4"/>
      <sheetName val="TOP_KPIs_MTM4"/>
      <sheetName val="PLAN_DE_ACCION4"/>
      <sheetName val="Faro_de_Indicadores4"/>
      <sheetName val="2_카드채권(대출포함)5"/>
      <sheetName val="表21_净利润调节表5"/>
      <sheetName val="DETALLE_MENSUAL4"/>
      <sheetName val="Farol_Acciones5"/>
      <sheetName val="FornecM_Check4"/>
      <sheetName val="Unidades_SAC-REVENDA6"/>
      <sheetName val="Lista_de_Entrenamientos5"/>
      <sheetName val="Supply_Cost_Centers5"/>
      <sheetName val="Estratificación_AI4"/>
      <sheetName val="condicion_inseguras4"/>
      <sheetName val="Actos_Inseguros4"/>
      <sheetName val="Control_de_incidentes4"/>
      <sheetName val="Plan_de_Acción4"/>
      <sheetName val="_DD_List5"/>
      <sheetName val="Share_Price_20025"/>
      <sheetName val="Grafica_Actos4"/>
      <sheetName val="Condiciones_SyE4"/>
      <sheetName val="REALxMETA_-_CERVEJA6"/>
      <sheetName val="REALxMETA_-_REFRI6"/>
      <sheetName val="BEP_加薪_KPI4"/>
      <sheetName val="[손익기01_XL??DePara4"/>
      <sheetName val="Farol_Metas4"/>
      <sheetName val="Mod_Relac_4"/>
      <sheetName val="Issues_List_Payments4"/>
      <sheetName val="Directrices_de_Metas_20174"/>
      <sheetName val="POC_LIST4"/>
      <sheetName val="Entity_Target4"/>
      <sheetName val="F08_-_Asia_Pac_Full_Year_Q35"/>
      <sheetName val="Top_Priorities5"/>
      <sheetName val="Listco_Stock5"/>
      <sheetName val="Intl_Purchase5"/>
      <sheetName val="FY_outlook5"/>
      <sheetName val="CY_outlook5"/>
      <sheetName val="Cash_metrics5"/>
      <sheetName val="P6_75"/>
      <sheetName val="DATOS_BASE4"/>
      <sheetName val="Hazards_Analysis-隐患分析4"/>
      <sheetName val="_손익기01_XL_x005f_x005f_x005f_x0000__x005f_x005f_x4"/>
      <sheetName val="SKU_Basic_Data4"/>
      <sheetName val="97_사업추정(WEKI)4"/>
      <sheetName val="Tong_hop4"/>
      <sheetName val="95_1_1이후취득자산(숨기기상태)4"/>
      <sheetName val="sum1_(2)4"/>
      <sheetName val="3_바닥판설계4"/>
      <sheetName val="6월_공정외주4"/>
      <sheetName val="2_대외공문4"/>
      <sheetName val="2_총괄표4"/>
      <sheetName val="입출재고현황_(2)4"/>
      <sheetName val="504전기실_동부하-L4"/>
      <sheetName val="OUTER_AREA(겹침없음)4"/>
      <sheetName val="EL_표면적4"/>
      <sheetName val="TRE_TABLE4"/>
      <sheetName val="입찰내역_발주처_양식4"/>
      <sheetName val="ACTOS_POR_RIESGO2"/>
      <sheetName val="do_not_delete4"/>
      <sheetName val="Check_Qualidade2"/>
      <sheetName val="De_Para3"/>
      <sheetName val="Nombre_de_SOP2"/>
      <sheetName val="drop_lists2"/>
      <sheetName val="APAC_S4"/>
      <sheetName val="APAC_N4"/>
      <sheetName val="Slide_output4"/>
      <sheetName val="turnover_reason퇴직사유4"/>
      <sheetName val="Data_validation4"/>
      <sheetName val="MRL_NON_SUPPLY_URU2"/>
      <sheetName val="Drop-down_List3"/>
      <sheetName val="by_DD3"/>
      <sheetName val="VALIDACION_DE_DATOS3"/>
      <sheetName val="Jul-Sep_Actual_cost_(2)3"/>
      <sheetName val="Check_Aderencia2"/>
      <sheetName val="Base_Farol2"/>
      <sheetName val="Gerencial_IL2"/>
      <sheetName val="Ventas_Campo2"/>
      <sheetName val="AIIM_-_Empresas_Ext_20122"/>
      <sheetName val="KPIs_Hana2"/>
      <sheetName val="Catalago_de_refacciones_2"/>
      <sheetName val="Existencias_al_07-Nov-20122"/>
      <sheetName val="Check_GG2"/>
      <sheetName val="Ta_2"/>
      <sheetName val="2__Indicadores2"/>
      <sheetName val="_손익기01_XL_x005f_x0000__x02"/>
      <sheetName val="부재료_비교(11년_vs_10년)2"/>
      <sheetName val="Sheet3_(2)2"/>
      <sheetName val="Lao_&amp;_Cam2"/>
      <sheetName val="Hoegaarden_20192"/>
      <sheetName val="Lao_&amp;_Cam_20192"/>
      <sheetName val="Malaysia_20192"/>
      <sheetName val="Singapore_20192"/>
      <sheetName val="Sheet2_(2)2"/>
      <sheetName val="Comp_Inseguros1"/>
      <sheetName val="Lista_de_Entrenamientos_RSO2"/>
      <sheetName val="_mngt_Pillar2"/>
      <sheetName val="Tablero_SDG5"/>
      <sheetName val="Lista_Areas5"/>
      <sheetName val="One_Page5"/>
      <sheetName val="Sub-Productos_HN3"/>
      <sheetName val="Eficiencia_linea2"/>
      <sheetName val="Pauta_RPS_Distribuição1"/>
      <sheetName val="Estoque_(2)1"/>
      <sheetName val="요일_테이블_2"/>
      <sheetName val="Other_Listings2"/>
      <sheetName val="BNR_2012_в_ящике1"/>
      <sheetName val="Vagas_x_Candidatos"/>
      <sheetName val="DO_NOT_MOVE1"/>
      <sheetName val="DATOS_DE_VALIDACIÓN1"/>
      <sheetName val="Datos_con1"/>
      <sheetName val="_Datos_Cond_1"/>
      <sheetName val="INGRESO_(2)1"/>
      <sheetName val="PG-K1610_(UEN_Areas)MNG1"/>
      <sheetName val="DATOS_GEN_1"/>
      <sheetName val="NUEVOS_CRITERIOS1"/>
      <sheetName val="Condiciones_Agua1"/>
      <sheetName val="__한국_AMP_ASP-23_판㧤가격__"/>
      <sheetName val="11_䡸화채무줝ⴌ(AFS,HTM)08"/>
      <sheetName val="Drop_list"/>
      <sheetName val="Dropdown_list"/>
      <sheetName val="Proced_"/>
      <sheetName val="Control_de_Fallas"/>
      <sheetName val="Setup_for_Templates"/>
      <sheetName val="Datos_emp"/>
      <sheetName val="TIPO_DE_ACTO"/>
      <sheetName val="%_cumplimiento_"/>
      <sheetName val="%_CUMPLIMIENTO"/>
      <sheetName val="Listas_y_equipos_a_evaluar"/>
      <sheetName val="CRITICIDAD_DE_CI"/>
      <sheetName val="Catálogo_de_CI"/>
      <sheetName val="Data_Reporte"/>
      <sheetName val="Read_me"/>
      <sheetName val="ÿÿ"/>
      <sheetName val="Validation_lists"/>
      <sheetName val="Cut_Machine_Summary"/>
      <sheetName val="Daily_Dashboard"/>
      <sheetName val="YTD_Summary16"/>
      <sheetName val="Month_Summary16"/>
      <sheetName val="Trial_Balance_MAY_200916"/>
      <sheetName val="TB_Pivot16"/>
      <sheetName val="total_per_LB_LB216"/>
      <sheetName val="Trial_Balance_Vlookup16"/>
      <sheetName val="Trial_Balance_APRIL_200916"/>
      <sheetName val="TO_Data_Base17"/>
      <sheetName val="Roll_Out_AQ16"/>
      <sheetName val="Evolução_mandamentos16"/>
      <sheetName val="Planilha_resultados15"/>
      <sheetName val="Historico_200315"/>
      <sheetName val="Sig_Cycles_Accts_&amp;_Processes15"/>
      <sheetName val="Fixed_ZBB9"/>
      <sheetName val="3_ISo_YTD9"/>
      <sheetName val="E_法规NC9"/>
      <sheetName val="Données_LMU9"/>
      <sheetName val="Brazil_Sovereign9"/>
      <sheetName val="Resumen_Costo9"/>
      <sheetName val="Extract_Loss9"/>
      <sheetName val="QA_跟踪记录表9"/>
      <sheetName val="5_19"/>
      <sheetName val="Como_Estamos9"/>
      <sheetName val="Base_de_Dados9"/>
      <sheetName val="RG_Depots9"/>
      <sheetName val="material_data9"/>
      <sheetName val="other_data9"/>
      <sheetName val="Database_(RUR)Mar_YTD9"/>
      <sheetName val="SKU_Mapping9"/>
      <sheetName val="Drop_Down9"/>
      <sheetName val="Raw_Data9"/>
      <sheetName val="EBM-2_GHQ9"/>
      <sheetName val="Base_PEF10"/>
      <sheetName val="Testing_Template_Guidance9"/>
      <sheetName val="Test_Programs9"/>
      <sheetName val="Controls_data11"/>
      <sheetName val="Dados_BLP9"/>
      <sheetName val="ARdistr_(2)9"/>
      <sheetName val="FJJX_Bud_IB8"/>
      <sheetName val="look-up_data8"/>
      <sheetName val="Prd_Hierarchy(产品层级)8"/>
      <sheetName val="Com_(2PK)8"/>
      <sheetName val="JOB_PROFILE_-_LAS9"/>
      <sheetName val="요일_테이블9"/>
      <sheetName val="요일_테이블_(2)8"/>
      <sheetName val="Prd_Hierarchy(产品层次)8"/>
      <sheetName val="Project_Code8"/>
      <sheetName val="전사_PL10"/>
      <sheetName val="자금_제외_PL10"/>
      <sheetName val="자금_PL10"/>
      <sheetName val="전사_BS10"/>
      <sheetName val="자금_제외_BS10"/>
      <sheetName val="자금_BS10"/>
      <sheetName val="BS_계정_설명10"/>
      <sheetName val="_Cash_Flow(전사)10"/>
      <sheetName val="_Cash_Flow(자금제외)10"/>
      <sheetName val="_Cash_Flow(자금)10"/>
      <sheetName val="ROIC_10"/>
      <sheetName val="인건비_명세10"/>
      <sheetName val="판관비_명세10"/>
      <sheetName val="OH_Cost경비(내역)10"/>
      <sheetName val="OH_Cost경비(배부기준)10"/>
      <sheetName val="기타수지&amp;특별손익_명세10"/>
      <sheetName val="업무연락_(2)9"/>
      <sheetName val="제시_손익계산서9"/>
      <sheetName val="01_02월_성과급10"/>
      <sheetName val="M_7회차_담금_계획9"/>
      <sheetName val="팀별_실적9"/>
      <sheetName val="팀별_실적_(환산)9"/>
      <sheetName val="4__Inj_투자상세내역9"/>
      <sheetName val="3__Blow_투자_상세내역9"/>
      <sheetName val="Process_List9"/>
      <sheetName val="7_(2)9"/>
      <sheetName val="_손익기01_XL8"/>
      <sheetName val="Income_Stmt8"/>
      <sheetName val="drop_down_list8"/>
      <sheetName val="Figures_Report7"/>
      <sheetName val="[손익기01_XL_x005f_x0000__x005f_x0000_DePara8"/>
      <sheetName val="Quarterly_LBO_Model8"/>
      <sheetName val="[손익기01_XL8"/>
      <sheetName val="_손익기01_XL_x005f_x0000__x005f_x0000_DePara8"/>
      <sheetName val="15년_BL_사계8"/>
      <sheetName val="1_종합손익(도급)8"/>
      <sheetName val="1_종합손익(주택,개발)8"/>
      <sheetName val="2_실행예산8"/>
      <sheetName val="2_2과부족8"/>
      <sheetName val="2_3원가절감8"/>
      <sheetName val="8_외주비집행현황8"/>
      <sheetName val="9_자재비8"/>
      <sheetName val="10_현장집행8"/>
      <sheetName val="3_추가원가8"/>
      <sheetName val="3_추가원가_(2)8"/>
      <sheetName val="4_사전공사8"/>
      <sheetName val="5_추정공사비8"/>
      <sheetName val="6_금융비용8"/>
      <sheetName val="7_공사비집행현황(총괄)8"/>
      <sheetName val="11_1생산성8"/>
      <sheetName val="11_2인원산출8"/>
      <sheetName val="Classification_分类7"/>
      <sheetName val="Set_Up8"/>
      <sheetName val="Fare_prices7"/>
      <sheetName val="Hotel_prices7"/>
      <sheetName val="tab_STATUS_DO_PROCESSO_7"/>
      <sheetName val="Perf__Plan__Diário17"/>
      <sheetName val="In_(2)7"/>
      <sheetName val="__한국_AMP_ASP-23_판매가격__7"/>
      <sheetName val="CC_Down_load_07167"/>
      <sheetName val="변경실행(2차)_7"/>
      <sheetName val="나_출고7"/>
      <sheetName val="나_입고7"/>
      <sheetName val="09년_인건비(속리산)7"/>
      <sheetName val="합산목표(감가+57_5)7"/>
      <sheetName val="제조원가_원단위_분석7"/>
      <sheetName val="종합표양식(품의_&amp;_입고)_27"/>
      <sheetName val="원가관리_(동월대비)7"/>
      <sheetName val="b_balju_(2)7"/>
      <sheetName val="2-2_매출분석7"/>
      <sheetName val="몰드시스템_리스트7"/>
      <sheetName val="11_외화채무증권(AFS,HTM)087"/>
      <sheetName val="13_감액TEST_087"/>
      <sheetName val="12년_CF(9월)7"/>
      <sheetName val="중기조종사_단위단가7"/>
      <sheetName val="6PILE__(돌출)7"/>
      <sheetName val="기성청구_공문7"/>
      <sheetName val="Sheet1_(2)7"/>
      <sheetName val="CLASIFICACION_DE_AI7"/>
      <sheetName val="Base_da_Datos7"/>
      <sheetName val="slide_24_cat_A7"/>
      <sheetName val="slide_82_cat_b7"/>
      <sheetName val="Dados_dos_Produtos7"/>
      <sheetName val="09~10년_매출계획7"/>
      <sheetName val="1_MDF1공장7"/>
      <sheetName val="Incident_유형구분표7"/>
      <sheetName val="3YP2016-Bottom_up6"/>
      <sheetName val="DD_list7"/>
      <sheetName val="Base_de_Datos6"/>
      <sheetName val="Supply_Cost_Centers6"/>
      <sheetName val="2_카드채권(대출포함)6"/>
      <sheetName val="表21_净利润调节表6"/>
      <sheetName val="Cond__Inseguros6"/>
      <sheetName val="Comp__Inseguros6"/>
      <sheetName val="Lista_de_datos6"/>
      <sheetName val="MASTER_APP6"/>
      <sheetName val="Clasif_6"/>
      <sheetName val="Farol_Acciones6"/>
      <sheetName val="Lista_de_Entrenamientos6"/>
      <sheetName val="Unidades_SAC-REVENDA7"/>
      <sheetName val="FornecM_Check5"/>
      <sheetName val="Lista_CI6"/>
      <sheetName val="Estratificación_AI5"/>
      <sheetName val="condicion_inseguras5"/>
      <sheetName val="Actos_Inseguros5"/>
      <sheetName val="Control_de_incidentes5"/>
      <sheetName val="Plan_de_Acción5"/>
      <sheetName val="_DD_List6"/>
      <sheetName val="Share_Price_20026"/>
      <sheetName val="Issues_List_Payments5"/>
      <sheetName val="BEP_加薪_KPI5"/>
      <sheetName val="Faro_de_Indicadores5"/>
      <sheetName val="TOP_KPIs_MTM5"/>
      <sheetName val="PLAN_DE_ACCION5"/>
      <sheetName val="Grafica_Actos5"/>
      <sheetName val="POC_LIST5"/>
      <sheetName val="Dashboard_Prevención_Riesgos_5"/>
      <sheetName val="APAC_S5"/>
      <sheetName val="APAC_N5"/>
      <sheetName val="Slide_output5"/>
      <sheetName val="do_not_delete5"/>
      <sheetName val="[손익기01_XL??DePara5"/>
      <sheetName val="Farol_Metas5"/>
      <sheetName val="Mod_Relac_5"/>
      <sheetName val="Condiciones_SyE5"/>
      <sheetName val="REALxMETA_-_CERVEJA7"/>
      <sheetName val="REALxMETA_-_REFRI7"/>
      <sheetName val="Directrices_de_Metas_20175"/>
      <sheetName val="F08_-_Asia_Pac_Full_Year_Q36"/>
      <sheetName val="Top_Priorities6"/>
      <sheetName val="Listco_Stock6"/>
      <sheetName val="Intl_Purchase6"/>
      <sheetName val="FY_outlook6"/>
      <sheetName val="CY_outlook6"/>
      <sheetName val="Cash_metrics6"/>
      <sheetName val="P6_76"/>
      <sheetName val="DATOS_BASE5"/>
      <sheetName val="DETALLE_MENSUAL5"/>
      <sheetName val="Entity_Target5"/>
      <sheetName val="VALIDACION_DE_DATOS4"/>
      <sheetName val="_손익기01_XL_x005f_x005f_x005f_x0000__x005f_x005f_x5"/>
      <sheetName val="Hazards_Analysis-隐患分析5"/>
      <sheetName val="97_사업추정(WEKI)5"/>
      <sheetName val="Tong_hop5"/>
      <sheetName val="95_1_1이후취득자산(숨기기상태)5"/>
      <sheetName val="sum1_(2)5"/>
      <sheetName val="3_바닥판설계5"/>
      <sheetName val="6월_공정외주5"/>
      <sheetName val="2_대외공문5"/>
      <sheetName val="2_총괄표5"/>
      <sheetName val="입출재고현황_(2)5"/>
      <sheetName val="504전기실_동부하-L5"/>
      <sheetName val="OUTER_AREA(겹침없음)5"/>
      <sheetName val="EL_표면적5"/>
      <sheetName val="TRE_TABLE5"/>
      <sheetName val="입찰내역_발주처_양식5"/>
      <sheetName val="Data_validation5"/>
      <sheetName val="turnover_reason퇴직사유5"/>
      <sheetName val="SKU_Basic_Data5"/>
      <sheetName val="Jul-Sep_Actual_cost_(2)4"/>
      <sheetName val="Drop-down_List4"/>
      <sheetName val="by_DD4"/>
      <sheetName val="Check_Qualidade3"/>
      <sheetName val="Check_Aderencia3"/>
      <sheetName val="De_Para4"/>
      <sheetName val="Base_Farol3"/>
      <sheetName val="Gerencial_IL3"/>
      <sheetName val="Ventas_Campo3"/>
      <sheetName val="ACTOS_POR_RIESGO3"/>
      <sheetName val="drop_lists3"/>
      <sheetName val="MRL_NON_SUPPLY_URU3"/>
      <sheetName val="AIIM_-_Empresas_Ext_20123"/>
      <sheetName val="KPIs_Hana3"/>
      <sheetName val="Catalago_de_refacciones_3"/>
      <sheetName val="Existencias_al_07-Nov-20123"/>
      <sheetName val="Check_GG3"/>
      <sheetName val="Nombre_de_SOP3"/>
      <sheetName val="Ta_3"/>
      <sheetName val="2__Indicadores3"/>
      <sheetName val="부재료_비교(11년_vs_10년)3"/>
      <sheetName val="_손익기01_XL_x005f_x0000__x03"/>
      <sheetName val="_mngt_Pillar3"/>
      <sheetName val="Sheet3_(2)3"/>
      <sheetName val="Lista_de_Entrenamientos_RSO3"/>
      <sheetName val="Tablero_SDG6"/>
      <sheetName val="Lista_Areas6"/>
      <sheetName val="One_Page6"/>
      <sheetName val="Sub-Productos_HN4"/>
      <sheetName val="Eficiencia_linea3"/>
      <sheetName val="요일_테이블_3"/>
      <sheetName val="Sheet2_(2)3"/>
      <sheetName val="Lao_&amp;_Cam3"/>
      <sheetName val="Hoegaarden_20193"/>
      <sheetName val="Lao_&amp;_Cam_20193"/>
      <sheetName val="Malaysia_20193"/>
      <sheetName val="Singapore_20193"/>
      <sheetName val="Other_Listings3"/>
      <sheetName val="Pauta_RPS_Distribuição2"/>
      <sheetName val="Estoque_(2)2"/>
      <sheetName val="Comp_Inseguros2"/>
      <sheetName val="BNR_2012_в_ящике2"/>
      <sheetName val="DATOS_DE_VALIDACIÓN2"/>
      <sheetName val="Datos_con2"/>
      <sheetName val="_Datos_Cond_2"/>
      <sheetName val="DO_NOT_MOVE2"/>
      <sheetName val="INGRESO_(2)2"/>
      <sheetName val="PG-K1610_(UEN_Areas)MNG2"/>
      <sheetName val="DATOS_GEN_2"/>
      <sheetName val="NUEVOS_CRITERIOS2"/>
      <sheetName val="Condiciones_Agua2"/>
      <sheetName val="Dropdown_list1"/>
      <sheetName val="FX_Rates1"/>
      <sheetName val="Vagas_x_Candidatos1"/>
      <sheetName val="__한국_AMP_ASP-23_판㧤가격__1"/>
      <sheetName val="11_䡸화채무줝ⴌ(AFS,HTM)081"/>
      <sheetName val="Drop_list1"/>
      <sheetName val="Proced_1"/>
      <sheetName val="Control_de_Fallas1"/>
      <sheetName val="Setup_for_Templates1"/>
      <sheetName val="Datos_emp1"/>
      <sheetName val="TIPO_DE_ACTO1"/>
      <sheetName val="%_cumplimiento_1"/>
      <sheetName val="%_CUMPLIMIENTO1"/>
      <sheetName val="Listas_y_equipos_a_evaluar1"/>
      <sheetName val="CRITICIDAD_DE_CI1"/>
      <sheetName val="Catálogo_de_CI1"/>
      <sheetName val="Data_Reporte1"/>
      <sheetName val="Read_me1"/>
      <sheetName val="Validation_lists1"/>
      <sheetName val="Cut_Machine_Summary1"/>
      <sheetName val="Daily_Dashboard1"/>
      <sheetName val="Champions_List"/>
      <sheetName val="Incentivo Automóvil"/>
      <sheetName val="_손익기01_XL_x0000__x1"/>
      <sheetName val="_손익기01_XL_x005f_x0000__x2"/>
      <sheetName val="费用指引"/>
      <sheetName val="进货时间"/>
      <sheetName val="参考字段（不许更改）"/>
      <sheetName val="Mapeo SKUs"/>
      <sheetName val="Vol.(Ds)"/>
      <sheetName val="Vol.(Ka)"/>
      <sheetName val="Vol.(Oth)"/>
      <sheetName val="Vol.(Oth) Cortesias"/>
      <sheetName val="INPUT-$Intervention(Ds)"/>
      <sheetName val="INPUT-ICO"/>
      <sheetName val="INPUT-Cust.Sugg.Margin(Ds)"/>
      <sheetName val="On Invoice"/>
      <sheetName val="INPUT-$Intervention(Ka)"/>
      <sheetName val="INPUT-Cust.Sugg.Margin(Ka)"/>
      <sheetName val="INPUT SKUs"/>
      <sheetName val="清單"/>
      <sheetName val="Brand P&amp;L"/>
      <sheetName val="MALTA"/>
      <sheetName val="SPARK"/>
      <sheetName val="SUPERMONT"/>
      <sheetName val="SUPERMONT P"/>
      <sheetName val="Mapeo_SKUs"/>
      <sheetName val="Vol_(Ds)"/>
      <sheetName val="Vol_(Ka)"/>
      <sheetName val="Vol_(Oth)"/>
      <sheetName val="Vol_(Oth)_Cortesias"/>
      <sheetName val="INPUT-Cust_Sugg_Margin(Ds)"/>
      <sheetName val="On_Invoice"/>
      <sheetName val="INPUT-Cust_Sugg_Margin(Ka)"/>
      <sheetName val="INPUT_SKUs"/>
      <sheetName val="Mapeo_SKUs1"/>
      <sheetName val="Vol_(Ds)1"/>
      <sheetName val="Vol_(Ka)1"/>
      <sheetName val="Vol_(Oth)1"/>
      <sheetName val="Vol_(Oth)_Cortesias1"/>
      <sheetName val="INPUT-Cust_Sugg_Margin(Ds)1"/>
      <sheetName val="On_Invoice1"/>
      <sheetName val="INPUT-Cust_Sugg_Margin(Ka)1"/>
      <sheetName val="INPUT_SKUs1"/>
      <sheetName val="유효성목록"/>
      <sheetName val="Data selection"/>
      <sheetName val="BMU_H"/>
      <sheetName val="1."/>
      <sheetName val="Customer &amp; SO"/>
      <sheetName val="Session Proposal"/>
      <sheetName val="社員リスト"/>
      <sheetName val="数据分类"/>
      <sheetName val="생산성"/>
      <sheetName val="Справочник"/>
      <sheetName val="TO_Data_Base18"/>
      <sheetName val="YTD_Summary17"/>
      <sheetName val="Month_Summary17"/>
      <sheetName val="Trial_Balance_MAY_200917"/>
      <sheetName val="TB_Pivot17"/>
      <sheetName val="total_per_LB_LB217"/>
      <sheetName val="Trial_Balance_Vlookup17"/>
      <sheetName val="Trial_Balance_APRIL_200917"/>
      <sheetName val="Roll_Out_AQ17"/>
      <sheetName val="Evolução_mandamentos17"/>
      <sheetName val="Planilha_resultados16"/>
      <sheetName val="Historico_200316"/>
      <sheetName val="Sig_Cycles_Accts_&amp;_Processes16"/>
      <sheetName val="Fixed_ZBB10"/>
      <sheetName val="E_法规NC10"/>
      <sheetName val="3_ISo_YTD10"/>
      <sheetName val="Données_LMU10"/>
      <sheetName val="Brazil_Sovereign10"/>
      <sheetName val="Como_Estamos10"/>
      <sheetName val="Resumen_Costo10"/>
      <sheetName val="Base_de_Dados10"/>
      <sheetName val="Extract_Loss10"/>
      <sheetName val="5_110"/>
      <sheetName val="QA_跟踪记录表10"/>
      <sheetName val="RG_Depots10"/>
      <sheetName val="material_data10"/>
      <sheetName val="other_data10"/>
      <sheetName val="Controls_data12"/>
      <sheetName val="Database_(RUR)Mar_YTD10"/>
      <sheetName val="SKU_Mapping10"/>
      <sheetName val="Drop_Down10"/>
      <sheetName val="Raw_Data10"/>
      <sheetName val="EBM-2_GHQ10"/>
      <sheetName val="Base_PEF11"/>
      <sheetName val="Testing_Template_Guidance10"/>
      <sheetName val="Test_Programs10"/>
      <sheetName val="Dados_BLP10"/>
      <sheetName val="FJJX_Bud_IB9"/>
      <sheetName val="JOB_PROFILE_-_LAS10"/>
      <sheetName val="ARdistr_(2)10"/>
      <sheetName val="look-up_data9"/>
      <sheetName val="Prd_Hierarchy(产品层级)9"/>
      <sheetName val="Com_(2PK)9"/>
      <sheetName val="Project_Code9"/>
      <sheetName val="요일_테이블10"/>
      <sheetName val="요일_테이블_(2)9"/>
      <sheetName val="Prd_Hierarchy(产品层次)9"/>
      <sheetName val="전사_PL11"/>
      <sheetName val="자금_제외_PL11"/>
      <sheetName val="자금_PL11"/>
      <sheetName val="전사_BS11"/>
      <sheetName val="자금_제외_BS11"/>
      <sheetName val="자금_BS11"/>
      <sheetName val="BS_계정_설명11"/>
      <sheetName val="_Cash_Flow(전사)11"/>
      <sheetName val="_Cash_Flow(자금제외)11"/>
      <sheetName val="_Cash_Flow(자금)11"/>
      <sheetName val="ROIC_11"/>
      <sheetName val="인건비_명세11"/>
      <sheetName val="판관비_명세11"/>
      <sheetName val="OH_Cost경비(내역)11"/>
      <sheetName val="OH_Cost경비(배부기준)11"/>
      <sheetName val="기타수지&amp;특별손익_명세11"/>
      <sheetName val="업무연락_(2)10"/>
      <sheetName val="제시_손익계산서10"/>
      <sheetName val="01_02월_성과급11"/>
      <sheetName val="M_7회차_담금_계획10"/>
      <sheetName val="팀별_실적10"/>
      <sheetName val="팀별_실적_(환산)10"/>
      <sheetName val="4__Inj_투자상세내역10"/>
      <sheetName val="3__Blow_투자_상세내역10"/>
      <sheetName val="Process_List10"/>
      <sheetName val="7_(2)10"/>
      <sheetName val="_손익기01_XL9"/>
      <sheetName val="drop_down_list9"/>
      <sheetName val="[손익기01_XL_x005f_x0000__x005f_x0000_DePara9"/>
      <sheetName val="Income_Stmt9"/>
      <sheetName val="Quarterly_LBO_Model9"/>
      <sheetName val="Figures_Report8"/>
      <sheetName val="[손익기01_XL9"/>
      <sheetName val="_손익기01_XL_x005f_x0000__x005f_x0000_DePara9"/>
      <sheetName val="15년_BL_사계9"/>
      <sheetName val="1_종합손익(도급)9"/>
      <sheetName val="1_종합손익(주택,개발)9"/>
      <sheetName val="2_실행예산9"/>
      <sheetName val="2_2과부족9"/>
      <sheetName val="2_3원가절감9"/>
      <sheetName val="8_외주비집행현황9"/>
      <sheetName val="9_자재비9"/>
      <sheetName val="10_현장집행9"/>
      <sheetName val="3_추가원가9"/>
      <sheetName val="3_추가원가_(2)9"/>
      <sheetName val="4_사전공사9"/>
      <sheetName val="5_추정공사비9"/>
      <sheetName val="6_금융비용9"/>
      <sheetName val="7_공사비집행현황(총괄)9"/>
      <sheetName val="11_1생산성9"/>
      <sheetName val="11_2인원산출9"/>
      <sheetName val="Classification_分类8"/>
      <sheetName val="Set_Up9"/>
      <sheetName val="Fare_prices8"/>
      <sheetName val="Hotel_prices8"/>
      <sheetName val="tab_STATUS_DO_PROCESSO_8"/>
      <sheetName val="__한국_AMP_ASP-23_판매가격__8"/>
      <sheetName val="CC_Down_load_07168"/>
      <sheetName val="변경실행(2차)_8"/>
      <sheetName val="나_출고8"/>
      <sheetName val="나_입고8"/>
      <sheetName val="09년_인건비(속리산)8"/>
      <sheetName val="합산목표(감가+57_5)8"/>
      <sheetName val="제조원가_원단위_분석8"/>
      <sheetName val="종합표양식(품의_&amp;_입고)_28"/>
      <sheetName val="원가관리_(동월대비)8"/>
      <sheetName val="b_balju_(2)8"/>
      <sheetName val="2-2_매출분석8"/>
      <sheetName val="몰드시스템_리스트8"/>
      <sheetName val="11_외화채무증권(AFS,HTM)088"/>
      <sheetName val="13_감액TEST_088"/>
      <sheetName val="12년_CF(9월)8"/>
      <sheetName val="중기조종사_단위단가8"/>
      <sheetName val="6PILE__(돌출)8"/>
      <sheetName val="기성청구_공문8"/>
      <sheetName val="Sheet1_(2)8"/>
      <sheetName val="slide_24_cat_A8"/>
      <sheetName val="slide_82_cat_b8"/>
      <sheetName val="Perf__Plan__Diário18"/>
      <sheetName val="In_(2)8"/>
      <sheetName val="Clasif_7"/>
      <sheetName val="CLASIFICACION_DE_AI8"/>
      <sheetName val="Base_da_Datos8"/>
      <sheetName val="Dados_dos_Produtos8"/>
      <sheetName val="Cond__Inseguros7"/>
      <sheetName val="Comp__Inseguros7"/>
      <sheetName val="Lista_de_datos7"/>
      <sheetName val="MASTER_APP7"/>
      <sheetName val="09~10년_매출계획8"/>
      <sheetName val="1_MDF1공장8"/>
      <sheetName val="Incident_유형구분표8"/>
      <sheetName val="3YP2016-Bottom_up7"/>
      <sheetName val="DD_list8"/>
      <sheetName val="Lista_CI7"/>
      <sheetName val="Base_de_Datos7"/>
      <sheetName val="2_카드채권(대출포함)7"/>
      <sheetName val="表21_净利润调节表7"/>
      <sheetName val="DETALLE_MENSUAL6"/>
      <sheetName val="Dashboard_Prevención_Riesgos_6"/>
      <sheetName val="TOP_KPIs_MTM6"/>
      <sheetName val="PLAN_DE_ACCION6"/>
      <sheetName val="Faro_de_Indicadores6"/>
      <sheetName val="Supply_Cost_Centers7"/>
      <sheetName val="Farol_Acciones7"/>
      <sheetName val="Lista_de_Entrenamientos7"/>
      <sheetName val="Unidades_SAC-REVENDA8"/>
      <sheetName val="FornecM_Check6"/>
      <sheetName val="Estratificación_AI6"/>
      <sheetName val="condicion_inseguras6"/>
      <sheetName val="Actos_Inseguros6"/>
      <sheetName val="Control_de_incidentes6"/>
      <sheetName val="Plan_de_Acción6"/>
      <sheetName val="_DD_List7"/>
      <sheetName val="Share_Price_20027"/>
      <sheetName val="Issues_List_Payments6"/>
      <sheetName val="BEP_加薪_KPI6"/>
      <sheetName val="F08_-_Asia_Pac_Full_Year_Q37"/>
      <sheetName val="Top_Priorities7"/>
      <sheetName val="Listco_Stock7"/>
      <sheetName val="Intl_Purchase7"/>
      <sheetName val="FY_outlook7"/>
      <sheetName val="CY_outlook7"/>
      <sheetName val="Cash_metrics7"/>
      <sheetName val="P6_77"/>
      <sheetName val="DATOS_BASE6"/>
      <sheetName val="Hazards_Analysis-隐患分析6"/>
      <sheetName val="_손익기01_XL_x005f_x005f_x005f_x0000__x005f_x005f_x6"/>
      <sheetName val="SKU_Basic_Data6"/>
      <sheetName val="97_사업추정(WEKI)6"/>
      <sheetName val="Tong_hop6"/>
      <sheetName val="95_1_1이후취득자산(숨기기상태)6"/>
      <sheetName val="sum1_(2)6"/>
      <sheetName val="3_바닥판설계6"/>
      <sheetName val="6월_공정외주6"/>
      <sheetName val="2_대외공문6"/>
      <sheetName val="2_총괄표6"/>
      <sheetName val="입출재고현황_(2)6"/>
      <sheetName val="504전기실_동부하-L6"/>
      <sheetName val="OUTER_AREA(겹침없음)6"/>
      <sheetName val="EL_표면적6"/>
      <sheetName val="TRE_TABLE6"/>
      <sheetName val="입찰내역_발주처_양식6"/>
      <sheetName val="ACTOS_POR_RIESGO4"/>
      <sheetName val="Mod_Relac_6"/>
      <sheetName val="Grafica_Actos6"/>
      <sheetName val="Condiciones_SyE6"/>
      <sheetName val="POC_LIST6"/>
      <sheetName val="REALxMETA_-_CERVEJA8"/>
      <sheetName val="REALxMETA_-_REFRI8"/>
      <sheetName val="[손익기01_XL??DePara6"/>
      <sheetName val="Farol_Metas6"/>
      <sheetName val="Directrices_de_Metas_20176"/>
      <sheetName val="Entity_Target6"/>
      <sheetName val="do_not_delete6"/>
      <sheetName val="Check_Qualidade4"/>
      <sheetName val="De_Para5"/>
      <sheetName val="Nombre_de_SOP4"/>
      <sheetName val="drop_lists4"/>
      <sheetName val="APAC_S6"/>
      <sheetName val="APAC_N6"/>
      <sheetName val="Slide_output6"/>
      <sheetName val="turnover_reason퇴직사유6"/>
      <sheetName val="Data_validation6"/>
      <sheetName val="MRL_NON_SUPPLY_URU4"/>
      <sheetName val="VALIDACION_DE_DATOS5"/>
      <sheetName val="KPIs_Hana4"/>
      <sheetName val="Catalago_de_refacciones_4"/>
      <sheetName val="Existencias_al_07-Nov-20124"/>
      <sheetName val="Check_Aderencia4"/>
      <sheetName val="Base_Farol4"/>
      <sheetName val="Gerencial_IL4"/>
      <sheetName val="Drop-down_List5"/>
      <sheetName val="by_DD5"/>
      <sheetName val="Jul-Sep_Actual_cost_(2)5"/>
      <sheetName val="Ventas_Campo4"/>
      <sheetName val="AIIM_-_Empresas_Ext_20124"/>
      <sheetName val="Check_GG4"/>
      <sheetName val="Ta_4"/>
      <sheetName val="2__Indicadores4"/>
      <sheetName val="_손익기01_XL_x005f_x0000__x04"/>
      <sheetName val="부재료_비교(11년_vs_10년)4"/>
      <sheetName val="_mngt_Pillar4"/>
      <sheetName val="Lista_de_Entrenamientos_RSO4"/>
      <sheetName val="Tablero_SDG7"/>
      <sheetName val="Lista_Areas7"/>
      <sheetName val="One_Page7"/>
      <sheetName val="Sub-Productos_HN5"/>
      <sheetName val="Eficiencia_linea4"/>
      <sheetName val="Pauta_RPS_Distribuição3"/>
      <sheetName val="Estoque_(2)3"/>
      <sheetName val="Sheet3_(2)4"/>
      <sheetName val="Lao_&amp;_Cam4"/>
      <sheetName val="Hoegaarden_20194"/>
      <sheetName val="Lao_&amp;_Cam_20194"/>
      <sheetName val="Malaysia_20194"/>
      <sheetName val="Singapore_20194"/>
      <sheetName val="Sheet2_(2)4"/>
      <sheetName val="Comp_Inseguros3"/>
      <sheetName val="요일_테이블_4"/>
      <sheetName val="Other_Listings4"/>
      <sheetName val="BNR_2012_в_ящике3"/>
      <sheetName val="FX_Rates2"/>
      <sheetName val="Vagas_x_Candidatos2"/>
      <sheetName val="__한국_AMP_ASP-23_판㧤가격__2"/>
      <sheetName val="11_䡸화채무줝ⴌ(AFS,HTM)082"/>
      <sheetName val="Drop_list2"/>
      <sheetName val="DO_NOT_MOVE3"/>
      <sheetName val="DATOS_DE_VALIDACIÓN3"/>
      <sheetName val="Datos_con3"/>
      <sheetName val="_Datos_Cond_3"/>
      <sheetName val="INGRESO_(2)3"/>
      <sheetName val="PG-K1610_(UEN_Areas)MNG3"/>
      <sheetName val="DATOS_GEN_3"/>
      <sheetName val="NUEVOS_CRITERIOS3"/>
      <sheetName val="Condiciones_Agua3"/>
      <sheetName val="Análise_Tempos"/>
      <sheetName val="Dropdown_list2"/>
      <sheetName val="Proced_2"/>
      <sheetName val="Cut_Machine_Summary2"/>
      <sheetName val="Control_de_Fallas2"/>
      <sheetName val="Setup_for_Templates2"/>
      <sheetName val="Datos_emp2"/>
      <sheetName val="Validation_lists2"/>
      <sheetName val="Validação_de_Dados"/>
      <sheetName val="TIPO_DE_ACTO2"/>
      <sheetName val="No_llenar_"/>
      <sheetName val="CRITICIDAD_DE_CI2"/>
      <sheetName val="Catálogo_de_CI2"/>
      <sheetName val="%_CUMPLIMIENTO2"/>
      <sheetName val="%_cumplimiento_2"/>
      <sheetName val="CALIFICACIONES_2019"/>
      <sheetName val="Lev_4_360_deg_check_Crit_Task"/>
      <sheetName val="Lev_4_Chk_IC_Stock_Crit_Task"/>
      <sheetName val="Lev_4_WMS_Putaway_Crit_Task"/>
      <sheetName val="Champions_List1"/>
      <sheetName val="Listas_y_equipos_a_evaluar2"/>
      <sheetName val="Data_Reporte2"/>
      <sheetName val="Read_me2"/>
      <sheetName val="NAZ_Strategy"/>
      <sheetName val="Daily_Dashboard2"/>
      <sheetName val="Incentivo_Automóvil"/>
      <sheetName val="Mapeo_SKUs2"/>
      <sheetName val="Vol_(Ds)2"/>
      <sheetName val="Vol_(Ka)2"/>
      <sheetName val="Vol_(Oth)2"/>
      <sheetName val="Vol_(Oth)_Cortesias2"/>
      <sheetName val="INPUT-Cust_Sugg_Margin(Ds)2"/>
      <sheetName val="On_Invoice2"/>
      <sheetName val="INPUT-Cust_Sugg_Margin(Ka)2"/>
      <sheetName val="INPUT_SKUs2"/>
      <sheetName val="Brand_P&amp;L"/>
      <sheetName val="SUPERMONT_P"/>
      <sheetName val="Data_selection"/>
      <sheetName val="1_"/>
      <sheetName val="Customer_&amp;_SO"/>
      <sheetName val="Session_Proposal"/>
      <sheetName val="TO_Data_Base19"/>
      <sheetName val="YTD_Summary18"/>
      <sheetName val="Month_Summary18"/>
      <sheetName val="Trial_Balance_MAY_200918"/>
      <sheetName val="TB_Pivot18"/>
      <sheetName val="total_per_LB_LB218"/>
      <sheetName val="Trial_Balance_Vlookup18"/>
      <sheetName val="Trial_Balance_APRIL_200918"/>
      <sheetName val="Roll_Out_AQ18"/>
      <sheetName val="Evolução_mandamentos18"/>
      <sheetName val="Planilha_resultados17"/>
      <sheetName val="Historico_200317"/>
      <sheetName val="Sig_Cycles_Accts_&amp;_Processes17"/>
      <sheetName val="Fixed_ZBB11"/>
      <sheetName val="E_法规NC11"/>
      <sheetName val="3_ISo_YTD11"/>
      <sheetName val="Données_LMU11"/>
      <sheetName val="Brazil_Sovereign11"/>
      <sheetName val="Como_Estamos11"/>
      <sheetName val="Resumen_Costo11"/>
      <sheetName val="Base_de_Dados11"/>
      <sheetName val="Extract_Loss11"/>
      <sheetName val="5_111"/>
      <sheetName val="QA_跟踪记录表11"/>
      <sheetName val="RG_Depots11"/>
      <sheetName val="material_data11"/>
      <sheetName val="other_data11"/>
      <sheetName val="Controls_data13"/>
      <sheetName val="Database_(RUR)Mar_YTD11"/>
      <sheetName val="SKU_Mapping11"/>
      <sheetName val="Drop_Down11"/>
      <sheetName val="Raw_Data11"/>
      <sheetName val="EBM-2_GHQ11"/>
      <sheetName val="Base_PEF12"/>
      <sheetName val="Testing_Template_Guidance11"/>
      <sheetName val="Test_Programs11"/>
      <sheetName val="Dados_BLP11"/>
      <sheetName val="FJJX_Bud_IB10"/>
      <sheetName val="JOB_PROFILE_-_LAS11"/>
      <sheetName val="ARdistr_(2)11"/>
      <sheetName val="look-up_data10"/>
      <sheetName val="Prd_Hierarchy(产品层级)10"/>
      <sheetName val="Com_(2PK)10"/>
      <sheetName val="Project_Code10"/>
      <sheetName val="요일_테이블11"/>
      <sheetName val="요일_테이블_(2)10"/>
      <sheetName val="Prd_Hierarchy(产品层次)10"/>
      <sheetName val="전사_PL12"/>
      <sheetName val="자금_제외_PL12"/>
      <sheetName val="자금_PL12"/>
      <sheetName val="전사_BS12"/>
      <sheetName val="자금_제외_BS12"/>
      <sheetName val="자금_BS12"/>
      <sheetName val="BS_계정_설명12"/>
      <sheetName val="_Cash_Flow(전사)12"/>
      <sheetName val="_Cash_Flow(자금제외)12"/>
      <sheetName val="_Cash_Flow(자금)12"/>
      <sheetName val="ROIC_12"/>
      <sheetName val="인건비_명세12"/>
      <sheetName val="판관비_명세12"/>
      <sheetName val="OH_Cost경비(내역)12"/>
      <sheetName val="OH_Cost경비(배부기준)12"/>
      <sheetName val="기타수지&amp;특별손익_명세12"/>
      <sheetName val="업무연락_(2)11"/>
      <sheetName val="제시_손익계산서11"/>
      <sheetName val="01_02월_성과급12"/>
      <sheetName val="M_7회차_담금_계획11"/>
      <sheetName val="팀별_실적11"/>
      <sheetName val="팀별_실적_(환산)11"/>
      <sheetName val="4__Inj_투자상세내역11"/>
      <sheetName val="3__Blow_투자_상세내역11"/>
      <sheetName val="Process_List11"/>
      <sheetName val="7_(2)11"/>
      <sheetName val="_손익기01_XL10"/>
      <sheetName val="drop_down_list10"/>
      <sheetName val="[손익기01_XL_x005f_x0000__x005f_x0000_DePara10"/>
      <sheetName val="Income_Stmt10"/>
      <sheetName val="Quarterly_LBO_Model10"/>
      <sheetName val="Figures_Report9"/>
      <sheetName val="[손익기01_XL10"/>
      <sheetName val="_손익기01_XL_x005f_x0000__x005f_x0000_DePara10"/>
      <sheetName val="15년_BL_사계10"/>
      <sheetName val="1_종합손익(도급)10"/>
      <sheetName val="1_종합손익(주택,개발)10"/>
      <sheetName val="2_실행예산10"/>
      <sheetName val="2_2과부족10"/>
      <sheetName val="2_3원가절감10"/>
      <sheetName val="8_외주비집행현황10"/>
      <sheetName val="9_자재비10"/>
      <sheetName val="10_현장집행10"/>
      <sheetName val="3_추가원가10"/>
      <sheetName val="3_추가원가_(2)10"/>
      <sheetName val="4_사전공사10"/>
      <sheetName val="5_추정공사비10"/>
      <sheetName val="6_금융비용10"/>
      <sheetName val="7_공사비집행현황(총괄)10"/>
      <sheetName val="11_1생산성10"/>
      <sheetName val="11_2인원산출10"/>
      <sheetName val="Classification_分类9"/>
      <sheetName val="Set_Up10"/>
      <sheetName val="Fare_prices9"/>
      <sheetName val="Hotel_prices9"/>
      <sheetName val="tab_STATUS_DO_PROCESSO_9"/>
      <sheetName val="__한국_AMP_ASP-23_판매가격__9"/>
      <sheetName val="CC_Down_load_07169"/>
      <sheetName val="변경실행(2차)_9"/>
      <sheetName val="나_출고9"/>
      <sheetName val="나_입고9"/>
      <sheetName val="09년_인건비(속리산)9"/>
      <sheetName val="합산목표(감가+57_5)9"/>
      <sheetName val="제조원가_원단위_분석9"/>
      <sheetName val="종합표양식(품의_&amp;_입고)_29"/>
      <sheetName val="원가관리_(동월대비)9"/>
      <sheetName val="b_balju_(2)9"/>
      <sheetName val="2-2_매출분석9"/>
      <sheetName val="몰드시스템_리스트9"/>
      <sheetName val="11_외화채무증권(AFS,HTM)089"/>
      <sheetName val="13_감액TEST_089"/>
      <sheetName val="12년_CF(9월)9"/>
      <sheetName val="중기조종사_단위단가9"/>
      <sheetName val="6PILE__(돌출)9"/>
      <sheetName val="기성청구_공문9"/>
      <sheetName val="Sheet1_(2)9"/>
      <sheetName val="slide_24_cat_A9"/>
      <sheetName val="slide_82_cat_b9"/>
      <sheetName val="Perf__Plan__Diário19"/>
      <sheetName val="In_(2)9"/>
      <sheetName val="Clasif_8"/>
      <sheetName val="CLASIFICACION_DE_AI9"/>
      <sheetName val="Base_da_Datos9"/>
      <sheetName val="Dados_dos_Produtos9"/>
      <sheetName val="Cond__Inseguros8"/>
      <sheetName val="Comp__Inseguros8"/>
      <sheetName val="Lista_de_datos8"/>
      <sheetName val="MASTER_APP8"/>
      <sheetName val="09~10년_매출계획9"/>
      <sheetName val="1_MDF1공장9"/>
      <sheetName val="Incident_유형구분표9"/>
      <sheetName val="3YP2016-Bottom_up8"/>
      <sheetName val="DD_list9"/>
      <sheetName val="Lista_CI8"/>
      <sheetName val="Base_de_Datos8"/>
      <sheetName val="2_카드채권(대출포함)8"/>
      <sheetName val="表21_净利润调节表8"/>
      <sheetName val="DETALLE_MENSUAL7"/>
      <sheetName val="Dashboard_Prevención_Riesgos_7"/>
      <sheetName val="TOP_KPIs_MTM7"/>
      <sheetName val="PLAN_DE_ACCION7"/>
      <sheetName val="Faro_de_Indicadores7"/>
      <sheetName val="Supply_Cost_Centers8"/>
      <sheetName val="Farol_Acciones8"/>
      <sheetName val="Lista_de_Entrenamientos8"/>
      <sheetName val="Unidades_SAC-REVENDA9"/>
      <sheetName val="FornecM_Check7"/>
      <sheetName val="Estratificación_AI7"/>
      <sheetName val="condicion_inseguras7"/>
      <sheetName val="Actos_Inseguros7"/>
      <sheetName val="Control_de_incidentes7"/>
      <sheetName val="Plan_de_Acción7"/>
      <sheetName val="_DD_List8"/>
      <sheetName val="Share_Price_20028"/>
      <sheetName val="Issues_List_Payments7"/>
      <sheetName val="BEP_加薪_KPI7"/>
      <sheetName val="F08_-_Asia_Pac_Full_Year_Q38"/>
      <sheetName val="Top_Priorities8"/>
      <sheetName val="Listco_Stock8"/>
      <sheetName val="Intl_Purchase8"/>
      <sheetName val="FY_outlook8"/>
      <sheetName val="CY_outlook8"/>
      <sheetName val="Cash_metrics8"/>
      <sheetName val="P6_78"/>
      <sheetName val="DATOS_BASE7"/>
      <sheetName val="Hazards_Analysis-隐患分析7"/>
      <sheetName val="_손익기01_XL_x005f_x005f_x005f_x0000__x005f_x005f_x7"/>
      <sheetName val="SKU_Basic_Data7"/>
      <sheetName val="97_사업추정(WEKI)7"/>
      <sheetName val="Tong_hop7"/>
      <sheetName val="95_1_1이후취득자산(숨기기상태)7"/>
      <sheetName val="sum1_(2)7"/>
      <sheetName val="3_바닥판설계7"/>
      <sheetName val="6월_공정외주7"/>
      <sheetName val="2_대외공문7"/>
      <sheetName val="2_총괄표7"/>
      <sheetName val="입출재고현황_(2)7"/>
      <sheetName val="504전기실_동부하-L7"/>
      <sheetName val="OUTER_AREA(겹침없음)7"/>
      <sheetName val="EL_표면적7"/>
      <sheetName val="TRE_TABLE7"/>
      <sheetName val="입찰내역_발주처_양식7"/>
      <sheetName val="ACTOS_POR_RIESGO5"/>
      <sheetName val="Mod_Relac_7"/>
      <sheetName val="Grafica_Actos7"/>
      <sheetName val="Condiciones_SyE7"/>
      <sheetName val="POC_LIST7"/>
      <sheetName val="REALxMETA_-_CERVEJA9"/>
      <sheetName val="REALxMETA_-_REFRI9"/>
      <sheetName val="[손익기01_XL??DePara7"/>
      <sheetName val="Farol_Metas7"/>
      <sheetName val="Directrices_de_Metas_20177"/>
      <sheetName val="Entity_Target7"/>
      <sheetName val="do_not_delete7"/>
      <sheetName val="Check_Qualidade5"/>
      <sheetName val="De_Para6"/>
      <sheetName val="Nombre_de_SOP5"/>
      <sheetName val="drop_lists5"/>
      <sheetName val="APAC_S7"/>
      <sheetName val="APAC_N7"/>
      <sheetName val="Slide_output7"/>
      <sheetName val="turnover_reason퇴직사유7"/>
      <sheetName val="Data_validation7"/>
      <sheetName val="MRL_NON_SUPPLY_URU5"/>
      <sheetName val="VALIDACION_DE_DATOS6"/>
      <sheetName val="KPIs_Hana5"/>
      <sheetName val="Catalago_de_refacciones_5"/>
      <sheetName val="Existencias_al_07-Nov-20125"/>
      <sheetName val="Check_Aderencia5"/>
      <sheetName val="Base_Farol5"/>
      <sheetName val="Gerencial_IL5"/>
      <sheetName val="Drop-down_List6"/>
      <sheetName val="by_DD6"/>
      <sheetName val="Jul-Sep_Actual_cost_(2)6"/>
      <sheetName val="Ventas_Campo5"/>
      <sheetName val="AIIM_-_Empresas_Ext_20125"/>
      <sheetName val="Check_GG5"/>
      <sheetName val="Ta_5"/>
      <sheetName val="2__Indicadores5"/>
      <sheetName val="_손익기01_XL_x005f_x0000__x05"/>
      <sheetName val="부재료_비교(11년_vs_10년)5"/>
      <sheetName val="_mngt_Pillar5"/>
      <sheetName val="Lista_de_Entrenamientos_RSO5"/>
      <sheetName val="Tablero_SDG8"/>
      <sheetName val="Lista_Areas8"/>
      <sheetName val="One_Page8"/>
      <sheetName val="Sub-Productos_HN6"/>
      <sheetName val="Eficiencia_linea5"/>
      <sheetName val="Pauta_RPS_Distribuição4"/>
      <sheetName val="Estoque_(2)4"/>
      <sheetName val="Sheet3_(2)5"/>
      <sheetName val="Lao_&amp;_Cam5"/>
      <sheetName val="Hoegaarden_20195"/>
      <sheetName val="Lao_&amp;_Cam_20195"/>
      <sheetName val="Malaysia_20195"/>
      <sheetName val="Singapore_20195"/>
      <sheetName val="Sheet2_(2)5"/>
      <sheetName val="Comp_Inseguros4"/>
      <sheetName val="요일_테이블_5"/>
      <sheetName val="Other_Listings5"/>
      <sheetName val="BNR_2012_в_ящике4"/>
      <sheetName val="FX_Rates3"/>
      <sheetName val="Vagas_x_Candidatos3"/>
      <sheetName val="__한국_AMP_ASP-23_판㧤가격__3"/>
      <sheetName val="11_䡸화채무줝ⴌ(AFS,HTM)083"/>
      <sheetName val="Drop_list3"/>
      <sheetName val="DO_NOT_MOVE4"/>
      <sheetName val="DATOS_DE_VALIDACIÓN4"/>
      <sheetName val="Datos_con4"/>
      <sheetName val="_Datos_Cond_4"/>
      <sheetName val="INGRESO_(2)4"/>
      <sheetName val="PG-K1610_(UEN_Areas)MNG4"/>
      <sheetName val="DATOS_GEN_4"/>
      <sheetName val="NUEVOS_CRITERIOS4"/>
      <sheetName val="Condiciones_Agua4"/>
      <sheetName val="Análise_Tempos1"/>
      <sheetName val="Dropdown_list3"/>
      <sheetName val="Proced_3"/>
      <sheetName val="Cut_Machine_Summary3"/>
      <sheetName val="Control_de_Fallas3"/>
      <sheetName val="Setup_for_Templates3"/>
      <sheetName val="Datos_emp3"/>
      <sheetName val="Validation_lists3"/>
      <sheetName val="Validação_de_Dados1"/>
      <sheetName val="TIPO_DE_ACTO3"/>
      <sheetName val="No_llenar_1"/>
      <sheetName val="CRITICIDAD_DE_CI3"/>
      <sheetName val="Catálogo_de_CI3"/>
      <sheetName val="%_CUMPLIMIENTO3"/>
      <sheetName val="%_cumplimiento_3"/>
      <sheetName val="CALIFICACIONES_20191"/>
      <sheetName val="Lev_4_360_deg_check_Crit_Task1"/>
      <sheetName val="Lev_4_Chk_IC_Stock_Crit_Task1"/>
      <sheetName val="Lev_4_WMS_Putaway_Crit_Task1"/>
      <sheetName val="Champions_List2"/>
      <sheetName val="Listas_y_equipos_a_evaluar3"/>
      <sheetName val="Data_Reporte3"/>
      <sheetName val="Read_me3"/>
      <sheetName val="NAZ_Strategy1"/>
      <sheetName val="Daily_Dashboard3"/>
      <sheetName val="Incentivo_Automóvil1"/>
      <sheetName val="Mapeo_SKUs3"/>
      <sheetName val="Vol_(Ds)3"/>
      <sheetName val="Vol_(Ka)3"/>
      <sheetName val="Vol_(Oth)3"/>
      <sheetName val="Vol_(Oth)_Cortesias3"/>
      <sheetName val="INPUT-Cust_Sugg_Margin(Ds)3"/>
      <sheetName val="On_Invoice3"/>
      <sheetName val="INPUT-Cust_Sugg_Margin(Ka)3"/>
      <sheetName val="INPUT_SKUs3"/>
      <sheetName val="Brand_P&amp;L1"/>
      <sheetName val="SUPERMONT_P1"/>
      <sheetName val="Data_selection1"/>
      <sheetName val="1_1"/>
      <sheetName val="Customer_&amp;_SO1"/>
      <sheetName val="Session_Proposal1"/>
      <sheetName val="TO_Data_Base20"/>
      <sheetName val="YTD_Summary19"/>
      <sheetName val="Month_Summary19"/>
      <sheetName val="Trial_Balance_MAY_200919"/>
      <sheetName val="TB_Pivot19"/>
      <sheetName val="total_per_LB_LB219"/>
      <sheetName val="Trial_Balance_Vlookup19"/>
      <sheetName val="Trial_Balance_APRIL_200919"/>
      <sheetName val="Roll_Out_AQ19"/>
      <sheetName val="Evolução_mandamentos19"/>
      <sheetName val="Planilha_resultados18"/>
      <sheetName val="Historico_200318"/>
      <sheetName val="Sig_Cycles_Accts_&amp;_Processes18"/>
      <sheetName val="Fixed_ZBB12"/>
      <sheetName val="E_法规NC12"/>
      <sheetName val="3_ISo_YTD12"/>
      <sheetName val="Données_LMU12"/>
      <sheetName val="Brazil_Sovereign12"/>
      <sheetName val="Como_Estamos12"/>
      <sheetName val="Resumen_Costo12"/>
      <sheetName val="Base_de_Dados12"/>
      <sheetName val="Extract_Loss12"/>
      <sheetName val="5_112"/>
      <sheetName val="QA_跟踪记录表12"/>
      <sheetName val="RG_Depots12"/>
      <sheetName val="material_data12"/>
      <sheetName val="other_data12"/>
      <sheetName val="Controls_data14"/>
      <sheetName val="Database_(RUR)Mar_YTD12"/>
      <sheetName val="SKU_Mapping12"/>
      <sheetName val="Drop_Down12"/>
      <sheetName val="Raw_Data12"/>
      <sheetName val="EBM-2_GHQ12"/>
      <sheetName val="Base_PEF13"/>
      <sheetName val="Testing_Template_Guidance12"/>
      <sheetName val="Test_Programs12"/>
      <sheetName val="Dados_BLP12"/>
      <sheetName val="FJJX_Bud_IB11"/>
      <sheetName val="JOB_PROFILE_-_LAS12"/>
      <sheetName val="ARdistr_(2)12"/>
      <sheetName val="look-up_data11"/>
      <sheetName val="Prd_Hierarchy(产品层级)11"/>
      <sheetName val="Com_(2PK)11"/>
      <sheetName val="Project_Code11"/>
      <sheetName val="요일_테이블12"/>
      <sheetName val="요일_테이블_(2)11"/>
      <sheetName val="Prd_Hierarchy(产品层次)11"/>
      <sheetName val="전사_PL13"/>
      <sheetName val="자금_제외_PL13"/>
      <sheetName val="자금_PL13"/>
      <sheetName val="전사_BS13"/>
      <sheetName val="자금_제외_BS13"/>
      <sheetName val="자금_BS13"/>
      <sheetName val="BS_계정_설명13"/>
      <sheetName val="_Cash_Flow(전사)13"/>
      <sheetName val="_Cash_Flow(자금제외)13"/>
      <sheetName val="_Cash_Flow(자금)13"/>
      <sheetName val="ROIC_13"/>
      <sheetName val="인건비_명세13"/>
      <sheetName val="판관비_명세13"/>
      <sheetName val="OH_Cost경비(내역)13"/>
      <sheetName val="OH_Cost경비(배부기준)13"/>
      <sheetName val="기타수지&amp;특별손익_명세13"/>
      <sheetName val="업무연락_(2)12"/>
      <sheetName val="제시_손익계산서12"/>
      <sheetName val="01_02월_성과급13"/>
      <sheetName val="M_7회차_담금_계획12"/>
      <sheetName val="팀별_실적12"/>
      <sheetName val="팀별_실적_(환산)12"/>
      <sheetName val="4__Inj_투자상세내역12"/>
      <sheetName val="3__Blow_투자_상세내역12"/>
      <sheetName val="Process_List12"/>
      <sheetName val="7_(2)12"/>
      <sheetName val="_손익기01_XL11"/>
      <sheetName val="drop_down_list11"/>
      <sheetName val="[손익기01_XL_x005f_x0000__x005f_x0000_DePara11"/>
      <sheetName val="Income_Stmt11"/>
      <sheetName val="Quarterly_LBO_Model11"/>
      <sheetName val="Figures_Report10"/>
      <sheetName val="[손익기01_XL11"/>
      <sheetName val="_손익기01_XL_x005f_x0000__x005f_x0000_DePara11"/>
      <sheetName val="15년_BL_사계11"/>
      <sheetName val="1_종합손익(도급)11"/>
      <sheetName val="1_종합손익(주택,개발)11"/>
      <sheetName val="2_실행예산11"/>
      <sheetName val="2_2과부족11"/>
      <sheetName val="2_3원가절감11"/>
      <sheetName val="8_외주비집행현황11"/>
      <sheetName val="9_자재비11"/>
      <sheetName val="10_현장집행11"/>
      <sheetName val="3_추가원가11"/>
      <sheetName val="3_추가원가_(2)11"/>
      <sheetName val="4_사전공사11"/>
      <sheetName val="5_추정공사비11"/>
      <sheetName val="6_금융비용11"/>
      <sheetName val="7_공사비집행현황(총괄)11"/>
      <sheetName val="11_1생산성11"/>
      <sheetName val="11_2인원산출11"/>
      <sheetName val="Classification_分类10"/>
      <sheetName val="Set_Up11"/>
      <sheetName val="Fare_prices10"/>
      <sheetName val="Hotel_prices10"/>
      <sheetName val="tab_STATUS_DO_PROCESSO_10"/>
      <sheetName val="__한국_AMP_ASP-23_판매가격__10"/>
      <sheetName val="CC_Down_load_071610"/>
      <sheetName val="변경실행(2차)_10"/>
      <sheetName val="나_출고10"/>
      <sheetName val="나_입고10"/>
      <sheetName val="09년_인건비(속리산)10"/>
      <sheetName val="합산목표(감가+57_5)10"/>
      <sheetName val="제조원가_원단위_분석10"/>
      <sheetName val="종합표양식(품의_&amp;_입고)_210"/>
      <sheetName val="원가관리_(동월대비)10"/>
      <sheetName val="b_balju_(2)10"/>
      <sheetName val="2-2_매출분석10"/>
      <sheetName val="몰드시스템_리스트10"/>
      <sheetName val="11_외화채무증권(AFS,HTM)0810"/>
      <sheetName val="13_감액TEST_0810"/>
      <sheetName val="12년_CF(9월)10"/>
      <sheetName val="중기조종사_단위단가10"/>
      <sheetName val="6PILE__(돌출)10"/>
      <sheetName val="기성청구_공문10"/>
      <sheetName val="Sheet1_(2)10"/>
      <sheetName val="slide_24_cat_A10"/>
      <sheetName val="slide_82_cat_b10"/>
      <sheetName val="Perf__Plan__Diário110"/>
      <sheetName val="In_(2)10"/>
      <sheetName val="Clasif_9"/>
      <sheetName val="CLASIFICACION_DE_AI10"/>
      <sheetName val="Base_da_Datos10"/>
      <sheetName val="Dados_dos_Produtos10"/>
      <sheetName val="Cond__Inseguros9"/>
      <sheetName val="Comp__Inseguros9"/>
      <sheetName val="Lista_de_datos9"/>
      <sheetName val="MASTER_APP9"/>
      <sheetName val="09~10년_매출계획10"/>
      <sheetName val="1_MDF1공장10"/>
      <sheetName val="Incident_유형구분표10"/>
      <sheetName val="3YP2016-Bottom_up9"/>
      <sheetName val="DD_list10"/>
      <sheetName val="Lista_CI9"/>
      <sheetName val="Base_de_Datos9"/>
      <sheetName val="2_카드채권(대출포함)9"/>
      <sheetName val="表21_净利润调节表9"/>
      <sheetName val="DETALLE_MENSUAL8"/>
      <sheetName val="Dashboard_Prevención_Riesgos_8"/>
      <sheetName val="TOP_KPIs_MTM8"/>
      <sheetName val="PLAN_DE_ACCION8"/>
      <sheetName val="Faro_de_Indicadores8"/>
      <sheetName val="Supply_Cost_Centers9"/>
      <sheetName val="Farol_Acciones9"/>
      <sheetName val="Lista_de_Entrenamientos9"/>
      <sheetName val="Unidades_SAC-REVENDA10"/>
      <sheetName val="FornecM_Check8"/>
      <sheetName val="Estratificación_AI8"/>
      <sheetName val="condicion_inseguras8"/>
      <sheetName val="Actos_Inseguros8"/>
      <sheetName val="Control_de_incidentes8"/>
      <sheetName val="Plan_de_Acción8"/>
      <sheetName val="_DD_List9"/>
      <sheetName val="Share_Price_20029"/>
      <sheetName val="Issues_List_Payments8"/>
      <sheetName val="BEP_加薪_KPI8"/>
      <sheetName val="F08_-_Asia_Pac_Full_Year_Q39"/>
      <sheetName val="Top_Priorities9"/>
      <sheetName val="Listco_Stock9"/>
      <sheetName val="Intl_Purchase9"/>
      <sheetName val="FY_outlook9"/>
      <sheetName val="CY_outlook9"/>
      <sheetName val="Cash_metrics9"/>
      <sheetName val="P6_79"/>
      <sheetName val="DATOS_BASE8"/>
      <sheetName val="Hazards_Analysis-隐患分析8"/>
      <sheetName val="_손익기01_XL_x005f_x005f_x005f_x0000__x005f_x005f_x8"/>
      <sheetName val="SKU_Basic_Data8"/>
      <sheetName val="97_사업추정(WEKI)8"/>
      <sheetName val="Tong_hop8"/>
      <sheetName val="95_1_1이후취득자산(숨기기상태)8"/>
      <sheetName val="sum1_(2)8"/>
      <sheetName val="3_바닥판설계8"/>
      <sheetName val="6월_공정외주8"/>
      <sheetName val="2_대외공문8"/>
      <sheetName val="2_총괄표8"/>
      <sheetName val="입출재고현황_(2)8"/>
      <sheetName val="504전기실_동부하-L8"/>
      <sheetName val="OUTER_AREA(겹침없음)8"/>
      <sheetName val="EL_표면적8"/>
      <sheetName val="TRE_TABLE8"/>
      <sheetName val="입찰내역_발주처_양식8"/>
      <sheetName val="ACTOS_POR_RIESGO6"/>
      <sheetName val="Mod_Relac_8"/>
      <sheetName val="Grafica_Actos8"/>
      <sheetName val="Condiciones_SyE8"/>
      <sheetName val="POC_LIST8"/>
      <sheetName val="REALxMETA_-_CERVEJA10"/>
      <sheetName val="REALxMETA_-_REFRI10"/>
      <sheetName val="[손익기01_XL??DePara8"/>
      <sheetName val="Farol_Metas8"/>
      <sheetName val="Directrices_de_Metas_20178"/>
      <sheetName val="Entity_Target8"/>
      <sheetName val="do_not_delete8"/>
      <sheetName val="Check_Qualidade6"/>
      <sheetName val="De_Para7"/>
      <sheetName val="Nombre_de_SOP6"/>
      <sheetName val="drop_lists6"/>
      <sheetName val="APAC_S8"/>
      <sheetName val="APAC_N8"/>
      <sheetName val="Slide_output8"/>
      <sheetName val="turnover_reason퇴직사유8"/>
      <sheetName val="Data_validation8"/>
      <sheetName val="MRL_NON_SUPPLY_URU6"/>
      <sheetName val="VALIDACION_DE_DATOS7"/>
      <sheetName val="KPIs_Hana6"/>
      <sheetName val="Catalago_de_refacciones_6"/>
      <sheetName val="Existencias_al_07-Nov-20126"/>
      <sheetName val="Check_Aderencia6"/>
      <sheetName val="Base_Farol6"/>
      <sheetName val="Gerencial_IL6"/>
      <sheetName val="Drop-down_List7"/>
      <sheetName val="by_DD7"/>
      <sheetName val="Jul-Sep_Actual_cost_(2)7"/>
      <sheetName val="Ventas_Campo6"/>
      <sheetName val="AIIM_-_Empresas_Ext_20126"/>
      <sheetName val="Check_GG6"/>
      <sheetName val="Ta_6"/>
      <sheetName val="2__Indicadores6"/>
      <sheetName val="_손익기01_XL_x005f_x0000__x06"/>
      <sheetName val="부재료_비교(11년_vs_10년)6"/>
      <sheetName val="_mngt_Pillar6"/>
      <sheetName val="Lista_de_Entrenamientos_RSO6"/>
      <sheetName val="Tablero_SDG9"/>
      <sheetName val="Lista_Areas9"/>
      <sheetName val="One_Page9"/>
      <sheetName val="Sub-Productos_HN7"/>
      <sheetName val="Eficiencia_linea6"/>
      <sheetName val="Pauta_RPS_Distribuição5"/>
      <sheetName val="Estoque_(2)5"/>
      <sheetName val="Sheet3_(2)6"/>
      <sheetName val="Lao_&amp;_Cam6"/>
      <sheetName val="Hoegaarden_20196"/>
      <sheetName val="Lao_&amp;_Cam_20196"/>
      <sheetName val="Malaysia_20196"/>
      <sheetName val="Singapore_20196"/>
      <sheetName val="Sheet2_(2)6"/>
      <sheetName val="Comp_Inseguros5"/>
      <sheetName val="요일_테이블_6"/>
      <sheetName val="Other_Listings6"/>
      <sheetName val="BNR_2012_в_ящике5"/>
      <sheetName val="FX_Rates4"/>
      <sheetName val="Vagas_x_Candidatos4"/>
      <sheetName val="__한국_AMP_ASP-23_판㧤가격__4"/>
      <sheetName val="11_䡸화채무줝ⴌ(AFS,HTM)084"/>
      <sheetName val="Drop_list4"/>
      <sheetName val="DO_NOT_MOVE5"/>
      <sheetName val="DATOS_DE_VALIDACIÓN5"/>
      <sheetName val="Datos_con5"/>
      <sheetName val="_Datos_Cond_5"/>
      <sheetName val="INGRESO_(2)5"/>
      <sheetName val="PG-K1610_(UEN_Areas)MNG5"/>
      <sheetName val="DATOS_GEN_5"/>
      <sheetName val="NUEVOS_CRITERIOS5"/>
      <sheetName val="Condiciones_Agua5"/>
      <sheetName val="Análise_Tempos2"/>
      <sheetName val="Dropdown_list4"/>
      <sheetName val="Proced_4"/>
      <sheetName val="Cut_Machine_Summary4"/>
      <sheetName val="Control_de_Fallas4"/>
      <sheetName val="Setup_for_Templates4"/>
      <sheetName val="Datos_emp4"/>
      <sheetName val="Validation_lists4"/>
      <sheetName val="Validação_de_Dados2"/>
      <sheetName val="TIPO_DE_ACTO4"/>
      <sheetName val="No_llenar_2"/>
      <sheetName val="CRITICIDAD_DE_CI4"/>
      <sheetName val="Catálogo_de_CI4"/>
      <sheetName val="%_CUMPLIMIENTO4"/>
      <sheetName val="%_cumplimiento_4"/>
      <sheetName val="CALIFICACIONES_20192"/>
      <sheetName val="Lev_4_360_deg_check_Crit_Task2"/>
      <sheetName val="Lev_4_Chk_IC_Stock_Crit_Task2"/>
      <sheetName val="Lev_4_WMS_Putaway_Crit_Task2"/>
      <sheetName val="Champions_List3"/>
      <sheetName val="Listas_y_equipos_a_evaluar4"/>
      <sheetName val="Data_Reporte4"/>
      <sheetName val="Read_me4"/>
      <sheetName val="NAZ_Strategy2"/>
      <sheetName val="Daily_Dashboard4"/>
      <sheetName val="Incentivo_Automóvil2"/>
      <sheetName val="Mapeo_SKUs4"/>
      <sheetName val="Vol_(Ds)4"/>
      <sheetName val="Vol_(Ka)4"/>
      <sheetName val="Vol_(Oth)4"/>
      <sheetName val="Vol_(Oth)_Cortesias4"/>
      <sheetName val="INPUT-Cust_Sugg_Margin(Ds)4"/>
      <sheetName val="On_Invoice4"/>
      <sheetName val="INPUT-Cust_Sugg_Margin(Ka)4"/>
      <sheetName val="INPUT_SKUs4"/>
      <sheetName val="Brand_P&amp;L2"/>
      <sheetName val="SUPERMONT_P2"/>
      <sheetName val="Data_selection2"/>
      <sheetName val="1_2"/>
      <sheetName val="Customer_&amp;_SO2"/>
      <sheetName val="Session_Proposal2"/>
      <sheetName val="IQ_SALE_REAL_ESTATE_CF_FIN"/>
      <sheetName val="IQ_SALE_REAL_ESTATE_CF_INS"/>
      <sheetName val="IQ_SALE_REAL_ESTATE_CF_UTI"/>
      <sheetName val="IQ_SHORT_INTEREST_PERCENT"/>
      <sheetName val="IQ_TAX_EQUIV_NET_INT_INC"/>
      <sheetName val="IQ_TOTAL_DEBT_ISSUED_BNK"/>
      <sheetName val="IQ_TOTAL_DEBT_ISSUED_FIN"/>
      <sheetName val="IQ_TOTAL_DEBT_ISSUED_REIT"/>
      <sheetName val="IQ_TOTAL_DEBT_ISSUED_UTI"/>
      <sheetName val="IQ_TOTAL_DEBT_ISSUES_INS"/>
      <sheetName val="IQ_TOTAL_DEBT_OVER_EBITDA"/>
      <sheetName val="Lista de Motivos"/>
      <sheetName val="Ponto Crítico - Resp. Plano"/>
      <sheetName val="Lista Funcionários (2)"/>
      <sheetName val="PIRÂMIDE"/>
      <sheetName val="PAINEL RECOLHA CRÉDITO"/>
      <sheetName val="Gráficos - CDD"/>
      <sheetName val="Values"/>
      <sheetName val="Industries"/>
      <sheetName val="PDA BOP"/>
      <sheetName val="PAR"/>
      <sheetName val="Razão Social"/>
      <sheetName val="PROCESS MD"/>
      <sheetName val="Dropdown Menu"/>
      <sheetName val="Territory"/>
      <sheetName val="MMR12活动类型"/>
      <sheetName val="经销商"/>
      <sheetName val="Region"/>
      <sheetName val="SalesPkg_TR_KHCode_TR_KHCode"/>
      <sheetName val="填写内容参考"/>
      <sheetName val="Project List"/>
      <sheetName val="Выпадающие списки"/>
      <sheetName val="Списки"/>
      <sheetName val="0-info"/>
      <sheetName val="FAI分析"/>
      <sheetName val="미관리업소"/>
      <sheetName val="유류대 현황"/>
      <sheetName val="정평화"/>
      <sheetName val="김익성"/>
      <sheetName val="최일수"/>
      <sheetName val="정원구"/>
      <sheetName val="문공식"/>
      <sheetName val="박현일"/>
      <sheetName val="김진생"/>
      <sheetName val="Overdue(Feb)"/>
      <sheetName val="Overdue(Jan)"/>
      <sheetName val="취합"/>
      <sheetName val="PN+Extension"/>
      <sheetName val="Consolidator"/>
      <sheetName val="2.3 Projects Status"/>
      <sheetName val="架构"/>
      <sheetName val="库存模板"/>
      <sheetName val="陈列明细"/>
      <sheetName val="目标SKU"/>
      <sheetName val="Backup"/>
      <sheetName val="mapping (2)"/>
      <sheetName val="Ref."/>
      <sheetName val="折扣类型"/>
      <sheetName val="订单追踪_信阳市区_0825"/>
      <sheetName val="匹配"/>
      <sheetName val="SOP Freshness"/>
      <sheetName val="Listas desplegables"/>
      <sheetName val="Resumen General"/>
      <sheetName val="Cátalogo de CI"/>
      <sheetName val="Hoja2 (2)"/>
      <sheetName val="Technology check list"/>
      <sheetName val="Status de Usuario"/>
      <sheetName val="pel_nvo"/>
      <sheetName val="SST"/>
      <sheetName val="Actos y Condiciones "/>
      <sheetName val="Settings"/>
      <sheetName val="NO BORRAR"/>
      <sheetName val="CUMPLIMIENTO"/>
      <sheetName val="Formato checklist Lab"/>
      <sheetName val="TB"/>
      <sheetName val="MOTOSxCONDUTOR"/>
      <sheetName val="Plan4"/>
      <sheetName val="[손익기01_XLDePara6"/>
      <sheetName val="_손익기01_XLDePara6"/>
      <sheetName val="_손익기01_XL_x01"/>
      <sheetName val="PDA_BOP"/>
      <sheetName val="PROCESS_MD"/>
      <sheetName val="Lista_de_Motivos"/>
      <sheetName val="Ponto_Crítico_-_Resp__Plano"/>
      <sheetName val="Lista_Funcionários_(2)"/>
      <sheetName val="PAINEL_RECOLHA_CRÉDITO"/>
      <sheetName val="Gráficos_-_CDD"/>
      <sheetName val="PDA_BOP1"/>
      <sheetName val="PROCESS_MD1"/>
      <sheetName val="Lista_de_Motivos1"/>
      <sheetName val="Ponto_Crítico_-_Resp__Plano1"/>
      <sheetName val="Lista_Funcionários_(2)1"/>
      <sheetName val="PAINEL_RECOLHA_CRÉDITO1"/>
      <sheetName val="Gráficos_-_CDD1"/>
      <sheetName val="Dropdown_Menu"/>
      <sheetName val="Project_List"/>
      <sheetName val="Выпадающие_списки"/>
      <sheetName val="Sheet5"/>
      <sheetName val="_손익기01_XL_x005f_x0000__x3"/>
      <sheetName val="_손익기01_XL_x0000__x2"/>
      <sheetName val="_손익기01_XL_x0000__x3"/>
      <sheetName val="序列"/>
      <sheetName val="概览"/>
      <sheetName val="1. 템플릿"/>
      <sheetName val="2. 작성 참고사항"/>
      <sheetName val="Master Data"/>
      <sheetName val="Source"/>
      <sheetName val="1월"/>
      <sheetName val="2월"/>
      <sheetName val="3월"/>
      <sheetName val="4월"/>
      <sheetName val="거리"/>
      <sheetName val="Table"/>
      <sheetName val="Consolidated_Project List"/>
      <sheetName val="Fixed Cost"/>
      <sheetName val="监控探头清单"/>
      <sheetName val="下拉选项"/>
      <sheetName val="不安全行为分类"/>
      <sheetName val="연료전력(군포)"/>
      <sheetName val="적립수신"/>
      <sheetName val="순수통장"/>
      <sheetName val="일별"/>
      <sheetName val="원부재료1"/>
      <sheetName val="Dimension IN Sheet1!D1912"/>
      <sheetName val="Dimension IN 1912"/>
      <sheetName val="Xref"/>
      <sheetName val="Introduction"/>
      <sheetName val="Manage to Sustain"/>
      <sheetName val="Meeting List"/>
      <sheetName val="DropLists"/>
      <sheetName val="Packages Info"/>
      <sheetName val="Preferred Option"/>
      <sheetName val="Admin"/>
      <sheetName val="FILIAL MINAS"/>
      <sheetName val="유류대_현황"/>
      <sheetName val="mapping_(2)"/>
      <sheetName val="Ref_"/>
      <sheetName val="2_3_Projects_Status"/>
      <sheetName val="1__템플릿"/>
      <sheetName val="2__작성_참고사항"/>
      <sheetName val="Listas_desplegables"/>
      <sheetName val="Resumen_General"/>
      <sheetName val="Cátalogo_de_CI"/>
      <sheetName val="Hoja2_(2)"/>
      <sheetName val="Technology_check_list"/>
      <sheetName val="Status_de_Usuario"/>
      <sheetName val="Actos_y_Condiciones_"/>
      <sheetName val="NO_BORRAR"/>
      <sheetName val="Formato_checklist_Lab"/>
      <sheetName val="Consolidated_Project_List"/>
      <sheetName val="Fixed_Cost"/>
      <sheetName val="Text"/>
      <sheetName val="3. Training &amp; travel"/>
      <sheetName val="Sheet6"/>
      <sheetName val="Supporting"/>
      <sheetName val="filtros"/>
      <sheetName val="Relatorio"/>
      <sheetName val="Manual"/>
      <sheetName val="Curvas"/>
      <sheetName val="Codes"/>
      <sheetName val="自定义"/>
      <sheetName val="[손익기01_XL_x0000__x0000_DePara7"/>
      <sheetName val="_손익기01_XL_x0000__x0000_DePara7"/>
      <sheetName val="_손익기01_XL_x0000__x02"/>
      <sheetName val="[손익기01_XL_x0000__x0000_DePara8"/>
      <sheetName val="_손익기01_XL_x0000__x0000_DePara8"/>
      <sheetName val="_손익기01_XL_x0000__x03"/>
      <sheetName val="[손익기01_XL_x0000__x0000_DePara9"/>
      <sheetName val="_손익기01_XL_x0000__x0000_DePara9"/>
      <sheetName val="_손익기01_XL_x0000__x04"/>
      <sheetName val="_손익기01_XL_x005f_x0000__x4"/>
      <sheetName val="_손익기01_XL_x005f_x0000__x5"/>
      <sheetName val="_손익기01_XL_x005f_x0000__x6"/>
      <sheetName val="链接数据"/>
      <sheetName val="类型"/>
      <sheetName val="2020 MMR12"/>
      <sheetName val="不安全行为分析"/>
      <sheetName val="입문 트랜드(종합분석)"/>
      <sheetName val="Maestras"/>
      <sheetName val="Master CE"/>
      <sheetName val="CE_Final "/>
      <sheetName val="CALENDAR"/>
      <sheetName val="OL LIST"/>
      <sheetName val="YTD GUEST LIST"/>
      <sheetName val="Session Full list"/>
      <sheetName val="FOOD PAYMENT update JAN"/>
      <sheetName val="Rate card F19 "/>
      <sheetName val="Master Plan  (update)"/>
      <sheetName val="The KPI "/>
      <sheetName val="Mentor Plan "/>
      <sheetName val="Master Plan "/>
      <sheetName val="Tier 1 GOV_PC Networking "/>
      <sheetName val="Tier 1 LBO "/>
      <sheetName val="工作表7"/>
      <sheetName val="BD_Geral"/>
      <sheetName val="3_ReasonCode"/>
      <sheetName val="_손익기01.XL_x005f_x0000__x005f_x005f_x0"/>
      <sheetName val="pp"/>
      <sheetName val="YTD_Summary20"/>
      <sheetName val="Month_Summary20"/>
      <sheetName val="Trial_Balance_MAY_200920"/>
      <sheetName val="TB_Pivot20"/>
      <sheetName val="total_per_LB_LB220"/>
      <sheetName val="Trial_Balance_Vlookup20"/>
      <sheetName val="Trial_Balance_APRIL_200920"/>
      <sheetName val="TO_Data_Base21"/>
      <sheetName val="Roll_Out_AQ20"/>
      <sheetName val="Evolução_mandamentos20"/>
      <sheetName val="Planilha_resultados19"/>
      <sheetName val="Historico_200319"/>
      <sheetName val="Sig_Cycles_Accts_&amp;_Processes19"/>
      <sheetName val="Fixed_ZBB13"/>
      <sheetName val="3_ISo_YTD13"/>
      <sheetName val="E_法规NC13"/>
      <sheetName val="Données_LMU13"/>
      <sheetName val="Brazil_Sovereign13"/>
      <sheetName val="Resumen_Costo13"/>
      <sheetName val="Extract_Loss13"/>
      <sheetName val="QA_跟踪记录表13"/>
      <sheetName val="5_113"/>
      <sheetName val="Como_Estamos13"/>
      <sheetName val="Base_de_Dados13"/>
      <sheetName val="RG_Depots13"/>
      <sheetName val="material_data13"/>
      <sheetName val="other_data13"/>
      <sheetName val="Database_(RUR)Mar_YTD13"/>
      <sheetName val="SKU_Mapping13"/>
      <sheetName val="Drop_Down13"/>
      <sheetName val="Raw_Data13"/>
      <sheetName val="EBM-2_GHQ13"/>
      <sheetName val="Base_PEF14"/>
      <sheetName val="Testing_Template_Guidance13"/>
      <sheetName val="Test_Programs13"/>
      <sheetName val="Controls_data15"/>
      <sheetName val="Dados_BLP13"/>
      <sheetName val="ARdistr_(2)13"/>
      <sheetName val="FJJX_Bud_IB12"/>
      <sheetName val="look-up_data12"/>
      <sheetName val="Prd_Hierarchy(产品层级)12"/>
      <sheetName val="Com_(2PK)12"/>
      <sheetName val="JOB_PROFILE_-_LAS13"/>
      <sheetName val="요일_테이블13"/>
      <sheetName val="요일_테이블_(2)12"/>
      <sheetName val="Prd_Hierarchy(产品层次)12"/>
      <sheetName val="Project_Code12"/>
      <sheetName val="전사_PL14"/>
      <sheetName val="자금_제외_PL14"/>
      <sheetName val="자금_PL14"/>
      <sheetName val="전사_BS14"/>
      <sheetName val="자금_제외_BS14"/>
      <sheetName val="자금_BS14"/>
      <sheetName val="BS_계정_설명14"/>
      <sheetName val="_Cash_Flow(전사)14"/>
      <sheetName val="_Cash_Flow(자금제외)14"/>
      <sheetName val="_Cash_Flow(자금)14"/>
      <sheetName val="ROIC_14"/>
      <sheetName val="인건비_명세14"/>
      <sheetName val="판관비_명세14"/>
      <sheetName val="OH_Cost경비(내역)14"/>
      <sheetName val="OH_Cost경비(배부기준)14"/>
      <sheetName val="기타수지&amp;특별손익_명세14"/>
      <sheetName val="업무연락_(2)13"/>
      <sheetName val="제시_손익계산서13"/>
      <sheetName val="01_02월_성과급14"/>
      <sheetName val="M_7회차_담금_계획13"/>
      <sheetName val="팀별_실적13"/>
      <sheetName val="팀별_실적_(환산)13"/>
      <sheetName val="4__Inj_투자상세내역13"/>
      <sheetName val="3__Blow_투자_상세내역13"/>
      <sheetName val="Process_List13"/>
      <sheetName val="7_(2)13"/>
      <sheetName val="_손익기01_XL12"/>
      <sheetName val="Income_Stmt12"/>
      <sheetName val="drop_down_list12"/>
      <sheetName val="Figures_Report11"/>
      <sheetName val="[손익기01_XL_x005f_x0000__x005f_x0000_DePara12"/>
      <sheetName val="Quarterly_LBO_Model12"/>
      <sheetName val="[손익기01_XL12"/>
      <sheetName val="_손익기01_XL_x005f_x0000__x005f_x0000_DePara12"/>
      <sheetName val="15년_BL_사계12"/>
      <sheetName val="1_종합손익(도급)12"/>
      <sheetName val="1_종합손익(주택,개발)12"/>
      <sheetName val="2_실행예산12"/>
      <sheetName val="2_2과부족12"/>
      <sheetName val="2_3원가절감12"/>
      <sheetName val="8_외주비집행현황12"/>
      <sheetName val="9_자재비12"/>
      <sheetName val="10_현장집행12"/>
      <sheetName val="3_추가원가12"/>
      <sheetName val="3_추가원가_(2)12"/>
      <sheetName val="4_사전공사12"/>
      <sheetName val="5_추정공사비12"/>
      <sheetName val="6_금융비용12"/>
      <sheetName val="7_공사비집행현황(총괄)12"/>
      <sheetName val="11_1생산성12"/>
      <sheetName val="11_2인원산출12"/>
      <sheetName val="Classification_分类11"/>
      <sheetName val="Set_Up12"/>
      <sheetName val="Fare_prices11"/>
      <sheetName val="Hotel_prices11"/>
      <sheetName val="tab_STATUS_DO_PROCESSO_11"/>
      <sheetName val="Perf__Plan__Diário111"/>
      <sheetName val="In_(2)11"/>
      <sheetName val="__한국_AMP_ASP-23_판매가격__11"/>
      <sheetName val="CC_Down_load_071611"/>
      <sheetName val="변경실행(2차)_11"/>
      <sheetName val="나_출고11"/>
      <sheetName val="나_입고11"/>
      <sheetName val="09년_인건비(속리산)11"/>
      <sheetName val="합산목표(감가+57_5)11"/>
      <sheetName val="제조원가_원단위_분석11"/>
      <sheetName val="종합표양식(품의_&amp;_입고)_211"/>
      <sheetName val="원가관리_(동월대비)11"/>
      <sheetName val="b_balju_(2)11"/>
      <sheetName val="2-2_매출분석11"/>
      <sheetName val="몰드시스템_리스트11"/>
      <sheetName val="11_외화채무증권(AFS,HTM)0811"/>
      <sheetName val="13_감액TEST_0811"/>
      <sheetName val="12년_CF(9월)11"/>
      <sheetName val="중기조종사_단위단가11"/>
      <sheetName val="6PILE__(돌출)11"/>
      <sheetName val="기성청구_공문11"/>
      <sheetName val="Sheet1_(2)11"/>
      <sheetName val="CLASIFICACION_DE_AI11"/>
      <sheetName val="Base_da_Datos11"/>
      <sheetName val="slide_24_cat_A11"/>
      <sheetName val="slide_82_cat_b11"/>
      <sheetName val="Dados_dos_Produtos11"/>
      <sheetName val="09~10년_매출계획11"/>
      <sheetName val="1_MDF1공장11"/>
      <sheetName val="Incident_유형구분표11"/>
      <sheetName val="3YP2016-Bottom_up10"/>
      <sheetName val="DD_list11"/>
      <sheetName val="Base_de_Datos10"/>
      <sheetName val="2_카드채권(대출포함)10"/>
      <sheetName val="表21_净利润调节表10"/>
      <sheetName val="MASTER_APP10"/>
      <sheetName val="Cond__Inseguros10"/>
      <sheetName val="Comp__Inseguros10"/>
      <sheetName val="Lista_de_datos10"/>
      <sheetName val="Supply_Cost_Centers10"/>
      <sheetName val="Clasif_10"/>
      <sheetName val="Farol_Acciones10"/>
      <sheetName val="Lista_de_Entrenamientos10"/>
      <sheetName val="Unidades_SAC-REVENDA11"/>
      <sheetName val="FornecM_Check9"/>
      <sheetName val="Lista_CI10"/>
      <sheetName val="Estratificación_AI9"/>
      <sheetName val="condicion_inseguras9"/>
      <sheetName val="Actos_Inseguros9"/>
      <sheetName val="Control_de_incidentes9"/>
      <sheetName val="Plan_de_Acción9"/>
      <sheetName val="_DD_List10"/>
      <sheetName val="Share_Price_200210"/>
      <sheetName val="BEP_加薪_KPI9"/>
      <sheetName val="F08_-_Asia_Pac_Full_Year_Q310"/>
      <sheetName val="Top_Priorities10"/>
      <sheetName val="Listco_Stock10"/>
      <sheetName val="Intl_Purchase10"/>
      <sheetName val="FY_outlook10"/>
      <sheetName val="CY_outlook10"/>
      <sheetName val="Cash_metrics10"/>
      <sheetName val="P6_710"/>
      <sheetName val="DATOS_BASE9"/>
      <sheetName val="Issues_List_Payments9"/>
      <sheetName val="Faro_de_Indicadores9"/>
      <sheetName val="TOP_KPIs_MTM9"/>
      <sheetName val="PLAN_DE_ACCION9"/>
      <sheetName val="Grafica_Actos9"/>
      <sheetName val="POC_LIST9"/>
      <sheetName val="Dashboard_Prevención_Riesgos_9"/>
      <sheetName val="APAC_S9"/>
      <sheetName val="APAC_N9"/>
      <sheetName val="Slide_output9"/>
      <sheetName val="do_not_delete9"/>
      <sheetName val="[손익기01_XL??DePara9"/>
      <sheetName val="Farol_Metas9"/>
      <sheetName val="Mod_Relac_9"/>
      <sheetName val="Condiciones_SyE9"/>
      <sheetName val="REALxMETA_-_CERVEJA11"/>
      <sheetName val="REALxMETA_-_REFRI11"/>
      <sheetName val="Directrices_de_Metas_20179"/>
      <sheetName val="DETALLE_MENSUAL9"/>
      <sheetName val="Entity_Target9"/>
      <sheetName val="VALIDACION_DE_DATOS8"/>
      <sheetName val="_손익기01_XL_x005f_x005f_x005f_x0000__x005f_x005f_x9"/>
      <sheetName val="Hazards_Analysis-隐患分析9"/>
      <sheetName val="97_사업추정(WEKI)9"/>
      <sheetName val="Tong_hop9"/>
      <sheetName val="95_1_1이후취득자산(숨기기상태)9"/>
      <sheetName val="sum1_(2)9"/>
      <sheetName val="3_바닥판설계9"/>
      <sheetName val="6월_공정외주9"/>
      <sheetName val="2_대외공문9"/>
      <sheetName val="2_총괄표9"/>
      <sheetName val="입출재고현황_(2)9"/>
      <sheetName val="504전기실_동부하-L9"/>
      <sheetName val="OUTER_AREA(겹침없음)9"/>
      <sheetName val="EL_표면적9"/>
      <sheetName val="TRE_TABLE9"/>
      <sheetName val="입찰내역_발주처_양식9"/>
      <sheetName val="Data_validation9"/>
      <sheetName val="turnover_reason퇴직사유9"/>
      <sheetName val="SKU_Basic_Data9"/>
      <sheetName val="Jul-Sep_Actual_cost_(2)8"/>
      <sheetName val="Drop-down_List8"/>
      <sheetName val="by_DD8"/>
      <sheetName val="Check_Qualidade7"/>
      <sheetName val="Check_Aderencia7"/>
      <sheetName val="De_Para8"/>
      <sheetName val="Base_Farol7"/>
      <sheetName val="Gerencial_IL7"/>
      <sheetName val="Ventas_Campo7"/>
      <sheetName val="ACTOS_POR_RIESGO7"/>
      <sheetName val="drop_lists7"/>
      <sheetName val="MRL_NON_SUPPLY_URU7"/>
      <sheetName val="AIIM_-_Empresas_Ext_20127"/>
      <sheetName val="KPIs_Hana7"/>
      <sheetName val="Catalago_de_refacciones_7"/>
      <sheetName val="Existencias_al_07-Nov-20127"/>
      <sheetName val="Check_GG7"/>
      <sheetName val="Nombre_de_SOP7"/>
      <sheetName val="Ta_7"/>
      <sheetName val="2__Indicadores7"/>
      <sheetName val="부재료_비교(11년_vs_10년)7"/>
      <sheetName val="_손익기01_XL_x005f_x0000__x07"/>
      <sheetName val="_mngt_Pillar7"/>
      <sheetName val="Sheet3_(2)7"/>
      <sheetName val="Lista_de_Entrenamientos_RSO7"/>
      <sheetName val="Tablero_SDG10"/>
      <sheetName val="Lista_Areas10"/>
      <sheetName val="One_Page10"/>
      <sheetName val="Sub-Productos_HN8"/>
      <sheetName val="Eficiencia_linea7"/>
      <sheetName val="요일_테이블_7"/>
      <sheetName val="Sheet2_(2)7"/>
      <sheetName val="Lao_&amp;_Cam7"/>
      <sheetName val="Hoegaarden_20197"/>
      <sheetName val="Lao_&amp;_Cam_20197"/>
      <sheetName val="Malaysia_20197"/>
      <sheetName val="Singapore_20197"/>
      <sheetName val="Other_Listings7"/>
      <sheetName val="Pauta_RPS_Distribuição6"/>
      <sheetName val="Estoque_(2)6"/>
      <sheetName val="Comp_Inseguros6"/>
      <sheetName val="BNR_2012_в_ящике6"/>
      <sheetName val="DATOS_DE_VALIDACIÓN6"/>
      <sheetName val="Datos_con6"/>
      <sheetName val="_Datos_Cond_6"/>
      <sheetName val="DO_NOT_MOVE6"/>
      <sheetName val="INGRESO_(2)6"/>
      <sheetName val="PG-K1610_(UEN_Areas)MNG6"/>
      <sheetName val="DATOS_GEN_6"/>
      <sheetName val="NUEVOS_CRITERIOS6"/>
      <sheetName val="Condiciones_Agua6"/>
      <sheetName val="Dropdown_list5"/>
      <sheetName val="__한국_AMP_ASP-23_판㧤가격__5"/>
      <sheetName val="11_䡸화채무줝ⴌ(AFS,HTM)085"/>
      <sheetName val="Drop_list5"/>
      <sheetName val="FX_Rates5"/>
      <sheetName val="Vagas_x_Candidatos5"/>
      <sheetName val="Proced_5"/>
      <sheetName val="Cut_Machine_Summary5"/>
      <sheetName val="Control_de_Fallas5"/>
      <sheetName val="Setup_for_Templates5"/>
      <sheetName val="Datos_emp5"/>
      <sheetName val="Validation_lists5"/>
      <sheetName val="TIPO_DE_ACTO5"/>
      <sheetName val="CRITICIDAD_DE_CI5"/>
      <sheetName val="Catálogo_de_CI5"/>
      <sheetName val="%_CUMPLIMIENTO5"/>
      <sheetName val="%_cumplimiento_5"/>
      <sheetName val="CALIFICACIONES_20193"/>
      <sheetName val="Lev_4_360_deg_check_Crit_Task3"/>
      <sheetName val="Lev_4_Chk_IC_Stock_Crit_Task3"/>
      <sheetName val="Lev_4_WMS_Putaway_Crit_Task3"/>
      <sheetName val="Listas_y_equipos_a_evaluar5"/>
      <sheetName val="Data_Reporte5"/>
      <sheetName val="Read_me5"/>
      <sheetName val="NAZ_Strategy3"/>
      <sheetName val="Champions_List4"/>
      <sheetName val="Daily_Dashboard5"/>
      <sheetName val="Mapeo_SKUs5"/>
      <sheetName val="Vol_(Ds)5"/>
      <sheetName val="Vol_(Ka)5"/>
      <sheetName val="Vol_(Oth)5"/>
      <sheetName val="Vol_(Oth)_Cortesias5"/>
      <sheetName val="INPUT-Cust_Sugg_Margin(Ds)5"/>
      <sheetName val="On_Invoice5"/>
      <sheetName val="INPUT-Cust_Sugg_Margin(Ka)5"/>
      <sheetName val="INPUT_SKUs5"/>
      <sheetName val="Brand_P&amp;L3"/>
      <sheetName val="SUPERMONT_P3"/>
      <sheetName val="Data_selection3"/>
      <sheetName val="1_3"/>
      <sheetName val="Customer_&amp;_SO3"/>
      <sheetName val="Session_Proposal3"/>
      <sheetName val="PDA_BOP2"/>
      <sheetName val="PROCESS_MD2"/>
      <sheetName val="Lista_de_Motivos2"/>
      <sheetName val="Ponto_Crítico_-_Resp__Plano2"/>
      <sheetName val="Lista_Funcionários_(2)2"/>
      <sheetName val="PAINEL_RECOLHA_CRÉDITO2"/>
      <sheetName val="Gráficos_-_CDD2"/>
      <sheetName val="Dropdown_Menu1"/>
      <sheetName val="Project_List1"/>
      <sheetName val="Выпадающие_списки1"/>
      <sheetName val="SOP_Freshness"/>
      <sheetName val="Master_Data"/>
      <sheetName val="Dimension_IN_Sheet1!D1912"/>
      <sheetName val="Dimension_IN_1912"/>
      <sheetName val="Book1"/>
      <sheetName val="info for drop box"/>
      <sheetName val="Produtos_e_Custos1"/>
      <sheetName val="EE"/>
      <sheetName val="BD_-_Realizado1"/>
      <sheetName val="Cadastro_de_Veículos1"/>
      <sheetName val="Sispec"/>
      <sheetName val="IT_CHNG_01-K"/>
      <sheetName val="IPE"/>
      <sheetName val="GBP_BODS"/>
      <sheetName val="GFP_CFIN"/>
      <sheetName val="GDP_MDG"/>
      <sheetName val="GUP_SLT"/>
      <sheetName val="GAP_SOL"/>
      <sheetName val="GXP_PO"/>
      <sheetName val="%_Automation_Analysis_Business"/>
      <sheetName val="KPIs- TTP, PTP, People Turnover"/>
      <sheetName val="Dec"/>
      <sheetName val="部门"/>
      <sheetName val="1월 목표"/>
      <sheetName val="CIP"/>
      <sheetName val="[손익기01_XL_x0000__x0000_DePara10"/>
      <sheetName val="_손익기01_XL_x0000__x0000_DePara10"/>
      <sheetName val="_손익기01_XL_x0000__x05"/>
      <sheetName val="_손익기01_XL_x005f_x0000__x7"/>
      <sheetName val="POCM 배송지"/>
      <sheetName val="Pivot"/>
      <sheetName val="Lista AI"/>
      <sheetName val="公式页面"/>
      <sheetName val="Mapping "/>
      <sheetName val="WS DB"/>
      <sheetName val="DB"/>
      <sheetName val="Region "/>
      <sheetName val="SKU DB"/>
      <sheetName val="SKU信息"/>
      <sheetName val="销售项费用项"/>
      <sheetName val="陈列描述"/>
      <sheetName val="大组压仓"/>
      <sheetName val="CPR用Rate&amp;Mix"/>
      <sheetName val="CC"/>
      <sheetName val="기본사항"/>
      <sheetName val="_손익기01_XL_x0000__x4"/>
      <sheetName val="_손익기01_XL_x0000__x5"/>
      <sheetName val="_손익기01_XL_x0000__x6"/>
      <sheetName val="_손익기01_XL_x0000__x7"/>
      <sheetName val="SAP info"/>
      <sheetName val="Target Book"/>
      <sheetName val="辅助表格"/>
      <sheetName val="10 麦汁CIP清洗标准水量"/>
      <sheetName val="BU"/>
      <sheetName val="TO_Data_Base22"/>
      <sheetName val="YTD_Summary21"/>
      <sheetName val="Month_Summary21"/>
      <sheetName val="Trial_Balance_MAY_200921"/>
      <sheetName val="TB_Pivot21"/>
      <sheetName val="total_per_LB_LB221"/>
      <sheetName val="Trial_Balance_Vlookup21"/>
      <sheetName val="Trial_Balance_APRIL_200921"/>
      <sheetName val="Roll_Out_AQ21"/>
      <sheetName val="Evolução_mandamentos21"/>
      <sheetName val="Planilha_resultados20"/>
      <sheetName val="Historico_200320"/>
      <sheetName val="Sig_Cycles_Accts_&amp;_Processes20"/>
      <sheetName val="Fixed_ZBB14"/>
      <sheetName val="E_法规NC14"/>
      <sheetName val="3_ISo_YTD14"/>
      <sheetName val="Données_LMU14"/>
      <sheetName val="Brazil_Sovereign14"/>
      <sheetName val="Resumen_Costo14"/>
      <sheetName val="Extract_Loss14"/>
      <sheetName val="QA_跟踪记录表14"/>
      <sheetName val="5_114"/>
      <sheetName val="Base_de_Dados14"/>
      <sheetName val="Como_Estamos14"/>
      <sheetName val="Controls_data16"/>
      <sheetName val="RG_Depots14"/>
      <sheetName val="material_data14"/>
      <sheetName val="other_data14"/>
      <sheetName val="Database_(RUR)Mar_YTD14"/>
      <sheetName val="SKU_Mapping14"/>
      <sheetName val="Drop_Down14"/>
      <sheetName val="Raw_Data14"/>
      <sheetName val="EBM-2_GHQ14"/>
      <sheetName val="Base_PEF15"/>
      <sheetName val="Testing_Template_Guidance14"/>
      <sheetName val="Test_Programs14"/>
      <sheetName val="Dados_BLP14"/>
      <sheetName val="FJJX_Bud_IB13"/>
      <sheetName val="JOB_PROFILE_-_LAS14"/>
      <sheetName val="ARdistr_(2)14"/>
      <sheetName val="look-up_data13"/>
      <sheetName val="Prd_Hierarchy(产品层级)13"/>
      <sheetName val="Com_(2PK)13"/>
      <sheetName val="Project_Code13"/>
      <sheetName val="요일_테이블14"/>
      <sheetName val="요일_테이블_(2)13"/>
      <sheetName val="Prd_Hierarchy(产品层次)13"/>
      <sheetName val="전사_PL15"/>
      <sheetName val="자금_제외_PL15"/>
      <sheetName val="자금_PL15"/>
      <sheetName val="전사_BS15"/>
      <sheetName val="자금_제외_BS15"/>
      <sheetName val="자금_BS15"/>
      <sheetName val="BS_계정_설명15"/>
      <sheetName val="_Cash_Flow(전사)15"/>
      <sheetName val="_Cash_Flow(자금제외)15"/>
      <sheetName val="_Cash_Flow(자금)15"/>
      <sheetName val="ROIC_15"/>
      <sheetName val="인건비_명세15"/>
      <sheetName val="판관비_명세15"/>
      <sheetName val="OH_Cost경비(내역)15"/>
      <sheetName val="OH_Cost경비(배부기준)15"/>
      <sheetName val="기타수지&amp;특별손익_명세15"/>
      <sheetName val="업무연락_(2)14"/>
      <sheetName val="제시_손익계산서14"/>
      <sheetName val="01_02월_성과급15"/>
      <sheetName val="M_7회차_담금_계획14"/>
      <sheetName val="팀별_실적14"/>
      <sheetName val="팀별_실적_(환산)14"/>
      <sheetName val="4__Inj_투자상세내역14"/>
      <sheetName val="3__Blow_투자_상세내역14"/>
      <sheetName val="Process_List14"/>
      <sheetName val="7_(2)14"/>
      <sheetName val="_손익기01_XL13"/>
      <sheetName val="Income_Stmt13"/>
      <sheetName val="drop_down_list13"/>
      <sheetName val="[손익기01_XL_x005f_x0000__x005f_x0000_DePara13"/>
      <sheetName val="Quarterly_LBO_Model13"/>
      <sheetName val="Figures_Report12"/>
      <sheetName val="[손익기01_XL13"/>
      <sheetName val="_손익기01_XL_x005f_x0000__x005f_x0000_DePara13"/>
      <sheetName val="Fare_prices12"/>
      <sheetName val="Hotel_prices12"/>
      <sheetName val="Set_Up13"/>
      <sheetName val="15년_BL_사계13"/>
      <sheetName val="1_종합손익(도급)13"/>
      <sheetName val="1_종합손익(주택,개발)13"/>
      <sheetName val="2_실행예산13"/>
      <sheetName val="2_2과부족13"/>
      <sheetName val="2_3원가절감13"/>
      <sheetName val="8_외주비집행현황13"/>
      <sheetName val="9_자재비13"/>
      <sheetName val="10_현장집행13"/>
      <sheetName val="3_추가원가13"/>
      <sheetName val="3_추가원가_(2)13"/>
      <sheetName val="4_사전공사13"/>
      <sheetName val="5_추정공사비13"/>
      <sheetName val="6_금융비용13"/>
      <sheetName val="7_공사비집행현황(총괄)13"/>
      <sheetName val="11_1생산성13"/>
      <sheetName val="11_2인원산출13"/>
      <sheetName val="Classification_分类12"/>
      <sheetName val="tab_STATUS_DO_PROCESSO_12"/>
      <sheetName val="Perf__Plan__Diário112"/>
      <sheetName val="In_(2)12"/>
      <sheetName val="__한국_AMP_ASP-23_판매가격__12"/>
      <sheetName val="CC_Down_load_071612"/>
      <sheetName val="변경실행(2차)_12"/>
      <sheetName val="나_출고12"/>
      <sheetName val="나_입고12"/>
      <sheetName val="09년_인건비(속리산)12"/>
      <sheetName val="합산목표(감가+57_5)12"/>
      <sheetName val="제조원가_원단위_분석12"/>
      <sheetName val="종합표양식(품의_&amp;_입고)_212"/>
      <sheetName val="원가관리_(동월대비)12"/>
      <sheetName val="b_balju_(2)12"/>
      <sheetName val="2-2_매출분석12"/>
      <sheetName val="몰드시스템_리스트12"/>
      <sheetName val="11_외화채무증권(AFS,HTM)0812"/>
      <sheetName val="13_감액TEST_0812"/>
      <sheetName val="12년_CF(9월)12"/>
      <sheetName val="중기조종사_단위단가12"/>
      <sheetName val="6PILE__(돌출)12"/>
      <sheetName val="기성청구_공문12"/>
      <sheetName val="Sheet1_(2)12"/>
      <sheetName val="CLASIFICACION_DE_AI12"/>
      <sheetName val="Base_da_Datos12"/>
      <sheetName val="slide_24_cat_A12"/>
      <sheetName val="slide_82_cat_b12"/>
      <sheetName val="Dados_dos_Produtos12"/>
      <sheetName val="09~10년_매출계획12"/>
      <sheetName val="1_MDF1공장12"/>
      <sheetName val="Incident_유형구분표12"/>
      <sheetName val="3YP2016-Bottom_up11"/>
      <sheetName val="DD_list12"/>
      <sheetName val="Base_de_Datos11"/>
      <sheetName val="Clasif_11"/>
      <sheetName val="Supply_Cost_Centers11"/>
      <sheetName val="Cond__Inseguros11"/>
      <sheetName val="Comp__Inseguros11"/>
      <sheetName val="Lista_de_datos11"/>
      <sheetName val="MASTER_APP11"/>
      <sheetName val="2_카드채권(대출포함)11"/>
      <sheetName val="表21_净利润调节表11"/>
      <sheetName val="Lista_CI11"/>
      <sheetName val="Dashboard_Prevención_Riesgos_10"/>
      <sheetName val="TOP_KPIs_MTM10"/>
      <sheetName val="PLAN_DE_ACCION10"/>
      <sheetName val="Faro_de_Indicadores10"/>
      <sheetName val="Farol_Acciones11"/>
      <sheetName val="Lista_de_Entrenamientos11"/>
      <sheetName val="Unidades_SAC-REVENDA12"/>
      <sheetName val="FornecM_Check10"/>
      <sheetName val="Share_Price_200211"/>
      <sheetName val="_DD_List11"/>
      <sheetName val="BEP_加薪_KPI10"/>
      <sheetName val="Estratificación_AI10"/>
      <sheetName val="condicion_inseguras10"/>
      <sheetName val="Actos_Inseguros10"/>
      <sheetName val="Control_de_incidentes10"/>
      <sheetName val="Plan_de_Acción10"/>
      <sheetName val="Issues_List_Payments10"/>
      <sheetName val="do_not_delete10"/>
      <sheetName val="Grafica_Actos10"/>
      <sheetName val="APAC_S10"/>
      <sheetName val="APAC_N10"/>
      <sheetName val="Slide_output10"/>
      <sheetName val="[손익기01_XL??DePara10"/>
      <sheetName val="Farol_Metas10"/>
      <sheetName val="Mod_Relac_10"/>
      <sheetName val="Condiciones_SyE10"/>
      <sheetName val="REALxMETA_-_CERVEJA12"/>
      <sheetName val="REALxMETA_-_REFRI12"/>
      <sheetName val="Directrices_de_Metas_201710"/>
      <sheetName val="Data_validation10"/>
      <sheetName val="_손익기01_XL_x005f_x005f_x005f_x0000__x005f_x005f_10"/>
      <sheetName val="Hazards_Analysis-隐患分析10"/>
      <sheetName val="F08_-_Asia_Pac_Full_Year_Q311"/>
      <sheetName val="Top_Priorities11"/>
      <sheetName val="Listco_Stock11"/>
      <sheetName val="Intl_Purchase11"/>
      <sheetName val="FY_outlook11"/>
      <sheetName val="CY_outlook11"/>
      <sheetName val="Cash_metrics11"/>
      <sheetName val="P6_711"/>
      <sheetName val="DATOS_BASE10"/>
      <sheetName val="97_사업추정(WEKI)10"/>
      <sheetName val="Tong_hop10"/>
      <sheetName val="95_1_1이후취득자산(숨기기상태)10"/>
      <sheetName val="sum1_(2)10"/>
      <sheetName val="3_바닥판설계10"/>
      <sheetName val="6월_공정외주10"/>
      <sheetName val="2_대외공문10"/>
      <sheetName val="2_총괄표10"/>
      <sheetName val="입출재고현황_(2)10"/>
      <sheetName val="504전기실_동부하-L10"/>
      <sheetName val="OUTER_AREA(겹침없음)10"/>
      <sheetName val="EL_표면적10"/>
      <sheetName val="TRE_TABLE10"/>
      <sheetName val="입찰내역_발주처_양식10"/>
      <sheetName val="POC_LIST10"/>
      <sheetName val="turnover_reason퇴직사유10"/>
      <sheetName val="SKU_Basic_Data10"/>
      <sheetName val="Entity_Target10"/>
      <sheetName val="DETALLE_MENSUAL10"/>
      <sheetName val="Drop-down_List9"/>
      <sheetName val="by_DD9"/>
      <sheetName val="VALIDACION_DE_DATOS9"/>
      <sheetName val="Jul-Sep_Actual_cost_(2)9"/>
      <sheetName val="Check_Qualidade8"/>
      <sheetName val="De_Para9"/>
      <sheetName val="Check_Aderencia8"/>
      <sheetName val="_손익기01_XL_x005f_x0000__x08"/>
      <sheetName val="부재료_비교(11년_vs_10년)8"/>
      <sheetName val="Base_Farol8"/>
      <sheetName val="Gerencial_IL8"/>
      <sheetName val="Ventas_Campo8"/>
      <sheetName val="ACTOS_POR_RIESGO8"/>
      <sheetName val="drop_lists8"/>
      <sheetName val="MRL_NON_SUPPLY_URU8"/>
      <sheetName val="AIIM_-_Empresas_Ext_20128"/>
      <sheetName val="KPIs_Hana8"/>
      <sheetName val="Catalago_de_refacciones_8"/>
      <sheetName val="Existencias_al_07-Nov-20128"/>
      <sheetName val="Check_GG8"/>
      <sheetName val="Sheet3_(2)8"/>
      <sheetName val="Nombre_de_SOP8"/>
      <sheetName val="Lao_&amp;_Cam8"/>
      <sheetName val="Hoegaarden_20198"/>
      <sheetName val="Lao_&amp;_Cam_20198"/>
      <sheetName val="Malaysia_20198"/>
      <sheetName val="Singapore_20198"/>
      <sheetName val="Sheet2_(2)8"/>
      <sheetName val="요일_테이블_8"/>
      <sheetName val="Other_Listings8"/>
      <sheetName val="2__Indicadores8"/>
      <sheetName val="Ta_8"/>
      <sheetName val="Lista_de_Entrenamientos_RSO8"/>
      <sheetName val="Tablero_SDG11"/>
      <sheetName val="Lista_Areas11"/>
      <sheetName val="One_Page11"/>
      <sheetName val="Sub-Productos_HN9"/>
      <sheetName val="Eficiencia_linea8"/>
      <sheetName val="_mngt_Pillar8"/>
      <sheetName val="Pauta_RPS_Distribuição7"/>
      <sheetName val="Estoque_(2)7"/>
      <sheetName val="BNR_2012_в_ящике7"/>
      <sheetName val="Comp_Inseguros7"/>
      <sheetName val="DO_NOT_MOVE7"/>
      <sheetName val="DATOS_DE_VALIDACIÓN7"/>
      <sheetName val="Datos_con7"/>
      <sheetName val="_Datos_Cond_7"/>
      <sheetName val="INGRESO_(2)7"/>
      <sheetName val="PG-K1610_(UEN_Areas)MNG7"/>
      <sheetName val="DATOS_GEN_7"/>
      <sheetName val="NUEVOS_CRITERIOS7"/>
      <sheetName val="Condiciones_Agua7"/>
      <sheetName val="__한국_AMP_ASP-23_판㧤가격__6"/>
      <sheetName val="11_䡸화채무줝ⴌ(AFS,HTM)086"/>
      <sheetName val="Drop_list6"/>
      <sheetName val="FX_Rates6"/>
      <sheetName val="Dropdown_list6"/>
      <sheetName val="Vagas_x_Candidatos6"/>
      <sheetName val="Proced_6"/>
      <sheetName val="Cut_Machine_Summary6"/>
      <sheetName val="Control_de_Fallas6"/>
      <sheetName val="Setup_for_Templates6"/>
      <sheetName val="Datos_emp6"/>
      <sheetName val="Validation_lists6"/>
      <sheetName val="TIPO_DE_ACTO6"/>
      <sheetName val="CRITICIDAD_DE_CI6"/>
      <sheetName val="Catálogo_de_CI6"/>
      <sheetName val="%_CUMPLIMIENTO6"/>
      <sheetName val="%_cumplimiento_6"/>
      <sheetName val="CALIFICACIONES_20194"/>
      <sheetName val="Lev_4_360_deg_check_Crit_Task4"/>
      <sheetName val="Lev_4_Chk_IC_Stock_Crit_Task4"/>
      <sheetName val="Lev_4_WMS_Putaway_Crit_Task4"/>
      <sheetName val="Listas_y_equipos_a_evaluar6"/>
      <sheetName val="Data_Reporte6"/>
      <sheetName val="Read_me6"/>
      <sheetName val="NAZ_Strategy4"/>
      <sheetName val="Champions_List5"/>
      <sheetName val="Daily_Dashboard6"/>
      <sheetName val="Mapeo_SKUs6"/>
      <sheetName val="Vol_(Ds)6"/>
      <sheetName val="Vol_(Ka)6"/>
      <sheetName val="Vol_(Oth)6"/>
      <sheetName val="Vol_(Oth)_Cortesias6"/>
      <sheetName val="INPUT-Cust_Sugg_Margin(Ds)6"/>
      <sheetName val="On_Invoice6"/>
      <sheetName val="INPUT-Cust_Sugg_Margin(Ka)6"/>
      <sheetName val="INPUT_SKUs6"/>
      <sheetName val="Brand_P&amp;L4"/>
      <sheetName val="SUPERMONT_P4"/>
      <sheetName val="Data_selection4"/>
      <sheetName val="1_4"/>
      <sheetName val="Customer_&amp;_SO4"/>
      <sheetName val="Session_Proposal4"/>
      <sheetName val="Análise_Tempos3"/>
      <sheetName val="Incentivo_Automóvil3"/>
      <sheetName val="Dropdown_Menu2"/>
      <sheetName val="PDA_BOP3"/>
      <sheetName val="Validação_de_Dados3"/>
      <sheetName val="No_llenar_3"/>
      <sheetName val="PROCESS_MD3"/>
      <sheetName val="Lista_de_Motivos3"/>
      <sheetName val="Ponto_Crítico_-_Resp__Plano3"/>
      <sheetName val="Lista_Funcionários_(2)3"/>
      <sheetName val="PAINEL_RECOLHA_CRÉDITO3"/>
      <sheetName val="Gráficos_-_CDD3"/>
      <sheetName val="Project_List2"/>
      <sheetName val="Выпадающие_списки2"/>
      <sheetName val="유류대_현황1"/>
      <sheetName val="mapping_(2)1"/>
      <sheetName val="Ref_1"/>
      <sheetName val="2_3_Projects_Status1"/>
      <sheetName val="SOP_Freshness1"/>
      <sheetName val="Listas_desplegables1"/>
      <sheetName val="Resumen_General1"/>
      <sheetName val="Cátalogo_de_CI1"/>
      <sheetName val="Hoja2_(2)1"/>
      <sheetName val="Technology_check_list1"/>
      <sheetName val="Status_de_Usuario1"/>
      <sheetName val="Actos_y_Condiciones_1"/>
      <sheetName val="NO_BORRAR1"/>
      <sheetName val="Formato_checklist_Lab1"/>
      <sheetName val="Master_Data1"/>
      <sheetName val="1__템플릿1"/>
      <sheetName val="2__작성_참고사항1"/>
      <sheetName val="Consolidated_Project_List1"/>
      <sheetName val="Fixed_Cost1"/>
      <sheetName val="Dimension_IN_Sheet1!D19121"/>
      <sheetName val="Dimension_IN_19121"/>
      <sheetName val="Manage_to_Sustain"/>
      <sheetName val="Packages_Info"/>
      <sheetName val="Meeting_List"/>
      <sheetName val="Explicacion"/>
      <sheetName val="COE Scope - Strategic Projects"/>
      <sheetName val="PARTICIPACION"/>
      <sheetName val="SEGUIMIENTO SEMANAL"/>
      <sheetName val="."/>
      <sheetName val="BUD"/>
      <sheetName val="데이터 유효성 목록"/>
      <sheetName val="Ref_New Contract Model"/>
      <sheetName val="Resumen (hL env)"/>
      <sheetName val="Tipo Viaje"/>
      <sheetName val="Flota y Personal"/>
      <sheetName val="后台"/>
      <sheetName val="AL来源"/>
      <sheetName val="Name List"/>
      <sheetName val="TO_Data_Base23"/>
      <sheetName val="YTD_Summary22"/>
      <sheetName val="Month_Summary22"/>
      <sheetName val="Trial_Balance_MAY_200922"/>
      <sheetName val="TB_Pivot22"/>
      <sheetName val="total_per_LB_LB222"/>
      <sheetName val="Trial_Balance_Vlookup22"/>
      <sheetName val="Trial_Balance_APRIL_200922"/>
      <sheetName val="Roll_Out_AQ22"/>
      <sheetName val="Evolução_mandamentos22"/>
      <sheetName val="Planilha_resultados21"/>
      <sheetName val="Historico_200321"/>
      <sheetName val="Sig_Cycles_Accts_&amp;_Processes21"/>
      <sheetName val="Fixed_ZBB15"/>
      <sheetName val="E_法规NC15"/>
      <sheetName val="3_ISo_YTD15"/>
      <sheetName val="Données_LMU15"/>
      <sheetName val="Brazil_Sovereign15"/>
      <sheetName val="Resumen_Costo15"/>
      <sheetName val="Base_de_Dados15"/>
      <sheetName val="Extract_Loss15"/>
      <sheetName val="5_115"/>
      <sheetName val="QA_跟踪记录表15"/>
      <sheetName val="RG_Depots15"/>
      <sheetName val="material_data15"/>
      <sheetName val="other_data15"/>
      <sheetName val="Como_Estamos15"/>
      <sheetName val="Database_(RUR)Mar_YTD15"/>
      <sheetName val="SKU_Mapping15"/>
      <sheetName val="Drop_Down15"/>
      <sheetName val="Raw_Data15"/>
      <sheetName val="EBM-2_GHQ15"/>
      <sheetName val="Base_PEF16"/>
      <sheetName val="Controls_data17"/>
      <sheetName val="Testing_Template_Guidance15"/>
      <sheetName val="Test_Programs15"/>
      <sheetName val="[손익기01_XLDePara11"/>
      <sheetName val="Dados_BLP15"/>
      <sheetName val="FJJX_Bud_IB14"/>
      <sheetName val="JOB_PROFILE_-_LAS15"/>
      <sheetName val="ARdistr_(2)15"/>
      <sheetName val="look-up_data14"/>
      <sheetName val="Prd_Hierarchy(产品层级)14"/>
      <sheetName val="Com_(2PK)14"/>
      <sheetName val="Project_Code14"/>
      <sheetName val="요일_테이블15"/>
      <sheetName val="요일_테이블_(2)14"/>
      <sheetName val="Prd_Hierarchy(产品层次)14"/>
      <sheetName val="전사_PL16"/>
      <sheetName val="자금_제외_PL16"/>
      <sheetName val="자금_PL16"/>
      <sheetName val="전사_BS16"/>
      <sheetName val="자금_제외_BS16"/>
      <sheetName val="자금_BS16"/>
      <sheetName val="BS_계정_설명16"/>
      <sheetName val="_Cash_Flow(전사)16"/>
      <sheetName val="_Cash_Flow(자금제외)16"/>
      <sheetName val="_Cash_Flow(자금)16"/>
      <sheetName val="ROIC_16"/>
      <sheetName val="인건비_명세16"/>
      <sheetName val="판관비_명세16"/>
      <sheetName val="OH_Cost경비(내역)16"/>
      <sheetName val="OH_Cost경비(배부기준)16"/>
      <sheetName val="기타수지&amp;특별손익_명세16"/>
      <sheetName val="업무연락_(2)15"/>
      <sheetName val="제시_손익계산서15"/>
      <sheetName val="01_02월_성과급16"/>
      <sheetName val="M_7회차_담금_계획15"/>
      <sheetName val="팀별_실적15"/>
      <sheetName val="팀별_실적_(환산)15"/>
      <sheetName val="4__Inj_투자상세내역15"/>
      <sheetName val="3__Blow_투자_상세내역15"/>
      <sheetName val="Process_List15"/>
      <sheetName val="7_(2)15"/>
      <sheetName val="_손익기01_XL14"/>
      <sheetName val="Income_Stmt14"/>
      <sheetName val="drop_down_list14"/>
      <sheetName val="[손익기01_XL_x005f_x0000__x005f_x0000_DePara14"/>
      <sheetName val="[손익기01_XL14"/>
      <sheetName val="Quarterly_LBO_Model14"/>
      <sheetName val="Figures_Report13"/>
      <sheetName val="_손익기01_XL_x005f_x0000__x005f_x0000_DePara14"/>
      <sheetName val="Set_Up14"/>
      <sheetName val="15년_BL_사계14"/>
      <sheetName val="1_종합손익(도급)14"/>
      <sheetName val="1_종합손익(주택,개발)14"/>
      <sheetName val="2_실행예산14"/>
      <sheetName val="2_2과부족14"/>
      <sheetName val="2_3원가절감14"/>
      <sheetName val="8_외주비집행현황14"/>
      <sheetName val="9_자재비14"/>
      <sheetName val="10_현장집행14"/>
      <sheetName val="3_추가원가14"/>
      <sheetName val="3_추가원가_(2)14"/>
      <sheetName val="4_사전공사14"/>
      <sheetName val="5_추정공사비14"/>
      <sheetName val="6_금융비용14"/>
      <sheetName val="7_공사비집행현황(총괄)14"/>
      <sheetName val="11_1생산성14"/>
      <sheetName val="11_2인원산출14"/>
      <sheetName val="Classification_分类13"/>
      <sheetName val="Fare_prices13"/>
      <sheetName val="Hotel_prices13"/>
      <sheetName val="tab_STATUS_DO_PROCESSO_13"/>
      <sheetName val="Perf__Plan__Diário113"/>
      <sheetName val="In_(2)13"/>
      <sheetName val="__한국_AMP_ASP-23_판매가격__13"/>
      <sheetName val="CC_Down_load_071613"/>
      <sheetName val="변경실행(2차)_13"/>
      <sheetName val="나_출고13"/>
      <sheetName val="나_입고13"/>
      <sheetName val="09년_인건비(속리산)13"/>
      <sheetName val="합산목표(감가+57_5)13"/>
      <sheetName val="제조원가_원단위_분석13"/>
      <sheetName val="종합표양식(품의_&amp;_입고)_213"/>
      <sheetName val="원가관리_(동월대비)13"/>
      <sheetName val="b_balju_(2)13"/>
      <sheetName val="2-2_매출분석13"/>
      <sheetName val="몰드시스템_리스트13"/>
      <sheetName val="11_외화채무증권(AFS,HTM)0813"/>
      <sheetName val="13_감액TEST_0813"/>
      <sheetName val="12년_CF(9월)13"/>
      <sheetName val="중기조종사_단위단가13"/>
      <sheetName val="6PILE__(돌출)13"/>
      <sheetName val="기성청구_공문13"/>
      <sheetName val="Sheet1_(2)13"/>
      <sheetName val="CLASIFICACION_DE_AI13"/>
      <sheetName val="Base_da_Datos13"/>
      <sheetName val="slide_24_cat_A13"/>
      <sheetName val="slide_82_cat_b13"/>
      <sheetName val="Dados_dos_Produtos13"/>
      <sheetName val="Base_de_Datos12"/>
      <sheetName val="09~10년_매출계획13"/>
      <sheetName val="1_MDF1공장13"/>
      <sheetName val="Incident_유형구분표13"/>
      <sheetName val="3YP2016-Bottom_up12"/>
      <sheetName val="DD_list13"/>
      <sheetName val="Supply_Cost_Centers12"/>
      <sheetName val="_손익기01_XLDePara11"/>
      <sheetName val="2_카드채권(대출포함)12"/>
      <sheetName val="表21_净利润调节表12"/>
      <sheetName val="Cond__Inseguros12"/>
      <sheetName val="Comp__Inseguros12"/>
      <sheetName val="Lista_de_datos12"/>
      <sheetName val="MASTER_APP12"/>
      <sheetName val="Clasif_12"/>
      <sheetName val="Farol_Acciones12"/>
      <sheetName val="Lista_de_Entrenamientos12"/>
      <sheetName val="Unidades_SAC-REVENDA13"/>
      <sheetName val="FornecM_Check11"/>
      <sheetName val="Lista_CI12"/>
      <sheetName val="Estratificación_AI11"/>
      <sheetName val="condicion_inseguras11"/>
      <sheetName val="Actos_Inseguros11"/>
      <sheetName val="Control_de_incidentes11"/>
      <sheetName val="Plan_de_Acción11"/>
      <sheetName val="_DD_List12"/>
      <sheetName val="Share_Price_200212"/>
      <sheetName val="Issues_List_Payments11"/>
      <sheetName val="BEP_加薪_KPI11"/>
      <sheetName val="Faro_de_Indicadores11"/>
      <sheetName val="TOP_KPIs_MTM11"/>
      <sheetName val="PLAN_DE_ACCION11"/>
      <sheetName val="Grafica_Actos11"/>
      <sheetName val="POC_LIST11"/>
      <sheetName val="Dashboard_Prevención_Riesgos_11"/>
      <sheetName val="do_not_delete11"/>
      <sheetName val="APAC_S11"/>
      <sheetName val="APAC_N11"/>
      <sheetName val="Slide_output11"/>
      <sheetName val="[손익기01_XL??DePara11"/>
      <sheetName val="Farol_Metas11"/>
      <sheetName val="Mod_Relac_11"/>
      <sheetName val="Condiciones_SyE11"/>
      <sheetName val="REALxMETA_-_CERVEJA13"/>
      <sheetName val="REALxMETA_-_REFRI13"/>
      <sheetName val="Directrices_de_Metas_201711"/>
      <sheetName val="Data_validation11"/>
      <sheetName val="_손익기01_XL_x005f_x005f_x005f_x0000__x005f_x005f_11"/>
      <sheetName val="Hazards_Analysis-隐患分析11"/>
      <sheetName val="F08_-_Asia_Pac_Full_Year_Q312"/>
      <sheetName val="Top_Priorities12"/>
      <sheetName val="Listco_Stock12"/>
      <sheetName val="Intl_Purchase12"/>
      <sheetName val="FY_outlook12"/>
      <sheetName val="CY_outlook12"/>
      <sheetName val="Cash_metrics12"/>
      <sheetName val="P6_712"/>
      <sheetName val="DATOS_BASE11"/>
      <sheetName val="97_사업추정(WEKI)11"/>
      <sheetName val="Tong_hop11"/>
      <sheetName val="95_1_1이후취득자산(숨기기상태)11"/>
      <sheetName val="sum1_(2)11"/>
      <sheetName val="3_바닥판설계11"/>
      <sheetName val="6월_공정외주11"/>
      <sheetName val="2_대외공문11"/>
      <sheetName val="2_총괄표11"/>
      <sheetName val="입출재고현황_(2)11"/>
      <sheetName val="504전기실_동부하-L11"/>
      <sheetName val="OUTER_AREA(겹침없음)11"/>
      <sheetName val="EL_표면적11"/>
      <sheetName val="TRE_TABLE11"/>
      <sheetName val="입찰내역_발주처_양식11"/>
      <sheetName val="turnover_reason퇴직사유11"/>
      <sheetName val="SKU_Basic_Data11"/>
      <sheetName val="Entity_Target11"/>
      <sheetName val="Check_Qualidade9"/>
      <sheetName val="De_Para10"/>
      <sheetName val="DETALLE_MENSUAL11"/>
      <sheetName val="Check_Aderencia9"/>
      <sheetName val="Drop-down_List10"/>
      <sheetName val="by_DD10"/>
      <sheetName val="VALIDACION_DE_DATOS10"/>
      <sheetName val="Jul-Sep_Actual_cost_(2)10"/>
      <sheetName val="Gerencial_IL9"/>
      <sheetName val="Base_Farol9"/>
      <sheetName val="ACTOS_POR_RIESGO9"/>
      <sheetName val="Nombre_de_SOP9"/>
      <sheetName val="drop_lists9"/>
      <sheetName val="Ventas_Campo9"/>
      <sheetName val="MRL_NON_SUPPLY_URU9"/>
      <sheetName val="AIIM_-_Empresas_Ext_20129"/>
      <sheetName val="KPIs_Hana9"/>
      <sheetName val="Catalago_de_refacciones_9"/>
      <sheetName val="Existencias_al_07-Nov-20129"/>
      <sheetName val="Check_GG9"/>
      <sheetName val="2__Indicadores9"/>
      <sheetName val="Ta_9"/>
      <sheetName val="부재료_비교(11년_vs_10년)9"/>
      <sheetName val="_손익기01_XL_x005f_x0000__x09"/>
      <sheetName val="Lista_de_Entrenamientos_RSO9"/>
      <sheetName val="Tablero_SDG12"/>
      <sheetName val="Lista_Areas12"/>
      <sheetName val="One_Page12"/>
      <sheetName val="Sub-Productos_HN10"/>
      <sheetName val="Eficiencia_linea9"/>
      <sheetName val="Sheet3_(2)9"/>
      <sheetName val="Lao_&amp;_Cam9"/>
      <sheetName val="Hoegaarden_20199"/>
      <sheetName val="Lao_&amp;_Cam_20199"/>
      <sheetName val="Malaysia_20199"/>
      <sheetName val="Singapore_20199"/>
      <sheetName val="Sheet2_(2)9"/>
      <sheetName val="_mngt_Pillar9"/>
      <sheetName val="요일_테이블_9"/>
      <sheetName val="Other_Listings9"/>
      <sheetName val="Pauta_RPS_Distribuição8"/>
      <sheetName val="Estoque_(2)8"/>
      <sheetName val="_손익기01_XL_x06"/>
      <sheetName val="Comp_Inseguros8"/>
      <sheetName val="BNR_2012_в_ящике8"/>
      <sheetName val="DO_NOT_MOVE8"/>
      <sheetName val="DATOS_DE_VALIDACIÓN8"/>
      <sheetName val="Datos_con8"/>
      <sheetName val="_Datos_Cond_8"/>
      <sheetName val="INGRESO_(2)8"/>
      <sheetName val="PG-K1610_(UEN_Areas)MNG8"/>
      <sheetName val="DATOS_GEN_8"/>
      <sheetName val="NUEVOS_CRITERIOS8"/>
      <sheetName val="Condiciones_Agua8"/>
      <sheetName val="Dropdown_list7"/>
      <sheetName val="Drop_list7"/>
      <sheetName val="FX_Rates7"/>
      <sheetName val="__한국_AMP_ASP-23_판㧤가격__7"/>
      <sheetName val="11_䡸화채무줝ⴌ(AFS,HTM)087"/>
      <sheetName val="Proced_7"/>
      <sheetName val="Cut_Machine_Summary7"/>
      <sheetName val="Vagas_x_Candidatos7"/>
      <sheetName val="Control_de_Fallas7"/>
      <sheetName val="Setup_for_Templates7"/>
      <sheetName val="Datos_emp7"/>
      <sheetName val="Validation_lists7"/>
      <sheetName val="TIPO_DE_ACTO7"/>
      <sheetName val="CRITICIDAD_DE_CI7"/>
      <sheetName val="Catálogo_de_CI7"/>
      <sheetName val="%_CUMPLIMIENTO7"/>
      <sheetName val="%_cumplimiento_7"/>
      <sheetName val="CALIFICACIONES_20195"/>
      <sheetName val="Lev_4_360_deg_check_Crit_Task5"/>
      <sheetName val="Lev_4_Chk_IC_Stock_Crit_Task5"/>
      <sheetName val="Lev_4_WMS_Putaway_Crit_Task5"/>
      <sheetName val="Análise_Tempos4"/>
      <sheetName val="Listas_y_equipos_a_evaluar7"/>
      <sheetName val="Data_Reporte7"/>
      <sheetName val="Read_me7"/>
      <sheetName val="Daily_Dashboard7"/>
      <sheetName val="Champions_List6"/>
      <sheetName val="NAZ_Strategy5"/>
      <sheetName val="Mapeo_SKUs7"/>
      <sheetName val="Vol_(Ds)7"/>
      <sheetName val="Vol_(Ka)7"/>
      <sheetName val="Vol_(Oth)7"/>
      <sheetName val="Vol_(Oth)_Cortesias7"/>
      <sheetName val="INPUT-Cust_Sugg_Margin(Ds)7"/>
      <sheetName val="On_Invoice7"/>
      <sheetName val="INPUT-Cust_Sugg_Margin(Ka)7"/>
      <sheetName val="INPUT_SKUs7"/>
      <sheetName val="Brand_P&amp;L5"/>
      <sheetName val="SUPERMONT_P5"/>
      <sheetName val="Data_selection5"/>
      <sheetName val="1_5"/>
      <sheetName val="Customer_&amp;_SO5"/>
      <sheetName val="Session_Proposal5"/>
      <sheetName val="Validação_de_Dados4"/>
      <sheetName val="No_llenar_4"/>
      <sheetName val="PDA_BOP4"/>
      <sheetName val="Incentivo_Automóvil4"/>
      <sheetName val="Project_List3"/>
      <sheetName val="Dropdown_Menu3"/>
      <sheetName val="SOP_Freshness2"/>
      <sheetName val="Lista_de_Motivos4"/>
      <sheetName val="Ponto_Crítico_-_Resp__Plano4"/>
      <sheetName val="Lista_Funcionários_(2)4"/>
      <sheetName val="유류대_현황2"/>
      <sheetName val="Выпадающие_списки3"/>
      <sheetName val="2_3_Projects_Status2"/>
      <sheetName val="mapping_(2)2"/>
      <sheetName val="Ref_2"/>
      <sheetName val="PROCESS_MD4"/>
      <sheetName val="Listas_desplegables2"/>
      <sheetName val="Resumen_General2"/>
      <sheetName val="Cátalogo_de_CI2"/>
      <sheetName val="Hoja2_(2)2"/>
      <sheetName val="Technology_check_list2"/>
      <sheetName val="Status_de_Usuario2"/>
      <sheetName val="Actos_y_Condiciones_2"/>
      <sheetName val="NO_BORRAR2"/>
      <sheetName val="Formato_checklist_Lab2"/>
      <sheetName val="1__템플릿2"/>
      <sheetName val="2__작성_참고사항2"/>
      <sheetName val="Master_Data2"/>
      <sheetName val="Consolidated_Project_List2"/>
      <sheetName val="Fixed_Cost2"/>
      <sheetName val="PAINEL_RECOLHA_CRÉDITO4"/>
      <sheetName val="Gráficos_-_CDD4"/>
      <sheetName val="Dimension_IN_Sheet1!D19122"/>
      <sheetName val="Dimension_IN_19122"/>
      <sheetName val="3__Training_&amp;_travel1"/>
      <sheetName val="Manage_to_Sustain1"/>
      <sheetName val="Packages_Info1"/>
      <sheetName val="Meeting_List1"/>
      <sheetName val="Razão_Social1"/>
      <sheetName val="KPIs-_TTP,_PTP,_People_Turnove1"/>
      <sheetName val="2020_MMR121"/>
      <sheetName val="입문_트랜드(종합분석)1"/>
      <sheetName val="Master_CE1"/>
      <sheetName val="CE_Final_1"/>
      <sheetName val="OL_LIST1"/>
      <sheetName val="YTD_GUEST_LIST1"/>
      <sheetName val="Session_Full_list1"/>
      <sheetName val="FOOD_PAYMENT_update_JAN1"/>
      <sheetName val="Rate_card_F19_1"/>
      <sheetName val="Master_Plan__(update)1"/>
      <sheetName val="The_KPI_1"/>
      <sheetName val="Mentor_Plan_1"/>
      <sheetName val="Master_Plan_1"/>
      <sheetName val="Tier_1_GOV_PC_Networking_1"/>
      <sheetName val="Tier_1_LBO_1"/>
      <sheetName val="Preferred_Option1"/>
      <sheetName val="FILIAL_MINAS1"/>
      <sheetName val="_손익기01_XL_x005f_x0000__x005f_x005f_x01"/>
      <sheetName val="info_for_drop_box1"/>
      <sheetName val="1월_목표1"/>
      <sheetName val="POCM_배송지1"/>
      <sheetName val="3__Training_&amp;_travel"/>
      <sheetName val="Razão_Social"/>
      <sheetName val="KPIs-_TTP,_PTP,_People_Turnover"/>
      <sheetName val="2020_MMR12"/>
      <sheetName val="입문_트랜드(종합분석)"/>
      <sheetName val="Master_CE"/>
      <sheetName val="CE_Final_"/>
      <sheetName val="OL_LIST"/>
      <sheetName val="YTD_GUEST_LIST"/>
      <sheetName val="Session_Full_list"/>
      <sheetName val="FOOD_PAYMENT_update_JAN"/>
      <sheetName val="Rate_card_F19_"/>
      <sheetName val="Master_Plan__(update)"/>
      <sheetName val="The_KPI_"/>
      <sheetName val="Mentor_Plan_"/>
      <sheetName val="Master_Plan_"/>
      <sheetName val="Tier_1_GOV_PC_Networking_"/>
      <sheetName val="Tier_1_LBO_"/>
      <sheetName val="Preferred_Option"/>
      <sheetName val="FILIAL_MINAS"/>
      <sheetName val="_손익기01_XL_x005f_x0000__x005f_x005f_x0"/>
      <sheetName val="info_for_drop_box"/>
      <sheetName val="1월_목표"/>
      <sheetName val="POCM_배송지"/>
      <sheetName val="KAM설비"/>
      <sheetName val="Back Data 1"/>
      <sheetName val="자금추ȕ"/>
      <sheetName val="05년말(건재)"/>
      <sheetName val="건축내역"/>
      <sheetName val="물량표S"/>
      <sheetName val="2.주요계수총괄"/>
      <sheetName val="원가서"/>
      <sheetName val="선택창"/>
      <sheetName val="외주현황.wq1"/>
      <sheetName val="선급비용"/>
      <sheetName val="시산표"/>
      <sheetName val="중기"/>
      <sheetName val="연돌일위집계"/>
      <sheetName val="월별예산"/>
      <sheetName val="原価センタ"/>
      <sheetName val="P.M 별"/>
      <sheetName val="FRQ"/>
      <sheetName val="기준"/>
      <sheetName val="최소가치(간편)-회계"/>
      <sheetName val="회사제시"/>
      <sheetName val="대투_보관자료 변경"/>
      <sheetName val="내수자재"/>
      <sheetName val="#5"/>
      <sheetName val="#3"/>
      <sheetName val="원본"/>
      <sheetName val="Appendix(권장,단체)"/>
      <sheetName val="BM_NEW2"/>
      <sheetName val="Project Brief"/>
      <sheetName val="현금"/>
      <sheetName val="교각계산"/>
      <sheetName val="한강운반비"/>
      <sheetName val="0001new"/>
      <sheetName val="동절기투입(자재)"/>
      <sheetName val="GAEYO"/>
      <sheetName val="단면 (2)"/>
      <sheetName val="FILE1"/>
      <sheetName val="FILE2"/>
      <sheetName val="6-5공구원본"/>
      <sheetName val="부대시행1"/>
      <sheetName val="부대시행1 (2)"/>
      <sheetName val="부대시행2"/>
      <sheetName val="부대토공"/>
      <sheetName val="부대철콘"/>
      <sheetName val="부대토공실"/>
      <sheetName val="부대철콘실"/>
      <sheetName val="Sheet8"/>
      <sheetName val="위탁매매_1103"/>
      <sheetName val="자기매매_1103"/>
      <sheetName val="위탁매매_1109"/>
      <sheetName val="자기매매_1109"/>
      <sheetName val="_x005f_x0018_"/>
      <sheetName val="1.차입금"/>
      <sheetName val="choose"/>
      <sheetName val="품목코드표"/>
      <sheetName val="주행"/>
      <sheetName val="변동인원"/>
      <sheetName val="P_M_별"/>
      <sheetName val="대구경북"/>
      <sheetName val="월별손익현황"/>
      <sheetName val="서울서부"/>
      <sheetName val="부산경남"/>
      <sheetName val="서울동부"/>
      <sheetName val="인천경기"/>
      <sheetName val="중부본부"/>
      <sheetName val="호남본부"/>
      <sheetName val="15년"/>
      <sheetName val="16년"/>
      <sheetName val="근거 및 가정"/>
      <sheetName val="118.세금과공과"/>
      <sheetName val="수선비"/>
      <sheetName val="특외대"/>
      <sheetName val=" 견적서"/>
      <sheetName val="Training"/>
      <sheetName val="Facility Information"/>
      <sheetName val="General"/>
      <sheetName val="People"/>
      <sheetName val="Quality"/>
      <sheetName val="Risk"/>
      <sheetName val="주차"/>
      <sheetName val="본문"/>
      <sheetName val="_x005f_x0018__x005f_x0000_"/>
      <sheetName val="기초"/>
      <sheetName val="재무상태표"/>
      <sheetName val="일위(PN)"/>
      <sheetName val="1.본사계정별"/>
      <sheetName val="cp-e1"/>
      <sheetName val="ETC"/>
      <sheetName val="95하U$가격"/>
      <sheetName val="3.6.2남양주택배"/>
      <sheetName val="구성비"/>
      <sheetName val="자금운용계획표"/>
      <sheetName val="해외 기술훈련비 (합계)"/>
      <sheetName val="접대비"/>
      <sheetName val="Bond"/>
      <sheetName val="부서별집계표"/>
      <sheetName val="금년실적"/>
      <sheetName val="부속동"/>
      <sheetName val="공사비증감"/>
      <sheetName val="설산1.나"/>
      <sheetName val="본사S"/>
      <sheetName val="要員用master"/>
      <sheetName val="찍기"/>
      <sheetName val="단가일람"/>
      <sheetName val="단위량당중기"/>
      <sheetName val="수량집계표(舊)"/>
      <sheetName val="BOX-1510"/>
      <sheetName val="부대공"/>
      <sheetName val="경비2내역"/>
      <sheetName val="슬래԰"/>
      <sheetName val="슬래"/>
      <sheetName val="슬래렀"/>
      <sheetName val="슬래㰀"/>
      <sheetName val="총괄표"/>
      <sheetName val="내역표지"/>
      <sheetName val="공통비(전체)"/>
      <sheetName val="토목공사"/>
      <sheetName val="새공통(96임금인상기준)"/>
      <sheetName val="비교1"/>
      <sheetName val="유림총괄"/>
      <sheetName val="PIPE"/>
      <sheetName val="FLANGE"/>
      <sheetName val="VALVE"/>
      <sheetName val="MEMORY"/>
      <sheetName val="정부노임단가"/>
      <sheetName val="전도품의"/>
      <sheetName val="직재"/>
      <sheetName val="PAD TR보호대기초"/>
      <sheetName val="HANDHOLE(2)"/>
      <sheetName val="가로등기초"/>
      <sheetName val="YES-T"/>
      <sheetName val="음료실행"/>
      <sheetName val="철골공사"/>
      <sheetName val="슬래밀"/>
      <sheetName val="슬래　"/>
      <sheetName val="1월 예산"/>
      <sheetName val="슬래尀"/>
      <sheetName val="슬래⠀"/>
      <sheetName val="0101시산표"/>
      <sheetName val="oct"/>
      <sheetName val="sep"/>
      <sheetName val="미지급금"/>
      <sheetName val="선급금"/>
      <sheetName val="aug"/>
      <sheetName val="단기차입금"/>
      <sheetName val="외화보통예금"/>
      <sheetName val="외회외상매입금"/>
      <sheetName val="외화외상매출금"/>
      <sheetName val="장기차입금"/>
      <sheetName val="_x0018_?"/>
      <sheetName val="TO"/>
      <sheetName val="C2121"/>
      <sheetName val="C2123"/>
      <sheetName val="C2124"/>
      <sheetName val="C2125"/>
      <sheetName val="C2127"/>
      <sheetName val="C2122"/>
      <sheetName val="Utility Usage YTN TOWER"/>
      <sheetName val="공사비예산서(토목분)"/>
      <sheetName val="4-2물건누계"/>
      <sheetName val="인수기간별S"/>
      <sheetName val="본부유지율"/>
      <sheetName val="자동차추정자료"/>
      <sheetName val="손해감소유형"/>
      <sheetName val="7"/>
      <sheetName val="항목"/>
      <sheetName val="공사내역"/>
      <sheetName val="설계명세서(선로)"/>
      <sheetName val="시화점실행"/>
      <sheetName val="전체철근집계"/>
      <sheetName val="내역(한신APT)"/>
      <sheetName val="1. 시공측량"/>
      <sheetName val="건축2"/>
      <sheetName val="자재목록"/>
      <sheetName val="품목"/>
      <sheetName val="FB25JN"/>
      <sheetName val="22철거수량"/>
      <sheetName val="분전함신설"/>
      <sheetName val="접지1종"/>
      <sheetName val="설치원가"/>
      <sheetName val="터파기및재료"/>
      <sheetName val="3본사"/>
      <sheetName val="98지급계획"/>
      <sheetName val="125PIECE"/>
      <sheetName val="수종별수량 (2)"/>
      <sheetName val="구간별수량"/>
      <sheetName val="소총괄표"/>
      <sheetName val="아파트연면적비율(참고1)"/>
      <sheetName val="전선 및 전선관"/>
      <sheetName val="도"/>
      <sheetName val="의정부문예회관변경내역"/>
      <sheetName val="슬래"/>
      <sheetName val="슬래堌"/>
      <sheetName val="연습"/>
      <sheetName val="슬래䰀"/>
      <sheetName val="슬래簀"/>
      <sheetName val="슬래퀀"/>
      <sheetName val="슬래뀀"/>
      <sheetName val="슬래瀀"/>
      <sheetName val="슬래鰀"/>
      <sheetName val="BD%_70s"/>
      <sheetName val="11월"/>
      <sheetName val="설문 평가"/>
      <sheetName val="B-1.기본정보"/>
      <sheetName val="노동부"/>
      <sheetName val="RAW"/>
      <sheetName val="PL"/>
      <sheetName val="CS"/>
      <sheetName val="Facility_Information"/>
      <sheetName val="일위대가(계측기설치)"/>
      <sheetName val="예산계정INDEX"/>
      <sheetName val="환율change"/>
      <sheetName val="상가지급현황"/>
      <sheetName val="부하(성남)"/>
      <sheetName val="FP"/>
      <sheetName val="공정"/>
      <sheetName val="손익실적"/>
      <sheetName val="손익실적(매출원가)"/>
      <sheetName val="당년사별실적"/>
      <sheetName val="VXXXX"/>
      <sheetName val="탄산"/>
      <sheetName val="감액총괄표"/>
      <sheetName val="9GNG운반"/>
      <sheetName val="납부내역총괄표 (수정)"/>
      <sheetName val="IS"/>
      <sheetName val="#1) 투자 구분"/>
      <sheetName val="P-산#1-1(WOWA1)"/>
      <sheetName val="FA-LISTING"/>
      <sheetName val="대투_보관자료_변경"/>
      <sheetName val="기본"/>
      <sheetName val="97손익계획"/>
      <sheetName val="가정"/>
      <sheetName val="Rev. Recon 1"/>
      <sheetName val="1.고객불만건수"/>
      <sheetName val="1.변경범위"/>
      <sheetName val="합천내역"/>
      <sheetName val="전기단가조사서"/>
      <sheetName val="Weekly Progress(계장)"/>
      <sheetName val="기초정보"/>
      <sheetName val="2013.2월 연결대상"/>
      <sheetName val="BS_Package_내부거래"/>
      <sheetName val="PL_Package_내부거래"/>
      <sheetName val="공시용PL"/>
      <sheetName val="예산대실적_작성"/>
      <sheetName val="2-2.투자"/>
      <sheetName val="기본연봉"/>
      <sheetName val="사원"/>
      <sheetName val="9-1차이내역"/>
      <sheetName val="Proj. Fin."/>
      <sheetName val="ITS Assumptions"/>
      <sheetName val="Proj__Fin_"/>
      <sheetName val="2-2_투자"/>
      <sheetName val="생산성(2차)"/>
      <sheetName val="요약(1차)"/>
      <sheetName val="일반관리비"/>
      <sheetName val="보고서"/>
      <sheetName val="Back_Data_1"/>
      <sheetName val="※유형구분분류"/>
      <sheetName val="※类型区分分类"/>
      <sheetName val="7.Utility Analysis"/>
      <sheetName val="Operational Activities"/>
      <sheetName val="予算実績管理現況"/>
      <sheetName val="첨부1(손익관리)"/>
      <sheetName val="카메라2"/>
      <sheetName val="카메라1"/>
      <sheetName val="첨부11(기계정지개선)"/>
      <sheetName val="카메라3"/>
      <sheetName val="카메라-생산실적"/>
      <sheetName val="카메라-생산실적분석"/>
      <sheetName val="PUR-12K"/>
      <sheetName val="TSCLFEB"/>
      <sheetName val="명단원자료(이전)"/>
      <sheetName val="약품공급2"/>
      <sheetName val="환율표"/>
      <sheetName val="월별자료"/>
      <sheetName val="수량산출"/>
      <sheetName val="해외_기술훈련비_(합계)"/>
      <sheetName val="118_세금과공과"/>
      <sheetName val="SALE"/>
      <sheetName val="세액계산"/>
      <sheetName val="조정분개"/>
      <sheetName val="이테크_손익"/>
      <sheetName val="군장_손익"/>
      <sheetName val="에스엠지_손익"/>
      <sheetName val="인프라_손익"/>
      <sheetName val="중국연결_손익"/>
      <sheetName val="사우디_손익"/>
      <sheetName val="말레이_손익"/>
      <sheetName val="인니_손익"/>
      <sheetName val="연결손익요약(기획차이)"/>
      <sheetName val="연결손익요약(보고용)"/>
      <sheetName val="연결재무"/>
      <sheetName val="이테크_재무"/>
      <sheetName val="군장_재무"/>
      <sheetName val="에스엠지_재무"/>
      <sheetName val="인프라_재무"/>
      <sheetName val="중국연결_재무"/>
      <sheetName val="사우디_재무"/>
      <sheetName val="말레이_재무"/>
      <sheetName val="인니_재무"/>
      <sheetName val="CE(공)"/>
      <sheetName val="연결손익"/>
      <sheetName val="building"/>
      <sheetName val="2_주요계수총괄"/>
      <sheetName val="Project_Brief"/>
      <sheetName val="P_M_별1"/>
      <sheetName val="단면_(2)"/>
      <sheetName val="1_본사계정별"/>
      <sheetName val="상품입력"/>
      <sheetName val="CF表示組替表"/>
      <sheetName val="배수공"/>
      <sheetName val="추정pl"/>
      <sheetName val="support"/>
      <sheetName val="개산공사비"/>
      <sheetName val="선평원내역"/>
      <sheetName val="기둥(원형)"/>
      <sheetName val="판가반영"/>
      <sheetName val="화전내"/>
      <sheetName val="수량산출내역1115"/>
      <sheetName val="BID"/>
      <sheetName val="식재품셈"/>
      <sheetName val="원가1"/>
      <sheetName val="원가2"/>
      <sheetName val="TYPE-1"/>
      <sheetName val="그룹자료"/>
      <sheetName val="임율자료"/>
      <sheetName val="구조물공"/>
      <sheetName val="토공"/>
      <sheetName val="포장공"/>
      <sheetName val="表21_净利润夐#奜#"/>
      <sheetName val="000000"/>
      <sheetName val="현용"/>
      <sheetName val="목록!"/>
      <sheetName val="마스터0919"/>
      <sheetName val="고정자산-회사제시"/>
      <sheetName val="13.포장용역비표준"/>
      <sheetName val="9.가공부자재표준"/>
      <sheetName val="8.ROLL표준(TSW)"/>
      <sheetName val="4.톤당조관량표준"/>
      <sheetName val="5.조관부자재표준"/>
      <sheetName val="공시용CF"/>
      <sheetName val="표시트"/>
      <sheetName val="KEY CODE"/>
      <sheetName val="カテゴリ表"/>
      <sheetName val="T6-6(7)"/>
      <sheetName val="부대시행1_(2)"/>
      <sheetName val="근거_및_가정"/>
      <sheetName val="1_차입금"/>
      <sheetName val="Utility_Usage_YTN_TOWER"/>
      <sheetName val="B-1_기본정보"/>
      <sheetName val="?"/>
      <sheetName val="PAD_TR보호대기초"/>
      <sheetName val="설문_평가"/>
      <sheetName val="_견적서"/>
      <sheetName val="2-1.강사료,교통비 지급명세"/>
      <sheetName val="Bonuses"/>
      <sheetName val="HQ 급여 "/>
      <sheetName val="OF 급여"/>
      <sheetName val="F.Ma급여"/>
      <sheetName val="SMT 급여"/>
      <sheetName val="QC 급여"/>
      <sheetName val="Sam sung 급여"/>
      <sheetName val="Dlock 급여"/>
      <sheetName val=" thôi việc 급여"/>
      <sheetName val="Công smt"/>
      <sheetName val="Công smt (2)"/>
      <sheetName val="Detail smt"/>
      <sheetName val="Công QC"/>
      <sheetName val="Detail QC "/>
      <sheetName val="Công SS"/>
      <sheetName val="Detail SS"/>
      <sheetName val="Công FMa"/>
      <sheetName val="Detail FMa"/>
      <sheetName val="Công OF"/>
      <sheetName val="Detail OF"/>
      <sheetName val="Công Dlock"/>
      <sheetName val="Detail Dlock"/>
      <sheetName val="Công thôi việc"/>
      <sheetName val="Detail thôi"/>
      <sheetName val="EPOXY"/>
      <sheetName val="카드채권(대출포함)"/>
      <sheetName val="공통"/>
      <sheetName val="MAT"/>
      <sheetName val="U_TYPE_1_"/>
      <sheetName val="C1.3.1"/>
      <sheetName val="부대공Ⅱ"/>
      <sheetName val="입찰내역 Ĉ_x0000__x0000_ᇆ"/>
      <sheetName val="입찰내역 Ĉ_x0000__x0000_ᇆ"/>
      <sheetName val="정보화기기매출"/>
      <sheetName val="compare2"/>
      <sheetName val="Krw"/>
      <sheetName val="BS"/>
      <sheetName val="소야공정계획표"/>
      <sheetName val="실행기성 갑지"/>
      <sheetName val="Eq. Mobilization"/>
      <sheetName val="견적"/>
      <sheetName val="기계경비"/>
      <sheetName val="종단계산"/>
      <sheetName val="산출근거(S4)"/>
      <sheetName val="설치자재"/>
      <sheetName val="2007전체투자세액공제_2008년처분"/>
      <sheetName val="득점현황"/>
      <sheetName val="현장"/>
      <sheetName val="MH_생산"/>
      <sheetName val="구분List"/>
      <sheetName val="10월_vs_12월_채권잔액"/>
      <sheetName val="表21_净利润墨-닑⿕"/>
      <sheetName val="Index"/>
      <sheetName val="pg15"/>
      <sheetName val="1. 작성방식"/>
      <sheetName val="표)CFT장 조직별 배분"/>
      <sheetName val="기술분류체계"/>
      <sheetName val="Remark"/>
      <sheetName val="20180214 P&amp;T"/>
      <sheetName val="Ref. 중점 추진 과제별 상세"/>
      <sheetName val="작성요령"/>
      <sheetName val="2.6 三无 (2)"/>
      <sheetName val="_x0018__"/>
      <sheetName val="노임단가(공사)"/>
      <sheetName val="수량산출서 갑지"/>
      <sheetName val="기초견적가"/>
      <sheetName val="TANK"/>
      <sheetName val="조건표"/>
      <sheetName val="결과조달"/>
      <sheetName val="견적대비표"/>
      <sheetName val="포장복구집계"/>
      <sheetName val="간선계산"/>
      <sheetName val="AS복구"/>
      <sheetName val="2000년1차"/>
      <sheetName val="데이타"/>
      <sheetName val="ITEM"/>
      <sheetName val="일반공사"/>
      <sheetName val="터널조도"/>
      <sheetName val="중기터파기"/>
      <sheetName val="G.R300경비"/>
      <sheetName val="계수시트"/>
      <sheetName val="투찰"/>
      <sheetName val="AS포장복구 "/>
      <sheetName val="시설물일위"/>
      <sheetName val="가설공사"/>
      <sheetName val="수목데이타"/>
      <sheetName val="단가조사"/>
      <sheetName val="식재"/>
      <sheetName val="99노임기준"/>
      <sheetName val="변수값"/>
      <sheetName val="청천내"/>
      <sheetName val="요율"/>
      <sheetName val="2공구하도급내역서"/>
      <sheetName val="시설물"/>
      <sheetName val="연결임시"/>
      <sheetName val="부대tu"/>
      <sheetName val="9509"/>
      <sheetName val="투찰추정"/>
      <sheetName val="하부철근수량"/>
      <sheetName val="식재출력용"/>
      <sheetName val="가로등내역서"/>
      <sheetName val="저"/>
      <sheetName val="Baby일위대가"/>
      <sheetName val="실행대비"/>
      <sheetName val="지급자재"/>
      <sheetName val="노무비단가"/>
      <sheetName val="관리,공감"/>
      <sheetName val="식재인부"/>
      <sheetName val="입찰"/>
      <sheetName val="산출내역서"/>
      <sheetName val="4차원가계산서"/>
      <sheetName val="중기상차"/>
      <sheetName val="단가결정"/>
      <sheetName val="유지관리"/>
      <sheetName val="내역아"/>
      <sheetName val="여과지동"/>
      <sheetName val="울타리"/>
      <sheetName val="자재대"/>
      <sheetName val="조명율표"/>
      <sheetName val="원가"/>
      <sheetName val="공정코드"/>
      <sheetName val="총괄-1"/>
      <sheetName val="도급"/>
      <sheetName val="설 계"/>
      <sheetName val="현경"/>
      <sheetName val="단가대비표"/>
      <sheetName val="배수내역"/>
      <sheetName val="설계조건"/>
      <sheetName val="터널전기"/>
      <sheetName val="제-노임"/>
      <sheetName val="N賃率-職"/>
      <sheetName val="토목주소"/>
      <sheetName val="프랜트면허"/>
      <sheetName val="최적단면"/>
      <sheetName val="I一般比"/>
      <sheetName val="RES"/>
      <sheetName val="Desal-E&amp;I"/>
      <sheetName val="数据有效性"/>
      <sheetName val="Worker List"/>
      <sheetName val="GB-IC Villingen GG"/>
      <sheetName val="MC&amp;다변화"/>
      <sheetName val="Library"/>
      <sheetName val="Month-Report"/>
      <sheetName val="10매출"/>
      <sheetName val="6월 공嚺㓶가"/>
      <sheetName val="단기차입금(200006)"/>
      <sheetName val="공사비_NDE"/>
      <sheetName val="도급예산내역서봉투"/>
      <sheetName val="공사원가계산서"/>
      <sheetName val="설계산출표지"/>
      <sheetName val="도급예산내역서총괄표"/>
      <sheetName val="을부담운반비"/>
      <sheetName val="운반비산출"/>
      <sheetName val="현장경비"/>
      <sheetName val="세금자료"/>
      <sheetName val="코드관리"/>
      <sheetName val="Exchange rate"/>
      <sheetName val="작성양식"/>
      <sheetName val="有型区分分类"/>
      <sheetName val="업무 분류(Category)"/>
      <sheetName val="月度設定"/>
      <sheetName val="Facility_Information1"/>
      <sheetName val="설산1_나"/>
      <sheetName val="3_6_2남양주택배"/>
      <sheetName val="1월_예산"/>
      <sheetName val="외주현황_wq1"/>
      <sheetName val="1__시공측량"/>
      <sheetName val="납부내역총괄표_(수정)"/>
      <sheetName val="#1)_투자_구분"/>
      <sheetName val="수종별수량_(2)"/>
      <sheetName val="전선_및_전선관"/>
      <sheetName val="STANDARD"/>
      <sheetName val="유효성검사"/>
      <sheetName val="7상품수"/>
      <sheetName val="98수문일위"/>
      <sheetName val="준검 내역서"/>
      <sheetName val="을-ATYPE"/>
      <sheetName val="분석가정"/>
      <sheetName val="배열수식"/>
      <sheetName val="날개수량1.5"/>
      <sheetName val="sum_x0008__x0000__x000d__x0000__x0006__x0000_"/>
      <sheetName val="Ѐ܀ऀ܀؀਀؀Ԁ̀Ѐ̀Ѐࠀ܀ఀ؀܀"/>
      <sheetName val="숨김"/>
      <sheetName val="1월~9월"/>
      <sheetName val="기계"/>
      <sheetName val="정화조"/>
      <sheetName val="토목"/>
      <sheetName val="F 월별기성수금현황 "/>
      <sheetName val="계좌정보"/>
      <sheetName val="기초정보 코드"/>
      <sheetName val="대전-교대(A1-A2)"/>
      <sheetName val="CAT_5"/>
      <sheetName val="P_M_별2"/>
      <sheetName val="2_주요계수총괄1"/>
      <sheetName val="1_본사계정별1"/>
      <sheetName val="118_세금과공과1"/>
      <sheetName val="Project_Brief1"/>
      <sheetName val="Back_Data_11"/>
      <sheetName val="단면_(2)1"/>
      <sheetName val="해외_기술훈련비_(합계)1"/>
      <sheetName val="Weekly_Progress(계장)"/>
      <sheetName val="KEY_CODE"/>
      <sheetName val="2013_2월_연결대상"/>
      <sheetName val="2-1_강사료,교통비_지급명세"/>
      <sheetName val="13_포장용역비표준"/>
      <sheetName val="9_가공부자재표준"/>
      <sheetName val="8_ROLL표준(TSW)"/>
      <sheetName val="4_톤당조관량표준"/>
      <sheetName val="5_조관부자재표준"/>
      <sheetName val="실행기성_갑지"/>
      <sheetName val="FitOutConfCentre"/>
      <sheetName val="MTP"/>
      <sheetName val="수목단가"/>
      <sheetName val="시설수량표"/>
      <sheetName val="식재수량표"/>
      <sheetName val="수정양식"/>
      <sheetName val="#1 Basic"/>
      <sheetName val="만기"/>
      <sheetName val="월별비교(물리)"/>
      <sheetName val="EP0618"/>
      <sheetName val="첨부#2.Cash Flow(현장작성)"/>
      <sheetName val="3.일반사상"/>
      <sheetName val="선택지"/>
      <sheetName val="Congfig"/>
      <sheetName val="Bank code"/>
      <sheetName val="총수율"/>
      <sheetName val="11"/>
      <sheetName val="Drop-down RAW"/>
      <sheetName val="CODE生成机"/>
      <sheetName val="조직필터"/>
      <sheetName val="산자사 운전용품"/>
      <sheetName val="슬래_xd800_"/>
      <sheetName val="MEMO"/>
      <sheetName val="민감도분석"/>
      <sheetName val="LOG"/>
      <sheetName val="보고서 표"/>
      <sheetName val="0. 가정 및 결론"/>
      <sheetName val="1. 투자비"/>
      <sheetName val="2. Rent-roll"/>
      <sheetName val="3. Funding"/>
      <sheetName val="4. 운영수익"/>
      <sheetName val="5. 운영비용"/>
      <sheetName val="6.1 N+1년차 NOI 산정"/>
      <sheetName val="6. 부동산매각"/>
      <sheetName val="7. 보유세"/>
      <sheetName val="8. 교통유발부담금"/>
      <sheetName val="9. BS부속"/>
      <sheetName val="10. CF(M)"/>
      <sheetName val="11. IS(M)"/>
      <sheetName val="12. BS(M)"/>
      <sheetName val="14. IS(FY)"/>
      <sheetName val="13. CF(FY)"/>
      <sheetName val="15. BS(FY)"/>
      <sheetName val="16. RE(FY)"/>
      <sheetName val="4.1 월별 에너지 사용량"/>
      <sheetName val="오류항목"/>
      <sheetName val="조도계산서 (도서)"/>
      <sheetName val="안산기계장치"/>
      <sheetName val="A(Rev.3)"/>
      <sheetName val="호남본"/>
      <sheetName val="갑지"/>
      <sheetName val="hiddenSheet"/>
      <sheetName val="640ꠌ᜹렀㣃씃"/>
      <sheetName val="640ꠏ᜹쀀씃"/>
      <sheetName val="STRAT PLAN WKSHT"/>
      <sheetName val="Sales Plan &amp; other"/>
      <sheetName val="ConsolidateUSD"/>
      <sheetName val="STRAT_PLAN_WKSHT"/>
      <sheetName val="Sales_Plan_&amp;_other"/>
      <sheetName val="ref"/>
      <sheetName val="drop downs"/>
      <sheetName val="Basic Information"/>
      <sheetName val="드롭다운"/>
      <sheetName val="7300-1000.11"/>
      <sheetName val="7300-1000_11"/>
      <sheetName val="기준Data"/>
      <sheetName val="PJT 현황"/>
      <sheetName val="euc"/>
      <sheetName val="데이터유효성목록"/>
      <sheetName val="필요면적"/>
      <sheetName val="중기일위대가"/>
      <sheetName val="특수선일위대가"/>
      <sheetName val="전기자료"/>
      <sheetName val="Sheet10"/>
      <sheetName val="진행 DATA (2)"/>
      <sheetName val="_x005f_x005f_x005f_x0000__x005f_x005f_x005f_x0000_"/>
      <sheetName val="Cntmrs"/>
      <sheetName val="_x005f_x005f_x005f_x0000__x005f"/>
      <sheetName val="소주(苏州)"/>
      <sheetName val="VNHA"/>
      <sheetName val="대차대조표-공시형"/>
      <sheetName val="참고) 기준정보"/>
      <sheetName val="포지셔닝(유형별)"/>
      <sheetName val="채권(하반기)"/>
      <sheetName val="금액"/>
      <sheetName val="제품"/>
      <sheetName val="분류표"/>
      <sheetName val="Long Term Prices"/>
      <sheetName val="생산량"/>
      <sheetName val="BK_PPA"/>
      <sheetName val="Assign"/>
      <sheetName val="합잔_역사"/>
      <sheetName val="01현금및현금성자산(ok)"/>
      <sheetName val="상불"/>
      <sheetName val="구분 Table"/>
      <sheetName val="역T형옹벽(3.0)"/>
      <sheetName val="한계원가"/>
      <sheetName val="받을어음"/>
      <sheetName val="외상매출금현황-수정분 A2"/>
      <sheetName val="기준재고"/>
      <sheetName val="수액원료4"/>
      <sheetName val="손익계산서"/>
      <sheetName val="네고14"/>
      <sheetName val="PF 현황(11년12월)"/>
      <sheetName val="관리1"/>
      <sheetName val="Temp"/>
      <sheetName val="Itens"/>
      <sheetName val="Acessorios"/>
      <sheetName val="Nomenclatura"/>
      <sheetName val="TO TTZ"/>
      <sheetName val="CATÁLOGO DE PELIGROS"/>
      <sheetName val="OPCIONES"/>
      <sheetName val="_x0000__x0005__x0000__x0000__x0000__x0000__x0000_"/>
      <sheetName val="RyNV detectados "/>
      <sheetName val="Curva 2021"/>
      <sheetName val="Fechas"/>
      <sheetName val="Eficiencias"/>
      <sheetName val="KPI's"/>
      <sheetName val="Por PPR"/>
      <sheetName val="Hoja6"/>
      <sheetName val="Por_PPR"/>
      <sheetName val="Template HN"/>
      <sheetName val="ARGUS"/>
      <sheetName val="_손익기01.XL__DePara"/>
      <sheetName val="_손익기01_XL__DePara"/>
      <sheetName val="____"/>
      <sheetName val="_손익기01_XL__DePara1"/>
      <sheetName val="_손익기01_XL__DePara2"/>
      <sheetName val="_손익기01_XL__DePara3"/>
      <sheetName val="_손익기01_XL__DePara4"/>
      <sheetName val="_손익기01_XL__DePara5"/>
      <sheetName val="_손익기01_XL__DePara6"/>
      <sheetName val="_손익기01_XL__DePara7"/>
      <sheetName val="_손익기01_XL__DePara8"/>
      <sheetName val="리스트용"/>
      <sheetName val="입찰내역 Ĉ"/>
      <sheetName val="sum_x0008_"/>
      <sheetName val="列表"/>
      <sheetName val="match list"/>
      <sheetName val="2017"/>
      <sheetName val="2018"/>
      <sheetName val="2019"/>
      <sheetName val="Sum"/>
      <sheetName val="Q4 2018"/>
      <sheetName val="Q4 2019"/>
      <sheetName val="Q4 Sum"/>
      <sheetName val="2020"/>
      <sheetName val="2020 KPI LE0"/>
      <sheetName val="YOY"/>
      <sheetName val="Rate data"/>
      <sheetName val="vlook"/>
      <sheetName val="KPI need to input"/>
      <sheetName val="安全事件分类"/>
      <sheetName val="강남 CRM_11월"/>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refreshError="1"/>
      <sheetData sheetId="292" refreshError="1"/>
      <sheetData sheetId="293"/>
      <sheetData sheetId="294" refreshError="1"/>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sheetData sheetId="531"/>
      <sheetData sheetId="532"/>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sheetData sheetId="1077" refreshError="1"/>
      <sheetData sheetId="1078" refreshError="1"/>
      <sheetData sheetId="1079" refreshError="1"/>
      <sheetData sheetId="1080" refreshError="1"/>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sheetData sheetId="1531"/>
      <sheetData sheetId="1532"/>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sheetData sheetId="1584"/>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sheetData sheetId="1988"/>
      <sheetData sheetId="1989"/>
      <sheetData sheetId="1990"/>
      <sheetData sheetId="1991"/>
      <sheetData sheetId="1992"/>
      <sheetData sheetId="1993"/>
      <sheetData sheetId="1994"/>
      <sheetData sheetId="1995"/>
      <sheetData sheetId="1996"/>
      <sheetData sheetId="1997"/>
      <sheetData sheetId="1998" refreshError="1"/>
      <sheetData sheetId="1999" refreshError="1"/>
      <sheetData sheetId="2000" refreshError="1"/>
      <sheetData sheetId="2001" refreshError="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refreshError="1"/>
      <sheetData sheetId="2017" refreshError="1"/>
      <sheetData sheetId="2018" refreshError="1"/>
      <sheetData sheetId="2019"/>
      <sheetData sheetId="2020" refreshError="1"/>
      <sheetData sheetId="2021"/>
      <sheetData sheetId="2022"/>
      <sheetData sheetId="2023"/>
      <sheetData sheetId="2024" refreshError="1"/>
      <sheetData sheetId="2025" refreshError="1"/>
      <sheetData sheetId="2026"/>
      <sheetData sheetId="2027"/>
      <sheetData sheetId="2028"/>
      <sheetData sheetId="2029"/>
      <sheetData sheetId="2030"/>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sheetData sheetId="2142"/>
      <sheetData sheetId="2143"/>
      <sheetData sheetId="2144"/>
      <sheetData sheetId="2145"/>
      <sheetData sheetId="2146"/>
      <sheetData sheetId="2147"/>
      <sheetData sheetId="2148" refreshError="1"/>
      <sheetData sheetId="2149" refreshError="1"/>
      <sheetData sheetId="2150" refreshError="1"/>
      <sheetData sheetId="2151"/>
      <sheetData sheetId="2152"/>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sheetData sheetId="2571"/>
      <sheetData sheetId="2572"/>
      <sheetData sheetId="2573"/>
      <sheetData sheetId="2574"/>
      <sheetData sheetId="2575"/>
      <sheetData sheetId="2576"/>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sheetData sheetId="2610"/>
      <sheetData sheetId="261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refreshError="1"/>
      <sheetData sheetId="2637" refreshError="1"/>
      <sheetData sheetId="2638"/>
      <sheetData sheetId="2639" refreshError="1"/>
      <sheetData sheetId="2640" refreshError="1"/>
      <sheetData sheetId="264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sheetData sheetId="2656"/>
      <sheetData sheetId="2657"/>
      <sheetData sheetId="2658"/>
      <sheetData sheetId="2659"/>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sheetData sheetId="267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sheetData sheetId="2696" refreshError="1"/>
      <sheetData sheetId="2697"/>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sheetData sheetId="4241"/>
      <sheetData sheetId="4242"/>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sheetData sheetId="4273"/>
      <sheetData sheetId="4274"/>
      <sheetData sheetId="4275"/>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refreshError="1"/>
      <sheetData sheetId="4326"/>
      <sheetData sheetId="4327"/>
      <sheetData sheetId="4328"/>
      <sheetData sheetId="4329" refreshError="1"/>
      <sheetData sheetId="4330" refreshError="1"/>
      <sheetData sheetId="4331"/>
      <sheetData sheetId="4332"/>
      <sheetData sheetId="4333" refreshError="1"/>
      <sheetData sheetId="4334" refreshError="1"/>
      <sheetData sheetId="4335"/>
      <sheetData sheetId="4336"/>
      <sheetData sheetId="4337"/>
      <sheetData sheetId="4338"/>
      <sheetData sheetId="4339"/>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refreshError="1"/>
      <sheetData sheetId="4402" refreshError="1"/>
      <sheetData sheetId="4403" refreshError="1"/>
      <sheetData sheetId="4404" refreshError="1"/>
      <sheetData sheetId="4405" refreshError="1"/>
      <sheetData sheetId="4406" refreshError="1"/>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refreshError="1"/>
      <sheetData sheetId="4422" refreshError="1"/>
      <sheetData sheetId="4423" refreshError="1"/>
      <sheetData sheetId="4424"/>
      <sheetData sheetId="4425" refreshError="1"/>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refreshError="1"/>
      <sheetData sheetId="4740" refreshError="1"/>
      <sheetData sheetId="4741" refreshError="1"/>
      <sheetData sheetId="4742" refreshError="1"/>
      <sheetData sheetId="4743" refreshError="1"/>
      <sheetData sheetId="4744" refreshError="1"/>
      <sheetData sheetId="4745" refreshError="1"/>
      <sheetData sheetId="4746"/>
      <sheetData sheetId="4747"/>
      <sheetData sheetId="4748"/>
      <sheetData sheetId="4749"/>
      <sheetData sheetId="4750"/>
      <sheetData sheetId="4751"/>
      <sheetData sheetId="4752"/>
      <sheetData sheetId="4753"/>
      <sheetData sheetId="4754"/>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sheetData sheetId="4781"/>
      <sheetData sheetId="4782"/>
      <sheetData sheetId="4783" refreshError="1"/>
      <sheetData sheetId="4784" refreshError="1"/>
      <sheetData sheetId="4785" refreshError="1"/>
      <sheetData sheetId="4786" refreshError="1"/>
      <sheetData sheetId="4787" refreshError="1"/>
      <sheetData sheetId="4788" refreshError="1"/>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sheetData sheetId="5805"/>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sheetData sheetId="6233"/>
      <sheetData sheetId="6234"/>
      <sheetData sheetId="6235"/>
      <sheetData sheetId="6236"/>
      <sheetData sheetId="6237"/>
      <sheetData sheetId="6238"/>
      <sheetData sheetId="6239"/>
      <sheetData sheetId="6240"/>
      <sheetData sheetId="6241" refreshError="1"/>
      <sheetData sheetId="6242" refreshError="1"/>
      <sheetData sheetId="6243" refreshError="1"/>
      <sheetData sheetId="6244" refreshError="1"/>
      <sheetData sheetId="6245"/>
      <sheetData sheetId="62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Botonera"/>
      <sheetName val="pedido de propuestas salari (2)"/>
      <sheetName val="Base"/>
      <sheetName val="capex"/>
      <sheetName val="513-54678"/>
      <sheetName val="Rentab__x_Canal"/>
      <sheetName val="Estructura_de_Costos"/>
      <sheetName val="Can_Real_vs_BUD_Acum"/>
      <sheetName val="Can_Fcast_vs_BUD"/>
      <sheetName val="Can_Real_vs_EA_Acum"/>
      <sheetName val="Can_Fcast_vs_EA"/>
      <sheetName val="Other_Performance"/>
      <sheetName val="Soc_30"/>
      <sheetName val="Soc_68"/>
      <sheetName val="Zone_view_-&gt;"/>
      <sheetName val="E_法规NC"/>
      <sheetName val="Graficas__CND_Br_YTD'13_"/>
      <sheetName val="Precio_REFRI_x_CDD_x_Canal_"/>
      <sheetName val="TRADE_(actualizado)"/>
      <sheetName val="Cervezas Cuyo"/>
      <sheetName val="Listas"/>
      <sheetName val="DB"/>
      <sheetName val="Cumplimiento acciones"/>
      <sheetName val="Pareto."/>
      <sheetName val="Controles"/>
      <sheetName val="Tuc"/>
      <sheetName val="Mayo"/>
      <sheetName val="Desplegables"/>
      <sheetName val="Rentab__x_Canal1"/>
      <sheetName val="Estructura_de_Costos1"/>
      <sheetName val="Can_Real_vs_BUD_Acum1"/>
      <sheetName val="Can_Fcast_vs_BUD1"/>
      <sheetName val="Can_Real_vs_EA_Acum1"/>
      <sheetName val="Can_Fcast_vs_EA1"/>
      <sheetName val="Other_Performance1"/>
      <sheetName val="Rentab__x_Canal2"/>
      <sheetName val="Estructura_de_Costos2"/>
      <sheetName val="Can_Real_vs_BUD_Acum2"/>
      <sheetName val="Can_Fcast_vs_BUD2"/>
      <sheetName val="Can_Real_vs_EA_Acum2"/>
      <sheetName val="Can_Fcast_vs_EA2"/>
      <sheetName val="Other_Performance2"/>
      <sheetName val="Rentab__x_Canal3"/>
      <sheetName val="Estructura_de_Costos3"/>
      <sheetName val="Can_Real_vs_BUD_Acum3"/>
      <sheetName val="Can_Fcast_vs_BUD3"/>
      <sheetName val="Can_Real_vs_EA_Acum3"/>
      <sheetName val="Can_Fcast_vs_EA3"/>
      <sheetName val="Other_Performance3"/>
      <sheetName val="Soc_301"/>
      <sheetName val="Soc_681"/>
      <sheetName val="Zone_view_-&gt;1"/>
      <sheetName val="E_法规NC1"/>
      <sheetName val="Graficas__CND_Br_YTD'13_1"/>
      <sheetName val="Precio_REFRI_x_CDD_x_Canal_1"/>
      <sheetName val="TRADE_(actualizado)1"/>
      <sheetName val="pedido_de_propuestas_salari_(2)"/>
      <sheetName val="Cervezas_Cuyo"/>
      <sheetName val="Cumplimiento_acciones"/>
      <sheetName val="Pareto_"/>
      <sheetName val="Soc_303"/>
      <sheetName val="Soc_683"/>
      <sheetName val="Zone_view_-&gt;3"/>
      <sheetName val="E_法规NC3"/>
      <sheetName val="Graficas__CND_Br_YTD'13_3"/>
      <sheetName val="Precio_REFRI_x_CDD_x_Canal_3"/>
      <sheetName val="TRADE_(actualizado)3"/>
      <sheetName val="pedido_de_propuestas_salari_(22"/>
      <sheetName val="Cervezas_Cuyo2"/>
      <sheetName val="Soc_302"/>
      <sheetName val="Soc_682"/>
      <sheetName val="Zone_view_-&gt;2"/>
      <sheetName val="E_法规NC2"/>
      <sheetName val="Graficas__CND_Br_YTD'13_2"/>
      <sheetName val="Precio_REFRI_x_CDD_x_Canal_2"/>
      <sheetName val="TRADE_(actualizado)2"/>
      <sheetName val="pedido_de_propuestas_salari_(21"/>
      <sheetName val="Cervezas_Cuyo1"/>
      <sheetName val="Rentab__x_Canal4"/>
      <sheetName val="Estructura_de_Costos4"/>
      <sheetName val="Can_Real_vs_BUD_Acum4"/>
      <sheetName val="Can_Fcast_vs_BUD4"/>
      <sheetName val="Can_Real_vs_EA_Acum4"/>
      <sheetName val="Can_Fcast_vs_EA4"/>
      <sheetName val="Other_Performance4"/>
      <sheetName val="Soc_304"/>
      <sheetName val="Soc_684"/>
      <sheetName val="Zone_view_-&gt;4"/>
      <sheetName val="E_法规NC4"/>
      <sheetName val="Graficas__CND_Br_YTD'13_4"/>
      <sheetName val="Precio_REFRI_x_CDD_x_Canal_4"/>
      <sheetName val="TRADE_(actualizado)4"/>
      <sheetName val="pedido_de_propuestas_salari_(23"/>
      <sheetName val="Cervezas_Cuyo3"/>
      <sheetName val="Rentab__x_Canal5"/>
      <sheetName val="Estructura_de_Costos5"/>
      <sheetName val="Can_Real_vs_BUD_Acum5"/>
      <sheetName val="Can_Fcast_vs_BUD5"/>
      <sheetName val="Can_Real_vs_EA_Acum5"/>
      <sheetName val="Can_Fcast_vs_EA5"/>
      <sheetName val="Other_Performance5"/>
      <sheetName val="Soc_305"/>
      <sheetName val="Soc_685"/>
      <sheetName val="Zone_view_-&gt;5"/>
      <sheetName val="E_法规NC5"/>
      <sheetName val="Graficas__CND_Br_YTD'13_5"/>
      <sheetName val="Precio_REFRI_x_CDD_x_Canal_5"/>
      <sheetName val="TRADE_(actualizado)5"/>
      <sheetName val="pedido_de_propuestas_salari_(24"/>
      <sheetName val="Cervezas_Cuyo4"/>
      <sheetName val="Rentab__x_Canal6"/>
      <sheetName val="Estructura_de_Costos6"/>
      <sheetName val="Can_Real_vs_BUD_Acum6"/>
      <sheetName val="Can_Fcast_vs_BUD6"/>
      <sheetName val="Can_Real_vs_EA_Acum6"/>
      <sheetName val="Can_Fcast_vs_EA6"/>
      <sheetName val="Other_Performance6"/>
      <sheetName val="Soc_306"/>
      <sheetName val="Soc_686"/>
      <sheetName val="Zone_view_-&gt;6"/>
      <sheetName val="E_法规NC6"/>
      <sheetName val="Graficas__CND_Br_YTD'13_6"/>
      <sheetName val="Precio_REFRI_x_CDD_x_Canal_6"/>
      <sheetName val="TRADE_(actualizado)6"/>
      <sheetName val="pedido_de_propuestas_salari_(25"/>
      <sheetName val="Cervezas_Cuyo5"/>
      <sheetName val="Rentab__x_Canal7"/>
      <sheetName val="Estructura_de_Costos7"/>
      <sheetName val="Can_Real_vs_BUD_Acum7"/>
      <sheetName val="Can_Fcast_vs_BUD7"/>
      <sheetName val="Can_Real_vs_EA_Acum7"/>
      <sheetName val="Can_Fcast_vs_EA7"/>
      <sheetName val="Other_Performance7"/>
      <sheetName val="Soc_307"/>
      <sheetName val="Soc_687"/>
      <sheetName val="Zone_view_-&gt;7"/>
      <sheetName val="E_法规NC7"/>
      <sheetName val="Graficas__CND_Br_YTD'13_7"/>
      <sheetName val="Precio_REFRI_x_CDD_x_Canal_7"/>
      <sheetName val="TRADE_(actualizado)7"/>
      <sheetName val="pedido_de_propuestas_salari_(26"/>
      <sheetName val="Cervezas_Cuyo6"/>
      <sheetName val="Rentab__x_Canal8"/>
      <sheetName val="Estructura_de_Costos8"/>
      <sheetName val="Can_Real_vs_BUD_Acum8"/>
      <sheetName val="Can_Fcast_vs_BUD8"/>
      <sheetName val="Can_Real_vs_EA_Acum8"/>
      <sheetName val="Can_Fcast_vs_EA8"/>
      <sheetName val="Other_Performance8"/>
      <sheetName val="Soc_308"/>
      <sheetName val="Soc_688"/>
      <sheetName val="Zone_view_-&gt;8"/>
      <sheetName val="E_法规NC8"/>
      <sheetName val="Graficas__CND_Br_YTD'13_8"/>
      <sheetName val="Precio_REFRI_x_CDD_x_Canal_8"/>
      <sheetName val="TRADE_(actualizado)8"/>
      <sheetName val="pedido_de_propuestas_salari_(27"/>
      <sheetName val="Cervezas_Cuyo7"/>
      <sheetName val="Rentab__x_Canal9"/>
      <sheetName val="Estructura_de_Costos9"/>
      <sheetName val="Can_Real_vs_BUD_Acum9"/>
      <sheetName val="Can_Fcast_vs_BUD9"/>
      <sheetName val="Can_Real_vs_EA_Acum9"/>
      <sheetName val="Can_Fcast_vs_EA9"/>
      <sheetName val="Other_Performance9"/>
      <sheetName val="Soc_309"/>
      <sheetName val="Soc_689"/>
      <sheetName val="Zone_view_-&gt;9"/>
      <sheetName val="E_法规NC9"/>
      <sheetName val="Graficas__CND_Br_YTD'13_9"/>
      <sheetName val="Precio_REFRI_x_CDD_x_Canal_9"/>
      <sheetName val="TRADE_(actualizado)9"/>
      <sheetName val="pedido_de_propuestas_salari_(28"/>
      <sheetName val="Cervezas_Cuyo8"/>
      <sheetName val="Cumplimiento_acciones1"/>
      <sheetName val="Pareto_1"/>
      <sheetName val="Rentab__x_Canal11"/>
      <sheetName val="Estructura_de_Costos11"/>
      <sheetName val="Can_Real_vs_BUD_Acum11"/>
      <sheetName val="Can_Fcast_vs_BUD11"/>
      <sheetName val="Can_Real_vs_EA_Acum11"/>
      <sheetName val="Can_Fcast_vs_EA11"/>
      <sheetName val="Other_Performance11"/>
      <sheetName val="Soc_3011"/>
      <sheetName val="Soc_6811"/>
      <sheetName val="Zone_view_-&gt;11"/>
      <sheetName val="E_法规NC11"/>
      <sheetName val="Graficas__CND_Br_YTD'13_11"/>
      <sheetName val="Precio_REFRI_x_CDD_x_Canal_11"/>
      <sheetName val="TRADE_(actualizado)11"/>
      <sheetName val="pedido_de_propuestas_salari_(10"/>
      <sheetName val="Cervezas_Cuyo10"/>
      <sheetName val="Cumplimiento_acciones3"/>
      <sheetName val="Pareto_3"/>
      <sheetName val="Rentab__x_Canal10"/>
      <sheetName val="Estructura_de_Costos10"/>
      <sheetName val="Can_Real_vs_BUD_Acum10"/>
      <sheetName val="Can_Fcast_vs_BUD10"/>
      <sheetName val="Can_Real_vs_EA_Acum10"/>
      <sheetName val="Can_Fcast_vs_EA10"/>
      <sheetName val="Other_Performance10"/>
      <sheetName val="Soc_3010"/>
      <sheetName val="Soc_6810"/>
      <sheetName val="Zone_view_-&gt;10"/>
      <sheetName val="E_法规NC10"/>
      <sheetName val="Graficas__CND_Br_YTD'13_10"/>
      <sheetName val="Precio_REFRI_x_CDD_x_Canal_10"/>
      <sheetName val="TRADE_(actualizado)10"/>
      <sheetName val="pedido_de_propuestas_salari_(29"/>
      <sheetName val="Cervezas_Cuyo9"/>
      <sheetName val="Cumplimiento_acciones2"/>
      <sheetName val="Pareto_2"/>
      <sheetName val="Info pedidos"/>
      <sheetName val="Información"/>
      <sheetName val="COMPLEMENTO"/>
      <sheetName val="Rentab__x_Canal12"/>
      <sheetName val="Estructura_de_Costos12"/>
      <sheetName val="Can_Real_vs_BUD_Acum12"/>
      <sheetName val="Can_Fcast_vs_BUD12"/>
      <sheetName val="Can_Real_vs_EA_Acum12"/>
      <sheetName val="Can_Fcast_vs_EA12"/>
      <sheetName val="Other_Performance12"/>
      <sheetName val="Soc_3012"/>
      <sheetName val="Soc_6812"/>
      <sheetName val="Zone_view_-&gt;12"/>
      <sheetName val="E_法规NC12"/>
      <sheetName val="Graficas__CND_Br_YTD'13_12"/>
      <sheetName val="Precio_REFRI_x_CDD_x_Canal_12"/>
      <sheetName val="TRADE_(actualizado)12"/>
      <sheetName val="pedido_de_propuestas_salari_(11"/>
      <sheetName val="Cervezas_Cuyo11"/>
      <sheetName val="Cumplimiento_acciones4"/>
      <sheetName val="Pareto_4"/>
      <sheetName val="Rentab__x_Canal13"/>
      <sheetName val="Estructura_de_Costos13"/>
      <sheetName val="Can_Real_vs_BUD_Acum13"/>
      <sheetName val="Can_Fcast_vs_BUD13"/>
      <sheetName val="Can_Real_vs_EA_Acum13"/>
      <sheetName val="Can_Fcast_vs_EA13"/>
      <sheetName val="Other_Performance13"/>
      <sheetName val="Soc_3013"/>
      <sheetName val="Soc_6813"/>
      <sheetName val="Zone_view_-&gt;13"/>
      <sheetName val="E_法规NC13"/>
      <sheetName val="Graficas__CND_Br_YTD'13_13"/>
      <sheetName val="Precio_REFRI_x_CDD_x_Canal_13"/>
      <sheetName val="TRADE_(actualizado)13"/>
      <sheetName val="pedido_de_propuestas_salari_(12"/>
      <sheetName val="Cervezas_Cuyo12"/>
      <sheetName val="Cumplimiento_acciones5"/>
      <sheetName val="Pareto_5"/>
      <sheetName val="Info_pedidos"/>
      <sheetName val="Rentab__x_Canal14"/>
      <sheetName val="Estructura_de_Costos14"/>
      <sheetName val="Can_Real_vs_BUD_Acum14"/>
      <sheetName val="Can_Fcast_vs_BUD14"/>
      <sheetName val="Can_Real_vs_EA_Acum14"/>
      <sheetName val="Can_Fcast_vs_EA14"/>
      <sheetName val="Other_Performance14"/>
      <sheetName val="Soc_3014"/>
      <sheetName val="Soc_6814"/>
      <sheetName val="Zone_view_-&gt;14"/>
      <sheetName val="E_法规NC14"/>
      <sheetName val="Graficas__CND_Br_YTD'13_14"/>
      <sheetName val="Precio_REFRI_x_CDD_x_Canal_14"/>
      <sheetName val="TRADE_(actualizado)14"/>
      <sheetName val="pedido_de_propuestas_salari_(13"/>
      <sheetName val="Cervezas_Cuyo13"/>
      <sheetName val="Cumplimiento_acciones6"/>
      <sheetName val="Pareto_6"/>
      <sheetName val="Info_pedido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DATOS ACUMULADOS A AGOSTO '04</v>
          </cell>
        </row>
        <row r="3">
          <cell r="A3" t="str">
            <v>Calibres</v>
          </cell>
          <cell r="B3" t="str">
            <v>VOLUMEN</v>
          </cell>
          <cell r="C3">
            <v>37895</v>
          </cell>
          <cell r="D3">
            <v>37895</v>
          </cell>
          <cell r="E3">
            <v>37895</v>
          </cell>
          <cell r="F3">
            <v>37895</v>
          </cell>
          <cell r="G3">
            <v>37895</v>
          </cell>
          <cell r="H3" t="str">
            <v>PRECIO</v>
          </cell>
          <cell r="K3" t="str">
            <v>CMG</v>
          </cell>
          <cell r="O3" t="str">
            <v>Ejercicio 2001</v>
          </cell>
        </row>
        <row r="4">
          <cell r="B4" t="str">
            <v>Real</v>
          </cell>
          <cell r="D4" t="str">
            <v>Presupuesto</v>
          </cell>
          <cell r="F4" t="str">
            <v>Ejercicio</v>
          </cell>
          <cell r="H4" t="str">
            <v>Real</v>
          </cell>
          <cell r="I4" t="str">
            <v>Presupuesto</v>
          </cell>
          <cell r="J4" t="str">
            <v>Ejercicio</v>
          </cell>
          <cell r="K4" t="str">
            <v>Real</v>
          </cell>
          <cell r="L4" t="str">
            <v>Presupuesto</v>
          </cell>
          <cell r="M4" t="str">
            <v>Ejercicio</v>
          </cell>
          <cell r="O4" t="str">
            <v>Forecast</v>
          </cell>
        </row>
        <row r="5">
          <cell r="F5" t="str">
            <v>Anterior</v>
          </cell>
          <cell r="J5" t="str">
            <v>Anterior</v>
          </cell>
          <cell r="M5" t="str">
            <v>Anterior</v>
          </cell>
          <cell r="O5" t="str">
            <v>Anterior</v>
          </cell>
        </row>
        <row r="7">
          <cell r="A7" t="str">
            <v xml:space="preserve"> Calibre 1/1</v>
          </cell>
          <cell r="B7">
            <v>5097.3704076714985</v>
          </cell>
          <cell r="C7">
            <v>0.91216585572211029</v>
          </cell>
          <cell r="D7">
            <v>5068.133242298376</v>
          </cell>
          <cell r="E7">
            <v>0.90697057287309457</v>
          </cell>
          <cell r="F7">
            <v>4749.1010609999921</v>
          </cell>
          <cell r="G7">
            <v>0.90624966340764046</v>
          </cell>
          <cell r="H7">
            <v>87.747097644833516</v>
          </cell>
          <cell r="I7">
            <v>83.536931376901236</v>
          </cell>
          <cell r="J7">
            <v>69.966038130545058</v>
          </cell>
          <cell r="K7">
            <v>64.079481140149198</v>
          </cell>
          <cell r="L7">
            <v>58.873397697085089</v>
          </cell>
          <cell r="M7">
            <v>47.247861485383837</v>
          </cell>
          <cell r="P7">
            <v>0</v>
          </cell>
        </row>
        <row r="8">
          <cell r="A8" t="str">
            <v xml:space="preserve"> Calibre 1/1 OW</v>
          </cell>
          <cell r="B8">
            <v>35.7339832377221</v>
          </cell>
          <cell r="C8">
            <v>6.3945361611038995E-3</v>
          </cell>
          <cell r="D8">
            <v>55.662496063594006</v>
          </cell>
          <cell r="E8">
            <v>9.9611126086830825E-3</v>
          </cell>
          <cell r="F8">
            <v>35.636561999999998</v>
          </cell>
          <cell r="G8">
            <v>6.8003653539234635E-3</v>
          </cell>
          <cell r="H8">
            <v>130.1131447555789</v>
          </cell>
          <cell r="I8">
            <v>129.87673496968861</v>
          </cell>
          <cell r="J8">
            <v>111.64662868671817</v>
          </cell>
          <cell r="K8">
            <v>44.85395209411783</v>
          </cell>
          <cell r="L8">
            <v>30.464757758934518</v>
          </cell>
          <cell r="M8">
            <v>36.39105400630816</v>
          </cell>
          <cell r="P8">
            <v>0</v>
          </cell>
        </row>
        <row r="9">
          <cell r="A9" t="str">
            <v xml:space="preserve"> Calibre 2/3</v>
          </cell>
          <cell r="B9">
            <v>231.92172789934756</v>
          </cell>
          <cell r="C9">
            <v>4.150200288985792E-2</v>
          </cell>
          <cell r="D9">
            <v>235.39268931686601</v>
          </cell>
          <cell r="E9">
            <v>4.2124828230253403E-2</v>
          </cell>
          <cell r="F9">
            <v>227.80221900000009</v>
          </cell>
          <cell r="G9">
            <v>4.3470476126021527E-2</v>
          </cell>
          <cell r="H9">
            <v>106.09525249847177</v>
          </cell>
          <cell r="I9">
            <v>100.79499630303812</v>
          </cell>
          <cell r="J9">
            <v>83.062619007143994</v>
          </cell>
          <cell r="K9">
            <v>77.579327991649549</v>
          </cell>
          <cell r="L9">
            <v>73.519889507114002</v>
          </cell>
          <cell r="M9">
            <v>49.107273724087044</v>
          </cell>
          <cell r="P9">
            <v>0</v>
          </cell>
        </row>
        <row r="10">
          <cell r="A10" t="str">
            <v xml:space="preserve"> Calibre 1/2 s/r</v>
          </cell>
          <cell r="B10">
            <v>18.127757054365933</v>
          </cell>
          <cell r="C10">
            <v>3.2439316163746716E-3</v>
          </cell>
          <cell r="D10">
            <v>20.032028695668338</v>
          </cell>
          <cell r="E10">
            <v>3.5848427168977243E-3</v>
          </cell>
          <cell r="F10">
            <v>21.411360999999996</v>
          </cell>
          <cell r="G10">
            <v>4.0858340241897639E-3</v>
          </cell>
          <cell r="H10">
            <v>178.95941025755712</v>
          </cell>
          <cell r="I10">
            <v>173.37723023349574</v>
          </cell>
          <cell r="J10">
            <v>135.92347071414466</v>
          </cell>
          <cell r="K10">
            <v>94.841767754663834</v>
          </cell>
          <cell r="L10">
            <v>85.639652292424614</v>
          </cell>
          <cell r="M10">
            <v>42.001031698818075</v>
          </cell>
          <cell r="P10">
            <v>0</v>
          </cell>
        </row>
        <row r="11">
          <cell r="A11" t="str">
            <v xml:space="preserve"> Calibre 1/3 s/r</v>
          </cell>
          <cell r="B11">
            <v>38.242260868058686</v>
          </cell>
          <cell r="C11">
            <v>6.8433882216920863E-3</v>
          </cell>
          <cell r="D11">
            <v>38.02131948416875</v>
          </cell>
          <cell r="E11">
            <v>6.8041261476995112E-3</v>
          </cell>
          <cell r="F11">
            <v>42.826135000000171</v>
          </cell>
          <cell r="G11">
            <v>8.172319335867758E-3</v>
          </cell>
          <cell r="H11">
            <v>175.33703016483491</v>
          </cell>
          <cell r="I11">
            <v>181.05421708120733</v>
          </cell>
          <cell r="J11">
            <v>136.57096260347706</v>
          </cell>
          <cell r="K11">
            <v>67.778838735050414</v>
          </cell>
          <cell r="L11">
            <v>67.020264969243271</v>
          </cell>
          <cell r="M11">
            <v>29.551755433766949</v>
          </cell>
          <cell r="P11">
            <v>0</v>
          </cell>
        </row>
        <row r="12">
          <cell r="A12" t="str">
            <v xml:space="preserve"> Calibre 1/3 c/r</v>
          </cell>
          <cell r="B12">
            <v>3.7480721077747585</v>
          </cell>
          <cell r="C12">
            <v>6.7071119578659153E-4</v>
          </cell>
          <cell r="D12">
            <v>4.4876922728521089</v>
          </cell>
          <cell r="E12">
            <v>8.0309743982599345E-4</v>
          </cell>
          <cell r="F12">
            <v>3.7418010000000006</v>
          </cell>
          <cell r="G12">
            <v>7.1403110888407738E-4</v>
          </cell>
          <cell r="H12">
            <v>153.72723583180263</v>
          </cell>
          <cell r="I12">
            <v>149.72361258967729</v>
          </cell>
          <cell r="J12">
            <v>115.46153174211275</v>
          </cell>
          <cell r="K12">
            <v>108.86575745488913</v>
          </cell>
          <cell r="L12">
            <v>104.85856604896505</v>
          </cell>
          <cell r="M12">
            <v>74.6449656504644</v>
          </cell>
          <cell r="P12">
            <v>0</v>
          </cell>
        </row>
        <row r="13">
          <cell r="A13" t="str">
            <v xml:space="preserve"> Lata 1/3</v>
          </cell>
          <cell r="B13">
            <v>80.170840441227455</v>
          </cell>
          <cell r="C13">
            <v>1.4346436971693157E-2</v>
          </cell>
          <cell r="D13">
            <v>81.224916188491591</v>
          </cell>
          <cell r="E13">
            <v>1.4535649566631545E-2</v>
          </cell>
          <cell r="F13">
            <v>80.858637000001053</v>
          </cell>
          <cell r="G13">
            <v>1.5429891178062604E-2</v>
          </cell>
          <cell r="H13">
            <v>165.24988564468256</v>
          </cell>
          <cell r="I13">
            <v>172.97249428961769</v>
          </cell>
          <cell r="J13">
            <v>142.86142907931355</v>
          </cell>
          <cell r="K13">
            <v>70.040012482769484</v>
          </cell>
          <cell r="L13">
            <v>77.778611335308184</v>
          </cell>
          <cell r="M13">
            <v>44.73216126690852</v>
          </cell>
          <cell r="P13">
            <v>0</v>
          </cell>
        </row>
        <row r="14">
          <cell r="A14" t="str">
            <v xml:space="preserve"> Lata 1/2</v>
          </cell>
          <cell r="B14">
            <v>42.918658433209892</v>
          </cell>
          <cell r="C14">
            <v>7.6802216957306173E-3</v>
          </cell>
          <cell r="D14">
            <v>43.923862931775894</v>
          </cell>
          <cell r="E14">
            <v>7.8604190579578907E-3</v>
          </cell>
          <cell r="F14">
            <v>41.719158000001322</v>
          </cell>
          <cell r="G14">
            <v>7.961079877965441E-3</v>
          </cell>
          <cell r="H14">
            <v>190.45721632062845</v>
          </cell>
          <cell r="I14">
            <v>181.79821596358173</v>
          </cell>
          <cell r="J14">
            <v>156.93819445480335</v>
          </cell>
          <cell r="K14">
            <v>83.41220442458534</v>
          </cell>
          <cell r="L14">
            <v>75.409390823091215</v>
          </cell>
          <cell r="M14">
            <v>43.599371964676401</v>
          </cell>
          <cell r="P14">
            <v>0</v>
          </cell>
        </row>
        <row r="15">
          <cell r="A15" t="str">
            <v xml:space="preserve"> Barril</v>
          </cell>
          <cell r="B15">
            <v>39.971963103313421</v>
          </cell>
          <cell r="C15">
            <v>7.1529155256508182E-3</v>
          </cell>
          <cell r="D15">
            <v>41.101554831069635</v>
          </cell>
          <cell r="E15">
            <v>7.3553513589561378E-3</v>
          </cell>
          <cell r="F15">
            <v>37.015890000002457</v>
          </cell>
          <cell r="G15">
            <v>7.0635763321012478E-3</v>
          </cell>
          <cell r="H15">
            <v>116.47779461590599</v>
          </cell>
          <cell r="I15">
            <v>115.8554231427678</v>
          </cell>
          <cell r="J15">
            <v>88.545112031403931</v>
          </cell>
          <cell r="K15">
            <v>86.340810845491333</v>
          </cell>
          <cell r="L15">
            <v>84.879476704509457</v>
          </cell>
          <cell r="M15">
            <v>55.991787570296097</v>
          </cell>
          <cell r="P15">
            <v>0</v>
          </cell>
        </row>
        <row r="16">
          <cell r="A16" t="str">
            <v xml:space="preserve"> Granel</v>
          </cell>
          <cell r="B16">
            <v>0</v>
          </cell>
          <cell r="C16">
            <v>0</v>
          </cell>
          <cell r="D16">
            <v>0</v>
          </cell>
          <cell r="F16">
            <v>0.27650000000147151</v>
          </cell>
          <cell r="H16">
            <v>0</v>
          </cell>
          <cell r="I16">
            <v>0</v>
          </cell>
          <cell r="J16">
            <v>0</v>
          </cell>
          <cell r="K16">
            <v>0</v>
          </cell>
          <cell r="L16">
            <v>0</v>
          </cell>
          <cell r="M16">
            <v>0</v>
          </cell>
          <cell r="P16">
            <v>0</v>
          </cell>
        </row>
        <row r="18">
          <cell r="A18" t="str">
            <v xml:space="preserve"> Total mercado interno</v>
          </cell>
          <cell r="B18">
            <v>5588.2056708165182</v>
          </cell>
          <cell r="C18">
            <v>0.99999999999999989</v>
          </cell>
          <cell r="D18">
            <v>5587.979802082863</v>
          </cell>
          <cell r="E18">
            <v>0.99999999999999989</v>
          </cell>
          <cell r="F18">
            <v>5240.3893239999998</v>
          </cell>
          <cell r="G18">
            <v>0.99994723674465624</v>
          </cell>
          <cell r="H18">
            <v>91.817876733115313</v>
          </cell>
          <cell r="I18">
            <v>88.067737094685398</v>
          </cell>
          <cell r="J18">
            <v>73.600540380479458</v>
          </cell>
          <cell r="K18">
            <v>65.069006267974501</v>
          </cell>
          <cell r="L18">
            <v>59.992970865026152</v>
          </cell>
          <cell r="M18">
            <v>47.104691812452756</v>
          </cell>
          <cell r="P18">
            <v>0</v>
          </cell>
        </row>
        <row r="21">
          <cell r="A21" t="str">
            <v>Marcas</v>
          </cell>
          <cell r="B21" t="str">
            <v>VOLUMEN</v>
          </cell>
          <cell r="H21" t="str">
            <v>PRECIO</v>
          </cell>
          <cell r="K21" t="str">
            <v>CMG</v>
          </cell>
          <cell r="O21" t="str">
            <v>Ejercicio 2001</v>
          </cell>
        </row>
        <row r="22">
          <cell r="B22" t="str">
            <v>Real</v>
          </cell>
          <cell r="D22" t="str">
            <v>Presupuesto</v>
          </cell>
          <cell r="F22" t="str">
            <v>Ejercicio</v>
          </cell>
          <cell r="H22" t="str">
            <v>Real</v>
          </cell>
          <cell r="I22" t="str">
            <v>Presupuesto</v>
          </cell>
          <cell r="J22" t="str">
            <v>Ejercicio</v>
          </cell>
          <cell r="K22" t="str">
            <v>Real</v>
          </cell>
          <cell r="L22" t="str">
            <v>Presupuesto</v>
          </cell>
          <cell r="M22" t="str">
            <v>Ejercicio</v>
          </cell>
          <cell r="O22" t="str">
            <v>Forecast</v>
          </cell>
        </row>
        <row r="23">
          <cell r="F23" t="str">
            <v>Anterior</v>
          </cell>
          <cell r="J23" t="str">
            <v>Anterior</v>
          </cell>
          <cell r="M23" t="str">
            <v>Anterior</v>
          </cell>
          <cell r="O23" t="str">
            <v>Anterior</v>
          </cell>
        </row>
        <row r="25">
          <cell r="A25" t="str">
            <v>Quilmes</v>
          </cell>
          <cell r="B25">
            <v>3607.1006000661077</v>
          </cell>
          <cell r="C25">
            <v>0.64548458173320222</v>
          </cell>
          <cell r="D25">
            <v>3433.5661348351409</v>
          </cell>
          <cell r="E25">
            <v>0.61445571681474476</v>
          </cell>
          <cell r="F25">
            <v>3336.8480299999997</v>
          </cell>
          <cell r="G25">
            <v>0.63675574918028743</v>
          </cell>
          <cell r="H25">
            <v>95.763799936438005</v>
          </cell>
          <cell r="I25">
            <v>91.430503371176471</v>
          </cell>
          <cell r="J25">
            <v>75.623531010257224</v>
          </cell>
          <cell r="K25">
            <v>69.474295224044056</v>
          </cell>
          <cell r="L25">
            <v>64.050827285530389</v>
          </cell>
          <cell r="M25">
            <v>50.54036542691324</v>
          </cell>
          <cell r="P25">
            <v>0</v>
          </cell>
        </row>
        <row r="26">
          <cell r="A26" t="str">
            <v>Imperial</v>
          </cell>
          <cell r="B26">
            <v>24.16580121607349</v>
          </cell>
          <cell r="C26">
            <v>4.3244294572541246E-3</v>
          </cell>
          <cell r="D26">
            <v>21.479999999997201</v>
          </cell>
          <cell r="E26">
            <v>3.8439652183407586E-3</v>
          </cell>
          <cell r="F26">
            <v>21.681102999999997</v>
          </cell>
          <cell r="G26">
            <v>4.1373076806917024E-3</v>
          </cell>
          <cell r="H26">
            <v>126.84002298996326</v>
          </cell>
          <cell r="I26">
            <v>115.5710220007831</v>
          </cell>
          <cell r="J26">
            <v>92.168167811258286</v>
          </cell>
          <cell r="K26">
            <v>90.212424956543344</v>
          </cell>
          <cell r="L26">
            <v>78.13240630229943</v>
          </cell>
          <cell r="M26">
            <v>56.8779975232776</v>
          </cell>
          <cell r="P26">
            <v>0</v>
          </cell>
        </row>
        <row r="27">
          <cell r="A27" t="str">
            <v>Palermo</v>
          </cell>
          <cell r="B27">
            <v>276.71990046740382</v>
          </cell>
          <cell r="C27">
            <v>4.9518560476850007E-2</v>
          </cell>
          <cell r="D27">
            <v>303.59299454842829</v>
          </cell>
          <cell r="E27">
            <v>5.4329651376919273E-2</v>
          </cell>
          <cell r="F27">
            <v>292.80956200000003</v>
          </cell>
          <cell r="G27">
            <v>5.5875535937566161E-2</v>
          </cell>
          <cell r="H27">
            <v>69.570208217520104</v>
          </cell>
          <cell r="I27">
            <v>74.570271250580731</v>
          </cell>
          <cell r="J27">
            <v>64.022643812870015</v>
          </cell>
          <cell r="K27">
            <v>42.770590590664355</v>
          </cell>
          <cell r="L27">
            <v>47.528200338690006</v>
          </cell>
          <cell r="M27">
            <v>41.892791681459336</v>
          </cell>
          <cell r="P27">
            <v>0</v>
          </cell>
        </row>
        <row r="28">
          <cell r="A28" t="str">
            <v>Liberty</v>
          </cell>
          <cell r="B28">
            <v>20.10523508323482</v>
          </cell>
          <cell r="C28">
            <v>3.5977979816009813E-3</v>
          </cell>
          <cell r="D28">
            <v>23.574979449363653</v>
          </cell>
          <cell r="E28">
            <v>4.2188734183642388E-3</v>
          </cell>
          <cell r="F28">
            <v>22.189450000000001</v>
          </cell>
          <cell r="G28">
            <v>4.2343132595848336E-3</v>
          </cell>
          <cell r="H28">
            <v>115.95870612676602</v>
          </cell>
          <cell r="I28">
            <v>106.20204921119706</v>
          </cell>
          <cell r="J28">
            <v>85.978603885960865</v>
          </cell>
          <cell r="K28">
            <v>80.568254751692109</v>
          </cell>
          <cell r="L28">
            <v>71.356009259335735</v>
          </cell>
          <cell r="M28">
            <v>52.219260674594572</v>
          </cell>
          <cell r="P28">
            <v>0</v>
          </cell>
        </row>
        <row r="29">
          <cell r="A29" t="str">
            <v>Andes</v>
          </cell>
          <cell r="B29">
            <v>277.16794967450056</v>
          </cell>
          <cell r="C29">
            <v>4.9598738128405782E-2</v>
          </cell>
          <cell r="D29">
            <v>338.65570077722185</v>
          </cell>
          <cell r="E29">
            <v>6.0604317261667866E-2</v>
          </cell>
          <cell r="F29">
            <v>334.69436000000007</v>
          </cell>
          <cell r="G29">
            <v>6.3868224154102968E-2</v>
          </cell>
          <cell r="H29">
            <v>92.886157585334729</v>
          </cell>
          <cell r="I29">
            <v>87.975528396246432</v>
          </cell>
          <cell r="J29">
            <v>72.431639435959269</v>
          </cell>
          <cell r="K29">
            <v>71.375751695361956</v>
          </cell>
          <cell r="L29">
            <v>64.771440509568862</v>
          </cell>
          <cell r="M29">
            <v>52.156443850132661</v>
          </cell>
          <cell r="P29">
            <v>0</v>
          </cell>
        </row>
        <row r="30">
          <cell r="A30" t="str">
            <v>Norte</v>
          </cell>
          <cell r="B30">
            <v>227.69953202800289</v>
          </cell>
          <cell r="C30">
            <v>4.0746448044517436E-2</v>
          </cell>
          <cell r="D30">
            <v>243.13495370083643</v>
          </cell>
          <cell r="E30">
            <v>4.3510349412897005E-2</v>
          </cell>
          <cell r="F30">
            <v>231.84097700000001</v>
          </cell>
          <cell r="G30">
            <v>4.4241174207842127E-2</v>
          </cell>
          <cell r="H30">
            <v>85.356829546680316</v>
          </cell>
          <cell r="I30">
            <v>79.58209781955</v>
          </cell>
          <cell r="J30">
            <v>68.848886147794673</v>
          </cell>
          <cell r="K30">
            <v>58.033788530635</v>
          </cell>
          <cell r="L30">
            <v>51.827271240512026</v>
          </cell>
          <cell r="M30">
            <v>41.832826169381661</v>
          </cell>
          <cell r="P30">
            <v>0</v>
          </cell>
        </row>
        <row r="31">
          <cell r="A31" t="str">
            <v>Light</v>
          </cell>
          <cell r="B31">
            <v>1.2833681449761321</v>
          </cell>
          <cell r="C31">
            <v>2.2965656967106825E-4</v>
          </cell>
          <cell r="D31">
            <v>3.0600000006978996</v>
          </cell>
          <cell r="E31">
            <v>5.4760398374334061E-4</v>
          </cell>
          <cell r="F31">
            <v>1.9718</v>
          </cell>
          <cell r="G31">
            <v>3.7626975365542516E-4</v>
          </cell>
          <cell r="H31">
            <v>105.95525549378011</v>
          </cell>
          <cell r="I31">
            <v>97.655894958458532</v>
          </cell>
          <cell r="J31">
            <v>77.554682211127499</v>
          </cell>
          <cell r="K31">
            <v>65.634078477530451</v>
          </cell>
          <cell r="L31">
            <v>54.841250557064193</v>
          </cell>
          <cell r="M31">
            <v>39.478722666185746</v>
          </cell>
          <cell r="P31">
            <v>0</v>
          </cell>
        </row>
        <row r="32">
          <cell r="A32" t="str">
            <v>Iguana</v>
          </cell>
          <cell r="B32">
            <v>34.681110649047859</v>
          </cell>
          <cell r="C32">
            <v>6.2061263833155331E-3</v>
          </cell>
          <cell r="D32">
            <v>40.704000379279996</v>
          </cell>
          <cell r="E32">
            <v>7.2842067833008258E-3</v>
          </cell>
          <cell r="F32">
            <v>30.510510000000004</v>
          </cell>
          <cell r="G32">
            <v>5.8221838328437912E-3</v>
          </cell>
          <cell r="H32">
            <v>128.43980091673936</v>
          </cell>
          <cell r="I32">
            <v>133.49401385892943</v>
          </cell>
          <cell r="J32">
            <v>108.54894667696438</v>
          </cell>
          <cell r="K32">
            <v>55.149367786274162</v>
          </cell>
          <cell r="L32">
            <v>52.16242022523415</v>
          </cell>
          <cell r="M32">
            <v>30.944686866738039</v>
          </cell>
          <cell r="P32">
            <v>0</v>
          </cell>
        </row>
        <row r="33">
          <cell r="A33" t="str">
            <v>Heineken</v>
          </cell>
          <cell r="B33">
            <v>0</v>
          </cell>
          <cell r="C33">
            <v>0</v>
          </cell>
          <cell r="D33">
            <v>0</v>
          </cell>
          <cell r="E33">
            <v>0</v>
          </cell>
          <cell r="F33">
            <v>77.130873999999991</v>
          </cell>
          <cell r="G33">
            <v>1.4718538877780523E-2</v>
          </cell>
          <cell r="H33">
            <v>0</v>
          </cell>
          <cell r="I33">
            <v>0</v>
          </cell>
          <cell r="J33">
            <v>101.51741109712184</v>
          </cell>
          <cell r="K33">
            <v>0</v>
          </cell>
          <cell r="L33">
            <v>0</v>
          </cell>
          <cell r="M33">
            <v>33.761956332163734</v>
          </cell>
          <cell r="P33">
            <v>0</v>
          </cell>
        </row>
        <row r="34">
          <cell r="A34" t="str">
            <v>Bieckert</v>
          </cell>
          <cell r="B34">
            <v>68.453852106809009</v>
          </cell>
          <cell r="C34">
            <v>1.2249701628610051E-2</v>
          </cell>
          <cell r="D34">
            <v>90.298276003265414</v>
          </cell>
          <cell r="E34">
            <v>1.6159377664466082E-2</v>
          </cell>
          <cell r="F34">
            <v>92.397718999999981</v>
          </cell>
          <cell r="G34">
            <v>1.763184246193995E-2</v>
          </cell>
          <cell r="H34">
            <v>72.300454635830334</v>
          </cell>
          <cell r="I34">
            <v>70.627965677831085</v>
          </cell>
          <cell r="J34">
            <v>62.066540191786572</v>
          </cell>
          <cell r="K34">
            <v>43.204160803957983</v>
          </cell>
          <cell r="L34">
            <v>43.096869409898339</v>
          </cell>
          <cell r="M34">
            <v>37.156427243851887</v>
          </cell>
          <cell r="P34">
            <v>0</v>
          </cell>
        </row>
        <row r="35">
          <cell r="A35" t="str">
            <v>Brahma</v>
          </cell>
          <cell r="B35">
            <v>1050.82832138036</v>
          </cell>
          <cell r="C35">
            <v>0.1880439595965728</v>
          </cell>
          <cell r="D35">
            <v>1089.9127623886313</v>
          </cell>
          <cell r="E35">
            <v>0.1950459380655559</v>
          </cell>
          <cell r="F35">
            <v>798.31493899999975</v>
          </cell>
          <cell r="G35">
            <v>0.15233886065370508</v>
          </cell>
          <cell r="H35">
            <v>84.128204543539752</v>
          </cell>
          <cell r="I35">
            <v>81.934353784322454</v>
          </cell>
          <cell r="J35">
            <v>67.269174231219736</v>
          </cell>
          <cell r="K35">
            <v>56.708756264428651</v>
          </cell>
          <cell r="L35">
            <v>52.2652287265702</v>
          </cell>
          <cell r="M35">
            <v>36.6658576988115</v>
          </cell>
          <cell r="P35" t="e">
            <v>#REF!</v>
          </cell>
        </row>
        <row r="36">
          <cell r="A36" t="str">
            <v xml:space="preserve"> Total mercado interno</v>
          </cell>
          <cell r="B36">
            <v>5588.2056708165164</v>
          </cell>
          <cell r="C36">
            <v>1</v>
          </cell>
          <cell r="D36">
            <v>5587.979802082863</v>
          </cell>
          <cell r="E36">
            <v>0.99999999999999989</v>
          </cell>
          <cell r="F36">
            <v>5240.3893239999998</v>
          </cell>
          <cell r="G36">
            <v>0.99999999999999989</v>
          </cell>
          <cell r="H36">
            <v>91.817876733115313</v>
          </cell>
          <cell r="I36">
            <v>88.067737094685398</v>
          </cell>
          <cell r="J36">
            <v>73.600540380479458</v>
          </cell>
          <cell r="K36">
            <v>65.068968446016598</v>
          </cell>
          <cell r="L36">
            <v>59.992970865026145</v>
          </cell>
          <cell r="M36">
            <v>47.103452062104367</v>
          </cell>
          <cell r="P36">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G Depots"/>
      <sheetName val="Assumptions"/>
      <sheetName val="ARdistr (2)"/>
      <sheetName val="Launch and Maintenance"/>
      <sheetName val="PE1"/>
      <sheetName val="RS1"/>
      <sheetName val="SC1"/>
      <sheetName val="SP1"/>
      <sheetName val="Validate List"/>
      <sheetName val="Agrega Spend Taxonomy"/>
      <sheetName val="HUB Structure"/>
      <sheetName val="BAU"/>
      <sheetName val="BH"/>
      <sheetName val="CAM"/>
      <sheetName val="CEE"/>
      <sheetName val="CUR"/>
      <sheetName val="DF"/>
      <sheetName val="PRP"/>
      <sheetName val="RIB"/>
      <sheetName val="RJ"/>
      <sheetName val="SAL"/>
      <sheetName val="SAN"/>
      <sheetName val="SCA"/>
      <sheetName val="SJC"/>
      <sheetName val="SJR"/>
      <sheetName val="SOR"/>
      <sheetName val="Meses"/>
      <sheetName val="Backbone"/>
      <sheetName val="Titles"/>
      <sheetName val="Validation"/>
      <sheetName val="lists"/>
      <sheetName val="Sheet3"/>
      <sheetName val="BASE"/>
      <sheetName val="Hoja1"/>
      <sheetName val="Distribución D"/>
      <sheetName val="source"/>
      <sheetName val="RG depots jaar"/>
      <sheetName val="Файл_список_ТМ_программ_сроков"/>
      <sheetName val="Back-up"/>
      <sheetName val="Tabelle1"/>
      <sheetName val="Datos por SKU-categoria 2011 Ac"/>
      <sheetName val="Datos"/>
      <sheetName val="Status"/>
      <sheetName val="Legend"/>
      <sheetName val="List"/>
      <sheetName val="Tablas"/>
      <sheetName val="Lista total"/>
      <sheetName val="Controls data"/>
      <sheetName val="Лист2"/>
      <sheetName val="МВЗ"/>
      <sheetName val="Лист5"/>
      <sheetName val="RG_Depots"/>
      <sheetName val="sourсe"/>
      <sheetName val="Sheet2"/>
      <sheetName val="RG_Depots1"/>
      <sheetName val="СКЮ"/>
      <sheetName val="ПОДСКАЗКА"/>
      <sheetName val="список SKU"/>
      <sheetName val="СЗ"/>
      <sheetName val="drop-downs"/>
      <sheetName val="Справочник"/>
      <sheetName val="은행"/>
      <sheetName val="ARdistr_(2)"/>
      <sheetName val="Launch_and_Maintenance"/>
      <sheetName val="Validate_List"/>
      <sheetName val="Agrega_Spend_Taxonomy"/>
      <sheetName val="HUB_Structure"/>
      <sheetName val="filt"/>
      <sheetName val="Price list"/>
      <sheetName val="Distribución_D"/>
      <sheetName val="RG_depots_jaar"/>
      <sheetName val="Budget Summary"/>
      <sheetName val="Contract"/>
      <sheetName val="support"/>
      <sheetName val="BD"/>
      <sheetName val="Parametros"/>
      <sheetName val="RG_Depots2"/>
      <sheetName val="Monthly Updating&gt;&gt;&gt;"/>
      <sheetName val="DePara"/>
      <sheetName val="Hoja2"/>
      <sheetName val="Map"/>
      <sheetName val="capex"/>
      <sheetName val="RG_Depots3"/>
      <sheetName val="ARdistr_(2)1"/>
      <sheetName val="Launch_and_Maintenance1"/>
      <sheetName val="Distribución_D1"/>
      <sheetName val="Validate_List1"/>
      <sheetName val="Agrega_Spend_Taxonomy1"/>
      <sheetName val="HUB_Structure1"/>
      <sheetName val="RG_depots_jaar1"/>
      <sheetName val="Datos_por_SKU-categoria_2011_Ac"/>
      <sheetName val="Lista_total"/>
      <sheetName val="Controls_data"/>
      <sheetName val="список_SKU"/>
      <sheetName val="Price_list"/>
      <sheetName val="Budget_Summary"/>
      <sheetName val="Monthly_Updating&gt;&gt;&gt;"/>
      <sheetName val="RG_Depots4"/>
      <sheetName val="ARdistr_(2)2"/>
      <sheetName val="Launch_and_Maintenance2"/>
      <sheetName val="Validate_List2"/>
      <sheetName val="Agrega_Spend_Taxonomy2"/>
      <sheetName val="HUB_Structure2"/>
      <sheetName val="Distribución_D2"/>
      <sheetName val="RG_depots_jaar2"/>
      <sheetName val="Datos_por_SKU-categoria_2011_A1"/>
      <sheetName val="Lista_total1"/>
      <sheetName val="Controls_data1"/>
      <sheetName val="список_SKU1"/>
      <sheetName val="Price_list1"/>
      <sheetName val="Budget_Summary1"/>
      <sheetName val="Monthly_Updating&gt;&gt;&gt;1"/>
      <sheetName val="RG_Depots5"/>
      <sheetName val="ARdistr_(2)3"/>
      <sheetName val="Launch_and_Maintenance3"/>
      <sheetName val="Validate_List3"/>
      <sheetName val="Agrega_Spend_Taxonomy3"/>
      <sheetName val="HUB_Structure3"/>
      <sheetName val="Distribución_D3"/>
      <sheetName val="RG_depots_jaar3"/>
      <sheetName val="Datos_por_SKU-categoria_2011_A2"/>
      <sheetName val="Lista_total2"/>
      <sheetName val="Controls_data2"/>
      <sheetName val="список_SKU2"/>
      <sheetName val="Price_list2"/>
      <sheetName val="Budget_Summary2"/>
      <sheetName val="Monthly_Updating&gt;&gt;&gt;2"/>
      <sheetName val="RG_Depots6"/>
      <sheetName val="ARdistr_(2)4"/>
      <sheetName val="Launch_and_Maintenance4"/>
      <sheetName val="Validate_List4"/>
      <sheetName val="Agrega_Spend_Taxonomy4"/>
      <sheetName val="HUB_Structure4"/>
      <sheetName val="Distribución_D4"/>
      <sheetName val="RG_depots_jaar4"/>
      <sheetName val="Datos_por_SKU-categoria_2011_A3"/>
      <sheetName val="Lista_total3"/>
      <sheetName val="Controls_data3"/>
      <sheetName val="список_SKU3"/>
      <sheetName val="Price_list3"/>
      <sheetName val="Budget_Summary3"/>
      <sheetName val="Monthly_Updating&gt;&gt;&gt;3"/>
      <sheetName val="RG_Depots7"/>
      <sheetName val="ARdistr_(2)5"/>
      <sheetName val="Launch_and_Maintenance5"/>
      <sheetName val="Validate_List5"/>
      <sheetName val="Agrega_Spend_Taxonomy5"/>
      <sheetName val="HUB_Structure5"/>
      <sheetName val="Distribución_D5"/>
      <sheetName val="RG_depots_jaar5"/>
      <sheetName val="Datos_por_SKU-categoria_2011_A4"/>
      <sheetName val="Lista_total4"/>
      <sheetName val="Controls_data4"/>
      <sheetName val="список_SKU4"/>
      <sheetName val="Price_list4"/>
      <sheetName val="Budget_Summary4"/>
      <sheetName val="Monthly_Updating&gt;&gt;&gt;4"/>
    </sheetNames>
    <sheetDataSet>
      <sheetData sheetId="0" refreshError="1">
        <row r="42">
          <cell r="C42" t="str">
            <v>Centrum</v>
          </cell>
          <cell r="D42" t="str">
            <v>Sud</v>
          </cell>
          <cell r="E42" t="str">
            <v>België/Belgique</v>
          </cell>
        </row>
        <row r="43">
          <cell r="C43">
            <v>24.85</v>
          </cell>
          <cell r="D43">
            <v>38.06</v>
          </cell>
          <cell r="E43">
            <v>26.31</v>
          </cell>
        </row>
        <row r="44">
          <cell r="C44">
            <v>37.799999999999997</v>
          </cell>
          <cell r="D44">
            <v>38.479999999999997</v>
          </cell>
          <cell r="E44">
            <v>28.67</v>
          </cell>
        </row>
        <row r="45">
          <cell r="C45">
            <v>18.61</v>
          </cell>
          <cell r="D45">
            <v>34.11</v>
          </cell>
          <cell r="E45">
            <v>21.08</v>
          </cell>
        </row>
        <row r="46">
          <cell r="C46">
            <v>27.06</v>
          </cell>
          <cell r="D46">
            <v>23.95</v>
          </cell>
          <cell r="E46">
            <v>19.34</v>
          </cell>
        </row>
        <row r="48">
          <cell r="C48">
            <v>18</v>
          </cell>
          <cell r="D48">
            <v>18</v>
          </cell>
          <cell r="E48">
            <v>15.3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42">
          <cell r="C42" t="str">
            <v>Centrum</v>
          </cell>
        </row>
      </sheetData>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42">
          <cell r="C42" t="str">
            <v>Centrum</v>
          </cell>
        </row>
      </sheetData>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42">
          <cell r="C42" t="str">
            <v>Centrum</v>
          </cell>
        </row>
      </sheetData>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ow r="42">
          <cell r="C42" t="str">
            <v>Centrum</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ow r="42">
          <cell r="C42" t="str">
            <v>Centrum</v>
          </cell>
        </row>
      </sheetData>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AP"/>
      <sheetName val="BG"/>
      <sheetName val="ER"/>
      <sheetName val="Gastos dept"/>
      <sheetName val="Estados Contables"/>
      <sheetName val="CA"/>
      <sheetName val="101"/>
      <sheetName val="CUENTAS_SAP"/>
      <sheetName val="Gastos_dept"/>
      <sheetName val="Estados_Contables"/>
      <sheetName val="CUENTAS_SAP1"/>
      <sheetName val="Gastos_dept1"/>
      <sheetName val="Estados_Contables1"/>
      <sheetName val="CUENTAS_SAP2"/>
      <sheetName val="Gastos_dept2"/>
      <sheetName val="Estados_Contables2"/>
    </sheetNames>
    <sheetDataSet>
      <sheetData sheetId="0">
        <row r="1">
          <cell r="A1" t="str">
            <v>Sumas saldos 31/12/2007</v>
          </cell>
        </row>
        <row r="2">
          <cell r="A2" t="str">
            <v>reporte 14/02/2008</v>
          </cell>
        </row>
        <row r="4">
          <cell r="A4">
            <v>110100</v>
          </cell>
          <cell r="B4" t="str">
            <v>Fondo Fijo</v>
          </cell>
          <cell r="D4">
            <v>39119395</v>
          </cell>
        </row>
        <row r="5">
          <cell r="A5">
            <v>113004</v>
          </cell>
          <cell r="B5" t="str">
            <v>ABN Cta Cte Transitoria Gs</v>
          </cell>
          <cell r="D5">
            <v>-1487718655</v>
          </cell>
        </row>
        <row r="6">
          <cell r="A6">
            <v>113005</v>
          </cell>
          <cell r="B6" t="str">
            <v>ABN CA Transitoria Gs</v>
          </cell>
          <cell r="D6">
            <v>0</v>
          </cell>
        </row>
        <row r="7">
          <cell r="A7">
            <v>113006</v>
          </cell>
          <cell r="B7" t="str">
            <v>ABN Cta Cte Transitoria USD</v>
          </cell>
          <cell r="D7">
            <v>0</v>
          </cell>
        </row>
        <row r="8">
          <cell r="A8">
            <v>113007</v>
          </cell>
          <cell r="B8" t="str">
            <v>ABN CA Transitoria Dólares</v>
          </cell>
          <cell r="D8">
            <v>0</v>
          </cell>
        </row>
        <row r="9">
          <cell r="A9">
            <v>113008</v>
          </cell>
          <cell r="B9" t="str">
            <v>Citibank Cta Cte Transitoria Gs</v>
          </cell>
          <cell r="D9">
            <v>-136402971</v>
          </cell>
        </row>
        <row r="10">
          <cell r="A10">
            <v>113009</v>
          </cell>
          <cell r="B10" t="str">
            <v>INTERBANCO Cta Cte Transitoria Gs</v>
          </cell>
          <cell r="D10">
            <v>-196803551</v>
          </cell>
        </row>
        <row r="11">
          <cell r="A11">
            <v>113010</v>
          </cell>
          <cell r="B11" t="str">
            <v>INTERBANCO Cta Cte Transitoria USD</v>
          </cell>
          <cell r="D11">
            <v>-385916486</v>
          </cell>
        </row>
        <row r="12">
          <cell r="A12">
            <v>113011</v>
          </cell>
          <cell r="B12" t="str">
            <v>Citibank Cta Cte Transitoria USD</v>
          </cell>
          <cell r="D12">
            <v>-124839000</v>
          </cell>
        </row>
        <row r="13">
          <cell r="A13">
            <v>113012</v>
          </cell>
          <cell r="B13" t="str">
            <v>BBVA Cta Cte Transitoria USD</v>
          </cell>
          <cell r="D13">
            <v>-2507450</v>
          </cell>
        </row>
        <row r="14">
          <cell r="A14">
            <v>113013</v>
          </cell>
          <cell r="B14" t="str">
            <v>BBVA Cta Cte Transitoria Gs</v>
          </cell>
          <cell r="D14">
            <v>-471207195</v>
          </cell>
        </row>
        <row r="15">
          <cell r="A15">
            <v>113104</v>
          </cell>
          <cell r="B15" t="str">
            <v>ABN Cta Cte Definitiva Gs</v>
          </cell>
          <cell r="D15">
            <v>835249070</v>
          </cell>
        </row>
        <row r="16">
          <cell r="A16">
            <v>113106</v>
          </cell>
          <cell r="B16" t="str">
            <v>ABN Cta Cte Definitiva USD</v>
          </cell>
          <cell r="D16">
            <v>0</v>
          </cell>
        </row>
        <row r="17">
          <cell r="A17">
            <v>113108</v>
          </cell>
          <cell r="B17" t="str">
            <v>Citibank Cta Cte Definitiva Gs</v>
          </cell>
          <cell r="D17">
            <v>197941775</v>
          </cell>
        </row>
        <row r="18">
          <cell r="A18">
            <v>113109</v>
          </cell>
          <cell r="B18" t="str">
            <v>INTERBANCO Cta Cte Definitiva Gs</v>
          </cell>
          <cell r="D18">
            <v>251063096</v>
          </cell>
        </row>
        <row r="19">
          <cell r="A19">
            <v>113110</v>
          </cell>
          <cell r="B19" t="str">
            <v>INTERBANCO Cta Cte Definitiva USD</v>
          </cell>
          <cell r="D19">
            <v>71939941</v>
          </cell>
        </row>
        <row r="20">
          <cell r="A20">
            <v>113111</v>
          </cell>
          <cell r="B20" t="str">
            <v>Citibank Cta Cte Definitiva USD</v>
          </cell>
          <cell r="D20">
            <v>157534194</v>
          </cell>
        </row>
        <row r="21">
          <cell r="A21">
            <v>113112</v>
          </cell>
          <cell r="B21" t="str">
            <v>BBVA  Cta Cte Definitiva USD</v>
          </cell>
          <cell r="D21">
            <v>89907367</v>
          </cell>
        </row>
        <row r="22">
          <cell r="A22">
            <v>113113</v>
          </cell>
          <cell r="B22" t="str">
            <v>BBVA Cta Cte Definitiva Gs</v>
          </cell>
          <cell r="D22">
            <v>401136754</v>
          </cell>
        </row>
        <row r="23">
          <cell r="A23">
            <v>114025</v>
          </cell>
          <cell r="B23" t="str">
            <v>Banco Nacional de Fomento - Transitoria</v>
          </cell>
          <cell r="D23">
            <v>-3373782</v>
          </cell>
        </row>
        <row r="24">
          <cell r="A24">
            <v>114125</v>
          </cell>
          <cell r="B24" t="str">
            <v>Banco Nacional de Fomento</v>
          </cell>
          <cell r="D24">
            <v>24531638</v>
          </cell>
        </row>
        <row r="25">
          <cell r="A25">
            <v>120004</v>
          </cell>
          <cell r="B25" t="str">
            <v>I.V.A. - Credito Fiscal PLaza Directo Red</v>
          </cell>
          <cell r="D25">
            <v>87469811061</v>
          </cell>
        </row>
        <row r="26">
          <cell r="A26">
            <v>120020</v>
          </cell>
          <cell r="B26" t="str">
            <v>IVA CF por compra bienes usados</v>
          </cell>
          <cell r="D26">
            <v>51375795</v>
          </cell>
        </row>
        <row r="27">
          <cell r="A27">
            <v>120026</v>
          </cell>
          <cell r="B27" t="str">
            <v>I.V.A. Importaciones Directo de Red</v>
          </cell>
          <cell r="D27">
            <v>22166645</v>
          </cell>
        </row>
        <row r="28">
          <cell r="A28">
            <v>120035</v>
          </cell>
          <cell r="B28" t="str">
            <v>IVA Credito 5% Paraguay</v>
          </cell>
          <cell r="D28">
            <v>92084333</v>
          </cell>
        </row>
        <row r="29">
          <cell r="A29">
            <v>120106</v>
          </cell>
          <cell r="B29" t="str">
            <v>Retención IVA crédito fiscal -Paraguay</v>
          </cell>
          <cell r="D29">
            <v>804151614</v>
          </cell>
        </row>
        <row r="30">
          <cell r="A30">
            <v>124004</v>
          </cell>
          <cell r="B30" t="str">
            <v>Anticipo imp. a la renta- retención - Paraguay</v>
          </cell>
          <cell r="D30">
            <v>1490271397</v>
          </cell>
        </row>
        <row r="31">
          <cell r="A31">
            <v>129102</v>
          </cell>
          <cell r="B31" t="str">
            <v>Activo Diferido Quebrantos</v>
          </cell>
          <cell r="D31">
            <v>0</v>
          </cell>
        </row>
        <row r="32">
          <cell r="A32">
            <v>130001</v>
          </cell>
          <cell r="B32" t="str">
            <v>Suscriptores Corriente 30 días</v>
          </cell>
          <cell r="D32">
            <v>24531958627</v>
          </cell>
        </row>
        <row r="33">
          <cell r="A33">
            <v>130002</v>
          </cell>
          <cell r="B33" t="str">
            <v>Documentos a cobrar Suscriptores</v>
          </cell>
          <cell r="D33">
            <v>7880931</v>
          </cell>
        </row>
        <row r="34">
          <cell r="A34">
            <v>130003</v>
          </cell>
          <cell r="B34" t="str">
            <v>Otros Créditos</v>
          </cell>
          <cell r="D34">
            <v>725152297</v>
          </cell>
        </row>
        <row r="35">
          <cell r="A35">
            <v>130011</v>
          </cell>
          <cell r="B35" t="str">
            <v>Créditos de no clientes</v>
          </cell>
          <cell r="D35">
            <v>-98550113</v>
          </cell>
        </row>
        <row r="36">
          <cell r="A36">
            <v>130021</v>
          </cell>
          <cell r="B36" t="str">
            <v>Clientes Eventuales</v>
          </cell>
          <cell r="D36">
            <v>1684992495</v>
          </cell>
        </row>
        <row r="37">
          <cell r="A37">
            <v>130032</v>
          </cell>
          <cell r="B37" t="str">
            <v>Suscriptores Roaming</v>
          </cell>
          <cell r="D37">
            <v>185103502</v>
          </cell>
        </row>
        <row r="38">
          <cell r="A38">
            <v>130034</v>
          </cell>
          <cell r="B38" t="str">
            <v>Suscriptores Prov. Vtas.Productos</v>
          </cell>
          <cell r="D38">
            <v>50372308</v>
          </cell>
        </row>
        <row r="39">
          <cell r="A39">
            <v>130036</v>
          </cell>
          <cell r="B39" t="str">
            <v>Suscriptores Prov. Vtas. Servicios</v>
          </cell>
          <cell r="D39">
            <v>-166348827</v>
          </cell>
        </row>
        <row r="40">
          <cell r="A40">
            <v>130037</v>
          </cell>
          <cell r="B40" t="str">
            <v>Suscriptores Prov. Vta.Serv.C. Fact.por Adel.</v>
          </cell>
          <cell r="D40">
            <v>-109274000</v>
          </cell>
        </row>
        <row r="41">
          <cell r="A41">
            <v>130039</v>
          </cell>
          <cell r="B41" t="str">
            <v>Créditos con Filiales por Exportación de Equipos</v>
          </cell>
          <cell r="D41">
            <v>19770952508</v>
          </cell>
        </row>
        <row r="42">
          <cell r="A42">
            <v>130042</v>
          </cell>
          <cell r="B42" t="str">
            <v>Gastos por Juicio a Cobrar</v>
          </cell>
          <cell r="D42">
            <v>361968700</v>
          </cell>
        </row>
        <row r="43">
          <cell r="A43">
            <v>130097</v>
          </cell>
          <cell r="B43" t="str">
            <v>Valuación Temporaria Créditos con Filiales</v>
          </cell>
          <cell r="D43">
            <v>-2710680778</v>
          </cell>
        </row>
        <row r="44">
          <cell r="A44">
            <v>130098</v>
          </cell>
          <cell r="B44" t="str">
            <v>Valuación Temporaria Clientes Eventuales</v>
          </cell>
          <cell r="D44">
            <v>-599156005</v>
          </cell>
        </row>
        <row r="45">
          <cell r="A45">
            <v>130101</v>
          </cell>
          <cell r="B45" t="str">
            <v>Suscriptores Compensación</v>
          </cell>
          <cell r="D45">
            <v>701944601</v>
          </cell>
        </row>
        <row r="46">
          <cell r="A46">
            <v>130111</v>
          </cell>
          <cell r="B46" t="str">
            <v>Previsión Suscriptores Incobrables</v>
          </cell>
          <cell r="D46">
            <v>-10595277652</v>
          </cell>
        </row>
        <row r="47">
          <cell r="A47">
            <v>130113</v>
          </cell>
          <cell r="B47" t="str">
            <v>Previsión Adicional Incobrabilidad</v>
          </cell>
          <cell r="D47">
            <v>-7195958662</v>
          </cell>
        </row>
        <row r="48">
          <cell r="A48">
            <v>131999</v>
          </cell>
          <cell r="B48" t="str">
            <v>Deudores Migrados</v>
          </cell>
          <cell r="D48">
            <v>1645527467</v>
          </cell>
        </row>
        <row r="49">
          <cell r="A49">
            <v>132001</v>
          </cell>
          <cell r="B49" t="str">
            <v>Tarj. de Cred. Argencard - Mastercard</v>
          </cell>
          <cell r="D49">
            <v>18265545</v>
          </cell>
        </row>
        <row r="50">
          <cell r="A50">
            <v>132002</v>
          </cell>
          <cell r="B50" t="str">
            <v>Tarj. de Cred. Visa</v>
          </cell>
          <cell r="D50">
            <v>24595542</v>
          </cell>
        </row>
        <row r="51">
          <cell r="A51">
            <v>132003</v>
          </cell>
          <cell r="B51" t="str">
            <v>Tarj. de Cred. A.Express</v>
          </cell>
          <cell r="D51">
            <v>11770550</v>
          </cell>
        </row>
        <row r="52">
          <cell r="A52">
            <v>132004</v>
          </cell>
          <cell r="B52" t="str">
            <v>Tarj. de Cred. Cabal</v>
          </cell>
          <cell r="D52">
            <v>85216162</v>
          </cell>
        </row>
        <row r="53">
          <cell r="A53">
            <v>132026</v>
          </cell>
          <cell r="B53" t="str">
            <v>Tarj de Cred Bancard</v>
          </cell>
          <cell r="D53">
            <v>490708933</v>
          </cell>
        </row>
        <row r="54">
          <cell r="A54">
            <v>132027</v>
          </cell>
          <cell r="B54" t="str">
            <v>Tarj de Cred Cooperativa Universitaria</v>
          </cell>
          <cell r="D54">
            <v>-76958934</v>
          </cell>
        </row>
        <row r="55">
          <cell r="A55">
            <v>132028</v>
          </cell>
          <cell r="B55" t="str">
            <v>Tarj de Credito Carta Clave</v>
          </cell>
          <cell r="D55">
            <v>1110424</v>
          </cell>
        </row>
        <row r="56">
          <cell r="A56">
            <v>132029</v>
          </cell>
          <cell r="B56" t="str">
            <v>Tarj de Credito Procard</v>
          </cell>
          <cell r="D56">
            <v>-501559206</v>
          </cell>
        </row>
        <row r="57">
          <cell r="A57">
            <v>132030</v>
          </cell>
          <cell r="B57" t="str">
            <v>Tarj de Credito Dinelco</v>
          </cell>
          <cell r="D57">
            <v>-4320359</v>
          </cell>
        </row>
        <row r="58">
          <cell r="A58">
            <v>132031</v>
          </cell>
          <cell r="B58" t="str">
            <v>Tarjeta de Débito Infonet</v>
          </cell>
          <cell r="D58">
            <v>1143732297</v>
          </cell>
        </row>
        <row r="59">
          <cell r="A59">
            <v>132032</v>
          </cell>
          <cell r="B59" t="str">
            <v>Tarjeta de Debito Dinelco</v>
          </cell>
          <cell r="D59">
            <v>3158626</v>
          </cell>
        </row>
        <row r="60">
          <cell r="A60">
            <v>133001</v>
          </cell>
          <cell r="B60" t="str">
            <v>D.A. Argencard-Mastercard</v>
          </cell>
          <cell r="D60">
            <v>134200</v>
          </cell>
        </row>
        <row r="61">
          <cell r="A61">
            <v>133003</v>
          </cell>
          <cell r="B61" t="str">
            <v>D.A. American Express</v>
          </cell>
          <cell r="D61">
            <v>-11380170</v>
          </cell>
        </row>
        <row r="62">
          <cell r="A62">
            <v>133004</v>
          </cell>
          <cell r="B62" t="str">
            <v>D.A. Cabal</v>
          </cell>
          <cell r="D62">
            <v>72099142</v>
          </cell>
        </row>
        <row r="63">
          <cell r="A63">
            <v>133005</v>
          </cell>
          <cell r="B63" t="str">
            <v>D.A. Diners Club</v>
          </cell>
          <cell r="D63">
            <v>18427</v>
          </cell>
        </row>
        <row r="64">
          <cell r="A64">
            <v>133028</v>
          </cell>
          <cell r="B64" t="str">
            <v>D.A. Bancard</v>
          </cell>
          <cell r="D64">
            <v>1474155743</v>
          </cell>
        </row>
        <row r="65">
          <cell r="A65">
            <v>133029</v>
          </cell>
          <cell r="B65" t="str">
            <v>D.A. Cooperativa Universitaria</v>
          </cell>
          <cell r="D65">
            <v>65933068</v>
          </cell>
        </row>
        <row r="66">
          <cell r="A66">
            <v>133030</v>
          </cell>
          <cell r="B66" t="str">
            <v>D.A Carta Clave</v>
          </cell>
          <cell r="D66">
            <v>2823013</v>
          </cell>
        </row>
        <row r="67">
          <cell r="A67">
            <v>133031</v>
          </cell>
          <cell r="B67" t="str">
            <v>D.A. Procard</v>
          </cell>
          <cell r="D67">
            <v>238116190</v>
          </cell>
        </row>
        <row r="68">
          <cell r="A68">
            <v>133032</v>
          </cell>
          <cell r="B68" t="str">
            <v>D.A. Dinelco</v>
          </cell>
          <cell r="D68">
            <v>1701251</v>
          </cell>
        </row>
        <row r="69">
          <cell r="A69">
            <v>133033</v>
          </cell>
          <cell r="B69" t="str">
            <v>Boca Cobranza Pronet SA</v>
          </cell>
          <cell r="D69">
            <v>250928544</v>
          </cell>
        </row>
        <row r="70">
          <cell r="A70">
            <v>133034</v>
          </cell>
          <cell r="B70" t="str">
            <v>Boca de Cobranza Netel</v>
          </cell>
          <cell r="D70">
            <v>1529248795</v>
          </cell>
        </row>
        <row r="71">
          <cell r="A71">
            <v>133035</v>
          </cell>
          <cell r="B71" t="str">
            <v>Boca de Cobranza Stream</v>
          </cell>
          <cell r="D71">
            <v>-389089124</v>
          </cell>
        </row>
        <row r="72">
          <cell r="A72">
            <v>133036</v>
          </cell>
          <cell r="B72" t="str">
            <v>Boca de Cobranza Infonet</v>
          </cell>
          <cell r="D72">
            <v>-4002895199</v>
          </cell>
        </row>
        <row r="73">
          <cell r="A73">
            <v>133038</v>
          </cell>
          <cell r="B73" t="str">
            <v>Boca Cobranza Nexo</v>
          </cell>
          <cell r="D73">
            <v>1598133</v>
          </cell>
        </row>
        <row r="74">
          <cell r="A74">
            <v>133039</v>
          </cell>
          <cell r="B74" t="str">
            <v>Boca Cobranza Chaco</v>
          </cell>
          <cell r="D74">
            <v>103936985</v>
          </cell>
        </row>
        <row r="75">
          <cell r="A75">
            <v>133041</v>
          </cell>
          <cell r="B75" t="str">
            <v>Boca Cobranza Bco. Nacional de Fomento</v>
          </cell>
          <cell r="D75">
            <v>-415129</v>
          </cell>
        </row>
        <row r="76">
          <cell r="A76">
            <v>133046</v>
          </cell>
          <cell r="B76" t="str">
            <v>Tarjeta de Débito  Procard</v>
          </cell>
          <cell r="D76">
            <v>3580464</v>
          </cell>
        </row>
        <row r="77">
          <cell r="A77">
            <v>134101</v>
          </cell>
          <cell r="B77" t="str">
            <v>Valores a depositar</v>
          </cell>
          <cell r="D77">
            <v>2428801015</v>
          </cell>
        </row>
        <row r="78">
          <cell r="A78">
            <v>134103</v>
          </cell>
          <cell r="B78" t="str">
            <v>Valores Rechazados Agentes/Clientes</v>
          </cell>
          <cell r="D78">
            <v>2521883743</v>
          </cell>
        </row>
        <row r="79">
          <cell r="A79">
            <v>134203</v>
          </cell>
          <cell r="B79" t="str">
            <v>Puente Cobranza Store</v>
          </cell>
          <cell r="D79">
            <v>300142224</v>
          </cell>
        </row>
        <row r="80">
          <cell r="A80">
            <v>134211</v>
          </cell>
          <cell r="B80" t="str">
            <v>Puente Devolución Servicio Universal</v>
          </cell>
          <cell r="D80">
            <v>750470</v>
          </cell>
        </row>
        <row r="81">
          <cell r="A81">
            <v>135001</v>
          </cell>
          <cell r="B81" t="str">
            <v>Suscriptores . - Equipos en Parte de Pago</v>
          </cell>
          <cell r="D81">
            <v>0</v>
          </cell>
        </row>
        <row r="82">
          <cell r="A82">
            <v>143013</v>
          </cell>
          <cell r="B82" t="str">
            <v>Roaming a Cobrar pend. Conciliar</v>
          </cell>
          <cell r="D82">
            <v>-1065849651</v>
          </cell>
        </row>
        <row r="83">
          <cell r="A83">
            <v>143040</v>
          </cell>
          <cell r="B83" t="str">
            <v>Roaming a Cobrar en Firme</v>
          </cell>
          <cell r="D83">
            <v>263150558</v>
          </cell>
        </row>
        <row r="84">
          <cell r="A84">
            <v>143041</v>
          </cell>
          <cell r="B84" t="str">
            <v>Roaming Provisiones a Cobrar</v>
          </cell>
          <cell r="D84">
            <v>6179520112</v>
          </cell>
        </row>
        <row r="85">
          <cell r="A85">
            <v>151003</v>
          </cell>
          <cell r="B85" t="str">
            <v>Accesorios</v>
          </cell>
          <cell r="D85">
            <v>739102102</v>
          </cell>
        </row>
        <row r="86">
          <cell r="A86">
            <v>151010</v>
          </cell>
          <cell r="B86" t="str">
            <v>Equipos GSM</v>
          </cell>
          <cell r="D86">
            <v>15487261736</v>
          </cell>
        </row>
        <row r="87">
          <cell r="A87">
            <v>151011</v>
          </cell>
          <cell r="B87" t="str">
            <v>Tarjetas SIM</v>
          </cell>
          <cell r="D87">
            <v>2812335556</v>
          </cell>
        </row>
        <row r="88">
          <cell r="A88">
            <v>151012</v>
          </cell>
          <cell r="B88" t="str">
            <v>GSM Usados</v>
          </cell>
          <cell r="D88">
            <v>260650049</v>
          </cell>
        </row>
        <row r="89">
          <cell r="A89">
            <v>151013</v>
          </cell>
          <cell r="B89" t="str">
            <v>Kits GSM</v>
          </cell>
          <cell r="D89">
            <v>191182701</v>
          </cell>
        </row>
        <row r="90">
          <cell r="A90">
            <v>151098</v>
          </cell>
          <cell r="B90" t="str">
            <v>Ajuste Valuacion de Inventario</v>
          </cell>
          <cell r="D90">
            <v>-5436199798</v>
          </cell>
        </row>
        <row r="91">
          <cell r="A91">
            <v>152003</v>
          </cell>
          <cell r="B91" t="str">
            <v>Bienes de Cambio en Tránsito</v>
          </cell>
          <cell r="D91">
            <v>362826208</v>
          </cell>
        </row>
        <row r="92">
          <cell r="A92">
            <v>153001</v>
          </cell>
          <cell r="B92" t="str">
            <v>Previsión Obsolescencia Bienes de Cambio</v>
          </cell>
          <cell r="D92">
            <v>-4982599206</v>
          </cell>
        </row>
        <row r="93">
          <cell r="A93">
            <v>155010</v>
          </cell>
          <cell r="B93" t="str">
            <v>Stock TarjetasPrepagas</v>
          </cell>
          <cell r="D93">
            <v>817817800</v>
          </cell>
        </row>
        <row r="94">
          <cell r="A94">
            <v>155099</v>
          </cell>
          <cell r="B94" t="str">
            <v>Diferencia Mig Bs Cambio</v>
          </cell>
          <cell r="D94">
            <v>0</v>
          </cell>
        </row>
        <row r="95">
          <cell r="A95">
            <v>160000</v>
          </cell>
          <cell r="B95" t="str">
            <v>ANTICIPO A PROVEEDORES EN DEL EXTERIOR</v>
          </cell>
          <cell r="D95">
            <v>4726844884</v>
          </cell>
        </row>
        <row r="96">
          <cell r="A96">
            <v>160001</v>
          </cell>
          <cell r="B96" t="str">
            <v>Anticipo a despachantes de aduana</v>
          </cell>
          <cell r="D96">
            <v>104086441</v>
          </cell>
        </row>
        <row r="97">
          <cell r="A97">
            <v>160002</v>
          </cell>
          <cell r="B97" t="str">
            <v>Adelantos p/gastos a rendir</v>
          </cell>
          <cell r="D97">
            <v>3934073</v>
          </cell>
        </row>
        <row r="98">
          <cell r="A98">
            <v>160008</v>
          </cell>
          <cell r="B98" t="str">
            <v>IXT a Cobrar en Firme</v>
          </cell>
          <cell r="D98">
            <v>159502232</v>
          </cell>
        </row>
        <row r="99">
          <cell r="A99">
            <v>160009</v>
          </cell>
          <cell r="B99" t="str">
            <v>ITX Provisiones a Cobrar</v>
          </cell>
          <cell r="D99">
            <v>2323523592</v>
          </cell>
        </row>
        <row r="100">
          <cell r="A100">
            <v>160097</v>
          </cell>
          <cell r="B100" t="str">
            <v>Valuación Moneda extranjera Cuentas de ITX y TOLL</v>
          </cell>
          <cell r="D100">
            <v>-4229259</v>
          </cell>
        </row>
        <row r="101">
          <cell r="A101">
            <v>160098</v>
          </cell>
          <cell r="B101" t="str">
            <v>Valuación Moneda extranjera Cuentas de Roamnig</v>
          </cell>
          <cell r="D101">
            <v>-560189932</v>
          </cell>
        </row>
        <row r="102">
          <cell r="A102">
            <v>161001</v>
          </cell>
          <cell r="B102" t="str">
            <v>Agentes</v>
          </cell>
          <cell r="D102">
            <v>31717699194</v>
          </cell>
        </row>
        <row r="103">
          <cell r="A103">
            <v>161002</v>
          </cell>
          <cell r="B103" t="str">
            <v>Agentes-Acuerdos de Deuda</v>
          </cell>
          <cell r="D103">
            <v>1918009865</v>
          </cell>
        </row>
        <row r="104">
          <cell r="A104">
            <v>161005</v>
          </cell>
          <cell r="B104" t="str">
            <v xml:space="preserve"> N.Crédito a Recibir Comis. Agen.</v>
          </cell>
          <cell r="D104">
            <v>621933186</v>
          </cell>
        </row>
        <row r="105">
          <cell r="A105">
            <v>161006</v>
          </cell>
          <cell r="B105" t="str">
            <v>Agentes Manual</v>
          </cell>
          <cell r="D105">
            <v>-145148627</v>
          </cell>
        </row>
        <row r="106">
          <cell r="A106">
            <v>161013</v>
          </cell>
          <cell r="B106" t="str">
            <v>Adelantos  Agentes</v>
          </cell>
          <cell r="D106">
            <v>284742722</v>
          </cell>
        </row>
        <row r="107">
          <cell r="A107">
            <v>161014</v>
          </cell>
          <cell r="B107" t="str">
            <v>Tarjetas de Créditos Dealers</v>
          </cell>
          <cell r="D107">
            <v>11274249</v>
          </cell>
        </row>
        <row r="108">
          <cell r="A108">
            <v>161101</v>
          </cell>
          <cell r="B108" t="str">
            <v>Agentes Interfase Maveric</v>
          </cell>
          <cell r="D108">
            <v>62500932</v>
          </cell>
        </row>
        <row r="109">
          <cell r="A109">
            <v>162002</v>
          </cell>
          <cell r="B109" t="str">
            <v>Adelantos de sueldo a empleados</v>
          </cell>
          <cell r="D109">
            <v>54156541</v>
          </cell>
        </row>
        <row r="110">
          <cell r="A110">
            <v>163001</v>
          </cell>
          <cell r="B110" t="str">
            <v>ANTICIPO A PROVEEDORES LOCALES</v>
          </cell>
          <cell r="D110">
            <v>695310968</v>
          </cell>
        </row>
        <row r="111">
          <cell r="A111">
            <v>163002</v>
          </cell>
          <cell r="B111" t="str">
            <v>Facturación a cobrar Interconexion (Ds. CPP)</v>
          </cell>
          <cell r="D111">
            <v>12116113646</v>
          </cell>
        </row>
        <row r="112">
          <cell r="A112">
            <v>163005</v>
          </cell>
          <cell r="B112" t="str">
            <v>Crédito No Clientes - Bienes de Uso</v>
          </cell>
          <cell r="D112">
            <v>39432001</v>
          </cell>
        </row>
        <row r="113">
          <cell r="A113">
            <v>165001</v>
          </cell>
          <cell r="B113" t="str">
            <v>Gs.Pag. por Adel. Alq. Sitios</v>
          </cell>
          <cell r="D113">
            <v>2345207786</v>
          </cell>
        </row>
        <row r="114">
          <cell r="A114">
            <v>165002</v>
          </cell>
          <cell r="B114" t="str">
            <v>Gs.Pag. por Adel. Alq. Edif.</v>
          </cell>
          <cell r="D114">
            <v>501854025</v>
          </cell>
        </row>
        <row r="115">
          <cell r="A115">
            <v>165003</v>
          </cell>
          <cell r="B115" t="str">
            <v>Gs.Pag. por Adel. Seguros</v>
          </cell>
          <cell r="D115">
            <v>218128553</v>
          </cell>
        </row>
        <row r="116">
          <cell r="A116">
            <v>165009</v>
          </cell>
          <cell r="B116" t="str">
            <v>Conatel Arancel anual pagado por adelant</v>
          </cell>
          <cell r="D116">
            <v>0</v>
          </cell>
        </row>
        <row r="117">
          <cell r="A117">
            <v>165010</v>
          </cell>
          <cell r="B117" t="str">
            <v>Enlace de microondas pagado por adelanta</v>
          </cell>
          <cell r="D117">
            <v>0</v>
          </cell>
        </row>
        <row r="118">
          <cell r="A118">
            <v>166001</v>
          </cell>
          <cell r="B118" t="str">
            <v>Cuentas Varias por Cobrar Dep Gtia Alq. Inmuebles</v>
          </cell>
          <cell r="D118">
            <v>249875357</v>
          </cell>
        </row>
        <row r="119">
          <cell r="A119">
            <v>166004</v>
          </cell>
          <cell r="B119" t="str">
            <v>Intereses pagados por Adelantado</v>
          </cell>
          <cell r="D119">
            <v>0</v>
          </cell>
        </row>
        <row r="120">
          <cell r="A120">
            <v>168001</v>
          </cell>
          <cell r="B120" t="str">
            <v>Deposito de Garantias</v>
          </cell>
          <cell r="D120">
            <v>29318000</v>
          </cell>
        </row>
        <row r="121">
          <cell r="A121">
            <v>169501</v>
          </cell>
          <cell r="B121" t="str">
            <v>Repuestos en Stock</v>
          </cell>
          <cell r="D121">
            <v>1096535377</v>
          </cell>
        </row>
        <row r="122">
          <cell r="A122">
            <v>169502</v>
          </cell>
          <cell r="B122" t="str">
            <v>Stock Materiales para Proyectos</v>
          </cell>
          <cell r="D122">
            <v>1024110649</v>
          </cell>
        </row>
        <row r="123">
          <cell r="A123">
            <v>169504</v>
          </cell>
          <cell r="B123" t="str">
            <v>Bienes en transito filiales</v>
          </cell>
          <cell r="D123">
            <v>0</v>
          </cell>
        </row>
        <row r="124">
          <cell r="A124">
            <v>171003</v>
          </cell>
          <cell r="B124" t="str">
            <v>gastos pagados por adelantado</v>
          </cell>
          <cell r="D124">
            <v>1253234347</v>
          </cell>
        </row>
        <row r="125">
          <cell r="A125">
            <v>200001</v>
          </cell>
          <cell r="B125" t="str">
            <v>Red Terrenos</v>
          </cell>
          <cell r="D125">
            <v>963804065</v>
          </cell>
        </row>
        <row r="126">
          <cell r="A126">
            <v>200002</v>
          </cell>
          <cell r="B126" t="str">
            <v>Red Construcción Sitios</v>
          </cell>
          <cell r="D126">
            <v>38656428589</v>
          </cell>
        </row>
        <row r="127">
          <cell r="A127">
            <v>200003</v>
          </cell>
          <cell r="B127" t="str">
            <v>Red Equipos Celular</v>
          </cell>
          <cell r="D127">
            <v>205855859813</v>
          </cell>
        </row>
        <row r="128">
          <cell r="A128">
            <v>200004</v>
          </cell>
          <cell r="B128" t="str">
            <v>Red Equipos Transmisión</v>
          </cell>
          <cell r="D128">
            <v>123295381390</v>
          </cell>
        </row>
        <row r="129">
          <cell r="A129">
            <v>200005</v>
          </cell>
          <cell r="B129" t="str">
            <v>Red Equipos Conmutación</v>
          </cell>
          <cell r="D129">
            <v>95342249140</v>
          </cell>
        </row>
        <row r="130">
          <cell r="A130">
            <v>200006</v>
          </cell>
          <cell r="B130" t="str">
            <v>Red Equipos de Medición</v>
          </cell>
          <cell r="D130">
            <v>3391147007</v>
          </cell>
        </row>
        <row r="131">
          <cell r="A131">
            <v>200007</v>
          </cell>
          <cell r="B131" t="str">
            <v>Red Equipos de Apoyo</v>
          </cell>
          <cell r="D131">
            <v>2830351231</v>
          </cell>
        </row>
        <row r="132">
          <cell r="A132">
            <v>200008</v>
          </cell>
          <cell r="B132" t="str">
            <v>Red Vehiculos</v>
          </cell>
          <cell r="D132">
            <v>876202333</v>
          </cell>
        </row>
        <row r="133">
          <cell r="A133">
            <v>200012</v>
          </cell>
          <cell r="B133" t="str">
            <v>Red Edificios PCS</v>
          </cell>
          <cell r="D133">
            <v>1842128841</v>
          </cell>
        </row>
        <row r="134">
          <cell r="A134">
            <v>200013</v>
          </cell>
          <cell r="B134" t="str">
            <v>Obras civiles</v>
          </cell>
          <cell r="D134">
            <v>119210192541</v>
          </cell>
        </row>
        <row r="135">
          <cell r="A135">
            <v>200014</v>
          </cell>
          <cell r="B135" t="str">
            <v>Generadores</v>
          </cell>
          <cell r="D135">
            <v>5911840840</v>
          </cell>
        </row>
        <row r="136">
          <cell r="A136">
            <v>200049</v>
          </cell>
          <cell r="B136" t="str">
            <v>Importaciones en curso-activo fijo</v>
          </cell>
          <cell r="D136">
            <v>5703362106</v>
          </cell>
        </row>
        <row r="137">
          <cell r="A137">
            <v>200059</v>
          </cell>
          <cell r="B137" t="str">
            <v>Previsión Otros Activos Fijos</v>
          </cell>
          <cell r="D137">
            <v>1</v>
          </cell>
        </row>
        <row r="138">
          <cell r="A138">
            <v>200101</v>
          </cell>
          <cell r="B138" t="str">
            <v>Depreciación Ac. Red Construcción Sitios</v>
          </cell>
          <cell r="D138">
            <v>-15826653262</v>
          </cell>
        </row>
        <row r="139">
          <cell r="A139">
            <v>200102</v>
          </cell>
          <cell r="B139" t="str">
            <v>Depreciación Ac. Red Celular</v>
          </cell>
          <cell r="D139">
            <v>-60285645748</v>
          </cell>
        </row>
        <row r="140">
          <cell r="A140">
            <v>200103</v>
          </cell>
          <cell r="B140" t="str">
            <v>Depreciación Ac.Red. Eq.Transmisión</v>
          </cell>
          <cell r="D140">
            <v>-27057284748</v>
          </cell>
        </row>
        <row r="141">
          <cell r="A141">
            <v>200104</v>
          </cell>
          <cell r="B141" t="str">
            <v>Depreciación Ac.Red. Antenas Eq. de Conmutación</v>
          </cell>
          <cell r="D141">
            <v>-21778058432</v>
          </cell>
        </row>
        <row r="142">
          <cell r="A142">
            <v>200105</v>
          </cell>
          <cell r="B142" t="str">
            <v>Depreciación Ac.Red Equipos de Medición</v>
          </cell>
          <cell r="D142">
            <v>-2089234852</v>
          </cell>
        </row>
        <row r="143">
          <cell r="A143">
            <v>200106</v>
          </cell>
          <cell r="B143" t="str">
            <v>Depreciación Ac.Red Equipos de Apoyo</v>
          </cell>
          <cell r="D143">
            <v>-1656038870</v>
          </cell>
        </row>
        <row r="144">
          <cell r="A144">
            <v>200107</v>
          </cell>
          <cell r="B144" t="str">
            <v>Depreciación Ac.Red Vehiculos</v>
          </cell>
          <cell r="D144">
            <v>-676845462</v>
          </cell>
        </row>
        <row r="145">
          <cell r="A145">
            <v>200111</v>
          </cell>
          <cell r="B145" t="str">
            <v>Depreciaciones Edificios</v>
          </cell>
          <cell r="D145">
            <v>-95428566</v>
          </cell>
        </row>
        <row r="146">
          <cell r="A146">
            <v>200113</v>
          </cell>
          <cell r="B146" t="str">
            <v>Depreciaciones obras civiles</v>
          </cell>
          <cell r="D146">
            <v>-22506788461</v>
          </cell>
        </row>
        <row r="147">
          <cell r="A147">
            <v>200114</v>
          </cell>
          <cell r="B147" t="str">
            <v>Depreciaciones generadores</v>
          </cell>
          <cell r="D147">
            <v>-3177735141</v>
          </cell>
        </row>
        <row r="148">
          <cell r="A148">
            <v>200304</v>
          </cell>
          <cell r="B148" t="str">
            <v>No de la Red Equipos de Computación</v>
          </cell>
          <cell r="D148">
            <v>11818077691</v>
          </cell>
        </row>
        <row r="149">
          <cell r="A149">
            <v>200305</v>
          </cell>
          <cell r="B149" t="str">
            <v>No de la Red Muebles y Equipos de Oficina</v>
          </cell>
          <cell r="D149">
            <v>3227897201</v>
          </cell>
        </row>
        <row r="150">
          <cell r="A150">
            <v>200308</v>
          </cell>
          <cell r="B150" t="str">
            <v>Software constable administrativo</v>
          </cell>
          <cell r="D150">
            <v>492873750</v>
          </cell>
        </row>
        <row r="151">
          <cell r="A151">
            <v>200309</v>
          </cell>
          <cell r="B151" t="str">
            <v>Aplicaciones para PC's</v>
          </cell>
          <cell r="D151">
            <v>1597996846</v>
          </cell>
        </row>
        <row r="152">
          <cell r="A152">
            <v>200310</v>
          </cell>
          <cell r="B152" t="str">
            <v>Otros softwares</v>
          </cell>
          <cell r="D152">
            <v>3563728720</v>
          </cell>
        </row>
        <row r="153">
          <cell r="A153">
            <v>200311</v>
          </cell>
          <cell r="B153" t="str">
            <v>Equipos de Informática - Notebooks</v>
          </cell>
          <cell r="D153">
            <v>438927089</v>
          </cell>
        </row>
        <row r="154">
          <cell r="A154">
            <v>200312</v>
          </cell>
          <cell r="B154" t="str">
            <v>Equipos de aire acondicionado</v>
          </cell>
          <cell r="D154">
            <v>803347033</v>
          </cell>
        </row>
        <row r="155">
          <cell r="A155">
            <v>200313</v>
          </cell>
          <cell r="B155" t="str">
            <v>Muebles y útiles</v>
          </cell>
          <cell r="D155">
            <v>1758873251</v>
          </cell>
        </row>
        <row r="156">
          <cell r="A156">
            <v>200403</v>
          </cell>
          <cell r="B156" t="str">
            <v>Depreciación Ac.No Red Equipos y Computación</v>
          </cell>
          <cell r="D156">
            <v>-8327023207</v>
          </cell>
        </row>
        <row r="157">
          <cell r="A157">
            <v>200404</v>
          </cell>
          <cell r="B157" t="str">
            <v>Depreciación Ac.No Red Muebles y Equipos de Oficin</v>
          </cell>
          <cell r="D157">
            <v>-1973574920</v>
          </cell>
        </row>
        <row r="158">
          <cell r="A158">
            <v>200408</v>
          </cell>
          <cell r="B158" t="str">
            <v>Depreciaciones software contable adminis</v>
          </cell>
          <cell r="D158">
            <v>-123218438</v>
          </cell>
        </row>
        <row r="159">
          <cell r="A159">
            <v>200409</v>
          </cell>
          <cell r="B159" t="str">
            <v>Deprec Aplicaciones para PC's Revaluo</v>
          </cell>
          <cell r="D159">
            <v>-1143019414</v>
          </cell>
        </row>
        <row r="160">
          <cell r="A160">
            <v>200410</v>
          </cell>
          <cell r="B160" t="str">
            <v>Depreciaciones Otros softwares</v>
          </cell>
          <cell r="D160">
            <v>-2157612779</v>
          </cell>
        </row>
        <row r="161">
          <cell r="A161">
            <v>200411</v>
          </cell>
          <cell r="B161" t="str">
            <v>Depreciación Equipos Inform - Noteb</v>
          </cell>
          <cell r="D161">
            <v>-328270716</v>
          </cell>
        </row>
        <row r="162">
          <cell r="A162">
            <v>200412</v>
          </cell>
          <cell r="B162" t="str">
            <v>Depreciaciones equipos de aire acondicio</v>
          </cell>
          <cell r="D162">
            <v>-497730052</v>
          </cell>
        </row>
        <row r="163">
          <cell r="A163">
            <v>200413</v>
          </cell>
          <cell r="B163" t="str">
            <v>Depreciaciones muebles y útiles</v>
          </cell>
          <cell r="D163">
            <v>-1365256141</v>
          </cell>
        </row>
        <row r="164">
          <cell r="A164">
            <v>200501</v>
          </cell>
          <cell r="B164" t="str">
            <v>Obra en Curso Medidas de Inversión</v>
          </cell>
          <cell r="D164">
            <v>-136016356</v>
          </cell>
        </row>
        <row r="165">
          <cell r="A165">
            <v>200512</v>
          </cell>
          <cell r="B165" t="str">
            <v>Obras en Curso de la Red</v>
          </cell>
          <cell r="D165">
            <v>2091446293</v>
          </cell>
        </row>
        <row r="166">
          <cell r="A166">
            <v>200517</v>
          </cell>
          <cell r="B166" t="str">
            <v>Obra en curso Non Network BIENES DE USO</v>
          </cell>
          <cell r="D166">
            <v>0</v>
          </cell>
        </row>
        <row r="167">
          <cell r="A167">
            <v>200650</v>
          </cell>
          <cell r="B167" t="str">
            <v>Mejoras en General</v>
          </cell>
          <cell r="D167">
            <v>2409127422</v>
          </cell>
        </row>
        <row r="168">
          <cell r="A168">
            <v>200750</v>
          </cell>
          <cell r="B168" t="str">
            <v>Depreciacion Mejoras en General</v>
          </cell>
          <cell r="D168">
            <v>-1142907504</v>
          </cell>
        </row>
        <row r="169">
          <cell r="A169">
            <v>201103</v>
          </cell>
          <cell r="B169" t="str">
            <v>Materiales Warehouse y CAR - Valoración Usados</v>
          </cell>
          <cell r="D169">
            <v>-2097097</v>
          </cell>
        </row>
        <row r="170">
          <cell r="A170">
            <v>280006</v>
          </cell>
          <cell r="B170" t="str">
            <v>Desarrollo de Sistemas- Bs. de Uso</v>
          </cell>
          <cell r="D170">
            <v>257002604</v>
          </cell>
        </row>
        <row r="171">
          <cell r="A171">
            <v>280008</v>
          </cell>
          <cell r="B171" t="str">
            <v>VO Licencia Manual</v>
          </cell>
          <cell r="D171">
            <v>11956200706</v>
          </cell>
        </row>
        <row r="172">
          <cell r="A172">
            <v>280011</v>
          </cell>
          <cell r="B172" t="str">
            <v>Cargos diferidos</v>
          </cell>
          <cell r="D172">
            <v>0</v>
          </cell>
        </row>
        <row r="173">
          <cell r="A173">
            <v>280017</v>
          </cell>
          <cell r="B173" t="str">
            <v>Derecho sobre líneas telefónicas</v>
          </cell>
          <cell r="D173">
            <v>828445817</v>
          </cell>
        </row>
        <row r="174">
          <cell r="A174">
            <v>280020</v>
          </cell>
          <cell r="B174" t="str">
            <v>Cargos Diferidos Manuales (Py)</v>
          </cell>
          <cell r="D174">
            <v>0</v>
          </cell>
        </row>
        <row r="175">
          <cell r="A175">
            <v>280506</v>
          </cell>
          <cell r="B175" t="str">
            <v>Depreciación acumulada Base de Datos- Bs. de Uso</v>
          </cell>
          <cell r="D175">
            <v>-87393983</v>
          </cell>
        </row>
        <row r="176">
          <cell r="A176">
            <v>280511</v>
          </cell>
          <cell r="B176" t="str">
            <v>Amortización Ac. Cargos Diferidos</v>
          </cell>
          <cell r="D176">
            <v>-2</v>
          </cell>
        </row>
        <row r="177">
          <cell r="A177">
            <v>280518</v>
          </cell>
          <cell r="B177" t="str">
            <v>Depreciación acumulada Intangibles</v>
          </cell>
          <cell r="D177">
            <v>-10872219448</v>
          </cell>
        </row>
        <row r="178">
          <cell r="A178">
            <v>280520</v>
          </cell>
          <cell r="B178" t="str">
            <v>Amort. Acum. Cargos Diferidos Manuales (Py)</v>
          </cell>
          <cell r="D178">
            <v>0</v>
          </cell>
        </row>
        <row r="179">
          <cell r="A179">
            <v>290001</v>
          </cell>
          <cell r="B179" t="str">
            <v>Terrenos Ajuste por Inflación</v>
          </cell>
          <cell r="D179">
            <v>470401848</v>
          </cell>
        </row>
        <row r="180">
          <cell r="A180">
            <v>290002</v>
          </cell>
          <cell r="B180" t="str">
            <v>Equipos e Instalaciones Ajuste por Inflación</v>
          </cell>
          <cell r="D180">
            <v>38567230941</v>
          </cell>
        </row>
        <row r="181">
          <cell r="A181">
            <v>290003</v>
          </cell>
          <cell r="B181" t="str">
            <v>Obras Civiles Ajuste por Inflación</v>
          </cell>
          <cell r="D181">
            <v>14542731256</v>
          </cell>
        </row>
        <row r="182">
          <cell r="A182">
            <v>290004</v>
          </cell>
          <cell r="B182" t="str">
            <v>Rodados Ajuste por Inflación</v>
          </cell>
          <cell r="D182">
            <v>360902251</v>
          </cell>
        </row>
        <row r="183">
          <cell r="A183">
            <v>290005</v>
          </cell>
          <cell r="B183" t="str">
            <v>Equipos de Computación Ajuste por Inflación</v>
          </cell>
          <cell r="D183">
            <v>4215509247</v>
          </cell>
        </row>
        <row r="184">
          <cell r="A184">
            <v>290006</v>
          </cell>
          <cell r="B184" t="str">
            <v>Muebles y Utiles de Oficina Ajuste por Inflación</v>
          </cell>
          <cell r="D184">
            <v>1051412283</v>
          </cell>
        </row>
        <row r="185">
          <cell r="A185">
            <v>290008</v>
          </cell>
          <cell r="B185" t="str">
            <v>Bienes Varios Ajuste por Inflación</v>
          </cell>
          <cell r="D185">
            <v>41464750</v>
          </cell>
        </row>
        <row r="186">
          <cell r="A186">
            <v>290011</v>
          </cell>
          <cell r="B186" t="str">
            <v>Software contable adm - Revaluo</v>
          </cell>
          <cell r="D186">
            <v>64418549</v>
          </cell>
        </row>
        <row r="187">
          <cell r="A187">
            <v>290012</v>
          </cell>
          <cell r="B187" t="str">
            <v>Aplicaciones para PC's - Revalúo</v>
          </cell>
          <cell r="D187">
            <v>602745194</v>
          </cell>
        </row>
        <row r="188">
          <cell r="A188">
            <v>290013</v>
          </cell>
          <cell r="B188" t="str">
            <v>Otros softwares - Revalúo</v>
          </cell>
          <cell r="D188">
            <v>1081786796</v>
          </cell>
        </row>
        <row r="189">
          <cell r="A189">
            <v>290014</v>
          </cell>
          <cell r="B189" t="str">
            <v>Equipos de Inform - Notebook - Rev</v>
          </cell>
          <cell r="D189">
            <v>173697287</v>
          </cell>
        </row>
        <row r="190">
          <cell r="A190">
            <v>290015</v>
          </cell>
          <cell r="B190" t="str">
            <v>Obras civiles - Revalúo</v>
          </cell>
          <cell r="D190">
            <v>21441347862</v>
          </cell>
        </row>
        <row r="191">
          <cell r="A191">
            <v>290016</v>
          </cell>
          <cell r="B191" t="str">
            <v>Generadores - Revalúo</v>
          </cell>
          <cell r="D191">
            <v>3674131911</v>
          </cell>
        </row>
        <row r="192">
          <cell r="A192">
            <v>290017</v>
          </cell>
          <cell r="B192" t="str">
            <v>Equipos de aire acondicionado - Revalúo</v>
          </cell>
          <cell r="D192">
            <v>270301266</v>
          </cell>
        </row>
        <row r="193">
          <cell r="A193">
            <v>290018</v>
          </cell>
          <cell r="B193" t="str">
            <v>Muebles y útiles - Revalúo</v>
          </cell>
          <cell r="D193">
            <v>721090892</v>
          </cell>
        </row>
        <row r="194">
          <cell r="A194">
            <v>290019</v>
          </cell>
          <cell r="B194" t="str">
            <v>Equipos de BTS - Revalúo</v>
          </cell>
          <cell r="D194">
            <v>61288972684</v>
          </cell>
        </row>
        <row r="195">
          <cell r="A195">
            <v>290020</v>
          </cell>
          <cell r="B195" t="str">
            <v>Instalaciones eléctricas - Revalúo</v>
          </cell>
          <cell r="D195">
            <v>1957059375</v>
          </cell>
        </row>
        <row r="196">
          <cell r="A196">
            <v>290021</v>
          </cell>
          <cell r="B196" t="str">
            <v>Equipos de microondas - Revalúo</v>
          </cell>
          <cell r="D196">
            <v>12256711596</v>
          </cell>
        </row>
        <row r="197">
          <cell r="A197">
            <v>290022</v>
          </cell>
          <cell r="B197" t="str">
            <v>Herramientas - Revalúo</v>
          </cell>
          <cell r="D197">
            <v>1125991432</v>
          </cell>
        </row>
        <row r="198">
          <cell r="A198">
            <v>290023</v>
          </cell>
          <cell r="B198" t="str">
            <v>Terreno para celdas - Revalúo</v>
          </cell>
          <cell r="D198">
            <v>475728800</v>
          </cell>
        </row>
        <row r="199">
          <cell r="A199">
            <v>290024</v>
          </cell>
          <cell r="B199" t="str">
            <v>Mejoras en propiedad de terceros - Reval</v>
          </cell>
          <cell r="D199">
            <v>574932029</v>
          </cell>
        </row>
        <row r="200">
          <cell r="A200">
            <v>290102</v>
          </cell>
          <cell r="B200" t="str">
            <v>Depre. Ac. Obras Civiles Ajuste por Inflación</v>
          </cell>
          <cell r="D200">
            <v>-9521696653</v>
          </cell>
        </row>
        <row r="201">
          <cell r="A201">
            <v>290103</v>
          </cell>
          <cell r="B201" t="str">
            <v>Depre. Ac. Rodados Ajuste por Inflación</v>
          </cell>
          <cell r="D201">
            <v>-331024698</v>
          </cell>
        </row>
        <row r="202">
          <cell r="A202">
            <v>290104</v>
          </cell>
          <cell r="B202" t="str">
            <v>Depre. Ac. Equipos de Computación Ajuste por Infla</v>
          </cell>
          <cell r="D202">
            <v>-3615904719</v>
          </cell>
        </row>
        <row r="203">
          <cell r="A203">
            <v>290105</v>
          </cell>
          <cell r="B203" t="str">
            <v>Depre. Ac. Muebles y Utiles Oficina Ajuste por Inf</v>
          </cell>
          <cell r="D203">
            <v>-807757913</v>
          </cell>
        </row>
        <row r="204">
          <cell r="A204">
            <v>290107</v>
          </cell>
          <cell r="B204" t="str">
            <v>Depre. Ac. Bienes Varios Ajuste por Inflación</v>
          </cell>
          <cell r="D204">
            <v>-14654538</v>
          </cell>
        </row>
        <row r="205">
          <cell r="A205">
            <v>290111</v>
          </cell>
          <cell r="B205" t="str">
            <v>Deprec software contable adminis revaluo</v>
          </cell>
          <cell r="D205">
            <v>-16104637</v>
          </cell>
        </row>
        <row r="206">
          <cell r="A206">
            <v>290112</v>
          </cell>
          <cell r="B206" t="str">
            <v>Depreciaciones Aplicaciones para PC's</v>
          </cell>
          <cell r="D206">
            <v>-532392296</v>
          </cell>
        </row>
        <row r="207">
          <cell r="A207">
            <v>290113</v>
          </cell>
          <cell r="B207" t="str">
            <v>Depreciaciones Otros softwares revaluo</v>
          </cell>
          <cell r="D207">
            <v>-880803766</v>
          </cell>
        </row>
        <row r="208">
          <cell r="A208">
            <v>290114</v>
          </cell>
          <cell r="B208" t="str">
            <v>Depre Equipos Inform - Noteb Revaluo</v>
          </cell>
          <cell r="D208">
            <v>-158707674</v>
          </cell>
        </row>
        <row r="209">
          <cell r="A209">
            <v>290115</v>
          </cell>
          <cell r="B209" t="str">
            <v>Deprec obras civiles revaluo</v>
          </cell>
          <cell r="D209">
            <v>-6745762153</v>
          </cell>
        </row>
        <row r="210">
          <cell r="A210">
            <v>290116</v>
          </cell>
          <cell r="B210" t="str">
            <v>Depreciaciones generadores Revaluo</v>
          </cell>
          <cell r="D210">
            <v>-2350391374</v>
          </cell>
        </row>
        <row r="211">
          <cell r="A211">
            <v>290117</v>
          </cell>
          <cell r="B211" t="str">
            <v>Deprec equipos de aire acondicio</v>
          </cell>
          <cell r="D211">
            <v>-222977078</v>
          </cell>
        </row>
        <row r="212">
          <cell r="A212">
            <v>290118</v>
          </cell>
          <cell r="B212" t="str">
            <v>Depreciaciones muebles y útiles revaluo</v>
          </cell>
          <cell r="D212">
            <v>-639401179</v>
          </cell>
        </row>
        <row r="213">
          <cell r="A213">
            <v>290119</v>
          </cell>
          <cell r="B213" t="str">
            <v>Depreciaciones equipos de BTS Revaluo</v>
          </cell>
          <cell r="D213">
            <v>-29551434059</v>
          </cell>
        </row>
        <row r="214">
          <cell r="A214">
            <v>290120</v>
          </cell>
          <cell r="B214" t="str">
            <v>Deprec instalaciones eléctricas Revaluo</v>
          </cell>
          <cell r="D214">
            <v>-1312389067</v>
          </cell>
        </row>
        <row r="215">
          <cell r="A215">
            <v>290121</v>
          </cell>
          <cell r="B215" t="str">
            <v>Deprec equipos de microondas revaluo</v>
          </cell>
          <cell r="D215">
            <v>-14247230322</v>
          </cell>
        </row>
        <row r="216">
          <cell r="A216">
            <v>290122</v>
          </cell>
          <cell r="B216" t="str">
            <v>Eq.para Prueb. Campo &amp; Herram</v>
          </cell>
          <cell r="D216">
            <v>-1048445713</v>
          </cell>
        </row>
        <row r="217">
          <cell r="A217">
            <v>290124</v>
          </cell>
          <cell r="B217" t="str">
            <v>Deprec mejoras en propiedad terc  revaluo</v>
          </cell>
          <cell r="D217">
            <v>-439763142</v>
          </cell>
        </row>
        <row r="218">
          <cell r="A218">
            <v>290125</v>
          </cell>
          <cell r="B218" t="str">
            <v>Deprec Eq.de Comun. Switch revaluo</v>
          </cell>
          <cell r="D218">
            <v>-8863701646</v>
          </cell>
        </row>
        <row r="219">
          <cell r="A219">
            <v>290126</v>
          </cell>
          <cell r="B219" t="str">
            <v>Depreciaciones Edificio Revalúo</v>
          </cell>
          <cell r="D219">
            <v>-40528850</v>
          </cell>
        </row>
        <row r="220">
          <cell r="A220">
            <v>311001</v>
          </cell>
          <cell r="B220" t="str">
            <v>Proveedores en moneda nacional</v>
          </cell>
          <cell r="D220">
            <v>-13419486888</v>
          </cell>
        </row>
        <row r="221">
          <cell r="A221">
            <v>311003</v>
          </cell>
          <cell r="B221" t="str">
            <v>Empleados RG FF</v>
          </cell>
          <cell r="D221">
            <v>63724013</v>
          </cell>
        </row>
        <row r="222">
          <cell r="A222">
            <v>311004</v>
          </cell>
          <cell r="B222" t="str">
            <v>Agentes</v>
          </cell>
          <cell r="D222">
            <v>-386794129</v>
          </cell>
        </row>
        <row r="223">
          <cell r="A223">
            <v>311006</v>
          </cell>
          <cell r="B223" t="str">
            <v>Provision Producto</v>
          </cell>
          <cell r="D223">
            <v>290098909</v>
          </cell>
        </row>
        <row r="224">
          <cell r="A224">
            <v>311009</v>
          </cell>
          <cell r="B224" t="str">
            <v>Agentes Valores en Garantía</v>
          </cell>
          <cell r="D224">
            <v>-289530580</v>
          </cell>
        </row>
        <row r="225">
          <cell r="A225">
            <v>311012</v>
          </cell>
          <cell r="B225" t="str">
            <v>ITX a pagar en firme</v>
          </cell>
          <cell r="D225">
            <v>-11539312560</v>
          </cell>
        </row>
        <row r="226">
          <cell r="A226">
            <v>311015</v>
          </cell>
          <cell r="B226" t="str">
            <v>Proveedores de Comunicación</v>
          </cell>
          <cell r="D226">
            <v>-3144210010</v>
          </cell>
        </row>
        <row r="227">
          <cell r="A227">
            <v>311017</v>
          </cell>
          <cell r="B227" t="str">
            <v>Provision NC a recibir venta de Filiales</v>
          </cell>
          <cell r="D227">
            <v>5211493000</v>
          </cell>
        </row>
        <row r="228">
          <cell r="A228">
            <v>311999</v>
          </cell>
          <cell r="B228" t="str">
            <v>Proveedores Migrados</v>
          </cell>
          <cell r="D228">
            <v>-1635398629</v>
          </cell>
        </row>
        <row r="229">
          <cell r="A229">
            <v>312001</v>
          </cell>
          <cell r="B229" t="str">
            <v>Proveedores en moneda extranjera</v>
          </cell>
          <cell r="D229">
            <v>-71028849747</v>
          </cell>
        </row>
        <row r="230">
          <cell r="A230">
            <v>313000</v>
          </cell>
          <cell r="B230" t="str">
            <v>Recl. Partes relacionadas activo-pasivo (SL)</v>
          </cell>
          <cell r="D230">
            <v>0</v>
          </cell>
        </row>
        <row r="231">
          <cell r="A231">
            <v>313001</v>
          </cell>
          <cell r="B231" t="str">
            <v>Provisión Facturas a Recibir Bienes de Capital</v>
          </cell>
          <cell r="D231">
            <v>-20700302321</v>
          </cell>
        </row>
        <row r="232">
          <cell r="A232">
            <v>313003</v>
          </cell>
          <cell r="B232" t="str">
            <v>Prov Fact a Recibir Repuestos</v>
          </cell>
          <cell r="D232">
            <v>-438702264</v>
          </cell>
        </row>
        <row r="233">
          <cell r="A233">
            <v>313004</v>
          </cell>
          <cell r="B233" t="str">
            <v>Provision Facturas a Recibir</v>
          </cell>
          <cell r="D233">
            <v>-7785139351</v>
          </cell>
        </row>
        <row r="234">
          <cell r="A234">
            <v>313005</v>
          </cell>
          <cell r="B234" t="str">
            <v>Prov Fact a Recibir Bienes de Cambio</v>
          </cell>
          <cell r="D234">
            <v>-1655672806</v>
          </cell>
        </row>
        <row r="235">
          <cell r="A235">
            <v>313007</v>
          </cell>
          <cell r="B235" t="str">
            <v>Provisión Honorarios Legales</v>
          </cell>
          <cell r="D235">
            <v>0</v>
          </cell>
        </row>
        <row r="236">
          <cell r="A236">
            <v>313008</v>
          </cell>
          <cell r="B236" t="str">
            <v>Prov Fact a Recibir Intangibles</v>
          </cell>
          <cell r="D236">
            <v>-10282657338</v>
          </cell>
        </row>
        <row r="237">
          <cell r="A237">
            <v>313010</v>
          </cell>
          <cell r="B237" t="str">
            <v>Prov Costos Indirectos</v>
          </cell>
          <cell r="D237">
            <v>-19715484</v>
          </cell>
        </row>
        <row r="238">
          <cell r="A238">
            <v>313012</v>
          </cell>
          <cell r="B238" t="str">
            <v>Prov Fact a Recibir Capex Ordenes Internas</v>
          </cell>
          <cell r="D238">
            <v>0</v>
          </cell>
        </row>
        <row r="239">
          <cell r="A239">
            <v>313099</v>
          </cell>
          <cell r="B239" t="str">
            <v>Valuacion Moneda Extranjera - Ctas Ptes</v>
          </cell>
          <cell r="D239">
            <v>-1152933249</v>
          </cell>
        </row>
        <row r="240">
          <cell r="A240">
            <v>314040</v>
          </cell>
          <cell r="B240" t="str">
            <v>Prov Roaming</v>
          </cell>
          <cell r="D240">
            <v>-4457949571</v>
          </cell>
        </row>
        <row r="241">
          <cell r="A241">
            <v>315037</v>
          </cell>
          <cell r="B241" t="str">
            <v>Prov Toll</v>
          </cell>
          <cell r="D241">
            <v>-5098343415</v>
          </cell>
        </row>
        <row r="242">
          <cell r="A242">
            <v>315099</v>
          </cell>
          <cell r="B242" t="str">
            <v>Valuacion Moneda Extranjera</v>
          </cell>
          <cell r="D242">
            <v>11790375606</v>
          </cell>
        </row>
        <row r="243">
          <cell r="A243">
            <v>316001</v>
          </cell>
          <cell r="B243" t="str">
            <v>Provision Comision Agentes Ventas</v>
          </cell>
          <cell r="D243">
            <v>-7890338722</v>
          </cell>
        </row>
        <row r="244">
          <cell r="A244">
            <v>316004</v>
          </cell>
          <cell r="B244" t="str">
            <v>Provisión Cargo fijo retail -POS-</v>
          </cell>
          <cell r="D244">
            <v>787098624</v>
          </cell>
        </row>
        <row r="245">
          <cell r="A245">
            <v>316005</v>
          </cell>
          <cell r="B245" t="str">
            <v>Provisión Comisiones por Ventas Agentes</v>
          </cell>
          <cell r="D245">
            <v>-926122775</v>
          </cell>
        </row>
        <row r="246">
          <cell r="A246">
            <v>316007</v>
          </cell>
          <cell r="B246" t="str">
            <v>Prov.Com.Directa Cross y Telemarketing</v>
          </cell>
          <cell r="D246">
            <v>0</v>
          </cell>
        </row>
        <row r="247">
          <cell r="A247">
            <v>316008</v>
          </cell>
          <cell r="B247" t="str">
            <v>Incentivos Indirecta GSM</v>
          </cell>
          <cell r="D247">
            <v>0</v>
          </cell>
        </row>
        <row r="248">
          <cell r="A248">
            <v>316009</v>
          </cell>
          <cell r="B248" t="str">
            <v>Provisión Fondo promocional de Ventas Canal Retail</v>
          </cell>
          <cell r="D248">
            <v>-2811973552</v>
          </cell>
        </row>
        <row r="249">
          <cell r="A249">
            <v>316104</v>
          </cell>
          <cell r="B249" t="str">
            <v>Provisión Comisiones Grupo IDEAS</v>
          </cell>
          <cell r="D249">
            <v>0</v>
          </cell>
        </row>
        <row r="250">
          <cell r="A250">
            <v>316107</v>
          </cell>
          <cell r="B250" t="str">
            <v>Provision Comisiones Venta Tarjeta Prepaga</v>
          </cell>
          <cell r="D250">
            <v>-153818326</v>
          </cell>
        </row>
        <row r="251">
          <cell r="A251">
            <v>320001</v>
          </cell>
          <cell r="B251" t="str">
            <v>Sueldos</v>
          </cell>
          <cell r="D251">
            <v>0</v>
          </cell>
        </row>
        <row r="252">
          <cell r="A252">
            <v>320002</v>
          </cell>
          <cell r="B252" t="str">
            <v>Provision Aguinaldo</v>
          </cell>
          <cell r="D252">
            <v>0</v>
          </cell>
        </row>
        <row r="253">
          <cell r="A253">
            <v>320004</v>
          </cell>
          <cell r="B253" t="str">
            <v>Provision Bonos</v>
          </cell>
          <cell r="D253">
            <v>-910005686</v>
          </cell>
        </row>
        <row r="254">
          <cell r="A254">
            <v>320005</v>
          </cell>
          <cell r="B254" t="str">
            <v>Provision Vacaciones</v>
          </cell>
          <cell r="D254">
            <v>-170332069</v>
          </cell>
        </row>
        <row r="255">
          <cell r="A255">
            <v>320010</v>
          </cell>
          <cell r="B255" t="str">
            <v>Previsiones p/ indemnización y desp</v>
          </cell>
          <cell r="D255">
            <v>0</v>
          </cell>
        </row>
        <row r="256">
          <cell r="A256">
            <v>321001</v>
          </cell>
          <cell r="B256" t="str">
            <v>Provision Tickets</v>
          </cell>
          <cell r="D256">
            <v>20980000</v>
          </cell>
        </row>
        <row r="257">
          <cell r="A257">
            <v>322001</v>
          </cell>
          <cell r="B257" t="str">
            <v>IPS a pagar</v>
          </cell>
          <cell r="D257">
            <v>-138443365</v>
          </cell>
        </row>
        <row r="258">
          <cell r="A258">
            <v>322010</v>
          </cell>
          <cell r="B258" t="str">
            <v>Embargos Judiciales</v>
          </cell>
          <cell r="D258">
            <v>0</v>
          </cell>
        </row>
        <row r="259">
          <cell r="A259">
            <v>322101</v>
          </cell>
          <cell r="B259" t="str">
            <v>Provision Comisiones Empleados Directa</v>
          </cell>
          <cell r="D259">
            <v>-191073490</v>
          </cell>
        </row>
        <row r="260">
          <cell r="A260">
            <v>323183</v>
          </cell>
          <cell r="B260" t="str">
            <v>Garantía CTI a pagar</v>
          </cell>
          <cell r="D260">
            <v>-667013106</v>
          </cell>
        </row>
        <row r="261">
          <cell r="A261">
            <v>330014</v>
          </cell>
          <cell r="B261" t="str">
            <v>I.V.A. 10% Paraguay</v>
          </cell>
          <cell r="D261">
            <v>-14384151711</v>
          </cell>
        </row>
        <row r="262">
          <cell r="A262">
            <v>330015</v>
          </cell>
          <cell r="B262" t="str">
            <v>I.V.A. 5% Paraguay</v>
          </cell>
          <cell r="D262">
            <v>-8196151</v>
          </cell>
        </row>
        <row r="263">
          <cell r="A263">
            <v>330102</v>
          </cell>
          <cell r="B263" t="str">
            <v>Retención IVA Renta a pagar</v>
          </cell>
          <cell r="D263">
            <v>-5714207</v>
          </cell>
        </row>
        <row r="264">
          <cell r="A264">
            <v>330103</v>
          </cell>
          <cell r="B264" t="str">
            <v xml:space="preserve">   Ret.I.V.A. a Pagar PARAGUAY</v>
          </cell>
          <cell r="D264">
            <v>-14359800</v>
          </cell>
        </row>
        <row r="265">
          <cell r="A265">
            <v>330104</v>
          </cell>
          <cell r="B265" t="str">
            <v>Ret Renta a Pagar PARAGUAY</v>
          </cell>
          <cell r="D265">
            <v>-18781069</v>
          </cell>
        </row>
        <row r="266">
          <cell r="A266">
            <v>339003</v>
          </cell>
          <cell r="B266" t="str">
            <v>Impuesto Inmobiliario Municipal</v>
          </cell>
          <cell r="D266">
            <v>11513100</v>
          </cell>
        </row>
        <row r="267">
          <cell r="A267">
            <v>340000</v>
          </cell>
          <cell r="B267" t="str">
            <v>Depósito en Garantía</v>
          </cell>
          <cell r="D267">
            <v>266984936</v>
          </cell>
        </row>
        <row r="268">
          <cell r="A268">
            <v>340007</v>
          </cell>
          <cell r="B268" t="str">
            <v>Ingreso Diferido Tarjeta Prepaga</v>
          </cell>
          <cell r="D268">
            <v>-5819567639</v>
          </cell>
        </row>
        <row r="269">
          <cell r="A269">
            <v>340008</v>
          </cell>
          <cell r="B269" t="str">
            <v>Ingresos Diferidos Transf.Saldo Tarj. Prep. a Reg</v>
          </cell>
          <cell r="D269">
            <v>0</v>
          </cell>
        </row>
        <row r="270">
          <cell r="A270">
            <v>340010</v>
          </cell>
          <cell r="B270" t="str">
            <v>Ingreso Diferido Cuenta Segura</v>
          </cell>
          <cell r="D270">
            <v>-4403869044</v>
          </cell>
        </row>
        <row r="271">
          <cell r="A271">
            <v>340011</v>
          </cell>
          <cell r="B271" t="str">
            <v>Acreditacion de Regalos Cta. Orden</v>
          </cell>
          <cell r="D271">
            <v>-1919605390</v>
          </cell>
        </row>
        <row r="272">
          <cell r="A272">
            <v>340012</v>
          </cell>
          <cell r="B272" t="str">
            <v>Consumo de Regalos Cta. Orden</v>
          </cell>
          <cell r="D272">
            <v>1919605390</v>
          </cell>
        </row>
        <row r="273">
          <cell r="A273">
            <v>341001</v>
          </cell>
          <cell r="B273" t="str">
            <v>Provision Mantenimiento de la Red</v>
          </cell>
          <cell r="D273">
            <v>-49967771</v>
          </cell>
        </row>
        <row r="274">
          <cell r="A274">
            <v>341003</v>
          </cell>
          <cell r="B274" t="str">
            <v>Prevision Contingencias</v>
          </cell>
          <cell r="D274">
            <v>-906009387</v>
          </cell>
        </row>
        <row r="275">
          <cell r="A275">
            <v>342001</v>
          </cell>
          <cell r="B275" t="str">
            <v>Alquileres de Sitios Vencidos No Pagados</v>
          </cell>
          <cell r="D275">
            <v>-3208587260</v>
          </cell>
        </row>
        <row r="276">
          <cell r="A276">
            <v>342007</v>
          </cell>
          <cell r="B276" t="str">
            <v>Honorarios compañías Relacionadas</v>
          </cell>
          <cell r="D276">
            <v>-3</v>
          </cell>
        </row>
        <row r="277">
          <cell r="A277">
            <v>342009</v>
          </cell>
          <cell r="B277" t="str">
            <v>Provisiones Varias</v>
          </cell>
          <cell r="D277">
            <v>-10122676429</v>
          </cell>
        </row>
        <row r="278">
          <cell r="A278">
            <v>343005</v>
          </cell>
          <cell r="B278" t="str">
            <v>Provision Publicidad</v>
          </cell>
          <cell r="D278">
            <v>-5325505289</v>
          </cell>
        </row>
        <row r="279">
          <cell r="A279">
            <v>343008</v>
          </cell>
          <cell r="B279" t="str">
            <v>Provisión Sistemas</v>
          </cell>
          <cell r="D279">
            <v>0</v>
          </cell>
        </row>
        <row r="280">
          <cell r="A280">
            <v>350001</v>
          </cell>
          <cell r="B280" t="str">
            <v>Depositos Suscriptores</v>
          </cell>
          <cell r="D280">
            <v>-377427564</v>
          </cell>
        </row>
        <row r="281">
          <cell r="A281">
            <v>380002</v>
          </cell>
          <cell r="B281" t="str">
            <v>Proveedores Equipos y Plantas (SL)</v>
          </cell>
          <cell r="D281">
            <v>0</v>
          </cell>
        </row>
        <row r="282">
          <cell r="A282">
            <v>400001</v>
          </cell>
          <cell r="B282" t="str">
            <v>Préstamos Financieros Capital</v>
          </cell>
          <cell r="D282">
            <v>-8330000000</v>
          </cell>
        </row>
        <row r="283">
          <cell r="A283">
            <v>400002</v>
          </cell>
          <cell r="B283" t="str">
            <v>Pmos.Capital Corto Plazo</v>
          </cell>
          <cell r="D283">
            <v>-94350000000</v>
          </cell>
        </row>
        <row r="284">
          <cell r="A284">
            <v>400003</v>
          </cell>
          <cell r="B284" t="str">
            <v>Honorarios a Pagar - Consultoria Externa</v>
          </cell>
          <cell r="D284">
            <v>0</v>
          </cell>
        </row>
        <row r="285">
          <cell r="A285">
            <v>400018</v>
          </cell>
          <cell r="B285" t="str">
            <v>Pmos.Intereses a Pagar Corto Plazo</v>
          </cell>
          <cell r="D285">
            <v>-1155569190</v>
          </cell>
        </row>
        <row r="286">
          <cell r="A286">
            <v>430004</v>
          </cell>
          <cell r="B286" t="str">
            <v>Restitucion de Activos - No Cte.</v>
          </cell>
          <cell r="D286">
            <v>0</v>
          </cell>
        </row>
        <row r="287">
          <cell r="A287">
            <v>511001</v>
          </cell>
          <cell r="B287" t="str">
            <v>Capital Suscripto</v>
          </cell>
          <cell r="D287">
            <v>-869000000004</v>
          </cell>
        </row>
        <row r="288">
          <cell r="A288">
            <v>514001</v>
          </cell>
          <cell r="B288" t="str">
            <v>Aportes Irrevocables</v>
          </cell>
          <cell r="D288">
            <v>-16665500001</v>
          </cell>
        </row>
        <row r="289">
          <cell r="A289">
            <v>515002</v>
          </cell>
          <cell r="B289" t="str">
            <v>Reserva de revalúo</v>
          </cell>
          <cell r="D289">
            <v>-148668873376</v>
          </cell>
        </row>
        <row r="290">
          <cell r="A290">
            <v>516001</v>
          </cell>
          <cell r="B290" t="str">
            <v>Accionistas</v>
          </cell>
          <cell r="D290">
            <v>455000001</v>
          </cell>
        </row>
        <row r="291">
          <cell r="A291">
            <v>520000</v>
          </cell>
          <cell r="B291" t="str">
            <v>Resultado del ejercicio</v>
          </cell>
          <cell r="D291">
            <v>193160526116</v>
          </cell>
        </row>
        <row r="292">
          <cell r="A292">
            <v>520001</v>
          </cell>
          <cell r="B292" t="str">
            <v>Resultado Acumulado</v>
          </cell>
          <cell r="D292">
            <v>250061612949</v>
          </cell>
        </row>
        <row r="301">
          <cell r="A301">
            <v>611001</v>
          </cell>
          <cell r="B301" t="str">
            <v>Acceso Ganado</v>
          </cell>
          <cell r="D301">
            <v>-36697209185</v>
          </cell>
        </row>
        <row r="302">
          <cell r="A302">
            <v>611002</v>
          </cell>
          <cell r="B302" t="str">
            <v>Acceso No Ganado</v>
          </cell>
          <cell r="D302">
            <v>84015707</v>
          </cell>
        </row>
        <row r="303">
          <cell r="A303">
            <v>611003</v>
          </cell>
          <cell r="B303" t="str">
            <v>Concesiones Y Promociones</v>
          </cell>
          <cell r="D303">
            <v>13963927</v>
          </cell>
        </row>
        <row r="304">
          <cell r="A304">
            <v>611004</v>
          </cell>
          <cell r="B304" t="str">
            <v>Concesiones Y Promociones No Facturadas</v>
          </cell>
          <cell r="D304">
            <v>60001</v>
          </cell>
        </row>
        <row r="305">
          <cell r="A305">
            <v>611006</v>
          </cell>
          <cell r="B305" t="str">
            <v>Acceso prorrateado CMIS</v>
          </cell>
          <cell r="D305">
            <v>-1226064888</v>
          </cell>
        </row>
        <row r="306">
          <cell r="A306">
            <v>611007</v>
          </cell>
          <cell r="B306" t="str">
            <v>Acceso prorrateado no facturado</v>
          </cell>
          <cell r="D306">
            <v>-2824990</v>
          </cell>
        </row>
        <row r="307">
          <cell r="A307">
            <v>611009</v>
          </cell>
          <cell r="B307" t="str">
            <v>Abono Cuenta Segura</v>
          </cell>
          <cell r="D307">
            <v>32918503108</v>
          </cell>
        </row>
        <row r="308">
          <cell r="A308">
            <v>612001</v>
          </cell>
          <cell r="B308" t="str">
            <v>Minutos Aire</v>
          </cell>
          <cell r="D308">
            <v>-1215079568</v>
          </cell>
        </row>
        <row r="309">
          <cell r="A309">
            <v>612003</v>
          </cell>
          <cell r="B309" t="str">
            <v>Minutos Aire No Facturados</v>
          </cell>
          <cell r="D309">
            <v>28448450</v>
          </cell>
        </row>
        <row r="310">
          <cell r="A310">
            <v>612004</v>
          </cell>
          <cell r="B310" t="str">
            <v>Minutos Aire Concesiones Y Promociones</v>
          </cell>
          <cell r="D310">
            <v>32537843</v>
          </cell>
        </row>
        <row r="311">
          <cell r="A311">
            <v>612005</v>
          </cell>
          <cell r="B311" t="str">
            <v>Consumo Abono Cuenta Segura</v>
          </cell>
          <cell r="D311">
            <v>-29222128706</v>
          </cell>
        </row>
        <row r="312">
          <cell r="A312">
            <v>612008</v>
          </cell>
          <cell r="B312" t="str">
            <v>Consumo Prepaga Aire</v>
          </cell>
          <cell r="D312">
            <v>-32631826635</v>
          </cell>
        </row>
        <row r="313">
          <cell r="A313">
            <v>612010</v>
          </cell>
          <cell r="B313" t="str">
            <v>Reverso Venta Tarjeta Prepaga</v>
          </cell>
          <cell r="D313">
            <v>38961129061</v>
          </cell>
        </row>
        <row r="314">
          <cell r="A314">
            <v>612011</v>
          </cell>
          <cell r="B314" t="str">
            <v>Revenue Prepaga Caducidad</v>
          </cell>
          <cell r="D314">
            <v>-5246775860</v>
          </cell>
        </row>
        <row r="315">
          <cell r="A315">
            <v>612012</v>
          </cell>
          <cell r="B315" t="str">
            <v>Consumo Cuenta Segura</v>
          </cell>
          <cell r="D315">
            <v>-11071435439</v>
          </cell>
        </row>
        <row r="316">
          <cell r="A316">
            <v>612014</v>
          </cell>
          <cell r="B316" t="str">
            <v>Revenue SMS Pre-Pago</v>
          </cell>
          <cell r="D316">
            <v>-7328581083</v>
          </cell>
        </row>
        <row r="317">
          <cell r="A317">
            <v>612017</v>
          </cell>
          <cell r="B317" t="str">
            <v>Regalo Carga Inicial Cuenta Segura</v>
          </cell>
          <cell r="D317">
            <v>4358119897</v>
          </cell>
        </row>
        <row r="318">
          <cell r="A318">
            <v>612018</v>
          </cell>
          <cell r="B318" t="str">
            <v>Revenue SMS Cta - Segura</v>
          </cell>
          <cell r="D318">
            <v>-975274275</v>
          </cell>
        </row>
        <row r="319">
          <cell r="A319">
            <v>612019</v>
          </cell>
          <cell r="B319" t="str">
            <v>Revenue Datos Pre - Pago</v>
          </cell>
          <cell r="D319">
            <v>-412755596</v>
          </cell>
        </row>
        <row r="320">
          <cell r="A320">
            <v>612021</v>
          </cell>
          <cell r="B320" t="str">
            <v>Revenue Datos Cta - Segura</v>
          </cell>
          <cell r="D320">
            <v>-411452484</v>
          </cell>
        </row>
        <row r="321">
          <cell r="A321">
            <v>612023</v>
          </cell>
          <cell r="B321" t="str">
            <v>Regalo Promo Plus Cta.Segura</v>
          </cell>
          <cell r="D321">
            <v>2466418046</v>
          </cell>
        </row>
        <row r="322">
          <cell r="A322">
            <v>612024</v>
          </cell>
          <cell r="B322" t="str">
            <v>Regalo Customer Cta. Segura</v>
          </cell>
          <cell r="D322">
            <v>509859131</v>
          </cell>
        </row>
        <row r="323">
          <cell r="A323">
            <v>612025</v>
          </cell>
          <cell r="B323" t="str">
            <v>Regalo Carga Inicial PP</v>
          </cell>
          <cell r="D323">
            <v>8230165995</v>
          </cell>
        </row>
        <row r="324">
          <cell r="A324">
            <v>612026</v>
          </cell>
          <cell r="B324" t="str">
            <v>Regalo Promo Plus PP</v>
          </cell>
          <cell r="D324">
            <v>8491222019</v>
          </cell>
        </row>
        <row r="325">
          <cell r="A325">
            <v>612027</v>
          </cell>
          <cell r="B325" t="str">
            <v>Regalo Customer PP</v>
          </cell>
          <cell r="D325">
            <v>197680649</v>
          </cell>
        </row>
        <row r="326">
          <cell r="A326">
            <v>612102</v>
          </cell>
          <cell r="B326" t="str">
            <v>Provisión Airtime CPP</v>
          </cell>
          <cell r="D326">
            <v>283849253</v>
          </cell>
        </row>
        <row r="327">
          <cell r="A327">
            <v>612103</v>
          </cell>
          <cell r="B327" t="str">
            <v>Airtime CPP</v>
          </cell>
          <cell r="D327">
            <v>-2813789487</v>
          </cell>
        </row>
        <row r="328">
          <cell r="A328">
            <v>612133</v>
          </cell>
          <cell r="B328" t="str">
            <v>Ingresos por acceso de otras operadoras</v>
          </cell>
          <cell r="D328">
            <v>-7548435585</v>
          </cell>
        </row>
        <row r="329">
          <cell r="A329">
            <v>613103</v>
          </cell>
          <cell r="B329" t="str">
            <v>Llamadas locales</v>
          </cell>
          <cell r="D329">
            <v>-2225856406</v>
          </cell>
        </row>
        <row r="330">
          <cell r="A330">
            <v>613106</v>
          </cell>
          <cell r="B330" t="str">
            <v>Llamadas Locales,Nac., Inter. Desc</v>
          </cell>
          <cell r="D330">
            <v>-273392</v>
          </cell>
        </row>
        <row r="331">
          <cell r="A331">
            <v>613201</v>
          </cell>
          <cell r="B331" t="str">
            <v>LLamadas L.Dist.Int.Facturadas</v>
          </cell>
          <cell r="D331">
            <v>-824654953</v>
          </cell>
        </row>
        <row r="332">
          <cell r="A332">
            <v>614001</v>
          </cell>
          <cell r="B332" t="str">
            <v>Activacion Facturada</v>
          </cell>
          <cell r="D332">
            <v>-374890700000</v>
          </cell>
        </row>
        <row r="333">
          <cell r="A333">
            <v>614002</v>
          </cell>
          <cell r="B333" t="str">
            <v>Activacion No Facturada</v>
          </cell>
          <cell r="D333">
            <v>-7749093</v>
          </cell>
        </row>
        <row r="334">
          <cell r="A334">
            <v>614004</v>
          </cell>
          <cell r="B334" t="str">
            <v>Activacion Cambio de Servicio</v>
          </cell>
          <cell r="D334">
            <v>-9809068</v>
          </cell>
        </row>
        <row r="335">
          <cell r="A335">
            <v>614005</v>
          </cell>
          <cell r="B335" t="str">
            <v>Activacion Concesiones y Promociones</v>
          </cell>
          <cell r="D335">
            <v>374674200000</v>
          </cell>
        </row>
        <row r="336">
          <cell r="A336">
            <v>615002</v>
          </cell>
          <cell r="B336" t="str">
            <v>LLamada en Espera No Facturada</v>
          </cell>
          <cell r="D336">
            <v>131612345</v>
          </cell>
        </row>
        <row r="337">
          <cell r="A337">
            <v>615005</v>
          </cell>
          <cell r="B337" t="str">
            <v>Serv.Opcionales Conceciones y Promociones</v>
          </cell>
          <cell r="D337">
            <v>-3574483187</v>
          </cell>
        </row>
        <row r="338">
          <cell r="A338">
            <v>615006</v>
          </cell>
          <cell r="B338" t="str">
            <v>Facturaciones Detallada</v>
          </cell>
          <cell r="D338">
            <v>-144374361</v>
          </cell>
        </row>
        <row r="339">
          <cell r="A339">
            <v>615007</v>
          </cell>
          <cell r="B339" t="str">
            <v>Facturacion Detallada No Facturada</v>
          </cell>
          <cell r="D339">
            <v>-32651626</v>
          </cell>
        </row>
        <row r="340">
          <cell r="A340">
            <v>615009</v>
          </cell>
          <cell r="B340" t="str">
            <v>SMS (mensajes de Texto)</v>
          </cell>
          <cell r="D340">
            <v>-209942558</v>
          </cell>
        </row>
        <row r="341">
          <cell r="A341">
            <v>615011</v>
          </cell>
          <cell r="B341" t="str">
            <v>Servicio Mensajero CTI</v>
          </cell>
          <cell r="D341">
            <v>266662033</v>
          </cell>
        </row>
        <row r="342">
          <cell r="A342">
            <v>615012</v>
          </cell>
          <cell r="B342" t="str">
            <v>Tráfico de datos</v>
          </cell>
          <cell r="D342">
            <v>-601892275</v>
          </cell>
        </row>
        <row r="343">
          <cell r="A343">
            <v>615017</v>
          </cell>
          <cell r="B343" t="str">
            <v>Ingresos por acceso de Copaco - CPP-Pre Pago</v>
          </cell>
          <cell r="D343">
            <v>-4780830391</v>
          </cell>
        </row>
        <row r="344">
          <cell r="A344">
            <v>615018</v>
          </cell>
          <cell r="B344" t="str">
            <v>Ingresos por acceso de otras operadoras-Pre pago</v>
          </cell>
          <cell r="D344">
            <v>-6412475754</v>
          </cell>
        </row>
        <row r="345">
          <cell r="A345">
            <v>616101</v>
          </cell>
          <cell r="B345" t="str">
            <v>Roaming Cargo Diario</v>
          </cell>
          <cell r="D345">
            <v>1541015</v>
          </cell>
        </row>
        <row r="346">
          <cell r="A346">
            <v>616102</v>
          </cell>
          <cell r="B346" t="str">
            <v>Roaming Minutos en el Aire</v>
          </cell>
          <cell r="D346">
            <v>-1560215367</v>
          </cell>
        </row>
        <row r="347">
          <cell r="A347">
            <v>616105</v>
          </cell>
          <cell r="B347" t="str">
            <v>Roaming Larga Distancia Nacional</v>
          </cell>
          <cell r="D347">
            <v>-489666202</v>
          </cell>
        </row>
        <row r="348">
          <cell r="A348">
            <v>616111</v>
          </cell>
          <cell r="B348" t="str">
            <v>Roaming Aire - Prepaga PY</v>
          </cell>
          <cell r="D348">
            <v>-828666541</v>
          </cell>
        </row>
        <row r="349">
          <cell r="A349">
            <v>616123</v>
          </cell>
          <cell r="B349" t="str">
            <v>Serv.Roaming a Terceros</v>
          </cell>
          <cell r="D349">
            <v>-3078241578</v>
          </cell>
        </row>
        <row r="350">
          <cell r="A350">
            <v>616133</v>
          </cell>
          <cell r="B350" t="str">
            <v>Saldos No Consumidos Cr</v>
          </cell>
          <cell r="D350">
            <v>-3483491274</v>
          </cell>
        </row>
        <row r="351">
          <cell r="A351">
            <v>616164</v>
          </cell>
          <cell r="B351" t="str">
            <v>Servicio Roaming Aire GSM</v>
          </cell>
          <cell r="D351">
            <v>-2701769566</v>
          </cell>
        </row>
        <row r="352">
          <cell r="A352">
            <v>619009</v>
          </cell>
          <cell r="B352" t="str">
            <v>Ley 2051/03-Retención GD</v>
          </cell>
          <cell r="D352">
            <v>4721931</v>
          </cell>
        </row>
        <row r="353">
          <cell r="A353">
            <v>621000</v>
          </cell>
          <cell r="B353" t="str">
            <v>Ingreso por Telefonos Celular y accesorios</v>
          </cell>
          <cell r="D353">
            <v>-50772972</v>
          </cell>
        </row>
        <row r="354">
          <cell r="A354">
            <v>621001</v>
          </cell>
          <cell r="B354" t="str">
            <v>Venta Devengada Telefonos Celulares y Acces</v>
          </cell>
          <cell r="D354">
            <v>0</v>
          </cell>
        </row>
        <row r="355">
          <cell r="A355">
            <v>621002</v>
          </cell>
          <cell r="B355" t="str">
            <v>Instalacion y Servicio</v>
          </cell>
          <cell r="D355">
            <v>-679000</v>
          </cell>
        </row>
        <row r="356">
          <cell r="A356">
            <v>621003</v>
          </cell>
          <cell r="B356" t="str">
            <v>Ing. por Conceciones y Promociones</v>
          </cell>
          <cell r="D356">
            <v>98220814</v>
          </cell>
        </row>
        <row r="357">
          <cell r="A357">
            <v>621006</v>
          </cell>
          <cell r="B357" t="str">
            <v>Venta de Equipos CDMA</v>
          </cell>
          <cell r="D357">
            <v>-31440976253</v>
          </cell>
        </row>
        <row r="358">
          <cell r="A358">
            <v>621007</v>
          </cell>
          <cell r="B358" t="str">
            <v>Accesorios</v>
          </cell>
          <cell r="D358">
            <v>-5699520</v>
          </cell>
        </row>
        <row r="359">
          <cell r="A359">
            <v>621008</v>
          </cell>
          <cell r="B359" t="str">
            <v>Conceciones y Promociones Equipos CDMA</v>
          </cell>
          <cell r="D359">
            <v>33622479459</v>
          </cell>
        </row>
        <row r="360">
          <cell r="A360">
            <v>621009</v>
          </cell>
          <cell r="B360" t="str">
            <v>Venta Tarjeta SIM</v>
          </cell>
          <cell r="D360">
            <v>-26927106181</v>
          </cell>
        </row>
        <row r="361">
          <cell r="A361">
            <v>621011</v>
          </cell>
          <cell r="B361" t="str">
            <v>Reparación equipos</v>
          </cell>
          <cell r="D361">
            <v>-41797091</v>
          </cell>
        </row>
        <row r="362">
          <cell r="A362">
            <v>621012</v>
          </cell>
          <cell r="B362" t="str">
            <v>Concesiones y Promociones Accesorios</v>
          </cell>
          <cell r="D362">
            <v>507439296</v>
          </cell>
        </row>
        <row r="363">
          <cell r="A363">
            <v>621013</v>
          </cell>
          <cell r="B363" t="str">
            <v>INGRESO POR VENTA TELEFONO</v>
          </cell>
          <cell r="D363">
            <v>787453275</v>
          </cell>
        </row>
        <row r="364">
          <cell r="A364">
            <v>622001</v>
          </cell>
          <cell r="B364" t="str">
            <v>TARJETA PREPAGA</v>
          </cell>
          <cell r="D364">
            <v>-38961129061</v>
          </cell>
        </row>
        <row r="365">
          <cell r="A365">
            <v>622005</v>
          </cell>
          <cell r="B365" t="str">
            <v>Equipos prepaga Agentes</v>
          </cell>
          <cell r="D365">
            <v>-862033060</v>
          </cell>
        </row>
        <row r="366">
          <cell r="A366">
            <v>622008</v>
          </cell>
          <cell r="B366" t="str">
            <v>Material POP CTI/PCS</v>
          </cell>
          <cell r="D366">
            <v>-4932500</v>
          </cell>
        </row>
        <row r="367">
          <cell r="A367">
            <v>631004</v>
          </cell>
          <cell r="B367" t="str">
            <v>INGRESOS INTERCONEXION OPERADORES NACIONALES</v>
          </cell>
          <cell r="D367">
            <v>-2223874700</v>
          </cell>
        </row>
        <row r="368">
          <cell r="A368">
            <v>660001</v>
          </cell>
          <cell r="B368" t="str">
            <v>Ajustes ingresos CMIS</v>
          </cell>
          <cell r="D368">
            <v>-5270095</v>
          </cell>
          <cell r="E368">
            <v>-136515344551</v>
          </cell>
        </row>
        <row r="370">
          <cell r="A370">
            <v>710003</v>
          </cell>
          <cell r="B370" t="str">
            <v>Coubicacion Interconexion</v>
          </cell>
          <cell r="D370">
            <v>727671955</v>
          </cell>
        </row>
        <row r="371">
          <cell r="A371">
            <v>710004</v>
          </cell>
          <cell r="B371" t="str">
            <v>Arrendamiento-Interconexion</v>
          </cell>
          <cell r="D371">
            <v>2191071396</v>
          </cell>
        </row>
        <row r="372">
          <cell r="A372">
            <v>710011</v>
          </cell>
          <cell r="B372" t="str">
            <v>Costo de acceso a Copaco</v>
          </cell>
          <cell r="D372">
            <v>6719174849</v>
          </cell>
        </row>
        <row r="373">
          <cell r="A373">
            <v>710012</v>
          </cell>
          <cell r="B373" t="str">
            <v>Costo de acceso a Telecel/Pers/VX</v>
          </cell>
          <cell r="D373">
            <v>16996235458</v>
          </cell>
        </row>
        <row r="374">
          <cell r="A374">
            <v>710013</v>
          </cell>
          <cell r="B374" t="str">
            <v>Copaco - Costo de tránsito</v>
          </cell>
          <cell r="D374">
            <v>-108107232</v>
          </cell>
        </row>
        <row r="375">
          <cell r="A375">
            <v>710105</v>
          </cell>
          <cell r="B375" t="str">
            <v>Provisión Costo-Roaming</v>
          </cell>
          <cell r="D375">
            <v>2236291329</v>
          </cell>
        </row>
        <row r="376">
          <cell r="A376">
            <v>710115</v>
          </cell>
          <cell r="B376" t="str">
            <v>Costo de acceso a Copaco PREPAGO</v>
          </cell>
          <cell r="D376">
            <v>5041813533</v>
          </cell>
        </row>
        <row r="377">
          <cell r="A377">
            <v>710116</v>
          </cell>
          <cell r="B377" t="str">
            <v>Costo de acceso a Telecel/Pers/Vx PREPAGO</v>
          </cell>
          <cell r="D377">
            <v>8300250342</v>
          </cell>
        </row>
        <row r="378">
          <cell r="A378">
            <v>710126</v>
          </cell>
          <cell r="B378" t="str">
            <v>Costo Roaming de GSM</v>
          </cell>
          <cell r="D378">
            <v>1651891918</v>
          </cell>
        </row>
        <row r="379">
          <cell r="A379">
            <v>710301</v>
          </cell>
          <cell r="B379" t="str">
            <v>Comisiones Servicios Información (SMS-Voz-WAP)</v>
          </cell>
          <cell r="D379">
            <v>262885806</v>
          </cell>
        </row>
        <row r="380">
          <cell r="A380">
            <v>710302</v>
          </cell>
          <cell r="B380" t="str">
            <v>Comision tarjetas prepagas</v>
          </cell>
          <cell r="D380">
            <v>2101562284</v>
          </cell>
        </row>
        <row r="381">
          <cell r="A381">
            <v>711001</v>
          </cell>
          <cell r="B381" t="str">
            <v>Gastos de Repuestos</v>
          </cell>
          <cell r="D381">
            <v>27153920</v>
          </cell>
        </row>
        <row r="382">
          <cell r="A382">
            <v>711002</v>
          </cell>
          <cell r="B382" t="str">
            <v>Gtos.Reparaciones de repuestos</v>
          </cell>
          <cell r="D382">
            <v>165441057</v>
          </cell>
        </row>
        <row r="383">
          <cell r="A383">
            <v>711003</v>
          </cell>
          <cell r="B383" t="str">
            <v>Mantenimiento Civil Preventivo</v>
          </cell>
          <cell r="D383">
            <v>3189916786</v>
          </cell>
        </row>
        <row r="384">
          <cell r="A384">
            <v>711010</v>
          </cell>
          <cell r="B384" t="str">
            <v>Mantenimiento Civil Correctivo</v>
          </cell>
          <cell r="D384">
            <v>26495728</v>
          </cell>
        </row>
        <row r="385">
          <cell r="A385">
            <v>711011</v>
          </cell>
          <cell r="B385" t="str">
            <v>Ctos Indirectos para compras de repuesto</v>
          </cell>
          <cell r="D385">
            <v>238661548</v>
          </cell>
        </row>
        <row r="386">
          <cell r="A386">
            <v>711016</v>
          </cell>
          <cell r="B386" t="str">
            <v>Insumos de Mantenimiento</v>
          </cell>
          <cell r="D386">
            <v>22374788</v>
          </cell>
        </row>
        <row r="387">
          <cell r="A387">
            <v>711019</v>
          </cell>
          <cell r="B387" t="str">
            <v>Mantenimiento Aire Acondicionado/Generadores</v>
          </cell>
          <cell r="D387">
            <v>313388835</v>
          </cell>
        </row>
        <row r="388">
          <cell r="A388">
            <v>711020</v>
          </cell>
          <cell r="B388" t="str">
            <v>Mantenimiento Torres</v>
          </cell>
          <cell r="D388">
            <v>150762752</v>
          </cell>
        </row>
        <row r="389">
          <cell r="A389">
            <v>712001</v>
          </cell>
          <cell r="B389" t="str">
            <v>Costos de VAS Clientes</v>
          </cell>
          <cell r="D389">
            <v>-12523423</v>
          </cell>
        </row>
        <row r="390">
          <cell r="A390">
            <v>713001</v>
          </cell>
          <cell r="B390" t="str">
            <v>Costo de arancel CONATEL</v>
          </cell>
          <cell r="D390">
            <v>1357758912</v>
          </cell>
        </row>
        <row r="391">
          <cell r="A391">
            <v>714001</v>
          </cell>
          <cell r="B391" t="str">
            <v>Costo de explotación comercial CONATEL</v>
          </cell>
          <cell r="D391">
            <v>1136893368</v>
          </cell>
        </row>
        <row r="392">
          <cell r="A392">
            <v>714002</v>
          </cell>
          <cell r="B392" t="str">
            <v>Costo utilización frecuencias microondas</v>
          </cell>
          <cell r="D392">
            <v>25556107978</v>
          </cell>
        </row>
        <row r="393">
          <cell r="A393">
            <v>720002</v>
          </cell>
          <cell r="B393" t="str">
            <v>Prov. Mantenimiento por Electricidad-Gtos.Varios</v>
          </cell>
          <cell r="D393">
            <v>5124599</v>
          </cell>
        </row>
        <row r="394">
          <cell r="A394">
            <v>720003</v>
          </cell>
          <cell r="B394" t="str">
            <v>Electricidad de Sitios</v>
          </cell>
          <cell r="D394">
            <v>2394298769</v>
          </cell>
        </row>
        <row r="395">
          <cell r="A395">
            <v>720005</v>
          </cell>
          <cell r="B395" t="str">
            <v>Otros Gs. de Operaciones de Red</v>
          </cell>
          <cell r="D395">
            <v>852770507</v>
          </cell>
        </row>
        <row r="396">
          <cell r="A396">
            <v>720007</v>
          </cell>
          <cell r="B396" t="str">
            <v>Electricidad Obras</v>
          </cell>
          <cell r="D396">
            <v>10076815</v>
          </cell>
        </row>
        <row r="397">
          <cell r="A397">
            <v>720101</v>
          </cell>
          <cell r="B397" t="str">
            <v>Alquiler de Sitios</v>
          </cell>
          <cell r="D397">
            <v>7793661599</v>
          </cell>
        </row>
        <row r="398">
          <cell r="A398">
            <v>720103</v>
          </cell>
          <cell r="B398" t="str">
            <v>Alquileres de Gruas y Otros Servicios</v>
          </cell>
          <cell r="D398">
            <v>5672727</v>
          </cell>
        </row>
        <row r="399">
          <cell r="A399">
            <v>720401</v>
          </cell>
          <cell r="B399" t="str">
            <v>Impuestos Provinciales y Municipales Sitios</v>
          </cell>
          <cell r="D399">
            <v>654198411</v>
          </cell>
        </row>
        <row r="400">
          <cell r="A400">
            <v>730008</v>
          </cell>
          <cell r="B400" t="str">
            <v>Venta Equipos Prepaga (para activaciones Nuevas, g</v>
          </cell>
          <cell r="D400">
            <v>41124642</v>
          </cell>
        </row>
        <row r="401">
          <cell r="A401">
            <v>730010</v>
          </cell>
          <cell r="B401" t="str">
            <v>Venta Equipos Regular (para activaciones Nuevas, g</v>
          </cell>
          <cell r="D401">
            <v>10472047980</v>
          </cell>
        </row>
        <row r="402">
          <cell r="A402">
            <v>730011</v>
          </cell>
          <cell r="B402" t="str">
            <v>Costo Comodatos Distribuidos</v>
          </cell>
          <cell r="D402">
            <v>1372044359</v>
          </cell>
        </row>
        <row r="403">
          <cell r="A403">
            <v>730012</v>
          </cell>
          <cell r="B403" t="str">
            <v>CBNSE por Fallas Regular</v>
          </cell>
          <cell r="D403">
            <v>119183320</v>
          </cell>
        </row>
        <row r="404">
          <cell r="A404">
            <v>730013</v>
          </cell>
          <cell r="B404" t="str">
            <v>Lineas Funcis</v>
          </cell>
          <cell r="D404">
            <v>-1100000</v>
          </cell>
        </row>
        <row r="405">
          <cell r="A405">
            <v>730014</v>
          </cell>
          <cell r="B405" t="str">
            <v>Reingreso por Falla</v>
          </cell>
          <cell r="D405">
            <v>-100913497</v>
          </cell>
        </row>
        <row r="406">
          <cell r="A406">
            <v>730015</v>
          </cell>
          <cell r="B406" t="str">
            <v>Reposición garantía CTI</v>
          </cell>
          <cell r="D406">
            <v>-34663920</v>
          </cell>
        </row>
        <row r="407">
          <cell r="A407">
            <v>730017</v>
          </cell>
          <cell r="B407" t="str">
            <v>Revaluación Bienes de Cambio</v>
          </cell>
          <cell r="D407">
            <v>156936797</v>
          </cell>
        </row>
        <row r="408">
          <cell r="A408">
            <v>730018</v>
          </cell>
          <cell r="B408" t="str">
            <v>Fletes por distribución</v>
          </cell>
          <cell r="D408">
            <v>37076672</v>
          </cell>
        </row>
        <row r="409">
          <cell r="A409">
            <v>730019</v>
          </cell>
          <cell r="B409" t="str">
            <v>Reparaciones de telefonos de clientes</v>
          </cell>
          <cell r="D409">
            <v>99401899</v>
          </cell>
        </row>
        <row r="410">
          <cell r="A410">
            <v>730021</v>
          </cell>
          <cell r="B410" t="str">
            <v>Dif. Inv. CDB-CAC's .Empl.dados de baja</v>
          </cell>
          <cell r="D410">
            <v>16205573</v>
          </cell>
        </row>
        <row r="411">
          <cell r="A411">
            <v>730028</v>
          </cell>
          <cell r="B411" t="str">
            <v>Costo telef. emblistados nuevos</v>
          </cell>
          <cell r="D411">
            <v>61600000</v>
          </cell>
        </row>
        <row r="412">
          <cell r="A412">
            <v>730029</v>
          </cell>
          <cell r="B412" t="str">
            <v>Costo Telefonos emblistados reacondicionados</v>
          </cell>
          <cell r="D412">
            <v>0</v>
          </cell>
        </row>
        <row r="413">
          <cell r="A413">
            <v>730030</v>
          </cell>
          <cell r="B413" t="str">
            <v>Imputacion costo Tarj. Prepaga</v>
          </cell>
          <cell r="D413">
            <v>250229494</v>
          </cell>
        </row>
        <row r="414">
          <cell r="A414">
            <v>730031</v>
          </cell>
          <cell r="B414" t="str">
            <v>Servicios Externos emblistados</v>
          </cell>
          <cell r="D414">
            <v>1755855625</v>
          </cell>
        </row>
        <row r="415">
          <cell r="A415">
            <v>730032</v>
          </cell>
          <cell r="B415" t="str">
            <v>CBNSE por Garantía (Regular)</v>
          </cell>
          <cell r="D415">
            <v>543716073</v>
          </cell>
        </row>
        <row r="416">
          <cell r="A416">
            <v>730033</v>
          </cell>
          <cell r="B416" t="str">
            <v>CBNSE (Regular)</v>
          </cell>
          <cell r="D416">
            <v>5300108363</v>
          </cell>
        </row>
        <row r="417">
          <cell r="A417">
            <v>730035</v>
          </cell>
          <cell r="B417" t="str">
            <v>Costo venta a retails y agentes (Prepago)</v>
          </cell>
          <cell r="D417">
            <v>60862460</v>
          </cell>
        </row>
        <row r="418">
          <cell r="A418">
            <v>730036</v>
          </cell>
          <cell r="B418" t="str">
            <v>Costo venta a retails y agentes (Regular)</v>
          </cell>
          <cell r="D418">
            <v>6050869269</v>
          </cell>
        </row>
        <row r="419">
          <cell r="A419">
            <v>730037</v>
          </cell>
          <cell r="B419" t="str">
            <v>Otras bajas</v>
          </cell>
          <cell r="D419">
            <v>742526308</v>
          </cell>
        </row>
        <row r="420">
          <cell r="A420">
            <v>730038</v>
          </cell>
          <cell r="B420" t="str">
            <v>Tarjetas sim</v>
          </cell>
          <cell r="D420">
            <v>4659254332</v>
          </cell>
        </row>
        <row r="421">
          <cell r="A421">
            <v>730041</v>
          </cell>
          <cell r="B421" t="str">
            <v>Obsequio de Mercadería</v>
          </cell>
          <cell r="D421">
            <v>50887235</v>
          </cell>
        </row>
        <row r="422">
          <cell r="A422">
            <v>740001</v>
          </cell>
          <cell r="B422" t="str">
            <v>Prevision suscriptores incobrables</v>
          </cell>
          <cell r="D422">
            <v>3405894749</v>
          </cell>
        </row>
        <row r="423">
          <cell r="A423">
            <v>740009</v>
          </cell>
          <cell r="B423" t="str">
            <v>QUEBRANTO INCOBRABLES CPP MM</v>
          </cell>
          <cell r="D423">
            <v>2033025167</v>
          </cell>
        </row>
        <row r="424">
          <cell r="A424">
            <v>740102</v>
          </cell>
          <cell r="B424" t="str">
            <v>Comisiones Mora Tardía</v>
          </cell>
          <cell r="D424">
            <v>69922</v>
          </cell>
        </row>
        <row r="425">
          <cell r="A425">
            <v>750006</v>
          </cell>
          <cell r="B425" t="str">
            <v>Institucional Comision de Agencia</v>
          </cell>
          <cell r="D425">
            <v>278683561</v>
          </cell>
        </row>
        <row r="426">
          <cell r="A426">
            <v>751001</v>
          </cell>
          <cell r="B426" t="str">
            <v>Producto Medios TV</v>
          </cell>
          <cell r="D426">
            <v>2013779320</v>
          </cell>
        </row>
        <row r="427">
          <cell r="A427">
            <v>751002</v>
          </cell>
          <cell r="B427" t="str">
            <v>Producto Medios Diarios</v>
          </cell>
          <cell r="D427">
            <v>1207328056</v>
          </cell>
        </row>
        <row r="428">
          <cell r="A428">
            <v>751003</v>
          </cell>
          <cell r="B428" t="str">
            <v>Producto Medios Radio</v>
          </cell>
          <cell r="D428">
            <v>623039939</v>
          </cell>
        </row>
        <row r="429">
          <cell r="A429">
            <v>751004</v>
          </cell>
          <cell r="B429" t="str">
            <v>Producto Medios Revistas</v>
          </cell>
          <cell r="D429">
            <v>-206322277</v>
          </cell>
        </row>
        <row r="430">
          <cell r="A430">
            <v>751005</v>
          </cell>
          <cell r="B430" t="str">
            <v>Producto Medios Via Publica</v>
          </cell>
          <cell r="D430">
            <v>769642869</v>
          </cell>
        </row>
        <row r="431">
          <cell r="A431">
            <v>751006</v>
          </cell>
          <cell r="B431" t="str">
            <v>Producto Produccion</v>
          </cell>
          <cell r="D431">
            <v>152489359</v>
          </cell>
        </row>
        <row r="432">
          <cell r="A432">
            <v>753001</v>
          </cell>
          <cell r="B432" t="str">
            <v>Costo de Folletería</v>
          </cell>
          <cell r="D432">
            <v>127643826</v>
          </cell>
        </row>
        <row r="433">
          <cell r="A433">
            <v>753002</v>
          </cell>
          <cell r="B433" t="str">
            <v>Costos de Materiales POP</v>
          </cell>
          <cell r="D433">
            <v>310494696</v>
          </cell>
        </row>
        <row r="434">
          <cell r="A434">
            <v>753003</v>
          </cell>
          <cell r="B434" t="str">
            <v>Gastos de folletería en general</v>
          </cell>
          <cell r="D434">
            <v>61065194</v>
          </cell>
        </row>
        <row r="435">
          <cell r="A435">
            <v>753004</v>
          </cell>
          <cell r="B435" t="str">
            <v>Costo de Producto para Regalo</v>
          </cell>
          <cell r="D435">
            <v>-9546191</v>
          </cell>
        </row>
        <row r="436">
          <cell r="A436">
            <v>754004</v>
          </cell>
          <cell r="B436" t="str">
            <v>Promociones en Via Publica</v>
          </cell>
          <cell r="D436">
            <v>470000</v>
          </cell>
        </row>
        <row r="437">
          <cell r="A437">
            <v>754005</v>
          </cell>
          <cell r="B437" t="str">
            <v>Auspicio de Eventos ( culturales, deportivo</v>
          </cell>
          <cell r="D437">
            <v>882655912</v>
          </cell>
        </row>
        <row r="438">
          <cell r="A438">
            <v>757003</v>
          </cell>
          <cell r="B438" t="str">
            <v>Ferias</v>
          </cell>
          <cell r="D438">
            <v>0</v>
          </cell>
        </row>
        <row r="439">
          <cell r="A439">
            <v>758003</v>
          </cell>
          <cell r="B439" t="str">
            <v>Medios-diarios</v>
          </cell>
          <cell r="D439">
            <v>-15000000</v>
          </cell>
        </row>
        <row r="440">
          <cell r="A440">
            <v>758008</v>
          </cell>
          <cell r="B440" t="str">
            <v>Stands y promociones</v>
          </cell>
          <cell r="D440">
            <v>1090971898</v>
          </cell>
        </row>
        <row r="441">
          <cell r="A441">
            <v>759008</v>
          </cell>
          <cell r="B441" t="str">
            <v>Capacitación</v>
          </cell>
          <cell r="D441">
            <v>0</v>
          </cell>
        </row>
        <row r="442">
          <cell r="A442">
            <v>759998</v>
          </cell>
          <cell r="B442" t="str">
            <v>Proyecto SKIN</v>
          </cell>
          <cell r="D442">
            <v>4116000000</v>
          </cell>
        </row>
        <row r="443">
          <cell r="A443">
            <v>759999</v>
          </cell>
          <cell r="B443" t="str">
            <v>Provision Publicidad</v>
          </cell>
          <cell r="D443">
            <v>-3607333642</v>
          </cell>
        </row>
        <row r="444">
          <cell r="A444">
            <v>760003</v>
          </cell>
          <cell r="B444" t="str">
            <v>Ipresion de Facturas de Servicio</v>
          </cell>
          <cell r="D444">
            <v>687802089</v>
          </cell>
        </row>
        <row r="445">
          <cell r="A445">
            <v>760007</v>
          </cell>
          <cell r="B445" t="str">
            <v>Costo Transporte de Cuadales</v>
          </cell>
          <cell r="D445">
            <v>304870811</v>
          </cell>
        </row>
        <row r="446">
          <cell r="A446">
            <v>760009</v>
          </cell>
          <cell r="B446" t="str">
            <v>Distribucion de Facturas</v>
          </cell>
          <cell r="D446">
            <v>348059741</v>
          </cell>
        </row>
        <row r="447">
          <cell r="A447">
            <v>760105</v>
          </cell>
          <cell r="B447" t="str">
            <v>Comisiones agencias de cobranzas</v>
          </cell>
          <cell r="D447">
            <v>1403984785</v>
          </cell>
        </row>
        <row r="448">
          <cell r="A448">
            <v>760106</v>
          </cell>
          <cell r="B448" t="str">
            <v>Comisiones tarjetas de crédito</v>
          </cell>
          <cell r="D448">
            <v>1119561592</v>
          </cell>
        </row>
        <row r="449">
          <cell r="A449">
            <v>760107</v>
          </cell>
          <cell r="B449" t="str">
            <v>Pronet</v>
          </cell>
          <cell r="D449">
            <v>250293730</v>
          </cell>
        </row>
        <row r="450">
          <cell r="A450">
            <v>770001</v>
          </cell>
          <cell r="B450" t="str">
            <v>Comisiones Agentes Indirecta Regular</v>
          </cell>
          <cell r="D450">
            <v>22624108862</v>
          </cell>
        </row>
        <row r="451">
          <cell r="A451">
            <v>770010</v>
          </cell>
          <cell r="B451" t="str">
            <v>Fondo de Promoción de Ventas</v>
          </cell>
          <cell r="D451">
            <v>1427611552</v>
          </cell>
        </row>
        <row r="452">
          <cell r="A452">
            <v>770017</v>
          </cell>
          <cell r="B452" t="str">
            <v>Comisiones a Dealers Prepago</v>
          </cell>
          <cell r="D452">
            <v>-175504432</v>
          </cell>
        </row>
        <row r="453">
          <cell r="A453">
            <v>770018</v>
          </cell>
          <cell r="B453" t="str">
            <v>Bonos Dealer Prepago</v>
          </cell>
          <cell r="D453">
            <v>-38061500</v>
          </cell>
        </row>
        <row r="454">
          <cell r="A454">
            <v>770101</v>
          </cell>
          <cell r="B454" t="str">
            <v>Comisiones Empleados Regular</v>
          </cell>
          <cell r="D454">
            <v>1451129259</v>
          </cell>
        </row>
        <row r="455">
          <cell r="A455">
            <v>770102</v>
          </cell>
          <cell r="B455" t="str">
            <v>Comision Empl.- Pers. Temporario Regular</v>
          </cell>
          <cell r="D455">
            <v>190481753</v>
          </cell>
        </row>
        <row r="456">
          <cell r="A456">
            <v>800001</v>
          </cell>
          <cell r="B456" t="str">
            <v>Salario base</v>
          </cell>
          <cell r="D456">
            <v>6150320335</v>
          </cell>
        </row>
        <row r="457">
          <cell r="A457">
            <v>800002</v>
          </cell>
          <cell r="B457" t="str">
            <v>Horas Extras</v>
          </cell>
          <cell r="D457">
            <v>82771950</v>
          </cell>
        </row>
        <row r="458">
          <cell r="A458">
            <v>800003</v>
          </cell>
          <cell r="B458" t="str">
            <v>Aguinaldo</v>
          </cell>
          <cell r="D458">
            <v>-22761</v>
          </cell>
        </row>
        <row r="459">
          <cell r="A459">
            <v>800004</v>
          </cell>
          <cell r="B459" t="str">
            <v>Personal Temporario</v>
          </cell>
          <cell r="D459">
            <v>3453633759</v>
          </cell>
        </row>
        <row r="460">
          <cell r="A460">
            <v>800006</v>
          </cell>
          <cell r="B460" t="str">
            <v>Provisión Vacaciones</v>
          </cell>
          <cell r="D460">
            <v>291288986</v>
          </cell>
        </row>
        <row r="461">
          <cell r="A461">
            <v>800007</v>
          </cell>
          <cell r="B461" t="str">
            <v>Provisión Aguinaldo</v>
          </cell>
          <cell r="D461">
            <v>596217482</v>
          </cell>
        </row>
        <row r="462">
          <cell r="A462">
            <v>800018</v>
          </cell>
          <cell r="B462" t="str">
            <v>A.R.T. Aseguradora de Riesgos de Trabajo</v>
          </cell>
          <cell r="D462">
            <v>98274436</v>
          </cell>
        </row>
        <row r="463">
          <cell r="A463">
            <v>800019</v>
          </cell>
          <cell r="B463" t="str">
            <v>Cesantias Preaviso</v>
          </cell>
          <cell r="D463">
            <v>-786839545</v>
          </cell>
        </row>
        <row r="464">
          <cell r="A464">
            <v>800023</v>
          </cell>
          <cell r="B464" t="str">
            <v>Asist. Med. al Personal</v>
          </cell>
          <cell r="D464">
            <v>394769079</v>
          </cell>
        </row>
        <row r="465">
          <cell r="A465">
            <v>800024</v>
          </cell>
          <cell r="B465" t="str">
            <v>Cupones de Almuerzo y Alimentos</v>
          </cell>
          <cell r="D465">
            <v>209247303</v>
          </cell>
        </row>
        <row r="466">
          <cell r="A466">
            <v>800027</v>
          </cell>
          <cell r="B466" t="str">
            <v>Incentivos al Personal Ejecutivo</v>
          </cell>
          <cell r="D466">
            <v>389997263</v>
          </cell>
        </row>
        <row r="467">
          <cell r="A467">
            <v>800028</v>
          </cell>
          <cell r="B467" t="str">
            <v>Incentivos - Bono Gerencial</v>
          </cell>
          <cell r="D467">
            <v>253277500</v>
          </cell>
        </row>
        <row r="468">
          <cell r="A468">
            <v>800029</v>
          </cell>
          <cell r="B468" t="str">
            <v>Incentivos - Premios</v>
          </cell>
          <cell r="D468">
            <v>21655946</v>
          </cell>
        </row>
        <row r="469">
          <cell r="A469">
            <v>800031</v>
          </cell>
          <cell r="B469" t="str">
            <v>Otros Beneficios de Empleados</v>
          </cell>
          <cell r="D469">
            <v>1100000</v>
          </cell>
        </row>
        <row r="470">
          <cell r="A470">
            <v>800036</v>
          </cell>
          <cell r="B470" t="str">
            <v>Aporte patronal IPS</v>
          </cell>
          <cell r="D470">
            <v>1427523443</v>
          </cell>
        </row>
        <row r="471">
          <cell r="A471">
            <v>800037</v>
          </cell>
          <cell r="B471" t="str">
            <v>Bonificación Familiar</v>
          </cell>
          <cell r="D471">
            <v>18357990</v>
          </cell>
        </row>
        <row r="472">
          <cell r="A472">
            <v>800038</v>
          </cell>
          <cell r="B472" t="str">
            <v>Ayuda habitacional - No Deducible</v>
          </cell>
          <cell r="D472">
            <v>145790000</v>
          </cell>
        </row>
        <row r="473">
          <cell r="A473">
            <v>820001</v>
          </cell>
          <cell r="B473" t="str">
            <v>Papeleria e Imprenta</v>
          </cell>
          <cell r="D473">
            <v>218755864</v>
          </cell>
        </row>
        <row r="474">
          <cell r="A474">
            <v>820002</v>
          </cell>
          <cell r="B474" t="str">
            <v>Correo</v>
          </cell>
          <cell r="D474">
            <v>593372917</v>
          </cell>
        </row>
        <row r="475">
          <cell r="A475">
            <v>820003</v>
          </cell>
          <cell r="B475" t="str">
            <v>Fletes</v>
          </cell>
          <cell r="D475">
            <v>33817604</v>
          </cell>
        </row>
        <row r="476">
          <cell r="A476">
            <v>820004</v>
          </cell>
          <cell r="B476" t="str">
            <v>Copias y Fotocopias</v>
          </cell>
          <cell r="D476">
            <v>110191353</v>
          </cell>
        </row>
        <row r="477">
          <cell r="A477">
            <v>820006</v>
          </cell>
          <cell r="B477" t="str">
            <v>Serv. de Comp. - Programas</v>
          </cell>
          <cell r="D477">
            <v>7590000</v>
          </cell>
        </row>
        <row r="478">
          <cell r="A478">
            <v>820007</v>
          </cell>
          <cell r="B478" t="str">
            <v>Serv. de Comp. - Equipo de Comput.</v>
          </cell>
          <cell r="D478">
            <v>987644618</v>
          </cell>
        </row>
        <row r="479">
          <cell r="A479">
            <v>820009</v>
          </cell>
          <cell r="B479" t="str">
            <v>Gastos de Librería</v>
          </cell>
          <cell r="D479">
            <v>202805504</v>
          </cell>
        </row>
        <row r="480">
          <cell r="A480">
            <v>820010</v>
          </cell>
          <cell r="B480" t="str">
            <v>Peaje</v>
          </cell>
          <cell r="D480">
            <v>9040018</v>
          </cell>
        </row>
        <row r="481">
          <cell r="A481">
            <v>820011</v>
          </cell>
          <cell r="B481" t="str">
            <v>Sistemas Servicios Menores</v>
          </cell>
          <cell r="D481">
            <v>105363460</v>
          </cell>
        </row>
        <row r="482">
          <cell r="A482">
            <v>820013</v>
          </cell>
          <cell r="B482" t="str">
            <v>LAN</v>
          </cell>
          <cell r="D482">
            <v>1839310</v>
          </cell>
        </row>
        <row r="483">
          <cell r="A483">
            <v>820021</v>
          </cell>
          <cell r="B483" t="str">
            <v>Higiene y Seguridad - Politica</v>
          </cell>
          <cell r="D483">
            <v>5850000</v>
          </cell>
        </row>
        <row r="484">
          <cell r="A484">
            <v>820104</v>
          </cell>
          <cell r="B484" t="str">
            <v>Formularios Varios</v>
          </cell>
          <cell r="D484">
            <v>0</v>
          </cell>
        </row>
        <row r="485">
          <cell r="A485">
            <v>840001</v>
          </cell>
          <cell r="B485" t="str">
            <v>Taxis y Remises</v>
          </cell>
          <cell r="D485">
            <v>40358928</v>
          </cell>
        </row>
        <row r="486">
          <cell r="A486">
            <v>840004</v>
          </cell>
          <cell r="B486" t="str">
            <v>Miscelaneos</v>
          </cell>
          <cell r="D486">
            <v>87791062</v>
          </cell>
        </row>
        <row r="487">
          <cell r="A487">
            <v>840006</v>
          </cell>
          <cell r="B487" t="str">
            <v>Limpieza de Edificios</v>
          </cell>
          <cell r="D487">
            <v>462778135</v>
          </cell>
        </row>
        <row r="488">
          <cell r="A488">
            <v>840009</v>
          </cell>
          <cell r="B488" t="str">
            <v>Entretenimientos</v>
          </cell>
          <cell r="D488">
            <v>236589622</v>
          </cell>
        </row>
        <row r="489">
          <cell r="A489">
            <v>840011</v>
          </cell>
          <cell r="B489" t="str">
            <v>Otros Gs. de Negocios</v>
          </cell>
          <cell r="D489">
            <v>143107277</v>
          </cell>
        </row>
        <row r="490">
          <cell r="A490">
            <v>840013</v>
          </cell>
          <cell r="B490" t="str">
            <v>Servicio de Cafeteria</v>
          </cell>
          <cell r="D490">
            <v>24261339</v>
          </cell>
        </row>
        <row r="491">
          <cell r="A491">
            <v>840014</v>
          </cell>
          <cell r="B491" t="str">
            <v>Entrenamientos y Seminarios</v>
          </cell>
          <cell r="D491">
            <v>106275892</v>
          </cell>
        </row>
        <row r="492">
          <cell r="A492">
            <v>840017</v>
          </cell>
          <cell r="B492" t="str">
            <v>Cuotas y Suscripciones</v>
          </cell>
          <cell r="D492">
            <v>95211032</v>
          </cell>
        </row>
        <row r="493">
          <cell r="A493">
            <v>840024</v>
          </cell>
          <cell r="B493" t="str">
            <v>Uniformes / Indumentaria</v>
          </cell>
          <cell r="D493">
            <v>79388100</v>
          </cell>
        </row>
        <row r="494">
          <cell r="A494">
            <v>840026</v>
          </cell>
          <cell r="B494" t="str">
            <v>Gts. Stadarización Puntos de Venta</v>
          </cell>
          <cell r="D494">
            <v>35310021</v>
          </cell>
        </row>
        <row r="495">
          <cell r="A495">
            <v>840031</v>
          </cell>
          <cell r="B495" t="str">
            <v>Telefonía-Mantenimientos y Servicios</v>
          </cell>
          <cell r="D495">
            <v>477294225</v>
          </cell>
        </row>
        <row r="496">
          <cell r="A496">
            <v>840033</v>
          </cell>
          <cell r="B496" t="str">
            <v>Comidas</v>
          </cell>
          <cell r="D496">
            <v>95549095</v>
          </cell>
        </row>
        <row r="497">
          <cell r="A497">
            <v>840034</v>
          </cell>
          <cell r="B497" t="str">
            <v>Pasajes</v>
          </cell>
          <cell r="D497">
            <v>167845277</v>
          </cell>
        </row>
        <row r="498">
          <cell r="A498">
            <v>840035</v>
          </cell>
          <cell r="B498" t="str">
            <v>Hotelería</v>
          </cell>
          <cell r="D498">
            <v>106881465</v>
          </cell>
        </row>
        <row r="499">
          <cell r="A499">
            <v>840036</v>
          </cell>
          <cell r="B499" t="str">
            <v>Nafta</v>
          </cell>
          <cell r="D499">
            <v>474039205</v>
          </cell>
        </row>
        <row r="500">
          <cell r="A500">
            <v>850002</v>
          </cell>
          <cell r="B500" t="str">
            <v>Consumo Telefonico Distribuido</v>
          </cell>
          <cell r="D500">
            <v>380767716</v>
          </cell>
        </row>
        <row r="501">
          <cell r="A501">
            <v>850004</v>
          </cell>
          <cell r="B501" t="str">
            <v>Mantenimiento SAP</v>
          </cell>
          <cell r="D501">
            <v>222467840</v>
          </cell>
        </row>
        <row r="502">
          <cell r="A502">
            <v>860001</v>
          </cell>
          <cell r="B502" t="str">
            <v>Vehiculos</v>
          </cell>
          <cell r="D502">
            <v>213791116</v>
          </cell>
        </row>
        <row r="503">
          <cell r="A503">
            <v>860003</v>
          </cell>
          <cell r="B503" t="str">
            <v>Edificios Alquileres</v>
          </cell>
          <cell r="D503">
            <v>1073591340</v>
          </cell>
        </row>
        <row r="504">
          <cell r="A504">
            <v>860004</v>
          </cell>
          <cell r="B504" t="str">
            <v>Edificios reparaciones</v>
          </cell>
          <cell r="D504">
            <v>16503928</v>
          </cell>
        </row>
        <row r="505">
          <cell r="A505">
            <v>860006</v>
          </cell>
          <cell r="B505" t="str">
            <v>Seguridad y Vigilancia</v>
          </cell>
          <cell r="D505">
            <v>934042068</v>
          </cell>
        </row>
        <row r="506">
          <cell r="A506">
            <v>860008</v>
          </cell>
          <cell r="B506" t="str">
            <v>Electricidad Store</v>
          </cell>
          <cell r="D506">
            <v>223717263</v>
          </cell>
        </row>
        <row r="507">
          <cell r="A507">
            <v>860009</v>
          </cell>
          <cell r="B507" t="str">
            <v>Electricidad Edificio</v>
          </cell>
          <cell r="D507">
            <v>207599879</v>
          </cell>
        </row>
        <row r="508">
          <cell r="A508">
            <v>860010</v>
          </cell>
          <cell r="B508" t="str">
            <v>Agua</v>
          </cell>
          <cell r="D508">
            <v>49821189</v>
          </cell>
        </row>
        <row r="509">
          <cell r="A509">
            <v>860012</v>
          </cell>
          <cell r="B509" t="str">
            <v>Edificios Mantenimiento</v>
          </cell>
          <cell r="D509">
            <v>102249282</v>
          </cell>
        </row>
        <row r="510">
          <cell r="A510">
            <v>860014</v>
          </cell>
          <cell r="B510" t="str">
            <v>Edificios Mobiliario</v>
          </cell>
          <cell r="D510">
            <v>2452886</v>
          </cell>
        </row>
        <row r="511">
          <cell r="A511">
            <v>870001</v>
          </cell>
          <cell r="B511" t="str">
            <v>Auditorias e Impuestos</v>
          </cell>
          <cell r="D511">
            <v>456730016</v>
          </cell>
        </row>
        <row r="512">
          <cell r="A512">
            <v>870002</v>
          </cell>
          <cell r="B512" t="str">
            <v>Consultoria</v>
          </cell>
          <cell r="D512">
            <v>45000000</v>
          </cell>
        </row>
        <row r="513">
          <cell r="A513">
            <v>870003</v>
          </cell>
          <cell r="B513" t="str">
            <v>Servicios Profesionales Call Center Terciarizados</v>
          </cell>
          <cell r="D513">
            <v>4787059878</v>
          </cell>
        </row>
        <row r="514">
          <cell r="A514">
            <v>870005</v>
          </cell>
          <cell r="B514" t="str">
            <v>Servicios Profesionales Generales y Menores</v>
          </cell>
          <cell r="D514">
            <v>500632658</v>
          </cell>
        </row>
        <row r="515">
          <cell r="A515">
            <v>870006</v>
          </cell>
          <cell r="B515" t="str">
            <v>Instituc. - Serv.Profes.</v>
          </cell>
          <cell r="D515">
            <v>0</v>
          </cell>
        </row>
        <row r="516">
          <cell r="A516">
            <v>870008</v>
          </cell>
          <cell r="B516" t="str">
            <v>Honorarios Jurídicos Regulatorios</v>
          </cell>
          <cell r="D516">
            <v>127900142</v>
          </cell>
        </row>
        <row r="517">
          <cell r="A517">
            <v>870020</v>
          </cell>
          <cell r="B517" t="str">
            <v>GND Otros gastos no deducibles</v>
          </cell>
          <cell r="D517">
            <v>135073407</v>
          </cell>
        </row>
        <row r="518">
          <cell r="A518">
            <v>870021</v>
          </cell>
          <cell r="B518" t="str">
            <v>Ley 2051/03-Retención GD</v>
          </cell>
          <cell r="D518">
            <v>0</v>
          </cell>
        </row>
        <row r="519">
          <cell r="A519">
            <v>880001</v>
          </cell>
          <cell r="B519" t="str">
            <v>Seguros Varios</v>
          </cell>
          <cell r="D519">
            <v>218514854</v>
          </cell>
        </row>
        <row r="520">
          <cell r="A520">
            <v>880002</v>
          </cell>
          <cell r="B520" t="str">
            <v>Diferencias en caja y cupones</v>
          </cell>
          <cell r="D520">
            <v>15634201</v>
          </cell>
        </row>
        <row r="521">
          <cell r="A521">
            <v>900201</v>
          </cell>
          <cell r="B521" t="str">
            <v>Intereses Varios Ganados</v>
          </cell>
          <cell r="D521">
            <v>-108935258</v>
          </cell>
        </row>
        <row r="522">
          <cell r="A522">
            <v>920001</v>
          </cell>
          <cell r="B522" t="str">
            <v>Depreciación Bienes de Uso de la Red</v>
          </cell>
          <cell r="D522">
            <v>52919379955</v>
          </cell>
        </row>
        <row r="523">
          <cell r="A523">
            <v>920002</v>
          </cell>
          <cell r="B523" t="str">
            <v>Depreciación Bienes de Uso de la No Red</v>
          </cell>
          <cell r="D523">
            <v>2436352224</v>
          </cell>
        </row>
        <row r="524">
          <cell r="A524">
            <v>920003</v>
          </cell>
          <cell r="B524" t="str">
            <v>Depreciación Mejoras Inmuebles</v>
          </cell>
          <cell r="D524">
            <v>298423164</v>
          </cell>
        </row>
        <row r="525">
          <cell r="A525">
            <v>920006</v>
          </cell>
          <cell r="B525" t="str">
            <v>Depreciaciones Red GND</v>
          </cell>
          <cell r="D525">
            <v>0</v>
          </cell>
        </row>
        <row r="526">
          <cell r="A526">
            <v>920202</v>
          </cell>
          <cell r="B526" t="str">
            <v>Gastos Red Torres</v>
          </cell>
          <cell r="D526">
            <v>5192521898</v>
          </cell>
        </row>
        <row r="527">
          <cell r="A527">
            <v>920203</v>
          </cell>
          <cell r="B527" t="str">
            <v>Gastos Red Equipos Celular</v>
          </cell>
          <cell r="D527">
            <v>20413456174</v>
          </cell>
        </row>
        <row r="528">
          <cell r="A528">
            <v>920204</v>
          </cell>
          <cell r="B528" t="str">
            <v>Gastos Red Equipos de Transmisión</v>
          </cell>
          <cell r="D528">
            <v>21667878023</v>
          </cell>
        </row>
        <row r="529">
          <cell r="A529">
            <v>920205</v>
          </cell>
          <cell r="B529" t="str">
            <v>Gastos Red Equipos Conmutación</v>
          </cell>
          <cell r="D529">
            <v>10459433979</v>
          </cell>
        </row>
        <row r="530">
          <cell r="A530">
            <v>920207</v>
          </cell>
          <cell r="B530" t="str">
            <v>Gastos Red Equipos de Apoyo</v>
          </cell>
          <cell r="D530">
            <v>3931142328</v>
          </cell>
        </row>
        <row r="531">
          <cell r="A531">
            <v>920209</v>
          </cell>
          <cell r="B531" t="str">
            <v>Gastos Red Lineas de Transmisión</v>
          </cell>
          <cell r="D531">
            <v>2924462693</v>
          </cell>
        </row>
        <row r="532">
          <cell r="A532">
            <v>920221</v>
          </cell>
          <cell r="B532" t="str">
            <v>Gastos Servicios para Equipos Celulares</v>
          </cell>
          <cell r="D532">
            <v>2538410590</v>
          </cell>
        </row>
        <row r="533">
          <cell r="A533">
            <v>920222</v>
          </cell>
          <cell r="B533" t="str">
            <v>Gastos Servicios Conmutación</v>
          </cell>
          <cell r="D533">
            <v>2046166971</v>
          </cell>
        </row>
        <row r="534">
          <cell r="A534">
            <v>920223</v>
          </cell>
          <cell r="B534" t="str">
            <v>Gastos Servicios Construcción de Sitios</v>
          </cell>
          <cell r="D534">
            <v>6522946190</v>
          </cell>
        </row>
        <row r="535">
          <cell r="A535">
            <v>920224</v>
          </cell>
          <cell r="B535" t="str">
            <v>Gastos Servicios Instalación Equipos de Apoyo</v>
          </cell>
          <cell r="D535">
            <v>121861389</v>
          </cell>
        </row>
        <row r="536">
          <cell r="A536">
            <v>920225</v>
          </cell>
          <cell r="B536" t="str">
            <v>Gastos Servicio Transmisión</v>
          </cell>
          <cell r="D536">
            <v>5399646234</v>
          </cell>
        </row>
        <row r="537">
          <cell r="A537">
            <v>920227</v>
          </cell>
          <cell r="B537" t="str">
            <v>Gastos Servicios Adquisición de Terrenos</v>
          </cell>
          <cell r="D537">
            <v>301707500</v>
          </cell>
        </row>
        <row r="538">
          <cell r="A538">
            <v>920236</v>
          </cell>
          <cell r="B538" t="str">
            <v>Costos Indirectos Despachantes de Aduanas</v>
          </cell>
          <cell r="D538">
            <v>4783695029</v>
          </cell>
        </row>
        <row r="539">
          <cell r="A539">
            <v>920241</v>
          </cell>
          <cell r="B539" t="str">
            <v>Gastos Activados - Proyectos Cerrados</v>
          </cell>
          <cell r="D539">
            <v>-86303328998</v>
          </cell>
        </row>
        <row r="540">
          <cell r="A540">
            <v>920263</v>
          </cell>
          <cell r="B540" t="str">
            <v>Gastos Equipos de Computación No de la Red - Orden</v>
          </cell>
          <cell r="D540">
            <v>-952</v>
          </cell>
        </row>
        <row r="541">
          <cell r="A541">
            <v>920264</v>
          </cell>
          <cell r="B541" t="str">
            <v>Gastos Muebles y Equipos de Oficina No de la Red -</v>
          </cell>
          <cell r="D541">
            <v>0</v>
          </cell>
        </row>
        <row r="542">
          <cell r="A542">
            <v>920265</v>
          </cell>
          <cell r="B542" t="str">
            <v>Gastos Varios No de la Red - Ordenes Internas</v>
          </cell>
          <cell r="D542">
            <v>0</v>
          </cell>
        </row>
        <row r="543">
          <cell r="A543">
            <v>920504</v>
          </cell>
          <cell r="B543" t="str">
            <v>Amortizaciones Intangibles Licencias</v>
          </cell>
          <cell r="D543">
            <v>430799826</v>
          </cell>
        </row>
        <row r="544">
          <cell r="A544">
            <v>920506</v>
          </cell>
          <cell r="B544" t="str">
            <v>Depreciación Base de datos- Bs. de uso</v>
          </cell>
          <cell r="D544">
            <v>51400517</v>
          </cell>
        </row>
        <row r="545">
          <cell r="A545">
            <v>920509</v>
          </cell>
          <cell r="B545" t="str">
            <v>Amortizaciones Intangibles Licencias</v>
          </cell>
          <cell r="D545">
            <v>801998542</v>
          </cell>
        </row>
        <row r="546">
          <cell r="A546">
            <v>920511</v>
          </cell>
          <cell r="B546" t="str">
            <v>Amort Intang Cargos Diferidos</v>
          </cell>
          <cell r="D546">
            <v>378877722</v>
          </cell>
        </row>
        <row r="547">
          <cell r="A547">
            <v>920518</v>
          </cell>
          <cell r="B547" t="str">
            <v>Amortizacion Intang. Nueva</v>
          </cell>
          <cell r="D547">
            <v>1786289723</v>
          </cell>
        </row>
        <row r="548">
          <cell r="A548">
            <v>930001</v>
          </cell>
          <cell r="B548" t="str">
            <v>Gastos Bancarios</v>
          </cell>
          <cell r="D548">
            <v>302641997</v>
          </cell>
        </row>
        <row r="549">
          <cell r="A549">
            <v>930003</v>
          </cell>
          <cell r="B549" t="str">
            <v>Gs. Varios por prestamos</v>
          </cell>
          <cell r="D549">
            <v>107100000</v>
          </cell>
        </row>
        <row r="550">
          <cell r="A550">
            <v>930004</v>
          </cell>
          <cell r="B550" t="str">
            <v>Diferencias de Cambio generado por Pasivos</v>
          </cell>
          <cell r="D550">
            <v>2094365969</v>
          </cell>
        </row>
        <row r="551">
          <cell r="A551">
            <v>930006</v>
          </cell>
          <cell r="B551" t="str">
            <v>Diferencias de Redondeo Manual</v>
          </cell>
          <cell r="D551">
            <v>199624</v>
          </cell>
        </row>
        <row r="552">
          <cell r="A552">
            <v>930008</v>
          </cell>
          <cell r="B552" t="str">
            <v>Diferencias de Cambio generada por activos</v>
          </cell>
          <cell r="D552">
            <v>2304994578</v>
          </cell>
        </row>
        <row r="553">
          <cell r="A553">
            <v>930009</v>
          </cell>
          <cell r="B553" t="str">
            <v>Diferencias de Cambio generado por Pasivos - Tempo</v>
          </cell>
          <cell r="D553">
            <v>225916516</v>
          </cell>
        </row>
        <row r="554">
          <cell r="A554">
            <v>930010</v>
          </cell>
          <cell r="B554" t="str">
            <v>Diferencias de Cambio generado por Activos - Tempo</v>
          </cell>
          <cell r="D554">
            <v>-88248554</v>
          </cell>
        </row>
        <row r="555">
          <cell r="A555">
            <v>930011</v>
          </cell>
          <cell r="B555" t="str">
            <v>Rdo por Tenen BsCbio</v>
          </cell>
          <cell r="D555">
            <v>-92236903</v>
          </cell>
        </row>
        <row r="556">
          <cell r="A556">
            <v>930016</v>
          </cell>
          <cell r="B556" t="str">
            <v>Diferencia de cambio generada por oper intercomp</v>
          </cell>
          <cell r="D556">
            <v>2957698782</v>
          </cell>
        </row>
        <row r="557">
          <cell r="A557">
            <v>930017</v>
          </cell>
          <cell r="B557" t="str">
            <v>Diferencia de cambio generada por bancos/otros</v>
          </cell>
          <cell r="D557">
            <v>170857543</v>
          </cell>
        </row>
        <row r="558">
          <cell r="A558">
            <v>930202</v>
          </cell>
          <cell r="B558" t="str">
            <v>Honorarios Legales</v>
          </cell>
          <cell r="D558">
            <v>41953166</v>
          </cell>
        </row>
        <row r="559">
          <cell r="A559">
            <v>940001</v>
          </cell>
          <cell r="B559" t="str">
            <v>Intereses y Multas DGI</v>
          </cell>
          <cell r="D559">
            <v>469068933</v>
          </cell>
        </row>
        <row r="560">
          <cell r="A560">
            <v>940005</v>
          </cell>
          <cell r="B560" t="str">
            <v>Impuestos Varios</v>
          </cell>
          <cell r="D560">
            <v>199787062</v>
          </cell>
        </row>
        <row r="561">
          <cell r="A561">
            <v>940010</v>
          </cell>
          <cell r="B561" t="str">
            <v>IVA Costos - Reg. Normal</v>
          </cell>
          <cell r="D561">
            <v>96014020</v>
          </cell>
        </row>
        <row r="562">
          <cell r="A562">
            <v>952001</v>
          </cell>
          <cell r="B562" t="str">
            <v>Intereses ABN</v>
          </cell>
          <cell r="D562">
            <v>2740062330</v>
          </cell>
        </row>
        <row r="563">
          <cell r="A563">
            <v>970003</v>
          </cell>
          <cell r="B563" t="str">
            <v>Donaciones</v>
          </cell>
          <cell r="D563">
            <v>14160000</v>
          </cell>
        </row>
        <row r="564">
          <cell r="A564">
            <v>980001</v>
          </cell>
          <cell r="B564" t="str">
            <v>Ingreso por Intereses Clientes Morosos</v>
          </cell>
          <cell r="D564">
            <v>-163926353</v>
          </cell>
        </row>
        <row r="565">
          <cell r="A565">
            <v>980003</v>
          </cell>
          <cell r="B565" t="str">
            <v>ResultadoVentas de Bienes de Uso</v>
          </cell>
          <cell r="D565">
            <v>-175082819</v>
          </cell>
        </row>
        <row r="566">
          <cell r="A566">
            <v>990001</v>
          </cell>
          <cell r="B566" t="str">
            <v>Amortización Ajuste por inflación Bienes de Uso</v>
          </cell>
          <cell r="D566">
            <v>16963748194</v>
          </cell>
        </row>
        <row r="567">
          <cell r="A567">
            <v>990005</v>
          </cell>
          <cell r="B567" t="str">
            <v>Resultado por Exposicion a la Inflación  Bs de USO</v>
          </cell>
          <cell r="D567">
            <v>0</v>
          </cell>
        </row>
        <row r="568">
          <cell r="A568">
            <v>990098</v>
          </cell>
          <cell r="B568" t="str">
            <v>Baja Ajuste por Inflac - Bs de USO</v>
          </cell>
          <cell r="D568">
            <v>459816</v>
          </cell>
        </row>
        <row r="569">
          <cell r="A569">
            <v>999999</v>
          </cell>
          <cell r="B569" t="str">
            <v>Saldos Iniciales</v>
          </cell>
          <cell r="D569">
            <v>0</v>
          </cell>
          <cell r="E569">
            <v>279025604414</v>
          </cell>
        </row>
        <row r="573">
          <cell r="A573">
            <v>111111</v>
          </cell>
          <cell r="D573">
            <v>142510259863</v>
          </cell>
          <cell r="E573">
            <v>142510259863</v>
          </cell>
        </row>
      </sheetData>
      <sheetData sheetId="1"/>
      <sheetData sheetId="2" refreshError="1"/>
      <sheetData sheetId="3" refreshError="1"/>
      <sheetData sheetId="4"/>
      <sheetData sheetId="5"/>
      <sheetData sheetId="6" refreshError="1"/>
      <sheetData sheetId="7">
        <row r="1">
          <cell r="A1" t="str">
            <v>Sumas saldos 31/12/2007</v>
          </cell>
        </row>
      </sheetData>
      <sheetData sheetId="8"/>
      <sheetData sheetId="9"/>
      <sheetData sheetId="10">
        <row r="1">
          <cell r="A1" t="str">
            <v>Sumas saldos 31/12/2007</v>
          </cell>
        </row>
      </sheetData>
      <sheetData sheetId="11"/>
      <sheetData sheetId="12"/>
      <sheetData sheetId="13">
        <row r="1">
          <cell r="A1" t="str">
            <v>Sumas saldos 31/12/2007</v>
          </cell>
        </row>
      </sheetData>
      <sheetData sheetId="14"/>
      <sheetData sheetId="1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lasificaciones"/>
      <sheetName val="DSxVTA"/>
      <sheetName val="bancos"/>
      <sheetName val="Partidas conciliatorias"/>
      <sheetName val="CUENTAS SAP"/>
      <sheetName val="ARMADO"/>
      <sheetName val="EEPN"/>
      <sheetName val="reclasif"/>
      <sheetName val="HYP Income"/>
      <sheetName val="Inversión VPP"/>
      <sheetName val="Income SAP PCS"/>
      <sheetName val="CdroGtosHYP"/>
      <sheetName val="Income SAP LD"/>
      <sheetName val="Requerimientos"/>
      <sheetName val="EOAFN"/>
      <sheetName val="EOAFS"/>
      <sheetName val="EOAFPCS"/>
      <sheetName val="EOAFH"/>
      <sheetName val="CONS N-S-H-PCS-L"/>
      <sheetName val="EOAFCTIL"/>
      <sheetName val="EOAF_USGAAP"/>
      <sheetName val="Int.Pagados"/>
      <sheetName val="complem  eoaf"/>
      <sheetName val="Income SAP N S H"/>
      <sheetName val="CUENTAS SAP,,,"/>
      <sheetName val="concil_resultados"/>
      <sheetName val="RG Depots"/>
      <sheetName val="BG"/>
      <sheetName val="Partidas_conciliatorias"/>
      <sheetName val="CUENTAS_SAP"/>
      <sheetName val="HYP_Income"/>
      <sheetName val="Inversión_VPP"/>
      <sheetName val="Income_SAP_PCS"/>
      <sheetName val="Income_SAP_LD"/>
      <sheetName val="CONS_N-S-H-PCS-L"/>
      <sheetName val="Int_Pagados"/>
      <sheetName val="complem__eoaf"/>
      <sheetName val="Income_SAP_N_S_H"/>
      <sheetName val="CUENTAS_SAP,,,"/>
      <sheetName val="RG_Depots"/>
      <sheetName val="Partidas_conciliatorias1"/>
      <sheetName val="CUENTAS_SAP1"/>
      <sheetName val="HYP_Income1"/>
      <sheetName val="Inversión_VPP1"/>
      <sheetName val="Income_SAP_PCS1"/>
      <sheetName val="Income_SAP_LD1"/>
      <sheetName val="CONS_N-S-H-PCS-L1"/>
      <sheetName val="Int_Pagados1"/>
      <sheetName val="complem__eoaf1"/>
      <sheetName val="Income_SAP_N_S_H1"/>
      <sheetName val="CUENTAS_SAP,,,1"/>
      <sheetName val="RG_Depots1"/>
      <sheetName val="Partidas_conciliatorias2"/>
      <sheetName val="CUENTAS_SAP2"/>
      <sheetName val="HYP_Income2"/>
      <sheetName val="Inversión_VPP2"/>
      <sheetName val="Income_SAP_PCS2"/>
      <sheetName val="Income_SAP_LD2"/>
      <sheetName val="CONS_N-S-H-PCS-L2"/>
      <sheetName val="Int_Pagados2"/>
      <sheetName val="complem__eoaf2"/>
      <sheetName val="Income_SAP_N_S_H2"/>
      <sheetName val="CUENTAS_SAP,,,2"/>
      <sheetName val="RG_Depots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refreshError="1">
        <row r="357">
          <cell r="B357">
            <v>940009</v>
          </cell>
          <cell r="C357" t="str">
            <v>Multas Importación ADUANA</v>
          </cell>
          <cell r="D357">
            <v>2376</v>
          </cell>
        </row>
        <row r="358">
          <cell r="B358">
            <v>622009</v>
          </cell>
          <cell r="C358" t="str">
            <v>Serv de Prom CTI/PCS</v>
          </cell>
        </row>
        <row r="359">
          <cell r="B359">
            <v>940003</v>
          </cell>
          <cell r="C359" t="str">
            <v>Impuestos a los Sellos</v>
          </cell>
          <cell r="D359">
            <v>2581751</v>
          </cell>
        </row>
        <row r="360">
          <cell r="B360">
            <v>940005</v>
          </cell>
          <cell r="C360" t="str">
            <v>Impuestos Varios</v>
          </cell>
          <cell r="D360">
            <v>12095</v>
          </cell>
        </row>
        <row r="361">
          <cell r="B361">
            <v>940006</v>
          </cell>
          <cell r="C361" t="str">
            <v>Tasa I.G.J</v>
          </cell>
          <cell r="D361">
            <v>2500</v>
          </cell>
        </row>
        <row r="362">
          <cell r="B362">
            <v>930006</v>
          </cell>
          <cell r="C362" t="str">
            <v>Diferencias de Redon</v>
          </cell>
          <cell r="D362">
            <v>-361</v>
          </cell>
        </row>
        <row r="363">
          <cell r="B363">
            <v>970002</v>
          </cell>
          <cell r="C363" t="str">
            <v>Gastos Varios</v>
          </cell>
          <cell r="D363">
            <v>8469</v>
          </cell>
        </row>
        <row r="364">
          <cell r="B364">
            <v>970003</v>
          </cell>
          <cell r="C364" t="str">
            <v>Donaciones</v>
          </cell>
        </row>
        <row r="365">
          <cell r="B365">
            <v>980007</v>
          </cell>
          <cell r="C365" t="str">
            <v>Recupero de Seguros</v>
          </cell>
        </row>
        <row r="366">
          <cell r="B366">
            <v>960003</v>
          </cell>
          <cell r="C366" t="str">
            <v>Prevision Contingencias</v>
          </cell>
          <cell r="D366">
            <v>-386604</v>
          </cell>
        </row>
        <row r="367">
          <cell r="B367" t="str">
            <v>*         Others</v>
          </cell>
          <cell r="D367">
            <v>2220227</v>
          </cell>
        </row>
        <row r="368">
          <cell r="B368" t="str">
            <v>*         Cost S</v>
          </cell>
          <cell r="C368" t="str">
            <v>haring Administrative Expense</v>
          </cell>
          <cell r="D368">
            <v>7772651</v>
          </cell>
        </row>
        <row r="1397">
          <cell r="B1397">
            <v>800001</v>
          </cell>
          <cell r="C1397" t="str">
            <v>Salario base</v>
          </cell>
          <cell r="D1397">
            <v>500582</v>
          </cell>
        </row>
        <row r="1398">
          <cell r="B1398">
            <v>800002</v>
          </cell>
          <cell r="C1398" t="str">
            <v>Horas Extras</v>
          </cell>
        </row>
        <row r="1399">
          <cell r="B1399">
            <v>800003</v>
          </cell>
          <cell r="C1399" t="str">
            <v>Aguinaldo</v>
          </cell>
        </row>
        <row r="1400">
          <cell r="B1400">
            <v>800004</v>
          </cell>
          <cell r="C1400" t="str">
            <v>Personal Temporario</v>
          </cell>
        </row>
        <row r="1401">
          <cell r="B1401">
            <v>800005</v>
          </cell>
          <cell r="C1401" t="str">
            <v>Remuneración Pasantes</v>
          </cell>
        </row>
        <row r="1402">
          <cell r="B1402">
            <v>800006</v>
          </cell>
          <cell r="C1402" t="str">
            <v>Provisión Vacaciones</v>
          </cell>
          <cell r="D1402">
            <v>40272</v>
          </cell>
        </row>
        <row r="1403">
          <cell r="B1403">
            <v>800007</v>
          </cell>
          <cell r="C1403" t="str">
            <v>Provision Aguinaldo</v>
          </cell>
          <cell r="D1403">
            <v>45632</v>
          </cell>
        </row>
        <row r="1404">
          <cell r="B1404">
            <v>800008</v>
          </cell>
          <cell r="C1404" t="str">
            <v>Obra Social Aseguradora X</v>
          </cell>
          <cell r="D1404">
            <v>24335</v>
          </cell>
        </row>
        <row r="1405">
          <cell r="B1405">
            <v>800009</v>
          </cell>
          <cell r="C1405" t="str">
            <v>Ap.Pat.Espec.Tucumán</v>
          </cell>
        </row>
        <row r="1406">
          <cell r="B1406">
            <v>800010</v>
          </cell>
          <cell r="C1406" t="str">
            <v>Contrib No remun Dto</v>
          </cell>
        </row>
        <row r="1407">
          <cell r="B1407">
            <v>800012</v>
          </cell>
          <cell r="C1407" t="str">
            <v>Remuneración No Monetaria</v>
          </cell>
          <cell r="D1407">
            <v>-1</v>
          </cell>
        </row>
        <row r="1408">
          <cell r="B1408">
            <v>800013</v>
          </cell>
          <cell r="C1408" t="str">
            <v>Aporte Patronal Espe</v>
          </cell>
        </row>
        <row r="1409">
          <cell r="B1409">
            <v>800015</v>
          </cell>
          <cell r="C1409" t="str">
            <v>CONTRIBUCIONES JUBILATORIAS</v>
          </cell>
        </row>
        <row r="1410">
          <cell r="B1410">
            <v>800016</v>
          </cell>
          <cell r="C1410" t="str">
            <v>Contrib.Jub.Regulaci</v>
          </cell>
          <cell r="D1410">
            <v>50945</v>
          </cell>
        </row>
        <row r="1411">
          <cell r="B1411">
            <v>800017</v>
          </cell>
          <cell r="C1411" t="str">
            <v>Salario Familiar - Caja</v>
          </cell>
          <cell r="D1411">
            <v>27481</v>
          </cell>
        </row>
        <row r="1412">
          <cell r="B1412">
            <v>800018</v>
          </cell>
          <cell r="C1412" t="str">
            <v>A.R.T.Aseguradora de</v>
          </cell>
          <cell r="D1412">
            <v>1137</v>
          </cell>
        </row>
        <row r="1413">
          <cell r="B1413">
            <v>800021</v>
          </cell>
          <cell r="C1413" t="str">
            <v>Cesantias Antiguedad</v>
          </cell>
        </row>
        <row r="1414">
          <cell r="B1414">
            <v>800022</v>
          </cell>
          <cell r="C1414" t="str">
            <v>Cesantias Vacaciones</v>
          </cell>
        </row>
        <row r="1415">
          <cell r="B1415">
            <v>800023</v>
          </cell>
          <cell r="C1415" t="str">
            <v>Asist. Med. al Personal</v>
          </cell>
          <cell r="D1415">
            <v>4581</v>
          </cell>
        </row>
        <row r="1416">
          <cell r="B1416">
            <v>800024</v>
          </cell>
          <cell r="C1416" t="str">
            <v>Cupones de Almuerzo</v>
          </cell>
          <cell r="D1416">
            <v>75820</v>
          </cell>
        </row>
        <row r="1417">
          <cell r="B1417">
            <v>800025</v>
          </cell>
          <cell r="C1417" t="str">
            <v>Prov.Cargas Sociales</v>
          </cell>
          <cell r="D1417">
            <v>2135</v>
          </cell>
        </row>
        <row r="1418">
          <cell r="B1418">
            <v>800026</v>
          </cell>
          <cell r="C1418" t="str">
            <v>Prov.Cargas Sociales</v>
          </cell>
          <cell r="D1418">
            <v>9572</v>
          </cell>
        </row>
        <row r="1419">
          <cell r="B1419">
            <v>800027</v>
          </cell>
          <cell r="C1419" t="str">
            <v>Incentivos al Person</v>
          </cell>
          <cell r="D1419">
            <v>165278</v>
          </cell>
        </row>
        <row r="1420">
          <cell r="B1420">
            <v>800029</v>
          </cell>
          <cell r="C1420" t="str">
            <v>Incentivos - Premios</v>
          </cell>
        </row>
        <row r="1421">
          <cell r="B1421">
            <v>800032</v>
          </cell>
          <cell r="C1421" t="str">
            <v>Honorar Juicio Emple</v>
          </cell>
        </row>
        <row r="1422">
          <cell r="B1422">
            <v>820001</v>
          </cell>
          <cell r="C1422" t="str">
            <v>Papeleria e Imprenta</v>
          </cell>
          <cell r="D1422">
            <v>109</v>
          </cell>
        </row>
        <row r="1423">
          <cell r="B1423">
            <v>820002</v>
          </cell>
          <cell r="C1423" t="str">
            <v>Correo</v>
          </cell>
          <cell r="D1423">
            <v>644</v>
          </cell>
        </row>
        <row r="1424">
          <cell r="B1424">
            <v>820003</v>
          </cell>
          <cell r="C1424" t="str">
            <v>Fletes</v>
          </cell>
          <cell r="D1424">
            <v>225</v>
          </cell>
        </row>
        <row r="1425">
          <cell r="B1425">
            <v>820004</v>
          </cell>
          <cell r="C1425" t="str">
            <v>Copias y Fotocopias</v>
          </cell>
          <cell r="D1425">
            <v>1563</v>
          </cell>
        </row>
        <row r="1426">
          <cell r="B1426">
            <v>820007</v>
          </cell>
          <cell r="C1426" t="str">
            <v>Serv.de Comp.- Equip</v>
          </cell>
          <cell r="D1426">
            <v>89</v>
          </cell>
        </row>
        <row r="1427">
          <cell r="B1427">
            <v>820008</v>
          </cell>
          <cell r="C1427" t="str">
            <v>Serv.de Comp.-Licencias</v>
          </cell>
          <cell r="D1427">
            <v>24526</v>
          </cell>
        </row>
        <row r="1428">
          <cell r="B1428">
            <v>820009</v>
          </cell>
          <cell r="C1428" t="str">
            <v>Gastos de Librería</v>
          </cell>
          <cell r="D1428">
            <v>684</v>
          </cell>
        </row>
        <row r="1429">
          <cell r="B1429">
            <v>820010</v>
          </cell>
          <cell r="C1429" t="str">
            <v>Peaje</v>
          </cell>
          <cell r="D1429">
            <v>178</v>
          </cell>
        </row>
        <row r="1430">
          <cell r="B1430">
            <v>820012</v>
          </cell>
          <cell r="C1430" t="str">
            <v>Sistemas Servicios Menores</v>
          </cell>
          <cell r="D1430">
            <v>112</v>
          </cell>
        </row>
        <row r="1431">
          <cell r="B1431">
            <v>820013</v>
          </cell>
          <cell r="C1431" t="str">
            <v>LAN</v>
          </cell>
          <cell r="D1431">
            <v>5468</v>
          </cell>
        </row>
        <row r="1432">
          <cell r="B1432">
            <v>820014</v>
          </cell>
          <cell r="C1432" t="str">
            <v>Mid Range</v>
          </cell>
        </row>
        <row r="1433">
          <cell r="B1433">
            <v>820015</v>
          </cell>
          <cell r="C1433" t="str">
            <v>Soporte de Oracle</v>
          </cell>
        </row>
        <row r="1434">
          <cell r="B1434">
            <v>820016</v>
          </cell>
          <cell r="C1434" t="str">
            <v>WAN</v>
          </cell>
        </row>
        <row r="1435">
          <cell r="B1435">
            <v>820019</v>
          </cell>
          <cell r="C1435" t="str">
            <v>Correo interno</v>
          </cell>
        </row>
        <row r="1436">
          <cell r="B1436">
            <v>820020</v>
          </cell>
          <cell r="C1436" t="str">
            <v>Cableados</v>
          </cell>
        </row>
        <row r="1437">
          <cell r="B1437">
            <v>840001</v>
          </cell>
          <cell r="C1437" t="str">
            <v>Taxis y Remises</v>
          </cell>
          <cell r="D1437">
            <v>5490</v>
          </cell>
        </row>
        <row r="1438">
          <cell r="B1438">
            <v>840002</v>
          </cell>
          <cell r="C1438" t="str">
            <v>Comidas de Presidencia</v>
          </cell>
        </row>
        <row r="1439">
          <cell r="B1439">
            <v>840003</v>
          </cell>
          <cell r="C1439" t="str">
            <v>Comidas de Negocios</v>
          </cell>
          <cell r="D1439">
            <v>2801</v>
          </cell>
        </row>
        <row r="1440">
          <cell r="B1440">
            <v>840004</v>
          </cell>
          <cell r="C1440" t="str">
            <v>Miscelaneos</v>
          </cell>
          <cell r="D1440">
            <v>1190</v>
          </cell>
        </row>
        <row r="1441">
          <cell r="B1441">
            <v>840005</v>
          </cell>
          <cell r="C1441" t="str">
            <v>Viaticos</v>
          </cell>
          <cell r="D1441">
            <v>111</v>
          </cell>
        </row>
        <row r="1442">
          <cell r="B1442">
            <v>840006</v>
          </cell>
          <cell r="C1442" t="str">
            <v>Limpieza de Edificios</v>
          </cell>
        </row>
        <row r="1443">
          <cell r="B1443">
            <v>840011</v>
          </cell>
          <cell r="C1443" t="str">
            <v>Otros Gs. de Negocios</v>
          </cell>
        </row>
        <row r="1444">
          <cell r="B1444">
            <v>840012</v>
          </cell>
          <cell r="C1444" t="str">
            <v>Gastos de Relocación</v>
          </cell>
          <cell r="D1444">
            <v>2407</v>
          </cell>
        </row>
        <row r="1445">
          <cell r="B1445">
            <v>840013</v>
          </cell>
          <cell r="C1445" t="str">
            <v>Servicio de Cafeteria</v>
          </cell>
          <cell r="D1445">
            <v>4643</v>
          </cell>
        </row>
        <row r="1446">
          <cell r="B1446">
            <v>840014</v>
          </cell>
          <cell r="C1446" t="str">
            <v>Entrenamientos y Seminarios</v>
          </cell>
        </row>
        <row r="1447">
          <cell r="B1447">
            <v>840017</v>
          </cell>
          <cell r="C1447" t="str">
            <v>Cuotas y Suscripciones</v>
          </cell>
          <cell r="D1447">
            <v>78</v>
          </cell>
        </row>
        <row r="1448">
          <cell r="B1448">
            <v>840019</v>
          </cell>
          <cell r="C1448" t="str">
            <v>Eventos Auspiciados</v>
          </cell>
        </row>
        <row r="1449">
          <cell r="B1449">
            <v>840021</v>
          </cell>
          <cell r="C1449" t="str">
            <v>Reclutamiento</v>
          </cell>
          <cell r="D1449">
            <v>264</v>
          </cell>
        </row>
        <row r="1450">
          <cell r="B1450">
            <v>840024</v>
          </cell>
          <cell r="C1450" t="str">
            <v>Uniformes / Indumentaria</v>
          </cell>
        </row>
        <row r="1451">
          <cell r="B1451">
            <v>840025</v>
          </cell>
          <cell r="C1451" t="str">
            <v>Gastos Board y Directores</v>
          </cell>
        </row>
        <row r="1452">
          <cell r="B1452">
            <v>840032</v>
          </cell>
          <cell r="C1452" t="str">
            <v>Comidas diarias Acci</v>
          </cell>
        </row>
        <row r="1453">
          <cell r="B1453">
            <v>840033</v>
          </cell>
          <cell r="C1453" t="str">
            <v>Comidas-Gto.Represen</v>
          </cell>
          <cell r="D1453">
            <v>2869</v>
          </cell>
        </row>
        <row r="1454">
          <cell r="B1454">
            <v>840034</v>
          </cell>
          <cell r="C1454" t="str">
            <v>Pasajes-Gto.Represen</v>
          </cell>
          <cell r="D1454">
            <v>25392</v>
          </cell>
        </row>
        <row r="1455">
          <cell r="B1455">
            <v>840035</v>
          </cell>
          <cell r="C1455" t="str">
            <v>Hotelería-Gto.Repres</v>
          </cell>
          <cell r="D1455">
            <v>20678</v>
          </cell>
        </row>
        <row r="1456">
          <cell r="B1456">
            <v>840036</v>
          </cell>
          <cell r="C1456" t="str">
            <v>Nafta-Gto.Represent</v>
          </cell>
          <cell r="D1456">
            <v>2596</v>
          </cell>
        </row>
        <row r="1457">
          <cell r="B1457">
            <v>840039</v>
          </cell>
          <cell r="C1457" t="str">
            <v>Fees de Operacion</v>
          </cell>
          <cell r="D1457">
            <v>2457</v>
          </cell>
        </row>
        <row r="1458">
          <cell r="B1458">
            <v>840040</v>
          </cell>
          <cell r="C1458" t="str">
            <v>Cadeteria</v>
          </cell>
        </row>
        <row r="1459">
          <cell r="B1459">
            <v>850001</v>
          </cell>
          <cell r="C1459" t="str">
            <v>Equipos - Faxes</v>
          </cell>
        </row>
        <row r="1460">
          <cell r="B1460">
            <v>850002</v>
          </cell>
          <cell r="C1460" t="str">
            <v>Consumo Telefonico D</v>
          </cell>
          <cell r="D1460">
            <v>1522</v>
          </cell>
        </row>
        <row r="1461">
          <cell r="B1461">
            <v>850003</v>
          </cell>
          <cell r="C1461" t="str">
            <v>Consumo Celular</v>
          </cell>
          <cell r="D1461">
            <v>7169</v>
          </cell>
        </row>
        <row r="1462">
          <cell r="B1462">
            <v>850008</v>
          </cell>
          <cell r="C1462" t="str">
            <v>Equipos Telefonicos</v>
          </cell>
          <cell r="D1462">
            <v>17</v>
          </cell>
        </row>
        <row r="1463">
          <cell r="B1463">
            <v>850102</v>
          </cell>
          <cell r="C1463" t="str">
            <v>Consumo Telefonico s</v>
          </cell>
          <cell r="D1463">
            <v>3833</v>
          </cell>
        </row>
        <row r="1464">
          <cell r="B1464">
            <v>860001</v>
          </cell>
          <cell r="C1464" t="str">
            <v>Vehiculos</v>
          </cell>
          <cell r="D1464">
            <v>3532</v>
          </cell>
        </row>
        <row r="1465">
          <cell r="B1465">
            <v>860003</v>
          </cell>
          <cell r="C1465" t="str">
            <v>Edificios Alquileres</v>
          </cell>
        </row>
        <row r="1466">
          <cell r="B1466">
            <v>860004</v>
          </cell>
          <cell r="C1466" t="str">
            <v>Edificios reparaciones</v>
          </cell>
          <cell r="D1466">
            <v>4295</v>
          </cell>
        </row>
        <row r="1467">
          <cell r="B1467">
            <v>860005</v>
          </cell>
          <cell r="C1467" t="str">
            <v>Edificios Impuestos</v>
          </cell>
          <cell r="D1467">
            <v>834</v>
          </cell>
        </row>
        <row r="1468">
          <cell r="B1468">
            <v>860006</v>
          </cell>
          <cell r="C1468" t="str">
            <v>Seguridad y Vigilancia</v>
          </cell>
          <cell r="D1468">
            <v>49709</v>
          </cell>
        </row>
        <row r="1469">
          <cell r="B1469">
            <v>860007</v>
          </cell>
          <cell r="C1469" t="str">
            <v>Jardinería y Manteni</v>
          </cell>
        </row>
        <row r="1470">
          <cell r="B1470">
            <v>860009</v>
          </cell>
          <cell r="C1470" t="str">
            <v>Electricidad Edificio</v>
          </cell>
        </row>
        <row r="1471">
          <cell r="B1471">
            <v>860012</v>
          </cell>
          <cell r="C1471" t="str">
            <v>Edificios Mantenimiento</v>
          </cell>
          <cell r="D1471">
            <v>19015</v>
          </cell>
        </row>
        <row r="1472">
          <cell r="B1472">
            <v>870005</v>
          </cell>
          <cell r="C1472" t="str">
            <v>Servicios Profesiona</v>
          </cell>
          <cell r="D1472">
            <v>638</v>
          </cell>
        </row>
        <row r="1473">
          <cell r="B1473">
            <v>880001</v>
          </cell>
          <cell r="C1473" t="str">
            <v>Seguros Varios</v>
          </cell>
        </row>
        <row r="1474">
          <cell r="B1474">
            <v>880002</v>
          </cell>
          <cell r="C1474" t="str">
            <v>SINIESTROS</v>
          </cell>
        </row>
        <row r="1475">
          <cell r="B1475" t="str">
            <v>*         Genera</v>
          </cell>
          <cell r="C1475" t="str">
            <v>l Administrative Expenses</v>
          </cell>
          <cell r="D1475">
            <v>1142907</v>
          </cell>
        </row>
      </sheetData>
      <sheetData sheetId="11"/>
      <sheetData sheetId="12" refreshError="1">
        <row r="867">
          <cell r="B867">
            <v>940006</v>
          </cell>
        </row>
        <row r="1228">
          <cell r="B1228">
            <v>800001</v>
          </cell>
          <cell r="C1228" t="str">
            <v>Salario base</v>
          </cell>
        </row>
        <row r="1229">
          <cell r="B1229">
            <v>800002</v>
          </cell>
          <cell r="C1229" t="str">
            <v>Horas Extras</v>
          </cell>
        </row>
        <row r="1230">
          <cell r="B1230">
            <v>800003</v>
          </cell>
          <cell r="C1230" t="str">
            <v>Aguinaldo</v>
          </cell>
        </row>
        <row r="1231">
          <cell r="B1231">
            <v>800006</v>
          </cell>
          <cell r="C1231" t="str">
            <v>Provisión Vacaciones</v>
          </cell>
        </row>
        <row r="1232">
          <cell r="B1232">
            <v>800007</v>
          </cell>
          <cell r="C1232" t="str">
            <v>Provision Aguinaldo</v>
          </cell>
        </row>
        <row r="1233">
          <cell r="B1233">
            <v>800008</v>
          </cell>
          <cell r="C1233" t="str">
            <v>Obra Social Aseguradora X</v>
          </cell>
        </row>
        <row r="1234">
          <cell r="B1234">
            <v>800012</v>
          </cell>
          <cell r="C1234" t="str">
            <v>Remuneración No Monetaria</v>
          </cell>
        </row>
        <row r="1235">
          <cell r="B1235">
            <v>800016</v>
          </cell>
          <cell r="C1235" t="str">
            <v>Contrib.Jub.Regulaci</v>
          </cell>
        </row>
        <row r="1236">
          <cell r="B1236">
            <v>800017</v>
          </cell>
          <cell r="C1236" t="str">
            <v>Salario Familiar - Caja</v>
          </cell>
        </row>
        <row r="1237">
          <cell r="B1237">
            <v>800018</v>
          </cell>
          <cell r="C1237" t="str">
            <v>A.R.T.Aseguradora de</v>
          </cell>
        </row>
        <row r="1238">
          <cell r="B1238">
            <v>800022</v>
          </cell>
          <cell r="C1238" t="str">
            <v>Cesantias Vacaciones</v>
          </cell>
        </row>
        <row r="1239">
          <cell r="B1239">
            <v>800023</v>
          </cell>
          <cell r="C1239" t="str">
            <v>Asist. Med. al Personal</v>
          </cell>
        </row>
        <row r="1240">
          <cell r="B1240">
            <v>800024</v>
          </cell>
          <cell r="C1240" t="str">
            <v>Cupones de Almuerzo</v>
          </cell>
        </row>
        <row r="1241">
          <cell r="B1241">
            <v>800025</v>
          </cell>
          <cell r="C1241" t="str">
            <v>Prov.Cargas Sociales</v>
          </cell>
        </row>
        <row r="1242">
          <cell r="B1242">
            <v>800026</v>
          </cell>
          <cell r="C1242" t="str">
            <v>Prov.Cargas Sociales</v>
          </cell>
        </row>
        <row r="1243">
          <cell r="B1243">
            <v>800027</v>
          </cell>
          <cell r="C1243" t="str">
            <v>Incentivos al Person</v>
          </cell>
        </row>
        <row r="1244">
          <cell r="B1244">
            <v>820001</v>
          </cell>
          <cell r="C1244" t="str">
            <v>Papeleria e Imprenta</v>
          </cell>
        </row>
        <row r="1245">
          <cell r="B1245">
            <v>820002</v>
          </cell>
          <cell r="C1245" t="str">
            <v>Correo</v>
          </cell>
        </row>
        <row r="1246">
          <cell r="B1246">
            <v>820003</v>
          </cell>
          <cell r="C1246" t="str">
            <v>Fletes</v>
          </cell>
        </row>
        <row r="1247">
          <cell r="B1247">
            <v>820004</v>
          </cell>
          <cell r="C1247" t="str">
            <v>Copias y Fotocopias</v>
          </cell>
        </row>
        <row r="1248">
          <cell r="B1248">
            <v>820005</v>
          </cell>
          <cell r="C1248" t="str">
            <v>Equip. y acces. de Oficina</v>
          </cell>
        </row>
        <row r="1249">
          <cell r="B1249">
            <v>820006</v>
          </cell>
          <cell r="C1249" t="str">
            <v>Serv. de Comp. - Programas</v>
          </cell>
        </row>
        <row r="1250">
          <cell r="B1250">
            <v>820007</v>
          </cell>
          <cell r="C1250" t="str">
            <v>Serv.de Comp.- Equip</v>
          </cell>
        </row>
        <row r="1251">
          <cell r="B1251">
            <v>820009</v>
          </cell>
          <cell r="C1251" t="str">
            <v>Gastos de Librería</v>
          </cell>
        </row>
        <row r="1252">
          <cell r="B1252">
            <v>820010</v>
          </cell>
          <cell r="C1252" t="str">
            <v>Peaje</v>
          </cell>
        </row>
        <row r="1253">
          <cell r="B1253">
            <v>820013</v>
          </cell>
          <cell r="C1253" t="str">
            <v>LAN</v>
          </cell>
        </row>
        <row r="1254">
          <cell r="B1254">
            <v>820019</v>
          </cell>
          <cell r="C1254" t="str">
            <v>Correo interno</v>
          </cell>
        </row>
        <row r="1255">
          <cell r="B1255">
            <v>830002</v>
          </cell>
          <cell r="C1255" t="str">
            <v>Serv. Prestados por GTE</v>
          </cell>
        </row>
        <row r="1256">
          <cell r="B1256">
            <v>830004</v>
          </cell>
          <cell r="C1256" t="str">
            <v>Gross - S.Profes. GTE</v>
          </cell>
        </row>
        <row r="1257">
          <cell r="B1257">
            <v>840001</v>
          </cell>
          <cell r="C1257" t="str">
            <v>Taxis y Remises</v>
          </cell>
        </row>
        <row r="1258">
          <cell r="B1258">
            <v>840003</v>
          </cell>
          <cell r="C1258" t="str">
            <v>Comidas de Negocios</v>
          </cell>
        </row>
        <row r="1259">
          <cell r="B1259">
            <v>840004</v>
          </cell>
          <cell r="C1259" t="str">
            <v>Miscelaneos</v>
          </cell>
        </row>
        <row r="1260">
          <cell r="B1260">
            <v>840007</v>
          </cell>
          <cell r="C1260" t="str">
            <v>GASTOS ADMINIS.SERVICHEK</v>
          </cell>
        </row>
        <row r="1261">
          <cell r="B1261">
            <v>840013</v>
          </cell>
          <cell r="C1261" t="str">
            <v>Servicio de Cafeteria</v>
          </cell>
        </row>
        <row r="1262">
          <cell r="B1262">
            <v>840014</v>
          </cell>
          <cell r="C1262" t="str">
            <v>Entrenamientos y Sem</v>
          </cell>
        </row>
        <row r="1263">
          <cell r="B1263">
            <v>840017</v>
          </cell>
          <cell r="C1263" t="str">
            <v>Cuotas y Suscripciones</v>
          </cell>
        </row>
        <row r="1264">
          <cell r="B1264">
            <v>840019</v>
          </cell>
          <cell r="C1264" t="str">
            <v>Eventos Auspiciados</v>
          </cell>
        </row>
        <row r="1265">
          <cell r="B1265">
            <v>840021</v>
          </cell>
          <cell r="C1265" t="str">
            <v>Reclutamiento</v>
          </cell>
        </row>
        <row r="1266">
          <cell r="B1266">
            <v>840032</v>
          </cell>
          <cell r="C1266" t="str">
            <v>Comidas diarias Acci</v>
          </cell>
        </row>
        <row r="1267">
          <cell r="B1267">
            <v>840033</v>
          </cell>
          <cell r="C1267" t="str">
            <v>Comidas-Gto.Represen</v>
          </cell>
        </row>
        <row r="1268">
          <cell r="B1268">
            <v>840034</v>
          </cell>
          <cell r="C1268" t="str">
            <v>Pasajes-Gto.Represen</v>
          </cell>
        </row>
        <row r="1269">
          <cell r="B1269">
            <v>840035</v>
          </cell>
          <cell r="C1269" t="str">
            <v>Hotelería-Gto.Repres</v>
          </cell>
        </row>
        <row r="1270">
          <cell r="B1270">
            <v>840036</v>
          </cell>
          <cell r="C1270" t="str">
            <v>Nafta-Gto.Represent</v>
          </cell>
        </row>
        <row r="1271">
          <cell r="B1271">
            <v>840040</v>
          </cell>
          <cell r="C1271" t="str">
            <v>Cadeteria</v>
          </cell>
        </row>
        <row r="1272">
          <cell r="B1272">
            <v>850001</v>
          </cell>
          <cell r="C1272" t="str">
            <v>Equipos - Faxes</v>
          </cell>
        </row>
        <row r="1273">
          <cell r="B1273">
            <v>850002</v>
          </cell>
          <cell r="C1273" t="str">
            <v>Consumo Telefonico D</v>
          </cell>
        </row>
        <row r="1274">
          <cell r="B1274">
            <v>850003</v>
          </cell>
          <cell r="C1274" t="str">
            <v>Consumo Celular</v>
          </cell>
        </row>
        <row r="1275">
          <cell r="B1275">
            <v>850009</v>
          </cell>
          <cell r="C1275" t="str">
            <v>Equipos Radio Mensajes</v>
          </cell>
        </row>
        <row r="1276">
          <cell r="B1276">
            <v>850102</v>
          </cell>
          <cell r="C1276" t="str">
            <v>Consumo Telefonico s</v>
          </cell>
        </row>
        <row r="1277">
          <cell r="B1277">
            <v>860001</v>
          </cell>
          <cell r="C1277" t="str">
            <v>Vehiculos</v>
          </cell>
        </row>
        <row r="1278">
          <cell r="B1278">
            <v>860003</v>
          </cell>
          <cell r="C1278" t="str">
            <v>Edificios Alquileres</v>
          </cell>
        </row>
        <row r="1279">
          <cell r="B1279">
            <v>860005</v>
          </cell>
          <cell r="C1279" t="str">
            <v>Edificios Impuestos</v>
          </cell>
        </row>
        <row r="1280">
          <cell r="B1280">
            <v>860006</v>
          </cell>
          <cell r="C1280" t="str">
            <v>Seguridad y Vigilancia</v>
          </cell>
        </row>
        <row r="1281">
          <cell r="B1281">
            <v>860007</v>
          </cell>
          <cell r="C1281" t="str">
            <v>Jardinería y Manteni</v>
          </cell>
        </row>
        <row r="1282">
          <cell r="B1282">
            <v>860009</v>
          </cell>
          <cell r="C1282" t="str">
            <v>Electricidad Edificio</v>
          </cell>
        </row>
        <row r="1283">
          <cell r="B1283">
            <v>860012</v>
          </cell>
          <cell r="C1283" t="str">
            <v>Edificios Mantenimiento</v>
          </cell>
        </row>
        <row r="1284">
          <cell r="B1284">
            <v>860014</v>
          </cell>
          <cell r="C1284" t="str">
            <v>Edificios Mobiliario</v>
          </cell>
        </row>
        <row r="1285">
          <cell r="B1285">
            <v>870005</v>
          </cell>
          <cell r="C1285" t="str">
            <v>Servicios Profesiona</v>
          </cell>
        </row>
        <row r="1286">
          <cell r="B1286" t="str">
            <v>*          General</v>
          </cell>
          <cell r="C1286" t="str">
            <v>Administrative Expenses</v>
          </cell>
        </row>
        <row r="1287">
          <cell r="B1287" t="str">
            <v>**         Tech &amp; P</v>
          </cell>
          <cell r="C1287" t="str">
            <v>lan LD</v>
          </cell>
        </row>
      </sheetData>
      <sheetData sheetId="13" refreshError="1"/>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refreshError="1"/>
      <sheetData sheetId="27" refreshError="1"/>
      <sheetData sheetId="28"/>
      <sheetData sheetId="29"/>
      <sheetData sheetId="30"/>
      <sheetData sheetId="31"/>
      <sheetData sheetId="32">
        <row r="357">
          <cell r="B357">
            <v>940009</v>
          </cell>
        </row>
      </sheetData>
      <sheetData sheetId="33">
        <row r="867">
          <cell r="B867">
            <v>940006</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E info"/>
      <sheetName val="1E_info"/>
    </sheetNames>
    <sheetDataSet>
      <sheetData sheetId="0" refreshError="1"/>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er"/>
      <sheetName val="Latin America"/>
      <sheetName val="Brazil HPC"/>
      <sheetName val="Brazil Foods"/>
      <sheetName val="Brazil Ice Cream"/>
      <sheetName val="River Plate HPC"/>
      <sheetName val="River Plate Foods"/>
      <sheetName val="Chile"/>
      <sheetName val="Greater Andina"/>
      <sheetName val="Greater Andina HPC"/>
      <sheetName val="Greater Andina Foods"/>
      <sheetName val="South Andina"/>
      <sheetName val="C. America"/>
      <sheetName val="Mexico"/>
      <sheetName val="Caribbean"/>
      <sheetName val="Hist"/>
      <sheetName val="Latin_America"/>
      <sheetName val="Brazil_HPC"/>
      <sheetName val="Brazil_Foods"/>
      <sheetName val="Brazil_Ice_Cream"/>
      <sheetName val="River_Plate_HPC"/>
      <sheetName val="River_Plate_Foods"/>
      <sheetName val="Greater_Andina"/>
      <sheetName val="Greater_Andina_HPC"/>
      <sheetName val="Greater_Andina_Foods"/>
      <sheetName val="South_Andina"/>
      <sheetName val="C__America"/>
    </sheetNames>
    <sheetDataSet>
      <sheetData sheetId="0"/>
      <sheetData sheetId="1">
        <row r="3">
          <cell r="C3" t="str">
            <v>Total Latin America</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v>
          </cell>
          <cell r="M24" t="str">
            <v>Oct</v>
          </cell>
          <cell r="N24" t="str">
            <v>Nov</v>
          </cell>
          <cell r="O24" t="str">
            <v>Dec</v>
          </cell>
          <cell r="Q24" t="str">
            <v>Qtr TD</v>
          </cell>
          <cell r="S24" t="str">
            <v>YTD</v>
          </cell>
        </row>
        <row r="25">
          <cell r="C25" t="str">
            <v>Results Quality/Timeliness</v>
          </cell>
          <cell r="D25">
            <v>0.36249999999999999</v>
          </cell>
          <cell r="E25">
            <v>0.28749999999999998</v>
          </cell>
          <cell r="F25">
            <v>0.21875</v>
          </cell>
          <cell r="G25">
            <v>0.32727272727272727</v>
          </cell>
          <cell r="H25">
            <v>0.34545454545454546</v>
          </cell>
          <cell r="I25">
            <v>0.17613636363636365</v>
          </cell>
          <cell r="J25">
            <v>0.38181818181818183</v>
          </cell>
          <cell r="K25">
            <v>0.39090909090909093</v>
          </cell>
          <cell r="L25">
            <v>0.22159090909090909</v>
          </cell>
          <cell r="M25">
            <v>0.32727272727272727</v>
          </cell>
          <cell r="N25">
            <v>0.35454545454545455</v>
          </cell>
          <cell r="O25">
            <v>0.1875</v>
          </cell>
          <cell r="Q25">
            <v>0.27272727272727271</v>
          </cell>
          <cell r="S25">
            <v>0.28252032520325204</v>
          </cell>
        </row>
        <row r="26">
          <cell r="C26" t="str">
            <v>Commentary Quality/Timeliness</v>
          </cell>
          <cell r="D26">
            <v>0.22500000000000001</v>
          </cell>
          <cell r="E26">
            <v>0.21249999999999999</v>
          </cell>
          <cell r="F26">
            <v>0.171875</v>
          </cell>
          <cell r="G26">
            <v>0.21818181818181817</v>
          </cell>
          <cell r="H26">
            <v>0.22727272727272727</v>
          </cell>
          <cell r="I26">
            <v>0.14204545454545456</v>
          </cell>
          <cell r="J26">
            <v>0.26363636363636361</v>
          </cell>
          <cell r="K26">
            <v>0.27272727272727271</v>
          </cell>
          <cell r="L26">
            <v>0.17045454545454544</v>
          </cell>
          <cell r="M26">
            <v>0.26363636363636361</v>
          </cell>
          <cell r="N26">
            <v>0.3</v>
          </cell>
          <cell r="O26">
            <v>0.125</v>
          </cell>
          <cell r="Q26">
            <v>0.21212121212121213</v>
          </cell>
          <cell r="S26">
            <v>0.20596205962059622</v>
          </cell>
        </row>
        <row r="27">
          <cell r="C27" t="str">
            <v>GP Variance</v>
          </cell>
          <cell r="D27">
            <v>7.4999999999999997E-2</v>
          </cell>
          <cell r="E27">
            <v>7.4999999999999997E-2</v>
          </cell>
          <cell r="F27">
            <v>5.46875E-2</v>
          </cell>
          <cell r="G27">
            <v>8.1818181818181818E-2</v>
          </cell>
          <cell r="H27">
            <v>7.2727272727272724E-2</v>
          </cell>
          <cell r="I27">
            <v>6.25E-2</v>
          </cell>
          <cell r="J27">
            <v>9.0909090909090912E-2</v>
          </cell>
          <cell r="K27">
            <v>9.0909090909090912E-2</v>
          </cell>
          <cell r="L27">
            <v>6.25E-2</v>
          </cell>
          <cell r="M27">
            <v>9.0909090909090912E-2</v>
          </cell>
          <cell r="N27">
            <v>9.0909090909090912E-2</v>
          </cell>
          <cell r="O27">
            <v>5.113636363636364E-2</v>
          </cell>
          <cell r="Q27">
            <v>7.3232323232323232E-2</v>
          </cell>
          <cell r="S27">
            <v>7.2493224932249328E-2</v>
          </cell>
        </row>
        <row r="28">
          <cell r="C28" t="str">
            <v>Matrix Differences</v>
          </cell>
          <cell r="F28">
            <v>5.46875E-2</v>
          </cell>
          <cell r="I28">
            <v>6.25E-2</v>
          </cell>
          <cell r="L28">
            <v>6.25E-2</v>
          </cell>
          <cell r="O28">
            <v>6.25E-2</v>
          </cell>
          <cell r="Q28">
            <v>2.7777777777777776E-2</v>
          </cell>
          <cell r="S28">
            <v>2.7100271002710029E-2</v>
          </cell>
        </row>
        <row r="29">
          <cell r="C29" t="str">
            <v>Verdi/EI's</v>
          </cell>
          <cell r="D29">
            <v>0.2</v>
          </cell>
          <cell r="E29">
            <v>0.2</v>
          </cell>
          <cell r="F29">
            <v>0.125</v>
          </cell>
          <cell r="G29">
            <v>0.2</v>
          </cell>
          <cell r="H29">
            <v>0.2</v>
          </cell>
          <cell r="I29">
            <v>0.10227272727272728</v>
          </cell>
          <cell r="J29">
            <v>0.2</v>
          </cell>
          <cell r="K29">
            <v>0.2</v>
          </cell>
          <cell r="L29">
            <v>0.125</v>
          </cell>
          <cell r="M29">
            <v>0.2</v>
          </cell>
          <cell r="N29">
            <v>0.2</v>
          </cell>
          <cell r="O29">
            <v>0.10795454545454546</v>
          </cell>
          <cell r="Q29">
            <v>0.15909090909090909</v>
          </cell>
          <cell r="S29">
            <v>0.15176151761517614</v>
          </cell>
        </row>
        <row r="30">
          <cell r="C30" t="str">
            <v>Forecast</v>
          </cell>
          <cell r="F30">
            <v>0.1875</v>
          </cell>
          <cell r="I30">
            <v>0.1875</v>
          </cell>
          <cell r="L30">
            <v>0.17045454545454544</v>
          </cell>
          <cell r="O30">
            <v>0.1875</v>
          </cell>
          <cell r="Q30">
            <v>8.3333333333333329E-2</v>
          </cell>
          <cell r="S30">
            <v>8.1300813008130079E-2</v>
          </cell>
        </row>
        <row r="31">
          <cell r="C31" t="str">
            <v>OCF</v>
          </cell>
          <cell r="F31">
            <v>7.8125E-2</v>
          </cell>
          <cell r="I31">
            <v>0.125</v>
          </cell>
          <cell r="L31">
            <v>0.10795454545454546</v>
          </cell>
          <cell r="O31">
            <v>0.125</v>
          </cell>
          <cell r="Q31">
            <v>5.5555555555555552E-2</v>
          </cell>
          <cell r="S31">
            <v>4.9457994579945798E-2</v>
          </cell>
        </row>
        <row r="32">
          <cell r="C32" t="str">
            <v>Points Missed</v>
          </cell>
          <cell r="D32">
            <v>0.16250000000000001</v>
          </cell>
          <cell r="E32">
            <v>0.25</v>
          </cell>
          <cell r="F32">
            <v>0.109375</v>
          </cell>
          <cell r="G32">
            <v>0.19090909090909092</v>
          </cell>
          <cell r="H32">
            <v>0.22727272727272727</v>
          </cell>
          <cell r="I32">
            <v>0.14204545454545456</v>
          </cell>
          <cell r="J32">
            <v>8.1818181818181818E-2</v>
          </cell>
          <cell r="K32">
            <v>5.4545454545454543E-2</v>
          </cell>
          <cell r="L32">
            <v>8.5227272727272721E-2</v>
          </cell>
          <cell r="M32">
            <v>0.11818181818181818</v>
          </cell>
          <cell r="N32">
            <v>6.363636363636363E-2</v>
          </cell>
          <cell r="O32">
            <v>0.15340909090909091</v>
          </cell>
          <cell r="Q32">
            <v>0.11868686868686869</v>
          </cell>
          <cell r="S32">
            <v>0.13211382113821138</v>
          </cell>
        </row>
        <row r="35">
          <cell r="C35" t="str">
            <v>Total Scored</v>
          </cell>
          <cell r="D35">
            <v>0.83750000000000002</v>
          </cell>
          <cell r="E35">
            <v>0.75</v>
          </cell>
          <cell r="F35">
            <v>0.890625</v>
          </cell>
          <cell r="G35">
            <v>0.80909090909090908</v>
          </cell>
          <cell r="H35">
            <v>0.77272727272727271</v>
          </cell>
          <cell r="I35">
            <v>0.85795454545454541</v>
          </cell>
          <cell r="J35">
            <v>0.92727272727272725</v>
          </cell>
          <cell r="K35">
            <v>0.95454545454545459</v>
          </cell>
          <cell r="L35">
            <v>0.92045454545454541</v>
          </cell>
          <cell r="M35">
            <v>0.88181818181818183</v>
          </cell>
          <cell r="N35">
            <v>0.94545454545454544</v>
          </cell>
          <cell r="O35">
            <v>0.84659090909090906</v>
          </cell>
          <cell r="Q35">
            <v>0.88383838383838387</v>
          </cell>
          <cell r="S35">
            <v>0.87059620596205967</v>
          </cell>
        </row>
        <row r="36">
          <cell r="C36" t="str">
            <v>Total Points Available</v>
          </cell>
          <cell r="D36">
            <v>1</v>
          </cell>
          <cell r="E36">
            <v>1</v>
          </cell>
          <cell r="F36">
            <v>1</v>
          </cell>
          <cell r="G36">
            <v>1</v>
          </cell>
          <cell r="H36">
            <v>1</v>
          </cell>
          <cell r="I36">
            <v>1</v>
          </cell>
          <cell r="J36">
            <v>1</v>
          </cell>
          <cell r="K36">
            <v>1</v>
          </cell>
          <cell r="L36">
            <v>1</v>
          </cell>
          <cell r="M36">
            <v>1</v>
          </cell>
          <cell r="N36">
            <v>1</v>
          </cell>
          <cell r="O36">
            <v>1</v>
          </cell>
          <cell r="Q36">
            <v>1</v>
          </cell>
          <cell r="S36">
            <v>1</v>
          </cell>
        </row>
        <row r="39">
          <cell r="C39" t="str">
            <v>Note</v>
          </cell>
        </row>
        <row r="41">
          <cell r="C41" t="str">
            <v>" Region" : aggregate champagne score of the countries</v>
          </cell>
        </row>
        <row r="42">
          <cell r="C42" t="str">
            <v>" Business Groups" : Champagne scores for HPCLA and BFLA Business Groups by Financial Group</v>
          </cell>
        </row>
        <row r="43">
          <cell r="C43" t="str">
            <v>"Unilever Average": Average Champagne scores for all Business Groups by Financial Group</v>
          </cell>
        </row>
        <row r="45">
          <cell r="C45" t="str">
            <v>Q4 Data for BG/Unilever Average is not available yet</v>
          </cell>
        </row>
      </sheetData>
      <sheetData sheetId="2">
        <row r="3">
          <cell r="C3" t="str">
            <v>Brazil HPC</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v>
          </cell>
          <cell r="M24" t="str">
            <v>Oct</v>
          </cell>
          <cell r="N24" t="str">
            <v>Nov</v>
          </cell>
          <cell r="O24" t="str">
            <v>Dec</v>
          </cell>
          <cell r="Q24" t="str">
            <v>Qtr TD</v>
          </cell>
          <cell r="S24" t="str">
            <v>YTD</v>
          </cell>
        </row>
        <row r="25">
          <cell r="C25" t="str">
            <v>Results Quality/ Timeliness</v>
          </cell>
          <cell r="D25">
            <v>0.4</v>
          </cell>
          <cell r="E25">
            <v>0.3</v>
          </cell>
          <cell r="F25">
            <v>0.1875</v>
          </cell>
          <cell r="G25">
            <v>0.4</v>
          </cell>
          <cell r="H25">
            <v>0.3</v>
          </cell>
          <cell r="I25">
            <v>0.125</v>
          </cell>
          <cell r="J25">
            <v>0.3</v>
          </cell>
          <cell r="K25">
            <v>0.4</v>
          </cell>
          <cell r="L25">
            <v>0.1875</v>
          </cell>
          <cell r="M25">
            <v>0.3</v>
          </cell>
          <cell r="N25">
            <v>0.3</v>
          </cell>
          <cell r="O25">
            <v>0.25</v>
          </cell>
          <cell r="Q25">
            <v>0.27777777777777779</v>
          </cell>
          <cell r="S25">
            <v>0.27083333333333331</v>
          </cell>
        </row>
        <row r="26">
          <cell r="C26" t="str">
            <v>Commentary Quality/ Timeliness</v>
          </cell>
          <cell r="D26">
            <v>0.3</v>
          </cell>
          <cell r="E26">
            <v>0</v>
          </cell>
          <cell r="F26">
            <v>0.1875</v>
          </cell>
          <cell r="G26">
            <v>0.3</v>
          </cell>
          <cell r="H26">
            <v>0.3</v>
          </cell>
          <cell r="I26">
            <v>0.125</v>
          </cell>
          <cell r="J26">
            <v>0.3</v>
          </cell>
          <cell r="K26">
            <v>0.3</v>
          </cell>
          <cell r="L26">
            <v>0.1875</v>
          </cell>
          <cell r="M26">
            <v>0.3</v>
          </cell>
          <cell r="N26">
            <v>0.3</v>
          </cell>
          <cell r="O26">
            <v>0.1875</v>
          </cell>
          <cell r="Q26">
            <v>0.25</v>
          </cell>
          <cell r="S26">
            <v>0.22222222222222221</v>
          </cell>
        </row>
        <row r="27">
          <cell r="C27" t="str">
            <v>GP Variance</v>
          </cell>
          <cell r="D27">
            <v>0.1</v>
          </cell>
          <cell r="E27">
            <v>0.1</v>
          </cell>
          <cell r="F27">
            <v>6.25E-2</v>
          </cell>
          <cell r="G27">
            <v>0.1</v>
          </cell>
          <cell r="H27">
            <v>0.1</v>
          </cell>
          <cell r="I27">
            <v>6.25E-2</v>
          </cell>
          <cell r="J27">
            <v>0.1</v>
          </cell>
          <cell r="K27">
            <v>0.1</v>
          </cell>
          <cell r="L27">
            <v>6.25E-2</v>
          </cell>
          <cell r="M27">
            <v>0.1</v>
          </cell>
          <cell r="N27">
            <v>0.1</v>
          </cell>
          <cell r="O27">
            <v>6.25E-2</v>
          </cell>
          <cell r="Q27">
            <v>8.3333333333333329E-2</v>
          </cell>
          <cell r="S27">
            <v>8.3333333333333329E-2</v>
          </cell>
        </row>
        <row r="28">
          <cell r="C28" t="str">
            <v>Matrix Differences</v>
          </cell>
          <cell r="F28">
            <v>6.25E-2</v>
          </cell>
          <cell r="I28">
            <v>6.25E-2</v>
          </cell>
          <cell r="L28">
            <v>6.25E-2</v>
          </cell>
          <cell r="O28">
            <v>6.25E-2</v>
          </cell>
          <cell r="Q28">
            <v>2.7777777777777776E-2</v>
          </cell>
          <cell r="S28">
            <v>2.7777777777777776E-2</v>
          </cell>
        </row>
        <row r="29">
          <cell r="C29" t="str">
            <v>Verdi/EI's</v>
          </cell>
          <cell r="D29">
            <v>0.2</v>
          </cell>
          <cell r="E29">
            <v>0.2</v>
          </cell>
          <cell r="F29">
            <v>0.125</v>
          </cell>
          <cell r="G29">
            <v>0.2</v>
          </cell>
          <cell r="H29">
            <v>0.2</v>
          </cell>
          <cell r="I29">
            <v>0.125</v>
          </cell>
          <cell r="J29">
            <v>0.2</v>
          </cell>
          <cell r="K29">
            <v>0.2</v>
          </cell>
          <cell r="L29">
            <v>0.125</v>
          </cell>
          <cell r="M29">
            <v>0.2</v>
          </cell>
          <cell r="N29">
            <v>0.2</v>
          </cell>
          <cell r="O29">
            <v>0.125</v>
          </cell>
          <cell r="Q29">
            <v>0.16666666666666666</v>
          </cell>
          <cell r="S29">
            <v>0.16666666666666666</v>
          </cell>
        </row>
        <row r="30">
          <cell r="C30" t="str">
            <v>Forecast</v>
          </cell>
          <cell r="F30">
            <v>0.1875</v>
          </cell>
          <cell r="I30">
            <v>0.1875</v>
          </cell>
          <cell r="L30">
            <v>0.1875</v>
          </cell>
          <cell r="O30">
            <v>0.1875</v>
          </cell>
          <cell r="Q30">
            <v>8.3333333333333329E-2</v>
          </cell>
          <cell r="S30">
            <v>8.3333333333333329E-2</v>
          </cell>
        </row>
        <row r="31">
          <cell r="C31" t="str">
            <v>OCF</v>
          </cell>
          <cell r="F31">
            <v>0.125</v>
          </cell>
          <cell r="I31">
            <v>0.125</v>
          </cell>
          <cell r="J31" t="str">
            <v xml:space="preserve">  </v>
          </cell>
          <cell r="L31">
            <v>0.125</v>
          </cell>
          <cell r="O31">
            <v>0.125</v>
          </cell>
          <cell r="Q31">
            <v>5.5555555555555552E-2</v>
          </cell>
          <cell r="S31">
            <v>5.5555555555555552E-2</v>
          </cell>
        </row>
        <row r="32">
          <cell r="C32" t="str">
            <v>Points Missed</v>
          </cell>
          <cell r="D32">
            <v>0</v>
          </cell>
          <cell r="E32">
            <v>0.4</v>
          </cell>
          <cell r="F32">
            <v>6.25E-2</v>
          </cell>
          <cell r="G32">
            <v>0</v>
          </cell>
          <cell r="H32">
            <v>0.1</v>
          </cell>
          <cell r="I32">
            <v>0.1875</v>
          </cell>
          <cell r="J32">
            <v>0.1</v>
          </cell>
          <cell r="K32">
            <v>0</v>
          </cell>
          <cell r="L32">
            <v>6.25E-2</v>
          </cell>
          <cell r="M32">
            <v>0.1</v>
          </cell>
          <cell r="N32">
            <v>0.1</v>
          </cell>
          <cell r="O32">
            <v>0</v>
          </cell>
          <cell r="Q32">
            <v>5.5555555555555552E-2</v>
          </cell>
          <cell r="S32">
            <v>9.0277777777777776E-2</v>
          </cell>
        </row>
        <row r="34">
          <cell r="C34" t="str">
            <v>Total Scored</v>
          </cell>
          <cell r="D34">
            <v>1</v>
          </cell>
          <cell r="E34">
            <v>0.6</v>
          </cell>
          <cell r="F34">
            <v>0.9375</v>
          </cell>
          <cell r="G34">
            <v>1</v>
          </cell>
          <cell r="H34">
            <v>0.9</v>
          </cell>
          <cell r="I34">
            <v>0.8125</v>
          </cell>
          <cell r="J34">
            <v>0.9</v>
          </cell>
          <cell r="K34">
            <v>1</v>
          </cell>
          <cell r="L34">
            <v>0.9375</v>
          </cell>
          <cell r="M34">
            <v>0.9</v>
          </cell>
          <cell r="N34">
            <v>0.9</v>
          </cell>
          <cell r="O34">
            <v>1</v>
          </cell>
          <cell r="Q34">
            <v>0.94444444444444442</v>
          </cell>
          <cell r="S34">
            <v>0.90972222222222221</v>
          </cell>
        </row>
        <row r="35">
          <cell r="C35" t="str">
            <v>Total Points Available</v>
          </cell>
          <cell r="D35">
            <v>1</v>
          </cell>
          <cell r="E35">
            <v>1</v>
          </cell>
          <cell r="F35">
            <v>1</v>
          </cell>
          <cell r="G35">
            <v>1</v>
          </cell>
          <cell r="H35">
            <v>1</v>
          </cell>
          <cell r="I35">
            <v>1</v>
          </cell>
          <cell r="J35">
            <v>1</v>
          </cell>
          <cell r="K35">
            <v>1</v>
          </cell>
          <cell r="L35">
            <v>1</v>
          </cell>
          <cell r="M35">
            <v>1</v>
          </cell>
          <cell r="N35">
            <v>1</v>
          </cell>
          <cell r="O35">
            <v>1</v>
          </cell>
          <cell r="Q35">
            <v>1</v>
          </cell>
          <cell r="S35">
            <v>1</v>
          </cell>
        </row>
        <row r="38">
          <cell r="C38" t="str">
            <v>Comments for This Month</v>
          </cell>
        </row>
        <row r="40">
          <cell r="C40" t="str">
            <v>Jan</v>
          </cell>
          <cell r="E40" t="str">
            <v>May</v>
          </cell>
          <cell r="I40" t="str">
            <v>July</v>
          </cell>
          <cell r="M40" t="str">
            <v>November</v>
          </cell>
        </row>
        <row r="41">
          <cell r="C41" t="str">
            <v>No Comments</v>
          </cell>
          <cell r="E41" t="str">
            <v>1) Forecast received late</v>
          </cell>
          <cell r="I41" t="str">
            <v>1) Errors in Product codes (Deos)</v>
          </cell>
          <cell r="M41" t="str">
            <v>1) Products Missing (Skin care)</v>
          </cell>
        </row>
        <row r="42">
          <cell r="I42" t="str">
            <v>2) Errors in Volumes</v>
          </cell>
        </row>
        <row r="43">
          <cell r="C43" t="str">
            <v>Feb</v>
          </cell>
          <cell r="E43" t="str">
            <v>June</v>
          </cell>
          <cell r="I43" t="str">
            <v>3) Issues in Prof. Cleanning</v>
          </cell>
          <cell r="M43" t="str">
            <v>December</v>
          </cell>
        </row>
        <row r="44">
          <cell r="C44" t="str">
            <v>1) Resubmission of deflated NPS</v>
          </cell>
          <cell r="E44" t="str">
            <v>1) KPI's - Late submission</v>
          </cell>
          <cell r="I44" t="str">
            <v>August</v>
          </cell>
          <cell r="M44" t="str">
            <v>1) No Comments</v>
          </cell>
        </row>
        <row r="45">
          <cell r="C45" t="str">
            <v>2) Commentary Received late</v>
          </cell>
          <cell r="E45" t="str">
            <v>2) Incomplete Brands</v>
          </cell>
          <cell r="I45" t="str">
            <v>1) No Comments</v>
          </cell>
        </row>
        <row r="46">
          <cell r="E46" t="str">
            <v>3) Inconsistencies in Volume</v>
          </cell>
          <cell r="I46" t="str">
            <v>September</v>
          </cell>
        </row>
        <row r="47">
          <cell r="C47" t="str">
            <v>March</v>
          </cell>
          <cell r="E47" t="str">
            <v>4) Errors in the TM commentaries</v>
          </cell>
          <cell r="I47" t="str">
            <v>1) Errors in KPI's</v>
          </cell>
        </row>
        <row r="48">
          <cell r="C48" t="str">
            <v>1)Missing Fixed Asstes</v>
          </cell>
          <cell r="E48" t="str">
            <v xml:space="preserve">5) Unclear comments by category </v>
          </cell>
          <cell r="I48" t="str">
            <v>October</v>
          </cell>
        </row>
        <row r="49">
          <cell r="E49" t="str">
            <v>(UVG in  F.Softeners, Detail in Sol. Wash)</v>
          </cell>
          <cell r="I49" t="str">
            <v>1) Errors in Product codes (Deos)</v>
          </cell>
        </row>
        <row r="50">
          <cell r="C50" t="str">
            <v>Apr</v>
          </cell>
        </row>
        <row r="51">
          <cell r="C51" t="str">
            <v>No Comments</v>
          </cell>
        </row>
      </sheetData>
      <sheetData sheetId="3">
        <row r="3">
          <cell r="C3" t="str">
            <v>Brazil Foods</v>
          </cell>
          <cell r="F3" t="str">
            <v>Monthly Results Reporting Performance</v>
          </cell>
        </row>
        <row r="24">
          <cell r="C24" t="str">
            <v>History 2002</v>
          </cell>
          <cell r="D24" t="str">
            <v>Apr</v>
          </cell>
          <cell r="E24" t="str">
            <v>May</v>
          </cell>
          <cell r="F24" t="str">
            <v>Jun</v>
          </cell>
          <cell r="G24" t="str">
            <v>Jul</v>
          </cell>
          <cell r="H24" t="str">
            <v>Aug</v>
          </cell>
          <cell r="I24" t="str">
            <v>Sep</v>
          </cell>
          <cell r="J24" t="str">
            <v>Oct</v>
          </cell>
          <cell r="K24" t="str">
            <v>Nov</v>
          </cell>
          <cell r="L24" t="str">
            <v>Dec</v>
          </cell>
          <cell r="Q24" t="str">
            <v>Qtr TD</v>
          </cell>
          <cell r="S24" t="str">
            <v>YTD</v>
          </cell>
        </row>
        <row r="25">
          <cell r="C25" t="str">
            <v>Results Quality/ Timeliness</v>
          </cell>
          <cell r="D25">
            <v>0</v>
          </cell>
          <cell r="E25">
            <v>0.3</v>
          </cell>
          <cell r="F25">
            <v>0.25</v>
          </cell>
          <cell r="G25">
            <v>0.4</v>
          </cell>
          <cell r="H25">
            <v>0.4</v>
          </cell>
          <cell r="I25">
            <v>0.25</v>
          </cell>
          <cell r="J25">
            <v>0.3</v>
          </cell>
          <cell r="K25">
            <v>0.3</v>
          </cell>
          <cell r="L25">
            <v>0.125</v>
          </cell>
          <cell r="Q25">
            <v>0.22222222222222221</v>
          </cell>
          <cell r="S25">
            <v>0.25</v>
          </cell>
        </row>
        <row r="26">
          <cell r="C26" t="str">
            <v>Commentary Quality/ Timeliness</v>
          </cell>
          <cell r="D26">
            <v>0.3</v>
          </cell>
          <cell r="E26">
            <v>0</v>
          </cell>
          <cell r="F26">
            <v>0.1875</v>
          </cell>
          <cell r="G26">
            <v>0.3</v>
          </cell>
          <cell r="H26">
            <v>0.3</v>
          </cell>
          <cell r="I26">
            <v>0.1875</v>
          </cell>
          <cell r="J26">
            <v>0.3</v>
          </cell>
          <cell r="K26">
            <v>0.3</v>
          </cell>
          <cell r="L26">
            <v>0.1875</v>
          </cell>
          <cell r="Q26">
            <v>0.25</v>
          </cell>
          <cell r="S26">
            <v>0.22222222222222221</v>
          </cell>
        </row>
        <row r="27">
          <cell r="C27" t="str">
            <v>GP Variance</v>
          </cell>
          <cell r="D27">
            <v>0.1</v>
          </cell>
          <cell r="E27">
            <v>0.1</v>
          </cell>
          <cell r="F27">
            <v>6.25E-2</v>
          </cell>
          <cell r="G27">
            <v>0.1</v>
          </cell>
          <cell r="H27">
            <v>0.1</v>
          </cell>
          <cell r="I27">
            <v>6.25E-2</v>
          </cell>
          <cell r="J27">
            <v>0.1</v>
          </cell>
          <cell r="K27">
            <v>0.1</v>
          </cell>
          <cell r="L27">
            <v>6.25E-2</v>
          </cell>
          <cell r="Q27">
            <v>8.3333333333333329E-2</v>
          </cell>
          <cell r="S27">
            <v>8.3333333333333329E-2</v>
          </cell>
        </row>
        <row r="28">
          <cell r="C28" t="str">
            <v>Matrix Differences</v>
          </cell>
          <cell r="F28">
            <v>6.25E-2</v>
          </cell>
          <cell r="I28">
            <v>6.25E-2</v>
          </cell>
          <cell r="L28">
            <v>6.25E-2</v>
          </cell>
          <cell r="Q28">
            <v>2.7777777777777776E-2</v>
          </cell>
          <cell r="S28">
            <v>2.7777777777777776E-2</v>
          </cell>
        </row>
        <row r="29">
          <cell r="C29" t="str">
            <v>Verdi/EI's</v>
          </cell>
          <cell r="D29">
            <v>0.2</v>
          </cell>
          <cell r="E29">
            <v>0.1</v>
          </cell>
          <cell r="F29">
            <v>0.125</v>
          </cell>
          <cell r="G29">
            <v>0.2</v>
          </cell>
          <cell r="H29">
            <v>0.2</v>
          </cell>
          <cell r="I29">
            <v>0.125</v>
          </cell>
          <cell r="J29">
            <v>0.2</v>
          </cell>
          <cell r="K29">
            <v>0.2</v>
          </cell>
          <cell r="L29">
            <v>0.125</v>
          </cell>
          <cell r="Q29">
            <v>0.16666666666666666</v>
          </cell>
          <cell r="S29">
            <v>0.15740740740740741</v>
          </cell>
        </row>
        <row r="30">
          <cell r="C30" t="str">
            <v>Forecast</v>
          </cell>
          <cell r="F30">
            <v>0.1875</v>
          </cell>
          <cell r="I30">
            <v>0.1875</v>
          </cell>
          <cell r="L30">
            <v>0.1875</v>
          </cell>
          <cell r="Q30">
            <v>8.3333333333333329E-2</v>
          </cell>
          <cell r="S30">
            <v>8.3333333333333329E-2</v>
          </cell>
        </row>
        <row r="31">
          <cell r="C31" t="str">
            <v>OCF</v>
          </cell>
          <cell r="F31">
            <v>0.125</v>
          </cell>
          <cell r="I31">
            <v>0.125</v>
          </cell>
          <cell r="L31">
            <v>0.125</v>
          </cell>
          <cell r="Q31">
            <v>5.5555555555555552E-2</v>
          </cell>
          <cell r="S31">
            <v>5.5555555555555552E-2</v>
          </cell>
        </row>
        <row r="32">
          <cell r="C32" t="str">
            <v>Points Missed</v>
          </cell>
          <cell r="D32">
            <v>0.4</v>
          </cell>
          <cell r="E32">
            <v>0.5</v>
          </cell>
          <cell r="F32">
            <v>0</v>
          </cell>
          <cell r="G32">
            <v>0</v>
          </cell>
          <cell r="H32">
            <v>0</v>
          </cell>
          <cell r="I32">
            <v>0</v>
          </cell>
          <cell r="J32">
            <v>0.1</v>
          </cell>
          <cell r="K32">
            <v>0.1</v>
          </cell>
          <cell r="L32">
            <v>0.125</v>
          </cell>
          <cell r="Q32">
            <v>0.1111111111111111</v>
          </cell>
          <cell r="S32">
            <v>0.12037037037037036</v>
          </cell>
        </row>
        <row r="34">
          <cell r="C34" t="str">
            <v>Total Scored</v>
          </cell>
          <cell r="D34">
            <v>0.6</v>
          </cell>
          <cell r="E34">
            <v>0.5</v>
          </cell>
          <cell r="F34">
            <v>1</v>
          </cell>
          <cell r="G34">
            <v>1</v>
          </cell>
          <cell r="H34">
            <v>1</v>
          </cell>
          <cell r="I34">
            <v>1</v>
          </cell>
          <cell r="J34">
            <v>0.9</v>
          </cell>
          <cell r="K34">
            <v>0.9</v>
          </cell>
          <cell r="L34">
            <v>0.875</v>
          </cell>
          <cell r="Q34">
            <v>0.88888888888888884</v>
          </cell>
          <cell r="S34">
            <v>0.87962962962962965</v>
          </cell>
        </row>
        <row r="35">
          <cell r="C35" t="str">
            <v>Total Points Available</v>
          </cell>
          <cell r="D35">
            <v>1</v>
          </cell>
          <cell r="E35">
            <v>1</v>
          </cell>
          <cell r="F35">
            <v>1</v>
          </cell>
          <cell r="G35">
            <v>1</v>
          </cell>
          <cell r="H35">
            <v>1</v>
          </cell>
          <cell r="I35">
            <v>1</v>
          </cell>
          <cell r="J35">
            <v>1</v>
          </cell>
          <cell r="K35">
            <v>1</v>
          </cell>
          <cell r="L35">
            <v>1</v>
          </cell>
          <cell r="Q35">
            <v>1</v>
          </cell>
          <cell r="S35">
            <v>1</v>
          </cell>
        </row>
        <row r="38">
          <cell r="C38" t="str">
            <v>Comments for This Month</v>
          </cell>
        </row>
        <row r="40">
          <cell r="C40" t="str">
            <v>April</v>
          </cell>
          <cell r="F40" t="str">
            <v>July</v>
          </cell>
          <cell r="H40" t="str">
            <v>October</v>
          </cell>
          <cell r="J40" t="str">
            <v>December</v>
          </cell>
        </row>
        <row r="41">
          <cell r="C41" t="str">
            <v>1) Results received late - Loose all points</v>
          </cell>
          <cell r="F41" t="str">
            <v>1) No comment</v>
          </cell>
          <cell r="H41" t="str">
            <v>1) Forecast late</v>
          </cell>
          <cell r="J41" t="str">
            <v>1) Errors in WC Position</v>
          </cell>
        </row>
        <row r="42">
          <cell r="J42" t="str">
            <v>2) Errors in KPI's</v>
          </cell>
        </row>
        <row r="43">
          <cell r="C43" t="str">
            <v xml:space="preserve">May </v>
          </cell>
          <cell r="F43" t="str">
            <v>August</v>
          </cell>
          <cell r="H43" t="str">
            <v>November</v>
          </cell>
        </row>
        <row r="44">
          <cell r="C44" t="str">
            <v>1) Commentaries received late - Loose all points</v>
          </cell>
          <cell r="F44" t="str">
            <v>1) No Comments</v>
          </cell>
          <cell r="H44" t="str">
            <v>1) Forecast late</v>
          </cell>
        </row>
        <row r="45">
          <cell r="C45" t="str">
            <v>2) Missing information in Verdi files</v>
          </cell>
        </row>
        <row r="47">
          <cell r="C47" t="str">
            <v>June</v>
          </cell>
          <cell r="F47" t="str">
            <v>September</v>
          </cell>
        </row>
        <row r="48">
          <cell r="C48" t="str">
            <v>1) No comments</v>
          </cell>
          <cell r="F48" t="str">
            <v>1) No Comments</v>
          </cell>
        </row>
      </sheetData>
      <sheetData sheetId="4"/>
      <sheetData sheetId="5">
        <row r="3">
          <cell r="C3" t="str">
            <v>River Plate HPC/ICE</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v>
          </cell>
          <cell r="M24" t="str">
            <v>Oct</v>
          </cell>
          <cell r="N24" t="str">
            <v>Nov</v>
          </cell>
          <cell r="O24" t="str">
            <v>Dec</v>
          </cell>
          <cell r="Q24" t="str">
            <v>Qtr TD</v>
          </cell>
          <cell r="S24" t="str">
            <v>YTD</v>
          </cell>
        </row>
        <row r="25">
          <cell r="C25" t="str">
            <v>Results Quality/Timeliness</v>
          </cell>
          <cell r="D25">
            <v>0.3</v>
          </cell>
          <cell r="E25">
            <v>0.3</v>
          </cell>
          <cell r="F25">
            <v>0.125</v>
          </cell>
          <cell r="G25">
            <v>0.4</v>
          </cell>
          <cell r="H25">
            <v>0.4</v>
          </cell>
          <cell r="I25">
            <v>6.25E-2</v>
          </cell>
          <cell r="J25">
            <v>0.3</v>
          </cell>
          <cell r="K25">
            <v>0.4</v>
          </cell>
          <cell r="L25">
            <v>0.25</v>
          </cell>
          <cell r="M25">
            <v>0.3</v>
          </cell>
          <cell r="N25">
            <v>0.4</v>
          </cell>
          <cell r="O25">
            <v>0</v>
          </cell>
          <cell r="Q25">
            <v>0.19444444444444445</v>
          </cell>
          <cell r="S25">
            <v>0.24305555555555555</v>
          </cell>
        </row>
        <row r="26">
          <cell r="C26" t="str">
            <v>Commentary Quality/Timeliness</v>
          </cell>
          <cell r="D26">
            <v>0</v>
          </cell>
          <cell r="E26">
            <v>0.3</v>
          </cell>
          <cell r="F26">
            <v>0.1875</v>
          </cell>
          <cell r="G26">
            <v>0.1</v>
          </cell>
          <cell r="H26">
            <v>0.3</v>
          </cell>
          <cell r="I26">
            <v>0.125</v>
          </cell>
          <cell r="J26">
            <v>0.3</v>
          </cell>
          <cell r="K26">
            <v>0.3</v>
          </cell>
          <cell r="L26">
            <v>0</v>
          </cell>
          <cell r="M26">
            <v>0</v>
          </cell>
          <cell r="N26">
            <v>0.3</v>
          </cell>
          <cell r="O26">
            <v>0</v>
          </cell>
          <cell r="Q26">
            <v>8.3333333333333329E-2</v>
          </cell>
          <cell r="S26">
            <v>0.14583333333333334</v>
          </cell>
        </row>
        <row r="27">
          <cell r="C27" t="str">
            <v>GP Variance</v>
          </cell>
          <cell r="D27">
            <v>0</v>
          </cell>
          <cell r="E27">
            <v>0</v>
          </cell>
          <cell r="F27">
            <v>6.25E-2</v>
          </cell>
          <cell r="G27">
            <v>0.1</v>
          </cell>
          <cell r="H27">
            <v>0.1</v>
          </cell>
          <cell r="I27">
            <v>6.25E-2</v>
          </cell>
          <cell r="J27">
            <v>0.1</v>
          </cell>
          <cell r="K27">
            <v>0.1</v>
          </cell>
          <cell r="L27">
            <v>6.25E-2</v>
          </cell>
          <cell r="M27">
            <v>0.1</v>
          </cell>
          <cell r="N27">
            <v>0</v>
          </cell>
          <cell r="O27">
            <v>0</v>
          </cell>
          <cell r="Q27">
            <v>2.7777777777777776E-2</v>
          </cell>
          <cell r="S27">
            <v>5.5555555555555552E-2</v>
          </cell>
        </row>
        <row r="28">
          <cell r="C28" t="str">
            <v>Matrix Differences</v>
          </cell>
          <cell r="F28">
            <v>6.25E-2</v>
          </cell>
          <cell r="I28">
            <v>6.25E-2</v>
          </cell>
          <cell r="L28">
            <v>6.25E-2</v>
          </cell>
          <cell r="O28">
            <v>6.25E-2</v>
          </cell>
          <cell r="Q28">
            <v>2.7777777777777776E-2</v>
          </cell>
          <cell r="S28">
            <v>2.7777777777777776E-2</v>
          </cell>
        </row>
        <row r="29">
          <cell r="C29" t="str">
            <v>Verdi/EI's</v>
          </cell>
          <cell r="D29">
            <v>0.2</v>
          </cell>
          <cell r="E29">
            <v>0.2</v>
          </cell>
          <cell r="F29">
            <v>0.125</v>
          </cell>
          <cell r="G29">
            <v>0.2</v>
          </cell>
          <cell r="H29">
            <v>0.2</v>
          </cell>
          <cell r="I29">
            <v>0.125</v>
          </cell>
          <cell r="J29">
            <v>0.1</v>
          </cell>
          <cell r="K29">
            <v>0.2</v>
          </cell>
          <cell r="L29">
            <v>0.125</v>
          </cell>
          <cell r="M29">
            <v>0.2</v>
          </cell>
          <cell r="N29">
            <v>0.2</v>
          </cell>
          <cell r="O29">
            <v>0.125</v>
          </cell>
          <cell r="Q29">
            <v>0.16666666666666666</v>
          </cell>
          <cell r="S29">
            <v>0.15972222222222221</v>
          </cell>
        </row>
        <row r="30">
          <cell r="C30" t="str">
            <v>Forecast</v>
          </cell>
          <cell r="F30">
            <v>0.1875</v>
          </cell>
          <cell r="I30">
            <v>0.1875</v>
          </cell>
          <cell r="L30">
            <v>0</v>
          </cell>
          <cell r="O30">
            <v>0.1875</v>
          </cell>
          <cell r="Q30">
            <v>8.3333333333333329E-2</v>
          </cell>
          <cell r="S30">
            <v>6.25E-2</v>
          </cell>
        </row>
        <row r="31">
          <cell r="C31" t="str">
            <v>OCF</v>
          </cell>
          <cell r="F31">
            <v>6.25E-2</v>
          </cell>
          <cell r="I31">
            <v>0.125</v>
          </cell>
          <cell r="L31">
            <v>0.125</v>
          </cell>
          <cell r="O31">
            <v>0.125</v>
          </cell>
          <cell r="Q31">
            <v>5.5555555555555552E-2</v>
          </cell>
          <cell r="S31">
            <v>4.8611111111111112E-2</v>
          </cell>
        </row>
        <row r="32">
          <cell r="C32" t="str">
            <v>Points Missed</v>
          </cell>
          <cell r="D32">
            <v>0.5</v>
          </cell>
          <cell r="E32">
            <v>0.2</v>
          </cell>
          <cell r="F32">
            <v>0.1875</v>
          </cell>
          <cell r="G32">
            <v>0.2</v>
          </cell>
          <cell r="H32">
            <v>0</v>
          </cell>
          <cell r="I32">
            <v>0.25</v>
          </cell>
          <cell r="J32">
            <v>0.2</v>
          </cell>
          <cell r="K32">
            <v>0</v>
          </cell>
          <cell r="L32">
            <v>0.375</v>
          </cell>
          <cell r="M32">
            <v>0.4</v>
          </cell>
          <cell r="N32">
            <v>0.1</v>
          </cell>
          <cell r="O32">
            <v>0.5</v>
          </cell>
          <cell r="Q32">
            <v>0.3611111111111111</v>
          </cell>
          <cell r="S32">
            <v>0.25694444444444442</v>
          </cell>
        </row>
        <row r="34">
          <cell r="C34" t="str">
            <v>Total Scored</v>
          </cell>
          <cell r="D34">
            <v>0.5</v>
          </cell>
          <cell r="E34">
            <v>0.8</v>
          </cell>
          <cell r="F34">
            <v>0.8125</v>
          </cell>
          <cell r="G34">
            <v>0.8</v>
          </cell>
          <cell r="H34">
            <v>1</v>
          </cell>
          <cell r="I34">
            <v>0.75</v>
          </cell>
          <cell r="J34">
            <v>0.8</v>
          </cell>
          <cell r="K34">
            <v>1</v>
          </cell>
          <cell r="L34">
            <v>0.625</v>
          </cell>
          <cell r="M34">
            <v>0.6</v>
          </cell>
          <cell r="N34">
            <v>0.9</v>
          </cell>
          <cell r="O34">
            <v>0.5</v>
          </cell>
          <cell r="Q34">
            <v>0.63888888888888884</v>
          </cell>
          <cell r="S34">
            <v>0.74305555555555558</v>
          </cell>
        </row>
        <row r="35">
          <cell r="C35" t="str">
            <v>Total Points Available</v>
          </cell>
          <cell r="D35">
            <v>1</v>
          </cell>
          <cell r="E35">
            <v>1</v>
          </cell>
          <cell r="F35">
            <v>1</v>
          </cell>
          <cell r="G35">
            <v>1</v>
          </cell>
          <cell r="H35">
            <v>1</v>
          </cell>
          <cell r="I35">
            <v>1</v>
          </cell>
          <cell r="J35">
            <v>1</v>
          </cell>
          <cell r="K35">
            <v>1</v>
          </cell>
          <cell r="L35">
            <v>1</v>
          </cell>
          <cell r="M35">
            <v>1</v>
          </cell>
          <cell r="N35">
            <v>1</v>
          </cell>
          <cell r="O35">
            <v>1</v>
          </cell>
          <cell r="Q35">
            <v>1</v>
          </cell>
          <cell r="S35">
            <v>1</v>
          </cell>
        </row>
        <row r="38">
          <cell r="C38" t="str">
            <v>Comments for This Month</v>
          </cell>
        </row>
        <row r="40">
          <cell r="C40" t="str">
            <v>Jan</v>
          </cell>
          <cell r="E40" t="str">
            <v>May</v>
          </cell>
          <cell r="J40" t="str">
            <v>July</v>
          </cell>
          <cell r="N40" t="str">
            <v>October</v>
          </cell>
        </row>
        <row r="41">
          <cell r="C41" t="str">
            <v>1) Incorrect GP variance</v>
          </cell>
          <cell r="E41" t="str">
            <v>No comments</v>
          </cell>
          <cell r="J41" t="str">
            <v>1) Forecast received late</v>
          </cell>
          <cell r="N41" t="str">
            <v>1) Forecast received late</v>
          </cell>
        </row>
        <row r="42">
          <cell r="C42" t="str">
            <v>2) Commentary Received Late - Loose all points</v>
          </cell>
          <cell r="J42" t="str">
            <v>2) Projects erased in EI file.</v>
          </cell>
          <cell r="N42" t="str">
            <v>2) Commentaries received late (loose all points)</v>
          </cell>
        </row>
        <row r="44">
          <cell r="C44" t="str">
            <v>Feb</v>
          </cell>
          <cell r="E44" t="str">
            <v>June</v>
          </cell>
          <cell r="J44" t="str">
            <v>August</v>
          </cell>
          <cell r="N44" t="str">
            <v>November</v>
          </cell>
        </row>
        <row r="45">
          <cell r="C45" t="str">
            <v>1) Incorrect GP variance</v>
          </cell>
          <cell r="E45" t="str">
            <v>1) (Paraguay) errors of unit in different measures</v>
          </cell>
          <cell r="J45" t="str">
            <v>1) No Comments</v>
          </cell>
          <cell r="N45" t="str">
            <v>1) Errors in GP Variance</v>
          </cell>
        </row>
        <row r="46">
          <cell r="C46" t="str">
            <v>2) Biju included in incorrect category</v>
          </cell>
          <cell r="E46" t="str">
            <v>2) KPI's - late resubmissions / lack of checking</v>
          </cell>
        </row>
        <row r="47">
          <cell r="E47" t="str">
            <v>3) Late resubmission of FA / Prom. Exp (Thursday)</v>
          </cell>
          <cell r="J47" t="str">
            <v>September</v>
          </cell>
          <cell r="N47" t="str">
            <v>December</v>
          </cell>
        </row>
        <row r="48">
          <cell r="C48" t="str">
            <v>March</v>
          </cell>
          <cell r="E48" t="str">
            <v>4) Goodwill missing</v>
          </cell>
          <cell r="J48" t="str">
            <v>1) Forecast received late (loose all points</v>
          </cell>
          <cell r="N48" t="str">
            <v>1) Results received late and incomplete</v>
          </cell>
        </row>
        <row r="49">
          <cell r="C49" t="str">
            <v>1) Incorrect working capital</v>
          </cell>
          <cell r="E49" t="str">
            <v>5) Incorrect GM Variance analysis in commentaries</v>
          </cell>
          <cell r="J49" t="str">
            <v>2) Commentaries received late (loose all points)</v>
          </cell>
          <cell r="N49" t="str">
            <v>2) Commentary received late</v>
          </cell>
        </row>
        <row r="50">
          <cell r="C50" t="str">
            <v>2) Errors in Fixed Asstes ans also no KPI's at all</v>
          </cell>
          <cell r="E50" t="str">
            <v>6) Mismatch NPS Growth analysis against Abacus</v>
          </cell>
          <cell r="J50" t="str">
            <v>3) Issues with volumes</v>
          </cell>
          <cell r="N50" t="str">
            <v>3) Errors in GP Variance</v>
          </cell>
        </row>
        <row r="51">
          <cell r="C51" t="str">
            <v>April</v>
          </cell>
        </row>
        <row r="52">
          <cell r="C52" t="str">
            <v xml:space="preserve">1) Missing GM % variance in Commentaries (Table 3) </v>
          </cell>
        </row>
        <row r="53">
          <cell r="C53" t="str">
            <v>2) Use of old Commentaries version</v>
          </cell>
        </row>
        <row r="54">
          <cell r="C54" t="str">
            <v>3)  UVG and Price Change mismatch Abacus vs. Commentaries</v>
          </cell>
        </row>
      </sheetData>
      <sheetData sheetId="6"/>
      <sheetData sheetId="7">
        <row r="3">
          <cell r="C3" t="str">
            <v>Chile</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v>
          </cell>
          <cell r="M24" t="str">
            <v>Oct</v>
          </cell>
          <cell r="N24" t="str">
            <v>Nov</v>
          </cell>
          <cell r="O24" t="str">
            <v>Dec</v>
          </cell>
          <cell r="Q24" t="str">
            <v>Qtr TD</v>
          </cell>
          <cell r="S24" t="str">
            <v>YTD</v>
          </cell>
        </row>
        <row r="25">
          <cell r="C25" t="str">
            <v>Results Quality/Timeliness</v>
          </cell>
          <cell r="D25">
            <v>0.3</v>
          </cell>
          <cell r="E25">
            <v>0.3</v>
          </cell>
          <cell r="F25">
            <v>0.1875</v>
          </cell>
          <cell r="G25">
            <v>0.4</v>
          </cell>
          <cell r="H25">
            <v>0.4</v>
          </cell>
          <cell r="I25">
            <v>0.125</v>
          </cell>
          <cell r="J25">
            <v>0.4</v>
          </cell>
          <cell r="K25">
            <v>0.4</v>
          </cell>
          <cell r="L25">
            <v>0.25</v>
          </cell>
          <cell r="M25">
            <v>0.4</v>
          </cell>
          <cell r="N25">
            <v>0.3</v>
          </cell>
          <cell r="O25">
            <v>0.25</v>
          </cell>
          <cell r="Q25">
            <v>0.30555555555555558</v>
          </cell>
          <cell r="S25">
            <v>0.29166666666666669</v>
          </cell>
        </row>
        <row r="26">
          <cell r="C26" t="str">
            <v>Commentary Quality/Timeliness</v>
          </cell>
          <cell r="D26">
            <v>0.3</v>
          </cell>
          <cell r="E26">
            <v>0.3</v>
          </cell>
          <cell r="F26">
            <v>0.1875</v>
          </cell>
          <cell r="G26">
            <v>0.3</v>
          </cell>
          <cell r="H26">
            <v>0.3</v>
          </cell>
          <cell r="I26">
            <v>0.1875</v>
          </cell>
          <cell r="J26">
            <v>0.3</v>
          </cell>
          <cell r="K26">
            <v>0.3</v>
          </cell>
          <cell r="L26">
            <v>0.1875</v>
          </cell>
          <cell r="M26">
            <v>0.3</v>
          </cell>
          <cell r="N26">
            <v>0.3</v>
          </cell>
          <cell r="O26">
            <v>0.1875</v>
          </cell>
          <cell r="Q26">
            <v>0.25</v>
          </cell>
          <cell r="S26">
            <v>0.25</v>
          </cell>
        </row>
        <row r="27">
          <cell r="C27" t="str">
            <v>GP Variance</v>
          </cell>
          <cell r="D27">
            <v>0</v>
          </cell>
          <cell r="E27">
            <v>0.1</v>
          </cell>
          <cell r="F27">
            <v>6.25E-2</v>
          </cell>
          <cell r="G27">
            <v>0.1</v>
          </cell>
          <cell r="H27">
            <v>0.1</v>
          </cell>
          <cell r="I27">
            <v>6.25E-2</v>
          </cell>
          <cell r="J27">
            <v>0.1</v>
          </cell>
          <cell r="K27">
            <v>0.1</v>
          </cell>
          <cell r="L27">
            <v>6.25E-2</v>
          </cell>
          <cell r="M27">
            <v>0.1</v>
          </cell>
          <cell r="N27">
            <v>0.1</v>
          </cell>
          <cell r="O27">
            <v>0</v>
          </cell>
          <cell r="Q27">
            <v>5.5555555555555552E-2</v>
          </cell>
          <cell r="S27">
            <v>6.9444444444444448E-2</v>
          </cell>
        </row>
        <row r="28">
          <cell r="C28" t="str">
            <v>Matrix Differences</v>
          </cell>
          <cell r="F28">
            <v>6.25E-2</v>
          </cell>
          <cell r="I28">
            <v>6.25E-2</v>
          </cell>
          <cell r="L28">
            <v>6.25E-2</v>
          </cell>
          <cell r="O28">
            <v>6.25E-2</v>
          </cell>
          <cell r="Q28">
            <v>2.7777777777777776E-2</v>
          </cell>
          <cell r="S28">
            <v>2.7777777777777776E-2</v>
          </cell>
        </row>
        <row r="29">
          <cell r="C29" t="str">
            <v>Verdi/EI's</v>
          </cell>
          <cell r="D29">
            <v>0.2</v>
          </cell>
          <cell r="E29">
            <v>0.2</v>
          </cell>
          <cell r="F29">
            <v>0.125</v>
          </cell>
          <cell r="G29">
            <v>0.2</v>
          </cell>
          <cell r="H29">
            <v>0.2</v>
          </cell>
          <cell r="I29">
            <v>0.125</v>
          </cell>
          <cell r="J29">
            <v>0.2</v>
          </cell>
          <cell r="K29">
            <v>0.2</v>
          </cell>
          <cell r="L29">
            <v>0.125</v>
          </cell>
          <cell r="M29">
            <v>0.2</v>
          </cell>
          <cell r="N29">
            <v>0.2</v>
          </cell>
          <cell r="O29">
            <v>0.125</v>
          </cell>
          <cell r="Q29">
            <v>0.16666666666666666</v>
          </cell>
          <cell r="S29">
            <v>0.16666666666666666</v>
          </cell>
        </row>
        <row r="30">
          <cell r="C30" t="str">
            <v>Forecast</v>
          </cell>
          <cell r="F30">
            <v>0.1875</v>
          </cell>
          <cell r="I30">
            <v>0.1875</v>
          </cell>
          <cell r="L30">
            <v>0.1875</v>
          </cell>
          <cell r="O30">
            <v>0.1875</v>
          </cell>
          <cell r="Q30">
            <v>8.3333333333333329E-2</v>
          </cell>
          <cell r="S30">
            <v>8.3333333333333329E-2</v>
          </cell>
        </row>
        <row r="31">
          <cell r="C31" t="str">
            <v>OCF</v>
          </cell>
          <cell r="F31">
            <v>6.25E-2</v>
          </cell>
          <cell r="I31">
            <v>0.125</v>
          </cell>
          <cell r="L31">
            <v>0</v>
          </cell>
          <cell r="O31">
            <v>0.125</v>
          </cell>
          <cell r="Q31">
            <v>5.5555555555555552E-2</v>
          </cell>
          <cell r="S31">
            <v>3.4722222222222224E-2</v>
          </cell>
        </row>
        <row r="32">
          <cell r="C32" t="str">
            <v>Points Missed</v>
          </cell>
          <cell r="D32">
            <v>0.2</v>
          </cell>
          <cell r="E32">
            <v>0.1</v>
          </cell>
          <cell r="F32">
            <v>0.125</v>
          </cell>
          <cell r="G32">
            <v>0</v>
          </cell>
          <cell r="H32">
            <v>0</v>
          </cell>
          <cell r="I32">
            <v>0.125</v>
          </cell>
          <cell r="J32">
            <v>0</v>
          </cell>
          <cell r="K32">
            <v>0</v>
          </cell>
          <cell r="L32">
            <v>0.125</v>
          </cell>
          <cell r="M32">
            <v>0</v>
          </cell>
          <cell r="N32">
            <v>0.1</v>
          </cell>
          <cell r="O32">
            <v>6.25E-2</v>
          </cell>
          <cell r="Q32">
            <v>5.5555555555555552E-2</v>
          </cell>
          <cell r="S32">
            <v>7.6388888888888895E-2</v>
          </cell>
        </row>
        <row r="34">
          <cell r="C34" t="str">
            <v>Total Scored</v>
          </cell>
          <cell r="D34">
            <v>0.8</v>
          </cell>
          <cell r="E34">
            <v>0.9</v>
          </cell>
          <cell r="F34">
            <v>0.875</v>
          </cell>
          <cell r="G34">
            <v>1</v>
          </cell>
          <cell r="H34">
            <v>1</v>
          </cell>
          <cell r="I34">
            <v>0.875</v>
          </cell>
          <cell r="J34">
            <v>1</v>
          </cell>
          <cell r="K34">
            <v>1</v>
          </cell>
          <cell r="L34">
            <v>0.875</v>
          </cell>
          <cell r="M34">
            <v>1</v>
          </cell>
          <cell r="N34">
            <v>0.9</v>
          </cell>
          <cell r="O34">
            <v>0.9375</v>
          </cell>
          <cell r="Q34">
            <v>0.94444444444444442</v>
          </cell>
          <cell r="S34">
            <v>0.92361111111111116</v>
          </cell>
        </row>
        <row r="35">
          <cell r="C35" t="str">
            <v>Total Points Available</v>
          </cell>
          <cell r="D35">
            <v>1</v>
          </cell>
          <cell r="E35">
            <v>1</v>
          </cell>
          <cell r="F35">
            <v>1</v>
          </cell>
          <cell r="G35">
            <v>1</v>
          </cell>
          <cell r="H35">
            <v>1</v>
          </cell>
          <cell r="I35">
            <v>1</v>
          </cell>
          <cell r="J35">
            <v>1</v>
          </cell>
          <cell r="K35">
            <v>1</v>
          </cell>
          <cell r="L35">
            <v>1</v>
          </cell>
          <cell r="M35">
            <v>1</v>
          </cell>
          <cell r="N35">
            <v>1</v>
          </cell>
          <cell r="O35">
            <v>1</v>
          </cell>
          <cell r="Q35">
            <v>1</v>
          </cell>
          <cell r="S35">
            <v>1</v>
          </cell>
        </row>
        <row r="38">
          <cell r="C38" t="str">
            <v>Comments for This Month</v>
          </cell>
        </row>
        <row r="40">
          <cell r="C40" t="str">
            <v>Jan</v>
          </cell>
          <cell r="E40" t="str">
            <v>May</v>
          </cell>
          <cell r="I40" t="str">
            <v>August</v>
          </cell>
          <cell r="M40" t="str">
            <v>November</v>
          </cell>
        </row>
        <row r="41">
          <cell r="C41" t="str">
            <v>1) GP variance incorrect</v>
          </cell>
          <cell r="E41" t="str">
            <v>No Comments</v>
          </cell>
          <cell r="I41" t="str">
            <v>1) No Comments</v>
          </cell>
          <cell r="M41" t="str">
            <v>1) Errors in Deflated Turnover</v>
          </cell>
        </row>
        <row r="42">
          <cell r="C42" t="str">
            <v>2) HPC Forecast missing with 1st submission</v>
          </cell>
        </row>
        <row r="44">
          <cell r="C44" t="str">
            <v>Feb</v>
          </cell>
          <cell r="E44" t="str">
            <v>June</v>
          </cell>
          <cell r="I44" t="str">
            <v>September</v>
          </cell>
          <cell r="M44" t="str">
            <v>December</v>
          </cell>
        </row>
        <row r="45">
          <cell r="C45" t="str">
            <v>1) Forecast received late</v>
          </cell>
          <cell r="E45" t="str">
            <v>1) Errors in average measures (working capital)</v>
          </cell>
          <cell r="I45" t="str">
            <v>1) OCF received late (Loose all points)</v>
          </cell>
          <cell r="M45" t="str">
            <v>1) Errors in GP Variance</v>
          </cell>
        </row>
        <row r="46">
          <cell r="E46" t="str">
            <v>2) KPI's - late resubmissions / lack of checking</v>
          </cell>
        </row>
        <row r="47">
          <cell r="C47" t="str">
            <v>March</v>
          </cell>
          <cell r="E47" t="str">
            <v>3) Goodwill missing</v>
          </cell>
          <cell r="I47" t="str">
            <v>October</v>
          </cell>
        </row>
        <row r="48">
          <cell r="C48" t="str">
            <v>1) Errors in Fixed Assets</v>
          </cell>
          <cell r="I48" t="str">
            <v>1) No Comments</v>
          </cell>
        </row>
        <row r="49">
          <cell r="C49" t="str">
            <v>2) Errors in working capital</v>
          </cell>
          <cell r="E49" t="str">
            <v>July</v>
          </cell>
        </row>
        <row r="50">
          <cell r="E50" t="str">
            <v>No Comments</v>
          </cell>
        </row>
        <row r="51">
          <cell r="C51" t="str">
            <v>April</v>
          </cell>
        </row>
        <row r="52">
          <cell r="C52" t="str">
            <v>No Comments</v>
          </cell>
        </row>
      </sheetData>
      <sheetData sheetId="8">
        <row r="3">
          <cell r="C3" t="str">
            <v>Greater Andina</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v>
          </cell>
          <cell r="M24" t="str">
            <v>Oct</v>
          </cell>
          <cell r="N24" t="str">
            <v>Nov</v>
          </cell>
          <cell r="O24" t="str">
            <v>Dec</v>
          </cell>
          <cell r="Q24" t="str">
            <v>Qtr TD</v>
          </cell>
          <cell r="S24" t="str">
            <v>YTD</v>
          </cell>
        </row>
        <row r="25">
          <cell r="C25" t="str">
            <v>Results Quality/Timeliness</v>
          </cell>
          <cell r="D25">
            <v>0.3</v>
          </cell>
          <cell r="E25">
            <v>0.2</v>
          </cell>
          <cell r="F25">
            <v>0.25</v>
          </cell>
          <cell r="G25">
            <v>0.3</v>
          </cell>
          <cell r="H25">
            <v>0.1</v>
          </cell>
          <cell r="I25">
            <v>0.1875</v>
          </cell>
          <cell r="J25">
            <v>0.4</v>
          </cell>
          <cell r="K25">
            <v>0.3</v>
          </cell>
          <cell r="L25">
            <v>0.1875</v>
          </cell>
          <cell r="M25">
            <v>0.2</v>
          </cell>
          <cell r="N25">
            <v>0.3</v>
          </cell>
          <cell r="O25">
            <v>0</v>
          </cell>
          <cell r="Q25">
            <v>0.1388888888888889</v>
          </cell>
          <cell r="S25">
            <v>0.21527777777777779</v>
          </cell>
        </row>
        <row r="26">
          <cell r="C26" t="str">
            <v>Commentary Quality/Timeliness</v>
          </cell>
          <cell r="D26">
            <v>0</v>
          </cell>
          <cell r="E26">
            <v>0</v>
          </cell>
          <cell r="F26">
            <v>0.1875</v>
          </cell>
          <cell r="G26">
            <v>0</v>
          </cell>
          <cell r="H26">
            <v>0</v>
          </cell>
          <cell r="I26">
            <v>0</v>
          </cell>
          <cell r="J26">
            <v>0</v>
          </cell>
          <cell r="K26">
            <v>0</v>
          </cell>
          <cell r="L26">
            <v>0.1875</v>
          </cell>
          <cell r="M26">
            <v>0.2</v>
          </cell>
          <cell r="N26">
            <v>0.3</v>
          </cell>
          <cell r="O26">
            <v>0</v>
          </cell>
          <cell r="Q26">
            <v>0.1388888888888889</v>
          </cell>
          <cell r="S26">
            <v>7.6388888888888895E-2</v>
          </cell>
        </row>
        <row r="27">
          <cell r="C27" t="str">
            <v>GP Variance</v>
          </cell>
          <cell r="D27">
            <v>0.1</v>
          </cell>
          <cell r="E27">
            <v>0.1</v>
          </cell>
          <cell r="F27">
            <v>6.25E-2</v>
          </cell>
          <cell r="G27">
            <v>0.1</v>
          </cell>
          <cell r="H27">
            <v>0.1</v>
          </cell>
          <cell r="I27">
            <v>6.25E-2</v>
          </cell>
          <cell r="J27">
            <v>0</v>
          </cell>
          <cell r="K27">
            <v>0.1</v>
          </cell>
          <cell r="L27">
            <v>6.25E-2</v>
          </cell>
          <cell r="M27">
            <v>0.1</v>
          </cell>
          <cell r="N27">
            <v>0.1</v>
          </cell>
          <cell r="O27">
            <v>6.25E-2</v>
          </cell>
          <cell r="Q27">
            <v>8.3333333333333329E-2</v>
          </cell>
          <cell r="S27">
            <v>7.6388888888888895E-2</v>
          </cell>
        </row>
        <row r="28">
          <cell r="C28" t="str">
            <v>Matrix Differences</v>
          </cell>
          <cell r="F28">
            <v>6.25E-2</v>
          </cell>
          <cell r="I28">
            <v>6.25E-2</v>
          </cell>
          <cell r="L28">
            <v>6.25E-2</v>
          </cell>
          <cell r="O28">
            <v>6.25E-2</v>
          </cell>
          <cell r="Q28">
            <v>2.7777777777777776E-2</v>
          </cell>
          <cell r="S28">
            <v>2.7777777777777776E-2</v>
          </cell>
        </row>
        <row r="29">
          <cell r="C29" t="str">
            <v>Verdi/EI's</v>
          </cell>
          <cell r="D29">
            <v>0.2</v>
          </cell>
          <cell r="E29">
            <v>0.2</v>
          </cell>
          <cell r="F29">
            <v>0.125</v>
          </cell>
          <cell r="G29">
            <v>0</v>
          </cell>
          <cell r="H29">
            <v>0</v>
          </cell>
          <cell r="I29">
            <v>0</v>
          </cell>
          <cell r="J29">
            <v>0.2</v>
          </cell>
          <cell r="K29">
            <v>0.2</v>
          </cell>
          <cell r="L29">
            <v>0.125</v>
          </cell>
          <cell r="M29">
            <v>0.2</v>
          </cell>
          <cell r="N29">
            <v>0.2</v>
          </cell>
          <cell r="O29">
            <v>6.25E-2</v>
          </cell>
          <cell r="Q29">
            <v>0.1388888888888889</v>
          </cell>
          <cell r="S29">
            <v>0.11805555555555555</v>
          </cell>
        </row>
        <row r="30">
          <cell r="C30" t="str">
            <v>Forecast</v>
          </cell>
          <cell r="F30">
            <v>0.1875</v>
          </cell>
          <cell r="I30">
            <v>0.1875</v>
          </cell>
          <cell r="L30">
            <v>0.1875</v>
          </cell>
          <cell r="O30">
            <v>0.1875</v>
          </cell>
          <cell r="Q30">
            <v>8.3333333333333329E-2</v>
          </cell>
          <cell r="S30">
            <v>8.3333333333333329E-2</v>
          </cell>
        </row>
        <row r="31">
          <cell r="C31" t="str">
            <v>OCF</v>
          </cell>
          <cell r="F31">
            <v>0.125</v>
          </cell>
          <cell r="I31">
            <v>0.125</v>
          </cell>
          <cell r="L31">
            <v>6.25E-2</v>
          </cell>
          <cell r="O31">
            <v>0.125</v>
          </cell>
          <cell r="Q31">
            <v>5.5555555555555552E-2</v>
          </cell>
          <cell r="S31">
            <v>4.8611111111111112E-2</v>
          </cell>
        </row>
        <row r="32">
          <cell r="C32" t="str">
            <v>Points Missed</v>
          </cell>
          <cell r="D32">
            <v>0.4</v>
          </cell>
          <cell r="E32">
            <v>0.5</v>
          </cell>
          <cell r="F32">
            <v>0</v>
          </cell>
          <cell r="G32">
            <v>0.6</v>
          </cell>
          <cell r="H32">
            <v>0.8</v>
          </cell>
          <cell r="I32">
            <v>0.375</v>
          </cell>
          <cell r="J32">
            <v>0.4</v>
          </cell>
          <cell r="K32">
            <v>0.4</v>
          </cell>
          <cell r="L32">
            <v>0.125</v>
          </cell>
          <cell r="M32">
            <v>0.3</v>
          </cell>
          <cell r="N32">
            <v>0.1</v>
          </cell>
          <cell r="O32">
            <v>0.5</v>
          </cell>
          <cell r="Q32">
            <v>0.33333333333333331</v>
          </cell>
          <cell r="S32">
            <v>0.35416666666666669</v>
          </cell>
        </row>
        <row r="34">
          <cell r="C34" t="str">
            <v>Total Scored</v>
          </cell>
          <cell r="D34">
            <v>0.6</v>
          </cell>
          <cell r="E34">
            <v>0.5</v>
          </cell>
          <cell r="F34">
            <v>1</v>
          </cell>
          <cell r="G34">
            <v>0.4</v>
          </cell>
          <cell r="H34">
            <v>0.2</v>
          </cell>
          <cell r="I34">
            <v>0.625</v>
          </cell>
          <cell r="J34">
            <v>0.6</v>
          </cell>
          <cell r="K34">
            <v>0.6</v>
          </cell>
          <cell r="L34">
            <v>0.875</v>
          </cell>
          <cell r="M34">
            <v>0.7</v>
          </cell>
          <cell r="N34">
            <v>0.9</v>
          </cell>
          <cell r="O34">
            <v>0.5</v>
          </cell>
          <cell r="Q34">
            <v>0.66666666666666663</v>
          </cell>
          <cell r="S34">
            <v>0.64583333333333337</v>
          </cell>
        </row>
        <row r="35">
          <cell r="C35" t="str">
            <v>Total Points Available</v>
          </cell>
          <cell r="D35">
            <v>1</v>
          </cell>
          <cell r="E35">
            <v>1</v>
          </cell>
          <cell r="F35">
            <v>1</v>
          </cell>
          <cell r="G35">
            <v>1</v>
          </cell>
          <cell r="H35">
            <v>1</v>
          </cell>
          <cell r="I35">
            <v>1</v>
          </cell>
          <cell r="J35">
            <v>1</v>
          </cell>
          <cell r="K35">
            <v>1</v>
          </cell>
          <cell r="L35">
            <v>1</v>
          </cell>
          <cell r="M35">
            <v>1</v>
          </cell>
          <cell r="N35">
            <v>1</v>
          </cell>
          <cell r="O35">
            <v>1</v>
          </cell>
          <cell r="Q35">
            <v>1</v>
          </cell>
          <cell r="S35">
            <v>1</v>
          </cell>
        </row>
        <row r="38">
          <cell r="C38" t="str">
            <v>Comments for This Month</v>
          </cell>
        </row>
        <row r="40">
          <cell r="C40" t="str">
            <v>Jan</v>
          </cell>
          <cell r="E40" t="str">
            <v>May</v>
          </cell>
          <cell r="I40" t="str">
            <v>August</v>
          </cell>
          <cell r="M40" t="str">
            <v>October</v>
          </cell>
        </row>
        <row r="41">
          <cell r="C41" t="str">
            <v>1) OCF forecast not received</v>
          </cell>
          <cell r="E41" t="str">
            <v>1) Venezuela results incorrect A2A &amp; Excel</v>
          </cell>
          <cell r="I41" t="str">
            <v xml:space="preserve">1) Errors in OHD </v>
          </cell>
          <cell r="M41" t="str">
            <v>1) Errors in Foodservice Channel (Peru)</v>
          </cell>
        </row>
        <row r="42">
          <cell r="C42" t="str">
            <v>2)Commentary received late - loose all points</v>
          </cell>
          <cell r="E42" t="str">
            <v>2) Commentaries received late (loose all points)</v>
          </cell>
          <cell r="I42" t="str">
            <v>2) Errors in Channel split</v>
          </cell>
          <cell r="M42" t="str">
            <v>2) Errors in SCC, MDC, OHD/Brands missing(Venezuela)</v>
          </cell>
        </row>
        <row r="43">
          <cell r="E43" t="str">
            <v xml:space="preserve">3) Issues in the GP variance analysis </v>
          </cell>
          <cell r="I43" t="str">
            <v>3) Commentaries received late (loose all points)</v>
          </cell>
          <cell r="M43" t="str">
            <v>3) Differences in LB Growth</v>
          </cell>
        </row>
        <row r="44">
          <cell r="C44" t="str">
            <v>Feb</v>
          </cell>
          <cell r="E44" t="str">
            <v>4) Missing explanations in commentaries</v>
          </cell>
        </row>
        <row r="45">
          <cell r="C45" t="str">
            <v>1) Commentary received late</v>
          </cell>
          <cell r="E45" t="str">
            <v xml:space="preserve"> (Manufacturing costs in Colombia)</v>
          </cell>
        </row>
        <row r="46">
          <cell r="C46" t="str">
            <v>2) Resubmission of forecats and also brand data</v>
          </cell>
        </row>
        <row r="47">
          <cell r="E47" t="str">
            <v>June</v>
          </cell>
          <cell r="I47" t="str">
            <v>September</v>
          </cell>
          <cell r="M47" t="str">
            <v>November</v>
          </cell>
        </row>
        <row r="48">
          <cell r="C48" t="str">
            <v>March</v>
          </cell>
          <cell r="E48" t="str">
            <v>1) Goodwill missing</v>
          </cell>
          <cell r="I48" t="str">
            <v>1) Forecast Resubmission (Ven ICE Cream)</v>
          </cell>
          <cell r="M48" t="str">
            <v>1) Errors in the Split FS/Retail (Peru)</v>
          </cell>
        </row>
        <row r="49">
          <cell r="C49" t="str">
            <v>No comments</v>
          </cell>
          <cell r="E49" t="str">
            <v>2)Commentary received late - loose all points</v>
          </cell>
          <cell r="I49" t="str">
            <v>2) Errors in KPI's (Peru, Bolivia, Venezuela)</v>
          </cell>
        </row>
        <row r="50">
          <cell r="E50" t="str">
            <v>3) Verdi files received late (Loose all points)</v>
          </cell>
          <cell r="I50" t="str">
            <v>3) Errors in OCF and GCE (Peru)</v>
          </cell>
        </row>
        <row r="51">
          <cell r="C51" t="str">
            <v>April</v>
          </cell>
          <cell r="E51" t="str">
            <v>4) Errors in GM variance analysis</v>
          </cell>
          <cell r="I51" t="str">
            <v>4) Issues in Volumes (Colombia)</v>
          </cell>
          <cell r="M51" t="str">
            <v>December</v>
          </cell>
        </row>
        <row r="52">
          <cell r="C52" t="str">
            <v>1) Brand Data received incorrect</v>
          </cell>
          <cell r="E52" t="str">
            <v xml:space="preserve"> (base GM shown on vol/mix line)</v>
          </cell>
          <cell r="M52" t="str">
            <v>1) Results received late and incomplete, loose all points (Venezuela)</v>
          </cell>
        </row>
        <row r="53">
          <cell r="C53" t="str">
            <v>2) Commentaries received Late (Loose all points)</v>
          </cell>
          <cell r="E53" t="str">
            <v>July</v>
          </cell>
          <cell r="M53" t="str">
            <v>2) Commentary received late, loose all points</v>
          </cell>
        </row>
        <row r="54">
          <cell r="C54" t="str">
            <v>3) GM % incorrect, TR mismatch Abacus vs. Commentaries</v>
          </cell>
          <cell r="E54" t="str">
            <v>1) Commentaries received late (loose all points)</v>
          </cell>
          <cell r="M54" t="str">
            <v>3) Errors in the Split FS/Retail (Peru)</v>
          </cell>
        </row>
        <row r="55">
          <cell r="C55" t="str">
            <v>4) Verdi files received late (Loose all points)</v>
          </cell>
          <cell r="E55" t="str">
            <v>2| Errors in the GP Analysis (Acq. &amp; Disp)</v>
          </cell>
          <cell r="M55" t="str">
            <v>4) Mismatch Abacus vs EI database</v>
          </cell>
        </row>
      </sheetData>
      <sheetData sheetId="9"/>
      <sheetData sheetId="10"/>
      <sheetData sheetId="11">
        <row r="3">
          <cell r="C3" t="str">
            <v>South Andina</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 - Dec</v>
          </cell>
        </row>
        <row r="25">
          <cell r="C25" t="str">
            <v>Results Quality/Timeliness</v>
          </cell>
          <cell r="D25">
            <v>0.4</v>
          </cell>
          <cell r="E25">
            <v>0.2</v>
          </cell>
          <cell r="F25">
            <v>0.25</v>
          </cell>
          <cell r="G25">
            <v>0.2</v>
          </cell>
          <cell r="H25">
            <v>0.4</v>
          </cell>
          <cell r="I25">
            <v>0.1875</v>
          </cell>
          <cell r="J25">
            <v>0.4</v>
          </cell>
          <cell r="K25">
            <v>0.4</v>
          </cell>
          <cell r="L25" t="str">
            <v>Included in GA</v>
          </cell>
        </row>
        <row r="26">
          <cell r="C26" t="str">
            <v>Commentary Quality/Timeliness</v>
          </cell>
          <cell r="D26">
            <v>0.3</v>
          </cell>
          <cell r="E26">
            <v>0.3</v>
          </cell>
          <cell r="F26">
            <v>0.1875</v>
          </cell>
          <cell r="G26">
            <v>0.2</v>
          </cell>
          <cell r="H26">
            <v>0.3</v>
          </cell>
          <cell r="I26">
            <v>0.1875</v>
          </cell>
          <cell r="J26">
            <v>0.3</v>
          </cell>
          <cell r="K26">
            <v>0.3</v>
          </cell>
          <cell r="L26" t="str">
            <v>Included in GA</v>
          </cell>
        </row>
        <row r="27">
          <cell r="C27" t="str">
            <v>GP Variance</v>
          </cell>
          <cell r="D27">
            <v>0.1</v>
          </cell>
          <cell r="E27">
            <v>0</v>
          </cell>
          <cell r="F27">
            <v>0</v>
          </cell>
          <cell r="G27">
            <v>0.1</v>
          </cell>
          <cell r="H27">
            <v>0</v>
          </cell>
          <cell r="I27">
            <v>6.25E-2</v>
          </cell>
          <cell r="J27">
            <v>0.1</v>
          </cell>
          <cell r="K27">
            <v>0.1</v>
          </cell>
          <cell r="L27" t="str">
            <v>Included in GA</v>
          </cell>
        </row>
        <row r="28">
          <cell r="C28" t="str">
            <v>Matrix Differences</v>
          </cell>
          <cell r="F28">
            <v>6.25E-2</v>
          </cell>
          <cell r="I28">
            <v>6.25E-2</v>
          </cell>
          <cell r="L28" t="str">
            <v>Included in GA</v>
          </cell>
        </row>
        <row r="29">
          <cell r="C29" t="str">
            <v>Verdi/EI's</v>
          </cell>
          <cell r="D29">
            <v>0.2</v>
          </cell>
          <cell r="E29">
            <v>0.2</v>
          </cell>
          <cell r="F29">
            <v>0.125</v>
          </cell>
          <cell r="G29">
            <v>0.2</v>
          </cell>
          <cell r="H29">
            <v>0.1</v>
          </cell>
          <cell r="I29">
            <v>0.125</v>
          </cell>
          <cell r="J29">
            <v>0.2</v>
          </cell>
          <cell r="K29">
            <v>0.2</v>
          </cell>
          <cell r="L29" t="str">
            <v>Included in GA</v>
          </cell>
        </row>
        <row r="30">
          <cell r="C30" t="str">
            <v>Forecast</v>
          </cell>
          <cell r="F30">
            <v>0.1875</v>
          </cell>
          <cell r="I30">
            <v>0.1875</v>
          </cell>
          <cell r="L30" t="str">
            <v>Included in GA</v>
          </cell>
        </row>
        <row r="31">
          <cell r="C31" t="str">
            <v>OCF</v>
          </cell>
          <cell r="F31">
            <v>0.125</v>
          </cell>
          <cell r="I31">
            <v>0.125</v>
          </cell>
          <cell r="L31" t="str">
            <v>Included in GA</v>
          </cell>
        </row>
        <row r="32">
          <cell r="C32" t="str">
            <v>Points Missed</v>
          </cell>
          <cell r="D32">
            <v>0</v>
          </cell>
          <cell r="E32">
            <v>0.3</v>
          </cell>
          <cell r="F32">
            <v>6.25E-2</v>
          </cell>
          <cell r="G32">
            <v>0.3</v>
          </cell>
          <cell r="H32">
            <v>0.2</v>
          </cell>
          <cell r="I32">
            <v>6.25E-2</v>
          </cell>
          <cell r="J32">
            <v>0</v>
          </cell>
          <cell r="K32">
            <v>0</v>
          </cell>
          <cell r="L32">
            <v>0</v>
          </cell>
        </row>
        <row r="34">
          <cell r="C34" t="str">
            <v>Total Scored</v>
          </cell>
          <cell r="D34">
            <v>1</v>
          </cell>
          <cell r="E34">
            <v>0.7</v>
          </cell>
          <cell r="F34">
            <v>0.9375</v>
          </cell>
          <cell r="G34">
            <v>0.7</v>
          </cell>
          <cell r="H34">
            <v>0.8</v>
          </cell>
          <cell r="I34">
            <v>0.9375</v>
          </cell>
          <cell r="J34">
            <v>1</v>
          </cell>
          <cell r="K34">
            <v>1</v>
          </cell>
          <cell r="L34">
            <v>1</v>
          </cell>
        </row>
        <row r="35">
          <cell r="C35" t="str">
            <v>Total Points Available</v>
          </cell>
          <cell r="D35">
            <v>1</v>
          </cell>
          <cell r="E35">
            <v>1</v>
          </cell>
          <cell r="F35">
            <v>1</v>
          </cell>
          <cell r="G35">
            <v>1</v>
          </cell>
          <cell r="H35">
            <v>1</v>
          </cell>
          <cell r="I35">
            <v>1</v>
          </cell>
          <cell r="J35">
            <v>1</v>
          </cell>
          <cell r="K35">
            <v>1</v>
          </cell>
          <cell r="L35">
            <v>1</v>
          </cell>
        </row>
        <row r="38">
          <cell r="C38" t="str">
            <v>Comments for This Month</v>
          </cell>
        </row>
        <row r="40">
          <cell r="C40" t="str">
            <v>Jan</v>
          </cell>
          <cell r="E40" t="str">
            <v>May</v>
          </cell>
          <cell r="I40" t="str">
            <v>September - December</v>
          </cell>
        </row>
        <row r="41">
          <cell r="C41" t="str">
            <v>No comments</v>
          </cell>
          <cell r="E41" t="str">
            <v xml:space="preserve">1) Issues in the GP variance analysis </v>
          </cell>
          <cell r="I41" t="str">
            <v>INCLUDED IN GREATER ANDINA</v>
          </cell>
        </row>
        <row r="42">
          <cell r="E42" t="str">
            <v>2) Missing information in Verdi files</v>
          </cell>
        </row>
        <row r="43">
          <cell r="C43" t="str">
            <v>Feb</v>
          </cell>
          <cell r="E43" t="str">
            <v>June</v>
          </cell>
        </row>
        <row r="44">
          <cell r="C44" t="str">
            <v>1) Resubmission O/heads and PY turnover</v>
          </cell>
          <cell r="E44" t="str">
            <v>1) KPI's - lack of checking</v>
          </cell>
        </row>
        <row r="45">
          <cell r="C45" t="str">
            <v>2) Incorrect GP Variance</v>
          </cell>
        </row>
        <row r="46">
          <cell r="E46" t="str">
            <v>July</v>
          </cell>
        </row>
        <row r="47">
          <cell r="C47" t="str">
            <v>March</v>
          </cell>
          <cell r="E47" t="str">
            <v>1) No comments</v>
          </cell>
        </row>
        <row r="48">
          <cell r="C48" t="str">
            <v>1) Gross Profit Variance incorrect</v>
          </cell>
        </row>
        <row r="49">
          <cell r="E49" t="str">
            <v>August</v>
          </cell>
        </row>
        <row r="50">
          <cell r="C50" t="str">
            <v>April</v>
          </cell>
          <cell r="E50" t="str">
            <v>1) No Comments</v>
          </cell>
        </row>
        <row r="51">
          <cell r="C51" t="str">
            <v>1) Foodservice data incorrect.</v>
          </cell>
        </row>
        <row r="52">
          <cell r="C52" t="str">
            <v>2) Incorrect GM% numbers</v>
          </cell>
        </row>
      </sheetData>
      <sheetData sheetId="12">
        <row r="3">
          <cell r="C3" t="str">
            <v>Central America</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v>
          </cell>
          <cell r="M24" t="str">
            <v>Oct</v>
          </cell>
          <cell r="N24" t="str">
            <v>Nov</v>
          </cell>
          <cell r="O24" t="str">
            <v>Dec</v>
          </cell>
          <cell r="Q24" t="str">
            <v>Qtr TD</v>
          </cell>
          <cell r="S24" t="str">
            <v>YTD</v>
          </cell>
        </row>
        <row r="25">
          <cell r="C25" t="str">
            <v>Results Quality/Timeliness</v>
          </cell>
          <cell r="D25">
            <v>0.4</v>
          </cell>
          <cell r="E25">
            <v>0.4</v>
          </cell>
          <cell r="F25">
            <v>0.25</v>
          </cell>
          <cell r="G25">
            <v>0.4</v>
          </cell>
          <cell r="H25">
            <v>0.3</v>
          </cell>
          <cell r="I25">
            <v>0.25</v>
          </cell>
          <cell r="J25">
            <v>0.3</v>
          </cell>
          <cell r="K25">
            <v>0.3</v>
          </cell>
          <cell r="L25">
            <v>0.1875</v>
          </cell>
          <cell r="M25">
            <v>0.3</v>
          </cell>
          <cell r="N25">
            <v>0.4</v>
          </cell>
          <cell r="O25">
            <v>0.25</v>
          </cell>
          <cell r="Q25">
            <v>0.30555555555555558</v>
          </cell>
          <cell r="S25">
            <v>0.2986111111111111</v>
          </cell>
        </row>
        <row r="26">
          <cell r="C26" t="str">
            <v>Commentary Quality/Timeliness</v>
          </cell>
          <cell r="D26">
            <v>0.3</v>
          </cell>
          <cell r="E26">
            <v>0.3</v>
          </cell>
          <cell r="F26">
            <v>0.1875</v>
          </cell>
          <cell r="G26">
            <v>0.2</v>
          </cell>
          <cell r="H26">
            <v>0.3</v>
          </cell>
          <cell r="I26">
            <v>0.1875</v>
          </cell>
          <cell r="J26">
            <v>0.3</v>
          </cell>
          <cell r="K26">
            <v>0.3</v>
          </cell>
          <cell r="L26">
            <v>0.1875</v>
          </cell>
          <cell r="M26">
            <v>0.3</v>
          </cell>
          <cell r="N26">
            <v>0.3</v>
          </cell>
          <cell r="O26">
            <v>0</v>
          </cell>
          <cell r="Q26">
            <v>0.16666666666666666</v>
          </cell>
          <cell r="S26">
            <v>0.22222222222222221</v>
          </cell>
        </row>
        <row r="27">
          <cell r="C27" t="str">
            <v>GP Variance</v>
          </cell>
          <cell r="D27">
            <v>0.1</v>
          </cell>
          <cell r="E27">
            <v>0.1</v>
          </cell>
          <cell r="F27">
            <v>6.25E-2</v>
          </cell>
          <cell r="G27">
            <v>0</v>
          </cell>
          <cell r="H27">
            <v>0</v>
          </cell>
          <cell r="I27">
            <v>6.25E-2</v>
          </cell>
          <cell r="J27">
            <v>0.1</v>
          </cell>
          <cell r="K27">
            <v>0.1</v>
          </cell>
          <cell r="L27">
            <v>6.25E-2</v>
          </cell>
          <cell r="M27">
            <v>0.1</v>
          </cell>
          <cell r="N27">
            <v>0.1</v>
          </cell>
          <cell r="O27">
            <v>6.25E-2</v>
          </cell>
          <cell r="Q27">
            <v>8.3333333333333329E-2</v>
          </cell>
          <cell r="S27">
            <v>6.9444444444444448E-2</v>
          </cell>
        </row>
        <row r="28">
          <cell r="C28" t="str">
            <v>Matrix Differences</v>
          </cell>
          <cell r="F28">
            <v>6.25E-2</v>
          </cell>
          <cell r="I28">
            <v>6.25E-2</v>
          </cell>
          <cell r="L28">
            <v>6.25E-2</v>
          </cell>
          <cell r="O28">
            <v>6.25E-2</v>
          </cell>
          <cell r="Q28">
            <v>2.7777777777777776E-2</v>
          </cell>
          <cell r="S28">
            <v>2.7777777777777776E-2</v>
          </cell>
        </row>
        <row r="29">
          <cell r="C29" t="str">
            <v>Verdi/EI's</v>
          </cell>
          <cell r="D29">
            <v>0</v>
          </cell>
          <cell r="E29">
            <v>0.1</v>
          </cell>
          <cell r="F29">
            <v>0.125</v>
          </cell>
          <cell r="G29">
            <v>0.2</v>
          </cell>
          <cell r="H29">
            <v>0.2</v>
          </cell>
          <cell r="I29">
            <v>0.125</v>
          </cell>
          <cell r="J29">
            <v>0.2</v>
          </cell>
          <cell r="K29">
            <v>0.2</v>
          </cell>
          <cell r="L29">
            <v>0.125</v>
          </cell>
          <cell r="M29">
            <v>0.2</v>
          </cell>
          <cell r="N29">
            <v>0.2</v>
          </cell>
          <cell r="O29">
            <v>0.125</v>
          </cell>
          <cell r="Q29">
            <v>0.16666666666666666</v>
          </cell>
          <cell r="S29">
            <v>0.14583333333333334</v>
          </cell>
        </row>
        <row r="30">
          <cell r="C30" t="str">
            <v>Forecast</v>
          </cell>
          <cell r="F30">
            <v>0.1875</v>
          </cell>
          <cell r="I30">
            <v>0.1875</v>
          </cell>
          <cell r="L30">
            <v>0.1875</v>
          </cell>
          <cell r="O30">
            <v>0.1875</v>
          </cell>
          <cell r="Q30">
            <v>8.3333333333333329E-2</v>
          </cell>
          <cell r="S30">
            <v>8.3333333333333329E-2</v>
          </cell>
        </row>
        <row r="31">
          <cell r="C31" t="str">
            <v>OCF</v>
          </cell>
          <cell r="F31">
            <v>0</v>
          </cell>
          <cell r="I31">
            <v>0.125</v>
          </cell>
          <cell r="L31">
            <v>0.125</v>
          </cell>
          <cell r="O31">
            <v>0.125</v>
          </cell>
          <cell r="Q31">
            <v>5.5555555555555552E-2</v>
          </cell>
          <cell r="S31">
            <v>4.1666666666666664E-2</v>
          </cell>
        </row>
        <row r="32">
          <cell r="C32" t="str">
            <v>Points Missed</v>
          </cell>
          <cell r="D32">
            <v>0.2</v>
          </cell>
          <cell r="E32">
            <v>0.1</v>
          </cell>
          <cell r="F32">
            <v>0.125</v>
          </cell>
          <cell r="G32">
            <v>0.2</v>
          </cell>
          <cell r="H32">
            <v>0.2</v>
          </cell>
          <cell r="I32">
            <v>0</v>
          </cell>
          <cell r="J32">
            <v>0.1</v>
          </cell>
          <cell r="K32">
            <v>0.1</v>
          </cell>
          <cell r="L32">
            <v>6.25E-2</v>
          </cell>
          <cell r="M32">
            <v>0.1</v>
          </cell>
          <cell r="N32">
            <v>0</v>
          </cell>
          <cell r="O32">
            <v>0.1875</v>
          </cell>
          <cell r="Q32">
            <v>0.1111111111111111</v>
          </cell>
          <cell r="S32">
            <v>0.1111111111111111</v>
          </cell>
        </row>
        <row r="34">
          <cell r="C34" t="str">
            <v>Total Scored</v>
          </cell>
          <cell r="D34">
            <v>0.8</v>
          </cell>
          <cell r="E34">
            <v>0.9</v>
          </cell>
          <cell r="F34">
            <v>0.875</v>
          </cell>
          <cell r="G34">
            <v>0.8</v>
          </cell>
          <cell r="H34">
            <v>0.8</v>
          </cell>
          <cell r="I34">
            <v>1</v>
          </cell>
          <cell r="J34">
            <v>0.9</v>
          </cell>
          <cell r="K34">
            <v>0.9</v>
          </cell>
          <cell r="L34">
            <v>0.9375</v>
          </cell>
          <cell r="M34">
            <v>0.9</v>
          </cell>
          <cell r="N34">
            <v>1</v>
          </cell>
          <cell r="O34">
            <v>0.8125</v>
          </cell>
          <cell r="Q34">
            <v>0.88888888888888884</v>
          </cell>
          <cell r="S34">
            <v>0.88888888888888884</v>
          </cell>
        </row>
        <row r="35">
          <cell r="C35" t="str">
            <v>Total Points Available</v>
          </cell>
          <cell r="D35">
            <v>1</v>
          </cell>
          <cell r="E35">
            <v>1</v>
          </cell>
          <cell r="F35">
            <v>1</v>
          </cell>
          <cell r="G35">
            <v>1</v>
          </cell>
          <cell r="H35">
            <v>1</v>
          </cell>
          <cell r="I35">
            <v>1</v>
          </cell>
          <cell r="J35">
            <v>1</v>
          </cell>
          <cell r="K35">
            <v>1</v>
          </cell>
          <cell r="L35">
            <v>1</v>
          </cell>
          <cell r="M35">
            <v>1</v>
          </cell>
          <cell r="N35">
            <v>1</v>
          </cell>
          <cell r="O35">
            <v>1</v>
          </cell>
          <cell r="Q35">
            <v>1</v>
          </cell>
          <cell r="S35">
            <v>1</v>
          </cell>
        </row>
        <row r="38">
          <cell r="C38" t="str">
            <v>Comments for This Month</v>
          </cell>
        </row>
        <row r="40">
          <cell r="C40" t="str">
            <v>Jan</v>
          </cell>
          <cell r="E40" t="str">
            <v>May</v>
          </cell>
          <cell r="J40" t="str">
            <v>September</v>
          </cell>
        </row>
        <row r="41">
          <cell r="C41" t="str">
            <v>1) Verdi file incorrect and received late</v>
          </cell>
          <cell r="E41" t="str">
            <v>1) Missing GP Variance in Commentaries</v>
          </cell>
          <cell r="J41" t="str">
            <v>1) Statistical Charges received late</v>
          </cell>
        </row>
        <row r="42">
          <cell r="E42" t="str">
            <v>2) Errors in GP Variance figures</v>
          </cell>
          <cell r="J42" t="str">
            <v>2) Issues with volumes</v>
          </cell>
        </row>
        <row r="43">
          <cell r="C43" t="str">
            <v>Feb</v>
          </cell>
          <cell r="E43" t="str">
            <v>2) Foodservice found in HPC figures.</v>
          </cell>
        </row>
        <row r="44">
          <cell r="C44" t="str">
            <v>1) Verdi information - resubmission</v>
          </cell>
          <cell r="E44" t="str">
            <v>June</v>
          </cell>
          <cell r="J44" t="str">
            <v>October</v>
          </cell>
        </row>
        <row r="45">
          <cell r="E45" t="str">
            <v>1) Mismatch NPS Growth analysis (HPC only) against Abacus</v>
          </cell>
          <cell r="J45" t="str">
            <v>1) Errors in UVG%</v>
          </cell>
        </row>
        <row r="46">
          <cell r="C46" t="str">
            <v>March</v>
          </cell>
        </row>
        <row r="47">
          <cell r="C47" t="str">
            <v>1) Errors in Working capital, and also GCE</v>
          </cell>
          <cell r="E47" t="str">
            <v>July</v>
          </cell>
          <cell r="J47" t="str">
            <v>November</v>
          </cell>
        </row>
        <row r="48">
          <cell r="E48" t="str">
            <v>1) Errors in Disposal</v>
          </cell>
          <cell r="J48" t="str">
            <v>1) No Comments</v>
          </cell>
        </row>
        <row r="49">
          <cell r="C49" t="str">
            <v>April</v>
          </cell>
          <cell r="E49" t="str">
            <v>2) Errors in Volumes</v>
          </cell>
        </row>
        <row r="50">
          <cell r="C50" t="str">
            <v>1) Incorrect GM%</v>
          </cell>
          <cell r="J50" t="str">
            <v>December</v>
          </cell>
        </row>
        <row r="51">
          <cell r="C51" t="str">
            <v>2) No explanation of Cost Variance</v>
          </cell>
          <cell r="E51" t="str">
            <v>August</v>
          </cell>
          <cell r="J51" t="str">
            <v>1) December commentaries received late, Loose all points</v>
          </cell>
        </row>
        <row r="52">
          <cell r="C52" t="str">
            <v>3) Incorrect GP Variance</v>
          </cell>
          <cell r="E52" t="str">
            <v>1) Errors in Turnover</v>
          </cell>
        </row>
      </sheetData>
      <sheetData sheetId="13">
        <row r="3">
          <cell r="C3" t="str">
            <v>Mexico</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v>
          </cell>
          <cell r="M24" t="str">
            <v>Oct</v>
          </cell>
          <cell r="N24" t="str">
            <v>Nov</v>
          </cell>
          <cell r="O24" t="str">
            <v>Dec</v>
          </cell>
          <cell r="Q24" t="str">
            <v>Qtr TD</v>
          </cell>
          <cell r="S24" t="str">
            <v>YTD</v>
          </cell>
        </row>
        <row r="25">
          <cell r="C25" t="str">
            <v>Results Quality/Timeliness</v>
          </cell>
          <cell r="D25">
            <v>0.4</v>
          </cell>
          <cell r="E25">
            <v>0.2</v>
          </cell>
          <cell r="F25">
            <v>0.25</v>
          </cell>
          <cell r="G25">
            <v>0.4</v>
          </cell>
          <cell r="H25">
            <v>0.4</v>
          </cell>
          <cell r="I25">
            <v>0.1875</v>
          </cell>
          <cell r="J25">
            <v>0.5</v>
          </cell>
          <cell r="K25">
            <v>0.5</v>
          </cell>
          <cell r="L25">
            <v>0.3125</v>
          </cell>
          <cell r="M25">
            <v>0.3</v>
          </cell>
          <cell r="N25">
            <v>0.5</v>
          </cell>
          <cell r="O25">
            <v>0.3125</v>
          </cell>
          <cell r="Q25">
            <v>0.3611111111111111</v>
          </cell>
          <cell r="S25">
            <v>0.34027777777777779</v>
          </cell>
        </row>
        <row r="26">
          <cell r="C26" t="str">
            <v>Commentary Quality/Timeliness</v>
          </cell>
          <cell r="D26">
            <v>0.3</v>
          </cell>
          <cell r="E26">
            <v>0.2</v>
          </cell>
          <cell r="F26">
            <v>0.125</v>
          </cell>
          <cell r="G26">
            <v>0.3</v>
          </cell>
          <cell r="H26">
            <v>0.3</v>
          </cell>
          <cell r="I26">
            <v>0.1875</v>
          </cell>
          <cell r="J26">
            <v>0.3</v>
          </cell>
          <cell r="K26">
            <v>0.3</v>
          </cell>
          <cell r="L26">
            <v>0.1875</v>
          </cell>
          <cell r="M26">
            <v>0.3</v>
          </cell>
          <cell r="N26">
            <v>0.3</v>
          </cell>
          <cell r="O26">
            <v>6.25E-2</v>
          </cell>
          <cell r="Q26">
            <v>0.19444444444444445</v>
          </cell>
          <cell r="S26">
            <v>0.22222222222222221</v>
          </cell>
        </row>
        <row r="27">
          <cell r="C27" t="str">
            <v>GP Variance</v>
          </cell>
          <cell r="D27">
            <v>0.1</v>
          </cell>
          <cell r="E27">
            <v>0.1</v>
          </cell>
          <cell r="F27">
            <v>6.25E-2</v>
          </cell>
          <cell r="G27">
            <v>0.1</v>
          </cell>
          <cell r="H27">
            <v>0.1</v>
          </cell>
          <cell r="I27">
            <v>6.25E-2</v>
          </cell>
          <cell r="J27">
            <v>0.1</v>
          </cell>
          <cell r="K27">
            <v>0.1</v>
          </cell>
          <cell r="L27">
            <v>6.25E-2</v>
          </cell>
          <cell r="M27">
            <v>0.1</v>
          </cell>
          <cell r="N27">
            <v>0.1</v>
          </cell>
          <cell r="O27">
            <v>6.25E-2</v>
          </cell>
          <cell r="Q27">
            <v>8.3333333333333329E-2</v>
          </cell>
          <cell r="S27">
            <v>8.3333333333333329E-2</v>
          </cell>
        </row>
        <row r="28">
          <cell r="C28" t="str">
            <v>Matrix Differences</v>
          </cell>
          <cell r="F28">
            <v>0</v>
          </cell>
          <cell r="I28">
            <v>6.25E-2</v>
          </cell>
          <cell r="L28">
            <v>6.25E-2</v>
          </cell>
          <cell r="O28">
            <v>6.25E-2</v>
          </cell>
          <cell r="Q28">
            <v>2.7777777777777776E-2</v>
          </cell>
          <cell r="S28">
            <v>2.0833333333333332E-2</v>
          </cell>
        </row>
        <row r="29">
          <cell r="C29" t="str">
            <v>Verdi/EI's</v>
          </cell>
          <cell r="D29">
            <v>0.2</v>
          </cell>
          <cell r="E29">
            <v>0.2</v>
          </cell>
          <cell r="F29">
            <v>0.125</v>
          </cell>
          <cell r="G29">
            <v>0.2</v>
          </cell>
          <cell r="H29">
            <v>0.2</v>
          </cell>
          <cell r="I29">
            <v>0.125</v>
          </cell>
          <cell r="J29">
            <v>0.2</v>
          </cell>
          <cell r="K29">
            <v>0.2</v>
          </cell>
          <cell r="L29">
            <v>0.125</v>
          </cell>
          <cell r="M29">
            <v>0.2</v>
          </cell>
          <cell r="N29">
            <v>0.2</v>
          </cell>
          <cell r="O29">
            <v>0.125</v>
          </cell>
          <cell r="Q29">
            <v>0.16666666666666666</v>
          </cell>
          <cell r="S29">
            <v>0.16666666666666666</v>
          </cell>
        </row>
        <row r="30">
          <cell r="C30" t="str">
            <v>Forecast</v>
          </cell>
          <cell r="F30">
            <v>0.1875</v>
          </cell>
          <cell r="I30">
            <v>0.1875</v>
          </cell>
          <cell r="L30">
            <v>0.1875</v>
          </cell>
          <cell r="O30">
            <v>0.1875</v>
          </cell>
          <cell r="Q30">
            <v>8.3333333333333329E-2</v>
          </cell>
          <cell r="S30">
            <v>8.3333333333333329E-2</v>
          </cell>
        </row>
        <row r="31">
          <cell r="C31" t="str">
            <v>OCF</v>
          </cell>
          <cell r="F31">
            <v>0</v>
          </cell>
          <cell r="I31">
            <v>0.125</v>
          </cell>
          <cell r="L31">
            <v>0.125</v>
          </cell>
          <cell r="O31">
            <v>0.125</v>
          </cell>
          <cell r="Q31">
            <v>5.5555555555555552E-2</v>
          </cell>
          <cell r="S31">
            <v>4.1666666666666664E-2</v>
          </cell>
        </row>
        <row r="32">
          <cell r="C32" t="str">
            <v>Points Missed</v>
          </cell>
          <cell r="D32">
            <v>0</v>
          </cell>
          <cell r="E32">
            <v>0.3</v>
          </cell>
          <cell r="F32">
            <v>0.25</v>
          </cell>
          <cell r="G32">
            <v>0</v>
          </cell>
          <cell r="H32">
            <v>0</v>
          </cell>
          <cell r="I32">
            <v>6.25E-2</v>
          </cell>
          <cell r="J32">
            <v>0</v>
          </cell>
          <cell r="K32">
            <v>0</v>
          </cell>
          <cell r="L32">
            <v>0</v>
          </cell>
          <cell r="M32">
            <v>0.1</v>
          </cell>
          <cell r="N32">
            <v>0</v>
          </cell>
          <cell r="O32">
            <v>6.25E-2</v>
          </cell>
          <cell r="Q32">
            <v>5.5555555555555552E-2</v>
          </cell>
          <cell r="S32">
            <v>6.9444444444444448E-2</v>
          </cell>
        </row>
        <row r="34">
          <cell r="C34" t="str">
            <v>Total Scored</v>
          </cell>
          <cell r="D34">
            <v>1</v>
          </cell>
          <cell r="E34">
            <v>0.7</v>
          </cell>
          <cell r="F34">
            <v>0.75</v>
          </cell>
          <cell r="G34">
            <v>1</v>
          </cell>
          <cell r="H34">
            <v>1</v>
          </cell>
          <cell r="I34">
            <v>0.9375</v>
          </cell>
          <cell r="J34">
            <v>1.1000000000000001</v>
          </cell>
          <cell r="K34">
            <v>1.1000000000000001</v>
          </cell>
          <cell r="L34">
            <v>1.0625</v>
          </cell>
          <cell r="M34">
            <v>0.9</v>
          </cell>
          <cell r="N34">
            <v>1.1000000000000001</v>
          </cell>
          <cell r="O34">
            <v>0.9375</v>
          </cell>
          <cell r="Q34">
            <v>0.97222222222222221</v>
          </cell>
          <cell r="S34">
            <v>0.95833333333333337</v>
          </cell>
        </row>
        <row r="35">
          <cell r="C35" t="str">
            <v>Total Points Available</v>
          </cell>
          <cell r="D35">
            <v>1</v>
          </cell>
          <cell r="E35">
            <v>1</v>
          </cell>
          <cell r="F35">
            <v>1</v>
          </cell>
          <cell r="G35">
            <v>1</v>
          </cell>
          <cell r="H35">
            <v>1</v>
          </cell>
          <cell r="I35">
            <v>1</v>
          </cell>
          <cell r="J35">
            <v>1</v>
          </cell>
          <cell r="K35">
            <v>1</v>
          </cell>
          <cell r="L35">
            <v>1</v>
          </cell>
          <cell r="M35">
            <v>1</v>
          </cell>
          <cell r="N35">
            <v>1</v>
          </cell>
          <cell r="O35">
            <v>1</v>
          </cell>
          <cell r="Q35">
            <v>1</v>
          </cell>
          <cell r="S35">
            <v>1</v>
          </cell>
        </row>
        <row r="38">
          <cell r="C38" t="str">
            <v>Comments for This Month</v>
          </cell>
        </row>
        <row r="39">
          <cell r="F39" t="str">
            <v>May</v>
          </cell>
          <cell r="J39" t="str">
            <v>September</v>
          </cell>
        </row>
        <row r="40">
          <cell r="C40" t="str">
            <v>Jan</v>
          </cell>
          <cell r="F40" t="str">
            <v>No comments</v>
          </cell>
          <cell r="J40" t="str">
            <v>1) Bonus point (no erros/results rec.on Wed)</v>
          </cell>
        </row>
        <row r="41">
          <cell r="C41" t="str">
            <v>No comments</v>
          </cell>
        </row>
        <row r="42">
          <cell r="F42" t="str">
            <v>June</v>
          </cell>
          <cell r="J42" t="str">
            <v>October</v>
          </cell>
        </row>
        <row r="43">
          <cell r="C43" t="str">
            <v>Feb</v>
          </cell>
          <cell r="F43" t="str">
            <v>1) Goodwill Missing</v>
          </cell>
          <cell r="J43" t="str">
            <v>1) Errors in UVG%</v>
          </cell>
        </row>
        <row r="44">
          <cell r="C44" t="str">
            <v>1) Resubmission od data for Products and UVG</v>
          </cell>
          <cell r="F44" t="str">
            <v>2) Errors in the GP Variance analysis</v>
          </cell>
        </row>
        <row r="45">
          <cell r="C45" t="str">
            <v>2) Data in commentary was incorrect and  inconsistent to results submitted</v>
          </cell>
        </row>
        <row r="46">
          <cell r="J46" t="str">
            <v>November</v>
          </cell>
        </row>
        <row r="47">
          <cell r="C47" t="str">
            <v>March</v>
          </cell>
          <cell r="F47" t="str">
            <v>July</v>
          </cell>
          <cell r="J47" t="str">
            <v>1) Bonus point (no erros/results rec.on Wed)</v>
          </cell>
        </row>
        <row r="48">
          <cell r="C48" t="str">
            <v>1) Matrix difference</v>
          </cell>
          <cell r="F48" t="str">
            <v>Bonus point (no erros/results rec.on Wed)</v>
          </cell>
        </row>
        <row r="49">
          <cell r="C49" t="str">
            <v>2) Commentary numbers incorrect and inconsistent to results submitted</v>
          </cell>
        </row>
        <row r="50">
          <cell r="C50" t="str">
            <v>3) OCF items incorrect</v>
          </cell>
          <cell r="J50" t="str">
            <v>December</v>
          </cell>
        </row>
        <row r="51">
          <cell r="F51" t="str">
            <v>August</v>
          </cell>
          <cell r="J51" t="str">
            <v>1) Bonus point (no erros/results rec.on Monday Morning)</v>
          </cell>
        </row>
        <row r="52">
          <cell r="C52" t="str">
            <v>April</v>
          </cell>
          <cell r="F52" t="str">
            <v>Bonus point (no erros/results rec.on Wed)</v>
          </cell>
          <cell r="J52" t="str">
            <v>2) GM Variance not properly explained</v>
          </cell>
        </row>
        <row r="53">
          <cell r="C53" t="str">
            <v>No comments</v>
          </cell>
        </row>
      </sheetData>
      <sheetData sheetId="14">
        <row r="3">
          <cell r="C3" t="str">
            <v>Caribbean</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v>
          </cell>
          <cell r="M24" t="str">
            <v>Oct</v>
          </cell>
          <cell r="N24" t="str">
            <v>Nov</v>
          </cell>
          <cell r="O24" t="str">
            <v>Dec</v>
          </cell>
          <cell r="Q24" t="str">
            <v>Qtr TD</v>
          </cell>
          <cell r="S24" t="str">
            <v>YTD</v>
          </cell>
        </row>
        <row r="25">
          <cell r="C25" t="str">
            <v>Results Quality/Timeliness</v>
          </cell>
          <cell r="D25">
            <v>0.4</v>
          </cell>
          <cell r="E25">
            <v>0.4</v>
          </cell>
          <cell r="F25">
            <v>0.25</v>
          </cell>
          <cell r="G25">
            <v>0.4</v>
          </cell>
          <cell r="H25">
            <v>0.4</v>
          </cell>
          <cell r="I25">
            <v>0.125</v>
          </cell>
          <cell r="J25">
            <v>0.4</v>
          </cell>
          <cell r="K25">
            <v>0.4</v>
          </cell>
          <cell r="L25">
            <v>0.125</v>
          </cell>
          <cell r="M25">
            <v>0.3</v>
          </cell>
          <cell r="N25">
            <v>0.2</v>
          </cell>
          <cell r="O25">
            <v>0.125</v>
          </cell>
          <cell r="Q25">
            <v>0.19444444444444445</v>
          </cell>
          <cell r="S25">
            <v>0.27083333333333331</v>
          </cell>
        </row>
        <row r="26">
          <cell r="C26" t="str">
            <v>Commentary Quality/Timeliness</v>
          </cell>
          <cell r="D26">
            <v>0.3</v>
          </cell>
          <cell r="E26">
            <v>0.3</v>
          </cell>
          <cell r="F26">
            <v>0.125</v>
          </cell>
          <cell r="G26">
            <v>0.1</v>
          </cell>
          <cell r="H26">
            <v>0.1</v>
          </cell>
          <cell r="I26">
            <v>0</v>
          </cell>
          <cell r="J26">
            <v>0.2</v>
          </cell>
          <cell r="K26">
            <v>0.3</v>
          </cell>
          <cell r="L26">
            <v>0.1875</v>
          </cell>
          <cell r="M26">
            <v>0.3</v>
          </cell>
          <cell r="N26">
            <v>0.3</v>
          </cell>
          <cell r="O26">
            <v>0.1875</v>
          </cell>
          <cell r="Q26">
            <v>0.25</v>
          </cell>
          <cell r="S26">
            <v>0.1875</v>
          </cell>
        </row>
        <row r="27">
          <cell r="C27" t="str">
            <v>GP Variance</v>
          </cell>
          <cell r="D27">
            <v>0.1</v>
          </cell>
          <cell r="E27">
            <v>0.1</v>
          </cell>
          <cell r="F27">
            <v>6.25E-2</v>
          </cell>
          <cell r="G27">
            <v>0</v>
          </cell>
          <cell r="H27">
            <v>0</v>
          </cell>
          <cell r="I27">
            <v>6.25E-2</v>
          </cell>
          <cell r="J27">
            <v>0.1</v>
          </cell>
          <cell r="K27">
            <v>0</v>
          </cell>
          <cell r="L27">
            <v>6.25E-2</v>
          </cell>
          <cell r="M27">
            <v>0</v>
          </cell>
          <cell r="N27">
            <v>0.1</v>
          </cell>
          <cell r="O27">
            <v>6.25E-2</v>
          </cell>
          <cell r="Q27">
            <v>5.5555555555555552E-2</v>
          </cell>
          <cell r="S27">
            <v>5.5555555555555552E-2</v>
          </cell>
        </row>
        <row r="28">
          <cell r="C28" t="str">
            <v>Matrix Differences</v>
          </cell>
          <cell r="F28">
            <v>6.25E-2</v>
          </cell>
          <cell r="I28">
            <v>6.25E-2</v>
          </cell>
          <cell r="L28">
            <v>6.25E-2</v>
          </cell>
          <cell r="O28">
            <v>6.25E-2</v>
          </cell>
          <cell r="Q28">
            <v>2.7777777777777776E-2</v>
          </cell>
          <cell r="S28">
            <v>2.7777777777777776E-2</v>
          </cell>
        </row>
        <row r="29">
          <cell r="C29" t="str">
            <v>Verdi/EI's</v>
          </cell>
          <cell r="D29">
            <v>0.2</v>
          </cell>
          <cell r="E29">
            <v>0.1</v>
          </cell>
          <cell r="F29">
            <v>0.125</v>
          </cell>
          <cell r="G29">
            <v>0.2</v>
          </cell>
          <cell r="H29">
            <v>0</v>
          </cell>
          <cell r="I29">
            <v>0</v>
          </cell>
          <cell r="J29">
            <v>0.2</v>
          </cell>
          <cell r="K29">
            <v>0.2</v>
          </cell>
          <cell r="L29">
            <v>0.125</v>
          </cell>
          <cell r="M29">
            <v>0.2</v>
          </cell>
          <cell r="N29">
            <v>0.2</v>
          </cell>
          <cell r="O29">
            <v>0</v>
          </cell>
          <cell r="Q29">
            <v>0.1111111111111111</v>
          </cell>
          <cell r="S29">
            <v>0.11805555555555555</v>
          </cell>
        </row>
        <row r="30">
          <cell r="C30" t="str">
            <v>Forecast</v>
          </cell>
          <cell r="F30">
            <v>0.1875</v>
          </cell>
          <cell r="I30">
            <v>0.1875</v>
          </cell>
          <cell r="L30">
            <v>0.1875</v>
          </cell>
          <cell r="O30">
            <v>0.1875</v>
          </cell>
          <cell r="Q30">
            <v>8.3333333333333329E-2</v>
          </cell>
          <cell r="S30">
            <v>8.3333333333333329E-2</v>
          </cell>
        </row>
        <row r="31">
          <cell r="C31" t="str">
            <v>OCF</v>
          </cell>
          <cell r="F31">
            <v>0.125</v>
          </cell>
          <cell r="I31">
            <v>0.125</v>
          </cell>
          <cell r="L31">
            <v>0.125</v>
          </cell>
          <cell r="O31">
            <v>0.125</v>
          </cell>
          <cell r="Q31">
            <v>5.5555555555555552E-2</v>
          </cell>
          <cell r="S31">
            <v>5.5555555555555552E-2</v>
          </cell>
        </row>
        <row r="32">
          <cell r="C32" t="str">
            <v>Points Missed</v>
          </cell>
          <cell r="D32">
            <v>0</v>
          </cell>
          <cell r="E32">
            <v>0.1</v>
          </cell>
          <cell r="F32">
            <v>6.25E-2</v>
          </cell>
          <cell r="G32">
            <v>0.3</v>
          </cell>
          <cell r="H32">
            <v>0.5</v>
          </cell>
          <cell r="I32">
            <v>0.4375</v>
          </cell>
          <cell r="J32">
            <v>0.1</v>
          </cell>
          <cell r="K32">
            <v>0.1</v>
          </cell>
          <cell r="L32">
            <v>0.125</v>
          </cell>
          <cell r="M32">
            <v>0.2</v>
          </cell>
          <cell r="N32">
            <v>0.2</v>
          </cell>
          <cell r="O32">
            <v>0.25</v>
          </cell>
          <cell r="Q32">
            <v>0.22222222222222221</v>
          </cell>
          <cell r="S32">
            <v>0.2013888888888889</v>
          </cell>
        </row>
        <row r="34">
          <cell r="C34" t="str">
            <v>Total Scored</v>
          </cell>
          <cell r="D34">
            <v>1</v>
          </cell>
          <cell r="E34">
            <v>0.9</v>
          </cell>
          <cell r="F34">
            <v>0.9375</v>
          </cell>
          <cell r="G34">
            <v>0.7</v>
          </cell>
          <cell r="H34">
            <v>0.5</v>
          </cell>
          <cell r="I34">
            <v>0.5625</v>
          </cell>
          <cell r="J34">
            <v>0.9</v>
          </cell>
          <cell r="K34">
            <v>0.9</v>
          </cell>
          <cell r="L34">
            <v>0.875</v>
          </cell>
          <cell r="M34">
            <v>0.8</v>
          </cell>
          <cell r="N34">
            <v>0.8</v>
          </cell>
          <cell r="O34">
            <v>0.75</v>
          </cell>
          <cell r="Q34">
            <v>0.77777777777777779</v>
          </cell>
          <cell r="S34">
            <v>0.79861111111111116</v>
          </cell>
        </row>
        <row r="35">
          <cell r="C35" t="str">
            <v>Total Points Available</v>
          </cell>
          <cell r="D35">
            <v>1</v>
          </cell>
          <cell r="E35">
            <v>1</v>
          </cell>
          <cell r="F35">
            <v>1</v>
          </cell>
          <cell r="G35">
            <v>1</v>
          </cell>
          <cell r="H35">
            <v>1</v>
          </cell>
          <cell r="I35">
            <v>1</v>
          </cell>
          <cell r="J35">
            <v>1</v>
          </cell>
          <cell r="K35">
            <v>1</v>
          </cell>
          <cell r="L35">
            <v>1</v>
          </cell>
          <cell r="M35">
            <v>1</v>
          </cell>
          <cell r="N35">
            <v>1</v>
          </cell>
          <cell r="O35">
            <v>1</v>
          </cell>
          <cell r="Q35">
            <v>1</v>
          </cell>
          <cell r="S35">
            <v>1</v>
          </cell>
        </row>
        <row r="38">
          <cell r="C38" t="str">
            <v>Comments for This Month</v>
          </cell>
        </row>
        <row r="39">
          <cell r="E39" t="str">
            <v>May</v>
          </cell>
          <cell r="J39" t="str">
            <v>July</v>
          </cell>
          <cell r="N39" t="str">
            <v>November</v>
          </cell>
        </row>
        <row r="40">
          <cell r="C40" t="str">
            <v>Jan</v>
          </cell>
          <cell r="E40" t="str">
            <v>1) Overviews and LB growth commentary missing</v>
          </cell>
          <cell r="J40" t="str">
            <v>1) LB growth commentary missing</v>
          </cell>
          <cell r="N40" t="str">
            <v>1) Errors in Brands</v>
          </cell>
        </row>
        <row r="41">
          <cell r="C41" t="str">
            <v>No comments</v>
          </cell>
          <cell r="E41" t="str">
            <v>2) Confusing commentaries (wrong growth rates,</v>
          </cell>
        </row>
        <row r="42">
          <cell r="E42" t="str">
            <v>poor explanation about trends, contradictory</v>
          </cell>
          <cell r="J42" t="str">
            <v>August</v>
          </cell>
          <cell r="N42" t="str">
            <v>December</v>
          </cell>
        </row>
        <row r="43">
          <cell r="C43" t="str">
            <v>Feb</v>
          </cell>
          <cell r="E43" t="str">
            <v xml:space="preserve"> statements)</v>
          </cell>
          <cell r="J43" t="str">
            <v>1) Errors in GP Variance</v>
          </cell>
          <cell r="N43" t="str">
            <v>1) EI late</v>
          </cell>
        </row>
        <row r="44">
          <cell r="C44" t="str">
            <v>1) Verdi submitted incorrectly</v>
          </cell>
          <cell r="E44" t="str">
            <v>3) Exceptional Items received Late</v>
          </cell>
          <cell r="N44" t="str">
            <v>2) Errors in several Brands</v>
          </cell>
        </row>
        <row r="45">
          <cell r="E45" t="str">
            <v>4) Incorrect GP Variance</v>
          </cell>
          <cell r="J45" t="str">
            <v>September</v>
          </cell>
        </row>
        <row r="46">
          <cell r="C46" t="str">
            <v>March</v>
          </cell>
          <cell r="E46" t="str">
            <v>June</v>
          </cell>
          <cell r="J46" t="str">
            <v>1) Statistical Charges received late</v>
          </cell>
        </row>
        <row r="47">
          <cell r="C47" t="str">
            <v>1)Commentary is inconsistent to results received</v>
          </cell>
          <cell r="E47" t="str">
            <v>1) Commentary received late - loose all points</v>
          </cell>
          <cell r="J47" t="str">
            <v>2) Errors in Innovation Turnover</v>
          </cell>
        </row>
        <row r="48">
          <cell r="E48" t="str">
            <v>2) KPI's - late resubmissions (Friday)</v>
          </cell>
        </row>
        <row r="49">
          <cell r="C49" t="str">
            <v>April</v>
          </cell>
          <cell r="E49" t="str">
            <v>3) Problems in UVG (Deflated NPS)- Late resubmission</v>
          </cell>
          <cell r="J49" t="str">
            <v>October</v>
          </cell>
        </row>
        <row r="50">
          <cell r="C50" t="str">
            <v>1) Confusing Commentaries</v>
          </cell>
          <cell r="E50" t="str">
            <v>4) Overviews and LB growth commentary missing</v>
          </cell>
          <cell r="J50" t="str">
            <v>1) Errors in GP Variance</v>
          </cell>
        </row>
        <row r="51">
          <cell r="C51" t="str">
            <v>2) Incorrect GP Variance</v>
          </cell>
          <cell r="E51" t="str">
            <v>5) Verdi files received late (Loose all points)</v>
          </cell>
          <cell r="J51" t="str">
            <v>2) LB not in line with BG</v>
          </cell>
        </row>
        <row r="52">
          <cell r="C52" t="str">
            <v xml:space="preserve">3) UVG Mismatch Abacus vs. Commentaries </v>
          </cell>
          <cell r="E52" t="str">
            <v>6) Lack of explanation in UVG, GM in the Commentaries</v>
          </cell>
        </row>
        <row r="53">
          <cell r="C53" t="str">
            <v>4) LB Growth missing (Foods commentaries)</v>
          </cell>
          <cell r="E53" t="str">
            <v>7) Mismatch NPS Growth analysis against Abacus</v>
          </cell>
        </row>
      </sheetData>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72"/>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1E info"/>
      <sheetName val="1E_info"/>
    </sheetNames>
    <sheetDataSet>
      <sheetData sheetId="0" refreshError="1">
        <row r="1">
          <cell r="A1" t="str">
            <v>Schedule 1-D2</v>
          </cell>
          <cell r="E1" t="str">
            <v>Month:</v>
          </cell>
          <cell r="F1" t="str">
            <v>March 1999</v>
          </cell>
          <cell r="J1">
            <v>36264.417291898149</v>
          </cell>
        </row>
        <row r="2">
          <cell r="A2" t="str">
            <v>472 KCISC</v>
          </cell>
          <cell r="E2" t="str">
            <v>Prepared By:</v>
          </cell>
          <cell r="F2" t="str">
            <v>Betty Pringle</v>
          </cell>
        </row>
        <row r="3">
          <cell r="A3" t="str">
            <v>Ledger 72</v>
          </cell>
        </row>
        <row r="4">
          <cell r="A4" t="str">
            <v>Accounts Receivable</v>
          </cell>
        </row>
        <row r="6">
          <cell r="C6" t="str">
            <v>Beginning</v>
          </cell>
          <cell r="G6" t="str">
            <v>Ending</v>
          </cell>
          <cell r="H6" t="str">
            <v>Confirmed</v>
          </cell>
          <cell r="I6" t="str">
            <v>Confirmed</v>
          </cell>
        </row>
        <row r="7">
          <cell r="A7" t="str">
            <v>Country</v>
          </cell>
          <cell r="B7" t="str">
            <v>Entity</v>
          </cell>
          <cell r="C7" t="str">
            <v>Balance</v>
          </cell>
          <cell r="D7" t="str">
            <v>Add Invoices</v>
          </cell>
          <cell r="E7" t="str">
            <v>Adj C-I-T</v>
          </cell>
          <cell r="F7" t="str">
            <v>Other</v>
          </cell>
          <cell r="G7" t="str">
            <v>Balance</v>
          </cell>
          <cell r="H7" t="str">
            <v>Balance</v>
          </cell>
          <cell r="I7" t="str">
            <v>With</v>
          </cell>
          <cell r="J7" t="str">
            <v>Difference</v>
          </cell>
        </row>
        <row r="9">
          <cell r="A9" t="str">
            <v>Corporate</v>
          </cell>
          <cell r="B9" t="str">
            <v>004</v>
          </cell>
          <cell r="C9">
            <v>43340.97</v>
          </cell>
          <cell r="D9">
            <v>4073.739999999998</v>
          </cell>
          <cell r="G9">
            <v>47414.71</v>
          </cell>
          <cell r="J9">
            <v>47414.71</v>
          </cell>
        </row>
        <row r="10">
          <cell r="A10" t="str">
            <v>Corporate</v>
          </cell>
          <cell r="B10" t="str">
            <v>005</v>
          </cell>
          <cell r="C10">
            <v>0</v>
          </cell>
          <cell r="G10">
            <v>0</v>
          </cell>
          <cell r="J10">
            <v>0</v>
          </cell>
        </row>
        <row r="11">
          <cell r="A11" t="str">
            <v>Consumer</v>
          </cell>
          <cell r="B11" t="str">
            <v>013</v>
          </cell>
          <cell r="C11">
            <v>3660407.83</v>
          </cell>
          <cell r="D11">
            <v>2175278.7699999996</v>
          </cell>
          <cell r="G11">
            <v>5835686.5999999996</v>
          </cell>
          <cell r="J11">
            <v>5835686.5999999996</v>
          </cell>
        </row>
        <row r="12">
          <cell r="A12" t="str">
            <v>Health Care</v>
          </cell>
          <cell r="B12" t="str">
            <v>034</v>
          </cell>
          <cell r="C12">
            <v>231053.97</v>
          </cell>
          <cell r="G12">
            <v>231053.97</v>
          </cell>
          <cell r="J12">
            <v>231053.97</v>
          </cell>
        </row>
        <row r="13">
          <cell r="A13" t="str">
            <v>Neenah Paper</v>
          </cell>
          <cell r="B13" t="str">
            <v>055</v>
          </cell>
          <cell r="C13">
            <v>14258.2</v>
          </cell>
          <cell r="D13">
            <v>-6214.89</v>
          </cell>
          <cell r="G13">
            <v>8043.31</v>
          </cell>
          <cell r="H13">
            <v>4283.49</v>
          </cell>
          <cell r="I13" t="str">
            <v>Wittman</v>
          </cell>
          <cell r="J13">
            <v>3759.8200000000006</v>
          </cell>
        </row>
        <row r="14">
          <cell r="A14" t="str">
            <v>Tech Papers</v>
          </cell>
          <cell r="B14">
            <v>154</v>
          </cell>
          <cell r="C14">
            <v>0</v>
          </cell>
          <cell r="G14">
            <v>0</v>
          </cell>
          <cell r="J14">
            <v>0</v>
          </cell>
        </row>
        <row r="15">
          <cell r="A15" t="str">
            <v>Australia</v>
          </cell>
          <cell r="B15">
            <v>211</v>
          </cell>
          <cell r="C15">
            <v>67963.83</v>
          </cell>
          <cell r="G15">
            <v>67963.83</v>
          </cell>
          <cell r="H15">
            <v>67963.83</v>
          </cell>
          <cell r="I15" t="str">
            <v>Williams</v>
          </cell>
          <cell r="J15">
            <v>0</v>
          </cell>
        </row>
        <row r="16">
          <cell r="A16" t="str">
            <v>KC Kenco (Brazil)</v>
          </cell>
          <cell r="B16">
            <v>224</v>
          </cell>
          <cell r="C16">
            <v>111757.24</v>
          </cell>
          <cell r="G16">
            <v>111757.24</v>
          </cell>
          <cell r="J16">
            <v>111757.24</v>
          </cell>
        </row>
        <row r="17">
          <cell r="A17" t="str">
            <v>Argentina</v>
          </cell>
          <cell r="B17">
            <v>225</v>
          </cell>
          <cell r="C17">
            <v>-81493.119999999995</v>
          </cell>
          <cell r="G17">
            <v>-81493.119999999995</v>
          </cell>
          <cell r="H17">
            <v>-81493.119999999995</v>
          </cell>
          <cell r="I17" t="str">
            <v>Roggero</v>
          </cell>
          <cell r="J17">
            <v>0</v>
          </cell>
        </row>
        <row r="18">
          <cell r="A18" t="str">
            <v>Terrace Bay</v>
          </cell>
          <cell r="B18">
            <v>253</v>
          </cell>
          <cell r="C18">
            <v>0</v>
          </cell>
          <cell r="G18">
            <v>0</v>
          </cell>
          <cell r="H18">
            <v>0</v>
          </cell>
          <cell r="I18" t="str">
            <v>Bajkiewicz</v>
          </cell>
          <cell r="J18">
            <v>0</v>
          </cell>
        </row>
        <row r="19">
          <cell r="A19" t="str">
            <v>Canada</v>
          </cell>
          <cell r="B19">
            <v>265</v>
          </cell>
          <cell r="C19">
            <v>76546.37</v>
          </cell>
          <cell r="G19">
            <v>76546.37</v>
          </cell>
          <cell r="H19">
            <v>76546.37</v>
          </cell>
          <cell r="I19" t="str">
            <v>Johnson</v>
          </cell>
          <cell r="J19">
            <v>0</v>
          </cell>
        </row>
        <row r="20">
          <cell r="A20" t="str">
            <v>England</v>
          </cell>
          <cell r="B20">
            <v>310</v>
          </cell>
          <cell r="C20">
            <v>1018749.38</v>
          </cell>
          <cell r="G20">
            <v>1018749.38</v>
          </cell>
          <cell r="H20">
            <v>1018749.38</v>
          </cell>
          <cell r="I20" t="str">
            <v>Gaffney</v>
          </cell>
          <cell r="J20">
            <v>0</v>
          </cell>
        </row>
        <row r="21">
          <cell r="A21" t="str">
            <v>Sopalin</v>
          </cell>
          <cell r="B21">
            <v>334</v>
          </cell>
          <cell r="C21">
            <v>42759.66</v>
          </cell>
          <cell r="G21">
            <v>42759.66</v>
          </cell>
          <cell r="H21">
            <v>42759.66</v>
          </cell>
          <cell r="I21" t="str">
            <v>Rossignol</v>
          </cell>
          <cell r="J21">
            <v>0</v>
          </cell>
        </row>
        <row r="22">
          <cell r="A22" t="str">
            <v>Germany</v>
          </cell>
          <cell r="B22">
            <v>340</v>
          </cell>
          <cell r="C22">
            <v>641.9</v>
          </cell>
          <cell r="G22">
            <v>641.9</v>
          </cell>
          <cell r="H22">
            <v>641.9</v>
          </cell>
          <cell r="I22" t="str">
            <v>Theisen</v>
          </cell>
          <cell r="J22">
            <v>0</v>
          </cell>
        </row>
        <row r="23">
          <cell r="A23" t="str">
            <v>Korea</v>
          </cell>
          <cell r="B23">
            <v>355</v>
          </cell>
          <cell r="C23">
            <v>1485.63</v>
          </cell>
          <cell r="G23">
            <v>1485.63</v>
          </cell>
          <cell r="J23">
            <v>1485.63</v>
          </cell>
        </row>
        <row r="24">
          <cell r="A24" t="str">
            <v>Malaysia</v>
          </cell>
          <cell r="B24">
            <v>358</v>
          </cell>
          <cell r="C24">
            <v>0</v>
          </cell>
          <cell r="G24">
            <v>0</v>
          </cell>
          <cell r="H24">
            <v>0</v>
          </cell>
          <cell r="I24" t="str">
            <v>Huat</v>
          </cell>
          <cell r="J24">
            <v>0</v>
          </cell>
        </row>
        <row r="25">
          <cell r="A25" t="str">
            <v>Benelux</v>
          </cell>
          <cell r="B25">
            <v>376</v>
          </cell>
          <cell r="C25">
            <v>0</v>
          </cell>
          <cell r="G25">
            <v>0</v>
          </cell>
          <cell r="J25">
            <v>0</v>
          </cell>
        </row>
        <row r="26">
          <cell r="A26" t="str">
            <v>Philippines</v>
          </cell>
          <cell r="B26">
            <v>388</v>
          </cell>
          <cell r="C26">
            <v>131856.5</v>
          </cell>
          <cell r="G26">
            <v>131856.5</v>
          </cell>
          <cell r="J26">
            <v>131856.5</v>
          </cell>
        </row>
        <row r="27">
          <cell r="A27" t="str">
            <v>Puerto Rico</v>
          </cell>
          <cell r="B27">
            <v>395</v>
          </cell>
          <cell r="C27">
            <v>5622.76</v>
          </cell>
          <cell r="G27">
            <v>5622.76</v>
          </cell>
          <cell r="J27">
            <v>5622.76</v>
          </cell>
        </row>
        <row r="28">
          <cell r="A28" t="str">
            <v>Singapore</v>
          </cell>
          <cell r="B28">
            <v>397</v>
          </cell>
          <cell r="C28">
            <v>0</v>
          </cell>
          <cell r="G28">
            <v>0</v>
          </cell>
          <cell r="J28">
            <v>0</v>
          </cell>
        </row>
        <row r="29">
          <cell r="A29" t="str">
            <v>South Africa</v>
          </cell>
          <cell r="B29">
            <v>403</v>
          </cell>
          <cell r="C29">
            <v>27103.63</v>
          </cell>
          <cell r="G29">
            <v>27103.63</v>
          </cell>
          <cell r="J29">
            <v>27103.63</v>
          </cell>
        </row>
        <row r="30">
          <cell r="A30" t="str">
            <v>Thailand</v>
          </cell>
          <cell r="B30">
            <v>457</v>
          </cell>
          <cell r="C30">
            <v>0</v>
          </cell>
          <cell r="G30">
            <v>0</v>
          </cell>
          <cell r="J30">
            <v>0</v>
          </cell>
        </row>
        <row r="31">
          <cell r="A31" t="str">
            <v>Avent - Honduras</v>
          </cell>
          <cell r="B31">
            <v>460</v>
          </cell>
          <cell r="C31">
            <v>0</v>
          </cell>
          <cell r="G31">
            <v>0</v>
          </cell>
          <cell r="J31">
            <v>0</v>
          </cell>
        </row>
        <row r="32">
          <cell r="A32" t="str">
            <v>KCRS Bahrain</v>
          </cell>
          <cell r="B32">
            <v>473</v>
          </cell>
          <cell r="C32">
            <v>0</v>
          </cell>
          <cell r="G32">
            <v>0</v>
          </cell>
          <cell r="J32">
            <v>0</v>
          </cell>
        </row>
        <row r="33">
          <cell r="A33" t="str">
            <v>Bahrain</v>
          </cell>
          <cell r="B33">
            <v>474</v>
          </cell>
          <cell r="C33">
            <v>266727.23</v>
          </cell>
          <cell r="G33">
            <v>266727.23</v>
          </cell>
          <cell r="J33">
            <v>266727.23</v>
          </cell>
        </row>
        <row r="34">
          <cell r="A34" t="str">
            <v>Venezuela</v>
          </cell>
          <cell r="B34">
            <v>514</v>
          </cell>
          <cell r="C34">
            <v>37188.870000000003</v>
          </cell>
          <cell r="G34">
            <v>37188.870000000003</v>
          </cell>
          <cell r="H34">
            <v>31894.03</v>
          </cell>
          <cell r="I34" t="str">
            <v>Uzcategui</v>
          </cell>
          <cell r="J34">
            <v>5294.8400000000038</v>
          </cell>
        </row>
        <row r="35">
          <cell r="A35" t="str">
            <v>Mimo Peru</v>
          </cell>
          <cell r="B35">
            <v>540</v>
          </cell>
          <cell r="C35">
            <v>283241.27</v>
          </cell>
          <cell r="G35">
            <v>283241.27</v>
          </cell>
          <cell r="H35">
            <v>282799.81</v>
          </cell>
          <cell r="I35" t="str">
            <v>Gonzales</v>
          </cell>
          <cell r="J35">
            <v>441.46000000002095</v>
          </cell>
        </row>
        <row r="36">
          <cell r="A36" t="str">
            <v>Austria</v>
          </cell>
          <cell r="B36">
            <v>613</v>
          </cell>
          <cell r="C36">
            <v>160187.5</v>
          </cell>
          <cell r="G36">
            <v>160187.5</v>
          </cell>
          <cell r="H36">
            <v>160187.5</v>
          </cell>
          <cell r="I36" t="str">
            <v>Gaffney</v>
          </cell>
          <cell r="J36">
            <v>0</v>
          </cell>
        </row>
        <row r="37">
          <cell r="A37" t="str">
            <v>Israel Hogla</v>
          </cell>
          <cell r="B37">
            <v>618</v>
          </cell>
          <cell r="C37">
            <v>1145177.26</v>
          </cell>
          <cell r="G37">
            <v>1145177.26</v>
          </cell>
          <cell r="J37">
            <v>1145177.26</v>
          </cell>
        </row>
        <row r="38">
          <cell r="A38" t="str">
            <v>Saudi Arabia - OKA</v>
          </cell>
          <cell r="B38">
            <v>620</v>
          </cell>
          <cell r="C38">
            <v>-13949.18</v>
          </cell>
          <cell r="G38">
            <v>-13949.18</v>
          </cell>
          <cell r="J38">
            <v>-13949.18</v>
          </cell>
        </row>
        <row r="39">
          <cell r="A39" t="str">
            <v>China</v>
          </cell>
          <cell r="B39">
            <v>634</v>
          </cell>
          <cell r="C39">
            <v>0</v>
          </cell>
          <cell r="G39">
            <v>0</v>
          </cell>
          <cell r="J39">
            <v>0</v>
          </cell>
        </row>
        <row r="40">
          <cell r="A40" t="str">
            <v>China Investment Co.</v>
          </cell>
          <cell r="B40">
            <v>637</v>
          </cell>
          <cell r="C40">
            <v>134008.01999999999</v>
          </cell>
          <cell r="D40">
            <v>60595.950000000012</v>
          </cell>
          <cell r="G40">
            <v>194603.97</v>
          </cell>
          <cell r="H40">
            <v>134008.01999999999</v>
          </cell>
          <cell r="I40" t="str">
            <v>Yang</v>
          </cell>
          <cell r="J40">
            <v>60595.950000000012</v>
          </cell>
        </row>
        <row r="41">
          <cell r="A41" t="str">
            <v>Taiwan-Scott</v>
          </cell>
          <cell r="B41">
            <v>705</v>
          </cell>
          <cell r="C41">
            <v>28350.05</v>
          </cell>
          <cell r="G41">
            <v>28350.05</v>
          </cell>
          <cell r="J41">
            <v>28350.05</v>
          </cell>
        </row>
        <row r="42">
          <cell r="A42" t="str">
            <v>Japan</v>
          </cell>
          <cell r="B42">
            <v>720</v>
          </cell>
          <cell r="C42">
            <v>345116.31</v>
          </cell>
          <cell r="G42">
            <v>345116.31</v>
          </cell>
          <cell r="J42">
            <v>345116.31</v>
          </cell>
        </row>
        <row r="43">
          <cell r="A43" t="str">
            <v>Singapore</v>
          </cell>
          <cell r="B43">
            <v>728</v>
          </cell>
          <cell r="C43">
            <v>30477.85</v>
          </cell>
          <cell r="G43">
            <v>30477.85</v>
          </cell>
          <cell r="H43">
            <v>30477.85</v>
          </cell>
          <cell r="I43" t="str">
            <v>Goh</v>
          </cell>
          <cell r="J43">
            <v>0</v>
          </cell>
        </row>
        <row r="44">
          <cell r="A44" t="str">
            <v>Spain Scott</v>
          </cell>
          <cell r="B44">
            <v>799</v>
          </cell>
          <cell r="C44">
            <v>35817.53</v>
          </cell>
          <cell r="G44">
            <v>35817.53</v>
          </cell>
          <cell r="H44">
            <v>35817.53</v>
          </cell>
          <cell r="I44" t="str">
            <v>Cortajarena</v>
          </cell>
          <cell r="J44">
            <v>0</v>
          </cell>
        </row>
        <row r="45">
          <cell r="A45" t="str">
            <v>Unidentified Billing</v>
          </cell>
          <cell r="G45">
            <v>0</v>
          </cell>
          <cell r="J45">
            <v>0</v>
          </cell>
        </row>
        <row r="47">
          <cell r="C47">
            <v>7804397.46</v>
          </cell>
          <cell r="D47">
            <v>2233733.5699999998</v>
          </cell>
          <cell r="E47">
            <v>0</v>
          </cell>
          <cell r="F47">
            <v>0</v>
          </cell>
          <cell r="G47">
            <v>10038131.030000001</v>
          </cell>
          <cell r="H47">
            <v>1804636.25</v>
          </cell>
          <cell r="J47">
            <v>8233494.7799999993</v>
          </cell>
        </row>
        <row r="50">
          <cell r="A50" t="str">
            <v>Reporting Unit:  KC International Services</v>
          </cell>
          <cell r="H50" t="str">
            <v>Schedule 1-E</v>
          </cell>
        </row>
        <row r="51">
          <cell r="A51" t="str">
            <v>Currency:  US $000</v>
          </cell>
          <cell r="H51" t="str">
            <v>Inter/Intra Co Acct Balances</v>
          </cell>
        </row>
        <row r="52">
          <cell r="A52" t="str">
            <v>Period Ended:  March 1999</v>
          </cell>
          <cell r="H52" t="str">
            <v>Consolidated Subsidiaries Only</v>
          </cell>
        </row>
        <row r="53">
          <cell r="A53" t="str">
            <v>Prepared By:  Betty Pringle</v>
          </cell>
        </row>
        <row r="54">
          <cell r="A54" t="str">
            <v>Reviewed By: ______________________</v>
          </cell>
        </row>
        <row r="56">
          <cell r="A56" t="str">
            <v>Entity Code          472</v>
          </cell>
          <cell r="B56" t="str">
            <v>Period Class</v>
          </cell>
          <cell r="D56" t="str">
            <v>9903</v>
          </cell>
        </row>
        <row r="57">
          <cell r="A57" t="str">
            <v xml:space="preserve"> CFR Proc           1----6</v>
          </cell>
          <cell r="B57" t="str">
            <v xml:space="preserve">   CFR</v>
          </cell>
          <cell r="D57" t="str">
            <v xml:space="preserve"> 7-----14</v>
          </cell>
        </row>
        <row r="59">
          <cell r="B59" t="str">
            <v>CFR</v>
          </cell>
          <cell r="C59" t="str">
            <v>Current Rec</v>
          </cell>
          <cell r="D59" t="str">
            <v>Current Rec</v>
          </cell>
          <cell r="E59" t="str">
            <v>Long Term</v>
          </cell>
          <cell r="G59" t="str">
            <v>Accrued</v>
          </cell>
          <cell r="H59" t="str">
            <v>Dividends</v>
          </cell>
        </row>
        <row r="60">
          <cell r="A60" t="str">
            <v>Column Reference</v>
          </cell>
          <cell r="B60" t="str">
            <v>Entity</v>
          </cell>
          <cell r="C60" t="str">
            <v>Trade</v>
          </cell>
          <cell r="D60" t="str">
            <v>Other</v>
          </cell>
          <cell r="E60" t="str">
            <v>Rec</v>
          </cell>
          <cell r="F60" t="str">
            <v>Payables</v>
          </cell>
          <cell r="G60" t="str">
            <v>Liab</v>
          </cell>
          <cell r="H60" t="str">
            <v>Payable</v>
          </cell>
        </row>
        <row r="61">
          <cell r="A61" t="str">
            <v>CFR Ref No. (Col 15 - 18)</v>
          </cell>
          <cell r="B61" t="str">
            <v>Code</v>
          </cell>
          <cell r="C61" t="str">
            <v>0315</v>
          </cell>
          <cell r="D61" t="str">
            <v>0322</v>
          </cell>
          <cell r="E61" t="str">
            <v>1032</v>
          </cell>
          <cell r="F61" t="str">
            <v>0470</v>
          </cell>
          <cell r="G61" t="str">
            <v>0566</v>
          </cell>
          <cell r="H61" t="str">
            <v>1030</v>
          </cell>
        </row>
        <row r="62">
          <cell r="A62" t="str">
            <v>CFR Amount</v>
          </cell>
          <cell r="B62" t="str">
            <v>19----24</v>
          </cell>
          <cell r="C62" t="str">
            <v>25-----38</v>
          </cell>
          <cell r="D62" t="str">
            <v>25-----38</v>
          </cell>
          <cell r="E62" t="str">
            <v>25-----38</v>
          </cell>
          <cell r="F62" t="str">
            <v>25-----38</v>
          </cell>
          <cell r="G62" t="str">
            <v>25-----38</v>
          </cell>
          <cell r="H62" t="str">
            <v>25-----38</v>
          </cell>
        </row>
        <row r="64">
          <cell r="A64" t="str">
            <v>Corporate</v>
          </cell>
          <cell r="B64" t="str">
            <v>004UHQ</v>
          </cell>
          <cell r="C64">
            <v>47</v>
          </cell>
          <cell r="D64">
            <v>22985</v>
          </cell>
          <cell r="F64">
            <v>95</v>
          </cell>
          <cell r="H64">
            <v>0</v>
          </cell>
        </row>
        <row r="65">
          <cell r="A65" t="str">
            <v>Corporate</v>
          </cell>
          <cell r="B65" t="str">
            <v>005UHQ</v>
          </cell>
          <cell r="C65">
            <v>0</v>
          </cell>
          <cell r="F65">
            <v>0</v>
          </cell>
        </row>
        <row r="66">
          <cell r="A66" t="str">
            <v>USCPC General Accounting</v>
          </cell>
          <cell r="B66" t="str">
            <v>013CHQ</v>
          </cell>
          <cell r="C66">
            <v>5836</v>
          </cell>
          <cell r="F66">
            <v>324</v>
          </cell>
        </row>
        <row r="67">
          <cell r="A67" t="str">
            <v>Roswell Balance Sheet</v>
          </cell>
          <cell r="B67" t="str">
            <v>034</v>
          </cell>
          <cell r="C67">
            <v>231</v>
          </cell>
          <cell r="F67">
            <v>22</v>
          </cell>
        </row>
        <row r="68">
          <cell r="A68" t="str">
            <v>Neenah Paper</v>
          </cell>
          <cell r="B68" t="str">
            <v>055</v>
          </cell>
          <cell r="C68">
            <v>8</v>
          </cell>
        </row>
        <row r="69">
          <cell r="A69" t="str">
            <v>US Technical Papers</v>
          </cell>
          <cell r="B69" t="str">
            <v>154TPB</v>
          </cell>
          <cell r="C69">
            <v>0</v>
          </cell>
        </row>
        <row r="70">
          <cell r="A70" t="str">
            <v>KC Kenco (Brazil)</v>
          </cell>
          <cell r="B70" t="str">
            <v>224</v>
          </cell>
          <cell r="C70">
            <v>112</v>
          </cell>
        </row>
        <row r="71">
          <cell r="A71" t="str">
            <v>K-C Argentina</v>
          </cell>
          <cell r="B71" t="str">
            <v>225C</v>
          </cell>
          <cell r="C71">
            <v>-81</v>
          </cell>
        </row>
        <row r="72">
          <cell r="A72" t="str">
            <v>K-C Canada (Terrace Bay)</v>
          </cell>
          <cell r="B72" t="str">
            <v>253PHQ</v>
          </cell>
          <cell r="C72">
            <v>0</v>
          </cell>
        </row>
        <row r="73">
          <cell r="A73" t="str">
            <v>K-C Canada, Inc.</v>
          </cell>
          <cell r="B73" t="str">
            <v>265CHQ</v>
          </cell>
          <cell r="C73">
            <v>77</v>
          </cell>
        </row>
        <row r="74">
          <cell r="A74" t="str">
            <v>K-C Limited - Other</v>
          </cell>
          <cell r="B74" t="str">
            <v>310CO</v>
          </cell>
          <cell r="C74">
            <v>1019</v>
          </cell>
          <cell r="F74">
            <v>633</v>
          </cell>
          <cell r="G74">
            <v>0</v>
          </cell>
        </row>
        <row r="75">
          <cell r="A75" t="str">
            <v>K-C Sopalin - Other</v>
          </cell>
          <cell r="B75" t="str">
            <v>334CO</v>
          </cell>
          <cell r="C75">
            <v>43</v>
          </cell>
        </row>
        <row r="76">
          <cell r="A76" t="str">
            <v>K-C GMBH - Other</v>
          </cell>
          <cell r="B76" t="str">
            <v>340CO</v>
          </cell>
          <cell r="C76">
            <v>1</v>
          </cell>
        </row>
        <row r="77">
          <cell r="A77" t="str">
            <v>kc Korea</v>
          </cell>
          <cell r="B77" t="str">
            <v>355CHQ</v>
          </cell>
          <cell r="C77">
            <v>1</v>
          </cell>
          <cell r="F77">
            <v>137</v>
          </cell>
        </row>
        <row r="78">
          <cell r="A78" t="str">
            <v>K-C Malaysia, Sendirian Berhad</v>
          </cell>
          <cell r="B78" t="str">
            <v>358C</v>
          </cell>
          <cell r="C78">
            <v>0</v>
          </cell>
        </row>
        <row r="79">
          <cell r="A79" t="str">
            <v>K-C Benelux - Other</v>
          </cell>
          <cell r="B79" t="str">
            <v>376CO</v>
          </cell>
          <cell r="C79">
            <v>0</v>
          </cell>
        </row>
        <row r="80">
          <cell r="A80" t="str">
            <v>Philippines</v>
          </cell>
          <cell r="B80" t="str">
            <v>388HHQ</v>
          </cell>
          <cell r="C80">
            <v>132</v>
          </cell>
          <cell r="F80">
            <v>67</v>
          </cell>
        </row>
        <row r="81">
          <cell r="A81" t="str">
            <v>K-C Puerto Rico, Inc</v>
          </cell>
          <cell r="B81" t="str">
            <v>395</v>
          </cell>
          <cell r="C81">
            <v>5</v>
          </cell>
        </row>
        <row r="82">
          <cell r="A82" t="str">
            <v>Carlton Paper</v>
          </cell>
          <cell r="B82" t="str">
            <v>403C</v>
          </cell>
          <cell r="C82">
            <v>27</v>
          </cell>
        </row>
        <row r="83">
          <cell r="A83" t="str">
            <v>K-C Thailand, LTD</v>
          </cell>
          <cell r="B83" t="str">
            <v>457</v>
          </cell>
          <cell r="C83">
            <v>0</v>
          </cell>
          <cell r="F83">
            <v>1082</v>
          </cell>
        </row>
        <row r="84">
          <cell r="A84" t="str">
            <v>Avent</v>
          </cell>
          <cell r="B84">
            <v>460</v>
          </cell>
          <cell r="C84">
            <v>0</v>
          </cell>
        </row>
        <row r="85">
          <cell r="A85" t="str">
            <v>KCRS Bahrain</v>
          </cell>
          <cell r="B85" t="str">
            <v>473</v>
          </cell>
          <cell r="C85">
            <v>0</v>
          </cell>
        </row>
        <row r="86">
          <cell r="A86" t="str">
            <v>Venezuela</v>
          </cell>
          <cell r="B86" t="str">
            <v>514</v>
          </cell>
          <cell r="C86">
            <v>37</v>
          </cell>
        </row>
        <row r="87">
          <cell r="A87" t="str">
            <v>Mimo Peru</v>
          </cell>
          <cell r="B87" t="str">
            <v>540</v>
          </cell>
          <cell r="C87">
            <v>283</v>
          </cell>
        </row>
        <row r="88">
          <cell r="A88" t="str">
            <v>Austria</v>
          </cell>
          <cell r="B88" t="str">
            <v>613CO</v>
          </cell>
          <cell r="C88">
            <v>160</v>
          </cell>
        </row>
        <row r="89">
          <cell r="A89" t="str">
            <v>China - Beijing Joint Venture</v>
          </cell>
          <cell r="B89" t="str">
            <v>634</v>
          </cell>
          <cell r="C89">
            <v>0</v>
          </cell>
        </row>
        <row r="90">
          <cell r="A90" t="str">
            <v>China - Investment Co.</v>
          </cell>
          <cell r="B90" t="str">
            <v>637CHQ</v>
          </cell>
          <cell r="C90">
            <v>195</v>
          </cell>
        </row>
        <row r="91">
          <cell r="A91" t="str">
            <v>Japan</v>
          </cell>
          <cell r="B91">
            <v>705</v>
          </cell>
          <cell r="C91">
            <v>28</v>
          </cell>
          <cell r="F91">
            <v>22</v>
          </cell>
        </row>
        <row r="92">
          <cell r="A92" t="str">
            <v>Hong Kong</v>
          </cell>
          <cell r="B92">
            <v>708</v>
          </cell>
          <cell r="C92">
            <v>0</v>
          </cell>
          <cell r="G92">
            <v>35</v>
          </cell>
        </row>
        <row r="93">
          <cell r="A93" t="str">
            <v>Japan</v>
          </cell>
          <cell r="B93" t="str">
            <v>720CHQ</v>
          </cell>
          <cell r="C93">
            <v>345</v>
          </cell>
          <cell r="F93">
            <v>10</v>
          </cell>
        </row>
        <row r="94">
          <cell r="A94" t="str">
            <v>K-C Far East PTY., LTD</v>
          </cell>
          <cell r="B94" t="str">
            <v>728CHQ</v>
          </cell>
          <cell r="C94">
            <v>30</v>
          </cell>
          <cell r="F94">
            <v>118</v>
          </cell>
        </row>
        <row r="95">
          <cell r="A95" t="str">
            <v>Spain -Scott</v>
          </cell>
          <cell r="B95" t="str">
            <v>799CO</v>
          </cell>
          <cell r="C95">
            <v>36</v>
          </cell>
        </row>
        <row r="98">
          <cell r="A98" t="str">
            <v>Total Consolidated Subs</v>
          </cell>
          <cell r="C98">
            <v>8572</v>
          </cell>
          <cell r="D98">
            <v>22985</v>
          </cell>
          <cell r="E98">
            <v>0</v>
          </cell>
          <cell r="F98">
            <v>2510</v>
          </cell>
          <cell r="G98">
            <v>35</v>
          </cell>
          <cell r="H98">
            <v>0</v>
          </cell>
        </row>
        <row r="100">
          <cell r="A100" t="str">
            <v>CFR Ref No. (Col 15 - 18)</v>
          </cell>
          <cell r="C100" t="str">
            <v>1034</v>
          </cell>
          <cell r="D100" t="str">
            <v>1035</v>
          </cell>
          <cell r="E100" t="str">
            <v>1032</v>
          </cell>
          <cell r="F100" t="str">
            <v>1036</v>
          </cell>
          <cell r="G100" t="str">
            <v>1037</v>
          </cell>
          <cell r="H100" t="str">
            <v>1040</v>
          </cell>
        </row>
        <row r="101">
          <cell r="A101" t="str">
            <v>CFR Amount</v>
          </cell>
          <cell r="B101" t="str">
            <v>19----24</v>
          </cell>
          <cell r="C101" t="str">
            <v>25-----38</v>
          </cell>
          <cell r="D101" t="str">
            <v>25-----38</v>
          </cell>
          <cell r="E101" t="str">
            <v>25-----38</v>
          </cell>
          <cell r="F101" t="str">
            <v>25-----38</v>
          </cell>
          <cell r="G101" t="str">
            <v>25-----38</v>
          </cell>
          <cell r="H101" t="str">
            <v>25-----38</v>
          </cell>
        </row>
        <row r="103">
          <cell r="A103" t="str">
            <v>K-C Australia, PTY., LTD</v>
          </cell>
          <cell r="B103" t="str">
            <v>211CHQ</v>
          </cell>
          <cell r="C103">
            <v>68</v>
          </cell>
          <cell r="F103">
            <v>109</v>
          </cell>
        </row>
        <row r="104">
          <cell r="A104" t="str">
            <v>Israel Hogla</v>
          </cell>
          <cell r="B104" t="str">
            <v>618CHQ</v>
          </cell>
          <cell r="C104">
            <v>1145</v>
          </cell>
        </row>
        <row r="105">
          <cell r="A105" t="str">
            <v>Olayan Kimberly-Clark Arabia Company</v>
          </cell>
          <cell r="B105" t="str">
            <v>620</v>
          </cell>
          <cell r="C105">
            <v>253</v>
          </cell>
        </row>
        <row r="107">
          <cell r="A107" t="str">
            <v>Total Equity Affiliates</v>
          </cell>
          <cell r="C107">
            <v>1466</v>
          </cell>
          <cell r="D107">
            <v>0</v>
          </cell>
          <cell r="E107">
            <v>0</v>
          </cell>
          <cell r="F107">
            <v>109</v>
          </cell>
          <cell r="G107">
            <v>0</v>
          </cell>
          <cell r="H107">
            <v>0</v>
          </cell>
        </row>
        <row r="109">
          <cell r="A109" t="str">
            <v>Receivable/Payable w/non-Affiliates</v>
          </cell>
          <cell r="C109">
            <v>0</v>
          </cell>
          <cell r="D109">
            <v>622</v>
          </cell>
          <cell r="E109">
            <v>13</v>
          </cell>
          <cell r="F109">
            <v>-312</v>
          </cell>
          <cell r="G109">
            <v>27267</v>
          </cell>
          <cell r="H109">
            <v>0</v>
          </cell>
        </row>
        <row r="111">
          <cell r="A111" t="str">
            <v>Total Per Book &amp; Balance Sheet</v>
          </cell>
          <cell r="C111">
            <v>10038</v>
          </cell>
          <cell r="D111">
            <v>23607</v>
          </cell>
          <cell r="E111">
            <v>13</v>
          </cell>
          <cell r="F111">
            <v>2307</v>
          </cell>
          <cell r="G111">
            <v>27302</v>
          </cell>
          <cell r="H11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analitico"/>
      <sheetName val="BALANCE"/>
      <sheetName val="Auxiliares"/>
      <sheetName val="RESULTADOS"/>
      <sheetName val="FLUJO"/>
      <sheetName val="VARIACION PN"/>
      <sheetName val="ANEXO IV"/>
      <sheetName val="Balance_analitico"/>
      <sheetName val="VARIACION_PN"/>
      <sheetName val="ANEXO_IV"/>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ing"/>
      <sheetName val="GA4082 Tie Out"/>
      <sheetName val="Legacy 4082"/>
      <sheetName val="Adj AR 4082"/>
      <sheetName val="Adj Hold 7012"/>
      <sheetName val="POT"/>
      <sheetName val="0004HQ"/>
      <sheetName val="013 - C"/>
      <sheetName val="013 - E"/>
      <sheetName val="002 - C"/>
      <sheetName val="002 - E"/>
      <sheetName val="012HQ"/>
      <sheetName val="KCP - C"/>
      <sheetName val="KCP - E"/>
      <sheetName val="HEALTHCARE"/>
      <sheetName val="PR Xfer"/>
      <sheetName val="EUR Xfer"/>
      <sheetName val="472HQ"/>
      <sheetName val="472 Upload"/>
      <sheetName val="Div 82"/>
      <sheetName val="RFAccr"/>
      <sheetName val="Amort JE"/>
      <sheetName val="Amort Schedule"/>
      <sheetName val="Initial Accrual"/>
      <sheetName val="Adj to Confirmation"/>
      <sheetName val="Adj to Actual"/>
      <sheetName val="Currency"/>
      <sheetName val="Rates"/>
      <sheetName val="Terms"/>
      <sheetName val="JE7041"/>
      <sheetName val="Macro 3920A"/>
      <sheetName val="Macro 3920B"/>
      <sheetName val="Macro 3920C"/>
      <sheetName val="Macro 7041"/>
      <sheetName val="Module1"/>
      <sheetName val="GA4082_Tie_Out"/>
      <sheetName val="Legacy_4082"/>
      <sheetName val="Adj_AR_4082"/>
      <sheetName val="Adj_Hold_7012"/>
      <sheetName val="013_-_C"/>
      <sheetName val="013_-_E"/>
      <sheetName val="002_-_C"/>
      <sheetName val="002_-_E"/>
      <sheetName val="KCP_-_C"/>
      <sheetName val="KCP_-_E"/>
      <sheetName val="PR_Xfer"/>
      <sheetName val="EUR_Xfer"/>
      <sheetName val="472_Upload"/>
      <sheetName val="Div_82"/>
      <sheetName val="Amort_JE"/>
      <sheetName val="Amort_Schedule"/>
      <sheetName val="Initial_Accrual"/>
      <sheetName val="Adj_to_Confirmation"/>
      <sheetName val="Adj_to_Actual"/>
      <sheetName val="Macro_3920A"/>
      <sheetName val="Macro_3920B"/>
      <sheetName val="Macro_3920C"/>
      <sheetName val="Macro_70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AP"/>
      <sheetName val="ARMADO"/>
      <sheetName val="CUENTAS_SAP"/>
      <sheetName val="DE"/>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 sheetId="2">
        <row r="1">
          <cell r="A1" t="str">
            <v>Sumas saldos 30/09/2007</v>
          </cell>
        </row>
      </sheetData>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sheetName val="Pant"/>
      <sheetName val="Plan"/>
      <sheetName val="comparat"/>
      <sheetName val="x sku"/>
      <sheetName val="Messku"/>
      <sheetName val="Model"/>
      <sheetName val="Nue-Cam"/>
      <sheetName val="Prod"/>
      <sheetName val="DIFER"/>
      <sheetName val="Meses"/>
      <sheetName val="Prom"/>
      <sheetName val="Dialog"/>
      <sheetName val="Dialog1"/>
      <sheetName val="Module2"/>
      <sheetName val="Module1"/>
      <sheetName val="Module3"/>
      <sheetName val="Module4"/>
      <sheetName val="x_sku"/>
      <sheetName val="x_sku1"/>
      <sheetName val="x_sku2"/>
    </sheetNames>
    <sheetDataSet>
      <sheetData sheetId="0" refreshError="1">
        <row r="14">
          <cell r="U14">
            <v>12</v>
          </cell>
        </row>
        <row r="24">
          <cell r="B24" t="str">
            <v xml:space="preserve">  FURNITURE CARE</v>
          </cell>
          <cell r="G24">
            <v>54855</v>
          </cell>
          <cell r="H24">
            <v>39884</v>
          </cell>
          <cell r="I24">
            <v>39884</v>
          </cell>
          <cell r="J24">
            <v>54855</v>
          </cell>
          <cell r="K24">
            <v>39884</v>
          </cell>
          <cell r="L24">
            <v>39884</v>
          </cell>
          <cell r="M24">
            <v>269246</v>
          </cell>
          <cell r="N24">
            <v>54855</v>
          </cell>
          <cell r="O24">
            <v>39884</v>
          </cell>
          <cell r="P24">
            <v>39884</v>
          </cell>
          <cell r="Q24">
            <v>49855</v>
          </cell>
          <cell r="R24">
            <v>39884</v>
          </cell>
          <cell r="S24">
            <v>39884</v>
          </cell>
          <cell r="T24">
            <v>264246</v>
          </cell>
          <cell r="U24">
            <v>533492</v>
          </cell>
          <cell r="V24">
            <v>590695</v>
          </cell>
          <cell r="AF24">
            <v>0</v>
          </cell>
          <cell r="AI24" t="str">
            <v>PRODUCTO</v>
          </cell>
          <cell r="AJ24" t="str">
            <v>TAM</v>
          </cell>
          <cell r="AK24" t="str">
            <v>DE</v>
          </cell>
          <cell r="AL24" t="str">
            <v>CODIGO</v>
          </cell>
          <cell r="AM24" t="str">
            <v>STAT</v>
          </cell>
          <cell r="AN24" t="str">
            <v xml:space="preserve"> JUL 02</v>
          </cell>
          <cell r="AO24" t="str">
            <v xml:space="preserve"> AGO 02</v>
          </cell>
          <cell r="AP24" t="str">
            <v xml:space="preserve"> SEP 02</v>
          </cell>
          <cell r="AQ24" t="str">
            <v xml:space="preserve"> OCT 02</v>
          </cell>
          <cell r="AR24" t="str">
            <v xml:space="preserve"> NOV 02</v>
          </cell>
          <cell r="AS24" t="str">
            <v xml:space="preserve"> DIC 02</v>
          </cell>
          <cell r="AT24" t="str">
            <v xml:space="preserve"> ENE 03</v>
          </cell>
          <cell r="AU24" t="str">
            <v xml:space="preserve"> FEB 03</v>
          </cell>
          <cell r="AV24" t="str">
            <v xml:space="preserve"> MAR 03</v>
          </cell>
          <cell r="AW24" t="str">
            <v xml:space="preserve"> ABR 03</v>
          </cell>
          <cell r="AX24" t="str">
            <v xml:space="preserve"> MAY 03</v>
          </cell>
          <cell r="AY24" t="str">
            <v xml:space="preserve"> JUN 03</v>
          </cell>
        </row>
        <row r="26">
          <cell r="B26" t="str">
            <v xml:space="preserve">  FLOOR CARE</v>
          </cell>
          <cell r="G26">
            <v>92739.370960072003</v>
          </cell>
          <cell r="H26">
            <v>73641.496768057608</v>
          </cell>
          <cell r="I26">
            <v>74289.496768057608</v>
          </cell>
          <cell r="J26">
            <v>92251.353268467923</v>
          </cell>
          <cell r="K26">
            <v>74290.57369113453</v>
          </cell>
          <cell r="L26">
            <v>73940.57369113453</v>
          </cell>
          <cell r="M26">
            <v>481152.86514692416</v>
          </cell>
          <cell r="N26">
            <v>94071.659421610471</v>
          </cell>
          <cell r="O26">
            <v>76768.727537288374</v>
          </cell>
          <cell r="P26">
            <v>73986.727537288374</v>
          </cell>
          <cell r="Q26">
            <v>93934.045576160235</v>
          </cell>
          <cell r="R26">
            <v>75286.727537288374</v>
          </cell>
          <cell r="S26">
            <v>74986.727537288374</v>
          </cell>
          <cell r="T26">
            <v>489034.61514692428</v>
          </cell>
          <cell r="U26">
            <v>970187.48029384844</v>
          </cell>
          <cell r="V26">
            <v>915253.37173986272</v>
          </cell>
          <cell r="AE26" t="str">
            <v>CODIGO</v>
          </cell>
          <cell r="AF26" t="str">
            <v>TOTAL 02/03</v>
          </cell>
        </row>
        <row r="27">
          <cell r="AE27" t="str">
            <v>000010</v>
          </cell>
          <cell r="AF27" t="str">
            <v>&lt;&gt;0</v>
          </cell>
        </row>
        <row r="28">
          <cell r="B28" t="str">
            <v xml:space="preserve">  AIR CARE</v>
          </cell>
          <cell r="G28">
            <v>179999.69506569847</v>
          </cell>
          <cell r="H28">
            <v>146648.07605255878</v>
          </cell>
          <cell r="I28">
            <v>147128.07605255878</v>
          </cell>
          <cell r="J28">
            <v>190599.69506569847</v>
          </cell>
          <cell r="K28">
            <v>153328.07605255875</v>
          </cell>
          <cell r="L28">
            <v>154409.07605255875</v>
          </cell>
          <cell r="M28">
            <v>972112.69434163196</v>
          </cell>
          <cell r="N28">
            <v>182039.69506569847</v>
          </cell>
          <cell r="O28">
            <v>147880.07605255878</v>
          </cell>
          <cell r="P28">
            <v>155880.07605255875</v>
          </cell>
          <cell r="Q28">
            <v>219239.69506569847</v>
          </cell>
          <cell r="R28">
            <v>178380.07605255875</v>
          </cell>
          <cell r="S28">
            <v>179729.94842178954</v>
          </cell>
          <cell r="T28">
            <v>1063149.5667108628</v>
          </cell>
          <cell r="U28">
            <v>2035262.2610524949</v>
          </cell>
          <cell r="V28">
            <v>1739014.9705331477</v>
          </cell>
          <cell r="AE28" t="str">
            <v>000011</v>
          </cell>
          <cell r="AF28" t="str">
            <v>&lt;&gt;0</v>
          </cell>
        </row>
        <row r="29">
          <cell r="AE29" t="str">
            <v>000013</v>
          </cell>
          <cell r="AF29" t="str">
            <v>&lt;&gt;0</v>
          </cell>
        </row>
        <row r="30">
          <cell r="B30" t="str">
            <v xml:space="preserve">  FABRIC CARE</v>
          </cell>
          <cell r="G30">
            <v>20087.1135292</v>
          </cell>
          <cell r="H30">
            <v>18872.910526560001</v>
          </cell>
          <cell r="I30">
            <v>18518.46101504</v>
          </cell>
          <cell r="J30">
            <v>29958.897270240002</v>
          </cell>
          <cell r="K30">
            <v>26331.980328000001</v>
          </cell>
          <cell r="L30">
            <v>23925.09874352</v>
          </cell>
          <cell r="M30">
            <v>137694.46141256002</v>
          </cell>
          <cell r="N30">
            <v>30431.785839199998</v>
          </cell>
          <cell r="O30">
            <v>25347.258979539201</v>
          </cell>
          <cell r="P30">
            <v>27598.753323529119</v>
          </cell>
          <cell r="Q30">
            <v>27464.427900099843</v>
          </cell>
          <cell r="R30">
            <v>20252.866975625278</v>
          </cell>
          <cell r="S30">
            <v>15748.633124026723</v>
          </cell>
          <cell r="T30">
            <v>146843.72614202017</v>
          </cell>
          <cell r="U30">
            <v>284538.18755458016</v>
          </cell>
          <cell r="V30">
            <v>280925.48887126014</v>
          </cell>
          <cell r="AE30" t="str">
            <v>000019</v>
          </cell>
          <cell r="AF30" t="str">
            <v>&lt;&gt;0</v>
          </cell>
        </row>
        <row r="31">
          <cell r="AE31" t="str">
            <v>000020</v>
          </cell>
          <cell r="AF31" t="str">
            <v>&lt;&gt;0</v>
          </cell>
        </row>
        <row r="32">
          <cell r="B32" t="str">
            <v xml:space="preserve">  BATHROOM CARE</v>
          </cell>
          <cell r="G32">
            <v>20225.961538461539</v>
          </cell>
          <cell r="H32">
            <v>16130.76923076923</v>
          </cell>
          <cell r="I32">
            <v>16130.76923076923</v>
          </cell>
          <cell r="J32">
            <v>20225.961538461539</v>
          </cell>
          <cell r="K32">
            <v>16130.76923076923</v>
          </cell>
          <cell r="L32">
            <v>16130.76923076923</v>
          </cell>
          <cell r="M32">
            <v>104975</v>
          </cell>
          <cell r="N32">
            <v>20225.961538461539</v>
          </cell>
          <cell r="O32">
            <v>16130.76923076923</v>
          </cell>
          <cell r="P32">
            <v>14780.76923076923</v>
          </cell>
          <cell r="Q32">
            <v>18475.961538461539</v>
          </cell>
          <cell r="R32">
            <v>14780.76923076923</v>
          </cell>
          <cell r="S32">
            <v>14780.76923076923</v>
          </cell>
          <cell r="T32">
            <v>99175</v>
          </cell>
          <cell r="U32">
            <v>204150</v>
          </cell>
          <cell r="V32">
            <v>210950</v>
          </cell>
          <cell r="AE32" t="str">
            <v>000021</v>
          </cell>
          <cell r="AF32" t="str">
            <v>&lt;&gt;0</v>
          </cell>
        </row>
        <row r="33">
          <cell r="AE33" t="str">
            <v>000022</v>
          </cell>
          <cell r="AF33" t="str">
            <v>&lt;&gt;0</v>
          </cell>
        </row>
        <row r="34">
          <cell r="B34" t="str">
            <v xml:space="preserve">  CLEANERS</v>
          </cell>
          <cell r="G34">
            <v>25600.86538461539</v>
          </cell>
          <cell r="H34">
            <v>18480.692307692312</v>
          </cell>
          <cell r="I34">
            <v>18480.692307692312</v>
          </cell>
          <cell r="J34">
            <v>25600.86538461539</v>
          </cell>
          <cell r="K34">
            <v>18480.692307692312</v>
          </cell>
          <cell r="L34">
            <v>18480.692307692312</v>
          </cell>
          <cell r="M34">
            <v>125124.50000000003</v>
          </cell>
          <cell r="N34">
            <v>25600.86538461539</v>
          </cell>
          <cell r="O34">
            <v>18480.692307692312</v>
          </cell>
          <cell r="P34">
            <v>18480.692307692312</v>
          </cell>
          <cell r="Q34">
            <v>25600.86538461539</v>
          </cell>
          <cell r="R34">
            <v>18480.692307692312</v>
          </cell>
          <cell r="S34">
            <v>18480.692307692312</v>
          </cell>
          <cell r="T34">
            <v>125124.50000000003</v>
          </cell>
          <cell r="U34">
            <v>250249.00000000006</v>
          </cell>
          <cell r="V34">
            <v>291651.11</v>
          </cell>
          <cell r="AE34" t="str">
            <v>000023</v>
          </cell>
          <cell r="AF34" t="str">
            <v>&lt;&gt;0</v>
          </cell>
        </row>
        <row r="35">
          <cell r="AE35" t="str">
            <v>000024</v>
          </cell>
          <cell r="AF35" t="str">
            <v>&lt;&gt;0</v>
          </cell>
        </row>
        <row r="36">
          <cell r="B36" t="str">
            <v xml:space="preserve">  BOLSAS </v>
          </cell>
          <cell r="G36">
            <v>21616.2</v>
          </cell>
          <cell r="H36">
            <v>22333.8</v>
          </cell>
          <cell r="I36">
            <v>23303.599999999999</v>
          </cell>
          <cell r="J36">
            <v>23048.6</v>
          </cell>
          <cell r="K36">
            <v>22602.7</v>
          </cell>
          <cell r="L36">
            <v>23178.799999999999</v>
          </cell>
          <cell r="M36">
            <v>136083.70000000001</v>
          </cell>
          <cell r="N36">
            <v>21703.599999999999</v>
          </cell>
          <cell r="O36">
            <v>21502</v>
          </cell>
          <cell r="P36">
            <v>23271</v>
          </cell>
          <cell r="Q36">
            <v>23295.199999999997</v>
          </cell>
          <cell r="R36">
            <v>23760.1</v>
          </cell>
          <cell r="S36">
            <v>24301.599999999999</v>
          </cell>
          <cell r="T36">
            <v>137833.5</v>
          </cell>
          <cell r="U36">
            <v>273917.2</v>
          </cell>
          <cell r="V36">
            <v>273917.2</v>
          </cell>
          <cell r="AE36" t="str">
            <v>000025</v>
          </cell>
          <cell r="AF36" t="str">
            <v>&lt;&gt;0</v>
          </cell>
        </row>
        <row r="37">
          <cell r="AE37" t="str">
            <v>000026</v>
          </cell>
          <cell r="AF37" t="str">
            <v>&lt;&gt;0</v>
          </cell>
        </row>
        <row r="38">
          <cell r="B38" t="str">
            <v xml:space="preserve">  AUTOMOTIVE</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AE38" t="str">
            <v>000028</v>
          </cell>
          <cell r="AF38" t="str">
            <v>&lt;&gt;0</v>
          </cell>
        </row>
        <row r="39">
          <cell r="AE39" t="str">
            <v>000030</v>
          </cell>
          <cell r="AF39" t="str">
            <v>&lt;&gt;0</v>
          </cell>
        </row>
        <row r="40">
          <cell r="AE40" t="str">
            <v>000032</v>
          </cell>
          <cell r="AF40" t="str">
            <v>&lt;&gt;0</v>
          </cell>
        </row>
        <row r="41">
          <cell r="B41" t="str">
            <v xml:space="preserve"> TOTAL HOME CARE</v>
          </cell>
          <cell r="G41">
            <v>415124.20647804748</v>
          </cell>
          <cell r="H41">
            <v>335991.74488563795</v>
          </cell>
          <cell r="I41">
            <v>337735.09537411795</v>
          </cell>
          <cell r="J41">
            <v>436540.37252748333</v>
          </cell>
          <cell r="K41">
            <v>351048.79161015485</v>
          </cell>
          <cell r="L41">
            <v>349949.01002567483</v>
          </cell>
          <cell r="M41">
            <v>2226389.2209011163</v>
          </cell>
          <cell r="N41">
            <v>428928.56724958587</v>
          </cell>
          <cell r="O41">
            <v>345993.52410784794</v>
          </cell>
          <cell r="P41">
            <v>353882.01845183776</v>
          </cell>
          <cell r="Q41">
            <v>457865.1954650355</v>
          </cell>
          <cell r="R41">
            <v>370825.23210393393</v>
          </cell>
          <cell r="S41">
            <v>367912.37062156614</v>
          </cell>
          <cell r="T41">
            <v>2325406.9079998075</v>
          </cell>
          <cell r="U41">
            <v>4551796.1289009238</v>
          </cell>
          <cell r="V41">
            <v>4302407.1411442701</v>
          </cell>
          <cell r="AE41" t="str">
            <v>000033</v>
          </cell>
          <cell r="AF41" t="str">
            <v>&lt;&gt;0</v>
          </cell>
        </row>
        <row r="42">
          <cell r="AE42" t="str">
            <v>000034</v>
          </cell>
          <cell r="AF42" t="str">
            <v>&lt;&gt;0</v>
          </cell>
        </row>
        <row r="43">
          <cell r="AE43" t="str">
            <v>000037</v>
          </cell>
          <cell r="AF43" t="str">
            <v>&lt;&gt;0</v>
          </cell>
        </row>
        <row r="44">
          <cell r="B44" t="str">
            <v xml:space="preserve">  REPELENTES</v>
          </cell>
          <cell r="G44">
            <v>4384.4941831801107</v>
          </cell>
          <cell r="H44">
            <v>4470.0898234839715</v>
          </cell>
          <cell r="I44">
            <v>10935.763722500182</v>
          </cell>
          <cell r="J44">
            <v>41000</v>
          </cell>
          <cell r="K44">
            <v>58783.788804916279</v>
          </cell>
          <cell r="L44">
            <v>51705</v>
          </cell>
          <cell r="M44">
            <v>171279.13653408055</v>
          </cell>
          <cell r="N44">
            <v>47487.973979111659</v>
          </cell>
          <cell r="O44">
            <v>25912.344431639642</v>
          </cell>
          <cell r="P44">
            <v>15447.980001635278</v>
          </cell>
          <cell r="Q44">
            <v>10494.72299547715</v>
          </cell>
          <cell r="R44">
            <v>3773.8287102364125</v>
          </cell>
          <cell r="S44">
            <v>1822.6016005488582</v>
          </cell>
          <cell r="T44">
            <v>104939.451718649</v>
          </cell>
          <cell r="U44">
            <v>276218.58825272956</v>
          </cell>
          <cell r="V44">
            <v>314973.10348035902</v>
          </cell>
          <cell r="AE44" t="str">
            <v>000039</v>
          </cell>
          <cell r="AF44" t="str">
            <v>&lt;&gt;0</v>
          </cell>
        </row>
        <row r="45">
          <cell r="AE45" t="str">
            <v>000042</v>
          </cell>
          <cell r="AF45" t="str">
            <v>&lt;&gt;0</v>
          </cell>
        </row>
        <row r="46">
          <cell r="B46" t="str">
            <v xml:space="preserve">  INSECTICIDAS</v>
          </cell>
          <cell r="G46">
            <v>68283.187768771604</v>
          </cell>
          <cell r="H46">
            <v>64126.286330282019</v>
          </cell>
          <cell r="I46">
            <v>214143.90205491384</v>
          </cell>
          <cell r="J46">
            <v>350730.33642208355</v>
          </cell>
          <cell r="K46">
            <v>472181.09904138639</v>
          </cell>
          <cell r="L46">
            <v>450807.67502181302</v>
          </cell>
          <cell r="M46">
            <v>1620272.4866392503</v>
          </cell>
          <cell r="N46">
            <v>465308.14013662579</v>
          </cell>
          <cell r="O46">
            <v>321811.90707996825</v>
          </cell>
          <cell r="P46">
            <v>216393.92855870581</v>
          </cell>
          <cell r="Q46">
            <v>111408.38773513697</v>
          </cell>
          <cell r="R46">
            <v>30625.568136774291</v>
          </cell>
          <cell r="S46">
            <v>25768.795926502837</v>
          </cell>
          <cell r="T46">
            <v>1171316.727573714</v>
          </cell>
          <cell r="U46">
            <v>2791589.2142129643</v>
          </cell>
          <cell r="V46">
            <v>4725823.9576629261</v>
          </cell>
          <cell r="AE46" t="str">
            <v>000045</v>
          </cell>
          <cell r="AF46" t="str">
            <v>&lt;&gt;0</v>
          </cell>
        </row>
        <row r="47">
          <cell r="AE47" t="str">
            <v>000048</v>
          </cell>
          <cell r="AF47" t="str">
            <v>&lt;&gt;0</v>
          </cell>
        </row>
        <row r="48">
          <cell r="B48" t="str">
            <v xml:space="preserve">  OUTDOORS</v>
          </cell>
          <cell r="G48">
            <v>774.01118486802602</v>
          </cell>
          <cell r="H48">
            <v>692.02814333834829</v>
          </cell>
          <cell r="I48">
            <v>1844.3340532033267</v>
          </cell>
          <cell r="J48">
            <v>4571.0149920076528</v>
          </cell>
          <cell r="K48">
            <v>5400.9612756271035</v>
          </cell>
          <cell r="L48">
            <v>4971.1923905805788</v>
          </cell>
          <cell r="M48">
            <v>18253.542039625037</v>
          </cell>
          <cell r="N48">
            <v>5220.4830203916817</v>
          </cell>
          <cell r="O48">
            <v>3430.1820457960475</v>
          </cell>
          <cell r="P48">
            <v>2159.7971187167377</v>
          </cell>
          <cell r="Q48">
            <v>1393.6850283382173</v>
          </cell>
          <cell r="R48">
            <v>277.83387864044568</v>
          </cell>
          <cell r="S48">
            <v>233.48381573325867</v>
          </cell>
          <cell r="T48">
            <v>12715.464907616388</v>
          </cell>
          <cell r="U48">
            <v>30969.006947241425</v>
          </cell>
          <cell r="V48">
            <v>24024.721736810356</v>
          </cell>
          <cell r="AE48" t="str">
            <v>000050</v>
          </cell>
          <cell r="AF48" t="str">
            <v>&lt;&gt;0</v>
          </cell>
        </row>
        <row r="49">
          <cell r="AE49" t="str">
            <v>000051</v>
          </cell>
          <cell r="AF49" t="str">
            <v>&lt;&gt;0</v>
          </cell>
        </row>
        <row r="50">
          <cell r="AE50" t="str">
            <v>000054</v>
          </cell>
          <cell r="AF50" t="str">
            <v>&lt;&gt;0</v>
          </cell>
        </row>
        <row r="51">
          <cell r="B51" t="str">
            <v xml:space="preserve"> TOTAL INSECT CONTROL</v>
          </cell>
          <cell r="G51">
            <v>73441.69313681974</v>
          </cell>
          <cell r="H51">
            <v>69288.404297104338</v>
          </cell>
          <cell r="I51">
            <v>226923.99983061734</v>
          </cell>
          <cell r="J51">
            <v>396301.35141409119</v>
          </cell>
          <cell r="K51">
            <v>536365.84912192973</v>
          </cell>
          <cell r="L51">
            <v>507483.86741239362</v>
          </cell>
          <cell r="M51">
            <v>1809805.165212956</v>
          </cell>
          <cell r="N51">
            <v>518016.5971361291</v>
          </cell>
          <cell r="O51">
            <v>351154.43355740397</v>
          </cell>
          <cell r="P51">
            <v>234001.70567905781</v>
          </cell>
          <cell r="Q51">
            <v>123296.79575895234</v>
          </cell>
          <cell r="R51">
            <v>34677.230725651149</v>
          </cell>
          <cell r="S51">
            <v>27824.881342784953</v>
          </cell>
          <cell r="T51">
            <v>1288971.6441999793</v>
          </cell>
          <cell r="U51">
            <v>3098776.8094129353</v>
          </cell>
          <cell r="V51">
            <v>5064821.7828800948</v>
          </cell>
          <cell r="AE51" t="str">
            <v>000055</v>
          </cell>
          <cell r="AF51" t="str">
            <v>&lt;&gt;0</v>
          </cell>
        </row>
        <row r="52">
          <cell r="AE52" t="str">
            <v>000056</v>
          </cell>
          <cell r="AF52" t="str">
            <v>&lt;&gt;0</v>
          </cell>
        </row>
        <row r="53">
          <cell r="AE53" t="str">
            <v>000058</v>
          </cell>
          <cell r="AF53" t="str">
            <v>&lt;&gt;0</v>
          </cell>
        </row>
        <row r="54">
          <cell r="B54" t="str">
            <v xml:space="preserve"> TOTAL CONSUMER</v>
          </cell>
          <cell r="G54">
            <v>488565.89961486723</v>
          </cell>
          <cell r="H54">
            <v>405280.14918274229</v>
          </cell>
          <cell r="I54">
            <v>564659.09520473529</v>
          </cell>
          <cell r="J54">
            <v>832841.72394157457</v>
          </cell>
          <cell r="K54">
            <v>887414.64073208463</v>
          </cell>
          <cell r="L54">
            <v>857432.87743806839</v>
          </cell>
          <cell r="M54">
            <v>4036194.3861140721</v>
          </cell>
          <cell r="N54">
            <v>946945.16438571503</v>
          </cell>
          <cell r="O54">
            <v>697147.95766525192</v>
          </cell>
          <cell r="P54">
            <v>587883.72413089557</v>
          </cell>
          <cell r="Q54">
            <v>581161.99122398789</v>
          </cell>
          <cell r="R54">
            <v>405502.46282958507</v>
          </cell>
          <cell r="S54">
            <v>395737.2519643511</v>
          </cell>
          <cell r="T54">
            <v>3614378.5521997865</v>
          </cell>
          <cell r="U54">
            <v>7650572.9383138586</v>
          </cell>
          <cell r="V54">
            <v>9367228.9240243658</v>
          </cell>
          <cell r="AE54" t="str">
            <v>000060</v>
          </cell>
          <cell r="AF54" t="str">
            <v>&lt;&gt;0</v>
          </cell>
        </row>
        <row r="55">
          <cell r="AE55" t="str">
            <v>000061</v>
          </cell>
          <cell r="AF55" t="str">
            <v>&lt;&gt;0</v>
          </cell>
        </row>
        <row r="56">
          <cell r="AE56" t="str">
            <v>000062</v>
          </cell>
          <cell r="AF56" t="str">
            <v>&lt;&gt;0</v>
          </cell>
        </row>
        <row r="57">
          <cell r="AE57" t="str">
            <v>000063</v>
          </cell>
          <cell r="AF57" t="str">
            <v>&lt;&gt;0</v>
          </cell>
        </row>
        <row r="58">
          <cell r="AE58" t="str">
            <v>000064</v>
          </cell>
          <cell r="AF58" t="str">
            <v>&lt;&gt;0</v>
          </cell>
        </row>
        <row r="59">
          <cell r="AE59" t="str">
            <v>000066</v>
          </cell>
          <cell r="AF59" t="str">
            <v>&lt;&gt;0</v>
          </cell>
        </row>
        <row r="60">
          <cell r="AE60" t="str">
            <v>000068</v>
          </cell>
          <cell r="AF60" t="str">
            <v>&lt;&gt;0</v>
          </cell>
        </row>
        <row r="61">
          <cell r="AE61" t="str">
            <v>000069</v>
          </cell>
          <cell r="AF61" t="str">
            <v>&lt;&gt;0</v>
          </cell>
        </row>
        <row r="62">
          <cell r="AE62" t="str">
            <v>000073</v>
          </cell>
          <cell r="AF62" t="str">
            <v>&lt;&gt;0</v>
          </cell>
        </row>
        <row r="63">
          <cell r="AE63" t="str">
            <v>000074</v>
          </cell>
          <cell r="AF63" t="str">
            <v>&lt;&gt;0</v>
          </cell>
        </row>
        <row r="64">
          <cell r="AE64" t="str">
            <v>000075</v>
          </cell>
          <cell r="AF64" t="str">
            <v>&lt;&gt;0</v>
          </cell>
        </row>
        <row r="65">
          <cell r="AE65" t="str">
            <v>000077</v>
          </cell>
          <cell r="AF65" t="str">
            <v>&lt;&gt;0</v>
          </cell>
        </row>
        <row r="66">
          <cell r="AE66" t="str">
            <v>000078</v>
          </cell>
          <cell r="AF66" t="str">
            <v>&lt;&gt;0</v>
          </cell>
        </row>
        <row r="67">
          <cell r="AE67" t="str">
            <v>000079</v>
          </cell>
          <cell r="AF67" t="str">
            <v>&lt;&gt;0</v>
          </cell>
        </row>
        <row r="68">
          <cell r="AE68" t="str">
            <v>000083</v>
          </cell>
          <cell r="AF68" t="str">
            <v>&lt;&gt;0</v>
          </cell>
        </row>
        <row r="69">
          <cell r="AE69" t="str">
            <v>000084</v>
          </cell>
          <cell r="AF69" t="str">
            <v>&lt;&gt;0</v>
          </cell>
        </row>
        <row r="70">
          <cell r="AE70" t="str">
            <v>000085</v>
          </cell>
          <cell r="AF70" t="str">
            <v>&lt;&gt;0</v>
          </cell>
        </row>
        <row r="71">
          <cell r="AE71" t="str">
            <v>000086</v>
          </cell>
          <cell r="AF71" t="str">
            <v>&lt;&gt;0</v>
          </cell>
        </row>
        <row r="72">
          <cell r="AE72" t="str">
            <v>000087</v>
          </cell>
          <cell r="AF72" t="str">
            <v>&lt;&gt;0</v>
          </cell>
        </row>
        <row r="73">
          <cell r="AE73" t="str">
            <v>000090</v>
          </cell>
          <cell r="AF73" t="str">
            <v>&lt;&gt;0</v>
          </cell>
        </row>
        <row r="74">
          <cell r="AE74" t="str">
            <v>000097</v>
          </cell>
          <cell r="AF74" t="str">
            <v>&lt;&gt;0</v>
          </cell>
        </row>
        <row r="75">
          <cell r="AE75" t="str">
            <v>000110</v>
          </cell>
          <cell r="AF75" t="str">
            <v>&lt;&gt;0</v>
          </cell>
        </row>
        <row r="76">
          <cell r="AE76" t="str">
            <v>000116</v>
          </cell>
          <cell r="AF76" t="str">
            <v>&lt;&gt;0</v>
          </cell>
        </row>
        <row r="77">
          <cell r="AE77" t="str">
            <v>000117</v>
          </cell>
          <cell r="AF77" t="str">
            <v>&lt;&gt;0</v>
          </cell>
        </row>
        <row r="78">
          <cell r="AE78" t="str">
            <v>000120</v>
          </cell>
          <cell r="AF78" t="str">
            <v>&lt;&gt;0</v>
          </cell>
        </row>
        <row r="79">
          <cell r="AE79" t="str">
            <v>00013</v>
          </cell>
          <cell r="AF79" t="str">
            <v>&lt;&gt;0</v>
          </cell>
        </row>
        <row r="80">
          <cell r="AE80" t="str">
            <v>00015</v>
          </cell>
          <cell r="AF80" t="str">
            <v>&lt;&gt;0</v>
          </cell>
        </row>
        <row r="81">
          <cell r="AE81" t="str">
            <v>00016</v>
          </cell>
          <cell r="AF81" t="str">
            <v>&lt;&gt;0</v>
          </cell>
        </row>
        <row r="82">
          <cell r="AE82" t="str">
            <v>00017</v>
          </cell>
          <cell r="AF82" t="str">
            <v>&lt;&gt;0</v>
          </cell>
        </row>
        <row r="83">
          <cell r="AE83" t="str">
            <v>000175</v>
          </cell>
          <cell r="AF83" t="str">
            <v>&lt;&gt;0</v>
          </cell>
        </row>
        <row r="84">
          <cell r="AE84" t="str">
            <v>000176</v>
          </cell>
          <cell r="AF84" t="str">
            <v>&lt;&gt;0</v>
          </cell>
        </row>
        <row r="85">
          <cell r="AE85" t="str">
            <v>000177</v>
          </cell>
          <cell r="AF85" t="str">
            <v>&lt;&gt;0</v>
          </cell>
        </row>
        <row r="86">
          <cell r="AE86" t="str">
            <v>000178</v>
          </cell>
          <cell r="AF86" t="str">
            <v>&lt;&gt;0</v>
          </cell>
        </row>
        <row r="87">
          <cell r="AE87" t="str">
            <v>000178</v>
          </cell>
          <cell r="AF87" t="str">
            <v>&lt;&gt;0</v>
          </cell>
        </row>
        <row r="88">
          <cell r="AE88" t="str">
            <v>00018</v>
          </cell>
          <cell r="AF88" t="str">
            <v>&lt;&gt;0</v>
          </cell>
        </row>
        <row r="89">
          <cell r="AE89" t="str">
            <v>000180</v>
          </cell>
          <cell r="AF89" t="str">
            <v>&lt;&gt;0</v>
          </cell>
        </row>
        <row r="90">
          <cell r="AE90" t="str">
            <v>000181</v>
          </cell>
          <cell r="AF90" t="str">
            <v>&lt;&gt;0</v>
          </cell>
        </row>
        <row r="91">
          <cell r="AE91" t="str">
            <v>000183</v>
          </cell>
          <cell r="AF91" t="str">
            <v>&lt;&gt;0</v>
          </cell>
        </row>
        <row r="92">
          <cell r="AE92" t="str">
            <v>000184</v>
          </cell>
          <cell r="AF92" t="str">
            <v>&lt;&gt;0</v>
          </cell>
        </row>
        <row r="93">
          <cell r="AE93" t="str">
            <v>000185</v>
          </cell>
          <cell r="AF93" t="str">
            <v>&lt;&gt;0</v>
          </cell>
        </row>
        <row r="94">
          <cell r="AE94" t="str">
            <v>000190</v>
          </cell>
          <cell r="AF94" t="str">
            <v>&lt;&gt;0</v>
          </cell>
        </row>
        <row r="95">
          <cell r="AE95" t="str">
            <v>000191</v>
          </cell>
          <cell r="AF95" t="str">
            <v>&lt;&gt;0</v>
          </cell>
        </row>
        <row r="96">
          <cell r="AE96" t="str">
            <v>000192</v>
          </cell>
          <cell r="AF96" t="str">
            <v>&lt;&gt;0</v>
          </cell>
        </row>
        <row r="97">
          <cell r="AE97" t="str">
            <v>000193</v>
          </cell>
          <cell r="AF97" t="str">
            <v>&lt;&gt;0</v>
          </cell>
        </row>
        <row r="98">
          <cell r="AE98" t="str">
            <v>000194</v>
          </cell>
          <cell r="AF98" t="str">
            <v>&lt;&gt;0</v>
          </cell>
        </row>
        <row r="99">
          <cell r="AE99" t="str">
            <v>000195</v>
          </cell>
          <cell r="AF99" t="str">
            <v>&lt;&gt;0</v>
          </cell>
        </row>
        <row r="100">
          <cell r="AE100" t="str">
            <v>000200</v>
          </cell>
          <cell r="AF100" t="str">
            <v>&lt;&gt;0</v>
          </cell>
        </row>
        <row r="101">
          <cell r="AE101" t="str">
            <v>000201</v>
          </cell>
          <cell r="AF101" t="str">
            <v>&lt;&gt;0</v>
          </cell>
        </row>
        <row r="102">
          <cell r="AE102" t="str">
            <v>000202</v>
          </cell>
          <cell r="AF102" t="str">
            <v>&lt;&gt;0</v>
          </cell>
        </row>
        <row r="103">
          <cell r="AE103" t="str">
            <v>000203</v>
          </cell>
          <cell r="AF103" t="str">
            <v>&lt;&gt;0</v>
          </cell>
        </row>
        <row r="104">
          <cell r="AE104" t="str">
            <v>000204</v>
          </cell>
          <cell r="AF104" t="str">
            <v>&lt;&gt;0</v>
          </cell>
        </row>
        <row r="105">
          <cell r="AE105" t="str">
            <v>000205</v>
          </cell>
          <cell r="AF105" t="str">
            <v>&lt;&gt;0</v>
          </cell>
        </row>
        <row r="106">
          <cell r="AE106" t="str">
            <v>000206</v>
          </cell>
          <cell r="AF106" t="str">
            <v>&lt;&gt;0</v>
          </cell>
        </row>
        <row r="107">
          <cell r="AE107" t="str">
            <v>000207</v>
          </cell>
          <cell r="AF107" t="str">
            <v>&lt;&gt;0</v>
          </cell>
        </row>
        <row r="108">
          <cell r="AE108" t="str">
            <v>000211</v>
          </cell>
          <cell r="AF108" t="str">
            <v>&lt;&gt;0</v>
          </cell>
        </row>
        <row r="109">
          <cell r="AE109" t="str">
            <v>000212</v>
          </cell>
          <cell r="AF109" t="str">
            <v>&lt;&gt;0</v>
          </cell>
        </row>
        <row r="110">
          <cell r="AE110" t="str">
            <v>000220</v>
          </cell>
          <cell r="AF110" t="str">
            <v>&lt;&gt;0</v>
          </cell>
        </row>
        <row r="111">
          <cell r="AE111" t="str">
            <v>000221</v>
          </cell>
          <cell r="AF111" t="str">
            <v>&lt;&gt;0</v>
          </cell>
        </row>
        <row r="112">
          <cell r="AE112" t="str">
            <v>000222</v>
          </cell>
          <cell r="AF112" t="str">
            <v>&lt;&gt;0</v>
          </cell>
        </row>
        <row r="113">
          <cell r="AE113" t="str">
            <v>000230</v>
          </cell>
          <cell r="AF113" t="str">
            <v>&lt;&gt;0</v>
          </cell>
        </row>
        <row r="114">
          <cell r="AE114" t="str">
            <v>000231</v>
          </cell>
          <cell r="AF114" t="str">
            <v>&lt;&gt;0</v>
          </cell>
        </row>
        <row r="115">
          <cell r="AE115" t="str">
            <v>000232</v>
          </cell>
          <cell r="AF115" t="str">
            <v>&lt;&gt;0</v>
          </cell>
        </row>
        <row r="116">
          <cell r="AE116" t="str">
            <v>000234</v>
          </cell>
          <cell r="AF116" t="str">
            <v>&lt;&gt;0</v>
          </cell>
        </row>
        <row r="117">
          <cell r="AE117" t="str">
            <v>000236</v>
          </cell>
          <cell r="AF117" t="str">
            <v>&lt;&gt;0</v>
          </cell>
        </row>
        <row r="118">
          <cell r="AE118" t="str">
            <v>00026</v>
          </cell>
          <cell r="AF118" t="str">
            <v>&lt;&gt;0</v>
          </cell>
        </row>
        <row r="119">
          <cell r="AE119" t="str">
            <v>00027</v>
          </cell>
          <cell r="AF119" t="str">
            <v>&lt;&gt;0</v>
          </cell>
        </row>
        <row r="120">
          <cell r="AE120" t="str">
            <v>00028</v>
          </cell>
          <cell r="AF120" t="str">
            <v>&lt;&gt;0</v>
          </cell>
        </row>
        <row r="121">
          <cell r="AE121" t="str">
            <v>00029</v>
          </cell>
          <cell r="AF121" t="str">
            <v>&lt;&gt;0</v>
          </cell>
        </row>
        <row r="122">
          <cell r="AE122" t="str">
            <v>00030</v>
          </cell>
          <cell r="AF122" t="str">
            <v>&lt;&gt;0</v>
          </cell>
        </row>
        <row r="123">
          <cell r="AE123" t="str">
            <v>00031</v>
          </cell>
          <cell r="AF123" t="str">
            <v>&lt;&gt;0</v>
          </cell>
        </row>
        <row r="124">
          <cell r="AE124" t="str">
            <v>00035</v>
          </cell>
          <cell r="AF124" t="str">
            <v>&lt;&gt;0</v>
          </cell>
        </row>
        <row r="125">
          <cell r="AE125" t="str">
            <v>00038</v>
          </cell>
          <cell r="AF125" t="str">
            <v>&lt;&gt;0</v>
          </cell>
        </row>
        <row r="126">
          <cell r="AE126" t="str">
            <v>00039</v>
          </cell>
          <cell r="AF126" t="str">
            <v>&lt;&gt;0</v>
          </cell>
        </row>
        <row r="127">
          <cell r="AE127" t="str">
            <v>00040</v>
          </cell>
          <cell r="AF127" t="str">
            <v>&lt;&gt;0</v>
          </cell>
        </row>
        <row r="128">
          <cell r="AE128" t="str">
            <v>011000</v>
          </cell>
          <cell r="AF128" t="str">
            <v>&lt;&gt;0</v>
          </cell>
        </row>
        <row r="129">
          <cell r="AE129" t="str">
            <v>011002</v>
          </cell>
          <cell r="AF129" t="str">
            <v>&lt;&gt;0</v>
          </cell>
        </row>
        <row r="130">
          <cell r="AE130" t="str">
            <v>011005</v>
          </cell>
          <cell r="AF130" t="str">
            <v>&lt;&gt;0</v>
          </cell>
        </row>
        <row r="131">
          <cell r="AE131" t="str">
            <v>011010</v>
          </cell>
          <cell r="AF131" t="str">
            <v>&lt;&gt;0</v>
          </cell>
        </row>
        <row r="132">
          <cell r="AE132" t="str">
            <v>022030</v>
          </cell>
          <cell r="AF132" t="str">
            <v>&lt;&gt;0</v>
          </cell>
        </row>
        <row r="133">
          <cell r="AE133" t="str">
            <v>022070</v>
          </cell>
          <cell r="AF133" t="str">
            <v>&lt;&gt;0</v>
          </cell>
        </row>
        <row r="134">
          <cell r="AE134" t="str">
            <v>022073</v>
          </cell>
          <cell r="AF134" t="str">
            <v>&lt;&gt;0</v>
          </cell>
        </row>
        <row r="135">
          <cell r="AE135" t="str">
            <v>022074</v>
          </cell>
          <cell r="AF135" t="str">
            <v>&lt;&gt;0</v>
          </cell>
        </row>
        <row r="136">
          <cell r="AE136" t="str">
            <v>022075</v>
          </cell>
          <cell r="AF136" t="str">
            <v>&lt;&gt;0</v>
          </cell>
        </row>
        <row r="137">
          <cell r="AE137" t="str">
            <v>022080</v>
          </cell>
          <cell r="AF137" t="str">
            <v>&lt;&gt;0</v>
          </cell>
        </row>
        <row r="138">
          <cell r="AE138" t="str">
            <v>022081</v>
          </cell>
          <cell r="AF138" t="str">
            <v>&lt;&gt;0</v>
          </cell>
        </row>
        <row r="139">
          <cell r="AE139" t="str">
            <v>022082</v>
          </cell>
          <cell r="AF139" t="str">
            <v>&lt;&gt;0</v>
          </cell>
        </row>
        <row r="140">
          <cell r="AE140" t="str">
            <v>022084</v>
          </cell>
          <cell r="AF140" t="str">
            <v>&lt;&gt;0</v>
          </cell>
        </row>
        <row r="141">
          <cell r="AE141" t="str">
            <v>022100</v>
          </cell>
          <cell r="AF141" t="str">
            <v>&lt;&gt;0</v>
          </cell>
        </row>
        <row r="142">
          <cell r="AE142" t="str">
            <v>022270</v>
          </cell>
          <cell r="AF142" t="str">
            <v>&lt;&gt;0</v>
          </cell>
        </row>
        <row r="143">
          <cell r="AE143" t="str">
            <v>023070</v>
          </cell>
          <cell r="AF143" t="str">
            <v>&lt;&gt;0</v>
          </cell>
        </row>
        <row r="144">
          <cell r="AE144" t="str">
            <v>023071</v>
          </cell>
          <cell r="AF144" t="str">
            <v>&lt;&gt;0</v>
          </cell>
        </row>
        <row r="145">
          <cell r="AE145" t="str">
            <v>023072</v>
          </cell>
          <cell r="AF145" t="str">
            <v>&lt;&gt;0</v>
          </cell>
        </row>
        <row r="146">
          <cell r="AE146" t="str">
            <v>023073</v>
          </cell>
          <cell r="AF146" t="str">
            <v>&lt;&gt;0</v>
          </cell>
        </row>
        <row r="147">
          <cell r="AE147" t="str">
            <v>023074</v>
          </cell>
          <cell r="AF147" t="str">
            <v>&lt;&gt;0</v>
          </cell>
        </row>
        <row r="148">
          <cell r="AE148" t="str">
            <v>023075</v>
          </cell>
          <cell r="AF148" t="str">
            <v>&lt;&gt;0</v>
          </cell>
        </row>
        <row r="149">
          <cell r="AE149" t="str">
            <v>023076</v>
          </cell>
          <cell r="AF149" t="str">
            <v>&lt;&gt;0</v>
          </cell>
        </row>
        <row r="150">
          <cell r="AE150" t="str">
            <v>023077</v>
          </cell>
          <cell r="AF150" t="str">
            <v>&lt;&gt;0</v>
          </cell>
        </row>
        <row r="151">
          <cell r="AE151" t="str">
            <v>023078</v>
          </cell>
          <cell r="AF151" t="str">
            <v>&lt;&gt;0</v>
          </cell>
        </row>
        <row r="152">
          <cell r="AE152" t="str">
            <v>023079</v>
          </cell>
          <cell r="AF152" t="str">
            <v>&lt;&gt;0</v>
          </cell>
        </row>
        <row r="153">
          <cell r="AE153" t="str">
            <v>023081</v>
          </cell>
          <cell r="AF153" t="str">
            <v>&lt;&gt;0</v>
          </cell>
        </row>
        <row r="154">
          <cell r="AE154" t="str">
            <v>023082</v>
          </cell>
          <cell r="AF154" t="str">
            <v>&lt;&gt;0</v>
          </cell>
        </row>
        <row r="155">
          <cell r="AE155" t="str">
            <v>023083</v>
          </cell>
          <cell r="AF155" t="str">
            <v>&lt;&gt;0</v>
          </cell>
        </row>
        <row r="156">
          <cell r="AE156" t="str">
            <v>023084</v>
          </cell>
          <cell r="AF156" t="str">
            <v>&lt;&gt;0</v>
          </cell>
        </row>
        <row r="157">
          <cell r="AE157" t="str">
            <v>023085</v>
          </cell>
          <cell r="AF157" t="str">
            <v>&lt;&gt;0</v>
          </cell>
        </row>
        <row r="158">
          <cell r="AE158" t="str">
            <v>023090</v>
          </cell>
          <cell r="AF158" t="str">
            <v>&lt;&gt;0</v>
          </cell>
        </row>
        <row r="159">
          <cell r="AE159" t="str">
            <v>023092</v>
          </cell>
          <cell r="AF159" t="str">
            <v>&lt;&gt;0</v>
          </cell>
        </row>
        <row r="160">
          <cell r="AE160" t="str">
            <v>023094</v>
          </cell>
          <cell r="AF160" t="str">
            <v>&lt;&gt;0</v>
          </cell>
        </row>
        <row r="161">
          <cell r="AE161" t="str">
            <v>023101</v>
          </cell>
          <cell r="AF161" t="str">
            <v>&lt;&gt;0</v>
          </cell>
        </row>
        <row r="162">
          <cell r="AE162" t="str">
            <v>023102</v>
          </cell>
          <cell r="AF162" t="str">
            <v>&lt;&gt;0</v>
          </cell>
        </row>
        <row r="163">
          <cell r="AE163" t="str">
            <v>023103</v>
          </cell>
          <cell r="AF163" t="str">
            <v>&lt;&gt;0</v>
          </cell>
        </row>
        <row r="164">
          <cell r="AE164" t="str">
            <v>023104</v>
          </cell>
          <cell r="AF164" t="str">
            <v>&lt;&gt;0</v>
          </cell>
        </row>
        <row r="165">
          <cell r="AE165" t="str">
            <v>023106</v>
          </cell>
          <cell r="AF165" t="str">
            <v>&lt;&gt;0</v>
          </cell>
        </row>
        <row r="166">
          <cell r="AE166" t="str">
            <v>023107</v>
          </cell>
          <cell r="AF166" t="str">
            <v>&lt;&gt;0</v>
          </cell>
        </row>
        <row r="167">
          <cell r="AE167" t="str">
            <v>023109</v>
          </cell>
          <cell r="AF167" t="str">
            <v>&lt;&gt;0</v>
          </cell>
        </row>
        <row r="168">
          <cell r="AE168" t="str">
            <v>023111</v>
          </cell>
          <cell r="AF168" t="str">
            <v>&lt;&gt;0</v>
          </cell>
        </row>
        <row r="169">
          <cell r="AE169" t="str">
            <v>023112</v>
          </cell>
          <cell r="AF169" t="str">
            <v>&lt;&gt;0</v>
          </cell>
        </row>
        <row r="170">
          <cell r="AE170" t="str">
            <v>023113</v>
          </cell>
          <cell r="AF170" t="str">
            <v>&lt;&gt;0</v>
          </cell>
        </row>
        <row r="171">
          <cell r="AE171" t="str">
            <v>023114</v>
          </cell>
          <cell r="AF171" t="str">
            <v>&lt;&gt;0</v>
          </cell>
        </row>
        <row r="172">
          <cell r="AE172" t="str">
            <v>023130</v>
          </cell>
          <cell r="AF172" t="str">
            <v>&lt;&gt;0</v>
          </cell>
        </row>
        <row r="173">
          <cell r="AE173" t="str">
            <v>023131</v>
          </cell>
          <cell r="AF173" t="str">
            <v>&lt;&gt;0</v>
          </cell>
        </row>
        <row r="174">
          <cell r="AE174" t="str">
            <v>023135</v>
          </cell>
          <cell r="AF174" t="str">
            <v>&lt;&gt;0</v>
          </cell>
        </row>
        <row r="175">
          <cell r="AE175" t="str">
            <v>023138</v>
          </cell>
          <cell r="AF175" t="str">
            <v>&lt;&gt;0</v>
          </cell>
        </row>
        <row r="176">
          <cell r="AE176" t="str">
            <v>023161</v>
          </cell>
          <cell r="AF176" t="str">
            <v>&lt;&gt;0</v>
          </cell>
        </row>
        <row r="177">
          <cell r="AE177" t="str">
            <v>025067</v>
          </cell>
          <cell r="AF177" t="str">
            <v>&lt;&gt;0</v>
          </cell>
        </row>
        <row r="178">
          <cell r="AE178" t="str">
            <v>025068</v>
          </cell>
          <cell r="AF178" t="str">
            <v>&lt;&gt;0</v>
          </cell>
        </row>
        <row r="179">
          <cell r="AE179" t="str">
            <v>027066</v>
          </cell>
          <cell r="AF179" t="str">
            <v>&lt;&gt;0</v>
          </cell>
        </row>
        <row r="180">
          <cell r="AE180" t="str">
            <v>027067</v>
          </cell>
          <cell r="AF180" t="str">
            <v>&lt;&gt;0</v>
          </cell>
        </row>
        <row r="181">
          <cell r="AE181" t="str">
            <v>027072</v>
          </cell>
          <cell r="AF181" t="str">
            <v>&lt;&gt;0</v>
          </cell>
        </row>
        <row r="182">
          <cell r="AE182" t="str">
            <v>027073</v>
          </cell>
          <cell r="AF182" t="str">
            <v>&lt;&gt;0</v>
          </cell>
        </row>
        <row r="183">
          <cell r="AE183" t="str">
            <v>027074</v>
          </cell>
          <cell r="AF183" t="str">
            <v>&lt;&gt;0</v>
          </cell>
        </row>
        <row r="184">
          <cell r="AE184" t="str">
            <v>027077</v>
          </cell>
          <cell r="AF184" t="str">
            <v>&lt;&gt;0</v>
          </cell>
        </row>
        <row r="185">
          <cell r="AE185" t="str">
            <v>027079</v>
          </cell>
          <cell r="AF185" t="str">
            <v>&lt;&gt;0</v>
          </cell>
        </row>
        <row r="186">
          <cell r="AE186" t="str">
            <v>027081</v>
          </cell>
          <cell r="AF186" t="str">
            <v>&lt;&gt;0</v>
          </cell>
        </row>
        <row r="187">
          <cell r="AE187" t="str">
            <v>027082</v>
          </cell>
          <cell r="AF187" t="str">
            <v>&lt;&gt;0</v>
          </cell>
        </row>
        <row r="188">
          <cell r="AE188" t="str">
            <v>027083</v>
          </cell>
          <cell r="AF188" t="str">
            <v>&lt;&gt;0</v>
          </cell>
        </row>
        <row r="189">
          <cell r="AE189" t="str">
            <v>027084</v>
          </cell>
          <cell r="AF189" t="str">
            <v>&lt;&gt;0</v>
          </cell>
        </row>
        <row r="190">
          <cell r="AE190" t="str">
            <v>027085</v>
          </cell>
          <cell r="AF190" t="str">
            <v>&lt;&gt;0</v>
          </cell>
        </row>
        <row r="191">
          <cell r="AE191" t="str">
            <v>027090</v>
          </cell>
          <cell r="AF191" t="str">
            <v>&lt;&gt;0</v>
          </cell>
        </row>
        <row r="192">
          <cell r="AE192" t="str">
            <v>027091</v>
          </cell>
          <cell r="AF192" t="str">
            <v>&lt;&gt;0</v>
          </cell>
        </row>
        <row r="193">
          <cell r="AE193" t="str">
            <v>027092</v>
          </cell>
          <cell r="AF193" t="str">
            <v>&lt;&gt;0</v>
          </cell>
        </row>
        <row r="194">
          <cell r="AE194" t="str">
            <v>027095</v>
          </cell>
          <cell r="AF194" t="str">
            <v>&lt;&gt;0</v>
          </cell>
        </row>
        <row r="195">
          <cell r="AE195" t="str">
            <v>027101</v>
          </cell>
          <cell r="AF195" t="str">
            <v>&lt;&gt;0</v>
          </cell>
        </row>
        <row r="196">
          <cell r="AE196" t="str">
            <v>027103</v>
          </cell>
          <cell r="AF196" t="str">
            <v>&lt;&gt;0</v>
          </cell>
        </row>
        <row r="197">
          <cell r="B197" t="str">
            <v>PRODUCTO</v>
          </cell>
          <cell r="C197" t="str">
            <v>TAM</v>
          </cell>
          <cell r="D197" t="str">
            <v>DE</v>
          </cell>
          <cell r="E197" t="str">
            <v>CODIGO</v>
          </cell>
          <cell r="F197" t="str">
            <v>STAT</v>
          </cell>
          <cell r="G197" t="str">
            <v xml:space="preserve"> JUL 02</v>
          </cell>
          <cell r="H197" t="str">
            <v xml:space="preserve"> AGO 02</v>
          </cell>
          <cell r="I197" t="str">
            <v xml:space="preserve"> SEP 02</v>
          </cell>
          <cell r="J197" t="str">
            <v xml:space="preserve"> OCT 02</v>
          </cell>
          <cell r="K197" t="str">
            <v xml:space="preserve"> NOV 02</v>
          </cell>
          <cell r="L197" t="str">
            <v xml:space="preserve"> DIC 02</v>
          </cell>
          <cell r="M197" t="str">
            <v>02/03</v>
          </cell>
          <cell r="N197" t="str">
            <v xml:space="preserve"> ENE 03</v>
          </cell>
          <cell r="O197" t="str">
            <v xml:space="preserve"> FEB 03</v>
          </cell>
          <cell r="P197" t="str">
            <v xml:space="preserve"> MAR 03</v>
          </cell>
          <cell r="Q197" t="str">
            <v xml:space="preserve"> ABR 03</v>
          </cell>
          <cell r="R197" t="str">
            <v xml:space="preserve"> MAY 03</v>
          </cell>
          <cell r="S197" t="str">
            <v xml:space="preserve"> JUN 03</v>
          </cell>
          <cell r="T197" t="str">
            <v>02/03</v>
          </cell>
          <cell r="U197" t="str">
            <v>TOTAL 02/03</v>
          </cell>
          <cell r="V197" t="str">
            <v>02/03</v>
          </cell>
          <cell r="W197" t="str">
            <v>SEL</v>
          </cell>
          <cell r="AE197" t="str">
            <v>027105</v>
          </cell>
          <cell r="AF197" t="str">
            <v>&lt;&gt;0</v>
          </cell>
        </row>
        <row r="198">
          <cell r="W198" t="str">
            <v>Total</v>
          </cell>
          <cell r="AE198" t="str">
            <v>027107</v>
          </cell>
          <cell r="AF198" t="str">
            <v>&lt;&gt;0</v>
          </cell>
        </row>
        <row r="199">
          <cell r="AE199" t="str">
            <v>027108</v>
          </cell>
          <cell r="AF199" t="str">
            <v>&lt;&gt;0</v>
          </cell>
        </row>
        <row r="200">
          <cell r="B200" t="str">
            <v xml:space="preserve"> FURNITURE CARE</v>
          </cell>
          <cell r="W200">
            <v>1</v>
          </cell>
          <cell r="AE200" t="str">
            <v>027110</v>
          </cell>
          <cell r="AF200" t="str">
            <v>&lt;&gt;0</v>
          </cell>
        </row>
        <row r="201">
          <cell r="W201">
            <v>1</v>
          </cell>
          <cell r="AE201" t="str">
            <v>027111</v>
          </cell>
          <cell r="AF201" t="str">
            <v>&lt;&gt;0</v>
          </cell>
        </row>
        <row r="202">
          <cell r="B202" t="str">
            <v>PROM BLEM MARRON 500</v>
          </cell>
          <cell r="C202">
            <v>500</v>
          </cell>
          <cell r="D202">
            <v>12</v>
          </cell>
          <cell r="E202" t="str">
            <v>000175</v>
          </cell>
          <cell r="F202">
            <v>1.67</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1</v>
          </cell>
          <cell r="AE202" t="str">
            <v>027113</v>
          </cell>
          <cell r="AF202" t="str">
            <v>&lt;&gt;0</v>
          </cell>
        </row>
        <row r="203">
          <cell r="B203" t="str">
            <v>PROM BLEM MARRON 480</v>
          </cell>
          <cell r="C203">
            <v>480</v>
          </cell>
          <cell r="D203">
            <v>12</v>
          </cell>
          <cell r="E203" t="str">
            <v>000177</v>
          </cell>
          <cell r="F203">
            <v>1.67</v>
          </cell>
          <cell r="G203">
            <v>2404</v>
          </cell>
          <cell r="H203">
            <v>1923</v>
          </cell>
          <cell r="I203">
            <v>1923</v>
          </cell>
          <cell r="J203">
            <v>2404</v>
          </cell>
          <cell r="K203">
            <v>1923</v>
          </cell>
          <cell r="L203">
            <v>1923</v>
          </cell>
          <cell r="M203">
            <v>12500</v>
          </cell>
          <cell r="N203">
            <v>2404</v>
          </cell>
          <cell r="O203">
            <v>1923</v>
          </cell>
          <cell r="P203">
            <v>1923</v>
          </cell>
          <cell r="Q203">
            <v>2404</v>
          </cell>
          <cell r="R203">
            <v>1923</v>
          </cell>
          <cell r="S203">
            <v>1923</v>
          </cell>
          <cell r="T203">
            <v>12500</v>
          </cell>
          <cell r="U203">
            <v>25000</v>
          </cell>
          <cell r="V203">
            <v>41750</v>
          </cell>
          <cell r="W203">
            <v>1</v>
          </cell>
          <cell r="AE203" t="str">
            <v>027114</v>
          </cell>
          <cell r="AF203" t="str">
            <v>&lt;&gt;0</v>
          </cell>
        </row>
        <row r="204">
          <cell r="B204" t="str">
            <v>BLEM 440 MARRON</v>
          </cell>
          <cell r="C204">
            <v>440</v>
          </cell>
          <cell r="D204">
            <v>12</v>
          </cell>
          <cell r="E204" t="str">
            <v>000110</v>
          </cell>
          <cell r="F204">
            <v>1.47</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1</v>
          </cell>
          <cell r="AE204" t="str">
            <v>027182</v>
          </cell>
          <cell r="AF204" t="str">
            <v>&lt;&gt;0</v>
          </cell>
        </row>
        <row r="205">
          <cell r="B205" t="str">
            <v>BLEM 400 MARRON</v>
          </cell>
          <cell r="C205">
            <v>400</v>
          </cell>
          <cell r="D205">
            <v>12</v>
          </cell>
          <cell r="E205" t="str">
            <v>000120</v>
          </cell>
          <cell r="F205">
            <v>1.47</v>
          </cell>
          <cell r="G205">
            <v>17308</v>
          </cell>
          <cell r="H205">
            <v>13846</v>
          </cell>
          <cell r="I205">
            <v>13846</v>
          </cell>
          <cell r="J205">
            <v>17308</v>
          </cell>
          <cell r="K205">
            <v>13846</v>
          </cell>
          <cell r="L205">
            <v>13846</v>
          </cell>
          <cell r="M205">
            <v>90000</v>
          </cell>
          <cell r="N205">
            <v>17308</v>
          </cell>
          <cell r="O205">
            <v>13846</v>
          </cell>
          <cell r="P205">
            <v>13846</v>
          </cell>
          <cell r="Q205">
            <v>17308</v>
          </cell>
          <cell r="R205">
            <v>13846</v>
          </cell>
          <cell r="S205">
            <v>13846</v>
          </cell>
          <cell r="T205">
            <v>90000</v>
          </cell>
          <cell r="U205">
            <v>180000</v>
          </cell>
          <cell r="V205">
            <v>264600</v>
          </cell>
          <cell r="W205">
            <v>1</v>
          </cell>
          <cell r="AE205" t="str">
            <v>027184</v>
          </cell>
          <cell r="AF205" t="str">
            <v>&lt;&gt;0</v>
          </cell>
        </row>
        <row r="206">
          <cell r="B206" t="str">
            <v>BLEM + FRANELA</v>
          </cell>
          <cell r="C206">
            <v>400</v>
          </cell>
          <cell r="D206">
            <v>12</v>
          </cell>
          <cell r="E206" t="str">
            <v>000178</v>
          </cell>
          <cell r="F206">
            <v>1.47</v>
          </cell>
          <cell r="G206">
            <v>5000</v>
          </cell>
          <cell r="H206">
            <v>0</v>
          </cell>
          <cell r="I206">
            <v>0</v>
          </cell>
          <cell r="J206">
            <v>5000</v>
          </cell>
          <cell r="K206">
            <v>0</v>
          </cell>
          <cell r="L206">
            <v>0</v>
          </cell>
          <cell r="M206">
            <v>10000</v>
          </cell>
          <cell r="N206">
            <v>5000</v>
          </cell>
          <cell r="O206">
            <v>0</v>
          </cell>
          <cell r="P206">
            <v>0</v>
          </cell>
          <cell r="Q206">
            <v>0</v>
          </cell>
          <cell r="R206">
            <v>0</v>
          </cell>
          <cell r="S206">
            <v>0</v>
          </cell>
          <cell r="T206">
            <v>5000</v>
          </cell>
          <cell r="U206">
            <v>15000</v>
          </cell>
          <cell r="V206">
            <v>22050</v>
          </cell>
          <cell r="W206">
            <v>1</v>
          </cell>
          <cell r="AE206" t="str">
            <v>027185</v>
          </cell>
          <cell r="AF206" t="str">
            <v>&lt;&gt;0</v>
          </cell>
        </row>
        <row r="207">
          <cell r="B207" t="str">
            <v>BLEM 400 + MUESTRA GRA.ZIPLOC</v>
          </cell>
          <cell r="C207">
            <v>400</v>
          </cell>
          <cell r="D207">
            <v>12</v>
          </cell>
          <cell r="E207" t="str">
            <v>000184</v>
          </cell>
          <cell r="F207">
            <v>1.47</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1</v>
          </cell>
          <cell r="AE207" t="str">
            <v>027186</v>
          </cell>
          <cell r="AF207" t="str">
            <v>&lt;&gt;0</v>
          </cell>
        </row>
        <row r="208">
          <cell r="B208" t="str">
            <v>PROM BLEM + PANO PERFEX</v>
          </cell>
          <cell r="C208">
            <v>440</v>
          </cell>
          <cell r="D208">
            <v>0</v>
          </cell>
          <cell r="E208" t="str">
            <v>000181</v>
          </cell>
          <cell r="F208">
            <v>1.47</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1</v>
          </cell>
          <cell r="AE208" t="str">
            <v>027190</v>
          </cell>
          <cell r="AF208" t="str">
            <v>&lt;&gt;0</v>
          </cell>
        </row>
        <row r="209">
          <cell r="B209" t="str">
            <v>PROM 2 BLEM 400+GLADE AROMAT</v>
          </cell>
          <cell r="C209">
            <v>440</v>
          </cell>
          <cell r="D209">
            <v>6</v>
          </cell>
          <cell r="E209" t="str">
            <v>000220</v>
          </cell>
          <cell r="F209">
            <v>0.98</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1</v>
          </cell>
          <cell r="AE209" t="str">
            <v>027191</v>
          </cell>
          <cell r="AF209" t="str">
            <v>&lt;&gt;0</v>
          </cell>
        </row>
        <row r="210">
          <cell r="B210" t="str">
            <v>BLEM 440 MARRON + 3 BRISH GRAT</v>
          </cell>
          <cell r="C210">
            <v>440</v>
          </cell>
          <cell r="D210">
            <v>12</v>
          </cell>
          <cell r="E210" t="str">
            <v>000117</v>
          </cell>
          <cell r="F210">
            <v>1.83</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1</v>
          </cell>
          <cell r="AE210" t="str">
            <v>027194</v>
          </cell>
          <cell r="AF210" t="str">
            <v>&lt;&gt;0</v>
          </cell>
        </row>
        <row r="211">
          <cell r="B211" t="str">
            <v>PROM 2 BLEM 440 + EMULS GRATI</v>
          </cell>
          <cell r="C211">
            <v>440</v>
          </cell>
          <cell r="D211">
            <v>6</v>
          </cell>
          <cell r="E211" t="str">
            <v>000116</v>
          </cell>
          <cell r="F211">
            <v>1.47</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1</v>
          </cell>
          <cell r="AE211" t="str">
            <v>027195</v>
          </cell>
          <cell r="AF211" t="str">
            <v>&lt;&gt;0</v>
          </cell>
        </row>
        <row r="212">
          <cell r="B212" t="str">
            <v>PROM 2 BLEMx440+ECHO PLUSx750</v>
          </cell>
          <cell r="C212">
            <v>440</v>
          </cell>
          <cell r="D212">
            <v>12</v>
          </cell>
          <cell r="E212" t="str">
            <v>000200</v>
          </cell>
          <cell r="F212">
            <v>1.47</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1</v>
          </cell>
          <cell r="AE212" t="str">
            <v>027196</v>
          </cell>
          <cell r="AF212" t="str">
            <v>&lt;&gt;0</v>
          </cell>
        </row>
        <row r="213">
          <cell r="B213" t="str">
            <v>PROM BLEM 440 + SAHUMERIOS</v>
          </cell>
          <cell r="C213">
            <v>440</v>
          </cell>
          <cell r="D213">
            <v>6</v>
          </cell>
          <cell r="E213" t="str">
            <v>000206</v>
          </cell>
          <cell r="F213">
            <v>1.47</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1</v>
          </cell>
          <cell r="AE213" t="str">
            <v>027197</v>
          </cell>
          <cell r="AF213" t="str">
            <v>&lt;&gt;0</v>
          </cell>
        </row>
        <row r="214">
          <cell r="B214" t="str">
            <v>PROM BLEM M.MOD. + SAHUMERIOS</v>
          </cell>
          <cell r="C214">
            <v>440</v>
          </cell>
          <cell r="D214">
            <v>6</v>
          </cell>
          <cell r="E214" t="str">
            <v>000207</v>
          </cell>
          <cell r="F214">
            <v>1.47</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1</v>
          </cell>
          <cell r="AE214" t="str">
            <v>027198</v>
          </cell>
          <cell r="AF214" t="str">
            <v>&lt;&gt;0</v>
          </cell>
        </row>
        <row r="215">
          <cell r="B215" t="str">
            <v>BLEM M. MOD. 440X12</v>
          </cell>
          <cell r="C215">
            <v>440</v>
          </cell>
          <cell r="D215">
            <v>12</v>
          </cell>
          <cell r="E215" t="str">
            <v>000231</v>
          </cell>
          <cell r="F215">
            <v>1.47</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1</v>
          </cell>
          <cell r="AE215" t="str">
            <v>027231</v>
          </cell>
          <cell r="AF215" t="str">
            <v>&lt;&gt;0</v>
          </cell>
        </row>
        <row r="216">
          <cell r="B216" t="str">
            <v>BLEM M. MOD. 400X12</v>
          </cell>
          <cell r="C216">
            <v>400</v>
          </cell>
          <cell r="D216">
            <v>12</v>
          </cell>
          <cell r="E216" t="str">
            <v>000236</v>
          </cell>
          <cell r="F216">
            <v>1.47</v>
          </cell>
          <cell r="G216">
            <v>962</v>
          </cell>
          <cell r="H216">
            <v>769</v>
          </cell>
          <cell r="I216">
            <v>769</v>
          </cell>
          <cell r="J216">
            <v>962</v>
          </cell>
          <cell r="K216">
            <v>769</v>
          </cell>
          <cell r="L216">
            <v>769</v>
          </cell>
          <cell r="M216">
            <v>5000</v>
          </cell>
          <cell r="N216">
            <v>962</v>
          </cell>
          <cell r="O216">
            <v>769</v>
          </cell>
          <cell r="P216">
            <v>769</v>
          </cell>
          <cell r="Q216">
            <v>962</v>
          </cell>
          <cell r="R216">
            <v>769</v>
          </cell>
          <cell r="S216">
            <v>769</v>
          </cell>
          <cell r="T216">
            <v>5000</v>
          </cell>
          <cell r="U216">
            <v>10000</v>
          </cell>
          <cell r="V216">
            <v>14700</v>
          </cell>
          <cell r="W216">
            <v>1</v>
          </cell>
          <cell r="AE216" t="str">
            <v>027251</v>
          </cell>
          <cell r="AF216" t="str">
            <v>&lt;&gt;0</v>
          </cell>
        </row>
        <row r="217">
          <cell r="B217" t="str">
            <v>BLEM M. MOD. 440 + EMULSION</v>
          </cell>
          <cell r="C217">
            <v>440</v>
          </cell>
          <cell r="D217">
            <v>12</v>
          </cell>
          <cell r="E217" t="str">
            <v>000176</v>
          </cell>
          <cell r="F217">
            <v>1.47</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1</v>
          </cell>
          <cell r="AE217" t="str">
            <v>027253</v>
          </cell>
          <cell r="AF217" t="str">
            <v>&lt;&gt;0</v>
          </cell>
        </row>
        <row r="218">
          <cell r="B218" t="str">
            <v>BLEM M. MODERNOS 500CC</v>
          </cell>
          <cell r="C218">
            <v>500</v>
          </cell>
          <cell r="D218">
            <v>12</v>
          </cell>
          <cell r="E218" t="str">
            <v>000234</v>
          </cell>
          <cell r="F218">
            <v>1.67</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1</v>
          </cell>
          <cell r="AE218" t="str">
            <v>027256</v>
          </cell>
          <cell r="AF218" t="str">
            <v>&lt;&gt;0</v>
          </cell>
        </row>
        <row r="219">
          <cell r="B219" t="str">
            <v xml:space="preserve">  TOTAL BLEM AEROSOL</v>
          </cell>
          <cell r="D219">
            <v>0</v>
          </cell>
          <cell r="G219">
            <v>25674</v>
          </cell>
          <cell r="H219">
            <v>16538</v>
          </cell>
          <cell r="I219">
            <v>16538</v>
          </cell>
          <cell r="J219">
            <v>25674</v>
          </cell>
          <cell r="K219">
            <v>16538</v>
          </cell>
          <cell r="L219">
            <v>16538</v>
          </cell>
          <cell r="M219">
            <v>117500</v>
          </cell>
          <cell r="N219">
            <v>25674</v>
          </cell>
          <cell r="O219">
            <v>16538</v>
          </cell>
          <cell r="P219">
            <v>16538</v>
          </cell>
          <cell r="Q219">
            <v>20674</v>
          </cell>
          <cell r="R219">
            <v>16538</v>
          </cell>
          <cell r="S219">
            <v>16538</v>
          </cell>
          <cell r="T219">
            <v>112500</v>
          </cell>
          <cell r="U219">
            <v>230000</v>
          </cell>
          <cell r="V219">
            <v>343100</v>
          </cell>
          <cell r="W219">
            <v>1</v>
          </cell>
          <cell r="AE219" t="str">
            <v>027258</v>
          </cell>
          <cell r="AF219" t="str">
            <v>&lt;&gt;0</v>
          </cell>
        </row>
        <row r="220">
          <cell r="D220">
            <v>0</v>
          </cell>
          <cell r="F220">
            <v>0</v>
          </cell>
          <cell r="W220">
            <v>1</v>
          </cell>
          <cell r="AE220" t="str">
            <v>027261</v>
          </cell>
          <cell r="AF220" t="str">
            <v>&lt;&gt;0</v>
          </cell>
        </row>
        <row r="221">
          <cell r="B221" t="str">
            <v>BRISHELL AER 440X12</v>
          </cell>
          <cell r="C221">
            <v>440</v>
          </cell>
          <cell r="D221">
            <v>12</v>
          </cell>
          <cell r="E221" t="str">
            <v>000191</v>
          </cell>
          <cell r="F221">
            <v>1.47</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1</v>
          </cell>
          <cell r="AE221" t="str">
            <v>027262</v>
          </cell>
          <cell r="AF221" t="str">
            <v>&lt;&gt;0</v>
          </cell>
        </row>
        <row r="222">
          <cell r="B222" t="str">
            <v>BRISHINE AEROSOL x12</v>
          </cell>
          <cell r="C222">
            <v>440</v>
          </cell>
          <cell r="D222">
            <v>12</v>
          </cell>
          <cell r="E222" t="str">
            <v>000192</v>
          </cell>
          <cell r="F222">
            <v>1.47</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1</v>
          </cell>
          <cell r="AE222" t="str">
            <v>027263</v>
          </cell>
          <cell r="AF222" t="str">
            <v>&lt;&gt;0</v>
          </cell>
        </row>
        <row r="223">
          <cell r="B223" t="str">
            <v>BRISHINE AEROSOL X 6</v>
          </cell>
          <cell r="C223">
            <v>440</v>
          </cell>
          <cell r="D223">
            <v>6</v>
          </cell>
          <cell r="E223" t="str">
            <v>000193</v>
          </cell>
          <cell r="F223">
            <v>0.73499999999999999</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1</v>
          </cell>
          <cell r="AE223" t="str">
            <v>027264</v>
          </cell>
          <cell r="AF223" t="str">
            <v>&lt;&gt;0</v>
          </cell>
        </row>
        <row r="224">
          <cell r="B224" t="str">
            <v>BRISHINE AEROSOL 400 X 6</v>
          </cell>
          <cell r="C224">
            <v>400</v>
          </cell>
          <cell r="D224">
            <v>6</v>
          </cell>
          <cell r="E224" t="str">
            <v>000194</v>
          </cell>
          <cell r="F224">
            <v>0.73499999999999999</v>
          </cell>
          <cell r="G224">
            <v>17788</v>
          </cell>
          <cell r="H224">
            <v>14231</v>
          </cell>
          <cell r="I224">
            <v>14231</v>
          </cell>
          <cell r="J224">
            <v>17788</v>
          </cell>
          <cell r="K224">
            <v>14231</v>
          </cell>
          <cell r="L224">
            <v>14231</v>
          </cell>
          <cell r="M224">
            <v>92500</v>
          </cell>
          <cell r="N224">
            <v>17788</v>
          </cell>
          <cell r="O224">
            <v>14231</v>
          </cell>
          <cell r="P224">
            <v>14231</v>
          </cell>
          <cell r="Q224">
            <v>17788</v>
          </cell>
          <cell r="R224">
            <v>14231</v>
          </cell>
          <cell r="S224">
            <v>14231</v>
          </cell>
          <cell r="T224">
            <v>92500</v>
          </cell>
          <cell r="U224">
            <v>185000</v>
          </cell>
          <cell r="V224">
            <v>135975</v>
          </cell>
          <cell r="W224">
            <v>1</v>
          </cell>
          <cell r="AE224" t="str">
            <v>027267</v>
          </cell>
          <cell r="AF224" t="str">
            <v>&lt;&gt;0</v>
          </cell>
        </row>
        <row r="225">
          <cell r="B225" t="str">
            <v>PROMO BRISHINE 6 X400 C/DESC</v>
          </cell>
          <cell r="C225">
            <v>400</v>
          </cell>
          <cell r="D225">
            <v>6</v>
          </cell>
          <cell r="E225" t="str">
            <v>000195</v>
          </cell>
          <cell r="F225">
            <v>0.73499999999999999</v>
          </cell>
          <cell r="G225">
            <v>1442</v>
          </cell>
          <cell r="H225">
            <v>1154</v>
          </cell>
          <cell r="I225">
            <v>1154</v>
          </cell>
          <cell r="J225">
            <v>1442</v>
          </cell>
          <cell r="K225">
            <v>1154</v>
          </cell>
          <cell r="L225">
            <v>1154</v>
          </cell>
          <cell r="M225">
            <v>7500</v>
          </cell>
          <cell r="N225">
            <v>1442</v>
          </cell>
          <cell r="O225">
            <v>1154</v>
          </cell>
          <cell r="P225">
            <v>1154</v>
          </cell>
          <cell r="Q225">
            <v>1442</v>
          </cell>
          <cell r="R225">
            <v>1154</v>
          </cell>
          <cell r="S225">
            <v>1154</v>
          </cell>
          <cell r="T225">
            <v>7500</v>
          </cell>
          <cell r="U225">
            <v>15000</v>
          </cell>
          <cell r="V225">
            <v>11025</v>
          </cell>
          <cell r="W225">
            <v>1</v>
          </cell>
          <cell r="AE225" t="str">
            <v>027268</v>
          </cell>
          <cell r="AF225" t="str">
            <v>&lt;&gt;0</v>
          </cell>
        </row>
        <row r="226">
          <cell r="B226" t="str">
            <v>BRISHINE x440+MUESTRA ZIPLOC</v>
          </cell>
          <cell r="C226">
            <v>440</v>
          </cell>
          <cell r="D226">
            <v>12</v>
          </cell>
          <cell r="E226" t="str">
            <v>000204</v>
          </cell>
          <cell r="F226">
            <v>1.47</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1</v>
          </cell>
          <cell r="AE226" t="str">
            <v>027271</v>
          </cell>
          <cell r="AF226" t="str">
            <v>&lt;&gt;0</v>
          </cell>
        </row>
        <row r="227">
          <cell r="B227" t="str">
            <v xml:space="preserve">  TOTAL BRISHINE AEROSOL</v>
          </cell>
          <cell r="D227">
            <v>0</v>
          </cell>
          <cell r="F227">
            <v>0</v>
          </cell>
          <cell r="G227">
            <v>19230</v>
          </cell>
          <cell r="H227">
            <v>15385</v>
          </cell>
          <cell r="I227">
            <v>15385</v>
          </cell>
          <cell r="J227">
            <v>19230</v>
          </cell>
          <cell r="K227">
            <v>15385</v>
          </cell>
          <cell r="L227">
            <v>15385</v>
          </cell>
          <cell r="M227">
            <v>100000</v>
          </cell>
          <cell r="N227">
            <v>19230</v>
          </cell>
          <cell r="O227">
            <v>15385</v>
          </cell>
          <cell r="P227">
            <v>15385</v>
          </cell>
          <cell r="Q227">
            <v>19230</v>
          </cell>
          <cell r="R227">
            <v>15385</v>
          </cell>
          <cell r="S227">
            <v>15385</v>
          </cell>
          <cell r="T227">
            <v>100000</v>
          </cell>
          <cell r="U227">
            <v>200000</v>
          </cell>
          <cell r="V227">
            <v>147000</v>
          </cell>
          <cell r="W227">
            <v>1</v>
          </cell>
          <cell r="AE227" t="str">
            <v>027272</v>
          </cell>
          <cell r="AF227" t="str">
            <v>&lt;&gt;0</v>
          </cell>
        </row>
        <row r="228">
          <cell r="D228">
            <v>0</v>
          </cell>
          <cell r="F228">
            <v>0</v>
          </cell>
          <cell r="W228">
            <v>1</v>
          </cell>
          <cell r="AE228" t="str">
            <v>027273</v>
          </cell>
          <cell r="AF228" t="str">
            <v>&lt;&gt;0</v>
          </cell>
        </row>
        <row r="229">
          <cell r="B229" t="str">
            <v xml:space="preserve">  TOTAL AEROSOLES</v>
          </cell>
          <cell r="D229">
            <v>0</v>
          </cell>
          <cell r="F229">
            <v>0</v>
          </cell>
          <cell r="G229">
            <v>44904</v>
          </cell>
          <cell r="H229">
            <v>31923</v>
          </cell>
          <cell r="I229">
            <v>31923</v>
          </cell>
          <cell r="J229">
            <v>44904</v>
          </cell>
          <cell r="K229">
            <v>31923</v>
          </cell>
          <cell r="L229">
            <v>31923</v>
          </cell>
          <cell r="M229">
            <v>217500</v>
          </cell>
          <cell r="N229">
            <v>44904</v>
          </cell>
          <cell r="O229">
            <v>31923</v>
          </cell>
          <cell r="P229">
            <v>31923</v>
          </cell>
          <cell r="Q229">
            <v>39904</v>
          </cell>
          <cell r="R229">
            <v>31923</v>
          </cell>
          <cell r="S229">
            <v>31923</v>
          </cell>
          <cell r="T229">
            <v>212500</v>
          </cell>
          <cell r="U229">
            <v>430000</v>
          </cell>
          <cell r="V229">
            <v>490100</v>
          </cell>
          <cell r="W229">
            <v>1</v>
          </cell>
          <cell r="AE229" t="str">
            <v>027274</v>
          </cell>
          <cell r="AF229" t="str">
            <v>&lt;&gt;0</v>
          </cell>
        </row>
        <row r="230">
          <cell r="D230">
            <v>0</v>
          </cell>
          <cell r="F230">
            <v>0</v>
          </cell>
          <cell r="W230">
            <v>1</v>
          </cell>
          <cell r="AE230" t="str">
            <v>027276</v>
          </cell>
          <cell r="AF230" t="str">
            <v>&lt;&gt;0</v>
          </cell>
        </row>
        <row r="231">
          <cell r="B231" t="str">
            <v>BLEM GAT. COMUN 500X12</v>
          </cell>
          <cell r="C231">
            <v>500</v>
          </cell>
          <cell r="D231">
            <v>12</v>
          </cell>
          <cell r="E231" t="str">
            <v>000211</v>
          </cell>
          <cell r="F231">
            <v>1.67</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1</v>
          </cell>
          <cell r="AE231" t="str">
            <v>027278</v>
          </cell>
          <cell r="AF231" t="str">
            <v>&lt;&gt;0</v>
          </cell>
        </row>
        <row r="232">
          <cell r="B232" t="str">
            <v>BLEM REP. 500X12</v>
          </cell>
          <cell r="C232">
            <v>500</v>
          </cell>
          <cell r="D232">
            <v>12</v>
          </cell>
          <cell r="E232" t="str">
            <v>000221</v>
          </cell>
          <cell r="F232">
            <v>1.67</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1</v>
          </cell>
          <cell r="AE232" t="str">
            <v>027281</v>
          </cell>
          <cell r="AF232" t="str">
            <v>&lt;&gt;0</v>
          </cell>
        </row>
        <row r="233">
          <cell r="B233" t="str">
            <v>BLEM GAT. COMUN 500X12 6/01</v>
          </cell>
          <cell r="C233">
            <v>500</v>
          </cell>
          <cell r="D233">
            <v>12</v>
          </cell>
          <cell r="E233" t="str">
            <v>000212</v>
          </cell>
          <cell r="F233">
            <v>1.67</v>
          </cell>
          <cell r="G233">
            <v>240</v>
          </cell>
          <cell r="H233">
            <v>192</v>
          </cell>
          <cell r="I233">
            <v>192</v>
          </cell>
          <cell r="J233">
            <v>240</v>
          </cell>
          <cell r="K233">
            <v>192</v>
          </cell>
          <cell r="L233">
            <v>192</v>
          </cell>
          <cell r="M233">
            <v>1248</v>
          </cell>
          <cell r="N233">
            <v>240</v>
          </cell>
          <cell r="O233">
            <v>192</v>
          </cell>
          <cell r="P233">
            <v>192</v>
          </cell>
          <cell r="Q233">
            <v>240</v>
          </cell>
          <cell r="R233">
            <v>192</v>
          </cell>
          <cell r="S233">
            <v>192</v>
          </cell>
          <cell r="T233">
            <v>1248</v>
          </cell>
          <cell r="U233">
            <v>2496</v>
          </cell>
          <cell r="V233">
            <v>4168.32</v>
          </cell>
          <cell r="W233">
            <v>1</v>
          </cell>
          <cell r="AE233" t="str">
            <v>027282</v>
          </cell>
          <cell r="AF233" t="str">
            <v>&lt;&gt;0</v>
          </cell>
        </row>
        <row r="234">
          <cell r="B234" t="str">
            <v>BLEM REP. 500X12 6/01</v>
          </cell>
          <cell r="C234">
            <v>500</v>
          </cell>
          <cell r="D234">
            <v>12</v>
          </cell>
          <cell r="E234" t="str">
            <v>000222</v>
          </cell>
          <cell r="F234">
            <v>1.67</v>
          </cell>
          <cell r="G234">
            <v>1442</v>
          </cell>
          <cell r="H234">
            <v>1154</v>
          </cell>
          <cell r="I234">
            <v>1154</v>
          </cell>
          <cell r="J234">
            <v>1442</v>
          </cell>
          <cell r="K234">
            <v>1154</v>
          </cell>
          <cell r="L234">
            <v>1154</v>
          </cell>
          <cell r="M234">
            <v>7500</v>
          </cell>
          <cell r="N234">
            <v>1442</v>
          </cell>
          <cell r="O234">
            <v>1154</v>
          </cell>
          <cell r="P234">
            <v>1154</v>
          </cell>
          <cell r="Q234">
            <v>1442</v>
          </cell>
          <cell r="R234">
            <v>1154</v>
          </cell>
          <cell r="S234">
            <v>1154</v>
          </cell>
          <cell r="T234">
            <v>7500</v>
          </cell>
          <cell r="U234">
            <v>15000</v>
          </cell>
          <cell r="V234">
            <v>25050</v>
          </cell>
          <cell r="W234">
            <v>1</v>
          </cell>
          <cell r="AE234" t="str">
            <v>027283</v>
          </cell>
          <cell r="AF234" t="str">
            <v>&lt;&gt;0</v>
          </cell>
        </row>
        <row r="235">
          <cell r="B235" t="str">
            <v xml:space="preserve">  TOTAL BLEM TRIGGER</v>
          </cell>
          <cell r="D235">
            <v>0</v>
          </cell>
          <cell r="F235">
            <v>0</v>
          </cell>
          <cell r="G235">
            <v>1682</v>
          </cell>
          <cell r="H235">
            <v>1346</v>
          </cell>
          <cell r="I235">
            <v>1346</v>
          </cell>
          <cell r="J235">
            <v>1682</v>
          </cell>
          <cell r="K235">
            <v>1346</v>
          </cell>
          <cell r="L235">
            <v>1346</v>
          </cell>
          <cell r="M235">
            <v>8748</v>
          </cell>
          <cell r="N235">
            <v>1682</v>
          </cell>
          <cell r="O235">
            <v>1346</v>
          </cell>
          <cell r="P235">
            <v>1346</v>
          </cell>
          <cell r="Q235">
            <v>1682</v>
          </cell>
          <cell r="R235">
            <v>1346</v>
          </cell>
          <cell r="S235">
            <v>1346</v>
          </cell>
          <cell r="T235">
            <v>8748</v>
          </cell>
          <cell r="U235">
            <v>17496</v>
          </cell>
          <cell r="V235">
            <v>29218.32</v>
          </cell>
          <cell r="W235">
            <v>1</v>
          </cell>
          <cell r="AE235" t="str">
            <v>027285</v>
          </cell>
          <cell r="AF235" t="str">
            <v>&lt;&gt;0</v>
          </cell>
        </row>
        <row r="236">
          <cell r="D236">
            <v>0</v>
          </cell>
          <cell r="F236">
            <v>0</v>
          </cell>
          <cell r="W236">
            <v>1</v>
          </cell>
          <cell r="AE236" t="str">
            <v>027286</v>
          </cell>
          <cell r="AF236" t="str">
            <v>&lt;&gt;0</v>
          </cell>
        </row>
        <row r="237">
          <cell r="B237" t="str">
            <v>BRISHELL CREMA 250X12</v>
          </cell>
          <cell r="C237">
            <v>250</v>
          </cell>
          <cell r="D237">
            <v>12</v>
          </cell>
          <cell r="E237" t="str">
            <v>000201</v>
          </cell>
          <cell r="F237">
            <v>0.83</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1</v>
          </cell>
          <cell r="AE237" t="str">
            <v>027287</v>
          </cell>
          <cell r="AF237" t="str">
            <v>&lt;&gt;0</v>
          </cell>
        </row>
        <row r="238">
          <cell r="B238" t="str">
            <v>PROM BRISHELL CREMA X 300CC</v>
          </cell>
          <cell r="C238">
            <v>300</v>
          </cell>
          <cell r="D238">
            <v>12</v>
          </cell>
          <cell r="E238" t="str">
            <v>000205</v>
          </cell>
          <cell r="F238">
            <v>1</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1</v>
          </cell>
          <cell r="AE238" t="str">
            <v>027288</v>
          </cell>
          <cell r="AF238" t="str">
            <v>&lt;&gt;0</v>
          </cell>
        </row>
        <row r="239">
          <cell r="B239" t="str">
            <v>BRISHINE CREMA 250 CC</v>
          </cell>
          <cell r="C239">
            <v>250</v>
          </cell>
          <cell r="D239">
            <v>12</v>
          </cell>
          <cell r="E239" t="str">
            <v>000202</v>
          </cell>
          <cell r="F239">
            <v>0.83</v>
          </cell>
          <cell r="G239">
            <v>8173</v>
          </cell>
          <cell r="H239">
            <v>6538</v>
          </cell>
          <cell r="I239">
            <v>6538</v>
          </cell>
          <cell r="J239">
            <v>8173</v>
          </cell>
          <cell r="K239">
            <v>6538</v>
          </cell>
          <cell r="L239">
            <v>6538</v>
          </cell>
          <cell r="M239">
            <v>42498</v>
          </cell>
          <cell r="N239">
            <v>8173</v>
          </cell>
          <cell r="O239">
            <v>6538</v>
          </cell>
          <cell r="P239">
            <v>6538</v>
          </cell>
          <cell r="Q239">
            <v>8173</v>
          </cell>
          <cell r="R239">
            <v>6538</v>
          </cell>
          <cell r="S239">
            <v>6538</v>
          </cell>
          <cell r="T239">
            <v>42498</v>
          </cell>
          <cell r="U239">
            <v>84996</v>
          </cell>
          <cell r="V239">
            <v>70546.679999999993</v>
          </cell>
          <cell r="W239">
            <v>1</v>
          </cell>
          <cell r="AE239" t="str">
            <v>027290</v>
          </cell>
          <cell r="AF239" t="str">
            <v>&lt;&gt;0</v>
          </cell>
        </row>
        <row r="240">
          <cell r="B240" t="str">
            <v>BRISHINE CREMA 300 CC</v>
          </cell>
          <cell r="C240">
            <v>300</v>
          </cell>
          <cell r="D240">
            <v>12</v>
          </cell>
          <cell r="E240" t="str">
            <v>000203</v>
          </cell>
          <cell r="F240">
            <v>1</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1</v>
          </cell>
          <cell r="AE240" t="str">
            <v>027291</v>
          </cell>
          <cell r="AF240" t="str">
            <v>&lt;&gt;0</v>
          </cell>
        </row>
        <row r="241">
          <cell r="B241" t="str">
            <v xml:space="preserve">  TOTAL BRISHINE CREMA</v>
          </cell>
          <cell r="D241">
            <v>0</v>
          </cell>
          <cell r="F241">
            <v>0</v>
          </cell>
          <cell r="G241">
            <v>8173</v>
          </cell>
          <cell r="H241">
            <v>6538</v>
          </cell>
          <cell r="I241">
            <v>6538</v>
          </cell>
          <cell r="J241">
            <v>8173</v>
          </cell>
          <cell r="K241">
            <v>6538</v>
          </cell>
          <cell r="L241">
            <v>6538</v>
          </cell>
          <cell r="M241">
            <v>42498</v>
          </cell>
          <cell r="N241">
            <v>8173</v>
          </cell>
          <cell r="O241">
            <v>6538</v>
          </cell>
          <cell r="P241">
            <v>6538</v>
          </cell>
          <cell r="Q241">
            <v>8173</v>
          </cell>
          <cell r="R241">
            <v>6538</v>
          </cell>
          <cell r="S241">
            <v>6538</v>
          </cell>
          <cell r="T241">
            <v>42498</v>
          </cell>
          <cell r="U241">
            <v>84996</v>
          </cell>
          <cell r="V241">
            <v>70546.679999999993</v>
          </cell>
          <cell r="W241">
            <v>1</v>
          </cell>
          <cell r="AE241" t="str">
            <v>027330</v>
          </cell>
          <cell r="AF241" t="str">
            <v>&lt;&gt;0</v>
          </cell>
        </row>
        <row r="242">
          <cell r="D242">
            <v>0</v>
          </cell>
          <cell r="F242">
            <v>0</v>
          </cell>
          <cell r="W242">
            <v>1</v>
          </cell>
          <cell r="AE242" t="str">
            <v>027335</v>
          </cell>
          <cell r="AF242" t="str">
            <v>&lt;&gt;0</v>
          </cell>
        </row>
        <row r="243">
          <cell r="B243" t="str">
            <v>BLEM EMULSION X 250 cm3</v>
          </cell>
          <cell r="C243">
            <v>440</v>
          </cell>
          <cell r="D243">
            <v>12</v>
          </cell>
          <cell r="E243" t="str">
            <v>000180</v>
          </cell>
          <cell r="F243">
            <v>0.83</v>
          </cell>
          <cell r="G243">
            <v>96</v>
          </cell>
          <cell r="H243">
            <v>77</v>
          </cell>
          <cell r="I243">
            <v>77</v>
          </cell>
          <cell r="J243">
            <v>96</v>
          </cell>
          <cell r="K243">
            <v>77</v>
          </cell>
          <cell r="L243">
            <v>77</v>
          </cell>
          <cell r="M243">
            <v>500</v>
          </cell>
          <cell r="N243">
            <v>96</v>
          </cell>
          <cell r="O243">
            <v>77</v>
          </cell>
          <cell r="P243">
            <v>77</v>
          </cell>
          <cell r="Q243">
            <v>96</v>
          </cell>
          <cell r="R243">
            <v>77</v>
          </cell>
          <cell r="S243">
            <v>77</v>
          </cell>
          <cell r="T243">
            <v>500</v>
          </cell>
          <cell r="U243">
            <v>1000</v>
          </cell>
          <cell r="V243">
            <v>830</v>
          </cell>
          <cell r="W243">
            <v>1</v>
          </cell>
          <cell r="AE243" t="str">
            <v>027336</v>
          </cell>
          <cell r="AF243" t="str">
            <v>&lt;&gt;0</v>
          </cell>
        </row>
        <row r="244">
          <cell r="B244" t="str">
            <v>BLEM EMULSION X 250 + franela</v>
          </cell>
          <cell r="C244">
            <v>440</v>
          </cell>
          <cell r="D244">
            <v>12</v>
          </cell>
          <cell r="E244" t="str">
            <v>000185</v>
          </cell>
          <cell r="F244">
            <v>0.83</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1</v>
          </cell>
          <cell r="AE244" t="str">
            <v>027500</v>
          </cell>
          <cell r="AF244" t="str">
            <v>&lt;&gt;0</v>
          </cell>
        </row>
        <row r="245">
          <cell r="B245" t="str">
            <v xml:space="preserve">  TOTAL BLEM EMULSION</v>
          </cell>
          <cell r="D245">
            <v>0</v>
          </cell>
          <cell r="G245">
            <v>96</v>
          </cell>
          <cell r="H245">
            <v>77</v>
          </cell>
          <cell r="I245">
            <v>77</v>
          </cell>
          <cell r="J245">
            <v>96</v>
          </cell>
          <cell r="K245">
            <v>77</v>
          </cell>
          <cell r="L245">
            <v>77</v>
          </cell>
          <cell r="M245">
            <v>500</v>
          </cell>
          <cell r="N245">
            <v>96</v>
          </cell>
          <cell r="O245">
            <v>77</v>
          </cell>
          <cell r="P245">
            <v>77</v>
          </cell>
          <cell r="Q245">
            <v>96</v>
          </cell>
          <cell r="R245">
            <v>77</v>
          </cell>
          <cell r="S245">
            <v>77</v>
          </cell>
          <cell r="T245">
            <v>500</v>
          </cell>
          <cell r="U245">
            <v>1000</v>
          </cell>
          <cell r="V245">
            <v>830</v>
          </cell>
          <cell r="W245">
            <v>1</v>
          </cell>
          <cell r="AE245" t="str">
            <v>042010</v>
          </cell>
          <cell r="AF245" t="str">
            <v>&lt;&gt;0</v>
          </cell>
        </row>
        <row r="246">
          <cell r="D246">
            <v>0</v>
          </cell>
          <cell r="W246">
            <v>1</v>
          </cell>
          <cell r="AE246" t="str">
            <v>042042</v>
          </cell>
          <cell r="AF246" t="str">
            <v>&lt;&gt;0</v>
          </cell>
        </row>
        <row r="247">
          <cell r="B247" t="str">
            <v>BLEM PA#O</v>
          </cell>
          <cell r="D247">
            <v>12</v>
          </cell>
          <cell r="E247" t="str">
            <v>811111</v>
          </cell>
          <cell r="F247">
            <v>1</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1</v>
          </cell>
          <cell r="AE247" t="str">
            <v>061100</v>
          </cell>
          <cell r="AF247" t="str">
            <v>&lt;&gt;0</v>
          </cell>
        </row>
        <row r="248">
          <cell r="B248" t="str">
            <v>TOTAL BLEM PAÑO</v>
          </cell>
          <cell r="D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1</v>
          </cell>
          <cell r="AE248" t="str">
            <v>061111</v>
          </cell>
          <cell r="AF248" t="str">
            <v>&lt;&gt;0</v>
          </cell>
        </row>
        <row r="249">
          <cell r="D249">
            <v>0</v>
          </cell>
          <cell r="W249">
            <v>1</v>
          </cell>
          <cell r="AE249" t="str">
            <v>061131</v>
          </cell>
          <cell r="AF249" t="str">
            <v>&lt;&gt;0</v>
          </cell>
        </row>
        <row r="250">
          <cell r="B250" t="str">
            <v>MADECOL CREMA</v>
          </cell>
          <cell r="D250">
            <v>12</v>
          </cell>
          <cell r="E250" t="str">
            <v>000230</v>
          </cell>
          <cell r="F250">
            <v>0.83</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1</v>
          </cell>
          <cell r="AE250" t="str">
            <v>061141</v>
          </cell>
          <cell r="AF250" t="str">
            <v>&lt;&gt;0</v>
          </cell>
        </row>
        <row r="251">
          <cell r="B251" t="str">
            <v>MADECOL AEROSOL</v>
          </cell>
          <cell r="C251">
            <v>440</v>
          </cell>
          <cell r="D251">
            <v>12</v>
          </cell>
          <cell r="E251" t="str">
            <v>000190</v>
          </cell>
          <cell r="F251">
            <v>1.47</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1</v>
          </cell>
          <cell r="AE251" t="str">
            <v>061150</v>
          </cell>
          <cell r="AF251" t="str">
            <v>&lt;&gt;0</v>
          </cell>
        </row>
        <row r="252">
          <cell r="B252" t="str">
            <v xml:space="preserve"> TOTAL FURNITURE CARE CERAMICOL</v>
          </cell>
          <cell r="D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1</v>
          </cell>
          <cell r="AE252" t="str">
            <v>061151</v>
          </cell>
          <cell r="AF252" t="str">
            <v>&lt;&gt;0</v>
          </cell>
        </row>
        <row r="253">
          <cell r="D253">
            <v>0</v>
          </cell>
          <cell r="F253">
            <v>0</v>
          </cell>
          <cell r="W253">
            <v>1</v>
          </cell>
          <cell r="AE253" t="str">
            <v>061152</v>
          </cell>
          <cell r="AF253" t="str">
            <v>&lt;&gt;0</v>
          </cell>
        </row>
        <row r="254">
          <cell r="B254" t="str">
            <v xml:space="preserve">  TOTAL BLEM</v>
          </cell>
          <cell r="D254">
            <v>0</v>
          </cell>
          <cell r="F254">
            <v>0</v>
          </cell>
          <cell r="G254">
            <v>27452</v>
          </cell>
          <cell r="H254">
            <v>17961</v>
          </cell>
          <cell r="I254">
            <v>17961</v>
          </cell>
          <cell r="J254">
            <v>27452</v>
          </cell>
          <cell r="K254">
            <v>17961</v>
          </cell>
          <cell r="L254">
            <v>17961</v>
          </cell>
          <cell r="M254">
            <v>126748</v>
          </cell>
          <cell r="N254">
            <v>27452</v>
          </cell>
          <cell r="O254">
            <v>17961</v>
          </cell>
          <cell r="P254">
            <v>17961</v>
          </cell>
          <cell r="Q254">
            <v>22452</v>
          </cell>
          <cell r="R254">
            <v>17961</v>
          </cell>
          <cell r="S254">
            <v>17961</v>
          </cell>
          <cell r="T254">
            <v>121748</v>
          </cell>
          <cell r="U254">
            <v>248496</v>
          </cell>
          <cell r="V254">
            <v>373148.32</v>
          </cell>
          <cell r="W254">
            <v>1</v>
          </cell>
          <cell r="AE254" t="str">
            <v>061154</v>
          </cell>
          <cell r="AF254" t="str">
            <v>&lt;&gt;0</v>
          </cell>
        </row>
        <row r="255">
          <cell r="B255" t="str">
            <v xml:space="preserve">  TOTAL BRISHELL</v>
          </cell>
          <cell r="D255">
            <v>0</v>
          </cell>
          <cell r="F255">
            <v>0</v>
          </cell>
          <cell r="G255">
            <v>27403</v>
          </cell>
          <cell r="H255">
            <v>21923</v>
          </cell>
          <cell r="I255">
            <v>21923</v>
          </cell>
          <cell r="J255">
            <v>27403</v>
          </cell>
          <cell r="K255">
            <v>21923</v>
          </cell>
          <cell r="L255">
            <v>21923</v>
          </cell>
          <cell r="M255">
            <v>142498</v>
          </cell>
          <cell r="N255">
            <v>27403</v>
          </cell>
          <cell r="O255">
            <v>21923</v>
          </cell>
          <cell r="P255">
            <v>21923</v>
          </cell>
          <cell r="Q255">
            <v>27403</v>
          </cell>
          <cell r="R255">
            <v>21923</v>
          </cell>
          <cell r="S255">
            <v>21923</v>
          </cell>
          <cell r="T255">
            <v>142498</v>
          </cell>
          <cell r="U255">
            <v>284996</v>
          </cell>
          <cell r="V255">
            <v>217546.68</v>
          </cell>
          <cell r="W255">
            <v>1</v>
          </cell>
          <cell r="AE255" t="str">
            <v>061160</v>
          </cell>
          <cell r="AF255" t="str">
            <v>&lt;&gt;0</v>
          </cell>
        </row>
        <row r="256">
          <cell r="B256" t="str">
            <v xml:space="preserve">  TOTAL FURNITURE CARE</v>
          </cell>
          <cell r="D256">
            <v>0</v>
          </cell>
          <cell r="F256">
            <v>0</v>
          </cell>
          <cell r="G256">
            <v>54855</v>
          </cell>
          <cell r="H256">
            <v>39884</v>
          </cell>
          <cell r="I256">
            <v>39884</v>
          </cell>
          <cell r="J256">
            <v>54855</v>
          </cell>
          <cell r="K256">
            <v>39884</v>
          </cell>
          <cell r="L256">
            <v>39884</v>
          </cell>
          <cell r="M256">
            <v>269246</v>
          </cell>
          <cell r="N256">
            <v>54855</v>
          </cell>
          <cell r="O256">
            <v>39884</v>
          </cell>
          <cell r="P256">
            <v>39884</v>
          </cell>
          <cell r="Q256">
            <v>49855</v>
          </cell>
          <cell r="R256">
            <v>39884</v>
          </cell>
          <cell r="S256">
            <v>39884</v>
          </cell>
          <cell r="T256">
            <v>264246</v>
          </cell>
          <cell r="U256">
            <v>533492</v>
          </cell>
          <cell r="V256">
            <v>590695</v>
          </cell>
          <cell r="W256">
            <v>1</v>
          </cell>
          <cell r="AE256" t="str">
            <v>061161</v>
          </cell>
          <cell r="AF256" t="str">
            <v>&lt;&gt;0</v>
          </cell>
        </row>
        <row r="257">
          <cell r="D257">
            <v>0</v>
          </cell>
          <cell r="F257">
            <v>0</v>
          </cell>
          <cell r="W257">
            <v>1</v>
          </cell>
          <cell r="AE257" t="str">
            <v>061164</v>
          </cell>
          <cell r="AF257" t="str">
            <v>&lt;&gt;0</v>
          </cell>
        </row>
        <row r="258">
          <cell r="B258" t="str">
            <v xml:space="preserve"> FLOOR CARE</v>
          </cell>
          <cell r="D258">
            <v>0</v>
          </cell>
          <cell r="F258">
            <v>0</v>
          </cell>
          <cell r="W258">
            <v>1</v>
          </cell>
          <cell r="AE258" t="str">
            <v>061170</v>
          </cell>
          <cell r="AF258" t="str">
            <v>&lt;&gt;0</v>
          </cell>
        </row>
        <row r="259">
          <cell r="D259">
            <v>0</v>
          </cell>
          <cell r="F259">
            <v>0</v>
          </cell>
          <cell r="W259">
            <v>1</v>
          </cell>
          <cell r="AE259" t="str">
            <v>061171</v>
          </cell>
          <cell r="AF259" t="str">
            <v>&lt;&gt;0</v>
          </cell>
        </row>
        <row r="260">
          <cell r="B260" t="str">
            <v>ECHO 500 STD</v>
          </cell>
          <cell r="C260">
            <v>500</v>
          </cell>
          <cell r="D260">
            <v>12</v>
          </cell>
          <cell r="E260" t="str">
            <v>022030</v>
          </cell>
          <cell r="F260">
            <v>0.5</v>
          </cell>
          <cell r="G260">
            <v>2884.6153846153848</v>
          </cell>
          <cell r="H260">
            <v>2307.6923076923081</v>
          </cell>
          <cell r="I260">
            <v>2307.6923076923081</v>
          </cell>
          <cell r="J260">
            <v>2884.6153846153848</v>
          </cell>
          <cell r="K260">
            <v>2307.6923076923081</v>
          </cell>
          <cell r="L260">
            <v>2307.6923076923081</v>
          </cell>
          <cell r="M260">
            <v>15000.000000000004</v>
          </cell>
          <cell r="N260">
            <v>2884.6153846153848</v>
          </cell>
          <cell r="O260">
            <v>2307.6923076923081</v>
          </cell>
          <cell r="P260">
            <v>2307.6923076923081</v>
          </cell>
          <cell r="Q260">
            <v>2884.6153846153848</v>
          </cell>
          <cell r="R260">
            <v>2307.6923076923081</v>
          </cell>
          <cell r="S260">
            <v>2307.6923076923081</v>
          </cell>
          <cell r="T260">
            <v>15000.000000000004</v>
          </cell>
          <cell r="U260">
            <v>30000.000000000007</v>
          </cell>
          <cell r="V260">
            <v>15000.000000000004</v>
          </cell>
          <cell r="W260">
            <v>1</v>
          </cell>
          <cell r="AE260" t="str">
            <v>061174</v>
          </cell>
          <cell r="AF260" t="str">
            <v>&lt;&gt;0</v>
          </cell>
        </row>
        <row r="261">
          <cell r="B261" t="str">
            <v>ECHO 1L STD</v>
          </cell>
          <cell r="C261">
            <v>1000</v>
          </cell>
          <cell r="D261">
            <v>12</v>
          </cell>
          <cell r="E261" t="str">
            <v>022070</v>
          </cell>
          <cell r="F261">
            <v>1</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1</v>
          </cell>
          <cell r="AE261" t="str">
            <v>061181</v>
          </cell>
          <cell r="AF261" t="str">
            <v>&lt;&gt;0</v>
          </cell>
        </row>
        <row r="262">
          <cell r="B262" t="str">
            <v>B.R. ECHO 1L STD REG.</v>
          </cell>
          <cell r="C262">
            <v>1000</v>
          </cell>
          <cell r="D262">
            <v>12</v>
          </cell>
          <cell r="E262" t="str">
            <v>022080</v>
          </cell>
          <cell r="F262">
            <v>1</v>
          </cell>
          <cell r="G262">
            <v>3500</v>
          </cell>
          <cell r="H262">
            <v>3000</v>
          </cell>
          <cell r="I262">
            <v>2000</v>
          </cell>
          <cell r="J262">
            <v>2500</v>
          </cell>
          <cell r="K262">
            <v>4000</v>
          </cell>
          <cell r="L262">
            <v>4000</v>
          </cell>
          <cell r="M262">
            <v>19000</v>
          </cell>
          <cell r="N262">
            <v>3500</v>
          </cell>
          <cell r="O262">
            <v>3000</v>
          </cell>
          <cell r="P262">
            <v>4000</v>
          </cell>
          <cell r="Q262">
            <v>5000</v>
          </cell>
          <cell r="R262">
            <v>4000</v>
          </cell>
          <cell r="S262">
            <v>4000</v>
          </cell>
          <cell r="T262">
            <v>23500</v>
          </cell>
          <cell r="U262">
            <v>42500</v>
          </cell>
          <cell r="V262">
            <v>42500</v>
          </cell>
          <cell r="W262">
            <v>1</v>
          </cell>
          <cell r="AE262" t="str">
            <v>070100</v>
          </cell>
          <cell r="AF262" t="str">
            <v>&lt;&gt;0</v>
          </cell>
        </row>
        <row r="263">
          <cell r="B263" t="str">
            <v>PROM ECHO + TRAPO</v>
          </cell>
          <cell r="C263">
            <v>1000</v>
          </cell>
          <cell r="D263">
            <v>0</v>
          </cell>
          <cell r="E263" t="str">
            <v>022073</v>
          </cell>
          <cell r="F263">
            <v>1</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1</v>
          </cell>
          <cell r="AE263" t="str">
            <v>070300</v>
          </cell>
          <cell r="AF263" t="str">
            <v>&lt;&gt;0</v>
          </cell>
        </row>
        <row r="264">
          <cell r="B264" t="str">
            <v>PROM ECHO + TRAPO DE PISO</v>
          </cell>
          <cell r="C264">
            <v>1000</v>
          </cell>
          <cell r="D264">
            <v>0</v>
          </cell>
          <cell r="E264" t="str">
            <v>022074</v>
          </cell>
          <cell r="F264">
            <v>1</v>
          </cell>
          <cell r="G264">
            <v>0</v>
          </cell>
          <cell r="H264">
            <v>0</v>
          </cell>
          <cell r="I264">
            <v>3000</v>
          </cell>
          <cell r="J264">
            <v>2000</v>
          </cell>
          <cell r="K264">
            <v>0</v>
          </cell>
          <cell r="L264">
            <v>0</v>
          </cell>
          <cell r="M264">
            <v>5000</v>
          </cell>
          <cell r="N264">
            <v>0</v>
          </cell>
          <cell r="O264">
            <v>0</v>
          </cell>
          <cell r="P264">
            <v>0</v>
          </cell>
          <cell r="Q264">
            <v>0</v>
          </cell>
          <cell r="R264">
            <v>0</v>
          </cell>
          <cell r="S264">
            <v>0</v>
          </cell>
          <cell r="T264">
            <v>0</v>
          </cell>
          <cell r="U264">
            <v>5000</v>
          </cell>
          <cell r="V264">
            <v>5000</v>
          </cell>
          <cell r="W264">
            <v>1</v>
          </cell>
          <cell r="AE264" t="str">
            <v>070400</v>
          </cell>
          <cell r="AF264" t="str">
            <v>&lt;&gt;0</v>
          </cell>
        </row>
        <row r="265">
          <cell r="B265" t="str">
            <v>PROM ECHO CL 1L 20% DESC.</v>
          </cell>
          <cell r="C265">
            <v>1000</v>
          </cell>
          <cell r="D265">
            <v>12</v>
          </cell>
          <cell r="E265" t="str">
            <v>023077</v>
          </cell>
          <cell r="F265">
            <v>1</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1</v>
          </cell>
          <cell r="AE265" t="str">
            <v>070500</v>
          </cell>
          <cell r="AF265" t="str">
            <v>&lt;&gt;0</v>
          </cell>
        </row>
        <row r="266">
          <cell r="B266" t="str">
            <v>PROM ECHO CL 1L + 1/2L</v>
          </cell>
          <cell r="C266">
            <v>1000</v>
          </cell>
          <cell r="D266">
            <v>0</v>
          </cell>
          <cell r="E266" t="str">
            <v>022081</v>
          </cell>
          <cell r="F266">
            <v>0.5</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1</v>
          </cell>
          <cell r="AE266" t="str">
            <v>090074</v>
          </cell>
          <cell r="AF266" t="str">
            <v>&lt;&gt;0</v>
          </cell>
        </row>
        <row r="267">
          <cell r="B267" t="str">
            <v>PROM ECHO CL 20% DESC.</v>
          </cell>
          <cell r="C267">
            <v>1000</v>
          </cell>
          <cell r="D267">
            <v>12</v>
          </cell>
          <cell r="E267" t="str">
            <v>022082</v>
          </cell>
          <cell r="F267">
            <v>1</v>
          </cell>
          <cell r="G267">
            <v>2500</v>
          </cell>
          <cell r="H267">
            <v>1000</v>
          </cell>
          <cell r="I267">
            <v>0</v>
          </cell>
          <cell r="J267">
            <v>0</v>
          </cell>
          <cell r="K267">
            <v>0</v>
          </cell>
          <cell r="L267">
            <v>0</v>
          </cell>
          <cell r="M267">
            <v>3500</v>
          </cell>
          <cell r="N267">
            <v>2500</v>
          </cell>
          <cell r="O267">
            <v>1282</v>
          </cell>
          <cell r="P267">
            <v>0</v>
          </cell>
          <cell r="Q267">
            <v>0</v>
          </cell>
          <cell r="R267">
            <v>0</v>
          </cell>
          <cell r="S267">
            <v>0</v>
          </cell>
          <cell r="T267">
            <v>3782</v>
          </cell>
          <cell r="U267">
            <v>7282</v>
          </cell>
          <cell r="V267">
            <v>7282</v>
          </cell>
          <cell r="W267">
            <v>1</v>
          </cell>
          <cell r="AE267" t="str">
            <v>090076</v>
          </cell>
          <cell r="AF267" t="str">
            <v>&lt;&gt;0</v>
          </cell>
        </row>
        <row r="268">
          <cell r="B268" t="str">
            <v>ECHO 2L STD</v>
          </cell>
          <cell r="C268">
            <v>2000</v>
          </cell>
          <cell r="D268">
            <v>6</v>
          </cell>
          <cell r="E268" t="str">
            <v>022100</v>
          </cell>
          <cell r="F268">
            <v>1</v>
          </cell>
          <cell r="G268">
            <v>1600</v>
          </cell>
          <cell r="H268">
            <v>1200</v>
          </cell>
          <cell r="I268">
            <v>1200</v>
          </cell>
          <cell r="J268">
            <v>1600</v>
          </cell>
          <cell r="K268">
            <v>1200</v>
          </cell>
          <cell r="L268">
            <v>1200</v>
          </cell>
          <cell r="M268">
            <v>8000</v>
          </cell>
          <cell r="N268">
            <v>1600</v>
          </cell>
          <cell r="O268">
            <v>1200</v>
          </cell>
          <cell r="P268">
            <v>1200</v>
          </cell>
          <cell r="Q268">
            <v>1600</v>
          </cell>
          <cell r="R268">
            <v>1200</v>
          </cell>
          <cell r="S268">
            <v>1200</v>
          </cell>
          <cell r="T268">
            <v>8000</v>
          </cell>
          <cell r="U268">
            <v>16000</v>
          </cell>
          <cell r="V268">
            <v>16000</v>
          </cell>
          <cell r="W268">
            <v>1</v>
          </cell>
          <cell r="AE268" t="str">
            <v>090079</v>
          </cell>
          <cell r="AF268" t="str">
            <v>&lt;&gt;0</v>
          </cell>
        </row>
        <row r="269">
          <cell r="B269" t="str">
            <v>PROM ECHOx2L+MM. LIMPIAV.x440</v>
          </cell>
          <cell r="C269">
            <v>2000</v>
          </cell>
          <cell r="D269">
            <v>12</v>
          </cell>
          <cell r="E269" t="str">
            <v>022075</v>
          </cell>
          <cell r="F269">
            <v>1</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1</v>
          </cell>
          <cell r="AE269" t="str">
            <v>090080</v>
          </cell>
          <cell r="AF269" t="str">
            <v>&lt;&gt;0</v>
          </cell>
        </row>
        <row r="270">
          <cell r="B270" t="str">
            <v>ECHO STD 4X5 LTS CONSUMO</v>
          </cell>
          <cell r="C270">
            <v>5000</v>
          </cell>
          <cell r="D270">
            <v>4</v>
          </cell>
          <cell r="E270" t="str">
            <v>022270</v>
          </cell>
          <cell r="F270">
            <v>1.67</v>
          </cell>
          <cell r="G270">
            <v>497.11415700550083</v>
          </cell>
          <cell r="H270">
            <v>397.69132560440073</v>
          </cell>
          <cell r="I270">
            <v>397.69132560440073</v>
          </cell>
          <cell r="J270">
            <v>497.11415700550083</v>
          </cell>
          <cell r="K270">
            <v>397.69132560440073</v>
          </cell>
          <cell r="L270">
            <v>397.69132560440073</v>
          </cell>
          <cell r="M270">
            <v>2584.9936164286046</v>
          </cell>
          <cell r="N270">
            <v>497.11415700550083</v>
          </cell>
          <cell r="O270">
            <v>397.69132560440073</v>
          </cell>
          <cell r="P270">
            <v>397.69132560440073</v>
          </cell>
          <cell r="Q270">
            <v>497.11415700550083</v>
          </cell>
          <cell r="R270">
            <v>397.69132560440073</v>
          </cell>
          <cell r="S270">
            <v>397.69132560440073</v>
          </cell>
          <cell r="T270">
            <v>2584.9936164286046</v>
          </cell>
          <cell r="U270">
            <v>5169.9872328572092</v>
          </cell>
          <cell r="V270">
            <v>8633.8786788715388</v>
          </cell>
          <cell r="W270">
            <v>1</v>
          </cell>
          <cell r="AE270" t="str">
            <v>090081</v>
          </cell>
          <cell r="AF270" t="str">
            <v>&lt;&gt;0</v>
          </cell>
        </row>
        <row r="271">
          <cell r="B271" t="str">
            <v xml:space="preserve">  SUBTOTAL ECHO</v>
          </cell>
          <cell r="D271">
            <v>0</v>
          </cell>
          <cell r="G271">
            <v>10981.729541620885</v>
          </cell>
          <cell r="H271">
            <v>7905.3836332967094</v>
          </cell>
          <cell r="I271">
            <v>8905.3836332967094</v>
          </cell>
          <cell r="J271">
            <v>9481.7295416208854</v>
          </cell>
          <cell r="K271">
            <v>7905.3836332967094</v>
          </cell>
          <cell r="L271">
            <v>7905.3836332967094</v>
          </cell>
          <cell r="M271">
            <v>53084.993616428605</v>
          </cell>
          <cell r="N271">
            <v>10981.729541620885</v>
          </cell>
          <cell r="O271">
            <v>8187.3836332967094</v>
          </cell>
          <cell r="P271">
            <v>7905.3836332967094</v>
          </cell>
          <cell r="Q271">
            <v>9981.7295416208854</v>
          </cell>
          <cell r="R271">
            <v>7905.3836332967094</v>
          </cell>
          <cell r="S271">
            <v>7905.3836332967094</v>
          </cell>
          <cell r="T271">
            <v>52866.993616428605</v>
          </cell>
          <cell r="U271">
            <v>105951.98723285721</v>
          </cell>
          <cell r="V271">
            <v>94415.878678871537</v>
          </cell>
          <cell r="W271">
            <v>1</v>
          </cell>
          <cell r="AE271" t="str">
            <v>090082</v>
          </cell>
          <cell r="AF271" t="str">
            <v>&lt;&gt;0</v>
          </cell>
        </row>
        <row r="272">
          <cell r="D272">
            <v>0</v>
          </cell>
          <cell r="F272">
            <v>0</v>
          </cell>
          <cell r="W272">
            <v>1</v>
          </cell>
          <cell r="AE272" t="str">
            <v>090087</v>
          </cell>
          <cell r="AF272" t="str">
            <v>&lt;&gt;0</v>
          </cell>
        </row>
        <row r="273">
          <cell r="B273" t="str">
            <v>ECHO PINO 12X1</v>
          </cell>
          <cell r="C273">
            <v>1000</v>
          </cell>
          <cell r="D273">
            <v>12</v>
          </cell>
          <cell r="E273" t="str">
            <v>023070</v>
          </cell>
          <cell r="F273">
            <v>1</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1</v>
          </cell>
          <cell r="AE273" t="str">
            <v>090090</v>
          </cell>
          <cell r="AF273" t="str">
            <v>&lt;&gt;0</v>
          </cell>
        </row>
        <row r="274">
          <cell r="B274" t="str">
            <v>PROM ECHO LAV 20% DESC.</v>
          </cell>
          <cell r="C274">
            <v>1000</v>
          </cell>
          <cell r="D274">
            <v>12</v>
          </cell>
          <cell r="E274" t="str">
            <v>023078</v>
          </cell>
          <cell r="F274">
            <v>1</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1</v>
          </cell>
          <cell r="AE274" t="str">
            <v>090505</v>
          </cell>
          <cell r="AF274" t="str">
            <v>&lt;&gt;0</v>
          </cell>
        </row>
        <row r="275">
          <cell r="B275" t="str">
            <v>B.R. ECHO LAVANDA 12X1 REG.</v>
          </cell>
          <cell r="C275">
            <v>1000</v>
          </cell>
          <cell r="D275">
            <v>12</v>
          </cell>
          <cell r="E275" t="str">
            <v>023081</v>
          </cell>
          <cell r="F275">
            <v>1</v>
          </cell>
          <cell r="G275">
            <v>2000</v>
          </cell>
          <cell r="H275">
            <v>1600</v>
          </cell>
          <cell r="I275">
            <v>1600</v>
          </cell>
          <cell r="J275">
            <v>2000</v>
          </cell>
          <cell r="K275">
            <v>1600</v>
          </cell>
          <cell r="L275">
            <v>1600</v>
          </cell>
          <cell r="M275">
            <v>10400</v>
          </cell>
          <cell r="N275">
            <v>2000</v>
          </cell>
          <cell r="O275">
            <v>1600</v>
          </cell>
          <cell r="P275">
            <v>1600</v>
          </cell>
          <cell r="Q275">
            <v>2000</v>
          </cell>
          <cell r="R275">
            <v>1600</v>
          </cell>
          <cell r="S275">
            <v>1600</v>
          </cell>
          <cell r="T275">
            <v>10400</v>
          </cell>
          <cell r="U275">
            <v>20800</v>
          </cell>
          <cell r="V275">
            <v>20800</v>
          </cell>
          <cell r="W275">
            <v>1</v>
          </cell>
          <cell r="AE275" t="str">
            <v>090506</v>
          </cell>
          <cell r="AF275" t="str">
            <v>&lt;&gt;0</v>
          </cell>
        </row>
        <row r="276">
          <cell r="B276" t="str">
            <v>B.R. ECHO FLORAL 1 LT REG.</v>
          </cell>
          <cell r="C276">
            <v>1000</v>
          </cell>
          <cell r="D276">
            <v>12</v>
          </cell>
          <cell r="E276" t="str">
            <v>023082</v>
          </cell>
          <cell r="F276">
            <v>1</v>
          </cell>
          <cell r="G276">
            <v>1300</v>
          </cell>
          <cell r="H276">
            <v>1000</v>
          </cell>
          <cell r="I276">
            <v>1000</v>
          </cell>
          <cell r="J276">
            <v>1300</v>
          </cell>
          <cell r="K276">
            <v>1000</v>
          </cell>
          <cell r="L276">
            <v>1000</v>
          </cell>
          <cell r="M276">
            <v>6600</v>
          </cell>
          <cell r="N276">
            <v>1300</v>
          </cell>
          <cell r="O276">
            <v>1000</v>
          </cell>
          <cell r="P276">
            <v>1000</v>
          </cell>
          <cell r="Q276">
            <v>1300</v>
          </cell>
          <cell r="R276">
            <v>1000</v>
          </cell>
          <cell r="S276">
            <v>1000</v>
          </cell>
          <cell r="T276">
            <v>6600</v>
          </cell>
          <cell r="U276">
            <v>13200</v>
          </cell>
          <cell r="V276">
            <v>13200</v>
          </cell>
          <cell r="W276">
            <v>1</v>
          </cell>
          <cell r="AE276" t="str">
            <v>090600</v>
          </cell>
          <cell r="AF276" t="str">
            <v>&lt;&gt;0</v>
          </cell>
        </row>
        <row r="277">
          <cell r="B277" t="str">
            <v>ECHO LAVANDA 12X1</v>
          </cell>
          <cell r="C277">
            <v>1000</v>
          </cell>
          <cell r="D277">
            <v>12</v>
          </cell>
          <cell r="E277" t="str">
            <v>023071</v>
          </cell>
          <cell r="F277">
            <v>1</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1</v>
          </cell>
          <cell r="AE277" t="str">
            <v>090607</v>
          </cell>
          <cell r="AF277" t="str">
            <v>&lt;&gt;0</v>
          </cell>
        </row>
        <row r="278">
          <cell r="B278" t="str">
            <v>ECHO FLORAL 1 LT</v>
          </cell>
          <cell r="C278">
            <v>1000</v>
          </cell>
          <cell r="D278">
            <v>12</v>
          </cell>
          <cell r="E278" t="str">
            <v>023072</v>
          </cell>
          <cell r="F278">
            <v>1</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1</v>
          </cell>
          <cell r="AE278" t="str">
            <v>090609</v>
          </cell>
          <cell r="AF278" t="str">
            <v>&lt;&gt;0</v>
          </cell>
        </row>
        <row r="279">
          <cell r="B279" t="str">
            <v>ECHO LAVANDA POR 1 LT 3/99</v>
          </cell>
          <cell r="C279">
            <v>1000</v>
          </cell>
          <cell r="D279">
            <v>12</v>
          </cell>
          <cell r="E279" t="str">
            <v>023073</v>
          </cell>
          <cell r="F279">
            <v>1</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1</v>
          </cell>
          <cell r="AE279" t="str">
            <v>090612</v>
          </cell>
          <cell r="AF279" t="str">
            <v>&lt;&gt;0</v>
          </cell>
        </row>
        <row r="280">
          <cell r="B280" t="str">
            <v>ECHO SILVESTRE 1 LT</v>
          </cell>
          <cell r="C280">
            <v>1000</v>
          </cell>
          <cell r="D280">
            <v>12</v>
          </cell>
          <cell r="E280" t="str">
            <v>023074</v>
          </cell>
          <cell r="F280">
            <v>1</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1</v>
          </cell>
          <cell r="AE280" t="str">
            <v>090620</v>
          </cell>
          <cell r="AF280" t="str">
            <v>&lt;&gt;0</v>
          </cell>
        </row>
        <row r="281">
          <cell r="B281" t="str">
            <v>ECHO CITRICO POR 1 LT</v>
          </cell>
          <cell r="C281">
            <v>1000</v>
          </cell>
          <cell r="D281">
            <v>12</v>
          </cell>
          <cell r="E281" t="str">
            <v>023075</v>
          </cell>
          <cell r="F281">
            <v>1</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1</v>
          </cell>
          <cell r="AE281" t="str">
            <v>090622</v>
          </cell>
          <cell r="AF281" t="str">
            <v>&lt;&gt;0</v>
          </cell>
        </row>
        <row r="282">
          <cell r="B282" t="str">
            <v>ECHO MARINO POR 1 LT</v>
          </cell>
          <cell r="C282">
            <v>1000</v>
          </cell>
          <cell r="D282">
            <v>12</v>
          </cell>
          <cell r="E282" t="str">
            <v>023085</v>
          </cell>
          <cell r="F282">
            <v>1</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1</v>
          </cell>
          <cell r="AE282" t="str">
            <v>090640</v>
          </cell>
          <cell r="AF282" t="str">
            <v>&lt;&gt;0</v>
          </cell>
        </row>
        <row r="283">
          <cell r="B283" t="str">
            <v>PROM ECHO PINO 20% DESC.</v>
          </cell>
          <cell r="C283">
            <v>1000</v>
          </cell>
          <cell r="D283">
            <v>12</v>
          </cell>
          <cell r="E283" t="str">
            <v>023079</v>
          </cell>
          <cell r="F283">
            <v>1</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1</v>
          </cell>
          <cell r="AE283" t="str">
            <v>090642</v>
          </cell>
          <cell r="AF283" t="str">
            <v>&lt;&gt;0</v>
          </cell>
        </row>
        <row r="284">
          <cell r="B284" t="str">
            <v>PROM LAV (ECHO+GLADE 440)</v>
          </cell>
          <cell r="C284">
            <v>1000</v>
          </cell>
          <cell r="D284">
            <v>6</v>
          </cell>
          <cell r="E284" t="str">
            <v>023076</v>
          </cell>
          <cell r="F284">
            <v>1.24</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1</v>
          </cell>
          <cell r="AE284" t="str">
            <v>090701</v>
          </cell>
          <cell r="AF284" t="str">
            <v>&lt;&gt;0</v>
          </cell>
        </row>
        <row r="285">
          <cell r="B285" t="str">
            <v xml:space="preserve">  TOTAL ECHO FRAGANCIA</v>
          </cell>
          <cell r="D285">
            <v>0</v>
          </cell>
          <cell r="F285">
            <v>0</v>
          </cell>
          <cell r="G285">
            <v>3300</v>
          </cell>
          <cell r="H285">
            <v>2600</v>
          </cell>
          <cell r="I285">
            <v>2600</v>
          </cell>
          <cell r="J285">
            <v>3300</v>
          </cell>
          <cell r="K285">
            <v>2600</v>
          </cell>
          <cell r="L285">
            <v>2600</v>
          </cell>
          <cell r="M285">
            <v>17000</v>
          </cell>
          <cell r="N285">
            <v>3300</v>
          </cell>
          <cell r="O285">
            <v>2600</v>
          </cell>
          <cell r="P285">
            <v>2600</v>
          </cell>
          <cell r="Q285">
            <v>3300</v>
          </cell>
          <cell r="R285">
            <v>2600</v>
          </cell>
          <cell r="S285">
            <v>2600</v>
          </cell>
          <cell r="T285">
            <v>17000</v>
          </cell>
          <cell r="U285">
            <v>34000</v>
          </cell>
          <cell r="V285">
            <v>34000</v>
          </cell>
          <cell r="W285">
            <v>1</v>
          </cell>
          <cell r="AE285" t="str">
            <v>090704</v>
          </cell>
          <cell r="AF285" t="str">
            <v>&lt;&gt;0</v>
          </cell>
        </row>
        <row r="286">
          <cell r="D286">
            <v>0</v>
          </cell>
          <cell r="W286">
            <v>1</v>
          </cell>
          <cell r="AE286" t="str">
            <v>090706</v>
          </cell>
          <cell r="AF286" t="str">
            <v>&lt;&gt;0</v>
          </cell>
        </row>
        <row r="287">
          <cell r="B287" t="str">
            <v>ECHO LIMP. PLUS LAVANDA x750</v>
          </cell>
          <cell r="C287">
            <v>750</v>
          </cell>
          <cell r="D287">
            <v>12</v>
          </cell>
          <cell r="E287" t="str">
            <v>023090</v>
          </cell>
          <cell r="F287">
            <v>0.75</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1</v>
          </cell>
          <cell r="AE287" t="str">
            <v>090707</v>
          </cell>
          <cell r="AF287" t="str">
            <v>&lt;&gt;0</v>
          </cell>
        </row>
        <row r="288">
          <cell r="B288" t="str">
            <v>ECHO LIMP. PLUS CITRICO x750</v>
          </cell>
          <cell r="C288">
            <v>750</v>
          </cell>
          <cell r="D288">
            <v>12</v>
          </cell>
          <cell r="E288" t="str">
            <v>023092</v>
          </cell>
          <cell r="F288">
            <v>0.75</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1</v>
          </cell>
          <cell r="AE288" t="str">
            <v>090709</v>
          </cell>
          <cell r="AF288" t="str">
            <v>&lt;&gt;0</v>
          </cell>
        </row>
        <row r="289">
          <cell r="B289" t="str">
            <v>ECHO LIMP. PLUS MARINO x750</v>
          </cell>
          <cell r="C289">
            <v>750</v>
          </cell>
          <cell r="D289">
            <v>12</v>
          </cell>
          <cell r="E289" t="str">
            <v>023094</v>
          </cell>
          <cell r="F289">
            <v>0.75</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1</v>
          </cell>
          <cell r="AE289" t="str">
            <v>090710</v>
          </cell>
          <cell r="AF289" t="str">
            <v>&lt;&gt;0</v>
          </cell>
        </row>
        <row r="290">
          <cell r="B290" t="str">
            <v xml:space="preserve">  TOTAL ECHO PLUS</v>
          </cell>
          <cell r="D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1</v>
          </cell>
          <cell r="AE290" t="str">
            <v>090720</v>
          </cell>
          <cell r="AF290" t="str">
            <v>&lt;&gt;0</v>
          </cell>
        </row>
        <row r="291">
          <cell r="W291">
            <v>1</v>
          </cell>
          <cell r="AE291" t="str">
            <v>090721</v>
          </cell>
          <cell r="AF291" t="str">
            <v>&lt;&gt;0</v>
          </cell>
        </row>
        <row r="292">
          <cell r="B292" t="str">
            <v>ECHO LISTO 1L</v>
          </cell>
          <cell r="C292">
            <v>1000</v>
          </cell>
          <cell r="D292">
            <v>12</v>
          </cell>
          <cell r="E292" t="str">
            <v>022084</v>
          </cell>
          <cell r="F292">
            <v>1</v>
          </cell>
          <cell r="G292">
            <v>4787.2525906185811</v>
          </cell>
          <cell r="H292">
            <v>3629.8020724948647</v>
          </cell>
          <cell r="I292">
            <v>3629.8020724948647</v>
          </cell>
          <cell r="J292">
            <v>4787.2525906185811</v>
          </cell>
          <cell r="K292">
            <v>3629.8020724948647</v>
          </cell>
          <cell r="L292">
            <v>3629.8020724948647</v>
          </cell>
          <cell r="M292">
            <v>24093.713471216623</v>
          </cell>
          <cell r="N292">
            <v>4287.2525906185811</v>
          </cell>
          <cell r="O292">
            <v>3129.8020724948647</v>
          </cell>
          <cell r="P292">
            <v>3129.8020724948647</v>
          </cell>
          <cell r="Q292">
            <v>4287.2525906185811</v>
          </cell>
          <cell r="R292">
            <v>3129.8020724948647</v>
          </cell>
          <cell r="S292">
            <v>3129.8020724948647</v>
          </cell>
          <cell r="T292">
            <v>21093.713471216623</v>
          </cell>
          <cell r="U292">
            <v>45187.426942433245</v>
          </cell>
          <cell r="V292">
            <v>45187.426942433245</v>
          </cell>
          <cell r="W292">
            <v>1</v>
          </cell>
          <cell r="AE292" t="str">
            <v>090730</v>
          </cell>
          <cell r="AF292" t="str">
            <v>&lt;&gt;0</v>
          </cell>
        </row>
        <row r="293">
          <cell r="B293" t="str">
            <v>ECHO LISTO 1L FLORAL</v>
          </cell>
          <cell r="C293">
            <v>1000</v>
          </cell>
          <cell r="D293">
            <v>12</v>
          </cell>
          <cell r="E293" t="str">
            <v>023083</v>
          </cell>
          <cell r="F293">
            <v>1</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1</v>
          </cell>
          <cell r="AE293" t="str">
            <v>090731</v>
          </cell>
          <cell r="AF293" t="str">
            <v>&lt;&gt;0</v>
          </cell>
        </row>
        <row r="294">
          <cell r="B294" t="str">
            <v>ECHO LISTO 1L CITRICO</v>
          </cell>
          <cell r="C294">
            <v>1000</v>
          </cell>
          <cell r="D294">
            <v>12</v>
          </cell>
          <cell r="E294" t="str">
            <v>023084</v>
          </cell>
          <cell r="F294">
            <v>1</v>
          </cell>
          <cell r="G294">
            <v>2226.3326746899957</v>
          </cell>
          <cell r="H294">
            <v>1581.0661397519966</v>
          </cell>
          <cell r="I294">
            <v>1581.0661397519966</v>
          </cell>
          <cell r="J294">
            <v>2226.3326746899957</v>
          </cell>
          <cell r="K294">
            <v>1581.0661397519966</v>
          </cell>
          <cell r="L294">
            <v>1581.0661397519966</v>
          </cell>
          <cell r="M294">
            <v>10776.929908387978</v>
          </cell>
          <cell r="N294">
            <v>1726.3326746899957</v>
          </cell>
          <cell r="O294">
            <v>1081.0661397519966</v>
          </cell>
          <cell r="P294">
            <v>1081.0661397519966</v>
          </cell>
          <cell r="Q294">
            <v>1726.3326746899957</v>
          </cell>
          <cell r="R294">
            <v>1081.0661397519966</v>
          </cell>
          <cell r="S294">
            <v>1081.0661397519966</v>
          </cell>
          <cell r="T294">
            <v>7776.9299083879778</v>
          </cell>
          <cell r="U294">
            <v>18553.859816775956</v>
          </cell>
          <cell r="V294">
            <v>18553.859816775956</v>
          </cell>
          <cell r="W294">
            <v>1</v>
          </cell>
          <cell r="AE294" t="str">
            <v>090741</v>
          </cell>
          <cell r="AF294" t="str">
            <v>&lt;&gt;0</v>
          </cell>
        </row>
        <row r="295">
          <cell r="B295" t="str">
            <v xml:space="preserve">  TOTAL ECHO LISTO</v>
          </cell>
          <cell r="D295">
            <v>0</v>
          </cell>
          <cell r="F295">
            <v>0</v>
          </cell>
          <cell r="G295">
            <v>7013.5852653085767</v>
          </cell>
          <cell r="H295">
            <v>5210.8682122468617</v>
          </cell>
          <cell r="I295">
            <v>5210.8682122468617</v>
          </cell>
          <cell r="J295">
            <v>7013.5852653085767</v>
          </cell>
          <cell r="K295">
            <v>5210.8682122468617</v>
          </cell>
          <cell r="L295">
            <v>5210.8682122468617</v>
          </cell>
          <cell r="M295">
            <v>34870.643379604604</v>
          </cell>
          <cell r="N295">
            <v>6013.5852653085767</v>
          </cell>
          <cell r="O295">
            <v>4210.8682122468617</v>
          </cell>
          <cell r="P295">
            <v>4210.8682122468617</v>
          </cell>
          <cell r="Q295">
            <v>6013.5852653085767</v>
          </cell>
          <cell r="R295">
            <v>4210.8682122468617</v>
          </cell>
          <cell r="S295">
            <v>4210.8682122468617</v>
          </cell>
          <cell r="T295">
            <v>28870.6433796046</v>
          </cell>
          <cell r="U295">
            <v>63741.286759209201</v>
          </cell>
          <cell r="V295">
            <v>63741.286759209201</v>
          </cell>
          <cell r="W295">
            <v>1</v>
          </cell>
          <cell r="AE295" t="str">
            <v>090742</v>
          </cell>
          <cell r="AF295" t="str">
            <v>&lt;&gt;0</v>
          </cell>
        </row>
        <row r="296">
          <cell r="D296">
            <v>0</v>
          </cell>
          <cell r="W296">
            <v>1</v>
          </cell>
          <cell r="AE296" t="str">
            <v>090745</v>
          </cell>
          <cell r="AF296" t="str">
            <v>&lt;&gt;0</v>
          </cell>
        </row>
        <row r="297">
          <cell r="B297" t="str">
            <v xml:space="preserve">  TOTAL ECHO</v>
          </cell>
          <cell r="D297">
            <v>0</v>
          </cell>
          <cell r="F297">
            <v>0</v>
          </cell>
          <cell r="G297">
            <v>21295.314806929462</v>
          </cell>
          <cell r="H297">
            <v>15716.251845543571</v>
          </cell>
          <cell r="I297">
            <v>16716.251845543571</v>
          </cell>
          <cell r="J297">
            <v>19795.314806929462</v>
          </cell>
          <cell r="K297">
            <v>15716.251845543571</v>
          </cell>
          <cell r="L297">
            <v>15716.251845543571</v>
          </cell>
          <cell r="M297">
            <v>104955.63699603321</v>
          </cell>
          <cell r="N297">
            <v>20295.314806929462</v>
          </cell>
          <cell r="O297">
            <v>14998.251845543571</v>
          </cell>
          <cell r="P297">
            <v>14716.251845543571</v>
          </cell>
          <cell r="Q297">
            <v>19295.314806929462</v>
          </cell>
          <cell r="R297">
            <v>14716.251845543571</v>
          </cell>
          <cell r="S297">
            <v>14716.251845543571</v>
          </cell>
          <cell r="T297">
            <v>98737.636996033209</v>
          </cell>
          <cell r="U297">
            <v>203693.27399206642</v>
          </cell>
          <cell r="V297">
            <v>192157.16543808073</v>
          </cell>
          <cell r="W297">
            <v>1</v>
          </cell>
          <cell r="AE297" t="str">
            <v>090750</v>
          </cell>
          <cell r="AF297" t="str">
            <v>&lt;&gt;0</v>
          </cell>
        </row>
        <row r="298">
          <cell r="D298">
            <v>0</v>
          </cell>
          <cell r="F298">
            <v>0</v>
          </cell>
          <cell r="W298">
            <v>1</v>
          </cell>
          <cell r="AE298" t="str">
            <v>090751</v>
          </cell>
          <cell r="AF298" t="str">
            <v>&lt;&gt;0</v>
          </cell>
        </row>
        <row r="299">
          <cell r="B299" t="str">
            <v>GLOCOT NF 1/2</v>
          </cell>
          <cell r="C299">
            <v>500</v>
          </cell>
          <cell r="D299">
            <v>12</v>
          </cell>
          <cell r="E299" t="str">
            <v>027066</v>
          </cell>
          <cell r="F299">
            <v>0.5</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1</v>
          </cell>
          <cell r="AE299" t="str">
            <v>090760</v>
          </cell>
          <cell r="AF299" t="str">
            <v>&lt;&gt;0</v>
          </cell>
        </row>
        <row r="300">
          <cell r="B300" t="str">
            <v>GLOCOT EXPRESS INCOLORO 1/2 LT</v>
          </cell>
          <cell r="C300">
            <v>500</v>
          </cell>
          <cell r="D300">
            <v>12</v>
          </cell>
          <cell r="E300" t="str">
            <v>027067</v>
          </cell>
          <cell r="F300">
            <v>0.5</v>
          </cell>
          <cell r="G300">
            <v>5288.4615384615399</v>
          </cell>
          <cell r="H300">
            <v>4230.7692307692314</v>
          </cell>
          <cell r="I300">
            <v>4230.7692307692314</v>
          </cell>
          <cell r="J300">
            <v>5288.4615384615399</v>
          </cell>
          <cell r="K300">
            <v>4230.7692307692314</v>
          </cell>
          <cell r="L300">
            <v>4230.7692307692314</v>
          </cell>
          <cell r="M300">
            <v>27500.000000000004</v>
          </cell>
          <cell r="N300">
            <v>5288.4615384615399</v>
          </cell>
          <cell r="O300">
            <v>4230.7692307692314</v>
          </cell>
          <cell r="P300">
            <v>4230.7692307692314</v>
          </cell>
          <cell r="Q300">
            <v>5288.4615384615399</v>
          </cell>
          <cell r="R300">
            <v>4230.7692307692314</v>
          </cell>
          <cell r="S300">
            <v>4230.7692307692314</v>
          </cell>
          <cell r="T300">
            <v>27500.000000000004</v>
          </cell>
          <cell r="U300">
            <v>55000.000000000007</v>
          </cell>
          <cell r="V300">
            <v>27500.000000000004</v>
          </cell>
          <cell r="W300">
            <v>1</v>
          </cell>
          <cell r="AE300" t="str">
            <v>090780</v>
          </cell>
          <cell r="AF300" t="str">
            <v>&lt;&gt;0</v>
          </cell>
        </row>
        <row r="301">
          <cell r="B301" t="str">
            <v>B.R.GLOCOT INC 12X1</v>
          </cell>
          <cell r="C301">
            <v>1000</v>
          </cell>
          <cell r="D301">
            <v>12</v>
          </cell>
          <cell r="E301" t="str">
            <v>027082</v>
          </cell>
          <cell r="F301">
            <v>1</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1</v>
          </cell>
          <cell r="AE301" t="str">
            <v>090781</v>
          </cell>
          <cell r="AF301" t="str">
            <v>&lt;&gt;0</v>
          </cell>
        </row>
        <row r="302">
          <cell r="B302" t="str">
            <v>GLOCOT EXPRESS INCOLORO X 1LT</v>
          </cell>
          <cell r="C302">
            <v>1000</v>
          </cell>
          <cell r="D302">
            <v>12</v>
          </cell>
          <cell r="E302" t="str">
            <v>027083</v>
          </cell>
          <cell r="F302">
            <v>1</v>
          </cell>
          <cell r="G302">
            <v>12000</v>
          </cell>
          <cell r="H302">
            <v>13600</v>
          </cell>
          <cell r="I302">
            <v>13600</v>
          </cell>
          <cell r="J302">
            <v>12000</v>
          </cell>
          <cell r="K302">
            <v>13600</v>
          </cell>
          <cell r="L302">
            <v>13600</v>
          </cell>
          <cell r="M302">
            <v>78400</v>
          </cell>
          <cell r="N302">
            <v>17000</v>
          </cell>
          <cell r="O302">
            <v>13600</v>
          </cell>
          <cell r="P302">
            <v>13600</v>
          </cell>
          <cell r="Q302">
            <v>17000</v>
          </cell>
          <cell r="R302">
            <v>13600</v>
          </cell>
          <cell r="S302">
            <v>13600</v>
          </cell>
          <cell r="T302">
            <v>88400</v>
          </cell>
          <cell r="U302">
            <v>166800</v>
          </cell>
          <cell r="V302">
            <v>166800</v>
          </cell>
          <cell r="W302">
            <v>1</v>
          </cell>
          <cell r="AE302" t="str">
            <v>090784</v>
          </cell>
          <cell r="AF302" t="str">
            <v>&lt;&gt;0</v>
          </cell>
        </row>
        <row r="303">
          <cell r="B303" t="str">
            <v>GLOCOT INC 12X1</v>
          </cell>
          <cell r="C303">
            <v>1000</v>
          </cell>
          <cell r="D303">
            <v>12</v>
          </cell>
          <cell r="E303" t="str">
            <v>027072</v>
          </cell>
          <cell r="F303">
            <v>1</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1</v>
          </cell>
          <cell r="AE303" t="str">
            <v>090785</v>
          </cell>
          <cell r="AF303" t="str">
            <v>&lt;&gt;0</v>
          </cell>
        </row>
        <row r="304">
          <cell r="B304" t="str">
            <v>PROMO GLO COT BA 1L + 1/2L</v>
          </cell>
          <cell r="C304">
            <v>1000</v>
          </cell>
          <cell r="D304">
            <v>6</v>
          </cell>
          <cell r="E304" t="str">
            <v>027073</v>
          </cell>
          <cell r="F304">
            <v>1</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1</v>
          </cell>
          <cell r="AE304" t="str">
            <v>090795</v>
          </cell>
          <cell r="AF304" t="str">
            <v>&lt;&gt;0</v>
          </cell>
        </row>
        <row r="305">
          <cell r="B305" t="str">
            <v>PROM GLO COT 1L+MULT REP</v>
          </cell>
          <cell r="C305">
            <v>1000</v>
          </cell>
          <cell r="D305">
            <v>12</v>
          </cell>
          <cell r="E305" t="str">
            <v>027074</v>
          </cell>
          <cell r="F305">
            <v>1</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1</v>
          </cell>
          <cell r="AE305" t="str">
            <v>090810</v>
          </cell>
          <cell r="AF305" t="str">
            <v>&lt;&gt;0</v>
          </cell>
        </row>
        <row r="306">
          <cell r="B306" t="str">
            <v>PROM GC INC.2L+MMLIMPIAV.x440</v>
          </cell>
          <cell r="C306">
            <v>1000</v>
          </cell>
          <cell r="D306">
            <v>6</v>
          </cell>
          <cell r="E306" t="str">
            <v>027077</v>
          </cell>
          <cell r="F306">
            <v>1</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1</v>
          </cell>
          <cell r="AE306" t="str">
            <v>090812</v>
          </cell>
          <cell r="AF306" t="str">
            <v>&lt;&gt;0</v>
          </cell>
        </row>
        <row r="307">
          <cell r="B307" t="str">
            <v>PROM GC.INC.1L+1 LYS.165 GRAT</v>
          </cell>
          <cell r="C307">
            <v>1000</v>
          </cell>
          <cell r="D307">
            <v>12</v>
          </cell>
          <cell r="E307" t="str">
            <v>027090</v>
          </cell>
          <cell r="F307">
            <v>1</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1</v>
          </cell>
          <cell r="AE307" t="str">
            <v>090815</v>
          </cell>
          <cell r="AF307" t="str">
            <v>&lt;&gt;0</v>
          </cell>
        </row>
        <row r="308">
          <cell r="B308" t="str">
            <v>PROM GLOCOT INC 2L+SHOUT GRAT.</v>
          </cell>
          <cell r="C308">
            <v>2000</v>
          </cell>
          <cell r="D308">
            <v>6</v>
          </cell>
          <cell r="E308" t="str">
            <v>027081</v>
          </cell>
          <cell r="F308">
            <v>1</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1</v>
          </cell>
          <cell r="AE308" t="str">
            <v>090816</v>
          </cell>
          <cell r="AF308" t="str">
            <v>&lt;&gt;0</v>
          </cell>
        </row>
        <row r="309">
          <cell r="B309" t="str">
            <v>GLOCOT N/F 2 LITROS</v>
          </cell>
          <cell r="C309">
            <v>2000</v>
          </cell>
          <cell r="D309">
            <v>6</v>
          </cell>
          <cell r="E309" t="str">
            <v>027079</v>
          </cell>
          <cell r="F309">
            <v>1</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1</v>
          </cell>
          <cell r="AE309" t="str">
            <v>090818</v>
          </cell>
          <cell r="AF309" t="str">
            <v>&lt;&gt;0</v>
          </cell>
        </row>
        <row r="310">
          <cell r="B310" t="str">
            <v>GLOCOT EXPRESS INCOLORO X 2LT</v>
          </cell>
          <cell r="C310">
            <v>2000</v>
          </cell>
          <cell r="D310">
            <v>6</v>
          </cell>
          <cell r="E310" t="str">
            <v>027084</v>
          </cell>
          <cell r="F310">
            <v>1</v>
          </cell>
          <cell r="G310">
            <v>5000</v>
          </cell>
          <cell r="H310">
            <v>4200</v>
          </cell>
          <cell r="I310">
            <v>4200</v>
          </cell>
          <cell r="J310">
            <v>5000</v>
          </cell>
          <cell r="K310">
            <v>4200</v>
          </cell>
          <cell r="L310">
            <v>4200</v>
          </cell>
          <cell r="M310">
            <v>26800</v>
          </cell>
          <cell r="N310">
            <v>5000</v>
          </cell>
          <cell r="O310">
            <v>4200</v>
          </cell>
          <cell r="P310">
            <v>4200</v>
          </cell>
          <cell r="Q310">
            <v>5000</v>
          </cell>
          <cell r="R310">
            <v>4200</v>
          </cell>
          <cell r="S310">
            <v>4200</v>
          </cell>
          <cell r="T310">
            <v>26800</v>
          </cell>
          <cell r="U310">
            <v>53600</v>
          </cell>
          <cell r="V310">
            <v>53600</v>
          </cell>
          <cell r="W310">
            <v>1</v>
          </cell>
          <cell r="AE310" t="str">
            <v>090820</v>
          </cell>
          <cell r="AF310" t="str">
            <v>&lt;&gt;0</v>
          </cell>
        </row>
        <row r="311">
          <cell r="B311" t="str">
            <v>GLOCOT NEGRO C.F 5X4</v>
          </cell>
          <cell r="C311">
            <v>2000</v>
          </cell>
          <cell r="D311">
            <v>4</v>
          </cell>
          <cell r="E311" t="str">
            <v>025067</v>
          </cell>
          <cell r="F311">
            <v>1.67</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1</v>
          </cell>
          <cell r="AE311" t="str">
            <v>090822</v>
          </cell>
          <cell r="AF311" t="str">
            <v>&lt;&gt;0</v>
          </cell>
        </row>
        <row r="312">
          <cell r="B312" t="str">
            <v>GLOCOT EXPRESS INCOLORO X 5LT</v>
          </cell>
          <cell r="C312">
            <v>5000</v>
          </cell>
          <cell r="D312">
            <v>4</v>
          </cell>
          <cell r="E312" t="str">
            <v>027095</v>
          </cell>
          <cell r="F312">
            <v>1.67</v>
          </cell>
          <cell r="G312">
            <v>1000</v>
          </cell>
          <cell r="H312">
            <v>800</v>
          </cell>
          <cell r="I312">
            <v>800</v>
          </cell>
          <cell r="J312">
            <v>1000</v>
          </cell>
          <cell r="K312">
            <v>800</v>
          </cell>
          <cell r="L312">
            <v>800</v>
          </cell>
          <cell r="M312">
            <v>5200</v>
          </cell>
          <cell r="N312">
            <v>1000</v>
          </cell>
          <cell r="O312">
            <v>800</v>
          </cell>
          <cell r="P312">
            <v>800</v>
          </cell>
          <cell r="Q312">
            <v>1000</v>
          </cell>
          <cell r="R312">
            <v>800</v>
          </cell>
          <cell r="S312">
            <v>1000</v>
          </cell>
          <cell r="T312">
            <v>5400</v>
          </cell>
          <cell r="U312">
            <v>10600</v>
          </cell>
          <cell r="V312">
            <v>17702</v>
          </cell>
          <cell r="W312">
            <v>1</v>
          </cell>
          <cell r="AE312" t="str">
            <v>090825</v>
          </cell>
          <cell r="AF312" t="str">
            <v>&lt;&gt;0</v>
          </cell>
        </row>
        <row r="313">
          <cell r="B313" t="str">
            <v>GLOCOT EXPRESS1L+GLADE AROMAT</v>
          </cell>
          <cell r="C313">
            <v>5000</v>
          </cell>
          <cell r="D313">
            <v>12</v>
          </cell>
          <cell r="E313" t="str">
            <v>027182</v>
          </cell>
          <cell r="F313">
            <v>0.5</v>
          </cell>
          <cell r="G313">
            <v>5000</v>
          </cell>
          <cell r="H313">
            <v>0</v>
          </cell>
          <cell r="I313">
            <v>0</v>
          </cell>
          <cell r="J313">
            <v>5000</v>
          </cell>
          <cell r="K313">
            <v>0</v>
          </cell>
          <cell r="L313">
            <v>0</v>
          </cell>
          <cell r="M313">
            <v>10000</v>
          </cell>
          <cell r="N313">
            <v>0</v>
          </cell>
          <cell r="O313">
            <v>0</v>
          </cell>
          <cell r="P313">
            <v>0</v>
          </cell>
          <cell r="Q313">
            <v>0</v>
          </cell>
          <cell r="R313">
            <v>0</v>
          </cell>
          <cell r="S313">
            <v>0</v>
          </cell>
          <cell r="T313">
            <v>0</v>
          </cell>
          <cell r="U313">
            <v>10000</v>
          </cell>
          <cell r="V313">
            <v>5000</v>
          </cell>
          <cell r="W313">
            <v>1</v>
          </cell>
          <cell r="AE313" t="str">
            <v>090826</v>
          </cell>
          <cell r="AF313" t="str">
            <v>&lt;&gt;0</v>
          </cell>
        </row>
        <row r="314">
          <cell r="B314" t="str">
            <v xml:space="preserve">  TOTAL GLO COT STD</v>
          </cell>
          <cell r="D314">
            <v>0</v>
          </cell>
          <cell r="F314">
            <v>0</v>
          </cell>
          <cell r="G314">
            <v>28288.461538461539</v>
          </cell>
          <cell r="H314">
            <v>22830.76923076923</v>
          </cell>
          <cell r="I314">
            <v>22830.76923076923</v>
          </cell>
          <cell r="J314">
            <v>28288.461538461539</v>
          </cell>
          <cell r="K314">
            <v>22830.76923076923</v>
          </cell>
          <cell r="L314">
            <v>22830.76923076923</v>
          </cell>
          <cell r="M314">
            <v>147900</v>
          </cell>
          <cell r="N314">
            <v>28288.461538461539</v>
          </cell>
          <cell r="O314">
            <v>22830.76923076923</v>
          </cell>
          <cell r="P314">
            <v>22830.76923076923</v>
          </cell>
          <cell r="Q314">
            <v>28288.461538461539</v>
          </cell>
          <cell r="R314">
            <v>22830.76923076923</v>
          </cell>
          <cell r="S314">
            <v>23030.76923076923</v>
          </cell>
          <cell r="T314">
            <v>148100</v>
          </cell>
          <cell r="U314">
            <v>296000</v>
          </cell>
          <cell r="V314">
            <v>270602</v>
          </cell>
          <cell r="W314">
            <v>1</v>
          </cell>
          <cell r="AE314" t="str">
            <v>090829</v>
          </cell>
          <cell r="AF314" t="str">
            <v>&lt;&gt;0</v>
          </cell>
        </row>
        <row r="315">
          <cell r="D315">
            <v>0</v>
          </cell>
          <cell r="F315">
            <v>0</v>
          </cell>
          <cell r="W315">
            <v>1</v>
          </cell>
          <cell r="AE315" t="str">
            <v>090830</v>
          </cell>
          <cell r="AF315" t="str">
            <v>&lt;&gt;0</v>
          </cell>
        </row>
        <row r="316">
          <cell r="B316" t="str">
            <v>GLOCOT BRILLO ACRIL 1/2 LT</v>
          </cell>
          <cell r="C316">
            <v>500</v>
          </cell>
          <cell r="D316">
            <v>12</v>
          </cell>
          <cell r="E316" t="str">
            <v>027101</v>
          </cell>
          <cell r="F316">
            <v>0.5</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1</v>
          </cell>
          <cell r="AE316" t="str">
            <v>090835</v>
          </cell>
          <cell r="AF316" t="str">
            <v>&lt;&gt;0</v>
          </cell>
        </row>
        <row r="317">
          <cell r="B317" t="str">
            <v>GLOCOT BRILLO ACRIL 12X1</v>
          </cell>
          <cell r="C317">
            <v>1000</v>
          </cell>
          <cell r="D317">
            <v>12</v>
          </cell>
          <cell r="E317" t="str">
            <v>027103</v>
          </cell>
          <cell r="F317">
            <v>1</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1</v>
          </cell>
          <cell r="AE317" t="str">
            <v>090840</v>
          </cell>
          <cell r="AF317" t="str">
            <v>&lt;&gt;0</v>
          </cell>
        </row>
        <row r="318">
          <cell r="B318" t="str">
            <v>B.R. GLOCOT BRILLO ACRIL 12X1</v>
          </cell>
          <cell r="C318">
            <v>1000</v>
          </cell>
          <cell r="D318">
            <v>12</v>
          </cell>
          <cell r="E318" t="str">
            <v>027113</v>
          </cell>
          <cell r="F318">
            <v>1</v>
          </cell>
          <cell r="G318">
            <v>3602.6923076923081</v>
          </cell>
          <cell r="H318">
            <v>2882.1538461538462</v>
          </cell>
          <cell r="I318">
            <v>2882</v>
          </cell>
          <cell r="J318">
            <v>3603</v>
          </cell>
          <cell r="K318">
            <v>2882</v>
          </cell>
          <cell r="L318">
            <v>2882</v>
          </cell>
          <cell r="M318">
            <v>18733.846153846156</v>
          </cell>
          <cell r="N318">
            <v>3603</v>
          </cell>
          <cell r="O318">
            <v>2882</v>
          </cell>
          <cell r="P318">
            <v>2882</v>
          </cell>
          <cell r="Q318">
            <v>3603</v>
          </cell>
          <cell r="R318">
            <v>2882</v>
          </cell>
          <cell r="S318">
            <v>2882</v>
          </cell>
          <cell r="T318">
            <v>18734</v>
          </cell>
          <cell r="U318">
            <v>37467.846153846156</v>
          </cell>
          <cell r="V318">
            <v>37467.846153846156</v>
          </cell>
          <cell r="W318">
            <v>1</v>
          </cell>
          <cell r="AE318" t="str">
            <v>090845</v>
          </cell>
          <cell r="AF318" t="str">
            <v>&lt;&gt;0</v>
          </cell>
        </row>
        <row r="319">
          <cell r="B319" t="str">
            <v>PROM GCBA 1LT.+SHOUT REP.GRAT</v>
          </cell>
          <cell r="C319">
            <v>1000</v>
          </cell>
          <cell r="D319">
            <v>6</v>
          </cell>
          <cell r="E319" t="str">
            <v>027107</v>
          </cell>
          <cell r="F319">
            <v>1</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1</v>
          </cell>
          <cell r="AE319" t="str">
            <v>090850</v>
          </cell>
          <cell r="AF319" t="str">
            <v>&lt;&gt;0</v>
          </cell>
        </row>
        <row r="320">
          <cell r="B320" t="str">
            <v>GLOCOT BRILLO ACRILICO 6x2</v>
          </cell>
          <cell r="C320">
            <v>2000</v>
          </cell>
          <cell r="D320">
            <v>6</v>
          </cell>
          <cell r="E320" t="str">
            <v>027105</v>
          </cell>
          <cell r="F320">
            <v>1</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1</v>
          </cell>
          <cell r="AE320" t="str">
            <v>090855</v>
          </cell>
          <cell r="AF320" t="str">
            <v>&lt;&gt;0</v>
          </cell>
        </row>
        <row r="321">
          <cell r="B321" t="str">
            <v>PROM GC ACR.x2L+MMLIMPIAVx440</v>
          </cell>
          <cell r="C321">
            <v>2000</v>
          </cell>
          <cell r="D321">
            <v>6</v>
          </cell>
          <cell r="E321" t="str">
            <v>027108</v>
          </cell>
          <cell r="F321">
            <v>1</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1</v>
          </cell>
          <cell r="AE321" t="str">
            <v>090860</v>
          </cell>
          <cell r="AF321" t="str">
            <v>&lt;&gt;0</v>
          </cell>
        </row>
        <row r="322">
          <cell r="B322" t="str">
            <v>PROMO GC BR.ACR.INCx1L+REMOV.</v>
          </cell>
          <cell r="C322">
            <v>1000</v>
          </cell>
          <cell r="D322">
            <v>12</v>
          </cell>
          <cell r="E322" t="str">
            <v>027111</v>
          </cell>
          <cell r="F322">
            <v>0.5</v>
          </cell>
          <cell r="W322">
            <v>1</v>
          </cell>
          <cell r="AE322" t="str">
            <v>090864</v>
          </cell>
          <cell r="AF322" t="str">
            <v>&lt;&gt;0</v>
          </cell>
        </row>
        <row r="323">
          <cell r="B323" t="str">
            <v>GLOCOT B.ACRIL +LYSOFORM AM</v>
          </cell>
          <cell r="C323">
            <v>1000</v>
          </cell>
          <cell r="D323">
            <v>12</v>
          </cell>
          <cell r="E323" t="str">
            <v>027114</v>
          </cell>
          <cell r="F323">
            <v>0.5</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1</v>
          </cell>
          <cell r="AE323" t="str">
            <v>090865</v>
          </cell>
          <cell r="AF323" t="str">
            <v>&lt;&gt;0</v>
          </cell>
        </row>
        <row r="324">
          <cell r="B324" t="str">
            <v xml:space="preserve">  TOTAL GLO COT BRILLO ACRIL NAT</v>
          </cell>
          <cell r="D324">
            <v>0</v>
          </cell>
          <cell r="F324">
            <v>0</v>
          </cell>
          <cell r="G324">
            <v>3602.6923076923081</v>
          </cell>
          <cell r="H324">
            <v>2882.1538461538462</v>
          </cell>
          <cell r="I324">
            <v>2882</v>
          </cell>
          <cell r="J324">
            <v>3603</v>
          </cell>
          <cell r="K324">
            <v>2882</v>
          </cell>
          <cell r="L324">
            <v>2882</v>
          </cell>
          <cell r="M324">
            <v>18733.846153846156</v>
          </cell>
          <cell r="N324">
            <v>3603</v>
          </cell>
          <cell r="O324">
            <v>2882</v>
          </cell>
          <cell r="P324">
            <v>2882</v>
          </cell>
          <cell r="Q324">
            <v>3603</v>
          </cell>
          <cell r="R324">
            <v>2882</v>
          </cell>
          <cell r="S324">
            <v>2882</v>
          </cell>
          <cell r="T324">
            <v>18734</v>
          </cell>
          <cell r="U324">
            <v>37467.846153846156</v>
          </cell>
          <cell r="V324">
            <v>37467.846153846156</v>
          </cell>
          <cell r="W324">
            <v>1</v>
          </cell>
          <cell r="AE324" t="str">
            <v>090866</v>
          </cell>
          <cell r="AF324" t="str">
            <v>&lt;&gt;0</v>
          </cell>
        </row>
        <row r="325">
          <cell r="D325">
            <v>0</v>
          </cell>
          <cell r="W325">
            <v>1</v>
          </cell>
          <cell r="AE325" t="str">
            <v>090869</v>
          </cell>
          <cell r="AF325" t="str">
            <v>&lt;&gt;0</v>
          </cell>
        </row>
        <row r="326">
          <cell r="B326" t="str">
            <v>GLOCOT BR. ACR. ROJO 12X1</v>
          </cell>
          <cell r="C326">
            <v>1000</v>
          </cell>
          <cell r="D326">
            <v>12</v>
          </cell>
          <cell r="E326" t="str">
            <v>027110</v>
          </cell>
          <cell r="F326">
            <v>1</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1</v>
          </cell>
          <cell r="AE326" t="str">
            <v>090870</v>
          </cell>
          <cell r="AF326" t="str">
            <v>&lt;&gt;0</v>
          </cell>
        </row>
        <row r="327">
          <cell r="B327" t="str">
            <v xml:space="preserve">  TOTAL GLO COT BRILLO ACRIL</v>
          </cell>
          <cell r="D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1</v>
          </cell>
          <cell r="AE327" t="str">
            <v>090872</v>
          </cell>
          <cell r="AF327" t="str">
            <v>&lt;&gt;0</v>
          </cell>
        </row>
        <row r="328">
          <cell r="D328">
            <v>0</v>
          </cell>
          <cell r="W328">
            <v>1</v>
          </cell>
          <cell r="AE328" t="str">
            <v>090875</v>
          </cell>
          <cell r="AF328" t="str">
            <v>&lt;&gt;0</v>
          </cell>
        </row>
        <row r="329">
          <cell r="B329" t="str">
            <v xml:space="preserve">  TOTAL GLO COT BRILLO ACRIL</v>
          </cell>
          <cell r="D329">
            <v>0</v>
          </cell>
          <cell r="G329">
            <v>3602.6923076923081</v>
          </cell>
          <cell r="H329">
            <v>2882.1538461538462</v>
          </cell>
          <cell r="I329">
            <v>2882</v>
          </cell>
          <cell r="J329">
            <v>3603</v>
          </cell>
          <cell r="K329">
            <v>2882</v>
          </cell>
          <cell r="L329">
            <v>2882</v>
          </cell>
          <cell r="M329">
            <v>18733.846153846156</v>
          </cell>
          <cell r="N329">
            <v>3603</v>
          </cell>
          <cell r="O329">
            <v>2882</v>
          </cell>
          <cell r="P329">
            <v>2882</v>
          </cell>
          <cell r="Q329">
            <v>3603</v>
          </cell>
          <cell r="R329">
            <v>2882</v>
          </cell>
          <cell r="S329">
            <v>2882</v>
          </cell>
          <cell r="T329">
            <v>18734</v>
          </cell>
          <cell r="U329">
            <v>37467.846153846156</v>
          </cell>
          <cell r="V329">
            <v>37467.846153846156</v>
          </cell>
          <cell r="W329">
            <v>1</v>
          </cell>
          <cell r="AE329" t="str">
            <v>090876</v>
          </cell>
          <cell r="AF329" t="str">
            <v>&lt;&gt;0</v>
          </cell>
        </row>
        <row r="330">
          <cell r="D330">
            <v>0</v>
          </cell>
          <cell r="F330">
            <v>0</v>
          </cell>
          <cell r="W330">
            <v>1</v>
          </cell>
          <cell r="AE330" t="str">
            <v>090880</v>
          </cell>
          <cell r="AF330" t="str">
            <v>&lt;&gt;0</v>
          </cell>
        </row>
        <row r="331">
          <cell r="B331" t="str">
            <v>B.R. GLOCOT ROJO 12X1 REG.</v>
          </cell>
          <cell r="C331">
            <v>1000</v>
          </cell>
          <cell r="D331">
            <v>12</v>
          </cell>
          <cell r="E331" t="str">
            <v>027194</v>
          </cell>
          <cell r="F331">
            <v>1</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1</v>
          </cell>
          <cell r="AE331" t="str">
            <v>090881</v>
          </cell>
          <cell r="AF331" t="str">
            <v>&lt;&gt;0</v>
          </cell>
        </row>
        <row r="332">
          <cell r="B332" t="str">
            <v>GLOCOT EXPRESS ROJO X 1 LITRO</v>
          </cell>
          <cell r="C332">
            <v>1000</v>
          </cell>
          <cell r="D332">
            <v>12</v>
          </cell>
          <cell r="E332" t="str">
            <v>027196</v>
          </cell>
          <cell r="F332">
            <v>1</v>
          </cell>
          <cell r="G332">
            <v>8000</v>
          </cell>
          <cell r="H332">
            <v>6500</v>
          </cell>
          <cell r="I332">
            <v>6500</v>
          </cell>
          <cell r="J332">
            <v>8000</v>
          </cell>
          <cell r="K332">
            <v>6500</v>
          </cell>
          <cell r="L332">
            <v>6500</v>
          </cell>
          <cell r="M332">
            <v>42000</v>
          </cell>
          <cell r="N332">
            <v>8000</v>
          </cell>
          <cell r="O332">
            <v>6500</v>
          </cell>
          <cell r="P332">
            <v>6500</v>
          </cell>
          <cell r="Q332">
            <v>8000</v>
          </cell>
          <cell r="R332">
            <v>6500</v>
          </cell>
          <cell r="S332">
            <v>6500</v>
          </cell>
          <cell r="T332">
            <v>42000</v>
          </cell>
          <cell r="U332">
            <v>84000</v>
          </cell>
          <cell r="V332">
            <v>84000</v>
          </cell>
          <cell r="W332">
            <v>1</v>
          </cell>
          <cell r="AE332" t="str">
            <v>090885</v>
          </cell>
          <cell r="AF332" t="str">
            <v>&lt;&gt;0</v>
          </cell>
        </row>
        <row r="333">
          <cell r="B333" t="str">
            <v>PROM GC.ROJO 1L+1 LYS.165 GR.</v>
          </cell>
          <cell r="C333">
            <v>1000</v>
          </cell>
          <cell r="D333">
            <v>12</v>
          </cell>
          <cell r="E333" t="str">
            <v>027091</v>
          </cell>
          <cell r="F333">
            <v>1</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1</v>
          </cell>
          <cell r="AE333" t="str">
            <v>090887</v>
          </cell>
          <cell r="AF333" t="str">
            <v>&lt;&gt;0</v>
          </cell>
        </row>
        <row r="334">
          <cell r="B334" t="str">
            <v>GLOCOT ROJO 12X1</v>
          </cell>
          <cell r="C334">
            <v>1000</v>
          </cell>
          <cell r="D334">
            <v>12</v>
          </cell>
          <cell r="E334" t="str">
            <v>027184</v>
          </cell>
          <cell r="F334">
            <v>1</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1</v>
          </cell>
          <cell r="AE334" t="str">
            <v>090889</v>
          </cell>
          <cell r="AF334" t="str">
            <v>&lt;&gt;0</v>
          </cell>
        </row>
        <row r="335">
          <cell r="B335" t="str">
            <v>GLOCOT NEGRO 12X1</v>
          </cell>
          <cell r="C335">
            <v>1000</v>
          </cell>
          <cell r="D335">
            <v>12</v>
          </cell>
          <cell r="E335" t="str">
            <v>027185</v>
          </cell>
          <cell r="F335">
            <v>1</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1</v>
          </cell>
          <cell r="AE335" t="str">
            <v>090890</v>
          </cell>
          <cell r="AF335" t="str">
            <v>&lt;&gt;0</v>
          </cell>
        </row>
        <row r="336">
          <cell r="B336" t="str">
            <v>GLOCOT ROJO 6X2</v>
          </cell>
          <cell r="C336">
            <v>2000</v>
          </cell>
          <cell r="D336">
            <v>6</v>
          </cell>
          <cell r="E336" t="str">
            <v>027186</v>
          </cell>
          <cell r="F336">
            <v>1</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1</v>
          </cell>
          <cell r="AE336" t="str">
            <v>090892</v>
          </cell>
          <cell r="AF336" t="str">
            <v>&lt;&gt;0</v>
          </cell>
        </row>
        <row r="337">
          <cell r="B337" t="str">
            <v>PROMO GLO COT INCx1L 10%desc.</v>
          </cell>
          <cell r="C337">
            <v>2000</v>
          </cell>
          <cell r="D337">
            <v>12</v>
          </cell>
          <cell r="E337" t="str">
            <v>027190</v>
          </cell>
          <cell r="F337">
            <v>1</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1</v>
          </cell>
          <cell r="AE337" t="str">
            <v>090894</v>
          </cell>
          <cell r="AF337" t="str">
            <v>&lt;&gt;0</v>
          </cell>
        </row>
        <row r="338">
          <cell r="B338" t="str">
            <v>B.R. PROMO GLO COT INCx1L 10%</v>
          </cell>
          <cell r="C338">
            <v>2000</v>
          </cell>
          <cell r="D338">
            <v>12</v>
          </cell>
          <cell r="E338" t="str">
            <v>027191</v>
          </cell>
          <cell r="F338">
            <v>1</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1</v>
          </cell>
          <cell r="AE338" t="str">
            <v>091040</v>
          </cell>
          <cell r="AF338" t="str">
            <v>&lt;&gt;0</v>
          </cell>
        </row>
        <row r="339">
          <cell r="B339" t="str">
            <v>GLOCOT EXPRESS ROJO X 2 LITRO</v>
          </cell>
          <cell r="C339">
            <v>2000</v>
          </cell>
          <cell r="D339">
            <v>6</v>
          </cell>
          <cell r="E339" t="str">
            <v>027198</v>
          </cell>
          <cell r="F339">
            <v>1</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1</v>
          </cell>
          <cell r="AE339" t="str">
            <v>091050</v>
          </cell>
          <cell r="AF339" t="str">
            <v>&lt;&gt;0</v>
          </cell>
        </row>
        <row r="340">
          <cell r="B340" t="str">
            <v>GLOCOT ROJO C.F. 5X4</v>
          </cell>
          <cell r="C340">
            <v>5000</v>
          </cell>
          <cell r="D340">
            <v>4</v>
          </cell>
          <cell r="E340" t="str">
            <v>025068</v>
          </cell>
          <cell r="F340">
            <v>1</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1</v>
          </cell>
          <cell r="AE340" t="str">
            <v>091052</v>
          </cell>
          <cell r="AF340" t="str">
            <v>&lt;&gt;0</v>
          </cell>
        </row>
        <row r="341">
          <cell r="B341" t="str">
            <v>PROM GC.NEG.1L+1 LYS.165 GRAT</v>
          </cell>
          <cell r="C341">
            <v>1000</v>
          </cell>
          <cell r="D341">
            <v>12</v>
          </cell>
          <cell r="E341" t="str">
            <v>027092</v>
          </cell>
          <cell r="F341">
            <v>1</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1</v>
          </cell>
          <cell r="AE341" t="str">
            <v>091054</v>
          </cell>
          <cell r="AF341" t="str">
            <v>&lt;&gt;0</v>
          </cell>
        </row>
        <row r="342">
          <cell r="B342" t="str">
            <v>B.R. GLOCOT NEGRO 12X1 REG.</v>
          </cell>
          <cell r="C342">
            <v>1000</v>
          </cell>
          <cell r="D342">
            <v>12</v>
          </cell>
          <cell r="E342" t="str">
            <v>027195</v>
          </cell>
          <cell r="F342">
            <v>1</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1</v>
          </cell>
          <cell r="AE342" t="str">
            <v>091055</v>
          </cell>
          <cell r="AF342" t="str">
            <v>&lt;&gt;0</v>
          </cell>
        </row>
        <row r="343">
          <cell r="B343" t="str">
            <v>GLOCOT EXPRESS NEGRO X 1 LITRO</v>
          </cell>
          <cell r="C343">
            <v>1000</v>
          </cell>
          <cell r="D343">
            <v>12</v>
          </cell>
          <cell r="E343" t="str">
            <v>027197</v>
          </cell>
          <cell r="F343">
            <v>1</v>
          </cell>
          <cell r="G343">
            <v>2200</v>
          </cell>
          <cell r="H343">
            <v>1800</v>
          </cell>
          <cell r="I343">
            <v>1800</v>
          </cell>
          <cell r="J343">
            <v>2200</v>
          </cell>
          <cell r="K343">
            <v>1800</v>
          </cell>
          <cell r="L343">
            <v>1800</v>
          </cell>
          <cell r="M343">
            <v>11600</v>
          </cell>
          <cell r="N343">
            <v>2200</v>
          </cell>
          <cell r="O343">
            <v>1800</v>
          </cell>
          <cell r="P343">
            <v>1800</v>
          </cell>
          <cell r="Q343">
            <v>2200</v>
          </cell>
          <cell r="R343">
            <v>1800</v>
          </cell>
          <cell r="S343">
            <v>1800</v>
          </cell>
          <cell r="T343">
            <v>11600</v>
          </cell>
          <cell r="U343">
            <v>23200</v>
          </cell>
          <cell r="V343">
            <v>23200</v>
          </cell>
          <cell r="W343">
            <v>1</v>
          </cell>
          <cell r="AE343" t="str">
            <v>091060</v>
          </cell>
          <cell r="AF343" t="str">
            <v>&lt;&gt;0</v>
          </cell>
        </row>
        <row r="344">
          <cell r="B344" t="str">
            <v xml:space="preserve">  TOTAL GLO COT COLOR</v>
          </cell>
          <cell r="D344">
            <v>0</v>
          </cell>
          <cell r="F344">
            <v>0</v>
          </cell>
          <cell r="G344">
            <v>10200</v>
          </cell>
          <cell r="H344">
            <v>8300</v>
          </cell>
          <cell r="I344">
            <v>8300</v>
          </cell>
          <cell r="J344">
            <v>10200</v>
          </cell>
          <cell r="K344">
            <v>8300</v>
          </cell>
          <cell r="L344">
            <v>8300</v>
          </cell>
          <cell r="M344">
            <v>53600</v>
          </cell>
          <cell r="N344">
            <v>10200</v>
          </cell>
          <cell r="O344">
            <v>8300</v>
          </cell>
          <cell r="P344">
            <v>8300</v>
          </cell>
          <cell r="Q344">
            <v>10200</v>
          </cell>
          <cell r="R344">
            <v>8300</v>
          </cell>
          <cell r="S344">
            <v>8300</v>
          </cell>
          <cell r="T344">
            <v>53600</v>
          </cell>
          <cell r="U344">
            <v>107200</v>
          </cell>
          <cell r="V344">
            <v>107200</v>
          </cell>
          <cell r="W344">
            <v>1</v>
          </cell>
          <cell r="AE344" t="str">
            <v>091064</v>
          </cell>
          <cell r="AF344" t="str">
            <v>&lt;&gt;0</v>
          </cell>
        </row>
        <row r="345">
          <cell r="D345">
            <v>0</v>
          </cell>
          <cell r="W345">
            <v>1</v>
          </cell>
          <cell r="AE345" t="str">
            <v>091065</v>
          </cell>
          <cell r="AF345" t="str">
            <v>&lt;&gt;0</v>
          </cell>
        </row>
        <row r="346">
          <cell r="B346" t="str">
            <v>PROM GLOCOT MAD. COMB. 12x1L</v>
          </cell>
          <cell r="C346">
            <v>1000</v>
          </cell>
          <cell r="D346">
            <v>12</v>
          </cell>
          <cell r="E346" t="str">
            <v>061150</v>
          </cell>
          <cell r="F346">
            <v>1</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1</v>
          </cell>
          <cell r="AE346" t="str">
            <v>091066</v>
          </cell>
          <cell r="AF346" t="str">
            <v>&lt;&gt;0</v>
          </cell>
        </row>
        <row r="347">
          <cell r="B347" t="str">
            <v>GLOCOT MADERA NAT. 12X1</v>
          </cell>
          <cell r="C347">
            <v>1000</v>
          </cell>
          <cell r="D347">
            <v>12</v>
          </cell>
          <cell r="E347" t="str">
            <v>061151</v>
          </cell>
          <cell r="F347">
            <v>1</v>
          </cell>
          <cell r="G347">
            <v>1500</v>
          </cell>
          <cell r="H347">
            <v>1200</v>
          </cell>
          <cell r="I347">
            <v>1200</v>
          </cell>
          <cell r="J347">
            <v>850</v>
          </cell>
          <cell r="K347">
            <v>550</v>
          </cell>
          <cell r="L347">
            <v>1200</v>
          </cell>
          <cell r="M347">
            <v>6500</v>
          </cell>
          <cell r="N347">
            <v>1500</v>
          </cell>
          <cell r="O347">
            <v>1200</v>
          </cell>
          <cell r="P347">
            <v>1200</v>
          </cell>
          <cell r="Q347">
            <v>700</v>
          </cell>
          <cell r="R347">
            <v>700</v>
          </cell>
          <cell r="S347">
            <v>1200</v>
          </cell>
          <cell r="T347">
            <v>6500</v>
          </cell>
          <cell r="U347">
            <v>13000</v>
          </cell>
          <cell r="V347">
            <v>13000</v>
          </cell>
          <cell r="W347">
            <v>1</v>
          </cell>
          <cell r="AE347" t="str">
            <v>092000</v>
          </cell>
          <cell r="AF347" t="str">
            <v>&lt;&gt;0</v>
          </cell>
        </row>
        <row r="348">
          <cell r="B348" t="str">
            <v>GLOCOT MAD.NAT.12X1+PASACERAS</v>
          </cell>
          <cell r="C348">
            <v>1000</v>
          </cell>
          <cell r="D348">
            <v>12</v>
          </cell>
          <cell r="E348" t="str">
            <v>061152</v>
          </cell>
          <cell r="F348">
            <v>1</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1</v>
          </cell>
          <cell r="AE348" t="str">
            <v>092001</v>
          </cell>
          <cell r="AF348" t="str">
            <v>&lt;&gt;0</v>
          </cell>
        </row>
        <row r="349">
          <cell r="B349" t="str">
            <v>GLOCOT MADERA NAT. 2X1</v>
          </cell>
          <cell r="C349">
            <v>1000</v>
          </cell>
          <cell r="D349">
            <v>12</v>
          </cell>
          <cell r="E349" t="str">
            <v>061154</v>
          </cell>
          <cell r="F349">
            <v>0.5</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1</v>
          </cell>
          <cell r="AE349" t="str">
            <v>092002</v>
          </cell>
          <cell r="AF349" t="str">
            <v>&lt;&gt;0</v>
          </cell>
        </row>
        <row r="350">
          <cell r="B350" t="str">
            <v>PROM GLOCOT MAD.+ BLEM 165cc</v>
          </cell>
          <cell r="C350">
            <v>1000</v>
          </cell>
          <cell r="D350">
            <v>12</v>
          </cell>
          <cell r="E350" t="str">
            <v>061160</v>
          </cell>
          <cell r="F350">
            <v>1</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1</v>
          </cell>
          <cell r="AE350" t="str">
            <v>092003</v>
          </cell>
          <cell r="AF350" t="str">
            <v>&lt;&gt;0</v>
          </cell>
        </row>
        <row r="351">
          <cell r="B351" t="str">
            <v>PROM GLOCOT MAD.+ BLEM 165cc</v>
          </cell>
          <cell r="C351">
            <v>1000</v>
          </cell>
          <cell r="D351">
            <v>12</v>
          </cell>
          <cell r="E351" t="str">
            <v>061170</v>
          </cell>
          <cell r="F351">
            <v>1</v>
          </cell>
          <cell r="G351">
            <v>0</v>
          </cell>
          <cell r="H351">
            <v>0</v>
          </cell>
          <cell r="I351">
            <v>0</v>
          </cell>
          <cell r="J351">
            <v>1000</v>
          </cell>
          <cell r="K351">
            <v>1000</v>
          </cell>
          <cell r="L351">
            <v>0</v>
          </cell>
          <cell r="M351">
            <v>2000</v>
          </cell>
          <cell r="N351">
            <v>0</v>
          </cell>
          <cell r="O351">
            <v>0</v>
          </cell>
          <cell r="P351">
            <v>0</v>
          </cell>
          <cell r="Q351">
            <v>1000</v>
          </cell>
          <cell r="R351">
            <v>1000</v>
          </cell>
          <cell r="S351">
            <v>0</v>
          </cell>
          <cell r="T351">
            <v>2000</v>
          </cell>
          <cell r="U351">
            <v>4000</v>
          </cell>
          <cell r="V351">
            <v>4000</v>
          </cell>
          <cell r="W351">
            <v>1</v>
          </cell>
          <cell r="AE351" t="str">
            <v>092004</v>
          </cell>
          <cell r="AF351" t="str">
            <v>&lt;&gt;0</v>
          </cell>
        </row>
        <row r="352">
          <cell r="B352" t="str">
            <v>GLOCOT MADERA R.C.12X1</v>
          </cell>
          <cell r="C352">
            <v>1000</v>
          </cell>
          <cell r="D352">
            <v>12</v>
          </cell>
          <cell r="E352" t="str">
            <v>061161</v>
          </cell>
          <cell r="F352">
            <v>1</v>
          </cell>
          <cell r="G352">
            <v>1075.4807692307693</v>
          </cell>
          <cell r="H352">
            <v>860.38461538461547</v>
          </cell>
          <cell r="I352">
            <v>860</v>
          </cell>
          <cell r="J352">
            <v>1075</v>
          </cell>
          <cell r="K352">
            <v>860</v>
          </cell>
          <cell r="L352">
            <v>860</v>
          </cell>
          <cell r="M352">
            <v>5590.8653846153848</v>
          </cell>
          <cell r="N352">
            <v>1100</v>
          </cell>
          <cell r="O352">
            <v>860</v>
          </cell>
          <cell r="P352">
            <v>860</v>
          </cell>
          <cell r="Q352">
            <v>1100</v>
          </cell>
          <cell r="R352">
            <v>860</v>
          </cell>
          <cell r="S352">
            <v>860</v>
          </cell>
          <cell r="T352">
            <v>5640</v>
          </cell>
          <cell r="U352">
            <v>11230.865384615385</v>
          </cell>
          <cell r="V352">
            <v>11230.865384615385</v>
          </cell>
          <cell r="W352">
            <v>1</v>
          </cell>
          <cell r="AE352" t="str">
            <v>092005</v>
          </cell>
          <cell r="AF352" t="str">
            <v>&lt;&gt;0</v>
          </cell>
        </row>
        <row r="353">
          <cell r="B353" t="str">
            <v>GLOCOT MADERA R.C.2X1</v>
          </cell>
          <cell r="C353">
            <v>1000</v>
          </cell>
          <cell r="D353">
            <v>12</v>
          </cell>
          <cell r="E353" t="str">
            <v>061164</v>
          </cell>
          <cell r="F353">
            <v>0.5</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1</v>
          </cell>
          <cell r="AE353" t="str">
            <v>092006</v>
          </cell>
          <cell r="AF353" t="str">
            <v>&lt;&gt;0</v>
          </cell>
        </row>
        <row r="354">
          <cell r="B354" t="str">
            <v>GLOCOT MADERA R.O. 12X1</v>
          </cell>
          <cell r="C354">
            <v>1000</v>
          </cell>
          <cell r="D354">
            <v>12</v>
          </cell>
          <cell r="E354" t="str">
            <v>061171</v>
          </cell>
          <cell r="F354">
            <v>1</v>
          </cell>
          <cell r="G354">
            <v>1309.2307692307693</v>
          </cell>
          <cell r="H354">
            <v>1047.3846153846155</v>
          </cell>
          <cell r="I354">
            <v>1047</v>
          </cell>
          <cell r="J354">
            <v>1309</v>
          </cell>
          <cell r="K354">
            <v>1047</v>
          </cell>
          <cell r="L354">
            <v>1047</v>
          </cell>
          <cell r="M354">
            <v>6806.6153846153848</v>
          </cell>
          <cell r="N354">
            <v>1309</v>
          </cell>
          <cell r="O354">
            <v>1047</v>
          </cell>
          <cell r="P354">
            <v>1047</v>
          </cell>
          <cell r="Q354">
            <v>1309</v>
          </cell>
          <cell r="R354">
            <v>1047</v>
          </cell>
          <cell r="S354">
            <v>1047</v>
          </cell>
          <cell r="T354">
            <v>6806</v>
          </cell>
          <cell r="U354">
            <v>13612.615384615385</v>
          </cell>
          <cell r="V354">
            <v>13612.615384615385</v>
          </cell>
          <cell r="W354">
            <v>1</v>
          </cell>
          <cell r="AE354" t="str">
            <v>092007</v>
          </cell>
          <cell r="AF354" t="str">
            <v>&lt;&gt;0</v>
          </cell>
        </row>
        <row r="355">
          <cell r="B355" t="str">
            <v>GLOCOT MADERA R.O. 2X1</v>
          </cell>
          <cell r="C355">
            <v>1000</v>
          </cell>
          <cell r="D355">
            <v>12</v>
          </cell>
          <cell r="E355" t="str">
            <v>061174</v>
          </cell>
          <cell r="F355">
            <v>0.5</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1</v>
          </cell>
          <cell r="AE355" t="str">
            <v>092008</v>
          </cell>
          <cell r="AF355" t="str">
            <v>&lt;&gt;0</v>
          </cell>
        </row>
        <row r="356">
          <cell r="B356" t="str">
            <v xml:space="preserve">  TOTAL GLO COT MADERA</v>
          </cell>
          <cell r="D356">
            <v>0</v>
          </cell>
          <cell r="F356">
            <v>0</v>
          </cell>
          <cell r="G356">
            <v>3884.711538461539</v>
          </cell>
          <cell r="H356">
            <v>3107.7692307692305</v>
          </cell>
          <cell r="I356">
            <v>3107</v>
          </cell>
          <cell r="J356">
            <v>4234</v>
          </cell>
          <cell r="K356">
            <v>3457</v>
          </cell>
          <cell r="L356">
            <v>3107</v>
          </cell>
          <cell r="M356">
            <v>20897.48076923077</v>
          </cell>
          <cell r="N356">
            <v>3909</v>
          </cell>
          <cell r="O356">
            <v>3107</v>
          </cell>
          <cell r="P356">
            <v>3107</v>
          </cell>
          <cell r="Q356">
            <v>4109</v>
          </cell>
          <cell r="R356">
            <v>3607</v>
          </cell>
          <cell r="S356">
            <v>3107</v>
          </cell>
          <cell r="T356">
            <v>20946</v>
          </cell>
          <cell r="U356">
            <v>41843.480769230766</v>
          </cell>
          <cell r="V356">
            <v>41843.480769230766</v>
          </cell>
          <cell r="W356">
            <v>1</v>
          </cell>
          <cell r="AE356" t="str">
            <v>092010</v>
          </cell>
          <cell r="AF356" t="str">
            <v>&lt;&gt;0</v>
          </cell>
        </row>
        <row r="357">
          <cell r="D357">
            <v>0</v>
          </cell>
          <cell r="F357">
            <v>0</v>
          </cell>
          <cell r="W357">
            <v>1</v>
          </cell>
          <cell r="AE357" t="str">
            <v>092011</v>
          </cell>
          <cell r="AF357" t="str">
            <v>&lt;&gt;0</v>
          </cell>
        </row>
        <row r="358">
          <cell r="B358" t="str">
            <v>GLOCOT REMOVEDOR</v>
          </cell>
          <cell r="C358" t="str">
            <v>1000</v>
          </cell>
          <cell r="D358">
            <v>12</v>
          </cell>
          <cell r="E358" t="str">
            <v>023130</v>
          </cell>
          <cell r="F358">
            <v>1</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1</v>
          </cell>
          <cell r="AE358" t="str">
            <v>092012</v>
          </cell>
          <cell r="AF358" t="str">
            <v>&lt;&gt;0</v>
          </cell>
        </row>
        <row r="359">
          <cell r="B359" t="str">
            <v>GLOCOT REMOVEDOR NVA. FLA.</v>
          </cell>
          <cell r="C359" t="str">
            <v>1000</v>
          </cell>
          <cell r="D359">
            <v>12</v>
          </cell>
          <cell r="E359" t="str">
            <v>023131</v>
          </cell>
          <cell r="F359">
            <v>1</v>
          </cell>
          <cell r="G359">
            <v>800</v>
          </cell>
          <cell r="H359">
            <v>600</v>
          </cell>
          <cell r="I359">
            <v>600</v>
          </cell>
          <cell r="J359">
            <v>800</v>
          </cell>
          <cell r="K359">
            <v>600</v>
          </cell>
          <cell r="L359">
            <v>600</v>
          </cell>
          <cell r="M359">
            <v>4000</v>
          </cell>
          <cell r="N359">
            <v>800</v>
          </cell>
          <cell r="O359">
            <v>600</v>
          </cell>
          <cell r="P359">
            <v>600</v>
          </cell>
          <cell r="Q359">
            <v>800</v>
          </cell>
          <cell r="R359">
            <v>600</v>
          </cell>
          <cell r="S359">
            <v>600</v>
          </cell>
          <cell r="T359">
            <v>4000</v>
          </cell>
          <cell r="U359">
            <v>8000</v>
          </cell>
          <cell r="V359">
            <v>8000</v>
          </cell>
          <cell r="W359">
            <v>1</v>
          </cell>
          <cell r="AE359" t="str">
            <v>093072</v>
          </cell>
          <cell r="AF359" t="str">
            <v>&lt;&gt;0</v>
          </cell>
        </row>
        <row r="360">
          <cell r="B360" t="str">
            <v xml:space="preserve">  TOTAL GLO COT REMOVEDOR</v>
          </cell>
          <cell r="D360">
            <v>0</v>
          </cell>
          <cell r="F360">
            <v>0</v>
          </cell>
          <cell r="G360">
            <v>800</v>
          </cell>
          <cell r="H360">
            <v>600</v>
          </cell>
          <cell r="I360">
            <v>600</v>
          </cell>
          <cell r="J360">
            <v>800</v>
          </cell>
          <cell r="K360">
            <v>600</v>
          </cell>
          <cell r="L360">
            <v>600</v>
          </cell>
          <cell r="M360">
            <v>4000</v>
          </cell>
          <cell r="N360">
            <v>800</v>
          </cell>
          <cell r="O360">
            <v>600</v>
          </cell>
          <cell r="P360">
            <v>600</v>
          </cell>
          <cell r="Q360">
            <v>800</v>
          </cell>
          <cell r="R360">
            <v>600</v>
          </cell>
          <cell r="S360">
            <v>600</v>
          </cell>
          <cell r="T360">
            <v>4000</v>
          </cell>
          <cell r="U360">
            <v>8000</v>
          </cell>
          <cell r="V360">
            <v>8000</v>
          </cell>
          <cell r="W360">
            <v>1</v>
          </cell>
          <cell r="AE360" t="str">
            <v>093073</v>
          </cell>
          <cell r="AF360" t="str">
            <v>&lt;&gt;0</v>
          </cell>
        </row>
        <row r="361">
          <cell r="D361">
            <v>0</v>
          </cell>
          <cell r="F361">
            <v>0</v>
          </cell>
          <cell r="W361">
            <v>1</v>
          </cell>
          <cell r="AE361" t="str">
            <v>093078</v>
          </cell>
          <cell r="AF361" t="str">
            <v>&lt;&gt;0</v>
          </cell>
        </row>
        <row r="362">
          <cell r="B362" t="str">
            <v>GLO COT PISOS PLASTIFICADOS</v>
          </cell>
          <cell r="C362" t="str">
            <v>1000</v>
          </cell>
          <cell r="D362">
            <v>12</v>
          </cell>
          <cell r="E362" t="str">
            <v>061100</v>
          </cell>
          <cell r="F362">
            <v>1</v>
          </cell>
          <cell r="G362">
            <v>0</v>
          </cell>
          <cell r="H362">
            <v>0</v>
          </cell>
          <cell r="I362">
            <v>0</v>
          </cell>
          <cell r="J362">
            <v>0</v>
          </cell>
          <cell r="K362">
            <v>0</v>
          </cell>
          <cell r="L362">
            <v>0</v>
          </cell>
          <cell r="M362">
            <v>0</v>
          </cell>
          <cell r="N362">
            <v>2307.692307692304</v>
          </cell>
          <cell r="O362">
            <v>1846.1538461538462</v>
          </cell>
          <cell r="P362">
            <v>1846.1538461538462</v>
          </cell>
          <cell r="Q362">
            <v>2307.692307692304</v>
          </cell>
          <cell r="R362">
            <v>1846.1538461538462</v>
          </cell>
          <cell r="S362">
            <v>1846.1538461538462</v>
          </cell>
          <cell r="T362">
            <v>11999.999999999993</v>
          </cell>
          <cell r="U362">
            <v>11999.999999999993</v>
          </cell>
          <cell r="V362">
            <v>11999.999999999993</v>
          </cell>
          <cell r="W362">
            <v>1</v>
          </cell>
          <cell r="AE362" t="str">
            <v>093078</v>
          </cell>
          <cell r="AF362" t="str">
            <v>&lt;&gt;0</v>
          </cell>
        </row>
        <row r="363">
          <cell r="B363" t="str">
            <v xml:space="preserve">  TOTAL GLO COT REMOVEDOR</v>
          </cell>
          <cell r="D363">
            <v>0</v>
          </cell>
          <cell r="F363">
            <v>0</v>
          </cell>
          <cell r="G363">
            <v>0</v>
          </cell>
          <cell r="H363">
            <v>0</v>
          </cell>
          <cell r="I363">
            <v>0</v>
          </cell>
          <cell r="J363">
            <v>0</v>
          </cell>
          <cell r="K363">
            <v>0</v>
          </cell>
          <cell r="L363">
            <v>0</v>
          </cell>
          <cell r="M363">
            <v>0</v>
          </cell>
          <cell r="N363">
            <v>2307.692307692304</v>
          </cell>
          <cell r="O363">
            <v>1846.1538461538462</v>
          </cell>
          <cell r="P363">
            <v>1846.1538461538462</v>
          </cell>
          <cell r="Q363">
            <v>2307.692307692304</v>
          </cell>
          <cell r="R363">
            <v>1846.1538461538462</v>
          </cell>
          <cell r="S363">
            <v>1846.1538461538462</v>
          </cell>
          <cell r="T363">
            <v>11999.999999999993</v>
          </cell>
          <cell r="U363">
            <v>11999.999999999993</v>
          </cell>
          <cell r="V363">
            <v>11999.999999999993</v>
          </cell>
          <cell r="W363">
            <v>1</v>
          </cell>
          <cell r="AE363" t="str">
            <v>093079</v>
          </cell>
          <cell r="AF363" t="str">
            <v>&lt;&gt;0</v>
          </cell>
        </row>
        <row r="364">
          <cell r="D364">
            <v>0</v>
          </cell>
          <cell r="F364">
            <v>0</v>
          </cell>
          <cell r="W364">
            <v>1</v>
          </cell>
          <cell r="AE364" t="str">
            <v>093100</v>
          </cell>
          <cell r="AF364" t="str">
            <v>&lt;&gt;0</v>
          </cell>
        </row>
        <row r="365">
          <cell r="B365" t="str">
            <v xml:space="preserve">  TOTAL GLO COT</v>
          </cell>
          <cell r="D365">
            <v>0</v>
          </cell>
          <cell r="F365">
            <v>0</v>
          </cell>
          <cell r="G365">
            <v>46775.865384615383</v>
          </cell>
          <cell r="H365">
            <v>37720.692307692312</v>
          </cell>
          <cell r="I365">
            <v>37719.769230769234</v>
          </cell>
          <cell r="J365">
            <v>47125.461538461539</v>
          </cell>
          <cell r="K365">
            <v>38069.769230769234</v>
          </cell>
          <cell r="L365">
            <v>37719.769230769234</v>
          </cell>
          <cell r="M365">
            <v>245131.32692307694</v>
          </cell>
          <cell r="N365">
            <v>49108.153846153844</v>
          </cell>
          <cell r="O365">
            <v>39565.923076923078</v>
          </cell>
          <cell r="P365">
            <v>39565.923076923078</v>
          </cell>
          <cell r="Q365">
            <v>49308.153846153844</v>
          </cell>
          <cell r="R365">
            <v>40065.923076923078</v>
          </cell>
          <cell r="S365">
            <v>39765.923076923078</v>
          </cell>
          <cell r="T365">
            <v>257380</v>
          </cell>
          <cell r="U365">
            <v>502511.32692307688</v>
          </cell>
          <cell r="V365">
            <v>477113.32692307688</v>
          </cell>
          <cell r="W365">
            <v>1</v>
          </cell>
          <cell r="AE365" t="str">
            <v>095010</v>
          </cell>
          <cell r="AF365" t="str">
            <v>&lt;&gt;0</v>
          </cell>
        </row>
        <row r="366">
          <cell r="D366">
            <v>0</v>
          </cell>
          <cell r="F366">
            <v>0</v>
          </cell>
          <cell r="W366">
            <v>1</v>
          </cell>
          <cell r="AE366" t="str">
            <v>096101</v>
          </cell>
          <cell r="AF366" t="str">
            <v>&lt;&gt;0</v>
          </cell>
        </row>
        <row r="367">
          <cell r="B367" t="str">
            <v>KLEAR NATURAL 12X1</v>
          </cell>
          <cell r="C367">
            <v>1000</v>
          </cell>
          <cell r="D367">
            <v>12</v>
          </cell>
          <cell r="E367" t="str">
            <v>061111</v>
          </cell>
          <cell r="F367">
            <v>1</v>
          </cell>
          <cell r="G367">
            <v>2100</v>
          </cell>
          <cell r="H367">
            <v>1750</v>
          </cell>
          <cell r="I367">
            <v>1750</v>
          </cell>
          <cell r="J367">
            <v>2100</v>
          </cell>
          <cell r="K367">
            <v>1750</v>
          </cell>
          <cell r="L367">
            <v>1750</v>
          </cell>
          <cell r="M367">
            <v>11200</v>
          </cell>
          <cell r="N367">
            <v>2100</v>
          </cell>
          <cell r="O367">
            <v>1750</v>
          </cell>
          <cell r="P367">
            <v>1750</v>
          </cell>
          <cell r="Q367">
            <v>2100</v>
          </cell>
          <cell r="R367">
            <v>1750</v>
          </cell>
          <cell r="S367">
            <v>1750</v>
          </cell>
          <cell r="T367">
            <v>11200</v>
          </cell>
          <cell r="U367">
            <v>22400</v>
          </cell>
          <cell r="V367">
            <v>22400</v>
          </cell>
          <cell r="W367">
            <v>1</v>
          </cell>
          <cell r="AE367" t="str">
            <v>096102</v>
          </cell>
          <cell r="AF367" t="str">
            <v>&lt;&gt;0</v>
          </cell>
        </row>
        <row r="368">
          <cell r="B368" t="str">
            <v>KLEAR ROBLE CLARO 12X1</v>
          </cell>
          <cell r="C368">
            <v>1000</v>
          </cell>
          <cell r="D368">
            <v>12</v>
          </cell>
          <cell r="E368" t="str">
            <v>061131</v>
          </cell>
          <cell r="F368">
            <v>1</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1</v>
          </cell>
          <cell r="AE368" t="str">
            <v>096104</v>
          </cell>
          <cell r="AF368" t="str">
            <v>&lt;&gt;0</v>
          </cell>
        </row>
        <row r="369">
          <cell r="B369" t="str">
            <v>KLEAR ROBLE OSCURO 12X1</v>
          </cell>
          <cell r="C369">
            <v>1000</v>
          </cell>
          <cell r="D369">
            <v>12</v>
          </cell>
          <cell r="E369" t="str">
            <v>061141</v>
          </cell>
          <cell r="F369">
            <v>1</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1</v>
          </cell>
          <cell r="AE369" t="str">
            <v>096105</v>
          </cell>
          <cell r="AF369" t="str">
            <v>&lt;&gt;0</v>
          </cell>
        </row>
        <row r="370">
          <cell r="B370" t="str">
            <v xml:space="preserve">  TOTAL KLEAR</v>
          </cell>
          <cell r="D370">
            <v>0</v>
          </cell>
          <cell r="F370">
            <v>0</v>
          </cell>
          <cell r="G370">
            <v>2100</v>
          </cell>
          <cell r="H370">
            <v>1750</v>
          </cell>
          <cell r="I370">
            <v>1750</v>
          </cell>
          <cell r="J370">
            <v>2100</v>
          </cell>
          <cell r="K370">
            <v>1750</v>
          </cell>
          <cell r="L370">
            <v>1750</v>
          </cell>
          <cell r="M370">
            <v>11200</v>
          </cell>
          <cell r="N370">
            <v>2100</v>
          </cell>
          <cell r="O370">
            <v>1750</v>
          </cell>
          <cell r="P370">
            <v>1750</v>
          </cell>
          <cell r="Q370">
            <v>2100</v>
          </cell>
          <cell r="R370">
            <v>1750</v>
          </cell>
          <cell r="S370">
            <v>1750</v>
          </cell>
          <cell r="T370">
            <v>11200</v>
          </cell>
          <cell r="U370">
            <v>22400</v>
          </cell>
          <cell r="V370">
            <v>22400</v>
          </cell>
          <cell r="W370">
            <v>1</v>
          </cell>
          <cell r="AE370" t="str">
            <v>096108</v>
          </cell>
          <cell r="AF370" t="str">
            <v>&lt;&gt;0</v>
          </cell>
        </row>
        <row r="371">
          <cell r="D371">
            <v>0</v>
          </cell>
          <cell r="W371">
            <v>1</v>
          </cell>
          <cell r="AE371" t="str">
            <v>096109</v>
          </cell>
          <cell r="AF371" t="str">
            <v>&lt;&gt;0</v>
          </cell>
        </row>
        <row r="372">
          <cell r="B372" t="str">
            <v>CHARGE MOPA 6 UNIDADES</v>
          </cell>
          <cell r="D372">
            <v>0</v>
          </cell>
          <cell r="E372" t="str">
            <v>011000</v>
          </cell>
          <cell r="F372">
            <v>1</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1</v>
          </cell>
          <cell r="AE372" t="str">
            <v>096110</v>
          </cell>
          <cell r="AF372" t="str">
            <v>&lt;&gt;0</v>
          </cell>
        </row>
        <row r="373">
          <cell r="B373" t="str">
            <v>CHARGE ECONOMICO X 6</v>
          </cell>
          <cell r="D373">
            <v>0</v>
          </cell>
          <cell r="E373" t="str">
            <v>011002</v>
          </cell>
          <cell r="F373">
            <v>1</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1</v>
          </cell>
          <cell r="AE373" t="str">
            <v>096111</v>
          </cell>
          <cell r="AF373" t="str">
            <v>&lt;&gt;0</v>
          </cell>
        </row>
        <row r="374">
          <cell r="B374" t="str">
            <v>CHARGE PA#OS 12X10 UNIDADES</v>
          </cell>
          <cell r="D374">
            <v>0</v>
          </cell>
          <cell r="E374" t="str">
            <v>011005</v>
          </cell>
          <cell r="F374">
            <v>1</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1</v>
          </cell>
          <cell r="AE374" t="str">
            <v>096112</v>
          </cell>
          <cell r="AF374" t="str">
            <v>&lt;&gt;0</v>
          </cell>
        </row>
        <row r="375">
          <cell r="B375" t="str">
            <v>CHARGE PA#OS 12X20 UNIDADES</v>
          </cell>
          <cell r="D375">
            <v>0</v>
          </cell>
          <cell r="E375" t="str">
            <v>011010</v>
          </cell>
          <cell r="F375">
            <v>2</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1</v>
          </cell>
          <cell r="AE375" t="str">
            <v>096113</v>
          </cell>
          <cell r="AF375" t="str">
            <v>&lt;&gt;0</v>
          </cell>
        </row>
        <row r="376">
          <cell r="B376" t="str">
            <v xml:space="preserve">  TOTAL CHARGE</v>
          </cell>
          <cell r="D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1</v>
          </cell>
          <cell r="AE376" t="str">
            <v>096114</v>
          </cell>
          <cell r="AF376" t="str">
            <v>&lt;&gt;0</v>
          </cell>
        </row>
        <row r="377">
          <cell r="D377">
            <v>0</v>
          </cell>
          <cell r="W377">
            <v>1</v>
          </cell>
          <cell r="AE377" t="str">
            <v>096121</v>
          </cell>
          <cell r="AF377" t="str">
            <v>&lt;&gt;0</v>
          </cell>
        </row>
        <row r="378">
          <cell r="B378" t="str">
            <v xml:space="preserve">  TOTAL FLOOR CARE</v>
          </cell>
          <cell r="D378">
            <v>0</v>
          </cell>
          <cell r="F378">
            <v>0</v>
          </cell>
          <cell r="G378">
            <v>70171.180191544845</v>
          </cell>
          <cell r="H378">
            <v>55186.944153235883</v>
          </cell>
          <cell r="I378">
            <v>56186.021076312805</v>
          </cell>
          <cell r="J378">
            <v>69020.776345391001</v>
          </cell>
          <cell r="K378">
            <v>55536.021076312805</v>
          </cell>
          <cell r="L378">
            <v>55186.021076312805</v>
          </cell>
          <cell r="M378">
            <v>361286.96391911013</v>
          </cell>
          <cell r="N378">
            <v>71503.468653083313</v>
          </cell>
          <cell r="O378">
            <v>56314.174922466649</v>
          </cell>
          <cell r="P378">
            <v>56032.174922466649</v>
          </cell>
          <cell r="Q378">
            <v>70703.468653083313</v>
          </cell>
          <cell r="R378">
            <v>56532.174922466649</v>
          </cell>
          <cell r="S378">
            <v>56232.174922466649</v>
          </cell>
          <cell r="T378">
            <v>367317.63699603319</v>
          </cell>
          <cell r="U378">
            <v>728604.60091514327</v>
          </cell>
          <cell r="V378">
            <v>691670.49236115767</v>
          </cell>
          <cell r="W378">
            <v>1</v>
          </cell>
          <cell r="AE378" t="str">
            <v>096125</v>
          </cell>
          <cell r="AF378" t="str">
            <v>&lt;&gt;0</v>
          </cell>
        </row>
        <row r="379">
          <cell r="D379">
            <v>0</v>
          </cell>
          <cell r="F379">
            <v>0</v>
          </cell>
          <cell r="W379">
            <v>1</v>
          </cell>
          <cell r="AE379" t="str">
            <v>096144</v>
          </cell>
          <cell r="AF379" t="str">
            <v>&lt;&gt;0</v>
          </cell>
        </row>
        <row r="380">
          <cell r="B380" t="str">
            <v xml:space="preserve"> FLOOR CARE CERAMICOL</v>
          </cell>
          <cell r="D380">
            <v>0</v>
          </cell>
          <cell r="F380">
            <v>0</v>
          </cell>
          <cell r="W380">
            <v>1</v>
          </cell>
          <cell r="AE380" t="str">
            <v>096145</v>
          </cell>
          <cell r="AF380" t="str">
            <v>&lt;&gt;0</v>
          </cell>
        </row>
        <row r="381">
          <cell r="D381">
            <v>0</v>
          </cell>
          <cell r="F381">
            <v>0</v>
          </cell>
          <cell r="W381">
            <v>1</v>
          </cell>
          <cell r="AE381" t="str">
            <v>096147</v>
          </cell>
          <cell r="AF381" t="str">
            <v>&lt;&gt;0</v>
          </cell>
        </row>
        <row r="382">
          <cell r="B382" t="str">
            <v>B.R. BRILLO BALDE LAVANDA REG.</v>
          </cell>
          <cell r="C382">
            <v>1</v>
          </cell>
          <cell r="D382">
            <v>12</v>
          </cell>
          <cell r="E382" t="str">
            <v>023104</v>
          </cell>
          <cell r="F382">
            <v>1</v>
          </cell>
          <cell r="G382">
            <v>1200</v>
          </cell>
          <cell r="H382">
            <v>1000</v>
          </cell>
          <cell r="I382">
            <v>1000</v>
          </cell>
          <cell r="J382">
            <v>1200</v>
          </cell>
          <cell r="K382">
            <v>1000</v>
          </cell>
          <cell r="L382">
            <v>1000</v>
          </cell>
          <cell r="M382">
            <v>6400</v>
          </cell>
          <cell r="N382">
            <v>1200</v>
          </cell>
          <cell r="O382">
            <v>1000</v>
          </cell>
          <cell r="P382">
            <v>1000</v>
          </cell>
          <cell r="Q382">
            <v>1200</v>
          </cell>
          <cell r="R382">
            <v>1000</v>
          </cell>
          <cell r="S382">
            <v>1000</v>
          </cell>
          <cell r="T382">
            <v>6400</v>
          </cell>
          <cell r="U382">
            <v>12800</v>
          </cell>
          <cell r="V382">
            <v>12800</v>
          </cell>
          <cell r="W382">
            <v>1</v>
          </cell>
          <cell r="AE382" t="str">
            <v>096151</v>
          </cell>
          <cell r="AF382" t="str">
            <v>&lt;&gt;0</v>
          </cell>
        </row>
        <row r="383">
          <cell r="B383" t="str">
            <v>B.R. BRILLO BALDE AZAHAR REG.</v>
          </cell>
          <cell r="C383">
            <v>1</v>
          </cell>
          <cell r="D383">
            <v>12</v>
          </cell>
          <cell r="E383" t="str">
            <v>023103</v>
          </cell>
          <cell r="F383">
            <v>1</v>
          </cell>
          <cell r="G383">
            <v>1150</v>
          </cell>
          <cell r="H383">
            <v>900</v>
          </cell>
          <cell r="I383">
            <v>900</v>
          </cell>
          <cell r="J383">
            <v>1150</v>
          </cell>
          <cell r="K383">
            <v>900</v>
          </cell>
          <cell r="L383">
            <v>900</v>
          </cell>
          <cell r="M383">
            <v>5900</v>
          </cell>
          <cell r="N383">
            <v>1150</v>
          </cell>
          <cell r="O383">
            <v>900</v>
          </cell>
          <cell r="P383">
            <v>900</v>
          </cell>
          <cell r="Q383">
            <v>1150</v>
          </cell>
          <cell r="R383">
            <v>900</v>
          </cell>
          <cell r="S383">
            <v>900</v>
          </cell>
          <cell r="T383">
            <v>5900</v>
          </cell>
          <cell r="U383">
            <v>11800</v>
          </cell>
          <cell r="V383">
            <v>11800</v>
          </cell>
          <cell r="W383">
            <v>1</v>
          </cell>
          <cell r="AE383" t="str">
            <v>096152</v>
          </cell>
          <cell r="AF383" t="str">
            <v>&lt;&gt;0</v>
          </cell>
        </row>
        <row r="384">
          <cell r="B384" t="str">
            <v>B.R.BRILLO BALDE LAVANDA 500CC</v>
          </cell>
          <cell r="C384">
            <v>1</v>
          </cell>
          <cell r="D384">
            <v>12</v>
          </cell>
          <cell r="E384" t="str">
            <v>023109</v>
          </cell>
          <cell r="F384">
            <v>0.5</v>
          </cell>
          <cell r="G384">
            <v>1200</v>
          </cell>
          <cell r="H384">
            <v>1000</v>
          </cell>
          <cell r="I384">
            <v>1000</v>
          </cell>
          <cell r="J384">
            <v>1200</v>
          </cell>
          <cell r="K384">
            <v>1000</v>
          </cell>
          <cell r="L384">
            <v>1000</v>
          </cell>
          <cell r="M384">
            <v>6400</v>
          </cell>
          <cell r="N384">
            <v>1200</v>
          </cell>
          <cell r="O384">
            <v>1000</v>
          </cell>
          <cell r="P384">
            <v>1000</v>
          </cell>
          <cell r="Q384">
            <v>1200</v>
          </cell>
          <cell r="R384">
            <v>1000</v>
          </cell>
          <cell r="S384">
            <v>1000</v>
          </cell>
          <cell r="T384">
            <v>6400</v>
          </cell>
          <cell r="U384">
            <v>12800</v>
          </cell>
          <cell r="V384">
            <v>6400</v>
          </cell>
          <cell r="W384">
            <v>1</v>
          </cell>
          <cell r="AE384" t="str">
            <v>096153</v>
          </cell>
          <cell r="AF384" t="str">
            <v>&lt;&gt;0</v>
          </cell>
        </row>
        <row r="385">
          <cell r="B385" t="str">
            <v>BRILLO BALDE LAVANDA 12X1000</v>
          </cell>
          <cell r="C385">
            <v>1</v>
          </cell>
          <cell r="D385">
            <v>12</v>
          </cell>
          <cell r="E385" t="str">
            <v>023102</v>
          </cell>
          <cell r="F385">
            <v>1</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1</v>
          </cell>
          <cell r="AE385" t="str">
            <v>096154</v>
          </cell>
          <cell r="AF385" t="str">
            <v>&lt;&gt;0</v>
          </cell>
        </row>
        <row r="386">
          <cell r="B386" t="str">
            <v>PROM BR.BALDE LAV. 20%DESC.</v>
          </cell>
          <cell r="C386">
            <v>1</v>
          </cell>
          <cell r="D386">
            <v>12</v>
          </cell>
          <cell r="E386" t="str">
            <v>023114</v>
          </cell>
          <cell r="F386">
            <v>1</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1</v>
          </cell>
          <cell r="AE386" t="str">
            <v>096210</v>
          </cell>
          <cell r="AF386" t="str">
            <v>&lt;&gt;0</v>
          </cell>
        </row>
        <row r="387">
          <cell r="B387" t="str">
            <v>PROM BR.BALDE AZAHAR 20%DESC</v>
          </cell>
          <cell r="C387">
            <v>1</v>
          </cell>
          <cell r="D387">
            <v>12</v>
          </cell>
          <cell r="E387" t="str">
            <v>023113</v>
          </cell>
          <cell r="F387">
            <v>1</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1</v>
          </cell>
          <cell r="AE387" t="str">
            <v>096211</v>
          </cell>
          <cell r="AF387" t="str">
            <v>&lt;&gt;0</v>
          </cell>
        </row>
        <row r="388">
          <cell r="B388" t="str">
            <v>BRILLO BALDE LAVANDA 6X2000 CM</v>
          </cell>
          <cell r="C388">
            <v>2</v>
          </cell>
          <cell r="D388">
            <v>6</v>
          </cell>
          <cell r="E388" t="str">
            <v>023107</v>
          </cell>
          <cell r="F388">
            <v>1</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1</v>
          </cell>
          <cell r="AE388" t="str">
            <v>096212</v>
          </cell>
          <cell r="AF388" t="str">
            <v>&lt;&gt;0</v>
          </cell>
        </row>
        <row r="389">
          <cell r="B389" t="str">
            <v>BRILLO BALDE AZAHAR 6X2000 CM</v>
          </cell>
          <cell r="C389">
            <v>2</v>
          </cell>
          <cell r="D389">
            <v>6</v>
          </cell>
          <cell r="E389" t="str">
            <v>023106</v>
          </cell>
          <cell r="F389">
            <v>1</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1</v>
          </cell>
          <cell r="AE389" t="str">
            <v>096234</v>
          </cell>
          <cell r="AF389" t="str">
            <v>&lt;&gt;0</v>
          </cell>
        </row>
        <row r="390">
          <cell r="B390" t="str">
            <v>BR.AZAHAR 12X1000 CM +PA#O</v>
          </cell>
          <cell r="C390">
            <v>1</v>
          </cell>
          <cell r="D390">
            <v>12</v>
          </cell>
          <cell r="E390" t="str">
            <v>023111</v>
          </cell>
          <cell r="F390">
            <v>1</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1</v>
          </cell>
          <cell r="AE390" t="str">
            <v>096240</v>
          </cell>
          <cell r="AF390" t="str">
            <v>&lt;&gt;0</v>
          </cell>
        </row>
        <row r="391">
          <cell r="B391" t="str">
            <v>BR.BALDE LAV.12X1000+PA#O</v>
          </cell>
          <cell r="C391">
            <v>1</v>
          </cell>
          <cell r="D391">
            <v>12</v>
          </cell>
          <cell r="E391" t="str">
            <v>023112</v>
          </cell>
          <cell r="F391">
            <v>1</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1</v>
          </cell>
          <cell r="AE391" t="str">
            <v>096250</v>
          </cell>
          <cell r="AF391" t="str">
            <v>&lt;&gt;0</v>
          </cell>
        </row>
        <row r="392">
          <cell r="B392" t="str">
            <v xml:space="preserve"> TOTAL BRILLO BALDE</v>
          </cell>
          <cell r="D392">
            <v>0</v>
          </cell>
          <cell r="F392">
            <v>0</v>
          </cell>
          <cell r="G392">
            <v>3550</v>
          </cell>
          <cell r="H392">
            <v>2900</v>
          </cell>
          <cell r="I392">
            <v>2900</v>
          </cell>
          <cell r="J392">
            <v>3550</v>
          </cell>
          <cell r="K392">
            <v>2900</v>
          </cell>
          <cell r="L392">
            <v>2900</v>
          </cell>
          <cell r="M392">
            <v>18700</v>
          </cell>
          <cell r="N392">
            <v>3550</v>
          </cell>
          <cell r="O392">
            <v>2900</v>
          </cell>
          <cell r="P392">
            <v>2900</v>
          </cell>
          <cell r="Q392">
            <v>3550</v>
          </cell>
          <cell r="R392">
            <v>2900</v>
          </cell>
          <cell r="S392">
            <v>2900</v>
          </cell>
          <cell r="T392">
            <v>18700</v>
          </cell>
          <cell r="U392">
            <v>37400</v>
          </cell>
          <cell r="V392">
            <v>31000</v>
          </cell>
          <cell r="W392">
            <v>1</v>
          </cell>
          <cell r="AE392" t="str">
            <v>096260</v>
          </cell>
          <cell r="AF392" t="str">
            <v>&lt;&gt;0</v>
          </cell>
        </row>
        <row r="393">
          <cell r="D393">
            <v>0</v>
          </cell>
          <cell r="F393">
            <v>0</v>
          </cell>
          <cell r="W393">
            <v>1</v>
          </cell>
          <cell r="AE393" t="str">
            <v>096261</v>
          </cell>
          <cell r="AF393" t="str">
            <v>&lt;&gt;0</v>
          </cell>
        </row>
        <row r="394">
          <cell r="B394" t="str">
            <v>B.R.BRILLO CER.INC.12X1000CM</v>
          </cell>
          <cell r="C394">
            <v>1</v>
          </cell>
          <cell r="D394">
            <v>12</v>
          </cell>
          <cell r="E394" t="str">
            <v>027281</v>
          </cell>
          <cell r="F394">
            <v>1</v>
          </cell>
          <cell r="G394">
            <v>3000</v>
          </cell>
          <cell r="H394">
            <v>2000</v>
          </cell>
          <cell r="I394">
            <v>4000</v>
          </cell>
          <cell r="J394">
            <v>5000</v>
          </cell>
          <cell r="K394">
            <v>4000</v>
          </cell>
          <cell r="L394">
            <v>4000</v>
          </cell>
          <cell r="M394">
            <v>22000</v>
          </cell>
          <cell r="N394">
            <v>3000</v>
          </cell>
          <cell r="O394">
            <v>4000</v>
          </cell>
          <cell r="P394">
            <v>4000</v>
          </cell>
          <cell r="Q394">
            <v>5000</v>
          </cell>
          <cell r="R394">
            <v>4000</v>
          </cell>
          <cell r="S394">
            <v>4000</v>
          </cell>
          <cell r="T394">
            <v>24000</v>
          </cell>
          <cell r="U394">
            <v>46000</v>
          </cell>
          <cell r="V394">
            <v>46000</v>
          </cell>
          <cell r="W394">
            <v>1</v>
          </cell>
          <cell r="AE394" t="str">
            <v>096262</v>
          </cell>
          <cell r="AF394" t="str">
            <v>&lt;&gt;0</v>
          </cell>
        </row>
        <row r="395">
          <cell r="B395" t="str">
            <v>PROM BRILLO R.INC. 20%DESC.</v>
          </cell>
          <cell r="C395">
            <v>1</v>
          </cell>
          <cell r="D395">
            <v>12</v>
          </cell>
          <cell r="E395" t="str">
            <v>027262</v>
          </cell>
          <cell r="F395">
            <v>1</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1</v>
          </cell>
          <cell r="AE395" t="str">
            <v>096263</v>
          </cell>
          <cell r="AF395" t="str">
            <v>&lt;&gt;0</v>
          </cell>
        </row>
        <row r="396">
          <cell r="B396" t="str">
            <v>BRILLO CERAMICOL INC.12X1000CM</v>
          </cell>
          <cell r="C396">
            <v>1</v>
          </cell>
          <cell r="D396">
            <v>12</v>
          </cell>
          <cell r="E396" t="str">
            <v>027251</v>
          </cell>
          <cell r="F396">
            <v>1</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1</v>
          </cell>
          <cell r="AE396" t="str">
            <v>096264</v>
          </cell>
          <cell r="AF396" t="str">
            <v>&lt;&gt;0</v>
          </cell>
        </row>
        <row r="397">
          <cell r="B397" t="str">
            <v>B.R.BRILLO CER.INC.500CM</v>
          </cell>
          <cell r="C397">
            <v>1</v>
          </cell>
          <cell r="D397">
            <v>12</v>
          </cell>
          <cell r="E397" t="str">
            <v>027231</v>
          </cell>
          <cell r="F397">
            <v>0.5</v>
          </cell>
          <cell r="G397">
            <v>2200</v>
          </cell>
          <cell r="H397">
            <v>1800</v>
          </cell>
          <cell r="I397">
            <v>1800</v>
          </cell>
          <cell r="J397">
            <v>2200</v>
          </cell>
          <cell r="K397">
            <v>1800</v>
          </cell>
          <cell r="L397">
            <v>1800</v>
          </cell>
          <cell r="M397">
            <v>11600</v>
          </cell>
          <cell r="N397">
            <v>2200</v>
          </cell>
          <cell r="O397">
            <v>1800</v>
          </cell>
          <cell r="P397">
            <v>1800</v>
          </cell>
          <cell r="Q397">
            <v>2200</v>
          </cell>
          <cell r="R397">
            <v>1800</v>
          </cell>
          <cell r="S397">
            <v>1800</v>
          </cell>
          <cell r="T397">
            <v>11600</v>
          </cell>
          <cell r="U397">
            <v>23200</v>
          </cell>
          <cell r="V397">
            <v>11600</v>
          </cell>
          <cell r="W397">
            <v>1</v>
          </cell>
          <cell r="AE397" t="str">
            <v>096265</v>
          </cell>
          <cell r="AF397" t="str">
            <v>&lt;&gt;0</v>
          </cell>
        </row>
        <row r="398">
          <cell r="B398" t="str">
            <v>BRILLO CERAMICOL COLOR ROJO</v>
          </cell>
          <cell r="C398">
            <v>2</v>
          </cell>
          <cell r="D398">
            <v>12</v>
          </cell>
          <cell r="E398" t="str">
            <v>027256</v>
          </cell>
          <cell r="F398">
            <v>1</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1</v>
          </cell>
          <cell r="AE398" t="str">
            <v>096270</v>
          </cell>
          <cell r="AF398" t="str">
            <v>&lt;&gt;0</v>
          </cell>
        </row>
        <row r="399">
          <cell r="B399" t="str">
            <v>BRILLO CERAMICOL NEGRO  12x1</v>
          </cell>
          <cell r="C399">
            <v>2</v>
          </cell>
          <cell r="D399">
            <v>12</v>
          </cell>
          <cell r="E399" t="str">
            <v>027258</v>
          </cell>
          <cell r="F399">
            <v>1</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1</v>
          </cell>
          <cell r="AE399" t="str">
            <v>096271</v>
          </cell>
          <cell r="AF399" t="str">
            <v>&lt;&gt;0</v>
          </cell>
        </row>
        <row r="400">
          <cell r="B400" t="str">
            <v>B.R. BRILLO CER. COLOR ROJO</v>
          </cell>
          <cell r="C400">
            <v>1</v>
          </cell>
          <cell r="D400">
            <v>12</v>
          </cell>
          <cell r="E400" t="str">
            <v>027282</v>
          </cell>
          <cell r="F400">
            <v>1</v>
          </cell>
          <cell r="G400">
            <v>2000</v>
          </cell>
          <cell r="H400">
            <v>1500</v>
          </cell>
          <cell r="I400">
            <v>3148.9230769230771</v>
          </cell>
          <cell r="J400">
            <v>4500</v>
          </cell>
          <cell r="K400">
            <v>3800</v>
          </cell>
          <cell r="L400">
            <v>3800</v>
          </cell>
          <cell r="M400">
            <v>18748.923076923078</v>
          </cell>
          <cell r="N400">
            <v>3500</v>
          </cell>
          <cell r="O400">
            <v>3000</v>
          </cell>
          <cell r="P400">
            <v>3000</v>
          </cell>
          <cell r="Q400">
            <v>4500</v>
          </cell>
          <cell r="R400">
            <v>3800</v>
          </cell>
          <cell r="S400">
            <v>3800</v>
          </cell>
          <cell r="T400">
            <v>21600</v>
          </cell>
          <cell r="U400">
            <v>40348.923076923078</v>
          </cell>
          <cell r="V400">
            <v>40348.923076923078</v>
          </cell>
          <cell r="W400">
            <v>1</v>
          </cell>
          <cell r="AE400" t="str">
            <v>096280</v>
          </cell>
          <cell r="AF400" t="str">
            <v>&lt;&gt;0</v>
          </cell>
        </row>
        <row r="401">
          <cell r="B401" t="str">
            <v>PROM BRILLO R.ROJ 20%DESC.</v>
          </cell>
          <cell r="C401">
            <v>1</v>
          </cell>
          <cell r="D401">
            <v>12</v>
          </cell>
          <cell r="E401" t="str">
            <v>027263</v>
          </cell>
          <cell r="F401">
            <v>1</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1</v>
          </cell>
          <cell r="AE401" t="str">
            <v>096281</v>
          </cell>
          <cell r="AF401" t="str">
            <v>&lt;&gt;0</v>
          </cell>
        </row>
        <row r="402">
          <cell r="B402" t="str">
            <v>B.R. BRILLO CER. NEGRO  12x1</v>
          </cell>
          <cell r="C402">
            <v>1</v>
          </cell>
          <cell r="D402">
            <v>12</v>
          </cell>
          <cell r="E402" t="str">
            <v>027283</v>
          </cell>
          <cell r="F402">
            <v>1</v>
          </cell>
          <cell r="G402">
            <v>1637.6138454502279</v>
          </cell>
          <cell r="H402">
            <v>1310.0910763601823</v>
          </cell>
          <cell r="I402">
            <v>1310.0910763601823</v>
          </cell>
          <cell r="J402">
            <v>1800</v>
          </cell>
          <cell r="K402">
            <v>1310.0910763601823</v>
          </cell>
          <cell r="L402">
            <v>1310.0910763601823</v>
          </cell>
          <cell r="M402">
            <v>8677.9781508909582</v>
          </cell>
          <cell r="N402">
            <v>1637.6138454502279</v>
          </cell>
          <cell r="O402">
            <v>1310.0910763601823</v>
          </cell>
          <cell r="P402">
            <v>1310.0910763601823</v>
          </cell>
          <cell r="Q402">
            <v>1800</v>
          </cell>
          <cell r="R402">
            <v>1310.0910763601823</v>
          </cell>
          <cell r="S402">
            <v>1310.0910763601823</v>
          </cell>
          <cell r="T402">
            <v>8677.9781508909582</v>
          </cell>
          <cell r="U402">
            <v>17355.956301781916</v>
          </cell>
          <cell r="V402">
            <v>17355.956301781916</v>
          </cell>
          <cell r="W402">
            <v>1</v>
          </cell>
          <cell r="AE402" t="str">
            <v>096282</v>
          </cell>
          <cell r="AF402" t="str">
            <v>&lt;&gt;0</v>
          </cell>
        </row>
        <row r="403">
          <cell r="B403" t="str">
            <v>BRILLO CER.INC.12X1000+PA#O</v>
          </cell>
          <cell r="C403">
            <v>1</v>
          </cell>
          <cell r="D403">
            <v>12</v>
          </cell>
          <cell r="E403" t="str">
            <v>027261</v>
          </cell>
          <cell r="F403">
            <v>1</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1</v>
          </cell>
          <cell r="AE403" t="str">
            <v>096283</v>
          </cell>
          <cell r="AF403" t="str">
            <v>&lt;&gt;0</v>
          </cell>
        </row>
        <row r="404">
          <cell r="B404" t="str">
            <v>PROM BRILLO R.NEG. 20%DESC.</v>
          </cell>
          <cell r="C404">
            <v>1</v>
          </cell>
          <cell r="D404">
            <v>12</v>
          </cell>
          <cell r="E404" t="str">
            <v>027264</v>
          </cell>
          <cell r="F404">
            <v>1</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1</v>
          </cell>
          <cell r="AE404" t="str">
            <v>096284</v>
          </cell>
          <cell r="AF404" t="str">
            <v>&lt;&gt;0</v>
          </cell>
        </row>
        <row r="405">
          <cell r="B405" t="str">
            <v>PROM BR.R.CERAM INC. 20%DESC.</v>
          </cell>
          <cell r="C405">
            <v>1</v>
          </cell>
          <cell r="D405">
            <v>12</v>
          </cell>
          <cell r="E405" t="str">
            <v>027267</v>
          </cell>
          <cell r="F405">
            <v>1</v>
          </cell>
          <cell r="G405">
            <v>2500</v>
          </cell>
          <cell r="H405">
            <v>2500</v>
          </cell>
          <cell r="I405">
            <v>0</v>
          </cell>
          <cell r="J405">
            <v>0</v>
          </cell>
          <cell r="K405">
            <v>0</v>
          </cell>
          <cell r="L405">
            <v>0</v>
          </cell>
          <cell r="M405">
            <v>5000</v>
          </cell>
          <cell r="N405">
            <v>1500</v>
          </cell>
          <cell r="O405">
            <v>1500</v>
          </cell>
          <cell r="P405">
            <v>0</v>
          </cell>
          <cell r="Q405">
            <v>0</v>
          </cell>
          <cell r="R405">
            <v>0</v>
          </cell>
          <cell r="S405">
            <v>0</v>
          </cell>
          <cell r="T405">
            <v>3000</v>
          </cell>
          <cell r="U405">
            <v>8000</v>
          </cell>
          <cell r="V405">
            <v>8000</v>
          </cell>
          <cell r="W405">
            <v>1</v>
          </cell>
          <cell r="AE405" t="str">
            <v>096285</v>
          </cell>
          <cell r="AF405" t="str">
            <v>&lt;&gt;0</v>
          </cell>
        </row>
        <row r="406">
          <cell r="B406" t="str">
            <v>PROM BR.R.CERAM ROJO 20%DESC.</v>
          </cell>
          <cell r="C406">
            <v>1</v>
          </cell>
          <cell r="D406">
            <v>12</v>
          </cell>
          <cell r="E406" t="str">
            <v>027268</v>
          </cell>
          <cell r="F406">
            <v>1</v>
          </cell>
          <cell r="G406">
            <v>1500</v>
          </cell>
          <cell r="H406">
            <v>1500</v>
          </cell>
          <cell r="I406">
            <v>0</v>
          </cell>
          <cell r="J406">
            <v>0</v>
          </cell>
          <cell r="K406">
            <v>0</v>
          </cell>
          <cell r="L406">
            <v>0</v>
          </cell>
          <cell r="M406">
            <v>3000</v>
          </cell>
          <cell r="N406">
            <v>1000</v>
          </cell>
          <cell r="O406">
            <v>1000</v>
          </cell>
          <cell r="P406">
            <v>0</v>
          </cell>
          <cell r="Q406">
            <v>0</v>
          </cell>
          <cell r="R406">
            <v>0</v>
          </cell>
          <cell r="S406">
            <v>0</v>
          </cell>
          <cell r="T406">
            <v>2000</v>
          </cell>
          <cell r="U406">
            <v>5000</v>
          </cell>
          <cell r="V406">
            <v>5000</v>
          </cell>
          <cell r="W406">
            <v>1</v>
          </cell>
          <cell r="AE406" t="str">
            <v>096286</v>
          </cell>
          <cell r="AF406" t="str">
            <v>&lt;&gt;0</v>
          </cell>
        </row>
        <row r="407">
          <cell r="B407" t="str">
            <v>TOTAL BRILLO CERAMICOL</v>
          </cell>
          <cell r="G407">
            <v>12837.613845450229</v>
          </cell>
          <cell r="H407">
            <v>10610.091076360182</v>
          </cell>
          <cell r="I407">
            <v>10259.01415328326</v>
          </cell>
          <cell r="J407">
            <v>13500</v>
          </cell>
          <cell r="K407">
            <v>10910.091076360182</v>
          </cell>
          <cell r="L407">
            <v>10910.091076360182</v>
          </cell>
          <cell r="M407">
            <v>69026.901227814029</v>
          </cell>
          <cell r="N407">
            <v>12837.613845450229</v>
          </cell>
          <cell r="O407">
            <v>12610.091076360182</v>
          </cell>
          <cell r="P407">
            <v>10110.091076360182</v>
          </cell>
          <cell r="Q407">
            <v>13500</v>
          </cell>
          <cell r="R407">
            <v>10910.091076360182</v>
          </cell>
          <cell r="S407">
            <v>10910.091076360182</v>
          </cell>
          <cell r="T407">
            <v>70877.978150890965</v>
          </cell>
          <cell r="U407">
            <v>139904.87937870499</v>
          </cell>
          <cell r="V407">
            <v>128304.87937870499</v>
          </cell>
          <cell r="W407">
            <v>1</v>
          </cell>
          <cell r="AE407" t="str">
            <v>096287</v>
          </cell>
          <cell r="AF407" t="str">
            <v>&lt;&gt;0</v>
          </cell>
        </row>
        <row r="408">
          <cell r="W408">
            <v>1</v>
          </cell>
          <cell r="AE408" t="str">
            <v>096288</v>
          </cell>
          <cell r="AF408" t="str">
            <v>&lt;&gt;0</v>
          </cell>
        </row>
        <row r="409">
          <cell r="B409" t="str">
            <v>BEAUTY 12X1000 CM</v>
          </cell>
          <cell r="C409">
            <v>1</v>
          </cell>
          <cell r="D409">
            <v>12</v>
          </cell>
          <cell r="E409" t="str">
            <v>027271</v>
          </cell>
          <cell r="F409">
            <v>1</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1</v>
          </cell>
          <cell r="AE409" t="str">
            <v>096289</v>
          </cell>
          <cell r="AF409" t="str">
            <v>&lt;&gt;0</v>
          </cell>
        </row>
        <row r="410">
          <cell r="B410" t="str">
            <v>BEAUTY NUEVO</v>
          </cell>
          <cell r="C410">
            <v>1</v>
          </cell>
          <cell r="D410">
            <v>12</v>
          </cell>
          <cell r="E410" t="str">
            <v>027272</v>
          </cell>
          <cell r="F410">
            <v>1</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1</v>
          </cell>
          <cell r="AE410" t="str">
            <v>096290</v>
          </cell>
          <cell r="AF410" t="str">
            <v>&lt;&gt;0</v>
          </cell>
        </row>
        <row r="411">
          <cell r="B411" t="str">
            <v>BEAUTY+PA#O NUEVO</v>
          </cell>
          <cell r="C411">
            <v>1</v>
          </cell>
          <cell r="D411">
            <v>12</v>
          </cell>
          <cell r="E411" t="str">
            <v>027274</v>
          </cell>
          <cell r="F411">
            <v>1</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1</v>
          </cell>
          <cell r="AE411" t="str">
            <v>096291</v>
          </cell>
          <cell r="AF411" t="str">
            <v>&lt;&gt;0</v>
          </cell>
        </row>
        <row r="412">
          <cell r="B412" t="str">
            <v>CERAMICOL BRILLO ACRILICO UNIV</v>
          </cell>
          <cell r="C412">
            <v>1</v>
          </cell>
          <cell r="D412">
            <v>12</v>
          </cell>
          <cell r="E412" t="str">
            <v>027273</v>
          </cell>
          <cell r="F412">
            <v>1</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1</v>
          </cell>
          <cell r="AE412" t="str">
            <v>096292</v>
          </cell>
          <cell r="AF412" t="str">
            <v>&lt;&gt;0</v>
          </cell>
        </row>
        <row r="413">
          <cell r="B413" t="str">
            <v>BRIL.ACRILICO CERAM. ROJO 12X1</v>
          </cell>
          <cell r="C413">
            <v>1</v>
          </cell>
          <cell r="D413">
            <v>12</v>
          </cell>
          <cell r="E413" t="str">
            <v>027276</v>
          </cell>
          <cell r="F413">
            <v>1</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1</v>
          </cell>
          <cell r="AE413" t="str">
            <v>096293</v>
          </cell>
          <cell r="AF413" t="str">
            <v>&lt;&gt;0</v>
          </cell>
        </row>
        <row r="414">
          <cell r="B414" t="str">
            <v>BRIL. ACRILICO CERAM. NEGRO 1L</v>
          </cell>
          <cell r="C414">
            <v>1</v>
          </cell>
          <cell r="D414">
            <v>12</v>
          </cell>
          <cell r="E414" t="str">
            <v>027278</v>
          </cell>
          <cell r="F414">
            <v>1</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1</v>
          </cell>
          <cell r="AE414" t="str">
            <v>096294</v>
          </cell>
          <cell r="AF414" t="str">
            <v>&lt;&gt;0</v>
          </cell>
        </row>
        <row r="415">
          <cell r="B415" t="str">
            <v>B.R. CER. BRILLO ACRILICO INC</v>
          </cell>
          <cell r="C415">
            <v>1</v>
          </cell>
          <cell r="D415">
            <v>12</v>
          </cell>
          <cell r="E415" t="str">
            <v>027286</v>
          </cell>
          <cell r="F415">
            <v>1</v>
          </cell>
          <cell r="G415">
            <v>1346.1538461538462</v>
          </cell>
          <cell r="H415">
            <v>1076.9230769230769</v>
          </cell>
          <cell r="I415">
            <v>1076.9230769230769</v>
          </cell>
          <cell r="J415">
            <v>1346.1538461538462</v>
          </cell>
          <cell r="K415">
            <v>1076.9230769230769</v>
          </cell>
          <cell r="L415">
            <v>1076.9230769230769</v>
          </cell>
          <cell r="M415">
            <v>7000</v>
          </cell>
          <cell r="N415">
            <v>1346.1538461538462</v>
          </cell>
          <cell r="O415">
            <v>1076.9230769230769</v>
          </cell>
          <cell r="P415">
            <v>1076.9230769230769</v>
          </cell>
          <cell r="Q415">
            <v>1346.1538461538462</v>
          </cell>
          <cell r="R415">
            <v>1076.9230769230769</v>
          </cell>
          <cell r="S415">
            <v>1076.9230769230769</v>
          </cell>
          <cell r="T415">
            <v>7000</v>
          </cell>
          <cell r="U415">
            <v>14000</v>
          </cell>
          <cell r="V415">
            <v>14000</v>
          </cell>
          <cell r="W415">
            <v>1</v>
          </cell>
          <cell r="AE415" t="str">
            <v>096295</v>
          </cell>
          <cell r="AF415" t="str">
            <v>&lt;&gt;0</v>
          </cell>
        </row>
        <row r="416">
          <cell r="B416" t="str">
            <v>B.R.BRIL.ACRIL.CERAM.ROJO REG.</v>
          </cell>
          <cell r="C416">
            <v>1</v>
          </cell>
          <cell r="D416">
            <v>12</v>
          </cell>
          <cell r="E416" t="str">
            <v>027287</v>
          </cell>
          <cell r="F416">
            <v>1</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1</v>
          </cell>
          <cell r="AE416" t="str">
            <v>096801</v>
          </cell>
          <cell r="AF416" t="str">
            <v>&lt;&gt;0</v>
          </cell>
        </row>
        <row r="417">
          <cell r="B417" t="str">
            <v>B.R. BRIL.ACRIL.CERAM.NEGRO 1L</v>
          </cell>
          <cell r="C417">
            <v>1</v>
          </cell>
          <cell r="D417">
            <v>12</v>
          </cell>
          <cell r="E417" t="str">
            <v>027288</v>
          </cell>
          <cell r="F417">
            <v>1</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1</v>
          </cell>
          <cell r="AE417" t="str">
            <v>096802</v>
          </cell>
          <cell r="AF417" t="str">
            <v>&lt;&gt;0</v>
          </cell>
        </row>
        <row r="418">
          <cell r="B418" t="str">
            <v xml:space="preserve"> TOTAL BRILLO ACRILICO</v>
          </cell>
          <cell r="D418">
            <v>0</v>
          </cell>
          <cell r="F418">
            <v>0</v>
          </cell>
          <cell r="G418">
            <v>1346.1538461538462</v>
          </cell>
          <cell r="H418">
            <v>1076.9230769230769</v>
          </cell>
          <cell r="I418">
            <v>1076.9230769230769</v>
          </cell>
          <cell r="J418">
            <v>1346.1538461538462</v>
          </cell>
          <cell r="K418">
            <v>1076.9230769230769</v>
          </cell>
          <cell r="L418">
            <v>1076.9230769230769</v>
          </cell>
          <cell r="M418">
            <v>7000</v>
          </cell>
          <cell r="N418">
            <v>1346.1538461538462</v>
          </cell>
          <cell r="O418">
            <v>1076.9230769230769</v>
          </cell>
          <cell r="P418">
            <v>1076.9230769230769</v>
          </cell>
          <cell r="Q418">
            <v>1346.1538461538462</v>
          </cell>
          <cell r="R418">
            <v>1076.9230769230769</v>
          </cell>
          <cell r="S418">
            <v>1076.9230769230769</v>
          </cell>
          <cell r="T418">
            <v>7000</v>
          </cell>
          <cell r="U418">
            <v>14000</v>
          </cell>
          <cell r="V418">
            <v>14000</v>
          </cell>
          <cell r="W418">
            <v>1</v>
          </cell>
          <cell r="AE418" t="str">
            <v>097000</v>
          </cell>
          <cell r="AF418" t="str">
            <v>&lt;&gt;0</v>
          </cell>
        </row>
        <row r="419">
          <cell r="D419">
            <v>0</v>
          </cell>
          <cell r="W419">
            <v>1</v>
          </cell>
          <cell r="AE419" t="str">
            <v>097001</v>
          </cell>
          <cell r="AF419" t="str">
            <v>&lt;&gt;0</v>
          </cell>
        </row>
        <row r="420">
          <cell r="B420" t="str">
            <v>CURADOR CERAMICOL UNIVERSAL</v>
          </cell>
          <cell r="C420">
            <v>1</v>
          </cell>
          <cell r="D420">
            <v>12</v>
          </cell>
          <cell r="E420" t="str">
            <v>027330</v>
          </cell>
          <cell r="F420">
            <v>1</v>
          </cell>
          <cell r="G420">
            <v>480.76923076923072</v>
          </cell>
          <cell r="H420">
            <v>384.61538461538464</v>
          </cell>
          <cell r="I420">
            <v>384.61538461538464</v>
          </cell>
          <cell r="J420">
            <v>480.76923076923072</v>
          </cell>
          <cell r="K420">
            <v>384.61538461538464</v>
          </cell>
          <cell r="L420">
            <v>384.61538461538464</v>
          </cell>
          <cell r="M420">
            <v>2500</v>
          </cell>
          <cell r="N420">
            <v>480.76923076923072</v>
          </cell>
          <cell r="O420">
            <v>384.61538461538464</v>
          </cell>
          <cell r="P420">
            <v>384.61538461538464</v>
          </cell>
          <cell r="Q420">
            <v>480.76923076923072</v>
          </cell>
          <cell r="R420">
            <v>384.61538461538464</v>
          </cell>
          <cell r="S420">
            <v>384.61538461538464</v>
          </cell>
          <cell r="T420">
            <v>2500</v>
          </cell>
          <cell r="U420">
            <v>5000</v>
          </cell>
          <cell r="V420">
            <v>5000</v>
          </cell>
          <cell r="W420">
            <v>1</v>
          </cell>
          <cell r="AE420" t="str">
            <v>097009</v>
          </cell>
          <cell r="AF420" t="str">
            <v>&lt;&gt;0</v>
          </cell>
        </row>
        <row r="421">
          <cell r="B421" t="str">
            <v>CURADOR ROJO INTENSO SOLVENTE</v>
          </cell>
          <cell r="C421">
            <v>1</v>
          </cell>
          <cell r="D421">
            <v>12</v>
          </cell>
          <cell r="E421" t="str">
            <v>027335</v>
          </cell>
          <cell r="F421">
            <v>1</v>
          </cell>
          <cell r="G421">
            <v>451.92307692307696</v>
          </cell>
          <cell r="H421">
            <v>361.53846153846155</v>
          </cell>
          <cell r="I421">
            <v>361.53846153846155</v>
          </cell>
          <cell r="J421">
            <v>451.92307692307696</v>
          </cell>
          <cell r="K421">
            <v>361.53846153846155</v>
          </cell>
          <cell r="L421">
            <v>361.53846153846155</v>
          </cell>
          <cell r="M421">
            <v>2350</v>
          </cell>
          <cell r="N421">
            <v>451.92307692307696</v>
          </cell>
          <cell r="O421">
            <v>361.53846153846155</v>
          </cell>
          <cell r="P421">
            <v>361.53846153846155</v>
          </cell>
          <cell r="Q421">
            <v>451.92307692307696</v>
          </cell>
          <cell r="R421">
            <v>361.53846153846155</v>
          </cell>
          <cell r="S421">
            <v>361.53846153846155</v>
          </cell>
          <cell r="T421">
            <v>2350</v>
          </cell>
          <cell r="U421">
            <v>4700</v>
          </cell>
          <cell r="V421">
            <v>4700</v>
          </cell>
          <cell r="W421">
            <v>1</v>
          </cell>
          <cell r="AE421" t="str">
            <v>097010</v>
          </cell>
          <cell r="AF421" t="str">
            <v>&lt;&gt;0</v>
          </cell>
        </row>
        <row r="422">
          <cell r="B422" t="str">
            <v>CURADOR CERAMICOL COLOR NEGRO</v>
          </cell>
          <cell r="C422">
            <v>1</v>
          </cell>
          <cell r="D422">
            <v>12</v>
          </cell>
          <cell r="E422" t="str">
            <v>027336</v>
          </cell>
          <cell r="F422">
            <v>1</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1</v>
          </cell>
          <cell r="AE422" t="str">
            <v>097011</v>
          </cell>
          <cell r="AF422" t="str">
            <v>&lt;&gt;0</v>
          </cell>
        </row>
        <row r="423">
          <cell r="B423" t="str">
            <v xml:space="preserve"> TOTAL BRILLO CURADOR</v>
          </cell>
          <cell r="D423">
            <v>0</v>
          </cell>
          <cell r="F423">
            <v>0</v>
          </cell>
          <cell r="G423">
            <v>932.69230769230762</v>
          </cell>
          <cell r="H423">
            <v>746.15384615384619</v>
          </cell>
          <cell r="I423">
            <v>746.15384615384619</v>
          </cell>
          <cell r="J423">
            <v>932.69230769230762</v>
          </cell>
          <cell r="K423">
            <v>746.15384615384619</v>
          </cell>
          <cell r="L423">
            <v>746.15384615384619</v>
          </cell>
          <cell r="M423">
            <v>4850</v>
          </cell>
          <cell r="N423">
            <v>932.69230769230762</v>
          </cell>
          <cell r="O423">
            <v>746.15384615384619</v>
          </cell>
          <cell r="P423">
            <v>746.15384615384619</v>
          </cell>
          <cell r="Q423">
            <v>932.69230769230762</v>
          </cell>
          <cell r="R423">
            <v>746.15384615384619</v>
          </cell>
          <cell r="S423">
            <v>746.15384615384619</v>
          </cell>
          <cell r="T423">
            <v>4850</v>
          </cell>
          <cell r="U423">
            <v>9700</v>
          </cell>
          <cell r="V423">
            <v>9700</v>
          </cell>
          <cell r="W423">
            <v>1</v>
          </cell>
          <cell r="AE423" t="str">
            <v>097012</v>
          </cell>
          <cell r="AF423" t="str">
            <v>&lt;&gt;0</v>
          </cell>
        </row>
        <row r="424">
          <cell r="D424">
            <v>0</v>
          </cell>
          <cell r="F424">
            <v>0</v>
          </cell>
          <cell r="W424">
            <v>1</v>
          </cell>
          <cell r="AE424" t="str">
            <v>097013</v>
          </cell>
          <cell r="AF424" t="str">
            <v>&lt;&gt;0</v>
          </cell>
        </row>
        <row r="425">
          <cell r="B425" t="str">
            <v>CERA COLOR NATURAL</v>
          </cell>
          <cell r="C425">
            <v>1</v>
          </cell>
          <cell r="D425">
            <v>12</v>
          </cell>
          <cell r="E425" t="str">
            <v>027285</v>
          </cell>
          <cell r="F425">
            <v>1</v>
          </cell>
          <cell r="G425">
            <v>440.19230769230774</v>
          </cell>
          <cell r="H425">
            <v>352.15384615384619</v>
          </cell>
          <cell r="I425">
            <v>352.15384615384619</v>
          </cell>
          <cell r="J425">
            <v>440.19230769230774</v>
          </cell>
          <cell r="K425">
            <v>352.15384615384619</v>
          </cell>
          <cell r="L425">
            <v>352.15384615384619</v>
          </cell>
          <cell r="M425">
            <v>2289</v>
          </cell>
          <cell r="N425">
            <v>440.19230769230774</v>
          </cell>
          <cell r="O425">
            <v>352.15384615384619</v>
          </cell>
          <cell r="P425">
            <v>352.15384615384619</v>
          </cell>
          <cell r="Q425">
            <v>440.19230769230774</v>
          </cell>
          <cell r="R425">
            <v>352.15384615384619</v>
          </cell>
          <cell r="S425">
            <v>352.15384615384619</v>
          </cell>
          <cell r="T425">
            <v>2289</v>
          </cell>
          <cell r="U425">
            <v>4578</v>
          </cell>
          <cell r="V425">
            <v>4578</v>
          </cell>
          <cell r="W425">
            <v>1</v>
          </cell>
          <cell r="AE425" t="str">
            <v>097101</v>
          </cell>
          <cell r="AF425" t="str">
            <v>&lt;&gt;0</v>
          </cell>
        </row>
        <row r="426">
          <cell r="B426" t="str">
            <v>CERA COLOR ROJO</v>
          </cell>
          <cell r="C426">
            <v>1</v>
          </cell>
          <cell r="D426">
            <v>12</v>
          </cell>
          <cell r="E426" t="str">
            <v>027290</v>
          </cell>
          <cell r="F426">
            <v>1</v>
          </cell>
          <cell r="G426">
            <v>576.92307692307702</v>
          </cell>
          <cell r="H426">
            <v>461.53846153846155</v>
          </cell>
          <cell r="I426">
            <v>461.53846153846155</v>
          </cell>
          <cell r="J426">
            <v>576.92307692307702</v>
          </cell>
          <cell r="K426">
            <v>461.53846153846155</v>
          </cell>
          <cell r="L426">
            <v>461.53846153846155</v>
          </cell>
          <cell r="M426">
            <v>3000</v>
          </cell>
          <cell r="N426">
            <v>576.92307692307702</v>
          </cell>
          <cell r="O426">
            <v>461.53846153846155</v>
          </cell>
          <cell r="P426">
            <v>461.53846153846155</v>
          </cell>
          <cell r="Q426">
            <v>576.92307692307702</v>
          </cell>
          <cell r="R426">
            <v>461.53846153846155</v>
          </cell>
          <cell r="S426">
            <v>461.53846153846155</v>
          </cell>
          <cell r="T426">
            <v>3000</v>
          </cell>
          <cell r="U426">
            <v>6000</v>
          </cell>
          <cell r="V426">
            <v>6000</v>
          </cell>
          <cell r="W426">
            <v>1</v>
          </cell>
          <cell r="AE426" t="str">
            <v>097110</v>
          </cell>
          <cell r="AF426" t="str">
            <v>&lt;&gt;0</v>
          </cell>
        </row>
        <row r="427">
          <cell r="B427" t="str">
            <v>CERA COLOR NEGRO</v>
          </cell>
          <cell r="C427">
            <v>1</v>
          </cell>
          <cell r="D427">
            <v>12</v>
          </cell>
          <cell r="E427" t="str">
            <v>027291</v>
          </cell>
          <cell r="F427">
            <v>1</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1</v>
          </cell>
          <cell r="AE427" t="str">
            <v>097111</v>
          </cell>
          <cell r="AF427" t="str">
            <v>&lt;&gt;0</v>
          </cell>
        </row>
        <row r="428">
          <cell r="B428" t="str">
            <v xml:space="preserve"> TOTAL CERA COLOR</v>
          </cell>
          <cell r="D428">
            <v>0</v>
          </cell>
          <cell r="F428">
            <v>0</v>
          </cell>
          <cell r="G428">
            <v>1017.1153846153848</v>
          </cell>
          <cell r="H428">
            <v>813.69230769230774</v>
          </cell>
          <cell r="I428">
            <v>813.69230769230774</v>
          </cell>
          <cell r="J428">
            <v>1017.1153846153848</v>
          </cell>
          <cell r="K428">
            <v>813.69230769230774</v>
          </cell>
          <cell r="L428">
            <v>813.69230769230774</v>
          </cell>
          <cell r="M428">
            <v>5289</v>
          </cell>
          <cell r="N428">
            <v>1017.1153846153848</v>
          </cell>
          <cell r="O428">
            <v>813.69230769230774</v>
          </cell>
          <cell r="P428">
            <v>813.69230769230774</v>
          </cell>
          <cell r="Q428">
            <v>1017.1153846153848</v>
          </cell>
          <cell r="R428">
            <v>813.69230769230774</v>
          </cell>
          <cell r="S428">
            <v>813.69230769230774</v>
          </cell>
          <cell r="T428">
            <v>5289</v>
          </cell>
          <cell r="U428">
            <v>10578</v>
          </cell>
          <cell r="V428">
            <v>10578</v>
          </cell>
          <cell r="W428">
            <v>1</v>
          </cell>
          <cell r="AE428" t="str">
            <v>097120</v>
          </cell>
          <cell r="AF428" t="str">
            <v>&lt;&gt;0</v>
          </cell>
        </row>
        <row r="429">
          <cell r="D429">
            <v>0</v>
          </cell>
          <cell r="F429">
            <v>0</v>
          </cell>
          <cell r="W429">
            <v>1</v>
          </cell>
          <cell r="AE429" t="str">
            <v>097122</v>
          </cell>
          <cell r="AF429" t="str">
            <v>&lt;&gt;0</v>
          </cell>
        </row>
        <row r="430">
          <cell r="B430" t="str">
            <v>REMOVEDOR AUTOBRILLO CERAMICOL</v>
          </cell>
          <cell r="C430">
            <v>1</v>
          </cell>
          <cell r="D430">
            <v>12</v>
          </cell>
          <cell r="E430" t="str">
            <v>023135</v>
          </cell>
          <cell r="F430">
            <v>1</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1</v>
          </cell>
          <cell r="AE430" t="str">
            <v>097124</v>
          </cell>
          <cell r="AF430" t="str">
            <v>&lt;&gt;0</v>
          </cell>
        </row>
        <row r="431">
          <cell r="B431" t="str">
            <v>REMOVEDOR DE CERAS CERAMICOL</v>
          </cell>
          <cell r="C431">
            <v>1</v>
          </cell>
          <cell r="D431">
            <v>12</v>
          </cell>
          <cell r="E431" t="str">
            <v>023138</v>
          </cell>
          <cell r="F431">
            <v>1</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1</v>
          </cell>
          <cell r="AE431" t="str">
            <v>097125</v>
          </cell>
          <cell r="AF431" t="str">
            <v>&lt;&gt;0</v>
          </cell>
        </row>
        <row r="432">
          <cell r="B432" t="str">
            <v xml:space="preserve"> TOTAL REMOVEDOR</v>
          </cell>
          <cell r="D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1</v>
          </cell>
          <cell r="AE432" t="str">
            <v>097126</v>
          </cell>
          <cell r="AF432" t="str">
            <v>&lt;&gt;0</v>
          </cell>
        </row>
        <row r="433">
          <cell r="D433">
            <v>0</v>
          </cell>
          <cell r="F433">
            <v>0</v>
          </cell>
          <cell r="W433">
            <v>1</v>
          </cell>
          <cell r="AE433" t="str">
            <v>097128</v>
          </cell>
          <cell r="AF433" t="str">
            <v>&lt;&gt;0</v>
          </cell>
        </row>
        <row r="434">
          <cell r="B434" t="str">
            <v>LAMPAZOS CERAMICOL</v>
          </cell>
          <cell r="C434">
            <v>1</v>
          </cell>
          <cell r="D434">
            <v>12</v>
          </cell>
          <cell r="E434" t="str">
            <v>023161</v>
          </cell>
          <cell r="F434">
            <v>1</v>
          </cell>
          <cell r="G434">
            <v>2884.6153846153848</v>
          </cell>
          <cell r="H434">
            <v>2307.6923076923081</v>
          </cell>
          <cell r="I434">
            <v>2307.6923076923081</v>
          </cell>
          <cell r="J434">
            <v>2884.6153846153848</v>
          </cell>
          <cell r="K434">
            <v>2307.6923076923081</v>
          </cell>
          <cell r="L434">
            <v>2307.6923076923081</v>
          </cell>
          <cell r="M434">
            <v>15000.000000000004</v>
          </cell>
          <cell r="N434">
            <v>2884.6153846153848</v>
          </cell>
          <cell r="O434">
            <v>2307.6923076923081</v>
          </cell>
          <cell r="P434">
            <v>2307.6923076923081</v>
          </cell>
          <cell r="Q434">
            <v>2884.6153846153848</v>
          </cell>
          <cell r="R434">
            <v>2307.6923076923081</v>
          </cell>
          <cell r="S434">
            <v>2307.6923076923081</v>
          </cell>
          <cell r="T434">
            <v>15000.000000000004</v>
          </cell>
          <cell r="U434">
            <v>30000.000000000007</v>
          </cell>
          <cell r="V434">
            <v>30000.000000000007</v>
          </cell>
          <cell r="W434">
            <v>1</v>
          </cell>
          <cell r="AE434" t="str">
            <v>097130</v>
          </cell>
          <cell r="AF434" t="str">
            <v>&lt;&gt;0</v>
          </cell>
        </row>
        <row r="435">
          <cell r="B435" t="str">
            <v xml:space="preserve"> TOTAL REMOVEDOR</v>
          </cell>
          <cell r="D435">
            <v>0</v>
          </cell>
          <cell r="F435">
            <v>0</v>
          </cell>
          <cell r="G435">
            <v>2884.6153846153848</v>
          </cell>
          <cell r="H435">
            <v>2307.6923076923081</v>
          </cell>
          <cell r="I435">
            <v>2307.6923076923081</v>
          </cell>
          <cell r="J435">
            <v>2884.6153846153848</v>
          </cell>
          <cell r="K435">
            <v>2307.6923076923081</v>
          </cell>
          <cell r="L435">
            <v>2307.6923076923081</v>
          </cell>
          <cell r="M435">
            <v>15000.000000000004</v>
          </cell>
          <cell r="N435">
            <v>2884.6153846153848</v>
          </cell>
          <cell r="O435">
            <v>2307.6923076923081</v>
          </cell>
          <cell r="P435">
            <v>2307.6923076923081</v>
          </cell>
          <cell r="Q435">
            <v>2884.6153846153848</v>
          </cell>
          <cell r="R435">
            <v>2307.6923076923081</v>
          </cell>
          <cell r="S435">
            <v>2307.6923076923081</v>
          </cell>
          <cell r="T435">
            <v>15000.000000000004</v>
          </cell>
          <cell r="U435">
            <v>30000.000000000007</v>
          </cell>
          <cell r="V435">
            <v>30000.000000000007</v>
          </cell>
          <cell r="W435">
            <v>1</v>
          </cell>
          <cell r="AE435" t="str">
            <v>097131</v>
          </cell>
          <cell r="AF435" t="str">
            <v>&lt;&gt;0</v>
          </cell>
        </row>
        <row r="436">
          <cell r="D436">
            <v>0</v>
          </cell>
          <cell r="W436">
            <v>1</v>
          </cell>
          <cell r="AE436" t="str">
            <v>097200</v>
          </cell>
          <cell r="AF436" t="str">
            <v>&lt;&gt;0</v>
          </cell>
        </row>
        <row r="437">
          <cell r="B437" t="str">
            <v>RUGBEE 440 X 12</v>
          </cell>
          <cell r="C437">
            <v>12</v>
          </cell>
          <cell r="D437">
            <v>12</v>
          </cell>
          <cell r="E437" t="str">
            <v>042010</v>
          </cell>
          <cell r="F437">
            <v>1</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1</v>
          </cell>
          <cell r="AE437" t="str">
            <v>097201</v>
          </cell>
          <cell r="AF437" t="str">
            <v>&lt;&gt;0</v>
          </cell>
        </row>
        <row r="438">
          <cell r="B438" t="str">
            <v>RUGBEE 5X4</v>
          </cell>
          <cell r="C438">
            <v>5</v>
          </cell>
          <cell r="D438">
            <v>4</v>
          </cell>
          <cell r="E438" t="str">
            <v>042042</v>
          </cell>
          <cell r="F438">
            <v>1</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1</v>
          </cell>
          <cell r="AE438" t="str">
            <v>097202</v>
          </cell>
          <cell r="AF438" t="str">
            <v>&lt;&gt;0</v>
          </cell>
        </row>
        <row r="439">
          <cell r="B439" t="str">
            <v xml:space="preserve"> TOTAL REMOVEDOR</v>
          </cell>
          <cell r="D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1</v>
          </cell>
          <cell r="AE439" t="str">
            <v>097203</v>
          </cell>
          <cell r="AF439" t="str">
            <v>&lt;&gt;0</v>
          </cell>
        </row>
        <row r="440">
          <cell r="D440">
            <v>0</v>
          </cell>
          <cell r="F440">
            <v>0</v>
          </cell>
          <cell r="W440">
            <v>1</v>
          </cell>
          <cell r="AE440" t="str">
            <v>097205</v>
          </cell>
          <cell r="AF440" t="str">
            <v>&lt;&gt;0</v>
          </cell>
        </row>
        <row r="441">
          <cell r="B441" t="str">
            <v xml:space="preserve"> TOTAL FLOOR CARE CERAMICOL</v>
          </cell>
          <cell r="D441">
            <v>0</v>
          </cell>
          <cell r="F441">
            <v>0</v>
          </cell>
          <cell r="G441">
            <v>22568.190768527151</v>
          </cell>
          <cell r="H441">
            <v>18454.552614821721</v>
          </cell>
          <cell r="I441">
            <v>18103.475691744799</v>
          </cell>
          <cell r="J441">
            <v>23230.576923076922</v>
          </cell>
          <cell r="K441">
            <v>18754.552614821721</v>
          </cell>
          <cell r="L441">
            <v>18754.552614821721</v>
          </cell>
          <cell r="M441">
            <v>119865.90122781403</v>
          </cell>
          <cell r="N441">
            <v>22568.190768527151</v>
          </cell>
          <cell r="O441">
            <v>20454.552614821721</v>
          </cell>
          <cell r="P441">
            <v>17954.552614821721</v>
          </cell>
          <cell r="Q441">
            <v>23230.576923076922</v>
          </cell>
          <cell r="R441">
            <v>18754.552614821721</v>
          </cell>
          <cell r="S441">
            <v>18754.552614821721</v>
          </cell>
          <cell r="T441">
            <v>121716.97815089097</v>
          </cell>
          <cell r="U441">
            <v>241582.87937870499</v>
          </cell>
          <cell r="V441">
            <v>223582.87937870499</v>
          </cell>
          <cell r="W441">
            <v>1</v>
          </cell>
          <cell r="AE441" t="str">
            <v>097206</v>
          </cell>
          <cell r="AF441" t="str">
            <v>&lt;&gt;0</v>
          </cell>
        </row>
        <row r="442">
          <cell r="D442">
            <v>0</v>
          </cell>
          <cell r="F442">
            <v>0</v>
          </cell>
          <cell r="W442">
            <v>1</v>
          </cell>
          <cell r="AE442" t="str">
            <v>097207</v>
          </cell>
          <cell r="AF442" t="str">
            <v>&lt;&gt;0</v>
          </cell>
        </row>
        <row r="443">
          <cell r="B443" t="str">
            <v xml:space="preserve">  TOTAL FLOOR CARE</v>
          </cell>
          <cell r="D443">
            <v>0</v>
          </cell>
          <cell r="F443">
            <v>0</v>
          </cell>
          <cell r="G443">
            <v>92739.370960072003</v>
          </cell>
          <cell r="H443">
            <v>73641.496768057608</v>
          </cell>
          <cell r="I443">
            <v>74289.496768057608</v>
          </cell>
          <cell r="J443">
            <v>92251.353268467923</v>
          </cell>
          <cell r="K443">
            <v>74290.57369113453</v>
          </cell>
          <cell r="L443">
            <v>73940.57369113453</v>
          </cell>
          <cell r="M443">
            <v>481152.86514692416</v>
          </cell>
          <cell r="N443">
            <v>94071.659421610471</v>
          </cell>
          <cell r="O443">
            <v>76768.727537288374</v>
          </cell>
          <cell r="P443">
            <v>73986.727537288374</v>
          </cell>
          <cell r="Q443">
            <v>93934.045576160235</v>
          </cell>
          <cell r="R443">
            <v>75286.727537288374</v>
          </cell>
          <cell r="S443">
            <v>74986.727537288374</v>
          </cell>
          <cell r="T443">
            <v>489034.61514692416</v>
          </cell>
          <cell r="U443">
            <v>970187.48029384832</v>
          </cell>
          <cell r="V443">
            <v>915253.37173986272</v>
          </cell>
          <cell r="W443">
            <v>1</v>
          </cell>
          <cell r="AE443" t="str">
            <v>097210</v>
          </cell>
          <cell r="AF443" t="str">
            <v>&lt;&gt;0</v>
          </cell>
        </row>
        <row r="444">
          <cell r="D444">
            <v>0</v>
          </cell>
          <cell r="F444">
            <v>0</v>
          </cell>
          <cell r="W444">
            <v>1</v>
          </cell>
          <cell r="AE444" t="str">
            <v>097211</v>
          </cell>
          <cell r="AF444" t="str">
            <v>&lt;&gt;0</v>
          </cell>
        </row>
        <row r="445">
          <cell r="B445" t="str">
            <v xml:space="preserve"> AIR CARE</v>
          </cell>
          <cell r="D445">
            <v>0</v>
          </cell>
          <cell r="F445">
            <v>0</v>
          </cell>
          <cell r="W445">
            <v>1</v>
          </cell>
          <cell r="AE445" t="str">
            <v>097213</v>
          </cell>
          <cell r="AF445" t="str">
            <v>&lt;&gt;0</v>
          </cell>
        </row>
        <row r="446">
          <cell r="D446">
            <v>0</v>
          </cell>
          <cell r="F446">
            <v>0</v>
          </cell>
          <cell r="W446">
            <v>1</v>
          </cell>
          <cell r="AE446" t="str">
            <v>097215</v>
          </cell>
          <cell r="AF446" t="str">
            <v>&lt;&gt;0</v>
          </cell>
        </row>
        <row r="447">
          <cell r="B447" t="str">
            <v>PROM 3 GLADE AER.440 X 4 PACKS</v>
          </cell>
          <cell r="C447">
            <v>440</v>
          </cell>
          <cell r="D447">
            <v>12</v>
          </cell>
          <cell r="E447" t="str">
            <v>090707</v>
          </cell>
          <cell r="F447">
            <v>1.47</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1</v>
          </cell>
          <cell r="AE447" t="str">
            <v>097216</v>
          </cell>
          <cell r="AF447" t="str">
            <v>&lt;&gt;0</v>
          </cell>
        </row>
        <row r="448">
          <cell r="B448" t="str">
            <v>PROM AERO F.DZNO+LAVAN+B.PINO</v>
          </cell>
          <cell r="C448">
            <v>440</v>
          </cell>
          <cell r="D448">
            <v>4</v>
          </cell>
          <cell r="E448" t="str">
            <v>096291</v>
          </cell>
          <cell r="F448">
            <v>0.98699999999999999</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1</v>
          </cell>
          <cell r="AE448" t="str">
            <v>097218</v>
          </cell>
          <cell r="AF448" t="str">
            <v>&lt;&gt;0</v>
          </cell>
        </row>
        <row r="449">
          <cell r="B449" t="str">
            <v>GLADE FRESIA 6X400</v>
          </cell>
          <cell r="C449">
            <v>440</v>
          </cell>
          <cell r="D449">
            <v>6</v>
          </cell>
          <cell r="E449" t="str">
            <v>090781</v>
          </cell>
          <cell r="F449">
            <v>0.74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1</v>
          </cell>
          <cell r="AE449" t="str">
            <v>097219</v>
          </cell>
          <cell r="AF449" t="str">
            <v>&lt;&gt;0</v>
          </cell>
        </row>
        <row r="450">
          <cell r="B450" t="str">
            <v>GLADE CAMPOS DE JAZMIN 6X440</v>
          </cell>
          <cell r="C450">
            <v>440</v>
          </cell>
          <cell r="D450">
            <v>6</v>
          </cell>
          <cell r="E450" t="str">
            <v>090810</v>
          </cell>
          <cell r="F450">
            <v>0.73499999999999999</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1</v>
          </cell>
          <cell r="AE450" t="str">
            <v>097220</v>
          </cell>
          <cell r="AF450" t="str">
            <v>&lt;&gt;0</v>
          </cell>
        </row>
        <row r="451">
          <cell r="B451" t="str">
            <v>GLADE ROCIO FRUTAL 6X440</v>
          </cell>
          <cell r="C451">
            <v>440</v>
          </cell>
          <cell r="D451">
            <v>6</v>
          </cell>
          <cell r="E451" t="str">
            <v>090812</v>
          </cell>
          <cell r="F451">
            <v>0.74</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1</v>
          </cell>
          <cell r="AE451" t="str">
            <v>097223</v>
          </cell>
          <cell r="AF451" t="str">
            <v>&lt;&gt;0</v>
          </cell>
        </row>
        <row r="452">
          <cell r="B452" t="str">
            <v>GLADE CPOS JAZMIN 6 X 500CC</v>
          </cell>
          <cell r="C452">
            <v>500</v>
          </cell>
          <cell r="D452">
            <v>6</v>
          </cell>
          <cell r="E452" t="str">
            <v>090815</v>
          </cell>
          <cell r="F452">
            <v>0.74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1</v>
          </cell>
          <cell r="AE452" t="str">
            <v>097228</v>
          </cell>
          <cell r="AF452" t="str">
            <v>&lt;&gt;0</v>
          </cell>
        </row>
        <row r="453">
          <cell r="B453" t="str">
            <v>GLADE BRISA DE MAR 6X440</v>
          </cell>
          <cell r="C453">
            <v>440</v>
          </cell>
          <cell r="D453">
            <v>6</v>
          </cell>
          <cell r="E453" t="str">
            <v>090820</v>
          </cell>
          <cell r="F453">
            <v>0.73499999999999999</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1</v>
          </cell>
          <cell r="AE453" t="str">
            <v>097239</v>
          </cell>
          <cell r="AF453" t="str">
            <v>&lt;&gt;0</v>
          </cell>
        </row>
        <row r="454">
          <cell r="B454" t="str">
            <v>GLADE BRISA MAR 6 X 500CC</v>
          </cell>
          <cell r="C454">
            <v>500</v>
          </cell>
          <cell r="D454">
            <v>6</v>
          </cell>
          <cell r="E454" t="str">
            <v>090825</v>
          </cell>
          <cell r="F454">
            <v>0.74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1</v>
          </cell>
          <cell r="AE454" t="str">
            <v>097400</v>
          </cell>
          <cell r="AF454" t="str">
            <v>&lt;&gt;0</v>
          </cell>
        </row>
        <row r="455">
          <cell r="B455" t="str">
            <v>GLADE FLORES DE NARANJO 6X440</v>
          </cell>
          <cell r="C455">
            <v>440</v>
          </cell>
          <cell r="D455">
            <v>6</v>
          </cell>
          <cell r="E455" t="str">
            <v>090830</v>
          </cell>
          <cell r="F455">
            <v>0.73499999999999999</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1</v>
          </cell>
          <cell r="AE455" t="str">
            <v>098110</v>
          </cell>
          <cell r="AF455" t="str">
            <v>&lt;&gt;0</v>
          </cell>
        </row>
        <row r="456">
          <cell r="B456" t="str">
            <v>GLADE FRES NARANJ 6X 500CC</v>
          </cell>
          <cell r="C456">
            <v>500</v>
          </cell>
          <cell r="D456">
            <v>6</v>
          </cell>
          <cell r="E456" t="str">
            <v>090835</v>
          </cell>
          <cell r="F456">
            <v>0.74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1</v>
          </cell>
          <cell r="AE456" t="str">
            <v>098120</v>
          </cell>
          <cell r="AF456" t="str">
            <v>&lt;&gt;0</v>
          </cell>
        </row>
        <row r="457">
          <cell r="B457" t="str">
            <v>GLADE FLORES DE DURAZNO 6X440</v>
          </cell>
          <cell r="C457">
            <v>440</v>
          </cell>
          <cell r="D457">
            <v>6</v>
          </cell>
          <cell r="E457" t="str">
            <v>090840</v>
          </cell>
          <cell r="F457">
            <v>0.73499999999999999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v>
          </cell>
          <cell r="AE457" t="str">
            <v>098140</v>
          </cell>
          <cell r="AF457" t="str">
            <v>&lt;&gt;0</v>
          </cell>
        </row>
        <row r="458">
          <cell r="B458" t="str">
            <v>GLADE FRES DURAZNO 6 X 500CC</v>
          </cell>
          <cell r="C458">
            <v>500</v>
          </cell>
          <cell r="D458">
            <v>6</v>
          </cell>
          <cell r="E458" t="str">
            <v>090845</v>
          </cell>
          <cell r="F458">
            <v>0.74</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1</v>
          </cell>
          <cell r="AE458" t="str">
            <v>098150</v>
          </cell>
          <cell r="AF458" t="str">
            <v>&lt;&gt;0</v>
          </cell>
        </row>
        <row r="459">
          <cell r="B459" t="str">
            <v>GLADE PETALOS BLANCOS 6X440</v>
          </cell>
          <cell r="C459">
            <v>440</v>
          </cell>
          <cell r="D459">
            <v>6</v>
          </cell>
          <cell r="E459" t="str">
            <v>090850</v>
          </cell>
          <cell r="F459">
            <v>0.73499999999999999</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1</v>
          </cell>
          <cell r="AE459" t="str">
            <v>100131</v>
          </cell>
          <cell r="AF459" t="str">
            <v>&lt;&gt;0</v>
          </cell>
        </row>
        <row r="460">
          <cell r="B460" t="str">
            <v>GLADE PET. BCOS 6 X 500CC</v>
          </cell>
          <cell r="C460">
            <v>500</v>
          </cell>
          <cell r="D460">
            <v>6</v>
          </cell>
          <cell r="E460" t="str">
            <v>090855</v>
          </cell>
          <cell r="F460">
            <v>0.74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1</v>
          </cell>
          <cell r="AE460" t="str">
            <v>100133</v>
          </cell>
          <cell r="AF460" t="str">
            <v>&lt;&gt;0</v>
          </cell>
        </row>
        <row r="461">
          <cell r="B461" t="str">
            <v>GLADE BOSQUE DE PINOS 6X440</v>
          </cell>
          <cell r="C461">
            <v>440</v>
          </cell>
          <cell r="D461">
            <v>6</v>
          </cell>
          <cell r="E461" t="str">
            <v>090860</v>
          </cell>
          <cell r="F461">
            <v>0.73499999999999999</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1</v>
          </cell>
          <cell r="AE461" t="str">
            <v>100134</v>
          </cell>
          <cell r="AF461" t="str">
            <v>&lt;&gt;0</v>
          </cell>
        </row>
        <row r="462">
          <cell r="B462" t="str">
            <v>GLADE BQUE PINOS 6 X 500CC</v>
          </cell>
          <cell r="C462">
            <v>500</v>
          </cell>
          <cell r="D462">
            <v>6</v>
          </cell>
          <cell r="E462" t="str">
            <v>090865</v>
          </cell>
          <cell r="F462">
            <v>0.74</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1</v>
          </cell>
          <cell r="AE462" t="str">
            <v>100135</v>
          </cell>
          <cell r="AF462" t="str">
            <v>&lt;&gt;0</v>
          </cell>
        </row>
        <row r="463">
          <cell r="B463" t="str">
            <v>GLADE CAMPOS DE LAVANDA 6X440</v>
          </cell>
          <cell r="C463">
            <v>440</v>
          </cell>
          <cell r="D463">
            <v>6</v>
          </cell>
          <cell r="E463" t="str">
            <v>090870</v>
          </cell>
          <cell r="F463">
            <v>0.73499999999999999</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1</v>
          </cell>
          <cell r="AE463" t="str">
            <v>100152</v>
          </cell>
          <cell r="AF463" t="str">
            <v>&lt;&gt;0</v>
          </cell>
        </row>
        <row r="464">
          <cell r="B464" t="str">
            <v>GLADE CAMPOS DE LAVANDA 6X400</v>
          </cell>
          <cell r="C464">
            <v>400</v>
          </cell>
          <cell r="D464">
            <v>6</v>
          </cell>
          <cell r="E464" t="str">
            <v>090876</v>
          </cell>
          <cell r="F464">
            <v>0.73499999999999999</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1</v>
          </cell>
          <cell r="AE464" t="str">
            <v>100154</v>
          </cell>
          <cell r="AF464" t="str">
            <v>&lt;&gt;0</v>
          </cell>
        </row>
        <row r="465">
          <cell r="B465" t="str">
            <v>GLADE CAMPOS DE JAZMIN 6X400</v>
          </cell>
          <cell r="C465">
            <v>400</v>
          </cell>
          <cell r="D465">
            <v>6</v>
          </cell>
          <cell r="E465" t="str">
            <v>090816</v>
          </cell>
          <cell r="F465">
            <v>0.73499999999999999</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1</v>
          </cell>
          <cell r="AE465" t="str">
            <v>100181</v>
          </cell>
          <cell r="AF465" t="str">
            <v>&lt;&gt;0</v>
          </cell>
        </row>
        <row r="466">
          <cell r="B466" t="str">
            <v>GLADE ROCIO FRUTAL 6X400</v>
          </cell>
          <cell r="C466">
            <v>400</v>
          </cell>
          <cell r="D466">
            <v>6</v>
          </cell>
          <cell r="E466" t="str">
            <v>090818</v>
          </cell>
          <cell r="F466">
            <v>0.74</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1</v>
          </cell>
          <cell r="AE466" t="str">
            <v>100232</v>
          </cell>
          <cell r="AF466" t="str">
            <v>&lt;&gt;0</v>
          </cell>
        </row>
        <row r="467">
          <cell r="B467" t="str">
            <v>GLADE BRISA DE MAR 6X400</v>
          </cell>
          <cell r="C467">
            <v>400</v>
          </cell>
          <cell r="D467">
            <v>6</v>
          </cell>
          <cell r="E467" t="str">
            <v>090826</v>
          </cell>
          <cell r="F467">
            <v>0.73499999999999999</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1</v>
          </cell>
          <cell r="AE467" t="str">
            <v>100236</v>
          </cell>
          <cell r="AF467" t="str">
            <v>&lt;&gt;0</v>
          </cell>
        </row>
        <row r="468">
          <cell r="B468" t="str">
            <v>GLADE BOSQUE DE PINOS 6X400</v>
          </cell>
          <cell r="C468">
            <v>400</v>
          </cell>
          <cell r="D468">
            <v>6</v>
          </cell>
          <cell r="E468" t="str">
            <v>090866</v>
          </cell>
          <cell r="F468">
            <v>0.73499999999999999</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1</v>
          </cell>
          <cell r="AE468" t="str">
            <v>100237</v>
          </cell>
          <cell r="AF468" t="str">
            <v>&lt;&gt;0</v>
          </cell>
        </row>
        <row r="469">
          <cell r="B469" t="str">
            <v>GLADE BOSQUE DE PINOS 6X400 NAVIDAD</v>
          </cell>
          <cell r="C469">
            <v>400</v>
          </cell>
          <cell r="D469">
            <v>6</v>
          </cell>
          <cell r="E469" t="str">
            <v>090869</v>
          </cell>
          <cell r="F469">
            <v>0.73499999999999999</v>
          </cell>
          <cell r="G469">
            <v>0</v>
          </cell>
          <cell r="H469">
            <v>0</v>
          </cell>
          <cell r="I469">
            <v>0</v>
          </cell>
          <cell r="J469">
            <v>0</v>
          </cell>
          <cell r="K469">
            <v>11400</v>
          </cell>
          <cell r="L469">
            <v>12000</v>
          </cell>
          <cell r="M469">
            <v>23400</v>
          </cell>
          <cell r="N469">
            <v>0</v>
          </cell>
          <cell r="O469">
            <v>0</v>
          </cell>
          <cell r="P469">
            <v>0</v>
          </cell>
          <cell r="Q469">
            <v>0</v>
          </cell>
          <cell r="R469">
            <v>0</v>
          </cell>
          <cell r="S469">
            <v>0</v>
          </cell>
          <cell r="T469">
            <v>0</v>
          </cell>
          <cell r="U469">
            <v>23400</v>
          </cell>
          <cell r="V469">
            <v>17199</v>
          </cell>
          <cell r="W469">
            <v>1</v>
          </cell>
          <cell r="AE469" t="str">
            <v>100242</v>
          </cell>
          <cell r="AF469" t="str">
            <v>&lt;&gt;0</v>
          </cell>
        </row>
        <row r="470">
          <cell r="B470" t="str">
            <v xml:space="preserve">  TOTAL GLADE NATURA</v>
          </cell>
          <cell r="D470">
            <v>0</v>
          </cell>
          <cell r="F470">
            <v>0</v>
          </cell>
          <cell r="G470">
            <v>0</v>
          </cell>
          <cell r="H470">
            <v>0</v>
          </cell>
          <cell r="I470">
            <v>0</v>
          </cell>
          <cell r="J470">
            <v>0</v>
          </cell>
          <cell r="K470">
            <v>11400</v>
          </cell>
          <cell r="L470">
            <v>12000</v>
          </cell>
          <cell r="M470">
            <v>23400</v>
          </cell>
          <cell r="N470">
            <v>0</v>
          </cell>
          <cell r="O470">
            <v>0</v>
          </cell>
          <cell r="P470">
            <v>0</v>
          </cell>
          <cell r="Q470">
            <v>0</v>
          </cell>
          <cell r="R470">
            <v>0</v>
          </cell>
          <cell r="S470">
            <v>0</v>
          </cell>
          <cell r="T470">
            <v>0</v>
          </cell>
          <cell r="U470">
            <v>23400</v>
          </cell>
          <cell r="V470">
            <v>17199</v>
          </cell>
          <cell r="W470">
            <v>1</v>
          </cell>
          <cell r="AE470" t="str">
            <v>100260</v>
          </cell>
          <cell r="AF470" t="str">
            <v>&lt;&gt;0</v>
          </cell>
        </row>
        <row r="471">
          <cell r="W471">
            <v>1</v>
          </cell>
          <cell r="AE471" t="str">
            <v>100261</v>
          </cell>
          <cell r="AF471" t="str">
            <v>&lt;&gt;0</v>
          </cell>
        </row>
        <row r="472">
          <cell r="B472" t="str">
            <v>GLAD.CAMPOS DE LAVAN.ROCIO 400</v>
          </cell>
          <cell r="C472">
            <v>400</v>
          </cell>
          <cell r="D472">
            <v>6</v>
          </cell>
          <cell r="E472" t="str">
            <v>090881</v>
          </cell>
          <cell r="F472">
            <v>0.74</v>
          </cell>
          <cell r="G472">
            <v>26000</v>
          </cell>
          <cell r="H472">
            <v>18000</v>
          </cell>
          <cell r="I472">
            <v>18000</v>
          </cell>
          <cell r="J472">
            <v>26000</v>
          </cell>
          <cell r="K472">
            <v>20160</v>
          </cell>
          <cell r="L472">
            <v>20160</v>
          </cell>
          <cell r="M472">
            <v>128320</v>
          </cell>
          <cell r="N472">
            <v>26000</v>
          </cell>
          <cell r="O472">
            <v>20160</v>
          </cell>
          <cell r="P472">
            <v>20160</v>
          </cell>
          <cell r="Q472">
            <v>24000</v>
          </cell>
          <cell r="R472">
            <v>20160</v>
          </cell>
          <cell r="S472">
            <v>22000</v>
          </cell>
          <cell r="T472">
            <v>132480</v>
          </cell>
          <cell r="U472">
            <v>260800</v>
          </cell>
          <cell r="V472">
            <v>192992</v>
          </cell>
          <cell r="W472">
            <v>1</v>
          </cell>
          <cell r="AE472" t="str">
            <v>100262</v>
          </cell>
          <cell r="AF472" t="str">
            <v>&lt;&gt;0</v>
          </cell>
        </row>
        <row r="473">
          <cell r="B473" t="str">
            <v>GLAD.CAMPOS DE JAZMIN ROC.400</v>
          </cell>
          <cell r="C473">
            <v>400</v>
          </cell>
          <cell r="D473">
            <v>6</v>
          </cell>
          <cell r="E473" t="str">
            <v>090822</v>
          </cell>
          <cell r="F473">
            <v>0.74</v>
          </cell>
          <cell r="G473">
            <v>13650</v>
          </cell>
          <cell r="H473">
            <v>9600</v>
          </cell>
          <cell r="I473">
            <v>9600</v>
          </cell>
          <cell r="J473">
            <v>13650</v>
          </cell>
          <cell r="K473">
            <v>10752</v>
          </cell>
          <cell r="L473">
            <v>10752</v>
          </cell>
          <cell r="M473">
            <v>68004</v>
          </cell>
          <cell r="N473">
            <v>13650</v>
          </cell>
          <cell r="O473">
            <v>10752</v>
          </cell>
          <cell r="P473">
            <v>10752</v>
          </cell>
          <cell r="Q473">
            <v>12600</v>
          </cell>
          <cell r="R473">
            <v>10752</v>
          </cell>
          <cell r="S473">
            <v>12000</v>
          </cell>
          <cell r="T473">
            <v>70506</v>
          </cell>
          <cell r="U473">
            <v>138510</v>
          </cell>
          <cell r="V473">
            <v>102497.4</v>
          </cell>
          <cell r="W473">
            <v>1</v>
          </cell>
          <cell r="AE473" t="str">
            <v>100270</v>
          </cell>
          <cell r="AF473" t="str">
            <v>&lt;&gt;0</v>
          </cell>
        </row>
        <row r="474">
          <cell r="B474" t="str">
            <v>GLA.AERO BRISA DE MAR ROC 400</v>
          </cell>
          <cell r="C474">
            <v>400</v>
          </cell>
          <cell r="D474">
            <v>6</v>
          </cell>
          <cell r="E474" t="str">
            <v>090829</v>
          </cell>
          <cell r="F474">
            <v>0.74</v>
          </cell>
          <cell r="G474">
            <v>13650</v>
          </cell>
          <cell r="H474">
            <v>9000</v>
          </cell>
          <cell r="I474">
            <v>9000</v>
          </cell>
          <cell r="J474">
            <v>13650</v>
          </cell>
          <cell r="K474">
            <v>10080</v>
          </cell>
          <cell r="L474">
            <v>10080</v>
          </cell>
          <cell r="M474">
            <v>65460</v>
          </cell>
          <cell r="N474">
            <v>13650</v>
          </cell>
          <cell r="O474">
            <v>10080</v>
          </cell>
          <cell r="P474">
            <v>10080</v>
          </cell>
          <cell r="Q474">
            <v>12600</v>
          </cell>
          <cell r="R474">
            <v>10080</v>
          </cell>
          <cell r="S474">
            <v>12000</v>
          </cell>
          <cell r="T474">
            <v>68490</v>
          </cell>
          <cell r="U474">
            <v>133950</v>
          </cell>
          <cell r="V474">
            <v>99123</v>
          </cell>
          <cell r="W474">
            <v>1</v>
          </cell>
          <cell r="AE474" t="str">
            <v>100271</v>
          </cell>
          <cell r="AF474" t="str">
            <v>&lt;&gt;0</v>
          </cell>
        </row>
        <row r="475">
          <cell r="B475" t="str">
            <v>GLAD.BOSQUE DE PINOS ROC.400CC</v>
          </cell>
          <cell r="C475">
            <v>400</v>
          </cell>
          <cell r="D475">
            <v>6</v>
          </cell>
          <cell r="E475" t="str">
            <v>090872</v>
          </cell>
          <cell r="F475">
            <v>0.74</v>
          </cell>
          <cell r="G475">
            <v>15275</v>
          </cell>
          <cell r="H475">
            <v>10800</v>
          </cell>
          <cell r="I475">
            <v>10800</v>
          </cell>
          <cell r="J475">
            <v>15275</v>
          </cell>
          <cell r="K475">
            <v>12096</v>
          </cell>
          <cell r="L475">
            <v>12096</v>
          </cell>
          <cell r="M475">
            <v>76342</v>
          </cell>
          <cell r="N475">
            <v>15275</v>
          </cell>
          <cell r="O475">
            <v>12096</v>
          </cell>
          <cell r="P475">
            <v>12096</v>
          </cell>
          <cell r="Q475">
            <v>14100</v>
          </cell>
          <cell r="R475">
            <v>12096</v>
          </cell>
          <cell r="S475">
            <v>13000</v>
          </cell>
          <cell r="T475">
            <v>78663</v>
          </cell>
          <cell r="U475">
            <v>155005</v>
          </cell>
          <cell r="V475">
            <v>114703.7</v>
          </cell>
          <cell r="W475">
            <v>1</v>
          </cell>
          <cell r="AE475" t="str">
            <v>100272</v>
          </cell>
          <cell r="AF475" t="str">
            <v>&lt;&gt;0</v>
          </cell>
        </row>
        <row r="476">
          <cell r="B476" t="str">
            <v>GLADE JARD.DE FRESIAS ROC.400</v>
          </cell>
          <cell r="C476">
            <v>400</v>
          </cell>
          <cell r="D476">
            <v>6</v>
          </cell>
          <cell r="E476" t="str">
            <v>090784</v>
          </cell>
          <cell r="F476">
            <v>0.74</v>
          </cell>
          <cell r="G476">
            <v>13650</v>
          </cell>
          <cell r="H476">
            <v>10800</v>
          </cell>
          <cell r="I476">
            <v>10800</v>
          </cell>
          <cell r="J476">
            <v>13650</v>
          </cell>
          <cell r="K476">
            <v>12096</v>
          </cell>
          <cell r="L476">
            <v>12096</v>
          </cell>
          <cell r="M476">
            <v>73092</v>
          </cell>
          <cell r="N476">
            <v>13650</v>
          </cell>
          <cell r="O476">
            <v>12096</v>
          </cell>
          <cell r="P476">
            <v>12096</v>
          </cell>
          <cell r="Q476">
            <v>12600</v>
          </cell>
          <cell r="R476">
            <v>12096</v>
          </cell>
          <cell r="S476">
            <v>13000</v>
          </cell>
          <cell r="T476">
            <v>75538</v>
          </cell>
          <cell r="U476">
            <v>148630</v>
          </cell>
          <cell r="V476">
            <v>109986.2</v>
          </cell>
          <cell r="W476">
            <v>1</v>
          </cell>
          <cell r="AE476" t="str">
            <v>100280</v>
          </cell>
          <cell r="AF476" t="str">
            <v>&lt;&gt;0</v>
          </cell>
        </row>
        <row r="477">
          <cell r="B477" t="str">
            <v>GLADE AERO.CARICIAS BEBE 400CC</v>
          </cell>
          <cell r="C477">
            <v>400</v>
          </cell>
          <cell r="D477">
            <v>6</v>
          </cell>
          <cell r="E477" t="str">
            <v>090785</v>
          </cell>
          <cell r="F477">
            <v>0.74</v>
          </cell>
          <cell r="G477">
            <v>15275</v>
          </cell>
          <cell r="H477">
            <v>10800</v>
          </cell>
          <cell r="I477">
            <v>10800</v>
          </cell>
          <cell r="J477">
            <v>15275</v>
          </cell>
          <cell r="K477">
            <v>12096</v>
          </cell>
          <cell r="L477">
            <v>12096</v>
          </cell>
          <cell r="M477">
            <v>76342</v>
          </cell>
          <cell r="N477">
            <v>15275</v>
          </cell>
          <cell r="O477">
            <v>12096</v>
          </cell>
          <cell r="P477">
            <v>12096</v>
          </cell>
          <cell r="Q477">
            <v>14100</v>
          </cell>
          <cell r="R477">
            <v>12096</v>
          </cell>
          <cell r="S477">
            <v>13000</v>
          </cell>
          <cell r="T477">
            <v>78663</v>
          </cell>
          <cell r="U477">
            <v>155005</v>
          </cell>
          <cell r="V477">
            <v>114703.7</v>
          </cell>
          <cell r="W477">
            <v>1</v>
          </cell>
          <cell r="AE477" t="str">
            <v>100282</v>
          </cell>
          <cell r="AF477" t="str">
            <v>&lt;&gt;0</v>
          </cell>
        </row>
        <row r="478">
          <cell r="B478" t="str">
            <v>GLADE ARGENTINA 6X400</v>
          </cell>
          <cell r="C478">
            <v>400</v>
          </cell>
          <cell r="D478">
            <v>6</v>
          </cell>
          <cell r="E478" t="str">
            <v>090864</v>
          </cell>
          <cell r="F478">
            <v>0.74</v>
          </cell>
          <cell r="G478">
            <v>0</v>
          </cell>
          <cell r="H478">
            <v>10000</v>
          </cell>
          <cell r="I478">
            <v>10000</v>
          </cell>
          <cell r="J478">
            <v>10000</v>
          </cell>
          <cell r="K478">
            <v>0</v>
          </cell>
          <cell r="L478">
            <v>0</v>
          </cell>
          <cell r="M478">
            <v>30000</v>
          </cell>
          <cell r="N478">
            <v>0</v>
          </cell>
          <cell r="O478">
            <v>0</v>
          </cell>
          <cell r="P478">
            <v>0</v>
          </cell>
          <cell r="Q478">
            <v>0</v>
          </cell>
          <cell r="R478">
            <v>0</v>
          </cell>
          <cell r="S478">
            <v>0</v>
          </cell>
          <cell r="T478">
            <v>0</v>
          </cell>
          <cell r="U478">
            <v>30000</v>
          </cell>
          <cell r="V478">
            <v>22200</v>
          </cell>
          <cell r="W478">
            <v>1</v>
          </cell>
          <cell r="AE478" t="str">
            <v>100290</v>
          </cell>
          <cell r="AF478" t="str">
            <v>&lt;&gt;0</v>
          </cell>
        </row>
        <row r="479">
          <cell r="B479" t="str">
            <v>GLADE ROCIO + XXX</v>
          </cell>
          <cell r="C479">
            <v>400</v>
          </cell>
          <cell r="D479">
            <v>6</v>
          </cell>
          <cell r="E479" t="str">
            <v>811114</v>
          </cell>
          <cell r="F479">
            <v>0.74</v>
          </cell>
          <cell r="G479">
            <v>0</v>
          </cell>
          <cell r="H479">
            <v>0</v>
          </cell>
          <cell r="I479">
            <v>0</v>
          </cell>
          <cell r="J479">
            <v>0</v>
          </cell>
          <cell r="K479">
            <v>0</v>
          </cell>
          <cell r="L479">
            <v>0</v>
          </cell>
          <cell r="M479">
            <v>0</v>
          </cell>
          <cell r="N479">
            <v>0</v>
          </cell>
          <cell r="O479">
            <v>0</v>
          </cell>
          <cell r="P479">
            <v>0</v>
          </cell>
          <cell r="Q479">
            <v>20000</v>
          </cell>
          <cell r="R479">
            <v>0</v>
          </cell>
          <cell r="S479">
            <v>0</v>
          </cell>
          <cell r="T479">
            <v>20000</v>
          </cell>
          <cell r="U479">
            <v>20000</v>
          </cell>
          <cell r="V479">
            <v>14800</v>
          </cell>
          <cell r="W479">
            <v>1</v>
          </cell>
          <cell r="AE479" t="str">
            <v>100300</v>
          </cell>
          <cell r="AF479" t="str">
            <v>&lt;&gt;0</v>
          </cell>
        </row>
        <row r="480">
          <cell r="B480" t="str">
            <v xml:space="preserve">  TOTAL GLADE ROCIO</v>
          </cell>
          <cell r="D480">
            <v>0</v>
          </cell>
          <cell r="F480">
            <v>0</v>
          </cell>
          <cell r="G480">
            <v>97500</v>
          </cell>
          <cell r="H480">
            <v>79000</v>
          </cell>
          <cell r="I480">
            <v>79000</v>
          </cell>
          <cell r="J480">
            <v>107500</v>
          </cell>
          <cell r="K480">
            <v>77280</v>
          </cell>
          <cell r="L480">
            <v>77280</v>
          </cell>
          <cell r="M480">
            <v>517560</v>
          </cell>
          <cell r="N480">
            <v>97500</v>
          </cell>
          <cell r="O480">
            <v>77280</v>
          </cell>
          <cell r="P480">
            <v>77280</v>
          </cell>
          <cell r="Q480">
            <v>110000</v>
          </cell>
          <cell r="R480">
            <v>77280</v>
          </cell>
          <cell r="S480">
            <v>85000</v>
          </cell>
          <cell r="T480">
            <v>524340</v>
          </cell>
          <cell r="U480">
            <v>1041900</v>
          </cell>
          <cell r="V480">
            <v>771006</v>
          </cell>
          <cell r="W480">
            <v>1</v>
          </cell>
          <cell r="AE480" t="str">
            <v>100310</v>
          </cell>
          <cell r="AF480" t="str">
            <v>&lt;&gt;0</v>
          </cell>
        </row>
        <row r="481">
          <cell r="D481">
            <v>0</v>
          </cell>
          <cell r="W481">
            <v>1</v>
          </cell>
          <cell r="AE481" t="str">
            <v>100320</v>
          </cell>
          <cell r="AF481" t="str">
            <v>&lt;&gt;0</v>
          </cell>
        </row>
        <row r="482">
          <cell r="B482" t="str">
            <v>GLADE ULTRA CAMPOS DE LAVANDA</v>
          </cell>
          <cell r="D482">
            <v>6</v>
          </cell>
          <cell r="E482" t="str">
            <v>090710</v>
          </cell>
          <cell r="F482">
            <v>2</v>
          </cell>
          <cell r="G482">
            <v>0</v>
          </cell>
          <cell r="H482">
            <v>0</v>
          </cell>
          <cell r="I482">
            <v>0</v>
          </cell>
          <cell r="J482">
            <v>0</v>
          </cell>
          <cell r="K482">
            <v>0</v>
          </cell>
          <cell r="L482">
            <v>0</v>
          </cell>
          <cell r="M482">
            <v>0</v>
          </cell>
          <cell r="N482">
            <v>0</v>
          </cell>
          <cell r="O482">
            <v>0</v>
          </cell>
          <cell r="P482">
            <v>0</v>
          </cell>
          <cell r="Q482">
            <v>6500</v>
          </cell>
          <cell r="R482">
            <v>9750</v>
          </cell>
          <cell r="S482">
            <v>9750</v>
          </cell>
          <cell r="T482">
            <v>26000</v>
          </cell>
          <cell r="U482">
            <v>26000</v>
          </cell>
          <cell r="V482">
            <v>52000</v>
          </cell>
          <cell r="W482">
            <v>1</v>
          </cell>
          <cell r="AE482" t="str">
            <v>100321</v>
          </cell>
          <cell r="AF482" t="str">
            <v>&lt;&gt;0</v>
          </cell>
        </row>
        <row r="483">
          <cell r="B483" t="str">
            <v>GLADE ULTRA CAMPOS DE JAZMIN</v>
          </cell>
          <cell r="D483">
            <v>6</v>
          </cell>
          <cell r="E483" t="str">
            <v>090795</v>
          </cell>
          <cell r="F483">
            <v>2</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1</v>
          </cell>
          <cell r="AE483" t="str">
            <v>100414</v>
          </cell>
          <cell r="AF483" t="str">
            <v>&lt;&gt;0</v>
          </cell>
        </row>
        <row r="484">
          <cell r="B484" t="str">
            <v>GLADE ULTRA CAMPOS DE JAZMIN</v>
          </cell>
          <cell r="D484">
            <v>6</v>
          </cell>
          <cell r="E484" t="str">
            <v>090750</v>
          </cell>
          <cell r="F484">
            <v>2</v>
          </cell>
          <cell r="G484">
            <v>0</v>
          </cell>
          <cell r="H484">
            <v>0</v>
          </cell>
          <cell r="I484">
            <v>0</v>
          </cell>
          <cell r="J484">
            <v>0</v>
          </cell>
          <cell r="K484">
            <v>0</v>
          </cell>
          <cell r="L484">
            <v>0</v>
          </cell>
          <cell r="M484">
            <v>0</v>
          </cell>
          <cell r="N484">
            <v>0</v>
          </cell>
          <cell r="O484">
            <v>0</v>
          </cell>
          <cell r="P484">
            <v>0</v>
          </cell>
          <cell r="Q484">
            <v>3900</v>
          </cell>
          <cell r="R484">
            <v>5850</v>
          </cell>
          <cell r="S484">
            <v>5850</v>
          </cell>
          <cell r="T484">
            <v>15600</v>
          </cell>
          <cell r="U484">
            <v>15600</v>
          </cell>
          <cell r="V484">
            <v>31200</v>
          </cell>
          <cell r="W484">
            <v>1</v>
          </cell>
          <cell r="AE484" t="str">
            <v>100415</v>
          </cell>
          <cell r="AF484" t="str">
            <v>&lt;&gt;0</v>
          </cell>
        </row>
        <row r="485">
          <cell r="B485" t="str">
            <v>GLADE ULTRA FLORES DE NARANJO</v>
          </cell>
          <cell r="D485">
            <v>6</v>
          </cell>
          <cell r="E485" t="str">
            <v>090760</v>
          </cell>
          <cell r="F485">
            <v>2</v>
          </cell>
          <cell r="G485">
            <v>0</v>
          </cell>
          <cell r="H485">
            <v>0</v>
          </cell>
          <cell r="I485">
            <v>0</v>
          </cell>
          <cell r="J485">
            <v>0</v>
          </cell>
          <cell r="K485">
            <v>0</v>
          </cell>
          <cell r="L485">
            <v>0</v>
          </cell>
          <cell r="M485">
            <v>0</v>
          </cell>
          <cell r="N485">
            <v>0</v>
          </cell>
          <cell r="O485">
            <v>0</v>
          </cell>
          <cell r="P485">
            <v>0</v>
          </cell>
          <cell r="Q485">
            <v>1300</v>
          </cell>
          <cell r="R485">
            <v>3900</v>
          </cell>
          <cell r="S485">
            <v>3900</v>
          </cell>
          <cell r="T485">
            <v>9100</v>
          </cell>
          <cell r="U485">
            <v>9100</v>
          </cell>
          <cell r="V485">
            <v>18200</v>
          </cell>
          <cell r="W485">
            <v>1</v>
          </cell>
          <cell r="AE485" t="str">
            <v>100419</v>
          </cell>
          <cell r="AF485" t="str">
            <v>&lt;&gt;0</v>
          </cell>
        </row>
        <row r="486">
          <cell r="B486" t="str">
            <v>GLADE ULTRA BOSQUE DE PINO</v>
          </cell>
          <cell r="D486">
            <v>6</v>
          </cell>
          <cell r="E486" t="str">
            <v>090780</v>
          </cell>
          <cell r="F486">
            <v>2</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1</v>
          </cell>
          <cell r="AE486" t="str">
            <v>100420</v>
          </cell>
          <cell r="AF486" t="str">
            <v>&lt;&gt;0</v>
          </cell>
        </row>
        <row r="487">
          <cell r="B487" t="str">
            <v>TOTAL GLADE ULTRA</v>
          </cell>
          <cell r="D487">
            <v>0</v>
          </cell>
          <cell r="G487">
            <v>0</v>
          </cell>
          <cell r="H487">
            <v>0</v>
          </cell>
          <cell r="I487">
            <v>0</v>
          </cell>
          <cell r="J487">
            <v>0</v>
          </cell>
          <cell r="K487">
            <v>0</v>
          </cell>
          <cell r="L487">
            <v>0</v>
          </cell>
          <cell r="M487">
            <v>0</v>
          </cell>
          <cell r="N487">
            <v>0</v>
          </cell>
          <cell r="O487">
            <v>0</v>
          </cell>
          <cell r="P487">
            <v>0</v>
          </cell>
          <cell r="Q487">
            <v>11700</v>
          </cell>
          <cell r="R487">
            <v>19500</v>
          </cell>
          <cell r="S487">
            <v>19500</v>
          </cell>
          <cell r="T487">
            <v>50700</v>
          </cell>
          <cell r="U487">
            <v>50700</v>
          </cell>
          <cell r="V487">
            <v>101400</v>
          </cell>
          <cell r="W487">
            <v>1</v>
          </cell>
          <cell r="AE487" t="str">
            <v>100500</v>
          </cell>
          <cell r="AF487" t="str">
            <v>&lt;&gt;0</v>
          </cell>
        </row>
        <row r="488">
          <cell r="D488">
            <v>0</v>
          </cell>
          <cell r="W488">
            <v>1</v>
          </cell>
          <cell r="AE488" t="str">
            <v>100507</v>
          </cell>
          <cell r="AF488" t="str">
            <v>&lt;&gt;0</v>
          </cell>
        </row>
        <row r="489">
          <cell r="B489" t="str">
            <v>GLADE NEUTRALIZADOR 440</v>
          </cell>
          <cell r="C489">
            <v>440</v>
          </cell>
          <cell r="D489">
            <v>12</v>
          </cell>
          <cell r="E489" t="str">
            <v>090600</v>
          </cell>
          <cell r="F489">
            <v>1.47</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1</v>
          </cell>
          <cell r="AE489" t="str">
            <v>100510</v>
          </cell>
          <cell r="AF489" t="str">
            <v>&lt;&gt;0</v>
          </cell>
        </row>
        <row r="490">
          <cell r="B490" t="str">
            <v>GLADE DUAL FLORES</v>
          </cell>
          <cell r="C490">
            <v>440</v>
          </cell>
          <cell r="D490">
            <v>6</v>
          </cell>
          <cell r="E490" t="str">
            <v>090620</v>
          </cell>
          <cell r="F490">
            <v>0.74</v>
          </cell>
          <cell r="G490">
            <v>1008.0000000000001</v>
          </cell>
          <cell r="H490">
            <v>806.40000000000009</v>
          </cell>
          <cell r="I490">
            <v>806.40000000000009</v>
          </cell>
          <cell r="J490">
            <v>1008.0000000000001</v>
          </cell>
          <cell r="K490">
            <v>806.40000000000009</v>
          </cell>
          <cell r="L490">
            <v>806.40000000000009</v>
          </cell>
          <cell r="M490">
            <v>5241.6000000000004</v>
          </cell>
          <cell r="N490">
            <v>1008.0000000000001</v>
          </cell>
          <cell r="O490">
            <v>806.40000000000009</v>
          </cell>
          <cell r="P490">
            <v>806.40000000000009</v>
          </cell>
          <cell r="Q490">
            <v>1008.0000000000001</v>
          </cell>
          <cell r="R490">
            <v>806.40000000000009</v>
          </cell>
          <cell r="S490">
            <v>806.40000000000009</v>
          </cell>
          <cell r="T490">
            <v>5241.6000000000004</v>
          </cell>
          <cell r="U490">
            <v>10483.200000000001</v>
          </cell>
          <cell r="V490">
            <v>7757.5680000000002</v>
          </cell>
          <cell r="W490">
            <v>1</v>
          </cell>
          <cell r="AE490" t="str">
            <v>100515</v>
          </cell>
          <cell r="AF490" t="str">
            <v>&lt;&gt;0</v>
          </cell>
        </row>
        <row r="491">
          <cell r="B491" t="str">
            <v>GLADE DUAL CITRUS</v>
          </cell>
          <cell r="C491">
            <v>440</v>
          </cell>
          <cell r="D491">
            <v>6</v>
          </cell>
          <cell r="E491" t="str">
            <v>090640</v>
          </cell>
          <cell r="F491">
            <v>0.74</v>
          </cell>
          <cell r="G491">
            <v>1008.0000000000001</v>
          </cell>
          <cell r="H491">
            <v>806.40000000000009</v>
          </cell>
          <cell r="I491">
            <v>806.40000000000009</v>
          </cell>
          <cell r="J491">
            <v>1008.0000000000001</v>
          </cell>
          <cell r="K491">
            <v>806.40000000000009</v>
          </cell>
          <cell r="L491">
            <v>806.40000000000009</v>
          </cell>
          <cell r="M491">
            <v>5241.6000000000004</v>
          </cell>
          <cell r="N491">
            <v>1008.0000000000001</v>
          </cell>
          <cell r="O491">
            <v>806.40000000000009</v>
          </cell>
          <cell r="P491">
            <v>806.40000000000009</v>
          </cell>
          <cell r="Q491">
            <v>1008.0000000000001</v>
          </cell>
          <cell r="R491">
            <v>806.40000000000009</v>
          </cell>
          <cell r="S491">
            <v>806.40000000000009</v>
          </cell>
          <cell r="T491">
            <v>5241.6000000000004</v>
          </cell>
          <cell r="U491">
            <v>10483.200000000001</v>
          </cell>
          <cell r="V491">
            <v>7757.5680000000002</v>
          </cell>
          <cell r="W491">
            <v>1</v>
          </cell>
          <cell r="AE491" t="str">
            <v>100530</v>
          </cell>
          <cell r="AF491" t="str">
            <v>&lt;&gt;0</v>
          </cell>
        </row>
        <row r="492">
          <cell r="B492" t="str">
            <v xml:space="preserve">  TOTAL DUAL</v>
          </cell>
          <cell r="D492">
            <v>0</v>
          </cell>
          <cell r="F492">
            <v>0</v>
          </cell>
          <cell r="G492">
            <v>2016.0000000000002</v>
          </cell>
          <cell r="H492">
            <v>1612.8000000000002</v>
          </cell>
          <cell r="I492">
            <v>1612.8000000000002</v>
          </cell>
          <cell r="J492">
            <v>2016.0000000000002</v>
          </cell>
          <cell r="K492">
            <v>1612.8000000000002</v>
          </cell>
          <cell r="L492">
            <v>1612.8000000000002</v>
          </cell>
          <cell r="M492">
            <v>10483.200000000001</v>
          </cell>
          <cell r="N492">
            <v>2016.0000000000002</v>
          </cell>
          <cell r="O492">
            <v>1612.8000000000002</v>
          </cell>
          <cell r="P492">
            <v>1612.8000000000002</v>
          </cell>
          <cell r="Q492">
            <v>2016.0000000000002</v>
          </cell>
          <cell r="R492">
            <v>1612.8000000000002</v>
          </cell>
          <cell r="S492">
            <v>1612.8000000000002</v>
          </cell>
          <cell r="T492">
            <v>10483.200000000001</v>
          </cell>
          <cell r="U492">
            <v>20966.400000000001</v>
          </cell>
          <cell r="V492">
            <v>15515.136</v>
          </cell>
          <cell r="W492">
            <v>1</v>
          </cell>
          <cell r="AE492" t="str">
            <v>100531</v>
          </cell>
          <cell r="AF492" t="str">
            <v>&lt;&gt;0</v>
          </cell>
        </row>
        <row r="493">
          <cell r="D493">
            <v>0</v>
          </cell>
          <cell r="W493">
            <v>1</v>
          </cell>
          <cell r="AE493" t="str">
            <v>100532</v>
          </cell>
          <cell r="AF493" t="str">
            <v>&lt;&gt;0</v>
          </cell>
        </row>
        <row r="494">
          <cell r="B494" t="str">
            <v>GLADE AROMAT ROSA SENSUAL</v>
          </cell>
          <cell r="C494">
            <v>440</v>
          </cell>
          <cell r="D494">
            <v>6</v>
          </cell>
          <cell r="E494" t="str">
            <v>090880</v>
          </cell>
          <cell r="F494">
            <v>0.74</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1</v>
          </cell>
          <cell r="AE494" t="str">
            <v>100535</v>
          </cell>
          <cell r="AF494" t="str">
            <v>&lt;&gt;0</v>
          </cell>
        </row>
        <row r="495">
          <cell r="B495" t="str">
            <v>GLADE AROMAT LAV RELAJANTE 400</v>
          </cell>
          <cell r="C495">
            <v>400</v>
          </cell>
          <cell r="D495">
            <v>6</v>
          </cell>
          <cell r="E495" t="str">
            <v>090887</v>
          </cell>
          <cell r="F495">
            <v>0.74</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1</v>
          </cell>
          <cell r="AE495" t="str">
            <v>100541</v>
          </cell>
          <cell r="AF495" t="str">
            <v>&lt;&gt;0</v>
          </cell>
        </row>
        <row r="496">
          <cell r="B496" t="str">
            <v>GLADE AROMAT CITRICO 400</v>
          </cell>
          <cell r="C496">
            <v>400</v>
          </cell>
          <cell r="D496">
            <v>6</v>
          </cell>
          <cell r="E496" t="str">
            <v>090892</v>
          </cell>
          <cell r="F496">
            <v>0.74</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1</v>
          </cell>
          <cell r="AE496" t="str">
            <v>100550</v>
          </cell>
          <cell r="AF496" t="str">
            <v>&lt;&gt;0</v>
          </cell>
        </row>
        <row r="497">
          <cell r="B497" t="str">
            <v>GLADE AROMAT LAV  400 NUEVO</v>
          </cell>
          <cell r="C497">
            <v>400</v>
          </cell>
          <cell r="D497">
            <v>6</v>
          </cell>
          <cell r="E497" t="str">
            <v>090889</v>
          </cell>
          <cell r="F497">
            <v>0.74</v>
          </cell>
          <cell r="G497">
            <v>2848.5899076923101</v>
          </cell>
          <cell r="H497">
            <v>2278.8719261538454</v>
          </cell>
          <cell r="I497">
            <v>2278.8719261538454</v>
          </cell>
          <cell r="J497">
            <v>2848.5899076923101</v>
          </cell>
          <cell r="K497">
            <v>2278.8719261538454</v>
          </cell>
          <cell r="L497">
            <v>2278.8719261538454</v>
          </cell>
          <cell r="M497">
            <v>14812.667520000003</v>
          </cell>
          <cell r="N497">
            <v>2848.5899076923101</v>
          </cell>
          <cell r="O497">
            <v>2278.8719261538454</v>
          </cell>
          <cell r="P497">
            <v>2278.8719261538454</v>
          </cell>
          <cell r="Q497">
            <v>2848.5899076923101</v>
          </cell>
          <cell r="R497">
            <v>2278.8719261538454</v>
          </cell>
          <cell r="S497">
            <v>2278.8719261538454</v>
          </cell>
          <cell r="T497">
            <v>14812.667520000003</v>
          </cell>
          <cell r="U497">
            <v>29625.335040000005</v>
          </cell>
          <cell r="V497">
            <v>21922.747929600002</v>
          </cell>
          <cell r="W497">
            <v>1</v>
          </cell>
          <cell r="AE497" t="str">
            <v>100551</v>
          </cell>
          <cell r="AF497" t="str">
            <v>&lt;&gt;0</v>
          </cell>
        </row>
        <row r="498">
          <cell r="B498" t="str">
            <v>GLADE AROMAT CITR 400 NUEVO</v>
          </cell>
          <cell r="C498">
            <v>400</v>
          </cell>
          <cell r="D498">
            <v>6</v>
          </cell>
          <cell r="E498" t="str">
            <v>090894</v>
          </cell>
          <cell r="F498">
            <v>0.74</v>
          </cell>
          <cell r="G498">
            <v>2625.2571692307679</v>
          </cell>
          <cell r="H498">
            <v>2100.205735384613</v>
          </cell>
          <cell r="I498">
            <v>2100.205735384613</v>
          </cell>
          <cell r="J498">
            <v>2625.2571692307679</v>
          </cell>
          <cell r="K498">
            <v>2100.205735384613</v>
          </cell>
          <cell r="L498">
            <v>2100.205735384613</v>
          </cell>
          <cell r="M498">
            <v>13651.337279999989</v>
          </cell>
          <cell r="N498">
            <v>2625.2571692307679</v>
          </cell>
          <cell r="O498">
            <v>2100.205735384613</v>
          </cell>
          <cell r="P498">
            <v>2100.205735384613</v>
          </cell>
          <cell r="Q498">
            <v>2625.2571692307679</v>
          </cell>
          <cell r="R498">
            <v>2100.205735384613</v>
          </cell>
          <cell r="S498">
            <v>2100.205735384613</v>
          </cell>
          <cell r="T498">
            <v>13651.337279999989</v>
          </cell>
          <cell r="U498">
            <v>27302.674559999978</v>
          </cell>
          <cell r="V498">
            <v>20203.979174399985</v>
          </cell>
          <cell r="W498">
            <v>1</v>
          </cell>
          <cell r="AE498" t="str">
            <v>100555</v>
          </cell>
          <cell r="AF498" t="str">
            <v>&lt;&gt;0</v>
          </cell>
        </row>
        <row r="499">
          <cell r="B499" t="str">
            <v xml:space="preserve">  TOTAL AROMATERAPIA</v>
          </cell>
          <cell r="D499">
            <v>0</v>
          </cell>
          <cell r="F499">
            <v>0</v>
          </cell>
          <cell r="G499">
            <v>5473.847076923078</v>
          </cell>
          <cell r="H499">
            <v>4379.0776615384584</v>
          </cell>
          <cell r="I499">
            <v>4379.0776615384584</v>
          </cell>
          <cell r="J499">
            <v>5473.847076923078</v>
          </cell>
          <cell r="K499">
            <v>4379.0776615384584</v>
          </cell>
          <cell r="L499">
            <v>4379.0776615384584</v>
          </cell>
          <cell r="M499">
            <v>28464.004799999992</v>
          </cell>
          <cell r="N499">
            <v>5473.847076923078</v>
          </cell>
          <cell r="O499">
            <v>4379.0776615384584</v>
          </cell>
          <cell r="P499">
            <v>4379.0776615384584</v>
          </cell>
          <cell r="Q499">
            <v>5473.847076923078</v>
          </cell>
          <cell r="R499">
            <v>4379.0776615384584</v>
          </cell>
          <cell r="S499">
            <v>4379.0776615384584</v>
          </cell>
          <cell r="T499">
            <v>28464.004799999992</v>
          </cell>
          <cell r="U499">
            <v>56928.009599999983</v>
          </cell>
          <cell r="V499">
            <v>42126.727103999991</v>
          </cell>
          <cell r="W499">
            <v>1</v>
          </cell>
          <cell r="AE499" t="str">
            <v>100556</v>
          </cell>
          <cell r="AF499" t="str">
            <v>&lt;&gt;0</v>
          </cell>
        </row>
        <row r="500">
          <cell r="D500">
            <v>0</v>
          </cell>
          <cell r="W500">
            <v>1</v>
          </cell>
          <cell r="AE500" t="str">
            <v>100560</v>
          </cell>
          <cell r="AF500" t="str">
            <v>&lt;&gt;0</v>
          </cell>
        </row>
        <row r="501">
          <cell r="B501" t="str">
            <v>GLADE ANTITABACO 6X400</v>
          </cell>
          <cell r="C501">
            <v>400</v>
          </cell>
          <cell r="D501">
            <v>6</v>
          </cell>
          <cell r="E501" t="str">
            <v>090609</v>
          </cell>
          <cell r="F501">
            <v>0.73499999999999999</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1</v>
          </cell>
          <cell r="AE501" t="str">
            <v>100725</v>
          </cell>
          <cell r="AF501" t="str">
            <v>&lt;&gt;0</v>
          </cell>
        </row>
        <row r="502">
          <cell r="B502" t="str">
            <v>GLADE AERO ANTITABACO ROC.400</v>
          </cell>
          <cell r="C502">
            <v>400</v>
          </cell>
          <cell r="D502">
            <v>6</v>
          </cell>
          <cell r="E502" t="str">
            <v>090612</v>
          </cell>
          <cell r="F502">
            <v>0.74</v>
          </cell>
          <cell r="G502">
            <v>10752</v>
          </cell>
          <cell r="H502">
            <v>8601.6</v>
          </cell>
          <cell r="I502">
            <v>8601.6</v>
          </cell>
          <cell r="J502">
            <v>10752</v>
          </cell>
          <cell r="K502">
            <v>8601.6</v>
          </cell>
          <cell r="L502">
            <v>8601.6</v>
          </cell>
          <cell r="M502">
            <v>55910.399999999994</v>
          </cell>
          <cell r="N502">
            <v>10752</v>
          </cell>
          <cell r="O502">
            <v>8601.6</v>
          </cell>
          <cell r="P502">
            <v>8601.6</v>
          </cell>
          <cell r="Q502">
            <v>10752</v>
          </cell>
          <cell r="R502">
            <v>8601.6</v>
          </cell>
          <cell r="S502">
            <v>8601.6</v>
          </cell>
          <cell r="T502">
            <v>55910.399999999994</v>
          </cell>
          <cell r="U502">
            <v>111820.79999999999</v>
          </cell>
          <cell r="V502">
            <v>82747.391999999993</v>
          </cell>
          <cell r="W502">
            <v>1</v>
          </cell>
          <cell r="AE502" t="str">
            <v>100749</v>
          </cell>
          <cell r="AF502" t="str">
            <v>&lt;&gt;0</v>
          </cell>
        </row>
        <row r="503">
          <cell r="B503" t="str">
            <v>GLADE ANTITABACO 6X500CC</v>
          </cell>
          <cell r="C503">
            <v>500</v>
          </cell>
          <cell r="D503">
            <v>6</v>
          </cell>
          <cell r="E503" t="str">
            <v>090607</v>
          </cell>
          <cell r="F503">
            <v>0.84</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1</v>
          </cell>
          <cell r="AE503" t="str">
            <v>100750</v>
          </cell>
          <cell r="AF503" t="str">
            <v>&lt;&gt;0</v>
          </cell>
        </row>
        <row r="504">
          <cell r="B504" t="str">
            <v xml:space="preserve">  TOTAL ANTITABACO</v>
          </cell>
          <cell r="D504">
            <v>0</v>
          </cell>
          <cell r="F504">
            <v>0</v>
          </cell>
          <cell r="G504">
            <v>10752</v>
          </cell>
          <cell r="H504">
            <v>8601.6</v>
          </cell>
          <cell r="I504">
            <v>8601.6</v>
          </cell>
          <cell r="J504">
            <v>10752</v>
          </cell>
          <cell r="K504">
            <v>8601.6</v>
          </cell>
          <cell r="L504">
            <v>8601.6</v>
          </cell>
          <cell r="M504">
            <v>55910.399999999994</v>
          </cell>
          <cell r="N504">
            <v>10752</v>
          </cell>
          <cell r="O504">
            <v>8601.6</v>
          </cell>
          <cell r="P504">
            <v>8601.6</v>
          </cell>
          <cell r="Q504">
            <v>10752</v>
          </cell>
          <cell r="R504">
            <v>8601.6</v>
          </cell>
          <cell r="S504">
            <v>8601.6</v>
          </cell>
          <cell r="T504">
            <v>55910.399999999994</v>
          </cell>
          <cell r="U504">
            <v>111820.79999999999</v>
          </cell>
          <cell r="V504">
            <v>82747.391999999993</v>
          </cell>
          <cell r="W504">
            <v>1</v>
          </cell>
          <cell r="AE504" t="str">
            <v>100755</v>
          </cell>
          <cell r="AF504" t="str">
            <v>&lt;&gt;0</v>
          </cell>
        </row>
        <row r="505">
          <cell r="D505">
            <v>0</v>
          </cell>
          <cell r="F505">
            <v>0</v>
          </cell>
          <cell r="W505">
            <v>1</v>
          </cell>
          <cell r="AE505" t="str">
            <v>100757</v>
          </cell>
          <cell r="AF505" t="str">
            <v>&lt;&gt;0</v>
          </cell>
        </row>
        <row r="506">
          <cell r="B506" t="str">
            <v>MIST CAR.+REP.ROCIO MATIN.X12</v>
          </cell>
          <cell r="D506">
            <v>12</v>
          </cell>
          <cell r="E506" t="str">
            <v>097100</v>
          </cell>
          <cell r="F506">
            <v>1</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1</v>
          </cell>
          <cell r="AE506" t="str">
            <v>100763</v>
          </cell>
          <cell r="AF506" t="str">
            <v>&lt;&gt;0</v>
          </cell>
        </row>
        <row r="507">
          <cell r="B507" t="str">
            <v>MIST CAR.+REP.DESP.CAMP. X12</v>
          </cell>
          <cell r="D507">
            <v>12</v>
          </cell>
          <cell r="E507" t="str">
            <v>097110</v>
          </cell>
          <cell r="F507">
            <v>1</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1</v>
          </cell>
          <cell r="AE507" t="str">
            <v>100764</v>
          </cell>
          <cell r="AF507" t="str">
            <v>&lt;&gt;0</v>
          </cell>
        </row>
        <row r="508">
          <cell r="B508" t="str">
            <v>MIST CAR.+REP.BRISA PRIM. X12</v>
          </cell>
          <cell r="D508">
            <v>12</v>
          </cell>
          <cell r="E508" t="str">
            <v>097120</v>
          </cell>
          <cell r="F508">
            <v>1</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1</v>
          </cell>
          <cell r="AE508" t="str">
            <v>100765</v>
          </cell>
          <cell r="AF508" t="str">
            <v>&lt;&gt;0</v>
          </cell>
        </row>
        <row r="509">
          <cell r="B509" t="str">
            <v>GLADE MIST LAVANDA CARC.+REP</v>
          </cell>
          <cell r="D509">
            <v>12</v>
          </cell>
          <cell r="E509" t="str">
            <v>097011</v>
          </cell>
          <cell r="F509">
            <v>1</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1</v>
          </cell>
          <cell r="AE509" t="str">
            <v>100766</v>
          </cell>
          <cell r="AF509" t="str">
            <v>&lt;&gt;0</v>
          </cell>
        </row>
        <row r="510">
          <cell r="B510" t="str">
            <v>PROM MIST PR.CIT+AER.DUAL CIT</v>
          </cell>
          <cell r="D510">
            <v>12</v>
          </cell>
          <cell r="E510" t="str">
            <v>090709</v>
          </cell>
          <cell r="F510">
            <v>1</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1</v>
          </cell>
          <cell r="AE510" t="str">
            <v>100767</v>
          </cell>
          <cell r="AF510" t="str">
            <v>&lt;&gt;0</v>
          </cell>
        </row>
        <row r="511">
          <cell r="B511" t="str">
            <v>MIST PROMO 2X1 APAR ROCIO MATI</v>
          </cell>
          <cell r="C511">
            <v>2</v>
          </cell>
          <cell r="D511">
            <v>12</v>
          </cell>
          <cell r="E511" t="str">
            <v>097124</v>
          </cell>
          <cell r="F511">
            <v>2</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1</v>
          </cell>
          <cell r="AE511" t="str">
            <v>100772</v>
          </cell>
          <cell r="AF511" t="str">
            <v>&lt;&gt;0</v>
          </cell>
        </row>
        <row r="512">
          <cell r="B512" t="str">
            <v>MIST PROMO 2X1 APAR CAMP LAVAN</v>
          </cell>
          <cell r="C512">
            <v>2</v>
          </cell>
          <cell r="D512">
            <v>12</v>
          </cell>
          <cell r="E512" t="str">
            <v>097125</v>
          </cell>
          <cell r="F512">
            <v>2</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1</v>
          </cell>
          <cell r="AE512" t="str">
            <v>100775</v>
          </cell>
          <cell r="AF512" t="str">
            <v>&lt;&gt;0</v>
          </cell>
        </row>
        <row r="513">
          <cell r="B513" t="str">
            <v>GLADE MIST APARATO</v>
          </cell>
          <cell r="D513">
            <v>0</v>
          </cell>
          <cell r="E513" t="str">
            <v>097128</v>
          </cell>
          <cell r="F513">
            <v>1</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1</v>
          </cell>
          <cell r="AE513" t="str">
            <v>100776</v>
          </cell>
          <cell r="AF513" t="str">
            <v>&lt;&gt;0</v>
          </cell>
        </row>
        <row r="514">
          <cell r="B514" t="str">
            <v>20% DESC.MIST.ROCIO FULLX12MZA</v>
          </cell>
          <cell r="D514">
            <v>12</v>
          </cell>
          <cell r="E514" t="str">
            <v>097101</v>
          </cell>
          <cell r="F514">
            <v>1</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1</v>
          </cell>
          <cell r="AE514" t="str">
            <v>100778</v>
          </cell>
          <cell r="AF514" t="str">
            <v>&lt;&gt;0</v>
          </cell>
        </row>
        <row r="515">
          <cell r="B515" t="str">
            <v>20%DESC.MIST D.CAMP.FULLX12MZA</v>
          </cell>
          <cell r="D515">
            <v>12</v>
          </cell>
          <cell r="E515" t="str">
            <v>097111</v>
          </cell>
          <cell r="F515">
            <v>1</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1</v>
          </cell>
          <cell r="AE515" t="str">
            <v>100781</v>
          </cell>
          <cell r="AF515" t="str">
            <v>&lt;&gt;0</v>
          </cell>
        </row>
        <row r="516">
          <cell r="B516" t="str">
            <v>20% DESC.MIST.LAV.FULL MZA.</v>
          </cell>
          <cell r="D516">
            <v>12</v>
          </cell>
          <cell r="E516" t="str">
            <v>097013</v>
          </cell>
          <cell r="F516">
            <v>1</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1</v>
          </cell>
          <cell r="AE516" t="str">
            <v>100782</v>
          </cell>
          <cell r="AF516" t="str">
            <v>&lt;&gt;0</v>
          </cell>
        </row>
        <row r="517">
          <cell r="B517" t="str">
            <v>GLADE MIST PRIM.CITR.CARC.+REP</v>
          </cell>
          <cell r="D517">
            <v>12</v>
          </cell>
          <cell r="E517" t="str">
            <v>097130</v>
          </cell>
          <cell r="F517">
            <v>1</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1</v>
          </cell>
          <cell r="AE517" t="str">
            <v>100789</v>
          </cell>
          <cell r="AF517" t="str">
            <v>&lt;&gt;0</v>
          </cell>
        </row>
        <row r="518">
          <cell r="B518" t="str">
            <v xml:space="preserve">  TOTAL GLADE MIST APARAT</v>
          </cell>
          <cell r="D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1</v>
          </cell>
          <cell r="AE518" t="str">
            <v>100898</v>
          </cell>
          <cell r="AF518" t="str">
            <v>&lt;&gt;0</v>
          </cell>
        </row>
        <row r="519">
          <cell r="D519">
            <v>0</v>
          </cell>
          <cell r="F519">
            <v>0</v>
          </cell>
          <cell r="W519">
            <v>1</v>
          </cell>
          <cell r="AE519" t="str">
            <v>101045</v>
          </cell>
          <cell r="AF519" t="str">
            <v>&lt;&gt;0</v>
          </cell>
        </row>
        <row r="520">
          <cell r="B520" t="str">
            <v>MIST REPUESTO ROCIO MATINALX12</v>
          </cell>
          <cell r="D520">
            <v>12</v>
          </cell>
          <cell r="E520" t="str">
            <v>097000</v>
          </cell>
          <cell r="F520">
            <v>1</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1</v>
          </cell>
          <cell r="AE520" t="str">
            <v>101046</v>
          </cell>
          <cell r="AF520" t="str">
            <v>&lt;&gt;0</v>
          </cell>
        </row>
        <row r="521">
          <cell r="B521" t="str">
            <v>MIST REP. DESPERTAR CAMP. X12</v>
          </cell>
          <cell r="D521">
            <v>12</v>
          </cell>
          <cell r="E521" t="str">
            <v>097010</v>
          </cell>
          <cell r="F521">
            <v>1</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1</v>
          </cell>
          <cell r="AE521" t="str">
            <v>101047</v>
          </cell>
          <cell r="AF521" t="str">
            <v>&lt;&gt;0</v>
          </cell>
        </row>
        <row r="522">
          <cell r="B522" t="str">
            <v>MIST REP.BRISA PRIMAVERAL X12</v>
          </cell>
          <cell r="D522">
            <v>12</v>
          </cell>
          <cell r="E522" t="str">
            <v>097020</v>
          </cell>
          <cell r="F522">
            <v>1</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1</v>
          </cell>
          <cell r="AE522" t="str">
            <v>101049</v>
          </cell>
          <cell r="AF522" t="str">
            <v>&lt;&gt;0</v>
          </cell>
        </row>
        <row r="523">
          <cell r="B523" t="str">
            <v>GLADE MIST REPUESTO LAVANDAX12</v>
          </cell>
          <cell r="D523">
            <v>12</v>
          </cell>
          <cell r="E523" t="str">
            <v>097012</v>
          </cell>
          <cell r="F523">
            <v>1</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1</v>
          </cell>
          <cell r="AE523" t="str">
            <v>101052</v>
          </cell>
          <cell r="AF523" t="str">
            <v>&lt;&gt;0</v>
          </cell>
        </row>
        <row r="524">
          <cell r="B524" t="str">
            <v>MIST PROMO 2X1 REP DESP CAMPES</v>
          </cell>
          <cell r="C524">
            <v>2</v>
          </cell>
          <cell r="D524">
            <v>12</v>
          </cell>
          <cell r="E524" t="str">
            <v>097126</v>
          </cell>
          <cell r="F524">
            <v>2</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1</v>
          </cell>
          <cell r="AE524" t="str">
            <v>101054</v>
          </cell>
          <cell r="AF524" t="str">
            <v>&lt;&gt;0</v>
          </cell>
        </row>
        <row r="525">
          <cell r="B525" t="str">
            <v>PROM MIST 2X1 REP C LAVANDA</v>
          </cell>
          <cell r="C525">
            <v>2</v>
          </cell>
          <cell r="D525">
            <v>12</v>
          </cell>
          <cell r="E525" t="str">
            <v>097122</v>
          </cell>
          <cell r="F525">
            <v>2</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1</v>
          </cell>
          <cell r="AE525" t="str">
            <v>101082</v>
          </cell>
          <cell r="AF525" t="str">
            <v>&lt;&gt;0</v>
          </cell>
        </row>
        <row r="526">
          <cell r="B526" t="str">
            <v>20% DESC.MIST ROCIO REPX12 MZA</v>
          </cell>
          <cell r="D526">
            <v>12</v>
          </cell>
          <cell r="E526" t="str">
            <v>097001</v>
          </cell>
          <cell r="F526">
            <v>1</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1</v>
          </cell>
          <cell r="AE526" t="str">
            <v>101083</v>
          </cell>
          <cell r="AF526" t="str">
            <v>&lt;&gt;0</v>
          </cell>
        </row>
        <row r="527">
          <cell r="B527" t="str">
            <v>20% DESC.MIST D.CAMP.REPX12MZA</v>
          </cell>
          <cell r="D527">
            <v>12</v>
          </cell>
          <cell r="E527" t="str">
            <v>097009</v>
          </cell>
          <cell r="F527">
            <v>1</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1</v>
          </cell>
          <cell r="AE527" t="str">
            <v>101176</v>
          </cell>
          <cell r="AF527" t="str">
            <v>&lt;&gt;0</v>
          </cell>
        </row>
        <row r="528">
          <cell r="B528" t="str">
            <v>20% DESC MIST LAV.REPX12 MZA</v>
          </cell>
          <cell r="D528">
            <v>12</v>
          </cell>
          <cell r="E528" t="str">
            <v>097014</v>
          </cell>
          <cell r="F528">
            <v>1</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1</v>
          </cell>
          <cell r="AE528" t="str">
            <v>101177</v>
          </cell>
          <cell r="AF528" t="str">
            <v>&lt;&gt;0</v>
          </cell>
        </row>
        <row r="529">
          <cell r="B529" t="str">
            <v>MIST REP.PRIMAV.CITRICA X12</v>
          </cell>
          <cell r="D529">
            <v>12</v>
          </cell>
          <cell r="E529" t="str">
            <v>097131</v>
          </cell>
          <cell r="F529">
            <v>1</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1</v>
          </cell>
          <cell r="AE529" t="str">
            <v>101192</v>
          </cell>
          <cell r="AF529" t="str">
            <v>&lt;&gt;0</v>
          </cell>
        </row>
        <row r="530">
          <cell r="B530" t="str">
            <v xml:space="preserve">  TOTAL GLADE MIST REFILL</v>
          </cell>
          <cell r="D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1</v>
          </cell>
          <cell r="AE530" t="str">
            <v>101330</v>
          </cell>
          <cell r="AF530" t="str">
            <v>&lt;&gt;0</v>
          </cell>
        </row>
        <row r="531">
          <cell r="D531">
            <v>0</v>
          </cell>
          <cell r="W531">
            <v>1</v>
          </cell>
          <cell r="AE531" t="str">
            <v>103002</v>
          </cell>
          <cell r="AF531" t="str">
            <v>&lt;&gt;0</v>
          </cell>
        </row>
        <row r="532">
          <cell r="B532" t="str">
            <v xml:space="preserve">  TOTAL GLADE MIST</v>
          </cell>
          <cell r="D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1</v>
          </cell>
          <cell r="AE532" t="str">
            <v>103004</v>
          </cell>
          <cell r="AF532" t="str">
            <v>&lt;&gt;0</v>
          </cell>
        </row>
        <row r="533">
          <cell r="D533">
            <v>0</v>
          </cell>
          <cell r="W533">
            <v>1</v>
          </cell>
          <cell r="AE533" t="str">
            <v>105267</v>
          </cell>
          <cell r="AF533" t="str">
            <v>&lt;&gt;0</v>
          </cell>
        </row>
        <row r="534">
          <cell r="B534" t="str">
            <v>GLADE TOQUE AP PROMO LEAF</v>
          </cell>
          <cell r="D534">
            <v>12</v>
          </cell>
          <cell r="E534" t="str">
            <v>811112</v>
          </cell>
          <cell r="F534">
            <v>1</v>
          </cell>
          <cell r="G534">
            <v>0</v>
          </cell>
          <cell r="H534">
            <v>0</v>
          </cell>
          <cell r="I534">
            <v>0</v>
          </cell>
          <cell r="J534">
            <v>0</v>
          </cell>
          <cell r="K534">
            <v>0</v>
          </cell>
          <cell r="L534">
            <v>0</v>
          </cell>
          <cell r="M534">
            <v>0</v>
          </cell>
          <cell r="N534">
            <v>0</v>
          </cell>
          <cell r="O534">
            <v>0</v>
          </cell>
          <cell r="P534">
            <v>5000</v>
          </cell>
          <cell r="Q534">
            <v>5000</v>
          </cell>
          <cell r="R534">
            <v>5000</v>
          </cell>
          <cell r="S534">
            <v>0</v>
          </cell>
          <cell r="T534">
            <v>15000</v>
          </cell>
          <cell r="U534">
            <v>15000</v>
          </cell>
          <cell r="V534">
            <v>15000</v>
          </cell>
          <cell r="W534">
            <v>1</v>
          </cell>
          <cell r="AE534" t="str">
            <v>105269</v>
          </cell>
          <cell r="AF534" t="str">
            <v>&lt;&gt;0</v>
          </cell>
        </row>
        <row r="535">
          <cell r="B535" t="str">
            <v>GLADE TOQUE FL AP gratis +REP</v>
          </cell>
          <cell r="D535">
            <v>12</v>
          </cell>
          <cell r="E535" t="str">
            <v>097201</v>
          </cell>
          <cell r="F535">
            <v>1</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1</v>
          </cell>
          <cell r="AE535" t="str">
            <v>105272</v>
          </cell>
          <cell r="AF535" t="str">
            <v>&lt;&gt;0</v>
          </cell>
        </row>
        <row r="536">
          <cell r="B536" t="str">
            <v>GLADE FLORAL AP grat+REP ANT.</v>
          </cell>
          <cell r="D536">
            <v>12</v>
          </cell>
          <cell r="E536" t="str">
            <v>097202</v>
          </cell>
          <cell r="F536">
            <v>1</v>
          </cell>
          <cell r="G536">
            <v>1000</v>
          </cell>
          <cell r="H536">
            <v>1000</v>
          </cell>
          <cell r="I536">
            <v>1000</v>
          </cell>
          <cell r="J536">
            <v>1000</v>
          </cell>
          <cell r="K536">
            <v>0</v>
          </cell>
          <cell r="L536">
            <v>0</v>
          </cell>
          <cell r="M536">
            <v>4000</v>
          </cell>
          <cell r="N536">
            <v>0</v>
          </cell>
          <cell r="O536">
            <v>0</v>
          </cell>
          <cell r="P536">
            <v>1000</v>
          </cell>
          <cell r="Q536">
            <v>1000</v>
          </cell>
          <cell r="R536">
            <v>1000</v>
          </cell>
          <cell r="S536">
            <v>0</v>
          </cell>
          <cell r="T536">
            <v>3000</v>
          </cell>
          <cell r="U536">
            <v>7000</v>
          </cell>
          <cell r="V536">
            <v>7000</v>
          </cell>
          <cell r="W536">
            <v>1</v>
          </cell>
          <cell r="AE536" t="str">
            <v>105410</v>
          </cell>
          <cell r="AF536" t="str">
            <v>&lt;&gt;0</v>
          </cell>
        </row>
        <row r="537">
          <cell r="B537" t="str">
            <v>GLADE TOQUE PINO AP+REP</v>
          </cell>
          <cell r="D537">
            <v>12</v>
          </cell>
          <cell r="E537" t="str">
            <v>097210</v>
          </cell>
          <cell r="F537">
            <v>1</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1</v>
          </cell>
          <cell r="AE537" t="str">
            <v>105417</v>
          </cell>
          <cell r="AF537" t="str">
            <v>&lt;&gt;0</v>
          </cell>
        </row>
        <row r="538">
          <cell r="B538" t="str">
            <v>GLADE TOQUE PINO AP gratis+REP</v>
          </cell>
          <cell r="D538">
            <v>12</v>
          </cell>
          <cell r="E538" t="str">
            <v>097211</v>
          </cell>
          <cell r="F538">
            <v>1</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1</v>
          </cell>
          <cell r="AE538" t="str">
            <v>105420</v>
          </cell>
          <cell r="AF538" t="str">
            <v>&lt;&gt;0</v>
          </cell>
        </row>
        <row r="539">
          <cell r="B539" t="str">
            <v>GLADE TOQUE LAVANDA AP+REP</v>
          </cell>
          <cell r="D539">
            <v>12</v>
          </cell>
          <cell r="E539" t="str">
            <v>097220</v>
          </cell>
          <cell r="F539">
            <v>1</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1</v>
          </cell>
          <cell r="AE539" t="str">
            <v>105424</v>
          </cell>
          <cell r="AF539" t="str">
            <v>&lt;&gt;0</v>
          </cell>
        </row>
        <row r="540">
          <cell r="B540" t="str">
            <v>GLADE TOQUE LAV AP gratis+REP</v>
          </cell>
          <cell r="D540">
            <v>12</v>
          </cell>
          <cell r="E540" t="str">
            <v>097221</v>
          </cell>
          <cell r="F540">
            <v>1</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1</v>
          </cell>
          <cell r="AE540" t="str">
            <v>105430</v>
          </cell>
          <cell r="AF540" t="str">
            <v>&lt;&gt;0</v>
          </cell>
        </row>
        <row r="541">
          <cell r="B541" t="str">
            <v>GLADE TOQUE FLOR AP+REP antirr</v>
          </cell>
          <cell r="D541">
            <v>12</v>
          </cell>
          <cell r="E541" t="str">
            <v>097203</v>
          </cell>
          <cell r="F541">
            <v>1</v>
          </cell>
          <cell r="G541">
            <v>1075.2</v>
          </cell>
          <cell r="H541">
            <v>873.6</v>
          </cell>
          <cell r="I541">
            <v>873.6</v>
          </cell>
          <cell r="J541">
            <v>1075.2</v>
          </cell>
          <cell r="K541">
            <v>873.6</v>
          </cell>
          <cell r="L541">
            <v>873.6</v>
          </cell>
          <cell r="M541">
            <v>5644.8000000000011</v>
          </cell>
          <cell r="N541">
            <v>1075.2</v>
          </cell>
          <cell r="O541">
            <v>873.6</v>
          </cell>
          <cell r="P541">
            <v>873.6</v>
          </cell>
          <cell r="Q541">
            <v>1075.2</v>
          </cell>
          <cell r="R541">
            <v>873.6</v>
          </cell>
          <cell r="S541">
            <v>1300</v>
          </cell>
          <cell r="T541">
            <v>6071.2000000000007</v>
          </cell>
          <cell r="U541">
            <v>11716.000000000002</v>
          </cell>
          <cell r="V541">
            <v>11716.000000000002</v>
          </cell>
          <cell r="W541">
            <v>1</v>
          </cell>
          <cell r="AE541" t="str">
            <v>105500</v>
          </cell>
          <cell r="AF541" t="str">
            <v>&lt;&gt;0</v>
          </cell>
        </row>
        <row r="542">
          <cell r="B542" t="str">
            <v>GLADE TOQUE PINO AP+REP antirr</v>
          </cell>
          <cell r="D542">
            <v>12</v>
          </cell>
          <cell r="E542" t="str">
            <v>097213</v>
          </cell>
          <cell r="F542">
            <v>1</v>
          </cell>
          <cell r="G542">
            <v>1814.4</v>
          </cell>
          <cell r="H542">
            <v>1478.4</v>
          </cell>
          <cell r="I542">
            <v>1478.4</v>
          </cell>
          <cell r="J542">
            <v>1814.4</v>
          </cell>
          <cell r="K542">
            <v>1478.4</v>
          </cell>
          <cell r="L542">
            <v>1478.4</v>
          </cell>
          <cell r="M542">
            <v>9542.4</v>
          </cell>
          <cell r="N542">
            <v>1814.4</v>
          </cell>
          <cell r="O542">
            <v>1478.4</v>
          </cell>
          <cell r="P542">
            <v>1478.4</v>
          </cell>
          <cell r="Q542">
            <v>1814.4</v>
          </cell>
          <cell r="R542">
            <v>1478.4</v>
          </cell>
          <cell r="S542">
            <v>2200</v>
          </cell>
          <cell r="T542">
            <v>10264</v>
          </cell>
          <cell r="U542">
            <v>19806.400000000001</v>
          </cell>
          <cell r="V542">
            <v>19806.400000000001</v>
          </cell>
          <cell r="W542">
            <v>1</v>
          </cell>
          <cell r="AE542" t="str">
            <v>105510</v>
          </cell>
          <cell r="AF542" t="str">
            <v>&lt;&gt;0</v>
          </cell>
        </row>
        <row r="543">
          <cell r="B543" t="str">
            <v>GLADE T&amp;F PINO AP+REP GRAT ANT</v>
          </cell>
          <cell r="D543">
            <v>12</v>
          </cell>
          <cell r="E543" t="str">
            <v>097219</v>
          </cell>
          <cell r="F543">
            <v>1</v>
          </cell>
          <cell r="G543">
            <v>1000</v>
          </cell>
          <cell r="H543">
            <v>1000</v>
          </cell>
          <cell r="I543">
            <v>1000</v>
          </cell>
          <cell r="J543">
            <v>1000</v>
          </cell>
          <cell r="K543">
            <v>0</v>
          </cell>
          <cell r="L543">
            <v>1</v>
          </cell>
          <cell r="M543">
            <v>4001</v>
          </cell>
          <cell r="N543">
            <v>0</v>
          </cell>
          <cell r="O543">
            <v>0</v>
          </cell>
          <cell r="P543">
            <v>1000</v>
          </cell>
          <cell r="Q543">
            <v>1000</v>
          </cell>
          <cell r="R543">
            <v>1000</v>
          </cell>
          <cell r="S543">
            <v>0</v>
          </cell>
          <cell r="T543">
            <v>3000</v>
          </cell>
          <cell r="U543">
            <v>7001</v>
          </cell>
          <cell r="V543">
            <v>7001</v>
          </cell>
          <cell r="W543">
            <v>1</v>
          </cell>
          <cell r="AE543" t="str">
            <v>105520</v>
          </cell>
          <cell r="AF543" t="str">
            <v>&lt;&gt;0</v>
          </cell>
        </row>
        <row r="544">
          <cell r="B544" t="str">
            <v>GLADE TOQUE LAV AP+REP antirr.</v>
          </cell>
          <cell r="D544">
            <v>12</v>
          </cell>
          <cell r="E544" t="str">
            <v>097223</v>
          </cell>
          <cell r="F544">
            <v>1</v>
          </cell>
          <cell r="G544">
            <v>1234.0633846153873</v>
          </cell>
          <cell r="H544">
            <v>987.25070769230979</v>
          </cell>
          <cell r="I544">
            <v>987.25070769230979</v>
          </cell>
          <cell r="J544">
            <v>1234.0633846153873</v>
          </cell>
          <cell r="K544">
            <v>987.25070769230979</v>
          </cell>
          <cell r="L544">
            <v>987.25070769230979</v>
          </cell>
          <cell r="M544">
            <v>6417.1296000000148</v>
          </cell>
          <cell r="N544">
            <v>1234.0633846153873</v>
          </cell>
          <cell r="O544">
            <v>987.25070769230979</v>
          </cell>
          <cell r="P544">
            <v>987.25070769230979</v>
          </cell>
          <cell r="Q544">
            <v>1234.0633846153873</v>
          </cell>
          <cell r="R544">
            <v>987.25070769230979</v>
          </cell>
          <cell r="S544">
            <v>1469.1230769230767</v>
          </cell>
          <cell r="T544">
            <v>6899.0019692307815</v>
          </cell>
          <cell r="U544">
            <v>13316.131569230796</v>
          </cell>
          <cell r="V544">
            <v>13316.131569230796</v>
          </cell>
          <cell r="W544">
            <v>1</v>
          </cell>
          <cell r="AE544" t="str">
            <v>105530</v>
          </cell>
          <cell r="AF544" t="str">
            <v>&lt;&gt;0</v>
          </cell>
        </row>
        <row r="545">
          <cell r="B545" t="str">
            <v>GLADE TOQUE WINNIE THE POOH</v>
          </cell>
          <cell r="D545">
            <v>12</v>
          </cell>
          <cell r="E545" t="str">
            <v>097229</v>
          </cell>
          <cell r="F545">
            <v>1</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1</v>
          </cell>
          <cell r="AE545" t="str">
            <v>106000</v>
          </cell>
          <cell r="AF545" t="str">
            <v>&lt;&gt;0</v>
          </cell>
        </row>
        <row r="546">
          <cell r="B546" t="str">
            <v>GLADE LAV AP gratis+REP ANT.</v>
          </cell>
          <cell r="D546">
            <v>12</v>
          </cell>
          <cell r="E546" t="str">
            <v>097239</v>
          </cell>
          <cell r="F546">
            <v>1</v>
          </cell>
          <cell r="G546">
            <v>1000</v>
          </cell>
          <cell r="H546">
            <v>1000</v>
          </cell>
          <cell r="I546">
            <v>1000</v>
          </cell>
          <cell r="J546">
            <v>1000</v>
          </cell>
          <cell r="K546">
            <v>0</v>
          </cell>
          <cell r="L546">
            <v>0</v>
          </cell>
          <cell r="M546">
            <v>4000</v>
          </cell>
          <cell r="N546">
            <v>0</v>
          </cell>
          <cell r="O546">
            <v>0</v>
          </cell>
          <cell r="P546">
            <v>1000</v>
          </cell>
          <cell r="Q546">
            <v>1000</v>
          </cell>
          <cell r="R546">
            <v>1000</v>
          </cell>
          <cell r="S546">
            <v>0</v>
          </cell>
          <cell r="T546">
            <v>3000</v>
          </cell>
          <cell r="U546">
            <v>7000</v>
          </cell>
          <cell r="V546">
            <v>7000</v>
          </cell>
          <cell r="W546">
            <v>1</v>
          </cell>
          <cell r="AE546" t="str">
            <v>106001</v>
          </cell>
          <cell r="AF546" t="str">
            <v>&lt;&gt;0</v>
          </cell>
        </row>
        <row r="547">
          <cell r="B547" t="str">
            <v>TOTAL GLADE TOQUE APARATO</v>
          </cell>
          <cell r="D547">
            <v>0</v>
          </cell>
          <cell r="G547">
            <v>7123.6633846153873</v>
          </cell>
          <cell r="H547">
            <v>6339.2507076923102</v>
          </cell>
          <cell r="I547">
            <v>6339.2507076923102</v>
          </cell>
          <cell r="J547">
            <v>7123.6633846153873</v>
          </cell>
          <cell r="K547">
            <v>3339.2507076923098</v>
          </cell>
          <cell r="L547">
            <v>3340.2507076923098</v>
          </cell>
          <cell r="M547">
            <v>33605.329600000012</v>
          </cell>
          <cell r="N547">
            <v>4123.6633846153873</v>
          </cell>
          <cell r="O547">
            <v>3339.2507076923098</v>
          </cell>
          <cell r="P547">
            <v>11339.25070769231</v>
          </cell>
          <cell r="Q547">
            <v>12123.663384615387</v>
          </cell>
          <cell r="R547">
            <v>11339.25070769231</v>
          </cell>
          <cell r="S547">
            <v>4969.123076923077</v>
          </cell>
          <cell r="T547">
            <v>47234.20196923078</v>
          </cell>
          <cell r="U547">
            <v>80839.531569230792</v>
          </cell>
          <cell r="V547">
            <v>80839.531569230792</v>
          </cell>
          <cell r="W547">
            <v>1</v>
          </cell>
          <cell r="AE547" t="str">
            <v>106100</v>
          </cell>
          <cell r="AF547" t="str">
            <v>&lt;&gt;0</v>
          </cell>
        </row>
        <row r="548">
          <cell r="D548">
            <v>0</v>
          </cell>
          <cell r="W548">
            <v>1</v>
          </cell>
          <cell r="AE548" t="str">
            <v>106101</v>
          </cell>
          <cell r="AF548" t="str">
            <v>&lt;&gt;0</v>
          </cell>
        </row>
        <row r="549">
          <cell r="B549" t="str">
            <v>GLADE TOQUE FLORAL REPUESTO</v>
          </cell>
          <cell r="D549">
            <v>12</v>
          </cell>
          <cell r="E549" t="str">
            <v>097205</v>
          </cell>
          <cell r="F549">
            <v>1</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v>
          </cell>
          <cell r="AE549" t="str">
            <v>106103</v>
          </cell>
          <cell r="AF549" t="str">
            <v>&lt;&gt;0</v>
          </cell>
        </row>
        <row r="550">
          <cell r="B550" t="str">
            <v>GLADE TOQUE PINO REPUESTO</v>
          </cell>
          <cell r="D550">
            <v>12</v>
          </cell>
          <cell r="E550" t="str">
            <v>097215</v>
          </cell>
          <cell r="F550">
            <v>1</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1</v>
          </cell>
          <cell r="AE550" t="str">
            <v>106104</v>
          </cell>
          <cell r="AF550" t="str">
            <v>&lt;&gt;0</v>
          </cell>
        </row>
        <row r="551">
          <cell r="B551" t="str">
            <v>GLADE TOQUE LAVANDA REPUESTO</v>
          </cell>
          <cell r="D551">
            <v>12</v>
          </cell>
          <cell r="E551" t="str">
            <v>097225</v>
          </cell>
          <cell r="F551">
            <v>1</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1</v>
          </cell>
          <cell r="AE551" t="str">
            <v>106107</v>
          </cell>
          <cell r="AF551" t="str">
            <v>&lt;&gt;0</v>
          </cell>
        </row>
        <row r="552">
          <cell r="B552" t="str">
            <v>GLADE TOQUE FLOR REP antirrobo</v>
          </cell>
          <cell r="D552">
            <v>12</v>
          </cell>
          <cell r="E552" t="str">
            <v>097207</v>
          </cell>
          <cell r="F552">
            <v>1</v>
          </cell>
          <cell r="G552">
            <v>7440</v>
          </cell>
          <cell r="H552">
            <v>5952</v>
          </cell>
          <cell r="I552">
            <v>6240</v>
          </cell>
          <cell r="J552">
            <v>7440</v>
          </cell>
          <cell r="K552">
            <v>5952</v>
          </cell>
          <cell r="L552">
            <v>6240</v>
          </cell>
          <cell r="M552">
            <v>39264</v>
          </cell>
          <cell r="N552">
            <v>7200</v>
          </cell>
          <cell r="O552">
            <v>5760</v>
          </cell>
          <cell r="P552">
            <v>5760</v>
          </cell>
          <cell r="Q552">
            <v>7200</v>
          </cell>
          <cell r="R552">
            <v>5760</v>
          </cell>
          <cell r="S552">
            <v>5760</v>
          </cell>
          <cell r="T552">
            <v>37440</v>
          </cell>
          <cell r="U552">
            <v>76704</v>
          </cell>
          <cell r="V552">
            <v>76704</v>
          </cell>
          <cell r="W552">
            <v>1</v>
          </cell>
          <cell r="AE552" t="str">
            <v>106108</v>
          </cell>
          <cell r="AF552" t="str">
            <v>&lt;&gt;0</v>
          </cell>
        </row>
        <row r="553">
          <cell r="B553" t="str">
            <v>GLADE TOQUE PINO REP antirrobo</v>
          </cell>
          <cell r="D553">
            <v>12</v>
          </cell>
          <cell r="E553" t="str">
            <v>097218</v>
          </cell>
          <cell r="F553">
            <v>1</v>
          </cell>
          <cell r="G553">
            <v>4960</v>
          </cell>
          <cell r="H553">
            <v>3968</v>
          </cell>
          <cell r="I553">
            <v>4160</v>
          </cell>
          <cell r="J553">
            <v>4960</v>
          </cell>
          <cell r="K553">
            <v>3968</v>
          </cell>
          <cell r="L553">
            <v>4160</v>
          </cell>
          <cell r="M553">
            <v>26176</v>
          </cell>
          <cell r="N553">
            <v>4800</v>
          </cell>
          <cell r="O553">
            <v>3840</v>
          </cell>
          <cell r="P553">
            <v>3840</v>
          </cell>
          <cell r="Q553">
            <v>4800</v>
          </cell>
          <cell r="R553">
            <v>3840</v>
          </cell>
          <cell r="S553">
            <v>3840</v>
          </cell>
          <cell r="T553">
            <v>24960</v>
          </cell>
          <cell r="U553">
            <v>51136</v>
          </cell>
          <cell r="V553">
            <v>51136</v>
          </cell>
          <cell r="W553">
            <v>1</v>
          </cell>
          <cell r="AE553" t="str">
            <v>107000</v>
          </cell>
          <cell r="AF553" t="str">
            <v>&lt;&gt;0</v>
          </cell>
        </row>
        <row r="554">
          <cell r="B554" t="str">
            <v>GLADE TOQUE LAV REP antirrobo</v>
          </cell>
          <cell r="D554">
            <v>12</v>
          </cell>
          <cell r="E554" t="str">
            <v>097228</v>
          </cell>
          <cell r="F554">
            <v>1</v>
          </cell>
          <cell r="G554">
            <v>4960</v>
          </cell>
          <cell r="H554">
            <v>3968</v>
          </cell>
          <cell r="I554">
            <v>3968</v>
          </cell>
          <cell r="J554">
            <v>4960</v>
          </cell>
          <cell r="K554">
            <v>3968</v>
          </cell>
          <cell r="L554">
            <v>3968</v>
          </cell>
          <cell r="M554">
            <v>25792</v>
          </cell>
          <cell r="N554">
            <v>4800</v>
          </cell>
          <cell r="O554">
            <v>3840</v>
          </cell>
          <cell r="P554">
            <v>3840</v>
          </cell>
          <cell r="Q554">
            <v>4800</v>
          </cell>
          <cell r="R554">
            <v>3840</v>
          </cell>
          <cell r="S554">
            <v>3840</v>
          </cell>
          <cell r="T554">
            <v>24960</v>
          </cell>
          <cell r="U554">
            <v>50752</v>
          </cell>
          <cell r="V554">
            <v>50752</v>
          </cell>
          <cell r="W554">
            <v>1</v>
          </cell>
          <cell r="AE554" t="str">
            <v>107050</v>
          </cell>
          <cell r="AF554" t="str">
            <v>&lt;&gt;0</v>
          </cell>
        </row>
        <row r="555">
          <cell r="B555" t="str">
            <v>GLADE T&amp;F LAV REPx2  antirrobo</v>
          </cell>
          <cell r="D555">
            <v>12</v>
          </cell>
          <cell r="E555" t="str">
            <v>097231</v>
          </cell>
          <cell r="F555">
            <v>2</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1</v>
          </cell>
          <cell r="AE555" t="str">
            <v>107100</v>
          </cell>
          <cell r="AF555" t="str">
            <v>&lt;&gt;0</v>
          </cell>
        </row>
        <row r="556">
          <cell r="B556" t="str">
            <v>GLADE T&amp;F ANT REP  antirrobo</v>
          </cell>
          <cell r="D556">
            <v>12</v>
          </cell>
          <cell r="E556" t="str">
            <v>811115</v>
          </cell>
          <cell r="F556">
            <v>1</v>
          </cell>
          <cell r="G556">
            <v>0</v>
          </cell>
          <cell r="H556">
            <v>0</v>
          </cell>
          <cell r="I556">
            <v>0</v>
          </cell>
          <cell r="J556">
            <v>0</v>
          </cell>
          <cell r="K556">
            <v>0</v>
          </cell>
          <cell r="L556">
            <v>0</v>
          </cell>
          <cell r="M556">
            <v>0</v>
          </cell>
          <cell r="N556">
            <v>5000</v>
          </cell>
          <cell r="O556">
            <v>6400</v>
          </cell>
          <cell r="P556">
            <v>6400</v>
          </cell>
          <cell r="Q556">
            <v>8000</v>
          </cell>
          <cell r="R556">
            <v>6400</v>
          </cell>
          <cell r="S556">
            <v>6400</v>
          </cell>
          <cell r="T556">
            <v>38600</v>
          </cell>
          <cell r="U556">
            <v>38600</v>
          </cell>
          <cell r="V556">
            <v>38600</v>
          </cell>
          <cell r="W556">
            <v>1</v>
          </cell>
          <cell r="AE556" t="str">
            <v>107101</v>
          </cell>
          <cell r="AF556" t="str">
            <v>&lt;&gt;0</v>
          </cell>
        </row>
        <row r="557">
          <cell r="B557" t="str">
            <v>PROM.GLADE TOQUE PINO REP 2X1</v>
          </cell>
          <cell r="D557">
            <v>12</v>
          </cell>
          <cell r="E557" t="str">
            <v>097216</v>
          </cell>
          <cell r="F557">
            <v>1</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1</v>
          </cell>
          <cell r="AE557" t="str">
            <v>107103</v>
          </cell>
          <cell r="AF557" t="str">
            <v>&lt;&gt;0</v>
          </cell>
        </row>
        <row r="558">
          <cell r="B558" t="str">
            <v>PROM.GLADE TOQUE LAV. REP 2X1</v>
          </cell>
          <cell r="D558">
            <v>12</v>
          </cell>
          <cell r="E558" t="str">
            <v>097226</v>
          </cell>
          <cell r="F558">
            <v>1</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v>
          </cell>
          <cell r="AE558" t="str">
            <v>107105</v>
          </cell>
          <cell r="AF558" t="str">
            <v>&lt;&gt;0</v>
          </cell>
        </row>
        <row r="559">
          <cell r="B559" t="str">
            <v>TOTAL GLADE TOQUE REPUESTO</v>
          </cell>
          <cell r="D559">
            <v>0</v>
          </cell>
          <cell r="G559">
            <v>17360</v>
          </cell>
          <cell r="H559">
            <v>13888</v>
          </cell>
          <cell r="I559">
            <v>14368</v>
          </cell>
          <cell r="J559">
            <v>17360</v>
          </cell>
          <cell r="K559">
            <v>13888</v>
          </cell>
          <cell r="L559">
            <v>14368</v>
          </cell>
          <cell r="M559">
            <v>91232</v>
          </cell>
          <cell r="N559">
            <v>21800</v>
          </cell>
          <cell r="O559">
            <v>19840</v>
          </cell>
          <cell r="P559">
            <v>19840</v>
          </cell>
          <cell r="Q559">
            <v>24800</v>
          </cell>
          <cell r="R559">
            <v>19840</v>
          </cell>
          <cell r="S559">
            <v>19840</v>
          </cell>
          <cell r="T559">
            <v>125960</v>
          </cell>
          <cell r="U559">
            <v>217192</v>
          </cell>
          <cell r="V559">
            <v>217192</v>
          </cell>
          <cell r="W559">
            <v>1</v>
          </cell>
          <cell r="AE559" t="str">
            <v>107110</v>
          </cell>
          <cell r="AF559" t="str">
            <v>&lt;&gt;0</v>
          </cell>
        </row>
        <row r="560">
          <cell r="D560">
            <v>0</v>
          </cell>
          <cell r="W560">
            <v>1</v>
          </cell>
          <cell r="AE560" t="str">
            <v>107115</v>
          </cell>
          <cell r="AF560" t="str">
            <v>&lt;&gt;0</v>
          </cell>
        </row>
        <row r="561">
          <cell r="B561" t="str">
            <v>TOTAL GLADE TOQUE</v>
          </cell>
          <cell r="D561">
            <v>0</v>
          </cell>
          <cell r="G561">
            <v>24483.663384615385</v>
          </cell>
          <cell r="H561">
            <v>20227.25070769231</v>
          </cell>
          <cell r="I561">
            <v>20707.25070769231</v>
          </cell>
          <cell r="J561">
            <v>24483.663384615385</v>
          </cell>
          <cell r="K561">
            <v>17227.25070769231</v>
          </cell>
          <cell r="L561">
            <v>17708.25070769231</v>
          </cell>
          <cell r="M561">
            <v>124837.32960000001</v>
          </cell>
          <cell r="N561">
            <v>25923.663384615385</v>
          </cell>
          <cell r="O561">
            <v>23179.25070769231</v>
          </cell>
          <cell r="P561">
            <v>31179.25070769231</v>
          </cell>
          <cell r="Q561">
            <v>36923.663384615385</v>
          </cell>
          <cell r="R561">
            <v>31179.25070769231</v>
          </cell>
          <cell r="S561">
            <v>24809.123076923075</v>
          </cell>
          <cell r="T561">
            <v>173194.20196923078</v>
          </cell>
          <cell r="U561">
            <v>298031.53156923078</v>
          </cell>
          <cell r="V561">
            <v>298031.53156923078</v>
          </cell>
          <cell r="W561">
            <v>1</v>
          </cell>
          <cell r="AE561" t="str">
            <v>107125</v>
          </cell>
          <cell r="AF561" t="str">
            <v>&lt;&gt;0</v>
          </cell>
        </row>
        <row r="562">
          <cell r="D562">
            <v>0</v>
          </cell>
          <cell r="F562">
            <v>0</v>
          </cell>
          <cell r="W562">
            <v>1</v>
          </cell>
          <cell r="AE562" t="str">
            <v>107126</v>
          </cell>
          <cell r="AF562" t="str">
            <v>&lt;&gt;0</v>
          </cell>
        </row>
        <row r="563">
          <cell r="B563" t="str">
            <v>LYSOFORM AROMA ORIGINAL 12X440</v>
          </cell>
          <cell r="C563">
            <v>440</v>
          </cell>
          <cell r="D563">
            <v>12</v>
          </cell>
          <cell r="E563" t="str">
            <v>093072</v>
          </cell>
          <cell r="F563">
            <v>1.47</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1</v>
          </cell>
          <cell r="AE563" t="str">
            <v>107130</v>
          </cell>
          <cell r="AF563" t="str">
            <v>&lt;&gt;0</v>
          </cell>
        </row>
        <row r="564">
          <cell r="B564" t="str">
            <v>PROM LYSOFORM 440 2X1</v>
          </cell>
          <cell r="C564">
            <v>440</v>
          </cell>
          <cell r="D564">
            <v>6</v>
          </cell>
          <cell r="E564" t="str">
            <v>093078</v>
          </cell>
          <cell r="F564">
            <v>1.47</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1</v>
          </cell>
          <cell r="AE564" t="str">
            <v>114518</v>
          </cell>
          <cell r="AF564" t="str">
            <v>&lt;&gt;0</v>
          </cell>
        </row>
        <row r="565">
          <cell r="B565" t="str">
            <v>LYSOFORM AROMA ORIGINAL 6X440</v>
          </cell>
          <cell r="C565">
            <v>440</v>
          </cell>
          <cell r="D565">
            <v>6</v>
          </cell>
          <cell r="E565" t="str">
            <v>090074</v>
          </cell>
          <cell r="F565">
            <v>0.74</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1</v>
          </cell>
          <cell r="AE565" t="str">
            <v>114519</v>
          </cell>
          <cell r="AF565" t="str">
            <v>&lt;&gt;0</v>
          </cell>
        </row>
        <row r="566">
          <cell r="B566" t="str">
            <v>LYSOFORM AIRE DE MONTA#A 6x440</v>
          </cell>
          <cell r="C566">
            <v>440</v>
          </cell>
          <cell r="D566">
            <v>6</v>
          </cell>
          <cell r="E566" t="str">
            <v>090076</v>
          </cell>
          <cell r="F566">
            <v>0.74</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1</v>
          </cell>
          <cell r="AE566" t="str">
            <v>114520</v>
          </cell>
          <cell r="AF566" t="str">
            <v>&lt;&gt;0</v>
          </cell>
        </row>
        <row r="567">
          <cell r="B567" t="str">
            <v>LYSOFORM AROMA ORIGINAL 6X400</v>
          </cell>
          <cell r="C567">
            <v>400</v>
          </cell>
          <cell r="D567">
            <v>6</v>
          </cell>
          <cell r="E567" t="str">
            <v>090081</v>
          </cell>
          <cell r="F567">
            <v>0.74</v>
          </cell>
          <cell r="G567">
            <v>21875</v>
          </cell>
          <cell r="H567">
            <v>17500</v>
          </cell>
          <cell r="I567">
            <v>17500</v>
          </cell>
          <cell r="J567">
            <v>21875</v>
          </cell>
          <cell r="K567">
            <v>17500</v>
          </cell>
          <cell r="L567">
            <v>17500</v>
          </cell>
          <cell r="M567">
            <v>113750</v>
          </cell>
          <cell r="N567">
            <v>21875</v>
          </cell>
          <cell r="O567">
            <v>17500</v>
          </cell>
          <cell r="P567">
            <v>17500</v>
          </cell>
          <cell r="Q567">
            <v>21875</v>
          </cell>
          <cell r="R567">
            <v>17500</v>
          </cell>
          <cell r="S567">
            <v>17500</v>
          </cell>
          <cell r="T567">
            <v>113750</v>
          </cell>
          <cell r="U567">
            <v>227500</v>
          </cell>
          <cell r="V567">
            <v>168350</v>
          </cell>
          <cell r="W567">
            <v>1</v>
          </cell>
          <cell r="AE567" t="str">
            <v>114620</v>
          </cell>
          <cell r="AF567" t="str">
            <v>&lt;&gt;0</v>
          </cell>
        </row>
        <row r="568">
          <cell r="B568" t="str">
            <v>LYSOFORM AIRE DE MONTA#A 6x400</v>
          </cell>
          <cell r="C568">
            <v>400</v>
          </cell>
          <cell r="D568">
            <v>6</v>
          </cell>
          <cell r="E568" t="str">
            <v>090082</v>
          </cell>
          <cell r="F568">
            <v>0.74</v>
          </cell>
          <cell r="G568">
            <v>12115.384615384615</v>
          </cell>
          <cell r="H568">
            <v>9692.3076923076933</v>
          </cell>
          <cell r="I568">
            <v>9692.3076923076933</v>
          </cell>
          <cell r="J568">
            <v>12115.384615384615</v>
          </cell>
          <cell r="K568">
            <v>9692.3076923076933</v>
          </cell>
          <cell r="L568">
            <v>9692.3076923076933</v>
          </cell>
          <cell r="M568">
            <v>63000.000000000007</v>
          </cell>
          <cell r="N568">
            <v>12115.384615384615</v>
          </cell>
          <cell r="O568">
            <v>9692.3076923076933</v>
          </cell>
          <cell r="P568">
            <v>9692.3076923076933</v>
          </cell>
          <cell r="Q568">
            <v>12115.384615384615</v>
          </cell>
          <cell r="R568">
            <v>9692.3076923076933</v>
          </cell>
          <cell r="S568">
            <v>9692.3076923076933</v>
          </cell>
          <cell r="T568">
            <v>63000.000000000007</v>
          </cell>
          <cell r="U568">
            <v>126000.00000000001</v>
          </cell>
          <cell r="V568">
            <v>93240.000000000015</v>
          </cell>
          <cell r="W568">
            <v>1</v>
          </cell>
          <cell r="AE568" t="str">
            <v>114625</v>
          </cell>
          <cell r="AF568" t="str">
            <v>&lt;&gt;0</v>
          </cell>
        </row>
        <row r="569">
          <cell r="B569" t="str">
            <v>LYSOFORM A.ORIG.c/spot 6X400</v>
          </cell>
          <cell r="C569">
            <v>400</v>
          </cell>
          <cell r="D569">
            <v>6</v>
          </cell>
          <cell r="E569" t="str">
            <v>090087</v>
          </cell>
          <cell r="F569">
            <v>0.74</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1</v>
          </cell>
          <cell r="AE569" t="str">
            <v>114626</v>
          </cell>
          <cell r="AF569" t="str">
            <v>&lt;&gt;0</v>
          </cell>
        </row>
        <row r="570">
          <cell r="B570" t="str">
            <v>LYSOFORM 6X440+ LYS. MULTI</v>
          </cell>
          <cell r="C570">
            <v>440</v>
          </cell>
          <cell r="D570">
            <v>6</v>
          </cell>
          <cell r="E570" t="str">
            <v>090080</v>
          </cell>
          <cell r="F570">
            <v>0.74</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1</v>
          </cell>
          <cell r="AE570" t="str">
            <v>115432</v>
          </cell>
          <cell r="AF570" t="str">
            <v>&lt;&gt;0</v>
          </cell>
        </row>
        <row r="571">
          <cell r="B571" t="str">
            <v>LYSOORIG400+LYSO APC+SEPH LYSO</v>
          </cell>
          <cell r="C571">
            <v>440</v>
          </cell>
          <cell r="E571" t="str">
            <v>090090</v>
          </cell>
          <cell r="F571">
            <v>1</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1</v>
          </cell>
          <cell r="AE571" t="str">
            <v>115433</v>
          </cell>
          <cell r="AF571" t="str">
            <v>&lt;&gt;0</v>
          </cell>
        </row>
        <row r="572">
          <cell r="B572" t="str">
            <v>PROM LYSOFORM + LIMPIA VIDRIOS</v>
          </cell>
          <cell r="C572">
            <v>440</v>
          </cell>
          <cell r="D572">
            <v>6</v>
          </cell>
          <cell r="E572" t="str">
            <v>093079</v>
          </cell>
          <cell r="F572">
            <v>0.74</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1</v>
          </cell>
          <cell r="AE572" t="str">
            <v>115434</v>
          </cell>
          <cell r="AF572" t="str">
            <v>&lt;&gt;0</v>
          </cell>
        </row>
        <row r="573">
          <cell r="B573" t="str">
            <v xml:space="preserve">  TOTAL LYSOFORM AEROSOL</v>
          </cell>
          <cell r="D573">
            <v>0</v>
          </cell>
          <cell r="F573">
            <v>0</v>
          </cell>
          <cell r="G573">
            <v>33990.384615384617</v>
          </cell>
          <cell r="H573">
            <v>27192.307692307695</v>
          </cell>
          <cell r="I573">
            <v>27192.307692307695</v>
          </cell>
          <cell r="J573">
            <v>33990.384615384617</v>
          </cell>
          <cell r="K573">
            <v>27192.307692307695</v>
          </cell>
          <cell r="L573">
            <v>27192.307692307695</v>
          </cell>
          <cell r="M573">
            <v>176750</v>
          </cell>
          <cell r="N573">
            <v>33990.384615384617</v>
          </cell>
          <cell r="O573">
            <v>27192.307692307695</v>
          </cell>
          <cell r="P573">
            <v>27192.307692307695</v>
          </cell>
          <cell r="Q573">
            <v>33990.384615384617</v>
          </cell>
          <cell r="R573">
            <v>27192.307692307695</v>
          </cell>
          <cell r="S573">
            <v>27192.307692307695</v>
          </cell>
          <cell r="T573">
            <v>176750</v>
          </cell>
          <cell r="U573">
            <v>353500</v>
          </cell>
          <cell r="V573">
            <v>261590</v>
          </cell>
          <cell r="W573">
            <v>1</v>
          </cell>
          <cell r="AE573" t="str">
            <v>115435</v>
          </cell>
          <cell r="AF573" t="str">
            <v>&lt;&gt;0</v>
          </cell>
        </row>
        <row r="574">
          <cell r="D574">
            <v>0</v>
          </cell>
          <cell r="F574">
            <v>0</v>
          </cell>
          <cell r="W574">
            <v>1</v>
          </cell>
          <cell r="AE574" t="str">
            <v>115436</v>
          </cell>
          <cell r="AF574" t="str">
            <v>&lt;&gt;0</v>
          </cell>
        </row>
        <row r="575">
          <cell r="B575" t="str">
            <v xml:space="preserve">  TOTAL  AEROSOLES</v>
          </cell>
          <cell r="D575">
            <v>0</v>
          </cell>
          <cell r="F575">
            <v>0</v>
          </cell>
          <cell r="G575">
            <v>174215.89507692307</v>
          </cell>
          <cell r="H575">
            <v>141013.03606153847</v>
          </cell>
          <cell r="I575">
            <v>141493.03606153847</v>
          </cell>
          <cell r="J575">
            <v>184215.89507692307</v>
          </cell>
          <cell r="K575">
            <v>147693.03606153844</v>
          </cell>
          <cell r="L575">
            <v>148774.03606153844</v>
          </cell>
          <cell r="M575">
            <v>937404.93439999991</v>
          </cell>
          <cell r="N575">
            <v>175655.89507692307</v>
          </cell>
          <cell r="O575">
            <v>142245.03606153847</v>
          </cell>
          <cell r="P575">
            <v>150245.03606153844</v>
          </cell>
          <cell r="Q575">
            <v>210855.89507692307</v>
          </cell>
          <cell r="R575">
            <v>169745.03606153844</v>
          </cell>
          <cell r="S575">
            <v>171094.90843076922</v>
          </cell>
          <cell r="T575">
            <v>1019841.8067692308</v>
          </cell>
          <cell r="U575">
            <v>1957246.7411692308</v>
          </cell>
          <cell r="V575">
            <v>1589615.7866732308</v>
          </cell>
          <cell r="W575">
            <v>1</v>
          </cell>
          <cell r="AE575" t="str">
            <v>115438</v>
          </cell>
          <cell r="AF575" t="str">
            <v>&lt;&gt;0</v>
          </cell>
        </row>
        <row r="576">
          <cell r="D576">
            <v>0</v>
          </cell>
          <cell r="F576">
            <v>0</v>
          </cell>
          <cell r="W576">
            <v>1</v>
          </cell>
          <cell r="AE576" t="str">
            <v>115439</v>
          </cell>
          <cell r="AF576" t="str">
            <v>&lt;&gt;0</v>
          </cell>
        </row>
        <row r="577">
          <cell r="D577">
            <v>0</v>
          </cell>
          <cell r="F577">
            <v>0</v>
          </cell>
          <cell r="W577">
            <v>1</v>
          </cell>
          <cell r="AE577" t="str">
            <v>115442</v>
          </cell>
          <cell r="AF577" t="str">
            <v>&lt;&gt;0</v>
          </cell>
        </row>
        <row r="578">
          <cell r="B578" t="str">
            <v>GLADE ENCH.CAMPO DE FL. X 12</v>
          </cell>
          <cell r="D578">
            <v>12</v>
          </cell>
          <cell r="E578" t="str">
            <v>096111</v>
          </cell>
          <cell r="F578">
            <v>1.2</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1</v>
          </cell>
          <cell r="AE578" t="str">
            <v>115443</v>
          </cell>
          <cell r="AF578" t="str">
            <v>&lt;&gt;0</v>
          </cell>
        </row>
        <row r="579">
          <cell r="B579" t="str">
            <v>GLADE ENCH.BOSQUE DE PINOS X12</v>
          </cell>
          <cell r="D579">
            <v>12</v>
          </cell>
          <cell r="E579" t="str">
            <v>096141</v>
          </cell>
          <cell r="F579">
            <v>1.2</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1</v>
          </cell>
          <cell r="AE579" t="str">
            <v>115445</v>
          </cell>
          <cell r="AF579" t="str">
            <v>&lt;&gt;0</v>
          </cell>
        </row>
        <row r="580">
          <cell r="B580" t="str">
            <v>GLADE ENCHUF.CAMP.DE LAVAN.X12</v>
          </cell>
          <cell r="D580">
            <v>12</v>
          </cell>
          <cell r="E580" t="str">
            <v>096143</v>
          </cell>
          <cell r="F580">
            <v>1.2</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1</v>
          </cell>
          <cell r="AE580" t="str">
            <v>115446</v>
          </cell>
          <cell r="AF580" t="str">
            <v>&lt;&gt;0</v>
          </cell>
        </row>
        <row r="581">
          <cell r="B581" t="str">
            <v>PROM AP ENCH LAV+440 FL.NARANJ</v>
          </cell>
          <cell r="C581">
            <v>2</v>
          </cell>
          <cell r="D581">
            <v>12</v>
          </cell>
          <cell r="E581" t="str">
            <v>096289</v>
          </cell>
          <cell r="F581">
            <v>2.68</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1</v>
          </cell>
          <cell r="AE581" t="str">
            <v>115447</v>
          </cell>
          <cell r="AF581" t="str">
            <v>&lt;&gt;0</v>
          </cell>
        </row>
        <row r="582">
          <cell r="B582" t="str">
            <v>PROM ENCH.BOS.PINO+AER.DU.CIT</v>
          </cell>
          <cell r="D582">
            <v>12</v>
          </cell>
          <cell r="E582" t="str">
            <v>096263</v>
          </cell>
          <cell r="F582">
            <v>1.2</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1</v>
          </cell>
          <cell r="AE582" t="str">
            <v>115448</v>
          </cell>
          <cell r="AF582" t="str">
            <v>&lt;&gt;0</v>
          </cell>
        </row>
        <row r="583">
          <cell r="B583" t="str">
            <v>GLADE ENCH.FLORES TROPICALES</v>
          </cell>
          <cell r="D583">
            <v>12</v>
          </cell>
          <cell r="E583" t="str">
            <v>096151</v>
          </cell>
          <cell r="F583">
            <v>1.2</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1</v>
          </cell>
          <cell r="AE583" t="str">
            <v>115460</v>
          </cell>
          <cell r="AF583" t="str">
            <v>&lt;&gt;0</v>
          </cell>
        </row>
        <row r="584">
          <cell r="B584" t="str">
            <v>GLADE ENCH LAR RO B DE PINO</v>
          </cell>
          <cell r="D584">
            <v>0</v>
          </cell>
          <cell r="E584" t="str">
            <v>096234</v>
          </cell>
          <cell r="F584">
            <v>2.4</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1</v>
          </cell>
          <cell r="AE584" t="str">
            <v>115461</v>
          </cell>
          <cell r="AF584" t="str">
            <v>&lt;&gt;0</v>
          </cell>
        </row>
        <row r="585">
          <cell r="B585" t="str">
            <v>GLADE ENCH PRO 3X1 APA BOS PIN</v>
          </cell>
          <cell r="C585">
            <v>2</v>
          </cell>
          <cell r="D585">
            <v>12</v>
          </cell>
          <cell r="E585" t="str">
            <v>096285</v>
          </cell>
          <cell r="F585">
            <v>1.95</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1</v>
          </cell>
          <cell r="AE585" t="str">
            <v>115464</v>
          </cell>
          <cell r="AF585" t="str">
            <v>&lt;&gt;0</v>
          </cell>
        </row>
        <row r="586">
          <cell r="B586" t="str">
            <v>GLADE ENCH PRO 3X1 APA LAVANDA</v>
          </cell>
          <cell r="C586">
            <v>2</v>
          </cell>
          <cell r="D586">
            <v>12</v>
          </cell>
          <cell r="E586" t="str">
            <v>096282</v>
          </cell>
          <cell r="F586">
            <v>1.95</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1</v>
          </cell>
          <cell r="AE586" t="str">
            <v>115465</v>
          </cell>
          <cell r="AF586" t="str">
            <v>&lt;&gt;0</v>
          </cell>
        </row>
        <row r="587">
          <cell r="B587" t="str">
            <v>GLADE ENCH PRO 3X1 APA FL TROP</v>
          </cell>
          <cell r="C587">
            <v>2</v>
          </cell>
          <cell r="D587">
            <v>12</v>
          </cell>
          <cell r="E587" t="str">
            <v>096286</v>
          </cell>
          <cell r="F587">
            <v>1.95</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1</v>
          </cell>
          <cell r="AE587" t="str">
            <v>115466</v>
          </cell>
          <cell r="AF587" t="str">
            <v>&lt;&gt;0</v>
          </cell>
        </row>
        <row r="588">
          <cell r="B588" t="str">
            <v>ENCH P/PLANA LAV. AP+REP.</v>
          </cell>
          <cell r="D588">
            <v>12</v>
          </cell>
          <cell r="E588" t="str">
            <v>096145</v>
          </cell>
          <cell r="F588">
            <v>1.2</v>
          </cell>
          <cell r="G588">
            <v>588.29998877538458</v>
          </cell>
          <cell r="H588">
            <v>470.63999102030766</v>
          </cell>
          <cell r="I588">
            <v>470.63999102030766</v>
          </cell>
          <cell r="J588">
            <v>588.29998877538458</v>
          </cell>
          <cell r="K588">
            <v>470.63999102030766</v>
          </cell>
          <cell r="L588">
            <v>470.63999102030766</v>
          </cell>
          <cell r="M588">
            <v>3059.1599416319996</v>
          </cell>
          <cell r="N588">
            <v>588.29998877538458</v>
          </cell>
          <cell r="O588">
            <v>470.63999102030766</v>
          </cell>
          <cell r="P588">
            <v>470.63999102030766</v>
          </cell>
          <cell r="Q588">
            <v>588.29998877538458</v>
          </cell>
          <cell r="R588">
            <v>470.63999102030766</v>
          </cell>
          <cell r="S588">
            <v>470.63999102030766</v>
          </cell>
          <cell r="T588">
            <v>3059.1599416319996</v>
          </cell>
          <cell r="U588">
            <v>6118.3198832639991</v>
          </cell>
          <cell r="V588">
            <v>7341.9838599167988</v>
          </cell>
          <cell r="W588">
            <v>1</v>
          </cell>
          <cell r="AE588" t="str">
            <v>115470</v>
          </cell>
          <cell r="AF588" t="str">
            <v>&lt;&gt;0</v>
          </cell>
        </row>
        <row r="589">
          <cell r="B589" t="str">
            <v>ENCH P/PL.BQUE DE PINOS AP+REP</v>
          </cell>
          <cell r="D589">
            <v>12</v>
          </cell>
          <cell r="E589" t="str">
            <v>096147</v>
          </cell>
          <cell r="F589">
            <v>1.2</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1</v>
          </cell>
          <cell r="AE589" t="str">
            <v>115471</v>
          </cell>
          <cell r="AF589" t="str">
            <v>&lt;&gt;0</v>
          </cell>
        </row>
        <row r="590">
          <cell r="B590" t="str">
            <v>ENCH.P/PLANA FL.TROPIC. AP+REP</v>
          </cell>
          <cell r="D590">
            <v>12</v>
          </cell>
          <cell r="E590" t="str">
            <v>096153</v>
          </cell>
          <cell r="F590">
            <v>1.2</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1</v>
          </cell>
          <cell r="AE590" t="str">
            <v>115474</v>
          </cell>
          <cell r="AF590" t="str">
            <v>&lt;&gt;0</v>
          </cell>
        </row>
        <row r="591">
          <cell r="B591" t="str">
            <v>ENCH. CPOS. DE JAZMIN AP+REP.</v>
          </cell>
          <cell r="D591">
            <v>12</v>
          </cell>
          <cell r="E591" t="str">
            <v>096290</v>
          </cell>
          <cell r="F591">
            <v>1.2</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1</v>
          </cell>
          <cell r="AE591" t="str">
            <v>115475</v>
          </cell>
          <cell r="AF591" t="str">
            <v>&lt;&gt;0</v>
          </cell>
        </row>
        <row r="592">
          <cell r="B592" t="str">
            <v>ENCHUFE ANTITABACO AP+REP.</v>
          </cell>
          <cell r="D592">
            <v>12</v>
          </cell>
          <cell r="E592" t="str">
            <v>096294</v>
          </cell>
          <cell r="F592">
            <v>1.2</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1</v>
          </cell>
          <cell r="AE592" t="str">
            <v>115480</v>
          </cell>
          <cell r="AF592" t="str">
            <v>&lt;&gt;0</v>
          </cell>
        </row>
        <row r="593">
          <cell r="B593" t="str">
            <v>20% DESC.ENCH.PINOS X12 MZA.</v>
          </cell>
          <cell r="D593">
            <v>12</v>
          </cell>
          <cell r="E593" t="str">
            <v>096142</v>
          </cell>
          <cell r="F593">
            <v>1.2</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1</v>
          </cell>
          <cell r="AE593" t="str">
            <v>115490</v>
          </cell>
          <cell r="AF593" t="str">
            <v>&lt;&gt;0</v>
          </cell>
        </row>
        <row r="594">
          <cell r="B594" t="str">
            <v>20% DESC.ENCH.LAVAN.X12 MZA.</v>
          </cell>
          <cell r="D594">
            <v>12</v>
          </cell>
          <cell r="E594" t="str">
            <v>096144</v>
          </cell>
          <cell r="F594">
            <v>1.2</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1</v>
          </cell>
          <cell r="AE594" t="str">
            <v>115491</v>
          </cell>
          <cell r="AF594" t="str">
            <v>&lt;&gt;0</v>
          </cell>
        </row>
        <row r="595">
          <cell r="B595" t="str">
            <v>20% DESC.ENCH.F.TROPIC.X12 MZA</v>
          </cell>
          <cell r="D595">
            <v>12</v>
          </cell>
          <cell r="E595" t="str">
            <v>096152</v>
          </cell>
          <cell r="F595">
            <v>1.2</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1</v>
          </cell>
          <cell r="AE595" t="str">
            <v>115492</v>
          </cell>
          <cell r="AF595" t="str">
            <v>&lt;&gt;0</v>
          </cell>
        </row>
        <row r="596">
          <cell r="B596" t="str">
            <v xml:space="preserve">  TOTAL GLADE ENCHUFES APAR</v>
          </cell>
          <cell r="D596">
            <v>0</v>
          </cell>
          <cell r="F596">
            <v>0</v>
          </cell>
          <cell r="G596">
            <v>588.29998877538458</v>
          </cell>
          <cell r="H596">
            <v>470.63999102030766</v>
          </cell>
          <cell r="I596">
            <v>470.63999102030766</v>
          </cell>
          <cell r="J596">
            <v>588.29998877538458</v>
          </cell>
          <cell r="K596">
            <v>470.63999102030766</v>
          </cell>
          <cell r="L596">
            <v>470.63999102030766</v>
          </cell>
          <cell r="M596">
            <v>3059.1599416319996</v>
          </cell>
          <cell r="N596">
            <v>588.29998877538458</v>
          </cell>
          <cell r="O596">
            <v>470.63999102030766</v>
          </cell>
          <cell r="P596">
            <v>470.63999102030766</v>
          </cell>
          <cell r="Q596">
            <v>588.29998877538458</v>
          </cell>
          <cell r="R596">
            <v>470.63999102030766</v>
          </cell>
          <cell r="S596">
            <v>470.63999102030766</v>
          </cell>
          <cell r="T596">
            <v>3059.1599416319996</v>
          </cell>
          <cell r="U596">
            <v>6118.3198832639991</v>
          </cell>
          <cell r="V596">
            <v>7341.9838599167988</v>
          </cell>
          <cell r="W596">
            <v>1</v>
          </cell>
          <cell r="AE596" t="str">
            <v>115495</v>
          </cell>
          <cell r="AF596" t="str">
            <v>&lt;&gt;0</v>
          </cell>
        </row>
        <row r="597">
          <cell r="D597">
            <v>0</v>
          </cell>
          <cell r="F597">
            <v>0</v>
          </cell>
          <cell r="W597">
            <v>1</v>
          </cell>
          <cell r="AE597" t="str">
            <v>115525</v>
          </cell>
          <cell r="AF597" t="str">
            <v>&lt;&gt;0</v>
          </cell>
        </row>
        <row r="598">
          <cell r="B598" t="str">
            <v>GLADE REP.ENCHUF.CAMPO DE FLOR</v>
          </cell>
          <cell r="D598">
            <v>0</v>
          </cell>
          <cell r="E598" t="str">
            <v>096210</v>
          </cell>
          <cell r="F598">
            <v>1.5</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1</v>
          </cell>
          <cell r="AE598" t="str">
            <v>115526</v>
          </cell>
          <cell r="AF598" t="str">
            <v>&lt;&gt;0</v>
          </cell>
        </row>
        <row r="599">
          <cell r="B599" t="str">
            <v>GLADE REP. BOSQUE DE PINOS X24</v>
          </cell>
          <cell r="D599">
            <v>12</v>
          </cell>
          <cell r="E599" t="str">
            <v>096240</v>
          </cell>
          <cell r="F599">
            <v>1.5</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1</v>
          </cell>
          <cell r="AE599" t="str">
            <v>115527</v>
          </cell>
          <cell r="AF599" t="str">
            <v>&lt;&gt;0</v>
          </cell>
        </row>
        <row r="600">
          <cell r="B600" t="str">
            <v>GLADE REPUESTO FLORES TROP X24</v>
          </cell>
          <cell r="D600">
            <v>12</v>
          </cell>
          <cell r="E600" t="str">
            <v>096250</v>
          </cell>
          <cell r="F600">
            <v>1.5</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1</v>
          </cell>
          <cell r="AE600" t="str">
            <v>115528</v>
          </cell>
          <cell r="AF600" t="str">
            <v>&lt;&gt;0</v>
          </cell>
        </row>
        <row r="601">
          <cell r="B601" t="str">
            <v>GLADE REP.CAMPOS DE LAVANDAX24</v>
          </cell>
          <cell r="D601">
            <v>12</v>
          </cell>
          <cell r="E601" t="str">
            <v>096211</v>
          </cell>
          <cell r="F601">
            <v>3</v>
          </cell>
          <cell r="G601">
            <v>0</v>
          </cell>
          <cell r="H601">
            <v>600</v>
          </cell>
          <cell r="I601">
            <v>600</v>
          </cell>
          <cell r="J601">
            <v>600</v>
          </cell>
          <cell r="K601">
            <v>600</v>
          </cell>
          <cell r="L601">
            <v>600</v>
          </cell>
          <cell r="M601">
            <v>3000</v>
          </cell>
          <cell r="N601">
            <v>600</v>
          </cell>
          <cell r="O601">
            <v>600</v>
          </cell>
          <cell r="P601">
            <v>600</v>
          </cell>
          <cell r="Q601">
            <v>600</v>
          </cell>
          <cell r="R601">
            <v>600</v>
          </cell>
          <cell r="S601">
            <v>600</v>
          </cell>
          <cell r="T601">
            <v>3600</v>
          </cell>
          <cell r="U601">
            <v>6600</v>
          </cell>
          <cell r="V601">
            <v>19800</v>
          </cell>
          <cell r="W601">
            <v>1</v>
          </cell>
          <cell r="AE601" t="str">
            <v>115529</v>
          </cell>
          <cell r="AF601" t="str">
            <v>&lt;&gt;0</v>
          </cell>
        </row>
        <row r="602">
          <cell r="B602" t="str">
            <v>GLADE REP.BOSQUE DE PINOS 24x2</v>
          </cell>
          <cell r="D602">
            <v>48</v>
          </cell>
          <cell r="E602" t="str">
            <v>096260</v>
          </cell>
          <cell r="F602">
            <v>3</v>
          </cell>
          <cell r="G602">
            <v>420</v>
          </cell>
          <cell r="H602">
            <v>420</v>
          </cell>
          <cell r="I602">
            <v>420</v>
          </cell>
          <cell r="J602">
            <v>420</v>
          </cell>
          <cell r="K602">
            <v>420</v>
          </cell>
          <cell r="L602">
            <v>420</v>
          </cell>
          <cell r="M602">
            <v>2520</v>
          </cell>
          <cell r="N602">
            <v>420</v>
          </cell>
          <cell r="O602">
            <v>420</v>
          </cell>
          <cell r="P602">
            <v>420</v>
          </cell>
          <cell r="Q602">
            <v>420</v>
          </cell>
          <cell r="R602">
            <v>420</v>
          </cell>
          <cell r="S602">
            <v>420</v>
          </cell>
          <cell r="T602">
            <v>2520</v>
          </cell>
          <cell r="U602">
            <v>5040</v>
          </cell>
          <cell r="V602">
            <v>15120</v>
          </cell>
          <cell r="W602">
            <v>1</v>
          </cell>
          <cell r="AE602" t="str">
            <v>115531</v>
          </cell>
          <cell r="AF602" t="str">
            <v>&lt;&gt;0</v>
          </cell>
        </row>
        <row r="603">
          <cell r="B603" t="str">
            <v>GLADE ENCH.LAVANDA REP 24x2</v>
          </cell>
          <cell r="D603">
            <v>48</v>
          </cell>
          <cell r="E603" t="str">
            <v>096270</v>
          </cell>
          <cell r="F603">
            <v>3</v>
          </cell>
          <cell r="G603">
            <v>540</v>
          </cell>
          <cell r="H603">
            <v>540</v>
          </cell>
          <cell r="I603">
            <v>540</v>
          </cell>
          <cell r="J603">
            <v>540</v>
          </cell>
          <cell r="K603">
            <v>540</v>
          </cell>
          <cell r="L603">
            <v>540</v>
          </cell>
          <cell r="M603">
            <v>3240</v>
          </cell>
          <cell r="N603">
            <v>540</v>
          </cell>
          <cell r="O603">
            <v>540</v>
          </cell>
          <cell r="P603">
            <v>540</v>
          </cell>
          <cell r="Q603">
            <v>540</v>
          </cell>
          <cell r="R603">
            <v>540</v>
          </cell>
          <cell r="S603">
            <v>540</v>
          </cell>
          <cell r="T603">
            <v>3240</v>
          </cell>
          <cell r="U603">
            <v>6480</v>
          </cell>
          <cell r="V603">
            <v>19440</v>
          </cell>
          <cell r="W603">
            <v>1</v>
          </cell>
          <cell r="AE603" t="str">
            <v>115540</v>
          </cell>
          <cell r="AF603" t="str">
            <v>&lt;&gt;0</v>
          </cell>
        </row>
        <row r="604">
          <cell r="B604" t="str">
            <v>GLADE ENCH.F.TROPICALS REP24x2</v>
          </cell>
          <cell r="D604">
            <v>48</v>
          </cell>
          <cell r="E604" t="str">
            <v>096280</v>
          </cell>
          <cell r="F604">
            <v>3</v>
          </cell>
          <cell r="G604">
            <v>300</v>
          </cell>
          <cell r="H604">
            <v>300</v>
          </cell>
          <cell r="I604">
            <v>300</v>
          </cell>
          <cell r="J604">
            <v>300</v>
          </cell>
          <cell r="K604">
            <v>300</v>
          </cell>
          <cell r="L604">
            <v>300</v>
          </cell>
          <cell r="M604">
            <v>1800</v>
          </cell>
          <cell r="N604">
            <v>300</v>
          </cell>
          <cell r="O604">
            <v>300</v>
          </cell>
          <cell r="P604">
            <v>300</v>
          </cell>
          <cell r="Q604">
            <v>300</v>
          </cell>
          <cell r="R604">
            <v>300</v>
          </cell>
          <cell r="S604">
            <v>300</v>
          </cell>
          <cell r="T604">
            <v>1800</v>
          </cell>
          <cell r="U604">
            <v>3600</v>
          </cell>
          <cell r="V604">
            <v>10800</v>
          </cell>
          <cell r="W604">
            <v>1</v>
          </cell>
          <cell r="AE604" t="str">
            <v>115545</v>
          </cell>
          <cell r="AF604" t="str">
            <v>&lt;&gt;0</v>
          </cell>
        </row>
        <row r="605">
          <cell r="B605" t="str">
            <v>ENCHUFE CPOS DE JAZM REP. 24x2</v>
          </cell>
          <cell r="D605">
            <v>24</v>
          </cell>
          <cell r="E605" t="str">
            <v>096293</v>
          </cell>
          <cell r="F605">
            <v>3</v>
          </cell>
          <cell r="G605">
            <v>360</v>
          </cell>
          <cell r="H605">
            <v>360</v>
          </cell>
          <cell r="I605">
            <v>360</v>
          </cell>
          <cell r="J605">
            <v>360</v>
          </cell>
          <cell r="K605">
            <v>360</v>
          </cell>
          <cell r="L605">
            <v>360</v>
          </cell>
          <cell r="M605">
            <v>2160</v>
          </cell>
          <cell r="N605">
            <v>360</v>
          </cell>
          <cell r="O605">
            <v>360</v>
          </cell>
          <cell r="P605">
            <v>360</v>
          </cell>
          <cell r="Q605">
            <v>360</v>
          </cell>
          <cell r="R605">
            <v>360</v>
          </cell>
          <cell r="S605">
            <v>360</v>
          </cell>
          <cell r="T605">
            <v>2160</v>
          </cell>
          <cell r="U605">
            <v>4320</v>
          </cell>
          <cell r="V605">
            <v>12960</v>
          </cell>
          <cell r="W605">
            <v>1</v>
          </cell>
          <cell r="AE605" t="str">
            <v>115546</v>
          </cell>
          <cell r="AF605" t="str">
            <v>&lt;&gt;0</v>
          </cell>
        </row>
        <row r="606">
          <cell r="B606" t="str">
            <v>ENCHUFE ROCIO FRUTAL REP.24x2</v>
          </cell>
          <cell r="D606">
            <v>24</v>
          </cell>
          <cell r="E606" t="str">
            <v>096295</v>
          </cell>
          <cell r="F606">
            <v>3</v>
          </cell>
          <cell r="G606">
            <v>420</v>
          </cell>
          <cell r="H606">
            <v>420</v>
          </cell>
          <cell r="I606">
            <v>420</v>
          </cell>
          <cell r="J606">
            <v>420</v>
          </cell>
          <cell r="K606">
            <v>420</v>
          </cell>
          <cell r="L606">
            <v>420</v>
          </cell>
          <cell r="M606">
            <v>2520</v>
          </cell>
          <cell r="N606">
            <v>420</v>
          </cell>
          <cell r="O606">
            <v>420</v>
          </cell>
          <cell r="P606">
            <v>420</v>
          </cell>
          <cell r="Q606">
            <v>420</v>
          </cell>
          <cell r="R606">
            <v>420</v>
          </cell>
          <cell r="S606">
            <v>420</v>
          </cell>
          <cell r="T606">
            <v>2520</v>
          </cell>
          <cell r="U606">
            <v>5040</v>
          </cell>
          <cell r="V606">
            <v>15120</v>
          </cell>
          <cell r="W606">
            <v>1</v>
          </cell>
          <cell r="AE606" t="str">
            <v>115547</v>
          </cell>
          <cell r="AF606" t="str">
            <v>&lt;&gt;0</v>
          </cell>
        </row>
        <row r="607">
          <cell r="B607" t="str">
            <v>GLADE ENCH PRO 2X1 REP BOS PIN</v>
          </cell>
          <cell r="C607">
            <v>2</v>
          </cell>
          <cell r="D607">
            <v>12</v>
          </cell>
          <cell r="E607" t="str">
            <v>096284</v>
          </cell>
          <cell r="F607">
            <v>6</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1</v>
          </cell>
          <cell r="AE607" t="str">
            <v>115550</v>
          </cell>
          <cell r="AF607" t="str">
            <v>&lt;&gt;0</v>
          </cell>
        </row>
        <row r="608">
          <cell r="B608" t="str">
            <v>GLADE ENCH PRO 2X1 REP LAVANDA</v>
          </cell>
          <cell r="C608">
            <v>2</v>
          </cell>
          <cell r="D608">
            <v>12</v>
          </cell>
          <cell r="E608" t="str">
            <v>096281</v>
          </cell>
          <cell r="F608">
            <v>6</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1</v>
          </cell>
          <cell r="AE608" t="str">
            <v>115555</v>
          </cell>
          <cell r="AF608" t="str">
            <v>&lt;&gt;0</v>
          </cell>
        </row>
        <row r="609">
          <cell r="B609" t="str">
            <v>GLADE ENCH PRO 2X1 REP FL TROP</v>
          </cell>
          <cell r="C609">
            <v>2</v>
          </cell>
          <cell r="D609">
            <v>12</v>
          </cell>
          <cell r="E609" t="str">
            <v>096283</v>
          </cell>
          <cell r="F609">
            <v>6</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1</v>
          </cell>
          <cell r="AE609" t="str">
            <v>115556</v>
          </cell>
          <cell r="AF609" t="str">
            <v>&lt;&gt;0</v>
          </cell>
        </row>
        <row r="610">
          <cell r="B610" t="str">
            <v>20% DESC.ENCH.PINO REP 2X24MZA</v>
          </cell>
          <cell r="D610">
            <v>48</v>
          </cell>
          <cell r="E610" t="str">
            <v>096261</v>
          </cell>
          <cell r="F610">
            <v>3</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1</v>
          </cell>
          <cell r="AE610" t="str">
            <v>115560</v>
          </cell>
          <cell r="AF610" t="str">
            <v>&lt;&gt;0</v>
          </cell>
        </row>
        <row r="611">
          <cell r="B611" t="str">
            <v>20% DESC.ENCH.LAV.REP 2X24 MZA</v>
          </cell>
          <cell r="D611">
            <v>24</v>
          </cell>
          <cell r="E611" t="str">
            <v>096271</v>
          </cell>
          <cell r="F611">
            <v>3</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1</v>
          </cell>
          <cell r="AE611" t="str">
            <v>115565</v>
          </cell>
          <cell r="AF611" t="str">
            <v>&lt;&gt;0</v>
          </cell>
        </row>
        <row r="612">
          <cell r="B612" t="str">
            <v>20% DESC.ENCH.TROP.REP 2X24MZA</v>
          </cell>
          <cell r="D612">
            <v>24</v>
          </cell>
          <cell r="E612" t="str">
            <v>096287</v>
          </cell>
          <cell r="F612">
            <v>3</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1</v>
          </cell>
          <cell r="AE612" t="str">
            <v>115570</v>
          </cell>
          <cell r="AF612" t="str">
            <v>&lt;&gt;0</v>
          </cell>
        </row>
        <row r="613">
          <cell r="B613" t="str">
            <v>ENCHUFE BOSQUE DE PINOS REP.</v>
          </cell>
          <cell r="D613">
            <v>0</v>
          </cell>
          <cell r="E613" t="str">
            <v>096262</v>
          </cell>
          <cell r="F613">
            <v>3</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1</v>
          </cell>
          <cell r="AE613" t="str">
            <v>116123</v>
          </cell>
          <cell r="AF613" t="str">
            <v>&lt;&gt;0</v>
          </cell>
        </row>
        <row r="614">
          <cell r="B614" t="str">
            <v>ENCHUFE CAMPOS DE LAV. REP.</v>
          </cell>
          <cell r="D614">
            <v>0</v>
          </cell>
          <cell r="E614" t="str">
            <v>096212</v>
          </cell>
          <cell r="F614">
            <v>3</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1</v>
          </cell>
          <cell r="AE614" t="str">
            <v>116124</v>
          </cell>
          <cell r="AF614" t="str">
            <v>&lt;&gt;0</v>
          </cell>
        </row>
        <row r="615">
          <cell r="B615" t="str">
            <v>ENCHUFE FLORES TROPICALES REP.</v>
          </cell>
          <cell r="D615">
            <v>0</v>
          </cell>
          <cell r="E615" t="str">
            <v>096288</v>
          </cell>
          <cell r="F615">
            <v>3</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1</v>
          </cell>
          <cell r="AE615" t="str">
            <v>116125</v>
          </cell>
          <cell r="AF615" t="str">
            <v>&lt;&gt;0</v>
          </cell>
        </row>
        <row r="616">
          <cell r="B616" t="str">
            <v>PROM ENCH.2 LAV.REP.+REP.JAZ</v>
          </cell>
          <cell r="D616">
            <v>12</v>
          </cell>
          <cell r="E616" t="str">
            <v>096264</v>
          </cell>
          <cell r="F616">
            <v>1.5</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1</v>
          </cell>
          <cell r="AE616" t="str">
            <v>116126</v>
          </cell>
          <cell r="AF616" t="str">
            <v>&lt;&gt;0</v>
          </cell>
        </row>
        <row r="617">
          <cell r="B617" t="str">
            <v>PROM ENCH.2B.PINO REP.+REP.LAV</v>
          </cell>
          <cell r="D617">
            <v>12</v>
          </cell>
          <cell r="E617" t="str">
            <v>096265</v>
          </cell>
          <cell r="F617">
            <v>1.5</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1</v>
          </cell>
          <cell r="AE617" t="str">
            <v>116145</v>
          </cell>
          <cell r="AF617" t="str">
            <v>&lt;&gt;0</v>
          </cell>
        </row>
        <row r="618">
          <cell r="B618" t="str">
            <v xml:space="preserve">  TOTAL GLADE ENCHUFES REP</v>
          </cell>
          <cell r="D618">
            <v>0</v>
          </cell>
          <cell r="F618">
            <v>0</v>
          </cell>
          <cell r="G618">
            <v>2040</v>
          </cell>
          <cell r="H618">
            <v>2640</v>
          </cell>
          <cell r="I618">
            <v>2640</v>
          </cell>
          <cell r="J618">
            <v>2640</v>
          </cell>
          <cell r="K618">
            <v>2640</v>
          </cell>
          <cell r="L618">
            <v>2640</v>
          </cell>
          <cell r="M618">
            <v>15240</v>
          </cell>
          <cell r="N618">
            <v>2640</v>
          </cell>
          <cell r="O618">
            <v>2640</v>
          </cell>
          <cell r="P618">
            <v>2640</v>
          </cell>
          <cell r="Q618">
            <v>2640</v>
          </cell>
          <cell r="R618">
            <v>2640</v>
          </cell>
          <cell r="S618">
            <v>2640</v>
          </cell>
          <cell r="T618">
            <v>15840</v>
          </cell>
          <cell r="U618">
            <v>31080</v>
          </cell>
          <cell r="V618">
            <v>93240</v>
          </cell>
          <cell r="W618">
            <v>1</v>
          </cell>
          <cell r="AE618" t="str">
            <v>116150</v>
          </cell>
          <cell r="AF618" t="str">
            <v>&lt;&gt;0</v>
          </cell>
        </row>
        <row r="619">
          <cell r="D619">
            <v>0</v>
          </cell>
          <cell r="F619">
            <v>0</v>
          </cell>
          <cell r="W619">
            <v>1</v>
          </cell>
          <cell r="AE619" t="str">
            <v>116151</v>
          </cell>
          <cell r="AF619" t="str">
            <v>&lt;&gt;0</v>
          </cell>
        </row>
        <row r="620">
          <cell r="B620" t="str">
            <v xml:space="preserve">  TOTAL GLADE ENCHUFES</v>
          </cell>
          <cell r="D620">
            <v>0</v>
          </cell>
          <cell r="F620">
            <v>0</v>
          </cell>
          <cell r="G620">
            <v>2628.2999887753845</v>
          </cell>
          <cell r="H620">
            <v>3110.6399910203077</v>
          </cell>
          <cell r="I620">
            <v>3110.6399910203077</v>
          </cell>
          <cell r="J620">
            <v>3228.2999887753845</v>
          </cell>
          <cell r="K620">
            <v>3110.6399910203077</v>
          </cell>
          <cell r="L620">
            <v>3110.6399910203077</v>
          </cell>
          <cell r="M620">
            <v>18299.159941631999</v>
          </cell>
          <cell r="N620">
            <v>3228.2999887753845</v>
          </cell>
          <cell r="O620">
            <v>3110.6399910203077</v>
          </cell>
          <cell r="P620">
            <v>3110.6399910203077</v>
          </cell>
          <cell r="Q620">
            <v>3228.2999887753845</v>
          </cell>
          <cell r="R620">
            <v>3110.6399910203077</v>
          </cell>
          <cell r="S620">
            <v>3110.6399910203077</v>
          </cell>
          <cell r="T620">
            <v>18899.159941631999</v>
          </cell>
          <cell r="U620">
            <v>37198.319883263997</v>
          </cell>
          <cell r="V620">
            <v>100581.9838599168</v>
          </cell>
          <cell r="W620">
            <v>1</v>
          </cell>
          <cell r="AE620" t="str">
            <v>116152</v>
          </cell>
          <cell r="AF620" t="str">
            <v>&lt;&gt;0</v>
          </cell>
        </row>
        <row r="621">
          <cell r="D621">
            <v>0</v>
          </cell>
          <cell r="F621">
            <v>0</v>
          </cell>
          <cell r="W621">
            <v>1</v>
          </cell>
          <cell r="AE621" t="str">
            <v>116155</v>
          </cell>
          <cell r="AF621" t="str">
            <v>&lt;&gt;0</v>
          </cell>
        </row>
        <row r="622">
          <cell r="B622" t="str">
            <v>GLADE VEL.ARO.FRUT.DEL BOS.X12</v>
          </cell>
          <cell r="D622">
            <v>12</v>
          </cell>
          <cell r="E622" t="str">
            <v>092001</v>
          </cell>
          <cell r="F622">
            <v>1</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1</v>
          </cell>
          <cell r="AE622" t="str">
            <v>116156</v>
          </cell>
          <cell r="AF622" t="str">
            <v>&lt;&gt;0</v>
          </cell>
        </row>
        <row r="623">
          <cell r="B623" t="str">
            <v>GLADE VELA + CANDELABRO</v>
          </cell>
          <cell r="C623">
            <v>2</v>
          </cell>
          <cell r="D623">
            <v>6</v>
          </cell>
          <cell r="E623" t="str">
            <v>092004</v>
          </cell>
          <cell r="F623">
            <v>1</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1</v>
          </cell>
          <cell r="AE623" t="str">
            <v>116159</v>
          </cell>
          <cell r="AF623" t="str">
            <v>&lt;&gt;0</v>
          </cell>
        </row>
        <row r="624">
          <cell r="B624" t="str">
            <v>GLADE VELAS AROM.JARD.CAMP X12</v>
          </cell>
          <cell r="D624">
            <v>12</v>
          </cell>
          <cell r="E624" t="str">
            <v>092003</v>
          </cell>
          <cell r="F624">
            <v>1</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1</v>
          </cell>
          <cell r="AE624" t="str">
            <v>116160</v>
          </cell>
          <cell r="AF624" t="str">
            <v>&lt;&gt;0</v>
          </cell>
        </row>
        <row r="625">
          <cell r="B625" t="str">
            <v>GLADE VELAS AROMAT C LAVANDA</v>
          </cell>
          <cell r="D625">
            <v>12</v>
          </cell>
          <cell r="E625" t="str">
            <v>092005</v>
          </cell>
          <cell r="F625">
            <v>1</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1</v>
          </cell>
          <cell r="AE625" t="str">
            <v>116162</v>
          </cell>
          <cell r="AF625" t="str">
            <v>&lt;&gt;0</v>
          </cell>
        </row>
        <row r="626">
          <cell r="B626" t="str">
            <v>PROM 1 VELA + 1 JAZMIN</v>
          </cell>
          <cell r="D626">
            <v>6</v>
          </cell>
          <cell r="E626" t="str">
            <v>092007</v>
          </cell>
          <cell r="F626">
            <v>2.4700000000000002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1</v>
          </cell>
          <cell r="AE626" t="str">
            <v>116170</v>
          </cell>
          <cell r="AF626" t="str">
            <v>&lt;&gt;0</v>
          </cell>
        </row>
        <row r="627">
          <cell r="B627" t="str">
            <v>PROM 1 VELA + 1 CANDELABRO</v>
          </cell>
          <cell r="D627">
            <v>12</v>
          </cell>
          <cell r="E627" t="str">
            <v>092006</v>
          </cell>
          <cell r="F627">
            <v>1</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1</v>
          </cell>
          <cell r="AE627" t="str">
            <v>116171</v>
          </cell>
          <cell r="AF627" t="str">
            <v>&lt;&gt;0</v>
          </cell>
        </row>
        <row r="628">
          <cell r="B628" t="str">
            <v>PROM 1 VELA F.BOSQ+1 VELA LAV.</v>
          </cell>
          <cell r="C628">
            <v>2</v>
          </cell>
          <cell r="D628">
            <v>6</v>
          </cell>
          <cell r="E628" t="str">
            <v>092008</v>
          </cell>
          <cell r="F628">
            <v>1</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1</v>
          </cell>
          <cell r="AE628" t="str">
            <v>116180</v>
          </cell>
          <cell r="AF628" t="str">
            <v>&lt;&gt;0</v>
          </cell>
        </row>
        <row r="629">
          <cell r="B629" t="str">
            <v>PROM VELA LAV.+AER.DUAL CIT.</v>
          </cell>
          <cell r="D629">
            <v>12</v>
          </cell>
          <cell r="E629" t="str">
            <v>096292</v>
          </cell>
          <cell r="F629">
            <v>1</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1</v>
          </cell>
          <cell r="AE629" t="str">
            <v>116184</v>
          </cell>
          <cell r="AF629" t="str">
            <v>&lt;&gt;0</v>
          </cell>
        </row>
        <row r="630">
          <cell r="B630" t="str">
            <v>20% DESC VELA LAVANDA X12 MZA</v>
          </cell>
          <cell r="D630">
            <v>12</v>
          </cell>
          <cell r="E630" t="str">
            <v>092012</v>
          </cell>
          <cell r="F630">
            <v>1</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1</v>
          </cell>
          <cell r="AE630" t="str">
            <v>116190</v>
          </cell>
          <cell r="AF630" t="str">
            <v>&lt;&gt;0</v>
          </cell>
        </row>
        <row r="631">
          <cell r="B631" t="str">
            <v>20% DESC VELA.J.CAMP X12 MZA</v>
          </cell>
          <cell r="D631">
            <v>12</v>
          </cell>
          <cell r="E631" t="str">
            <v>092011</v>
          </cell>
          <cell r="F631">
            <v>1</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1</v>
          </cell>
          <cell r="AE631" t="str">
            <v>117200</v>
          </cell>
          <cell r="AF631" t="str">
            <v>&lt;&gt;0</v>
          </cell>
        </row>
        <row r="632">
          <cell r="B632" t="str">
            <v>20% DESC VELA.F.BOSQUE.X12 MZA</v>
          </cell>
          <cell r="D632">
            <v>12</v>
          </cell>
          <cell r="E632" t="str">
            <v>092010</v>
          </cell>
          <cell r="F632">
            <v>1</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v>
          </cell>
          <cell r="AE632" t="str">
            <v>120019</v>
          </cell>
          <cell r="AF632" t="str">
            <v>&lt;&gt;0</v>
          </cell>
        </row>
        <row r="633">
          <cell r="B633" t="str">
            <v xml:space="preserve">    TOTAL GLADE VELAS</v>
          </cell>
          <cell r="D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1</v>
          </cell>
          <cell r="AE633" t="str">
            <v>120022</v>
          </cell>
          <cell r="AF633" t="str">
            <v>&lt;&gt;0</v>
          </cell>
        </row>
        <row r="634">
          <cell r="D634">
            <v>0</v>
          </cell>
          <cell r="F634">
            <v>0</v>
          </cell>
          <cell r="W634">
            <v>1</v>
          </cell>
          <cell r="AE634" t="str">
            <v>120024</v>
          </cell>
          <cell r="AF634" t="str">
            <v>&lt;&gt;0</v>
          </cell>
        </row>
        <row r="635">
          <cell r="B635" t="str">
            <v>GLADE AC.NAT.FULL ROC.MATINAL</v>
          </cell>
          <cell r="D635">
            <v>12</v>
          </cell>
          <cell r="E635" t="str">
            <v>096101</v>
          </cell>
          <cell r="F635">
            <v>1</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1</v>
          </cell>
          <cell r="AE635" t="str">
            <v>120025</v>
          </cell>
          <cell r="AF635" t="str">
            <v>&lt;&gt;0</v>
          </cell>
        </row>
        <row r="636">
          <cell r="B636" t="str">
            <v>GLADE AC.NAT.FUL F.TROPICALES</v>
          </cell>
          <cell r="D636">
            <v>12</v>
          </cell>
          <cell r="E636" t="str">
            <v>096105</v>
          </cell>
          <cell r="F636">
            <v>1</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1</v>
          </cell>
          <cell r="AE636" t="str">
            <v>120026</v>
          </cell>
          <cell r="AF636" t="str">
            <v>&lt;&gt;0</v>
          </cell>
        </row>
        <row r="637">
          <cell r="B637" t="str">
            <v>GLADE AC.NAT.FULL ROC.MAT P/PL</v>
          </cell>
          <cell r="D637">
            <v>12</v>
          </cell>
          <cell r="E637" t="str">
            <v>096112</v>
          </cell>
          <cell r="F637">
            <v>1</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1</v>
          </cell>
          <cell r="AE637" t="str">
            <v>120027</v>
          </cell>
          <cell r="AF637" t="str">
            <v>&lt;&gt;0</v>
          </cell>
        </row>
        <row r="638">
          <cell r="B638" t="str">
            <v>GLADE AC.NAT.FUL F.TROP P/PLAN</v>
          </cell>
          <cell r="D638">
            <v>12</v>
          </cell>
          <cell r="E638" t="str">
            <v>096114</v>
          </cell>
          <cell r="F638">
            <v>1</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1</v>
          </cell>
          <cell r="AE638" t="str">
            <v>120028</v>
          </cell>
          <cell r="AF638" t="str">
            <v>&lt;&gt;0</v>
          </cell>
        </row>
        <row r="639">
          <cell r="B639" t="str">
            <v>GLADE AC.NAT.FUL LAV.P/PLANA</v>
          </cell>
          <cell r="D639">
            <v>12</v>
          </cell>
          <cell r="E639" t="str">
            <v>096801</v>
          </cell>
          <cell r="F639">
            <v>1</v>
          </cell>
          <cell r="G639">
            <v>168</v>
          </cell>
          <cell r="H639">
            <v>134.4</v>
          </cell>
          <cell r="I639">
            <v>134.4</v>
          </cell>
          <cell r="J639">
            <v>168</v>
          </cell>
          <cell r="K639">
            <v>134.4</v>
          </cell>
          <cell r="L639">
            <v>134.4</v>
          </cell>
          <cell r="M639">
            <v>873.59999999999991</v>
          </cell>
          <cell r="N639">
            <v>168</v>
          </cell>
          <cell r="O639">
            <v>134.4</v>
          </cell>
          <cell r="P639">
            <v>134.4</v>
          </cell>
          <cell r="Q639">
            <v>168</v>
          </cell>
          <cell r="R639">
            <v>134.4</v>
          </cell>
          <cell r="S639">
            <v>134.4</v>
          </cell>
          <cell r="T639">
            <v>873.59999999999991</v>
          </cell>
          <cell r="U639">
            <v>1747.1999999999998</v>
          </cell>
          <cell r="V639">
            <v>1747.1999999999998</v>
          </cell>
          <cell r="W639">
            <v>1</v>
          </cell>
          <cell r="AE639" t="str">
            <v>120029</v>
          </cell>
          <cell r="AF639" t="str">
            <v>&lt;&gt;0</v>
          </cell>
        </row>
        <row r="640">
          <cell r="B640" t="str">
            <v>ACEITES NAT.JAZMIN FULL P/PLAN</v>
          </cell>
          <cell r="D640">
            <v>12</v>
          </cell>
          <cell r="E640" t="str">
            <v>096110</v>
          </cell>
          <cell r="F640">
            <v>1</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1</v>
          </cell>
          <cell r="AE640" t="str">
            <v>120030</v>
          </cell>
          <cell r="AF640" t="str">
            <v>&lt;&gt;0</v>
          </cell>
        </row>
        <row r="641">
          <cell r="B641" t="str">
            <v>PROM AC.NAT.APA GRA.ROCIO MAT</v>
          </cell>
          <cell r="D641">
            <v>12</v>
          </cell>
          <cell r="E641" t="str">
            <v>096108</v>
          </cell>
          <cell r="F641">
            <v>1</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1</v>
          </cell>
          <cell r="AE641" t="str">
            <v>120031</v>
          </cell>
          <cell r="AF641" t="str">
            <v>&lt;&gt;0</v>
          </cell>
        </row>
        <row r="642">
          <cell r="B642" t="str">
            <v>PROM AC.NAT.APA.GRA.TROP</v>
          </cell>
          <cell r="D642">
            <v>12</v>
          </cell>
          <cell r="E642" t="str">
            <v>096109</v>
          </cell>
          <cell r="F642">
            <v>1</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1</v>
          </cell>
          <cell r="AE642" t="str">
            <v>120032</v>
          </cell>
          <cell r="AF642" t="str">
            <v>&lt;&gt;0</v>
          </cell>
        </row>
        <row r="643">
          <cell r="B643" t="str">
            <v>TOTAL GLADE ACITES NAT. APAR.</v>
          </cell>
          <cell r="D643">
            <v>0</v>
          </cell>
          <cell r="F643">
            <v>0</v>
          </cell>
          <cell r="G643">
            <v>168</v>
          </cell>
          <cell r="H643">
            <v>134.4</v>
          </cell>
          <cell r="I643">
            <v>134.4</v>
          </cell>
          <cell r="J643">
            <v>168</v>
          </cell>
          <cell r="K643">
            <v>134.4</v>
          </cell>
          <cell r="L643">
            <v>134.4</v>
          </cell>
          <cell r="M643">
            <v>873.59999999999991</v>
          </cell>
          <cell r="N643">
            <v>168</v>
          </cell>
          <cell r="O643">
            <v>134.4</v>
          </cell>
          <cell r="P643">
            <v>134.4</v>
          </cell>
          <cell r="Q643">
            <v>168</v>
          </cell>
          <cell r="R643">
            <v>134.4</v>
          </cell>
          <cell r="S643">
            <v>134.4</v>
          </cell>
          <cell r="T643">
            <v>873.59999999999991</v>
          </cell>
          <cell r="U643">
            <v>1747.1999999999998</v>
          </cell>
          <cell r="V643">
            <v>1747.1999999999998</v>
          </cell>
          <cell r="W643">
            <v>1</v>
          </cell>
          <cell r="AE643" t="str">
            <v>120033</v>
          </cell>
          <cell r="AF643" t="str">
            <v>&lt;&gt;0</v>
          </cell>
        </row>
        <row r="644">
          <cell r="D644">
            <v>0</v>
          </cell>
          <cell r="W644">
            <v>1</v>
          </cell>
          <cell r="AE644" t="str">
            <v>120072</v>
          </cell>
          <cell r="AF644" t="str">
            <v>&lt;&gt;0</v>
          </cell>
        </row>
        <row r="645">
          <cell r="B645" t="str">
            <v>GLADE AC.NAT. REP.ROC.MATINAL</v>
          </cell>
          <cell r="D645">
            <v>12</v>
          </cell>
          <cell r="E645" t="str">
            <v>096102</v>
          </cell>
          <cell r="F645">
            <v>1</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1</v>
          </cell>
          <cell r="AE645" t="str">
            <v>120075</v>
          </cell>
          <cell r="AF645" t="str">
            <v>&lt;&gt;0</v>
          </cell>
        </row>
        <row r="646">
          <cell r="B646" t="str">
            <v>GLADE AC.NAT. REF F TROPICALES</v>
          </cell>
          <cell r="D646">
            <v>12</v>
          </cell>
          <cell r="E646" t="str">
            <v>096104</v>
          </cell>
          <cell r="F646">
            <v>1</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1</v>
          </cell>
          <cell r="AE646" t="str">
            <v>120076</v>
          </cell>
          <cell r="AF646" t="str">
            <v>&lt;&gt;0</v>
          </cell>
        </row>
        <row r="647">
          <cell r="B647" t="str">
            <v>GLADE AC.NAT. REF LAV.</v>
          </cell>
          <cell r="D647">
            <v>12</v>
          </cell>
          <cell r="E647" t="str">
            <v>096802</v>
          </cell>
          <cell r="F647">
            <v>1</v>
          </cell>
          <cell r="G647">
            <v>552.5</v>
          </cell>
          <cell r="H647">
            <v>442</v>
          </cell>
          <cell r="I647">
            <v>442</v>
          </cell>
          <cell r="J647">
            <v>552.5</v>
          </cell>
          <cell r="K647">
            <v>442</v>
          </cell>
          <cell r="L647">
            <v>442</v>
          </cell>
          <cell r="M647">
            <v>2873</v>
          </cell>
          <cell r="N647">
            <v>552.5</v>
          </cell>
          <cell r="O647">
            <v>442</v>
          </cell>
          <cell r="P647">
            <v>442</v>
          </cell>
          <cell r="Q647">
            <v>552.5</v>
          </cell>
          <cell r="R647">
            <v>442</v>
          </cell>
          <cell r="S647">
            <v>442</v>
          </cell>
          <cell r="T647">
            <v>2873</v>
          </cell>
          <cell r="U647">
            <v>5746</v>
          </cell>
          <cell r="V647">
            <v>5746</v>
          </cell>
          <cell r="W647">
            <v>1</v>
          </cell>
          <cell r="AE647" t="str">
            <v>120077</v>
          </cell>
          <cell r="AF647" t="str">
            <v>&lt;&gt;0</v>
          </cell>
        </row>
        <row r="648">
          <cell r="B648" t="str">
            <v>ACEITES NAT. CPOS. JAZMIN REP.</v>
          </cell>
          <cell r="D648">
            <v>12</v>
          </cell>
          <cell r="E648" t="str">
            <v>096113</v>
          </cell>
          <cell r="F648">
            <v>1</v>
          </cell>
          <cell r="G648">
            <v>455</v>
          </cell>
          <cell r="H648">
            <v>364</v>
          </cell>
          <cell r="I648">
            <v>364</v>
          </cell>
          <cell r="J648">
            <v>455</v>
          </cell>
          <cell r="K648">
            <v>364</v>
          </cell>
          <cell r="L648">
            <v>364</v>
          </cell>
          <cell r="M648">
            <v>2366</v>
          </cell>
          <cell r="N648">
            <v>455</v>
          </cell>
          <cell r="O648">
            <v>364</v>
          </cell>
          <cell r="P648">
            <v>364</v>
          </cell>
          <cell r="Q648">
            <v>455</v>
          </cell>
          <cell r="R648">
            <v>364</v>
          </cell>
          <cell r="S648">
            <v>364</v>
          </cell>
          <cell r="T648">
            <v>2366</v>
          </cell>
          <cell r="U648">
            <v>4732</v>
          </cell>
          <cell r="V648">
            <v>4732</v>
          </cell>
          <cell r="W648">
            <v>1</v>
          </cell>
          <cell r="AE648" t="str">
            <v>120078</v>
          </cell>
          <cell r="AF648" t="str">
            <v>&lt;&gt;0</v>
          </cell>
        </row>
        <row r="649">
          <cell r="B649" t="str">
            <v>TOTAL GLADE ACEITES NAT. REP.</v>
          </cell>
          <cell r="D649">
            <v>0</v>
          </cell>
          <cell r="F649">
            <v>0</v>
          </cell>
          <cell r="G649">
            <v>1007.5</v>
          </cell>
          <cell r="H649">
            <v>806</v>
          </cell>
          <cell r="I649">
            <v>806</v>
          </cell>
          <cell r="J649">
            <v>1007.5</v>
          </cell>
          <cell r="K649">
            <v>806</v>
          </cell>
          <cell r="L649">
            <v>806</v>
          </cell>
          <cell r="M649">
            <v>5239</v>
          </cell>
          <cell r="N649">
            <v>1007.5</v>
          </cell>
          <cell r="O649">
            <v>806</v>
          </cell>
          <cell r="P649">
            <v>806</v>
          </cell>
          <cell r="Q649">
            <v>1007.5</v>
          </cell>
          <cell r="R649">
            <v>806</v>
          </cell>
          <cell r="S649">
            <v>806</v>
          </cell>
          <cell r="T649">
            <v>5239</v>
          </cell>
          <cell r="U649">
            <v>10478</v>
          </cell>
          <cell r="V649">
            <v>10478</v>
          </cell>
          <cell r="W649">
            <v>1</v>
          </cell>
          <cell r="AE649" t="str">
            <v>120079</v>
          </cell>
          <cell r="AF649" t="str">
            <v>&lt;&gt;0</v>
          </cell>
        </row>
        <row r="650">
          <cell r="D650">
            <v>0</v>
          </cell>
          <cell r="F650">
            <v>0</v>
          </cell>
          <cell r="W650">
            <v>1</v>
          </cell>
          <cell r="AE650" t="str">
            <v>120080</v>
          </cell>
          <cell r="AF650" t="str">
            <v>&lt;&gt;0</v>
          </cell>
        </row>
        <row r="651">
          <cell r="B651" t="str">
            <v>TOTAL GLADE ACEITES NATURALES</v>
          </cell>
          <cell r="D651">
            <v>0</v>
          </cell>
          <cell r="F651">
            <v>0</v>
          </cell>
          <cell r="G651">
            <v>1175.5</v>
          </cell>
          <cell r="H651">
            <v>940.4</v>
          </cell>
          <cell r="I651">
            <v>940.4</v>
          </cell>
          <cell r="J651">
            <v>1175.5</v>
          </cell>
          <cell r="K651">
            <v>940.4</v>
          </cell>
          <cell r="L651">
            <v>940.4</v>
          </cell>
          <cell r="M651">
            <v>6112.6</v>
          </cell>
          <cell r="N651">
            <v>1175.5</v>
          </cell>
          <cell r="O651">
            <v>940.4</v>
          </cell>
          <cell r="P651">
            <v>940.4</v>
          </cell>
          <cell r="Q651">
            <v>1175.5</v>
          </cell>
          <cell r="R651">
            <v>940.4</v>
          </cell>
          <cell r="S651">
            <v>940.4</v>
          </cell>
          <cell r="T651">
            <v>6112.6</v>
          </cell>
          <cell r="U651">
            <v>12225.2</v>
          </cell>
          <cell r="V651">
            <v>12225.2</v>
          </cell>
          <cell r="W651">
            <v>1</v>
          </cell>
          <cell r="AE651" t="str">
            <v>120081</v>
          </cell>
          <cell r="AF651" t="str">
            <v>&lt;&gt;0</v>
          </cell>
        </row>
        <row r="652">
          <cell r="D652">
            <v>0</v>
          </cell>
          <cell r="F652">
            <v>0</v>
          </cell>
          <cell r="W652">
            <v>1</v>
          </cell>
          <cell r="AE652" t="str">
            <v>120082</v>
          </cell>
          <cell r="AF652" t="str">
            <v>&lt;&gt;0</v>
          </cell>
        </row>
        <row r="653">
          <cell r="B653" t="str">
            <v>SAHUMERIOS FLORAL</v>
          </cell>
          <cell r="D653">
            <v>12</v>
          </cell>
          <cell r="E653" t="str">
            <v>098110</v>
          </cell>
          <cell r="F653">
            <v>1</v>
          </cell>
          <cell r="G653">
            <v>400</v>
          </cell>
          <cell r="H653">
            <v>320</v>
          </cell>
          <cell r="I653">
            <v>320</v>
          </cell>
          <cell r="J653">
            <v>400</v>
          </cell>
          <cell r="K653">
            <v>320</v>
          </cell>
          <cell r="L653">
            <v>320</v>
          </cell>
          <cell r="M653">
            <v>2080</v>
          </cell>
          <cell r="N653">
            <v>400</v>
          </cell>
          <cell r="O653">
            <v>320</v>
          </cell>
          <cell r="P653">
            <v>320</v>
          </cell>
          <cell r="Q653">
            <v>400</v>
          </cell>
          <cell r="R653">
            <v>320</v>
          </cell>
          <cell r="S653">
            <v>320</v>
          </cell>
          <cell r="T653">
            <v>2080</v>
          </cell>
          <cell r="U653">
            <v>4160</v>
          </cell>
          <cell r="V653">
            <v>4160</v>
          </cell>
          <cell r="W653">
            <v>1</v>
          </cell>
          <cell r="AE653" t="str">
            <v>120083</v>
          </cell>
          <cell r="AF653" t="str">
            <v>&lt;&gt;0</v>
          </cell>
        </row>
        <row r="654">
          <cell r="B654" t="str">
            <v>SAHUMERIOS LAVANDA</v>
          </cell>
          <cell r="D654">
            <v>12</v>
          </cell>
          <cell r="E654" t="str">
            <v>098120</v>
          </cell>
          <cell r="F654">
            <v>1</v>
          </cell>
          <cell r="G654">
            <v>800</v>
          </cell>
          <cell r="H654">
            <v>640</v>
          </cell>
          <cell r="I654">
            <v>640</v>
          </cell>
          <cell r="J654">
            <v>800</v>
          </cell>
          <cell r="K654">
            <v>640</v>
          </cell>
          <cell r="L654">
            <v>640</v>
          </cell>
          <cell r="M654">
            <v>4160</v>
          </cell>
          <cell r="N654">
            <v>800</v>
          </cell>
          <cell r="O654">
            <v>640</v>
          </cell>
          <cell r="P654">
            <v>640</v>
          </cell>
          <cell r="Q654">
            <v>800</v>
          </cell>
          <cell r="R654">
            <v>640</v>
          </cell>
          <cell r="S654">
            <v>640</v>
          </cell>
          <cell r="T654">
            <v>4160</v>
          </cell>
          <cell r="U654">
            <v>8320</v>
          </cell>
          <cell r="V654">
            <v>8320</v>
          </cell>
          <cell r="W654">
            <v>1</v>
          </cell>
          <cell r="AE654" t="str">
            <v>120085</v>
          </cell>
          <cell r="AF654" t="str">
            <v>&lt;&gt;0</v>
          </cell>
        </row>
        <row r="655">
          <cell r="B655" t="str">
            <v>SAHUMERIOS INCIENSO</v>
          </cell>
          <cell r="D655">
            <v>12</v>
          </cell>
          <cell r="E655" t="str">
            <v>098130</v>
          </cell>
          <cell r="F655">
            <v>1</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1</v>
          </cell>
          <cell r="AE655" t="str">
            <v>120088</v>
          </cell>
          <cell r="AF655" t="str">
            <v>&lt;&gt;0</v>
          </cell>
        </row>
        <row r="656">
          <cell r="B656" t="str">
            <v>SAHUMERIOS JAZMIN</v>
          </cell>
          <cell r="D656">
            <v>12</v>
          </cell>
          <cell r="E656" t="str">
            <v>098140</v>
          </cell>
          <cell r="F656">
            <v>1</v>
          </cell>
          <cell r="G656">
            <v>390</v>
          </cell>
          <cell r="H656">
            <v>312</v>
          </cell>
          <cell r="I656">
            <v>312</v>
          </cell>
          <cell r="J656">
            <v>390</v>
          </cell>
          <cell r="K656">
            <v>312</v>
          </cell>
          <cell r="L656">
            <v>312</v>
          </cell>
          <cell r="M656">
            <v>2028</v>
          </cell>
          <cell r="N656">
            <v>390</v>
          </cell>
          <cell r="O656">
            <v>312</v>
          </cell>
          <cell r="P656">
            <v>312</v>
          </cell>
          <cell r="Q656">
            <v>390</v>
          </cell>
          <cell r="R656">
            <v>312</v>
          </cell>
          <cell r="S656">
            <v>312</v>
          </cell>
          <cell r="T656">
            <v>2028</v>
          </cell>
          <cell r="U656">
            <v>4056</v>
          </cell>
          <cell r="V656">
            <v>4056</v>
          </cell>
          <cell r="W656">
            <v>1</v>
          </cell>
          <cell r="AE656" t="str">
            <v>120089</v>
          </cell>
          <cell r="AF656" t="str">
            <v>&lt;&gt;0</v>
          </cell>
        </row>
        <row r="657">
          <cell r="B657" t="str">
            <v>SAHUMERIOS SANDALO</v>
          </cell>
          <cell r="D657">
            <v>12</v>
          </cell>
          <cell r="E657" t="str">
            <v>098150</v>
          </cell>
          <cell r="F657">
            <v>1</v>
          </cell>
          <cell r="G657">
            <v>390</v>
          </cell>
          <cell r="H657">
            <v>312</v>
          </cell>
          <cell r="I657">
            <v>312</v>
          </cell>
          <cell r="J657">
            <v>390</v>
          </cell>
          <cell r="K657">
            <v>312</v>
          </cell>
          <cell r="L657">
            <v>312</v>
          </cell>
          <cell r="M657">
            <v>2028</v>
          </cell>
          <cell r="N657">
            <v>390</v>
          </cell>
          <cell r="O657">
            <v>312</v>
          </cell>
          <cell r="P657">
            <v>312</v>
          </cell>
          <cell r="Q657">
            <v>390</v>
          </cell>
          <cell r="R657">
            <v>312</v>
          </cell>
          <cell r="S657">
            <v>312</v>
          </cell>
          <cell r="T657">
            <v>2028</v>
          </cell>
          <cell r="U657">
            <v>4056</v>
          </cell>
          <cell r="V657">
            <v>4056</v>
          </cell>
          <cell r="W657">
            <v>1</v>
          </cell>
          <cell r="AE657" t="str">
            <v>120090</v>
          </cell>
          <cell r="AF657" t="str">
            <v>&lt;&gt;0</v>
          </cell>
        </row>
        <row r="658">
          <cell r="B658" t="str">
            <v>TOTAL GLADE SAHUMERIOS</v>
          </cell>
          <cell r="D658">
            <v>0</v>
          </cell>
          <cell r="F658">
            <v>0</v>
          </cell>
          <cell r="G658">
            <v>1980</v>
          </cell>
          <cell r="H658">
            <v>1584</v>
          </cell>
          <cell r="I658">
            <v>1584</v>
          </cell>
          <cell r="J658">
            <v>1980</v>
          </cell>
          <cell r="K658">
            <v>1584</v>
          </cell>
          <cell r="L658">
            <v>1584</v>
          </cell>
          <cell r="M658">
            <v>10296</v>
          </cell>
          <cell r="N658">
            <v>1980</v>
          </cell>
          <cell r="O658">
            <v>1584</v>
          </cell>
          <cell r="P658">
            <v>1584</v>
          </cell>
          <cell r="Q658">
            <v>1980</v>
          </cell>
          <cell r="R658">
            <v>1584</v>
          </cell>
          <cell r="S658">
            <v>1584</v>
          </cell>
          <cell r="T658">
            <v>10296</v>
          </cell>
          <cell r="U658">
            <v>20592</v>
          </cell>
          <cell r="V658">
            <v>20592</v>
          </cell>
          <cell r="W658">
            <v>1</v>
          </cell>
          <cell r="AE658" t="str">
            <v>120091</v>
          </cell>
          <cell r="AF658" t="str">
            <v>&lt;&gt;0</v>
          </cell>
        </row>
        <row r="659">
          <cell r="W659">
            <v>1</v>
          </cell>
          <cell r="AE659" t="str">
            <v>120100</v>
          </cell>
          <cell r="AF659" t="str">
            <v>&lt;&gt;0</v>
          </cell>
        </row>
        <row r="660">
          <cell r="B660" t="str">
            <v>GLADE MAGIC</v>
          </cell>
          <cell r="D660">
            <v>12</v>
          </cell>
          <cell r="E660" t="str">
            <v>097400</v>
          </cell>
          <cell r="F660">
            <v>2</v>
          </cell>
          <cell r="G660">
            <v>0</v>
          </cell>
          <cell r="H660">
            <v>0</v>
          </cell>
          <cell r="I660">
            <v>0</v>
          </cell>
          <cell r="J660">
            <v>0</v>
          </cell>
          <cell r="K660">
            <v>0</v>
          </cell>
          <cell r="L660">
            <v>0</v>
          </cell>
          <cell r="M660">
            <v>0</v>
          </cell>
          <cell r="N660">
            <v>0</v>
          </cell>
          <cell r="O660">
            <v>0</v>
          </cell>
          <cell r="P660">
            <v>0</v>
          </cell>
          <cell r="Q660">
            <v>2000</v>
          </cell>
          <cell r="R660">
            <v>3000</v>
          </cell>
          <cell r="S660">
            <v>3000</v>
          </cell>
          <cell r="T660">
            <v>8000</v>
          </cell>
          <cell r="U660">
            <v>8000</v>
          </cell>
          <cell r="V660">
            <v>16000</v>
          </cell>
          <cell r="W660">
            <v>1</v>
          </cell>
          <cell r="AE660" t="str">
            <v>120110</v>
          </cell>
          <cell r="AF660" t="str">
            <v>&lt;&gt;0</v>
          </cell>
        </row>
        <row r="661">
          <cell r="B661" t="str">
            <v>TOTAL GLADE MAGIC</v>
          </cell>
          <cell r="D661">
            <v>0</v>
          </cell>
          <cell r="F661">
            <v>0</v>
          </cell>
          <cell r="G661">
            <v>0</v>
          </cell>
          <cell r="H661">
            <v>0</v>
          </cell>
          <cell r="I661">
            <v>0</v>
          </cell>
          <cell r="J661">
            <v>0</v>
          </cell>
          <cell r="K661">
            <v>0</v>
          </cell>
          <cell r="L661">
            <v>0</v>
          </cell>
          <cell r="M661">
            <v>0</v>
          </cell>
          <cell r="N661">
            <v>0</v>
          </cell>
          <cell r="O661">
            <v>0</v>
          </cell>
          <cell r="P661">
            <v>0</v>
          </cell>
          <cell r="Q661">
            <v>2000</v>
          </cell>
          <cell r="R661">
            <v>3000</v>
          </cell>
          <cell r="S661">
            <v>3000</v>
          </cell>
          <cell r="T661">
            <v>8000</v>
          </cell>
          <cell r="U661">
            <v>8000</v>
          </cell>
          <cell r="V661">
            <v>16000</v>
          </cell>
          <cell r="W661">
            <v>1</v>
          </cell>
          <cell r="AE661" t="str">
            <v>120114</v>
          </cell>
          <cell r="AF661" t="str">
            <v>&lt;&gt;0</v>
          </cell>
        </row>
        <row r="662">
          <cell r="D662">
            <v>0</v>
          </cell>
          <cell r="F662">
            <v>0</v>
          </cell>
          <cell r="W662">
            <v>1</v>
          </cell>
          <cell r="AE662" t="str">
            <v>120115</v>
          </cell>
          <cell r="AF662" t="str">
            <v>&lt;&gt;0</v>
          </cell>
        </row>
        <row r="663">
          <cell r="B663" t="str">
            <v xml:space="preserve">  TOTAL CONTINUOS</v>
          </cell>
          <cell r="D663">
            <v>0</v>
          </cell>
          <cell r="F663">
            <v>0</v>
          </cell>
          <cell r="G663">
            <v>5783.7999887753849</v>
          </cell>
          <cell r="H663">
            <v>5635.0399910203078</v>
          </cell>
          <cell r="I663">
            <v>5635.0399910203078</v>
          </cell>
          <cell r="J663">
            <v>6383.7999887753849</v>
          </cell>
          <cell r="K663">
            <v>5635.0399910203078</v>
          </cell>
          <cell r="L663">
            <v>5635.0399910203078</v>
          </cell>
          <cell r="M663">
            <v>34707.759941632001</v>
          </cell>
          <cell r="N663">
            <v>6383.7999887753849</v>
          </cell>
          <cell r="O663">
            <v>5635.0399910203078</v>
          </cell>
          <cell r="P663">
            <v>5635.0399910203078</v>
          </cell>
          <cell r="Q663">
            <v>8383.7999887753849</v>
          </cell>
          <cell r="R663">
            <v>8635.0399910203087</v>
          </cell>
          <cell r="S663">
            <v>8635.0399910203087</v>
          </cell>
          <cell r="T663">
            <v>43307.759941632001</v>
          </cell>
          <cell r="U663">
            <v>78015.519883264002</v>
          </cell>
          <cell r="V663">
            <v>149399.18385991681</v>
          </cell>
          <cell r="W663">
            <v>1</v>
          </cell>
          <cell r="AE663" t="str">
            <v>120120</v>
          </cell>
          <cell r="AF663" t="str">
            <v>&lt;&gt;0</v>
          </cell>
        </row>
        <row r="664">
          <cell r="D664">
            <v>0</v>
          </cell>
          <cell r="F664">
            <v>0</v>
          </cell>
          <cell r="W664">
            <v>1</v>
          </cell>
          <cell r="AE664" t="str">
            <v>120121</v>
          </cell>
          <cell r="AF664" t="str">
            <v>&lt;&gt;0</v>
          </cell>
        </row>
        <row r="665">
          <cell r="B665" t="str">
            <v xml:space="preserve">  TOTAL AIR CARE</v>
          </cell>
          <cell r="D665">
            <v>0</v>
          </cell>
          <cell r="F665">
            <v>0</v>
          </cell>
          <cell r="G665">
            <v>179999.69506569847</v>
          </cell>
          <cell r="H665">
            <v>146648.07605255878</v>
          </cell>
          <cell r="I665">
            <v>147128.07605255878</v>
          </cell>
          <cell r="J665">
            <v>190599.69506569847</v>
          </cell>
          <cell r="K665">
            <v>153328.07605255875</v>
          </cell>
          <cell r="L665">
            <v>154409.07605255875</v>
          </cell>
          <cell r="M665">
            <v>972112.69434163196</v>
          </cell>
          <cell r="N665">
            <v>182039.69506569847</v>
          </cell>
          <cell r="O665">
            <v>147880.07605255878</v>
          </cell>
          <cell r="P665">
            <v>155880.07605255875</v>
          </cell>
          <cell r="Q665">
            <v>219239.69506569847</v>
          </cell>
          <cell r="R665">
            <v>178380.07605255875</v>
          </cell>
          <cell r="S665">
            <v>179729.94842178954</v>
          </cell>
          <cell r="T665">
            <v>1063149.5667108628</v>
          </cell>
          <cell r="U665">
            <v>2035262.2610524949</v>
          </cell>
          <cell r="V665">
            <v>1739014.9705331477</v>
          </cell>
          <cell r="W665">
            <v>1</v>
          </cell>
          <cell r="AE665" t="str">
            <v>120130</v>
          </cell>
          <cell r="AF665" t="str">
            <v>&lt;&gt;0</v>
          </cell>
        </row>
        <row r="666">
          <cell r="D666">
            <v>0</v>
          </cell>
          <cell r="W666">
            <v>1</v>
          </cell>
          <cell r="AE666" t="str">
            <v>120135</v>
          </cell>
          <cell r="AF666" t="str">
            <v>&lt;&gt;0</v>
          </cell>
        </row>
        <row r="667">
          <cell r="B667" t="str">
            <v xml:space="preserve"> FABRIC CARE</v>
          </cell>
          <cell r="D667">
            <v>0</v>
          </cell>
          <cell r="W667">
            <v>1</v>
          </cell>
          <cell r="AE667" t="str">
            <v>120140</v>
          </cell>
          <cell r="AF667" t="str">
            <v>&lt;&gt;0</v>
          </cell>
        </row>
        <row r="668">
          <cell r="D668">
            <v>0</v>
          </cell>
          <cell r="F668">
            <v>0</v>
          </cell>
          <cell r="W668">
            <v>1</v>
          </cell>
          <cell r="AE668" t="str">
            <v>120210</v>
          </cell>
          <cell r="AF668" t="str">
            <v>&lt;&gt;0</v>
          </cell>
        </row>
        <row r="669">
          <cell r="B669" t="str">
            <v>KLARO AER. 500CC X12</v>
          </cell>
          <cell r="C669">
            <v>500</v>
          </cell>
          <cell r="D669">
            <v>12</v>
          </cell>
          <cell r="E669" t="str">
            <v>120019</v>
          </cell>
          <cell r="F669">
            <v>1</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1</v>
          </cell>
          <cell r="AE669" t="str">
            <v>120230</v>
          </cell>
          <cell r="AF669" t="str">
            <v>&lt;&gt;0</v>
          </cell>
        </row>
        <row r="670">
          <cell r="B670" t="str">
            <v>KLARO SUAVE 12X 440</v>
          </cell>
          <cell r="C670">
            <v>440</v>
          </cell>
          <cell r="D670">
            <v>12</v>
          </cell>
          <cell r="E670" t="str">
            <v>120081</v>
          </cell>
          <cell r="F670">
            <v>0.88</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1</v>
          </cell>
          <cell r="AE670" t="str">
            <v>120231</v>
          </cell>
          <cell r="AF670" t="str">
            <v>&lt;&gt;0</v>
          </cell>
        </row>
        <row r="671">
          <cell r="B671" t="str">
            <v>KLARO AER. 440 X12</v>
          </cell>
          <cell r="C671">
            <v>440</v>
          </cell>
          <cell r="D671">
            <v>12</v>
          </cell>
          <cell r="E671" t="str">
            <v>120021</v>
          </cell>
          <cell r="F671">
            <v>0.88</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1</v>
          </cell>
          <cell r="AE671" t="str">
            <v>150001</v>
          </cell>
          <cell r="AF671" t="str">
            <v>&lt;&gt;0</v>
          </cell>
        </row>
        <row r="672">
          <cell r="B672" t="str">
            <v>KLARO AER. 400 X12</v>
          </cell>
          <cell r="C672">
            <v>400</v>
          </cell>
          <cell r="D672">
            <v>12</v>
          </cell>
          <cell r="E672" t="str">
            <v>120030</v>
          </cell>
          <cell r="F672">
            <v>0.88</v>
          </cell>
          <cell r="G672">
            <v>4296</v>
          </cell>
          <cell r="H672">
            <v>7060</v>
          </cell>
          <cell r="I672">
            <v>5986</v>
          </cell>
          <cell r="J672">
            <v>5688</v>
          </cell>
          <cell r="K672">
            <v>7518</v>
          </cell>
          <cell r="L672">
            <v>7518</v>
          </cell>
          <cell r="M672">
            <v>38066</v>
          </cell>
          <cell r="N672">
            <v>8234</v>
          </cell>
          <cell r="O672">
            <v>7160</v>
          </cell>
          <cell r="P672">
            <v>7160</v>
          </cell>
          <cell r="Q672">
            <v>8234</v>
          </cell>
          <cell r="R672">
            <v>7160</v>
          </cell>
          <cell r="S672">
            <v>4654</v>
          </cell>
          <cell r="T672">
            <v>42602</v>
          </cell>
          <cell r="U672">
            <v>80668</v>
          </cell>
          <cell r="V672">
            <v>70987.839999999997</v>
          </cell>
          <cell r="W672">
            <v>1</v>
          </cell>
          <cell r="AE672" t="str">
            <v>150500</v>
          </cell>
          <cell r="AF672" t="str">
            <v>&lt;&gt;0</v>
          </cell>
        </row>
        <row r="673">
          <cell r="B673" t="str">
            <v>KLARO AER. 480CC X12</v>
          </cell>
          <cell r="C673">
            <v>480</v>
          </cell>
          <cell r="D673">
            <v>12</v>
          </cell>
          <cell r="E673" t="str">
            <v>120031</v>
          </cell>
          <cell r="F673">
            <v>1</v>
          </cell>
          <cell r="G673">
            <v>1831.977648</v>
          </cell>
          <cell r="H673">
            <v>650.276928</v>
          </cell>
          <cell r="I673">
            <v>924.18559200000004</v>
          </cell>
          <cell r="J673">
            <v>2473.3747440000002</v>
          </cell>
          <cell r="K673">
            <v>4092.2364240000002</v>
          </cell>
          <cell r="L673">
            <v>2676.9278159999994</v>
          </cell>
          <cell r="M673">
            <v>12648.979152</v>
          </cell>
          <cell r="N673">
            <v>2539.6319520000002</v>
          </cell>
          <cell r="O673">
            <v>4098.384</v>
          </cell>
          <cell r="P673">
            <v>4098.384</v>
          </cell>
          <cell r="Q673">
            <v>2049.192</v>
          </cell>
          <cell r="R673">
            <v>2049.192</v>
          </cell>
          <cell r="S673">
            <v>2049.192</v>
          </cell>
          <cell r="T673">
            <v>16883.975951999997</v>
          </cell>
          <cell r="U673">
            <v>29532.955103999997</v>
          </cell>
          <cell r="V673">
            <v>29532.955103999997</v>
          </cell>
          <cell r="W673">
            <v>1</v>
          </cell>
          <cell r="AE673" t="str">
            <v>150501</v>
          </cell>
          <cell r="AF673" t="str">
            <v>&lt;&gt;0</v>
          </cell>
        </row>
        <row r="674">
          <cell r="B674" t="str">
            <v>KLARO PROMO 2 440 C/12 BROCHES</v>
          </cell>
          <cell r="C674">
            <v>440</v>
          </cell>
          <cell r="D674">
            <v>6</v>
          </cell>
          <cell r="E674" t="str">
            <v>120022</v>
          </cell>
          <cell r="F674">
            <v>0.88</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1</v>
          </cell>
          <cell r="AE674" t="str">
            <v>150502</v>
          </cell>
          <cell r="AF674" t="str">
            <v>&lt;&gt;0</v>
          </cell>
        </row>
        <row r="675">
          <cell r="B675" t="str">
            <v>KLARO AER. 440 + 1 SHOUT X100</v>
          </cell>
          <cell r="C675">
            <v>440</v>
          </cell>
          <cell r="D675">
            <v>12</v>
          </cell>
          <cell r="E675" t="str">
            <v>120023</v>
          </cell>
          <cell r="F675">
            <v>0.88</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1</v>
          </cell>
          <cell r="AE675" t="str">
            <v>150503</v>
          </cell>
          <cell r="AF675" t="str">
            <v>&lt;&gt;0</v>
          </cell>
        </row>
        <row r="676">
          <cell r="B676" t="str">
            <v>KLARO 2 + 1 SHOUT X 500 X 6</v>
          </cell>
          <cell r="C676">
            <v>440</v>
          </cell>
          <cell r="D676">
            <v>6</v>
          </cell>
          <cell r="E676" t="str">
            <v>120024</v>
          </cell>
          <cell r="F676">
            <v>0.88</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1</v>
          </cell>
          <cell r="AE676" t="str">
            <v>155000</v>
          </cell>
          <cell r="AF676" t="str">
            <v>&lt;&gt;0</v>
          </cell>
        </row>
        <row r="677">
          <cell r="B677" t="str">
            <v>2 KLARO X 440 + 1 SHOUT 200 CC</v>
          </cell>
          <cell r="C677">
            <v>440</v>
          </cell>
          <cell r="D677">
            <v>6</v>
          </cell>
          <cell r="E677" t="str">
            <v>120025</v>
          </cell>
          <cell r="F677">
            <v>0.88</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1</v>
          </cell>
          <cell r="AE677" t="str">
            <v>155005</v>
          </cell>
          <cell r="AF677" t="str">
            <v>&lt;&gt;0</v>
          </cell>
        </row>
        <row r="678">
          <cell r="B678" t="str">
            <v>PROM KLARO 440+ SHOUT REP. 500</v>
          </cell>
          <cell r="C678">
            <v>440</v>
          </cell>
          <cell r="D678">
            <v>12</v>
          </cell>
          <cell r="E678" t="str">
            <v>120026</v>
          </cell>
          <cell r="F678">
            <v>0.44</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1</v>
          </cell>
          <cell r="AE678" t="str">
            <v>155007</v>
          </cell>
          <cell r="AF678" t="str">
            <v>&lt;&gt;0</v>
          </cell>
        </row>
        <row r="679">
          <cell r="B679" t="str">
            <v>PROMO 12 KLARO + 3 SHOUT 370cc</v>
          </cell>
          <cell r="C679">
            <v>440</v>
          </cell>
          <cell r="D679">
            <v>12</v>
          </cell>
          <cell r="E679" t="str">
            <v>120027</v>
          </cell>
          <cell r="F679">
            <v>0.88</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1</v>
          </cell>
          <cell r="AE679" t="str">
            <v>155008</v>
          </cell>
          <cell r="AF679" t="str">
            <v>&lt;&gt;0</v>
          </cell>
        </row>
        <row r="680">
          <cell r="B680" t="str">
            <v>PROMO 1 KLARO + 1 SHOUT 370 CC</v>
          </cell>
          <cell r="C680">
            <v>440</v>
          </cell>
          <cell r="D680">
            <v>12</v>
          </cell>
          <cell r="E680" t="str">
            <v>120028</v>
          </cell>
          <cell r="F680">
            <v>0.44</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1</v>
          </cell>
          <cell r="AE680" t="str">
            <v>155009</v>
          </cell>
          <cell r="AF680" t="str">
            <v>&lt;&gt;0</v>
          </cell>
        </row>
        <row r="681">
          <cell r="B681" t="str">
            <v>PROMO KLARO 400 + 1 GLADE LAV</v>
          </cell>
          <cell r="C681">
            <v>400</v>
          </cell>
          <cell r="D681">
            <v>12</v>
          </cell>
          <cell r="E681" t="str">
            <v>120033</v>
          </cell>
          <cell r="F681">
            <v>0.44</v>
          </cell>
          <cell r="G681">
            <v>3000</v>
          </cell>
          <cell r="H681">
            <v>3000</v>
          </cell>
          <cell r="I681">
            <v>0</v>
          </cell>
          <cell r="J681">
            <v>0</v>
          </cell>
          <cell r="K681">
            <v>0</v>
          </cell>
          <cell r="L681">
            <v>0</v>
          </cell>
          <cell r="M681">
            <v>6000</v>
          </cell>
          <cell r="N681">
            <v>0</v>
          </cell>
          <cell r="O681">
            <v>3000</v>
          </cell>
          <cell r="P681">
            <v>3000</v>
          </cell>
          <cell r="Q681">
            <v>0</v>
          </cell>
          <cell r="R681">
            <v>0</v>
          </cell>
          <cell r="S681">
            <v>0</v>
          </cell>
          <cell r="T681">
            <v>6000</v>
          </cell>
          <cell r="U681">
            <v>12000</v>
          </cell>
          <cell r="V681">
            <v>5280</v>
          </cell>
          <cell r="W681">
            <v>1</v>
          </cell>
          <cell r="AE681" t="str">
            <v>155010</v>
          </cell>
          <cell r="AF681" t="str">
            <v>&lt;&gt;0</v>
          </cell>
        </row>
        <row r="682">
          <cell r="B682" t="str">
            <v>KLARO + GLADE AROMATERAPIA</v>
          </cell>
          <cell r="C682">
            <v>400</v>
          </cell>
          <cell r="D682">
            <v>12</v>
          </cell>
          <cell r="E682" t="str">
            <v>120029</v>
          </cell>
          <cell r="F682">
            <v>0.44</v>
          </cell>
          <cell r="G682">
            <v>0</v>
          </cell>
          <cell r="H682">
            <v>0</v>
          </cell>
          <cell r="I682">
            <v>0</v>
          </cell>
          <cell r="J682">
            <v>3000</v>
          </cell>
          <cell r="K682">
            <v>3000</v>
          </cell>
          <cell r="L682">
            <v>0</v>
          </cell>
          <cell r="M682">
            <v>6000</v>
          </cell>
          <cell r="N682">
            <v>0</v>
          </cell>
          <cell r="O682">
            <v>0</v>
          </cell>
          <cell r="P682">
            <v>3000</v>
          </cell>
          <cell r="Q682">
            <v>3000</v>
          </cell>
          <cell r="R682">
            <v>0</v>
          </cell>
          <cell r="S682">
            <v>0</v>
          </cell>
          <cell r="T682">
            <v>6000</v>
          </cell>
          <cell r="U682">
            <v>12000</v>
          </cell>
          <cell r="V682">
            <v>5280</v>
          </cell>
          <cell r="W682">
            <v>1</v>
          </cell>
          <cell r="AE682" t="str">
            <v>155050</v>
          </cell>
          <cell r="AF682" t="str">
            <v>&lt;&gt;0</v>
          </cell>
        </row>
        <row r="683">
          <cell r="B683" t="str">
            <v xml:space="preserve">  TOTAL KLARO AEROSOL</v>
          </cell>
          <cell r="D683">
            <v>0</v>
          </cell>
          <cell r="F683">
            <v>0</v>
          </cell>
          <cell r="G683">
            <v>9127.977648</v>
          </cell>
          <cell r="H683">
            <v>10710.276927999999</v>
          </cell>
          <cell r="I683">
            <v>6910.1855919999998</v>
          </cell>
          <cell r="J683">
            <v>11161.374744000001</v>
          </cell>
          <cell r="K683">
            <v>14610.236424000001</v>
          </cell>
          <cell r="L683">
            <v>10194.927815999999</v>
          </cell>
          <cell r="M683">
            <v>62714.979152</v>
          </cell>
          <cell r="N683">
            <v>10773.631952</v>
          </cell>
          <cell r="O683">
            <v>14258.384</v>
          </cell>
          <cell r="P683">
            <v>17258.383999999998</v>
          </cell>
          <cell r="Q683">
            <v>13283.191999999999</v>
          </cell>
          <cell r="R683">
            <v>9209.1919999999991</v>
          </cell>
          <cell r="S683">
            <v>6703.192</v>
          </cell>
          <cell r="T683">
            <v>71485.975951999993</v>
          </cell>
          <cell r="U683">
            <v>134200.95510399999</v>
          </cell>
          <cell r="V683">
            <v>111080.79510399999</v>
          </cell>
          <cell r="W683">
            <v>1</v>
          </cell>
          <cell r="AE683" t="str">
            <v>155051</v>
          </cell>
          <cell r="AF683" t="str">
            <v>&lt;&gt;0</v>
          </cell>
        </row>
        <row r="684">
          <cell r="D684">
            <v>0</v>
          </cell>
          <cell r="F684">
            <v>0</v>
          </cell>
          <cell r="W684">
            <v>1</v>
          </cell>
          <cell r="AE684" t="str">
            <v>155052</v>
          </cell>
          <cell r="AF684" t="str">
            <v>&lt;&gt;0</v>
          </cell>
        </row>
        <row r="685">
          <cell r="B685" t="str">
            <v>KLARO GAT. 12x1/2</v>
          </cell>
          <cell r="C685">
            <v>500</v>
          </cell>
          <cell r="D685">
            <v>12</v>
          </cell>
          <cell r="E685" t="str">
            <v>120075</v>
          </cell>
          <cell r="F685">
            <v>1</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1</v>
          </cell>
          <cell r="AE685" t="str">
            <v>155053</v>
          </cell>
          <cell r="AF685" t="str">
            <v>&lt;&gt;0</v>
          </cell>
        </row>
        <row r="686">
          <cell r="B686" t="str">
            <v>KLARO REP. 1/2 X12</v>
          </cell>
          <cell r="C686">
            <v>500</v>
          </cell>
          <cell r="D686">
            <v>12</v>
          </cell>
          <cell r="E686" t="str">
            <v>120076</v>
          </cell>
          <cell r="F686">
            <v>1</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1</v>
          </cell>
          <cell r="AE686" t="str">
            <v>155054</v>
          </cell>
          <cell r="AF686" t="str">
            <v>&lt;&gt;0</v>
          </cell>
        </row>
        <row r="687">
          <cell r="B687" t="str">
            <v>KLARO REP. 1 LITRO</v>
          </cell>
          <cell r="C687">
            <v>1000</v>
          </cell>
          <cell r="D687">
            <v>12</v>
          </cell>
          <cell r="E687" t="str">
            <v>120078</v>
          </cell>
          <cell r="F687">
            <v>2</v>
          </cell>
          <cell r="G687">
            <v>1349.9114162399999</v>
          </cell>
          <cell r="H687">
            <v>1346.4860400000002</v>
          </cell>
          <cell r="I687">
            <v>1814.3058600000002</v>
          </cell>
          <cell r="J687">
            <v>3278.4096600000007</v>
          </cell>
          <cell r="K687">
            <v>1933.2584999999999</v>
          </cell>
          <cell r="L687">
            <v>2245.0456800000006</v>
          </cell>
          <cell r="M687">
            <v>11967.417156240002</v>
          </cell>
          <cell r="N687">
            <v>3643.0173000000004</v>
          </cell>
          <cell r="O687">
            <v>1694.2096728000006</v>
          </cell>
          <cell r="P687">
            <v>1564.4993275799998</v>
          </cell>
          <cell r="Q687">
            <v>2021.1986145600013</v>
          </cell>
          <cell r="R687">
            <v>1544.08606452</v>
          </cell>
          <cell r="S687">
            <v>1411.9931809800003</v>
          </cell>
          <cell r="T687">
            <v>11879.004160440003</v>
          </cell>
          <cell r="U687">
            <v>23846.421316680004</v>
          </cell>
          <cell r="V687">
            <v>47692.842633360007</v>
          </cell>
          <cell r="W687">
            <v>1</v>
          </cell>
          <cell r="AE687" t="str">
            <v>155055</v>
          </cell>
          <cell r="AF687" t="str">
            <v>&lt;&gt;0</v>
          </cell>
        </row>
        <row r="688">
          <cell r="B688" t="str">
            <v>KLARO GAT. 12x1/2 6/01</v>
          </cell>
          <cell r="C688">
            <v>500</v>
          </cell>
          <cell r="D688">
            <v>12</v>
          </cell>
          <cell r="E688" t="str">
            <v>120090</v>
          </cell>
          <cell r="F688">
            <v>1</v>
          </cell>
          <cell r="G688">
            <v>629.57879999999989</v>
          </cell>
          <cell r="H688">
            <v>265.49279999999999</v>
          </cell>
          <cell r="I688">
            <v>851.89679999999998</v>
          </cell>
          <cell r="J688">
            <v>759.74759999999992</v>
          </cell>
          <cell r="K688">
            <v>481.36679999999996</v>
          </cell>
          <cell r="L688">
            <v>661.79879999999991</v>
          </cell>
          <cell r="M688">
            <v>3649.8815999999993</v>
          </cell>
          <cell r="N688">
            <v>891.20519999999999</v>
          </cell>
          <cell r="O688">
            <v>709.24210559999995</v>
          </cell>
          <cell r="P688">
            <v>610.37890200000004</v>
          </cell>
          <cell r="Q688">
            <v>575.12442239999996</v>
          </cell>
          <cell r="R688">
            <v>442.05711120000007</v>
          </cell>
          <cell r="S688">
            <v>386.23016160000003</v>
          </cell>
          <cell r="T688">
            <v>3614.2379028000005</v>
          </cell>
          <cell r="U688">
            <v>7264.1195028000002</v>
          </cell>
          <cell r="V688">
            <v>7264.1195028000002</v>
          </cell>
          <cell r="W688">
            <v>1</v>
          </cell>
          <cell r="AE688" t="str">
            <v>155056</v>
          </cell>
          <cell r="AF688" t="str">
            <v>&lt;&gt;0</v>
          </cell>
        </row>
        <row r="689">
          <cell r="B689" t="str">
            <v>KLARO REP. 1/2 X12 6/01</v>
          </cell>
          <cell r="C689">
            <v>500</v>
          </cell>
          <cell r="D689">
            <v>12</v>
          </cell>
          <cell r="E689" t="str">
            <v>120091</v>
          </cell>
          <cell r="F689">
            <v>1</v>
          </cell>
          <cell r="G689">
            <v>5399.6456649599995</v>
          </cell>
          <cell r="H689">
            <v>3856.3360185600004</v>
          </cell>
          <cell r="I689">
            <v>5196.1719830399998</v>
          </cell>
          <cell r="J689">
            <v>9389.36526624</v>
          </cell>
          <cell r="K689">
            <v>5536.8523439999999</v>
          </cell>
          <cell r="L689">
            <v>6429.8108275200002</v>
          </cell>
          <cell r="M689">
            <v>35808.182104319996</v>
          </cell>
          <cell r="N689">
            <v>10433.6015472</v>
          </cell>
          <cell r="O689">
            <v>4852.2165028992013</v>
          </cell>
          <cell r="P689">
            <v>4480.7260741891196</v>
          </cell>
          <cell r="Q689">
            <v>5788.7128320998427</v>
          </cell>
          <cell r="R689">
            <v>4422.2624887852799</v>
          </cell>
          <cell r="S689">
            <v>4043.9484703267208</v>
          </cell>
          <cell r="T689">
            <v>34021.467915500165</v>
          </cell>
          <cell r="U689">
            <v>69829.650019820168</v>
          </cell>
          <cell r="V689">
            <v>69829.650019820168</v>
          </cell>
          <cell r="W689">
            <v>1</v>
          </cell>
          <cell r="AE689" t="str">
            <v>155057</v>
          </cell>
          <cell r="AF689" t="str">
            <v>&lt;&gt;0</v>
          </cell>
        </row>
        <row r="690">
          <cell r="B690" t="str">
            <v>PROM KLARO REP.+GAT. GRATIS</v>
          </cell>
          <cell r="C690">
            <v>500</v>
          </cell>
          <cell r="D690">
            <v>12</v>
          </cell>
          <cell r="E690" t="str">
            <v>120072</v>
          </cell>
          <cell r="F690">
            <v>1</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1</v>
          </cell>
          <cell r="AE690" t="str">
            <v>155058</v>
          </cell>
          <cell r="AF690" t="str">
            <v>&lt;&gt;0</v>
          </cell>
        </row>
        <row r="691">
          <cell r="B691" t="str">
            <v xml:space="preserve">  TOTAL KLARO TRIGGER</v>
          </cell>
          <cell r="D691">
            <v>0</v>
          </cell>
          <cell r="F691">
            <v>0</v>
          </cell>
          <cell r="G691">
            <v>7379.1358811999999</v>
          </cell>
          <cell r="H691">
            <v>5468.3148585600011</v>
          </cell>
          <cell r="I691">
            <v>7862.3746430399997</v>
          </cell>
          <cell r="J691">
            <v>13427.522526240002</v>
          </cell>
          <cell r="K691">
            <v>7951.4776439999996</v>
          </cell>
          <cell r="L691">
            <v>9336.6553075200009</v>
          </cell>
          <cell r="M691">
            <v>51425.480860559997</v>
          </cell>
          <cell r="N691">
            <v>14967.8240472</v>
          </cell>
          <cell r="O691">
            <v>7255.6682812992021</v>
          </cell>
          <cell r="P691">
            <v>6655.6043037691197</v>
          </cell>
          <cell r="Q691">
            <v>8385.0358690598441</v>
          </cell>
          <cell r="R691">
            <v>6408.4056645052797</v>
          </cell>
          <cell r="S691">
            <v>5842.1718129067212</v>
          </cell>
          <cell r="T691">
            <v>49514.709978740168</v>
          </cell>
          <cell r="U691">
            <v>100940.19083930016</v>
          </cell>
          <cell r="V691">
            <v>124786.61215598017</v>
          </cell>
          <cell r="W691">
            <v>1</v>
          </cell>
          <cell r="AE691" t="str">
            <v>155059</v>
          </cell>
          <cell r="AF691" t="str">
            <v>&lt;&gt;0</v>
          </cell>
        </row>
        <row r="692">
          <cell r="D692">
            <v>0</v>
          </cell>
          <cell r="W692">
            <v>1</v>
          </cell>
          <cell r="AE692" t="str">
            <v>155060</v>
          </cell>
          <cell r="AF692" t="str">
            <v>&lt;&gt;0</v>
          </cell>
        </row>
        <row r="693">
          <cell r="B693" t="str">
            <v>SHOUT E.OLORES AER. X370</v>
          </cell>
          <cell r="C693">
            <v>370</v>
          </cell>
          <cell r="D693">
            <v>12</v>
          </cell>
          <cell r="E693" t="str">
            <v>120140</v>
          </cell>
          <cell r="F693">
            <v>0.88</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1</v>
          </cell>
          <cell r="AE693" t="str">
            <v>155062</v>
          </cell>
          <cell r="AF693" t="str">
            <v>&lt;&gt;0</v>
          </cell>
        </row>
        <row r="694">
          <cell r="B694" t="str">
            <v>TOTAL SHOUT AEROSOL</v>
          </cell>
          <cell r="D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1</v>
          </cell>
          <cell r="AE694" t="str">
            <v>155063</v>
          </cell>
          <cell r="AF694" t="str">
            <v>&lt;&gt;0</v>
          </cell>
        </row>
        <row r="695">
          <cell r="D695">
            <v>0</v>
          </cell>
          <cell r="F695">
            <v>0</v>
          </cell>
          <cell r="W695">
            <v>1</v>
          </cell>
          <cell r="AE695" t="str">
            <v>155064</v>
          </cell>
          <cell r="AF695" t="str">
            <v>&lt;&gt;0</v>
          </cell>
        </row>
        <row r="696">
          <cell r="B696" t="str">
            <v>PROM SHOUT GAT X1 LT</v>
          </cell>
          <cell r="C696">
            <v>1000</v>
          </cell>
          <cell r="D696">
            <v>12</v>
          </cell>
          <cell r="E696" t="str">
            <v>120121</v>
          </cell>
          <cell r="F696">
            <v>2</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1</v>
          </cell>
          <cell r="AE696" t="str">
            <v>155065</v>
          </cell>
          <cell r="AF696" t="str">
            <v>&lt;&gt;0</v>
          </cell>
        </row>
        <row r="697">
          <cell r="B697" t="str">
            <v>SHOUT GAT. ODOR ELIM.12X500</v>
          </cell>
          <cell r="C697">
            <v>500</v>
          </cell>
          <cell r="D697">
            <v>12</v>
          </cell>
          <cell r="E697" t="str">
            <v>120110</v>
          </cell>
          <cell r="F697">
            <v>1</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1</v>
          </cell>
          <cell r="AE697" t="str">
            <v>155200</v>
          </cell>
          <cell r="AF697" t="str">
            <v>&lt;&gt;0</v>
          </cell>
        </row>
        <row r="698">
          <cell r="B698" t="str">
            <v>SHOUT GAT. O.ELIM. ANTIB.X500</v>
          </cell>
          <cell r="C698">
            <v>500</v>
          </cell>
          <cell r="D698">
            <v>12</v>
          </cell>
          <cell r="E698" t="str">
            <v>120130</v>
          </cell>
          <cell r="F698">
            <v>1</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1</v>
          </cell>
          <cell r="AE698" t="str">
            <v>155201</v>
          </cell>
          <cell r="AF698" t="str">
            <v>&lt;&gt;0</v>
          </cell>
        </row>
        <row r="699">
          <cell r="B699" t="str">
            <v>SHOUT GAT. 500cc + CARTAS</v>
          </cell>
          <cell r="C699">
            <v>500</v>
          </cell>
          <cell r="D699">
            <v>12</v>
          </cell>
          <cell r="E699" t="str">
            <v>120115</v>
          </cell>
          <cell r="F699">
            <v>1</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1</v>
          </cell>
          <cell r="AE699" t="str">
            <v>155202</v>
          </cell>
          <cell r="AF699" t="str">
            <v>&lt;&gt;0</v>
          </cell>
        </row>
        <row r="700">
          <cell r="B700" t="str">
            <v>SHOUT 12x100 CM3</v>
          </cell>
          <cell r="C700">
            <v>100</v>
          </cell>
          <cell r="D700">
            <v>12</v>
          </cell>
          <cell r="E700" t="str">
            <v>120114</v>
          </cell>
          <cell r="F700">
            <v>0.2</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1</v>
          </cell>
          <cell r="AE700" t="str">
            <v>155203</v>
          </cell>
          <cell r="AF700" t="str">
            <v>&lt;&gt;0</v>
          </cell>
        </row>
        <row r="701">
          <cell r="B701" t="str">
            <v>TOTAL SHOUT GATILLO</v>
          </cell>
          <cell r="D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1</v>
          </cell>
          <cell r="AE701" t="str">
            <v>155204</v>
          </cell>
          <cell r="AF701" t="str">
            <v>&lt;&gt;0</v>
          </cell>
        </row>
        <row r="702">
          <cell r="D702">
            <v>0</v>
          </cell>
          <cell r="W702">
            <v>1</v>
          </cell>
          <cell r="AE702" t="str">
            <v>155207</v>
          </cell>
          <cell r="AF702" t="str">
            <v>&lt;&gt;0</v>
          </cell>
        </row>
        <row r="703">
          <cell r="B703" t="str">
            <v>SHOUT REP. ODOR ELIM.12X500</v>
          </cell>
          <cell r="C703">
            <v>500</v>
          </cell>
          <cell r="D703">
            <v>12</v>
          </cell>
          <cell r="E703" t="str">
            <v>120100</v>
          </cell>
          <cell r="F703">
            <v>1</v>
          </cell>
          <cell r="G703">
            <v>1432</v>
          </cell>
          <cell r="H703">
            <v>904.31874000000005</v>
          </cell>
          <cell r="I703">
            <v>1239.9007799999999</v>
          </cell>
          <cell r="J703">
            <v>1790</v>
          </cell>
          <cell r="K703">
            <v>906.26625999999987</v>
          </cell>
          <cell r="L703">
            <v>813.5156199999999</v>
          </cell>
          <cell r="M703">
            <v>7086.001400000001</v>
          </cell>
          <cell r="N703">
            <v>1110.3298399999999</v>
          </cell>
          <cell r="O703">
            <v>969.20669823999981</v>
          </cell>
          <cell r="P703">
            <v>820.76501975999986</v>
          </cell>
          <cell r="Q703">
            <v>1142.2000310399999</v>
          </cell>
          <cell r="R703">
            <v>1055.2693111199999</v>
          </cell>
          <cell r="S703">
            <v>1055.2693111199999</v>
          </cell>
          <cell r="T703">
            <v>6153.0402112799984</v>
          </cell>
          <cell r="U703">
            <v>13239.041611279999</v>
          </cell>
          <cell r="V703">
            <v>13239.041611279999</v>
          </cell>
          <cell r="W703">
            <v>1</v>
          </cell>
          <cell r="AE703" t="str">
            <v>155209</v>
          </cell>
          <cell r="AF703" t="str">
            <v>&lt;&gt;0</v>
          </cell>
        </row>
        <row r="704">
          <cell r="B704" t="str">
            <v>SHOUT E.OLORES ANTIB. REPX500</v>
          </cell>
          <cell r="C704">
            <v>1000</v>
          </cell>
          <cell r="D704">
            <v>12</v>
          </cell>
          <cell r="E704" t="str">
            <v>120135</v>
          </cell>
          <cell r="F704">
            <v>1</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1</v>
          </cell>
          <cell r="AE704" t="str">
            <v>155211</v>
          </cell>
          <cell r="AF704" t="str">
            <v>&lt;&gt;0</v>
          </cell>
        </row>
        <row r="705">
          <cell r="B705" t="str">
            <v>SHOUT 1 L X12 REPUESTO</v>
          </cell>
          <cell r="C705">
            <v>1000</v>
          </cell>
          <cell r="D705">
            <v>12</v>
          </cell>
          <cell r="E705" t="str">
            <v>120120</v>
          </cell>
          <cell r="F705">
            <v>2</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1</v>
          </cell>
          <cell r="AE705" t="str">
            <v>155250</v>
          </cell>
          <cell r="AF705" t="str">
            <v>&lt;&gt;0</v>
          </cell>
        </row>
        <row r="706">
          <cell r="B706" t="str">
            <v>TOTAL SHOUT REPUESTO</v>
          </cell>
          <cell r="D706">
            <v>0</v>
          </cell>
          <cell r="G706">
            <v>1432</v>
          </cell>
          <cell r="H706">
            <v>904.31874000000005</v>
          </cell>
          <cell r="I706">
            <v>1239.9007799999999</v>
          </cell>
          <cell r="J706">
            <v>1790</v>
          </cell>
          <cell r="K706">
            <v>906.26625999999987</v>
          </cell>
          <cell r="L706">
            <v>813.5156199999999</v>
          </cell>
          <cell r="M706">
            <v>7086.001400000001</v>
          </cell>
          <cell r="N706">
            <v>1110.3298399999999</v>
          </cell>
          <cell r="O706">
            <v>969.20669823999981</v>
          </cell>
          <cell r="P706">
            <v>820.76501975999986</v>
          </cell>
          <cell r="Q706">
            <v>1142.2000310399999</v>
          </cell>
          <cell r="R706">
            <v>1055.2693111199999</v>
          </cell>
          <cell r="S706">
            <v>1055.2693111199999</v>
          </cell>
          <cell r="T706">
            <v>6153.0402112799984</v>
          </cell>
          <cell r="U706">
            <v>13239.041611279999</v>
          </cell>
          <cell r="V706">
            <v>13239.041611279999</v>
          </cell>
          <cell r="W706">
            <v>1</v>
          </cell>
          <cell r="AE706" t="str">
            <v>155251</v>
          </cell>
          <cell r="AF706" t="str">
            <v>&lt;&gt;0</v>
          </cell>
        </row>
        <row r="707">
          <cell r="D707">
            <v>0</v>
          </cell>
          <cell r="W707">
            <v>1</v>
          </cell>
          <cell r="AE707" t="str">
            <v>155252</v>
          </cell>
          <cell r="AF707" t="str">
            <v>&lt;&gt;0</v>
          </cell>
        </row>
        <row r="708">
          <cell r="B708" t="str">
            <v>TOTAL SHOUT ELIMINA OLORES</v>
          </cell>
          <cell r="D708">
            <v>0</v>
          </cell>
          <cell r="F708">
            <v>0</v>
          </cell>
          <cell r="G708">
            <v>1432</v>
          </cell>
          <cell r="H708">
            <v>904.31874000000005</v>
          </cell>
          <cell r="I708">
            <v>1239.9007799999999</v>
          </cell>
          <cell r="J708">
            <v>1790</v>
          </cell>
          <cell r="K708">
            <v>906.26625999999987</v>
          </cell>
          <cell r="L708">
            <v>813.5156199999999</v>
          </cell>
          <cell r="M708">
            <v>7086.001400000001</v>
          </cell>
          <cell r="N708">
            <v>1110.3298399999999</v>
          </cell>
          <cell r="O708">
            <v>969.20669823999981</v>
          </cell>
          <cell r="P708">
            <v>820.76501975999986</v>
          </cell>
          <cell r="Q708">
            <v>1142.2000310399999</v>
          </cell>
          <cell r="R708">
            <v>1055.2693111199999</v>
          </cell>
          <cell r="S708">
            <v>1055.2693111199999</v>
          </cell>
          <cell r="T708">
            <v>6153.0402112799984</v>
          </cell>
          <cell r="U708">
            <v>13239.041611279999</v>
          </cell>
          <cell r="V708">
            <v>13239.041611279999</v>
          </cell>
          <cell r="W708">
            <v>1</v>
          </cell>
          <cell r="AE708" t="str">
            <v>155253</v>
          </cell>
          <cell r="AF708" t="str">
            <v>&lt;&gt;0</v>
          </cell>
        </row>
        <row r="709">
          <cell r="D709">
            <v>0</v>
          </cell>
          <cell r="W709">
            <v>1</v>
          </cell>
          <cell r="AE709" t="str">
            <v>155254</v>
          </cell>
          <cell r="AF709" t="str">
            <v>&lt;&gt;0</v>
          </cell>
        </row>
        <row r="710">
          <cell r="B710" t="str">
            <v xml:space="preserve">  TOTAL KLARO</v>
          </cell>
          <cell r="D710">
            <v>0</v>
          </cell>
          <cell r="F710">
            <v>0</v>
          </cell>
          <cell r="G710">
            <v>17939.1135292</v>
          </cell>
          <cell r="H710">
            <v>17082.910526560001</v>
          </cell>
          <cell r="I710">
            <v>16012.46101504</v>
          </cell>
          <cell r="J710">
            <v>26378.897270240002</v>
          </cell>
          <cell r="K710">
            <v>23467.980328000001</v>
          </cell>
          <cell r="L710">
            <v>20345.09874352</v>
          </cell>
          <cell r="M710">
            <v>121226.46141255999</v>
          </cell>
          <cell r="N710">
            <v>26851.785839199998</v>
          </cell>
          <cell r="O710">
            <v>22483.258979539201</v>
          </cell>
          <cell r="P710">
            <v>24734.753323529119</v>
          </cell>
          <cell r="Q710">
            <v>22810.427900099843</v>
          </cell>
          <cell r="R710">
            <v>16672.866975625278</v>
          </cell>
          <cell r="S710">
            <v>13600.633124026723</v>
          </cell>
          <cell r="T710">
            <v>127153.72614202015</v>
          </cell>
          <cell r="U710">
            <v>248380.18755458016</v>
          </cell>
          <cell r="V710">
            <v>249106.44887126016</v>
          </cell>
          <cell r="W710">
            <v>1</v>
          </cell>
          <cell r="AE710" t="str">
            <v>155260</v>
          </cell>
          <cell r="AF710" t="str">
            <v>&lt;&gt;0</v>
          </cell>
        </row>
        <row r="711">
          <cell r="D711">
            <v>0</v>
          </cell>
          <cell r="F711">
            <v>0</v>
          </cell>
          <cell r="W711">
            <v>1</v>
          </cell>
          <cell r="AE711" t="str">
            <v>155261</v>
          </cell>
          <cell r="AF711" t="str">
            <v>&lt;&gt;0</v>
          </cell>
        </row>
        <row r="712">
          <cell r="B712" t="str">
            <v>PASS COMFORT FIRME 500</v>
          </cell>
          <cell r="C712">
            <v>500</v>
          </cell>
          <cell r="D712">
            <v>12</v>
          </cell>
          <cell r="E712" t="str">
            <v>120077</v>
          </cell>
          <cell r="F712">
            <v>1</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1</v>
          </cell>
          <cell r="AE712" t="str">
            <v>155262</v>
          </cell>
          <cell r="AF712" t="str">
            <v>&lt;&gt;0</v>
          </cell>
        </row>
        <row r="713">
          <cell r="B713" t="str">
            <v>PASS COMFORT SUAVE 440 X12</v>
          </cell>
          <cell r="C713">
            <v>400</v>
          </cell>
          <cell r="D713">
            <v>12</v>
          </cell>
          <cell r="E713" t="str">
            <v>120079</v>
          </cell>
          <cell r="F713">
            <v>0.88</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1</v>
          </cell>
          <cell r="AE713" t="str">
            <v>155263</v>
          </cell>
          <cell r="AF713" t="str">
            <v>&lt;&gt;0</v>
          </cell>
        </row>
        <row r="714">
          <cell r="B714" t="str">
            <v>PASS COMFORT FIRME 440 X12</v>
          </cell>
          <cell r="C714">
            <v>440</v>
          </cell>
          <cell r="D714">
            <v>12</v>
          </cell>
          <cell r="E714" t="str">
            <v>120080</v>
          </cell>
          <cell r="F714">
            <v>0.88</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1</v>
          </cell>
          <cell r="AE714" t="str">
            <v>155263</v>
          </cell>
          <cell r="AF714" t="str">
            <v>&lt;&gt;0</v>
          </cell>
        </row>
        <row r="715">
          <cell r="B715" t="str">
            <v>PASS COMFORT FIRME 400 X12</v>
          </cell>
          <cell r="C715">
            <v>400</v>
          </cell>
          <cell r="D715">
            <v>12</v>
          </cell>
          <cell r="E715" t="str">
            <v>120083</v>
          </cell>
          <cell r="F715">
            <v>0.88</v>
          </cell>
          <cell r="G715">
            <v>2148</v>
          </cell>
          <cell r="H715">
            <v>1790</v>
          </cell>
          <cell r="I715">
            <v>2506</v>
          </cell>
          <cell r="J715">
            <v>3580</v>
          </cell>
          <cell r="K715">
            <v>2864</v>
          </cell>
          <cell r="L715">
            <v>3580</v>
          </cell>
          <cell r="M715">
            <v>16468</v>
          </cell>
          <cell r="N715">
            <v>3580</v>
          </cell>
          <cell r="O715">
            <v>2864</v>
          </cell>
          <cell r="P715">
            <v>2864</v>
          </cell>
          <cell r="Q715">
            <v>4654</v>
          </cell>
          <cell r="R715">
            <v>3580</v>
          </cell>
          <cell r="S715">
            <v>2148</v>
          </cell>
          <cell r="T715">
            <v>19690</v>
          </cell>
          <cell r="U715">
            <v>36158</v>
          </cell>
          <cell r="V715">
            <v>31819.040000000001</v>
          </cell>
          <cell r="W715">
            <v>1</v>
          </cell>
          <cell r="AE715" t="str">
            <v>155264</v>
          </cell>
          <cell r="AF715" t="str">
            <v>&lt;&gt;0</v>
          </cell>
        </row>
        <row r="716">
          <cell r="B716" t="str">
            <v>PASS FIRME prom 3x2</v>
          </cell>
          <cell r="C716">
            <v>440</v>
          </cell>
          <cell r="D716">
            <v>4</v>
          </cell>
          <cell r="E716" t="str">
            <v>120082</v>
          </cell>
          <cell r="F716">
            <v>0.88</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1</v>
          </cell>
          <cell r="AE716" t="str">
            <v>155264</v>
          </cell>
          <cell r="AF716" t="str">
            <v>&lt;&gt;0</v>
          </cell>
        </row>
        <row r="717">
          <cell r="B717" t="str">
            <v>PASS FIRME 400 PROMO 3X2</v>
          </cell>
          <cell r="C717">
            <v>400</v>
          </cell>
          <cell r="D717">
            <v>4</v>
          </cell>
          <cell r="E717" t="str">
            <v>120089</v>
          </cell>
          <cell r="F717">
            <v>0.88</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1</v>
          </cell>
          <cell r="AE717" t="str">
            <v>155265</v>
          </cell>
          <cell r="AF717" t="str">
            <v>&lt;&gt;0</v>
          </cell>
        </row>
        <row r="718">
          <cell r="B718" t="str">
            <v xml:space="preserve">  TOTAL PASS AEROSOL</v>
          </cell>
          <cell r="D718">
            <v>0</v>
          </cell>
          <cell r="F718">
            <v>0</v>
          </cell>
          <cell r="G718">
            <v>2148</v>
          </cell>
          <cell r="H718">
            <v>1790</v>
          </cell>
          <cell r="I718">
            <v>2506</v>
          </cell>
          <cell r="J718">
            <v>3580</v>
          </cell>
          <cell r="K718">
            <v>2864</v>
          </cell>
          <cell r="L718">
            <v>3580</v>
          </cell>
          <cell r="M718">
            <v>16468</v>
          </cell>
          <cell r="N718">
            <v>3580</v>
          </cell>
          <cell r="O718">
            <v>2864</v>
          </cell>
          <cell r="P718">
            <v>2864</v>
          </cell>
          <cell r="Q718">
            <v>4654</v>
          </cell>
          <cell r="R718">
            <v>3580</v>
          </cell>
          <cell r="S718">
            <v>2148</v>
          </cell>
          <cell r="T718">
            <v>19690</v>
          </cell>
          <cell r="U718">
            <v>36158</v>
          </cell>
          <cell r="V718">
            <v>31819.040000000001</v>
          </cell>
          <cell r="W718">
            <v>1</v>
          </cell>
          <cell r="AE718" t="str">
            <v>155265</v>
          </cell>
          <cell r="AF718" t="str">
            <v>&lt;&gt;0</v>
          </cell>
        </row>
        <row r="719">
          <cell r="D719">
            <v>0</v>
          </cell>
          <cell r="F719">
            <v>0</v>
          </cell>
          <cell r="W719">
            <v>1</v>
          </cell>
          <cell r="AE719" t="str">
            <v>155267</v>
          </cell>
          <cell r="AF719" t="str">
            <v>&lt;&gt;0</v>
          </cell>
        </row>
        <row r="720">
          <cell r="B720" t="str">
            <v>PASS TRIGGER APARATO X 500 CC</v>
          </cell>
          <cell r="C720">
            <v>500</v>
          </cell>
          <cell r="D720">
            <v>12</v>
          </cell>
          <cell r="E720" t="str">
            <v>120085</v>
          </cell>
          <cell r="F720">
            <v>1</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1</v>
          </cell>
          <cell r="AE720" t="str">
            <v>155267</v>
          </cell>
          <cell r="AF720" t="str">
            <v>&lt;&gt;0</v>
          </cell>
        </row>
        <row r="721">
          <cell r="B721" t="str">
            <v>PASS TRIGGER REPUESTO X 500 CC</v>
          </cell>
          <cell r="C721">
            <v>500</v>
          </cell>
          <cell r="D721">
            <v>12</v>
          </cell>
          <cell r="E721" t="str">
            <v>120088</v>
          </cell>
          <cell r="F721">
            <v>1</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1</v>
          </cell>
          <cell r="AE721" t="str">
            <v>155268</v>
          </cell>
          <cell r="AF721" t="str">
            <v>&lt;&gt;0</v>
          </cell>
        </row>
        <row r="722">
          <cell r="B722" t="str">
            <v xml:space="preserve">  TOTAL PASS TRIGGER</v>
          </cell>
          <cell r="D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1</v>
          </cell>
          <cell r="AE722" t="str">
            <v>155269</v>
          </cell>
          <cell r="AF722" t="str">
            <v>&lt;&gt;0</v>
          </cell>
        </row>
        <row r="723">
          <cell r="D723">
            <v>0</v>
          </cell>
          <cell r="F723">
            <v>0</v>
          </cell>
          <cell r="W723">
            <v>1</v>
          </cell>
          <cell r="AE723" t="str">
            <v>155270</v>
          </cell>
          <cell r="AF723" t="str">
            <v>&lt;&gt;0</v>
          </cell>
        </row>
        <row r="724">
          <cell r="B724" t="str">
            <v xml:space="preserve">  TOTAL  PASS COMFORT</v>
          </cell>
          <cell r="D724">
            <v>0</v>
          </cell>
          <cell r="F724">
            <v>0</v>
          </cell>
          <cell r="G724">
            <v>2148</v>
          </cell>
          <cell r="H724">
            <v>1790</v>
          </cell>
          <cell r="I724">
            <v>2506</v>
          </cell>
          <cell r="J724">
            <v>3580</v>
          </cell>
          <cell r="K724">
            <v>2864</v>
          </cell>
          <cell r="L724">
            <v>3580</v>
          </cell>
          <cell r="M724">
            <v>16468</v>
          </cell>
          <cell r="N724">
            <v>3580</v>
          </cell>
          <cell r="O724">
            <v>2864</v>
          </cell>
          <cell r="P724">
            <v>2864</v>
          </cell>
          <cell r="Q724">
            <v>4654</v>
          </cell>
          <cell r="R724">
            <v>3580</v>
          </cell>
          <cell r="S724">
            <v>2148</v>
          </cell>
          <cell r="T724">
            <v>19690</v>
          </cell>
          <cell r="U724">
            <v>36158</v>
          </cell>
          <cell r="V724">
            <v>31819.040000000001</v>
          </cell>
          <cell r="W724">
            <v>1</v>
          </cell>
          <cell r="AE724" t="str">
            <v>155278</v>
          </cell>
          <cell r="AF724" t="str">
            <v>&lt;&gt;0</v>
          </cell>
        </row>
        <row r="725">
          <cell r="D725">
            <v>0</v>
          </cell>
          <cell r="F725">
            <v>0</v>
          </cell>
          <cell r="W725">
            <v>1</v>
          </cell>
          <cell r="AE725" t="str">
            <v>155279</v>
          </cell>
          <cell r="AF725" t="str">
            <v>&lt;&gt;0</v>
          </cell>
        </row>
        <row r="726">
          <cell r="B726" t="str">
            <v xml:space="preserve">  TOTAL FABRIC CARE</v>
          </cell>
          <cell r="D726">
            <v>0</v>
          </cell>
          <cell r="F726">
            <v>0</v>
          </cell>
          <cell r="G726">
            <v>20087.1135292</v>
          </cell>
          <cell r="H726">
            <v>18872.910526560001</v>
          </cell>
          <cell r="I726">
            <v>18518.46101504</v>
          </cell>
          <cell r="J726">
            <v>29958.897270240002</v>
          </cell>
          <cell r="K726">
            <v>26331.980328000001</v>
          </cell>
          <cell r="L726">
            <v>23925.09874352</v>
          </cell>
          <cell r="M726">
            <v>137694.46141255999</v>
          </cell>
          <cell r="N726">
            <v>30431.785839199998</v>
          </cell>
          <cell r="O726">
            <v>25347.258979539201</v>
          </cell>
          <cell r="P726">
            <v>27598.753323529119</v>
          </cell>
          <cell r="Q726">
            <v>27464.427900099843</v>
          </cell>
          <cell r="R726">
            <v>20252.866975625278</v>
          </cell>
          <cell r="S726">
            <v>15748.633124026723</v>
          </cell>
          <cell r="T726">
            <v>146843.72614202014</v>
          </cell>
          <cell r="U726">
            <v>284538.18755458016</v>
          </cell>
          <cell r="V726">
            <v>280925.48887126014</v>
          </cell>
          <cell r="W726">
            <v>1</v>
          </cell>
          <cell r="AE726" t="str">
            <v>155280</v>
          </cell>
          <cell r="AF726" t="str">
            <v>&lt;&gt;0</v>
          </cell>
        </row>
        <row r="727">
          <cell r="D727">
            <v>0</v>
          </cell>
          <cell r="F727">
            <v>0</v>
          </cell>
          <cell r="W727">
            <v>1</v>
          </cell>
          <cell r="AE727" t="str">
            <v>155280</v>
          </cell>
          <cell r="AF727" t="str">
            <v>&lt;&gt;0</v>
          </cell>
        </row>
        <row r="728">
          <cell r="B728" t="str">
            <v xml:space="preserve"> BATHROOM CARE</v>
          </cell>
          <cell r="D728">
            <v>0</v>
          </cell>
          <cell r="F728">
            <v>0</v>
          </cell>
          <cell r="W728">
            <v>1</v>
          </cell>
          <cell r="AE728" t="str">
            <v>155281</v>
          </cell>
          <cell r="AF728" t="str">
            <v>&lt;&gt;0</v>
          </cell>
        </row>
        <row r="729">
          <cell r="D729">
            <v>0</v>
          </cell>
          <cell r="F729">
            <v>0</v>
          </cell>
          <cell r="W729">
            <v>1</v>
          </cell>
          <cell r="AE729" t="str">
            <v>155282</v>
          </cell>
          <cell r="AF729" t="str">
            <v>&lt;&gt;0</v>
          </cell>
        </row>
        <row r="730">
          <cell r="B730" t="str">
            <v>MR MUSC. AZUL (L/INODORO)</v>
          </cell>
          <cell r="C730">
            <v>500</v>
          </cell>
          <cell r="D730">
            <v>12</v>
          </cell>
          <cell r="E730" t="str">
            <v>155262</v>
          </cell>
          <cell r="F730">
            <v>1</v>
          </cell>
          <cell r="G730">
            <v>673.07692307692309</v>
          </cell>
          <cell r="H730">
            <v>538.46153846153845</v>
          </cell>
          <cell r="I730">
            <v>538.46153846153845</v>
          </cell>
          <cell r="J730">
            <v>673.07692307692309</v>
          </cell>
          <cell r="K730">
            <v>538.46153846153845</v>
          </cell>
          <cell r="L730">
            <v>538.46153846153845</v>
          </cell>
          <cell r="M730">
            <v>3500</v>
          </cell>
          <cell r="N730">
            <v>673.07692307692309</v>
          </cell>
          <cell r="O730">
            <v>538.46153846153845</v>
          </cell>
          <cell r="P730">
            <v>538.46153846153845</v>
          </cell>
          <cell r="Q730">
            <v>673.07692307692309</v>
          </cell>
          <cell r="R730">
            <v>538.46153846153845</v>
          </cell>
          <cell r="S730">
            <v>538.46153846153845</v>
          </cell>
          <cell r="T730">
            <v>3500</v>
          </cell>
          <cell r="U730">
            <v>7000</v>
          </cell>
          <cell r="V730">
            <v>7000</v>
          </cell>
          <cell r="W730">
            <v>1</v>
          </cell>
          <cell r="AE730" t="str">
            <v>155283</v>
          </cell>
          <cell r="AF730" t="str">
            <v>&lt;&gt;0</v>
          </cell>
        </row>
        <row r="731">
          <cell r="B731" t="str">
            <v>MR MUSC. BLANCO (L/INODOROS)</v>
          </cell>
          <cell r="C731">
            <v>500</v>
          </cell>
          <cell r="D731">
            <v>12</v>
          </cell>
          <cell r="E731" t="str">
            <v>155263</v>
          </cell>
          <cell r="F731">
            <v>1</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1</v>
          </cell>
          <cell r="AE731" t="str">
            <v>155284</v>
          </cell>
          <cell r="AF731" t="str">
            <v>&lt;&gt;0</v>
          </cell>
        </row>
        <row r="732">
          <cell r="B732" t="str">
            <v>MR MUSC.AZUL+ MR.MUSC.CANASTA</v>
          </cell>
          <cell r="C732">
            <v>500</v>
          </cell>
          <cell r="D732">
            <v>12</v>
          </cell>
          <cell r="E732" t="str">
            <v>155211</v>
          </cell>
          <cell r="F732">
            <v>0.5</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1</v>
          </cell>
          <cell r="AE732" t="str">
            <v>155285</v>
          </cell>
          <cell r="AF732" t="str">
            <v>&lt;&gt;0</v>
          </cell>
        </row>
        <row r="733">
          <cell r="B733" t="str">
            <v xml:space="preserve">  TOTAL MR MUSCULO TBC</v>
          </cell>
          <cell r="D733">
            <v>0</v>
          </cell>
          <cell r="F733">
            <v>0</v>
          </cell>
          <cell r="G733">
            <v>673.07692307692309</v>
          </cell>
          <cell r="H733">
            <v>538.46153846153845</v>
          </cell>
          <cell r="I733">
            <v>538.46153846153845</v>
          </cell>
          <cell r="J733">
            <v>673.07692307692309</v>
          </cell>
          <cell r="K733">
            <v>538.46153846153845</v>
          </cell>
          <cell r="L733">
            <v>538.46153846153845</v>
          </cell>
          <cell r="M733">
            <v>3500</v>
          </cell>
          <cell r="N733">
            <v>673.07692307692309</v>
          </cell>
          <cell r="O733">
            <v>538.46153846153845</v>
          </cell>
          <cell r="P733">
            <v>538.46153846153845</v>
          </cell>
          <cell r="Q733">
            <v>673.07692307692309</v>
          </cell>
          <cell r="R733">
            <v>538.46153846153845</v>
          </cell>
          <cell r="S733">
            <v>538.46153846153845</v>
          </cell>
          <cell r="T733">
            <v>3500</v>
          </cell>
          <cell r="U733">
            <v>7000</v>
          </cell>
          <cell r="V733">
            <v>7000</v>
          </cell>
          <cell r="W733">
            <v>1</v>
          </cell>
          <cell r="AE733" t="str">
            <v>155285</v>
          </cell>
          <cell r="AF733" t="str">
            <v>&lt;&gt;0</v>
          </cell>
        </row>
        <row r="734">
          <cell r="D734">
            <v>0</v>
          </cell>
          <cell r="F734">
            <v>0</v>
          </cell>
          <cell r="W734">
            <v>1</v>
          </cell>
          <cell r="AE734" t="str">
            <v>155286</v>
          </cell>
          <cell r="AF734" t="str">
            <v>&lt;&gt;0</v>
          </cell>
        </row>
        <row r="735">
          <cell r="B735" t="str">
            <v>MR MUSC. ANTIH. GAT</v>
          </cell>
          <cell r="C735">
            <v>500</v>
          </cell>
          <cell r="D735">
            <v>12</v>
          </cell>
          <cell r="E735" t="str">
            <v>155260</v>
          </cell>
          <cell r="F735">
            <v>1</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1</v>
          </cell>
          <cell r="AE735" t="str">
            <v>155287</v>
          </cell>
          <cell r="AF735" t="str">
            <v>&lt;&gt;0</v>
          </cell>
        </row>
        <row r="736">
          <cell r="B736" t="str">
            <v>MR MUSC.ANTIH.GAT+BLOQUE LAVAN</v>
          </cell>
          <cell r="C736">
            <v>500</v>
          </cell>
          <cell r="D736">
            <v>12</v>
          </cell>
          <cell r="E736" t="str">
            <v>155278</v>
          </cell>
          <cell r="F736">
            <v>0.5</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1</v>
          </cell>
          <cell r="AE736" t="str">
            <v>155288</v>
          </cell>
          <cell r="AF736" t="str">
            <v>&lt;&gt;0</v>
          </cell>
        </row>
        <row r="737">
          <cell r="B737" t="str">
            <v>MR MUSC. ANTIH. REP 12X1/2</v>
          </cell>
          <cell r="C737">
            <v>500</v>
          </cell>
          <cell r="D737">
            <v>12</v>
          </cell>
          <cell r="E737" t="str">
            <v>155261</v>
          </cell>
          <cell r="F737">
            <v>1</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1</v>
          </cell>
          <cell r="AE737" t="str">
            <v>155289</v>
          </cell>
          <cell r="AF737" t="str">
            <v>&lt;&gt;0</v>
          </cell>
        </row>
        <row r="738">
          <cell r="B738" t="str">
            <v>MR MUSC.ANTIH.REP+BLOQUE LAVAN</v>
          </cell>
          <cell r="C738">
            <v>500</v>
          </cell>
          <cell r="D738">
            <v>12</v>
          </cell>
          <cell r="E738" t="str">
            <v>155279</v>
          </cell>
          <cell r="F738">
            <v>0.5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1</v>
          </cell>
          <cell r="AE738" t="str">
            <v>155290</v>
          </cell>
          <cell r="AF738" t="str">
            <v>&lt;&gt;0</v>
          </cell>
        </row>
        <row r="739">
          <cell r="B739" t="str">
            <v>MR MUSC. GAT. BA#O x500 cc</v>
          </cell>
          <cell r="C739">
            <v>500</v>
          </cell>
          <cell r="D739">
            <v>12</v>
          </cell>
          <cell r="E739" t="str">
            <v>155293</v>
          </cell>
          <cell r="F739">
            <v>1</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1</v>
          </cell>
          <cell r="AE739" t="str">
            <v>155291</v>
          </cell>
          <cell r="AF739" t="str">
            <v>&lt;&gt;0</v>
          </cell>
        </row>
        <row r="740">
          <cell r="B740" t="str">
            <v>MR MUSC. REP BA#O x 500cc</v>
          </cell>
          <cell r="C740">
            <v>500</v>
          </cell>
          <cell r="D740">
            <v>12</v>
          </cell>
          <cell r="E740" t="str">
            <v>155294</v>
          </cell>
          <cell r="F740">
            <v>1</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1</v>
          </cell>
          <cell r="AE740" t="str">
            <v>155293</v>
          </cell>
          <cell r="AF740" t="str">
            <v>&lt;&gt;0</v>
          </cell>
        </row>
        <row r="741">
          <cell r="B741" t="str">
            <v>MR MUSC.GAT.BA#O x500 cc 6/01</v>
          </cell>
          <cell r="C741">
            <v>500</v>
          </cell>
          <cell r="D741">
            <v>12</v>
          </cell>
          <cell r="E741" t="str">
            <v>155310</v>
          </cell>
          <cell r="F741">
            <v>1</v>
          </cell>
          <cell r="G741">
            <v>336.53846153846155</v>
          </cell>
          <cell r="H741">
            <v>269.23076923076923</v>
          </cell>
          <cell r="I741">
            <v>269.23076923076923</v>
          </cell>
          <cell r="J741">
            <v>336.53846153846155</v>
          </cell>
          <cell r="K741">
            <v>269.23076923076923</v>
          </cell>
          <cell r="L741">
            <v>269.23076923076923</v>
          </cell>
          <cell r="M741">
            <v>1750</v>
          </cell>
          <cell r="N741">
            <v>336.53846153846155</v>
          </cell>
          <cell r="O741">
            <v>269.23076923076923</v>
          </cell>
          <cell r="P741">
            <v>269.23076923076923</v>
          </cell>
          <cell r="Q741">
            <v>336.53846153846155</v>
          </cell>
          <cell r="R741">
            <v>269.23076923076923</v>
          </cell>
          <cell r="S741">
            <v>269.23076923076923</v>
          </cell>
          <cell r="T741">
            <v>1750</v>
          </cell>
          <cell r="U741">
            <v>3500</v>
          </cell>
          <cell r="V741">
            <v>3500</v>
          </cell>
          <cell r="W741">
            <v>1</v>
          </cell>
          <cell r="AE741" t="str">
            <v>155294</v>
          </cell>
          <cell r="AF741" t="str">
            <v>&lt;&gt;0</v>
          </cell>
        </row>
        <row r="742">
          <cell r="B742" t="str">
            <v>MR MUSC.REP BA#O x 500cc 6/01</v>
          </cell>
          <cell r="C742">
            <v>500</v>
          </cell>
          <cell r="D742">
            <v>12</v>
          </cell>
          <cell r="E742" t="str">
            <v>155311</v>
          </cell>
          <cell r="F742">
            <v>1</v>
          </cell>
          <cell r="G742">
            <v>903.84615384615392</v>
          </cell>
          <cell r="H742">
            <v>723.07692307692309</v>
          </cell>
          <cell r="I742">
            <v>723.07692307692309</v>
          </cell>
          <cell r="J742">
            <v>903.84615384615392</v>
          </cell>
          <cell r="K742">
            <v>723.07692307692309</v>
          </cell>
          <cell r="L742">
            <v>723.07692307692309</v>
          </cell>
          <cell r="M742">
            <v>4700</v>
          </cell>
          <cell r="N742">
            <v>903.84615384615392</v>
          </cell>
          <cell r="O742">
            <v>723.07692307692309</v>
          </cell>
          <cell r="P742">
            <v>723.07692307692309</v>
          </cell>
          <cell r="Q742">
            <v>903.84615384615392</v>
          </cell>
          <cell r="R742">
            <v>723.07692307692309</v>
          </cell>
          <cell r="S742">
            <v>723.07692307692309</v>
          </cell>
          <cell r="T742">
            <v>4700</v>
          </cell>
          <cell r="U742">
            <v>9400</v>
          </cell>
          <cell r="V742">
            <v>9400</v>
          </cell>
          <cell r="W742">
            <v>1</v>
          </cell>
          <cell r="AE742" t="str">
            <v>155296</v>
          </cell>
          <cell r="AF742" t="str">
            <v>&lt;&gt;0</v>
          </cell>
        </row>
        <row r="743">
          <cell r="B743" t="str">
            <v xml:space="preserve">  TOTAL MR MUSCULO ANTIHONGO</v>
          </cell>
          <cell r="D743">
            <v>0</v>
          </cell>
          <cell r="F743">
            <v>0</v>
          </cell>
          <cell r="G743">
            <v>1240.3846153846155</v>
          </cell>
          <cell r="H743">
            <v>992.30769230769238</v>
          </cell>
          <cell r="I743">
            <v>992.30769230769238</v>
          </cell>
          <cell r="J743">
            <v>1240.3846153846155</v>
          </cell>
          <cell r="K743">
            <v>992.30769230769238</v>
          </cell>
          <cell r="L743">
            <v>992.30769230769238</v>
          </cell>
          <cell r="M743">
            <v>6450</v>
          </cell>
          <cell r="N743">
            <v>1240.3846153846155</v>
          </cell>
          <cell r="O743">
            <v>992.30769230769238</v>
          </cell>
          <cell r="P743">
            <v>992.30769230769238</v>
          </cell>
          <cell r="Q743">
            <v>1240.3846153846155</v>
          </cell>
          <cell r="R743">
            <v>992.30769230769238</v>
          </cell>
          <cell r="S743">
            <v>992.30769230769238</v>
          </cell>
          <cell r="T743">
            <v>6450</v>
          </cell>
          <cell r="U743">
            <v>12900</v>
          </cell>
          <cell r="V743">
            <v>12900</v>
          </cell>
          <cell r="W743">
            <v>1</v>
          </cell>
          <cell r="AE743" t="str">
            <v>155297</v>
          </cell>
          <cell r="AF743" t="str">
            <v>&lt;&gt;0</v>
          </cell>
        </row>
        <row r="744">
          <cell r="D744">
            <v>0</v>
          </cell>
          <cell r="F744">
            <v>0</v>
          </cell>
          <cell r="W744">
            <v>1</v>
          </cell>
          <cell r="AE744" t="str">
            <v>155298</v>
          </cell>
          <cell r="AF744" t="str">
            <v>&lt;&gt;0</v>
          </cell>
        </row>
        <row r="745">
          <cell r="B745" t="str">
            <v>MR MUSC. CANASTA BLEACH</v>
          </cell>
          <cell r="C745">
            <v>0</v>
          </cell>
          <cell r="D745">
            <v>12</v>
          </cell>
          <cell r="E745" t="str">
            <v>155264</v>
          </cell>
          <cell r="F745">
            <v>0.53</v>
          </cell>
          <cell r="G745">
            <v>961.53846153846155</v>
          </cell>
          <cell r="H745">
            <v>769.23076923076928</v>
          </cell>
          <cell r="I745">
            <v>769.23076923076928</v>
          </cell>
          <cell r="J745">
            <v>961.53846153846155</v>
          </cell>
          <cell r="K745">
            <v>769.23076923076928</v>
          </cell>
          <cell r="L745">
            <v>769.23076923076928</v>
          </cell>
          <cell r="M745">
            <v>5000</v>
          </cell>
          <cell r="N745">
            <v>961.53846153846155</v>
          </cell>
          <cell r="O745">
            <v>769.23076923076928</v>
          </cell>
          <cell r="P745">
            <v>769.23076923076928</v>
          </cell>
          <cell r="Q745">
            <v>961.53846153846155</v>
          </cell>
          <cell r="R745">
            <v>769.23076923076928</v>
          </cell>
          <cell r="S745">
            <v>769.23076923076928</v>
          </cell>
          <cell r="T745">
            <v>5000</v>
          </cell>
          <cell r="U745">
            <v>10000</v>
          </cell>
          <cell r="V745">
            <v>5300</v>
          </cell>
          <cell r="W745">
            <v>1</v>
          </cell>
          <cell r="AE745" t="str">
            <v>155299</v>
          </cell>
          <cell r="AF745" t="str">
            <v>&lt;&gt;0</v>
          </cell>
        </row>
        <row r="746">
          <cell r="B746" t="str">
            <v>MR MUSC. CANASTA BLEACH REP</v>
          </cell>
          <cell r="C746">
            <v>0</v>
          </cell>
          <cell r="D746">
            <v>12</v>
          </cell>
          <cell r="E746" t="str">
            <v>155284</v>
          </cell>
          <cell r="F746">
            <v>0.75</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1</v>
          </cell>
          <cell r="AE746" t="str">
            <v>155301</v>
          </cell>
          <cell r="AF746" t="str">
            <v>&lt;&gt;0</v>
          </cell>
        </row>
        <row r="747">
          <cell r="B747" t="str">
            <v xml:space="preserve">  TOTAL MR MUSCULO CANASTA</v>
          </cell>
          <cell r="D747">
            <v>0</v>
          </cell>
          <cell r="F747">
            <v>0</v>
          </cell>
          <cell r="G747">
            <v>961.53846153846155</v>
          </cell>
          <cell r="H747">
            <v>769.23076923076928</v>
          </cell>
          <cell r="I747">
            <v>769.23076923076928</v>
          </cell>
          <cell r="J747">
            <v>961.53846153846155</v>
          </cell>
          <cell r="K747">
            <v>769.23076923076928</v>
          </cell>
          <cell r="L747">
            <v>769.23076923076928</v>
          </cell>
          <cell r="M747">
            <v>5000</v>
          </cell>
          <cell r="N747">
            <v>961.53846153846155</v>
          </cell>
          <cell r="O747">
            <v>769.23076923076928</v>
          </cell>
          <cell r="P747">
            <v>769.23076923076928</v>
          </cell>
          <cell r="Q747">
            <v>961.53846153846155</v>
          </cell>
          <cell r="R747">
            <v>769.23076923076928</v>
          </cell>
          <cell r="S747">
            <v>769.23076923076928</v>
          </cell>
          <cell r="T747">
            <v>5000</v>
          </cell>
          <cell r="U747">
            <v>10000</v>
          </cell>
          <cell r="V747">
            <v>5300</v>
          </cell>
          <cell r="W747">
            <v>1</v>
          </cell>
          <cell r="AE747" t="str">
            <v>155302</v>
          </cell>
          <cell r="AF747" t="str">
            <v>&lt;&gt;0</v>
          </cell>
        </row>
        <row r="748">
          <cell r="D748">
            <v>0</v>
          </cell>
          <cell r="F748">
            <v>0</v>
          </cell>
          <cell r="W748">
            <v>1</v>
          </cell>
          <cell r="AE748" t="str">
            <v>155303</v>
          </cell>
          <cell r="AF748" t="str">
            <v>&lt;&gt;0</v>
          </cell>
        </row>
        <row r="749">
          <cell r="B749" t="str">
            <v>MR MUSC. BLOQUE AZUL</v>
          </cell>
          <cell r="C749">
            <v>0</v>
          </cell>
          <cell r="D749">
            <v>24</v>
          </cell>
          <cell r="E749" t="str">
            <v>155267</v>
          </cell>
          <cell r="F749">
            <v>2</v>
          </cell>
          <cell r="G749">
            <v>865.38461538461547</v>
          </cell>
          <cell r="H749">
            <v>692.30769230769238</v>
          </cell>
          <cell r="I749">
            <v>692.30769230769238</v>
          </cell>
          <cell r="J749">
            <v>865.38461538461547</v>
          </cell>
          <cell r="K749">
            <v>692.30769230769238</v>
          </cell>
          <cell r="L749">
            <v>692.30769230769238</v>
          </cell>
          <cell r="M749">
            <v>4500</v>
          </cell>
          <cell r="N749">
            <v>865.38461538461547</v>
          </cell>
          <cell r="O749">
            <v>692.30769230769238</v>
          </cell>
          <cell r="P749">
            <v>692.30769230769238</v>
          </cell>
          <cell r="Q749">
            <v>865.38461538461547</v>
          </cell>
          <cell r="R749">
            <v>692.30769230769238</v>
          </cell>
          <cell r="S749">
            <v>692.30769230769238</v>
          </cell>
          <cell r="T749">
            <v>4500</v>
          </cell>
          <cell r="U749">
            <v>9000</v>
          </cell>
          <cell r="V749">
            <v>18000</v>
          </cell>
          <cell r="W749">
            <v>1</v>
          </cell>
          <cell r="AE749" t="str">
            <v>155304</v>
          </cell>
          <cell r="AF749" t="str">
            <v>&lt;&gt;0</v>
          </cell>
        </row>
        <row r="750">
          <cell r="B750" t="str">
            <v>MR MUSC. BQUE C/BLEACH 35GS</v>
          </cell>
          <cell r="C750">
            <v>0</v>
          </cell>
          <cell r="D750">
            <v>12</v>
          </cell>
          <cell r="E750" t="str">
            <v>155265</v>
          </cell>
          <cell r="F750">
            <v>1</v>
          </cell>
          <cell r="G750">
            <v>769.23076923076928</v>
          </cell>
          <cell r="H750">
            <v>615.38461538461547</v>
          </cell>
          <cell r="I750">
            <v>615.38461538461547</v>
          </cell>
          <cell r="J750">
            <v>769.23076923076928</v>
          </cell>
          <cell r="K750">
            <v>615.38461538461547</v>
          </cell>
          <cell r="L750">
            <v>615.38461538461547</v>
          </cell>
          <cell r="M750">
            <v>4000</v>
          </cell>
          <cell r="N750">
            <v>769.23076923076928</v>
          </cell>
          <cell r="O750">
            <v>615.38461538461547</v>
          </cell>
          <cell r="P750">
            <v>615.38461538461547</v>
          </cell>
          <cell r="Q750">
            <v>769.23076923076928</v>
          </cell>
          <cell r="R750">
            <v>615.38461538461547</v>
          </cell>
          <cell r="S750">
            <v>615.38461538461547</v>
          </cell>
          <cell r="T750">
            <v>4000</v>
          </cell>
          <cell r="U750">
            <v>8000</v>
          </cell>
          <cell r="V750">
            <v>8000</v>
          </cell>
          <cell r="W750">
            <v>1</v>
          </cell>
          <cell r="AE750" t="str">
            <v>155305</v>
          </cell>
          <cell r="AF750" t="str">
            <v>&lt;&gt;0</v>
          </cell>
        </row>
        <row r="751">
          <cell r="B751" t="str">
            <v xml:space="preserve">  TOTAL MR MUSCULO BLOQUE</v>
          </cell>
          <cell r="D751">
            <v>0</v>
          </cell>
          <cell r="F751">
            <v>0</v>
          </cell>
          <cell r="G751">
            <v>1634.6153846153848</v>
          </cell>
          <cell r="H751">
            <v>1307.6923076923078</v>
          </cell>
          <cell r="I751">
            <v>1307.6923076923078</v>
          </cell>
          <cell r="J751">
            <v>1634.6153846153848</v>
          </cell>
          <cell r="K751">
            <v>1307.6923076923078</v>
          </cell>
          <cell r="L751">
            <v>1307.6923076923078</v>
          </cell>
          <cell r="M751">
            <v>8500</v>
          </cell>
          <cell r="N751">
            <v>1634.6153846153848</v>
          </cell>
          <cell r="O751">
            <v>1307.6923076923078</v>
          </cell>
          <cell r="P751">
            <v>1307.6923076923078</v>
          </cell>
          <cell r="Q751">
            <v>1634.6153846153848</v>
          </cell>
          <cell r="R751">
            <v>1307.6923076923078</v>
          </cell>
          <cell r="S751">
            <v>1307.6923076923078</v>
          </cell>
          <cell r="T751">
            <v>8500</v>
          </cell>
          <cell r="U751">
            <v>17000</v>
          </cell>
          <cell r="V751">
            <v>26000</v>
          </cell>
          <cell r="W751">
            <v>1</v>
          </cell>
          <cell r="AE751" t="str">
            <v>155306</v>
          </cell>
          <cell r="AF751" t="str">
            <v>&lt;&gt;0</v>
          </cell>
        </row>
        <row r="752">
          <cell r="D752">
            <v>0</v>
          </cell>
          <cell r="F752">
            <v>0</v>
          </cell>
          <cell r="W752">
            <v>1</v>
          </cell>
          <cell r="AE752" t="str">
            <v>155307</v>
          </cell>
          <cell r="AF752" t="str">
            <v>&lt;&gt;0</v>
          </cell>
        </row>
        <row r="753">
          <cell r="B753" t="str">
            <v>MR MUSC. CAN.LIQ MARINA FULL</v>
          </cell>
          <cell r="D753">
            <v>12</v>
          </cell>
          <cell r="E753" t="str">
            <v>155280</v>
          </cell>
          <cell r="F753">
            <v>1</v>
          </cell>
          <cell r="G753">
            <v>480.76923076923077</v>
          </cell>
          <cell r="H753">
            <v>384.61538461538464</v>
          </cell>
          <cell r="I753">
            <v>384.61538461538464</v>
          </cell>
          <cell r="J753">
            <v>480.76923076923077</v>
          </cell>
          <cell r="K753">
            <v>384.61538461538464</v>
          </cell>
          <cell r="L753">
            <v>384.61538461538464</v>
          </cell>
          <cell r="M753">
            <v>2500</v>
          </cell>
          <cell r="N753">
            <v>480.76923076923077</v>
          </cell>
          <cell r="O753">
            <v>384.61538461538464</v>
          </cell>
          <cell r="P753">
            <v>384.61538461538464</v>
          </cell>
          <cell r="Q753">
            <v>480.76923076923077</v>
          </cell>
          <cell r="R753">
            <v>384.61538461538464</v>
          </cell>
          <cell r="S753">
            <v>384.61538461538464</v>
          </cell>
          <cell r="T753">
            <v>2500</v>
          </cell>
          <cell r="U753">
            <v>5000</v>
          </cell>
          <cell r="V753">
            <v>5000</v>
          </cell>
          <cell r="W753">
            <v>1</v>
          </cell>
          <cell r="AE753" t="str">
            <v>155308</v>
          </cell>
          <cell r="AF753" t="str">
            <v>&lt;&gt;0</v>
          </cell>
        </row>
        <row r="754">
          <cell r="B754" t="str">
            <v>MR MUSC.CAN.LIQ PINO FULL</v>
          </cell>
          <cell r="D754">
            <v>12</v>
          </cell>
          <cell r="E754" t="str">
            <v>155282</v>
          </cell>
          <cell r="F754">
            <v>1</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1</v>
          </cell>
          <cell r="AE754" t="str">
            <v>155310</v>
          </cell>
          <cell r="AF754" t="str">
            <v>&lt;&gt;0</v>
          </cell>
        </row>
        <row r="755">
          <cell r="B755" t="str">
            <v>CANASTA LIQUIDA LAVANDA FULL</v>
          </cell>
          <cell r="D755">
            <v>12</v>
          </cell>
          <cell r="E755" t="str">
            <v>155286</v>
          </cell>
          <cell r="F755">
            <v>1</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1</v>
          </cell>
          <cell r="AE755" t="str">
            <v>155311</v>
          </cell>
          <cell r="AF755" t="str">
            <v>&lt;&gt;0</v>
          </cell>
        </row>
        <row r="756">
          <cell r="B756" t="str">
            <v>PROM CAN LIQ MMREP MARINA/PINO</v>
          </cell>
          <cell r="D756">
            <v>12</v>
          </cell>
          <cell r="E756" t="str">
            <v>155315</v>
          </cell>
          <cell r="F756">
            <v>1.5</v>
          </cell>
          <cell r="G756">
            <v>480.76923076923077</v>
          </cell>
          <cell r="H756">
            <v>384.61538461538464</v>
          </cell>
          <cell r="I756">
            <v>384.61538461538464</v>
          </cell>
          <cell r="J756">
            <v>480.76923076923077</v>
          </cell>
          <cell r="K756">
            <v>384.61538461538464</v>
          </cell>
          <cell r="L756">
            <v>384.61538461538464</v>
          </cell>
          <cell r="M756">
            <v>2500</v>
          </cell>
          <cell r="N756">
            <v>480.76923076923077</v>
          </cell>
          <cell r="O756">
            <v>384.61538461538464</v>
          </cell>
          <cell r="P756">
            <v>384.61538461538464</v>
          </cell>
          <cell r="Q756">
            <v>480.76923076923077</v>
          </cell>
          <cell r="R756">
            <v>384.61538461538464</v>
          </cell>
          <cell r="S756">
            <v>384.61538461538464</v>
          </cell>
          <cell r="T756">
            <v>2500</v>
          </cell>
          <cell r="U756">
            <v>5000</v>
          </cell>
          <cell r="V756">
            <v>7500</v>
          </cell>
          <cell r="W756">
            <v>1</v>
          </cell>
          <cell r="AE756" t="str">
            <v>155312</v>
          </cell>
          <cell r="AF756" t="str">
            <v>&lt;&gt;0</v>
          </cell>
        </row>
        <row r="757">
          <cell r="B757" t="str">
            <v xml:space="preserve">  TOTAL MR M. CANASTA FRAG GAT</v>
          </cell>
          <cell r="D757">
            <v>0</v>
          </cell>
          <cell r="F757">
            <v>0</v>
          </cell>
          <cell r="G757">
            <v>961.53846153846155</v>
          </cell>
          <cell r="H757">
            <v>769.23076923076928</v>
          </cell>
          <cell r="I757">
            <v>769.23076923076928</v>
          </cell>
          <cell r="J757">
            <v>961.53846153846155</v>
          </cell>
          <cell r="K757">
            <v>769.23076923076928</v>
          </cell>
          <cell r="L757">
            <v>769.23076923076928</v>
          </cell>
          <cell r="M757">
            <v>5000</v>
          </cell>
          <cell r="N757">
            <v>961.53846153846155</v>
          </cell>
          <cell r="O757">
            <v>769.23076923076928</v>
          </cell>
          <cell r="P757">
            <v>769.23076923076928</v>
          </cell>
          <cell r="Q757">
            <v>961.53846153846155</v>
          </cell>
          <cell r="R757">
            <v>769.23076923076928</v>
          </cell>
          <cell r="S757">
            <v>769.23076923076928</v>
          </cell>
          <cell r="T757">
            <v>5000</v>
          </cell>
          <cell r="U757">
            <v>10000</v>
          </cell>
          <cell r="V757">
            <v>12500</v>
          </cell>
          <cell r="W757">
            <v>1</v>
          </cell>
          <cell r="AE757" t="str">
            <v>155313</v>
          </cell>
          <cell r="AF757" t="str">
            <v>&lt;&gt;0</v>
          </cell>
        </row>
        <row r="758">
          <cell r="D758">
            <v>0</v>
          </cell>
          <cell r="F758">
            <v>0</v>
          </cell>
          <cell r="W758">
            <v>1</v>
          </cell>
          <cell r="AE758" t="str">
            <v>155315</v>
          </cell>
          <cell r="AF758" t="str">
            <v>&lt;&gt;0</v>
          </cell>
        </row>
        <row r="759">
          <cell r="B759" t="str">
            <v>MR MUSC.CAN.LIQ REP MARINA</v>
          </cell>
          <cell r="D759">
            <v>12</v>
          </cell>
          <cell r="E759" t="str">
            <v>155281</v>
          </cell>
          <cell r="F759">
            <v>1</v>
          </cell>
          <cell r="G759">
            <v>1225.9615384615386</v>
          </cell>
          <cell r="H759">
            <v>980.76923076923083</v>
          </cell>
          <cell r="I759">
            <v>980.76923076923083</v>
          </cell>
          <cell r="J759">
            <v>1225.9615384615386</v>
          </cell>
          <cell r="K759">
            <v>980.76923076923083</v>
          </cell>
          <cell r="L759">
            <v>980.76923076923083</v>
          </cell>
          <cell r="M759">
            <v>6375</v>
          </cell>
          <cell r="N759">
            <v>1225.9615384615386</v>
          </cell>
          <cell r="O759">
            <v>980.76923076923083</v>
          </cell>
          <cell r="P759">
            <v>980.76923076923083</v>
          </cell>
          <cell r="Q759">
            <v>1225.9615384615386</v>
          </cell>
          <cell r="R759">
            <v>980.76923076923083</v>
          </cell>
          <cell r="S759">
            <v>980.76923076923083</v>
          </cell>
          <cell r="T759">
            <v>6375</v>
          </cell>
          <cell r="U759">
            <v>12750</v>
          </cell>
          <cell r="V759">
            <v>12750</v>
          </cell>
          <cell r="W759">
            <v>1</v>
          </cell>
          <cell r="AE759" t="str">
            <v>155320</v>
          </cell>
          <cell r="AF759" t="str">
            <v>&lt;&gt;0</v>
          </cell>
        </row>
        <row r="760">
          <cell r="B760" t="str">
            <v>MR MUSC. CAN.LIQ PINO REP.</v>
          </cell>
          <cell r="D760">
            <v>12</v>
          </cell>
          <cell r="E760" t="str">
            <v>155283</v>
          </cell>
          <cell r="F760">
            <v>1</v>
          </cell>
          <cell r="G760">
            <v>1658.6538461538462</v>
          </cell>
          <cell r="H760">
            <v>1326.9230769230769</v>
          </cell>
          <cell r="I760">
            <v>1326.9230769230769</v>
          </cell>
          <cell r="J760">
            <v>1658.6538461538462</v>
          </cell>
          <cell r="K760">
            <v>1326.9230769230769</v>
          </cell>
          <cell r="L760">
            <v>1326.9230769230769</v>
          </cell>
          <cell r="M760">
            <v>8625</v>
          </cell>
          <cell r="N760">
            <v>1658.6538461538462</v>
          </cell>
          <cell r="O760">
            <v>1326.9230769230769</v>
          </cell>
          <cell r="P760">
            <v>1326.9230769230769</v>
          </cell>
          <cell r="Q760">
            <v>1658.6538461538462</v>
          </cell>
          <cell r="R760">
            <v>1326.9230769230769</v>
          </cell>
          <cell r="S760">
            <v>1326.9230769230769</v>
          </cell>
          <cell r="T760">
            <v>8625</v>
          </cell>
          <cell r="U760">
            <v>17250</v>
          </cell>
          <cell r="V760">
            <v>17250</v>
          </cell>
          <cell r="W760">
            <v>1</v>
          </cell>
          <cell r="AE760" t="str">
            <v>155400</v>
          </cell>
          <cell r="AF760" t="str">
            <v>&lt;&gt;0</v>
          </cell>
        </row>
        <row r="761">
          <cell r="B761" t="str">
            <v>CANASTA LIQUIDA LAVANDA REP.</v>
          </cell>
          <cell r="D761">
            <v>12</v>
          </cell>
          <cell r="E761" t="str">
            <v>155285</v>
          </cell>
          <cell r="F761">
            <v>1</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1</v>
          </cell>
          <cell r="AE761" t="str">
            <v>155401</v>
          </cell>
          <cell r="AF761" t="str">
            <v>&lt;&gt;0</v>
          </cell>
        </row>
        <row r="762">
          <cell r="B762" t="str">
            <v xml:space="preserve">  TOTAL MR M. CANASTA FRAG REP</v>
          </cell>
          <cell r="D762">
            <v>0</v>
          </cell>
          <cell r="F762">
            <v>0</v>
          </cell>
          <cell r="G762">
            <v>2884.6153846153848</v>
          </cell>
          <cell r="H762">
            <v>2307.6923076923076</v>
          </cell>
          <cell r="I762">
            <v>2307.6923076923076</v>
          </cell>
          <cell r="J762">
            <v>2884.6153846153848</v>
          </cell>
          <cell r="K762">
            <v>2307.6923076923076</v>
          </cell>
          <cell r="L762">
            <v>2307.6923076923076</v>
          </cell>
          <cell r="M762">
            <v>15000</v>
          </cell>
          <cell r="N762">
            <v>2884.6153846153848</v>
          </cell>
          <cell r="O762">
            <v>2307.6923076923076</v>
          </cell>
          <cell r="P762">
            <v>2307.6923076923076</v>
          </cell>
          <cell r="Q762">
            <v>2884.6153846153848</v>
          </cell>
          <cell r="R762">
            <v>2307.6923076923076</v>
          </cell>
          <cell r="S762">
            <v>2307.6923076923076</v>
          </cell>
          <cell r="T762">
            <v>15000</v>
          </cell>
          <cell r="U762">
            <v>30000</v>
          </cell>
          <cell r="V762">
            <v>30000</v>
          </cell>
          <cell r="W762">
            <v>1</v>
          </cell>
          <cell r="AE762" t="str">
            <v>155450</v>
          </cell>
          <cell r="AF762" t="str">
            <v>&lt;&gt;0</v>
          </cell>
        </row>
        <row r="763">
          <cell r="D763">
            <v>0</v>
          </cell>
          <cell r="F763">
            <v>0</v>
          </cell>
          <cell r="W763">
            <v>1</v>
          </cell>
          <cell r="AE763" t="str">
            <v>155451</v>
          </cell>
          <cell r="AF763" t="str">
            <v>&lt;&gt;0</v>
          </cell>
        </row>
        <row r="764">
          <cell r="B764" t="str">
            <v xml:space="preserve"> TOTAL MR M. CANASTA FRAG</v>
          </cell>
          <cell r="D764">
            <v>0</v>
          </cell>
          <cell r="F764">
            <v>0</v>
          </cell>
          <cell r="G764">
            <v>3846.1538461538462</v>
          </cell>
          <cell r="H764">
            <v>3076.9230769230771</v>
          </cell>
          <cell r="I764">
            <v>3076.9230769230771</v>
          </cell>
          <cell r="J764">
            <v>3846.1538461538462</v>
          </cell>
          <cell r="K764">
            <v>3076.9230769230771</v>
          </cell>
          <cell r="L764">
            <v>3076.9230769230771</v>
          </cell>
          <cell r="M764">
            <v>20000</v>
          </cell>
          <cell r="N764">
            <v>3846.1538461538462</v>
          </cell>
          <cell r="O764">
            <v>3076.9230769230771</v>
          </cell>
          <cell r="P764">
            <v>3076.9230769230771</v>
          </cell>
          <cell r="Q764">
            <v>3846.1538461538462</v>
          </cell>
          <cell r="R764">
            <v>3076.9230769230771</v>
          </cell>
          <cell r="S764">
            <v>3076.9230769230771</v>
          </cell>
          <cell r="T764">
            <v>20000</v>
          </cell>
          <cell r="U764">
            <v>40000</v>
          </cell>
          <cell r="V764">
            <v>42500</v>
          </cell>
          <cell r="W764">
            <v>1</v>
          </cell>
          <cell r="AE764" t="str">
            <v>155490</v>
          </cell>
          <cell r="AF764" t="str">
            <v>&lt;&gt;0</v>
          </cell>
        </row>
        <row r="765">
          <cell r="D765">
            <v>0</v>
          </cell>
          <cell r="F765">
            <v>0</v>
          </cell>
          <cell r="W765">
            <v>1</v>
          </cell>
          <cell r="AE765" t="str">
            <v>155491</v>
          </cell>
          <cell r="AF765" t="str">
            <v>&lt;&gt;0</v>
          </cell>
        </row>
        <row r="766">
          <cell r="B766" t="str">
            <v>CAN.LIQ. GLADE LAVANDA FULL</v>
          </cell>
          <cell r="D766">
            <v>12</v>
          </cell>
          <cell r="E766" t="str">
            <v>155287</v>
          </cell>
          <cell r="F766">
            <v>1</v>
          </cell>
          <cell r="G766">
            <v>384.61538461538464</v>
          </cell>
          <cell r="H766">
            <v>307.69230769230774</v>
          </cell>
          <cell r="I766">
            <v>307.69230769230774</v>
          </cell>
          <cell r="J766">
            <v>384.61538461538464</v>
          </cell>
          <cell r="K766">
            <v>307.69230769230774</v>
          </cell>
          <cell r="L766">
            <v>307.69230769230774</v>
          </cell>
          <cell r="M766">
            <v>2000</v>
          </cell>
          <cell r="N766">
            <v>384.61538461538464</v>
          </cell>
          <cell r="O766">
            <v>307.69230769230774</v>
          </cell>
          <cell r="P766">
            <v>307.69230769230774</v>
          </cell>
          <cell r="Q766">
            <v>384.61538461538464</v>
          </cell>
          <cell r="R766">
            <v>307.69230769230774</v>
          </cell>
          <cell r="S766">
            <v>307.69230769230774</v>
          </cell>
          <cell r="T766">
            <v>2000</v>
          </cell>
          <cell r="U766">
            <v>4000</v>
          </cell>
          <cell r="V766">
            <v>4000</v>
          </cell>
          <cell r="W766">
            <v>1</v>
          </cell>
          <cell r="AE766" t="str">
            <v>280000</v>
          </cell>
          <cell r="AF766" t="str">
            <v>&lt;&gt;0</v>
          </cell>
        </row>
        <row r="767">
          <cell r="B767" t="str">
            <v>CAN.LIQ. GLADE CITRICA FULL</v>
          </cell>
          <cell r="D767">
            <v>12</v>
          </cell>
          <cell r="E767" t="str">
            <v>155290</v>
          </cell>
          <cell r="F767">
            <v>1</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1</v>
          </cell>
          <cell r="AE767" t="str">
            <v>280001</v>
          </cell>
          <cell r="AF767" t="str">
            <v>&lt;&gt;0</v>
          </cell>
        </row>
        <row r="768">
          <cell r="B768" t="str">
            <v>PROM CANA.GLA.FULL+REP LAV/CIT</v>
          </cell>
          <cell r="D768">
            <v>12</v>
          </cell>
          <cell r="E768" t="str">
            <v>155313</v>
          </cell>
          <cell r="F768">
            <v>1</v>
          </cell>
          <cell r="G768">
            <v>480.76923076923077</v>
          </cell>
          <cell r="H768">
            <v>384.61538461538464</v>
          </cell>
          <cell r="I768">
            <v>384.61538461538464</v>
          </cell>
          <cell r="J768">
            <v>480.76923076923077</v>
          </cell>
          <cell r="K768">
            <v>384.61538461538464</v>
          </cell>
          <cell r="L768">
            <v>384.61538461538464</v>
          </cell>
          <cell r="M768">
            <v>2500</v>
          </cell>
          <cell r="N768">
            <v>480.76923076923077</v>
          </cell>
          <cell r="O768">
            <v>384.61538461538464</v>
          </cell>
          <cell r="P768">
            <v>384.61538461538464</v>
          </cell>
          <cell r="Q768">
            <v>480.76923076923077</v>
          </cell>
          <cell r="R768">
            <v>384.61538461538464</v>
          </cell>
          <cell r="S768">
            <v>384.61538461538464</v>
          </cell>
          <cell r="T768">
            <v>2500</v>
          </cell>
          <cell r="U768">
            <v>5000</v>
          </cell>
          <cell r="V768">
            <v>5000</v>
          </cell>
          <cell r="W768">
            <v>1</v>
          </cell>
          <cell r="AE768" t="str">
            <v>280003</v>
          </cell>
          <cell r="AF768" t="str">
            <v>&lt;&gt;0</v>
          </cell>
        </row>
        <row r="769">
          <cell r="B769" t="str">
            <v>CAN.LIQ. GLADE LAV FULL(bulk)</v>
          </cell>
          <cell r="D769">
            <v>12</v>
          </cell>
          <cell r="E769" t="str">
            <v>155301</v>
          </cell>
          <cell r="F769">
            <v>1</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1</v>
          </cell>
          <cell r="AE769" t="str">
            <v>280004</v>
          </cell>
          <cell r="AF769" t="str">
            <v>&lt;&gt;0</v>
          </cell>
        </row>
        <row r="770">
          <cell r="B770" t="str">
            <v>CAN.LIQ.GLADE CITR.FULL(bulk)</v>
          </cell>
          <cell r="D770">
            <v>12</v>
          </cell>
          <cell r="E770" t="str">
            <v>155302</v>
          </cell>
          <cell r="F770">
            <v>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1</v>
          </cell>
          <cell r="AE770" t="str">
            <v>280005</v>
          </cell>
          <cell r="AF770" t="str">
            <v>&lt;&gt;0</v>
          </cell>
        </row>
        <row r="771">
          <cell r="B771" t="str">
            <v>CAN.LIQ.GLADE LAV FULL PROMOC.</v>
          </cell>
          <cell r="D771">
            <v>12</v>
          </cell>
          <cell r="E771" t="str">
            <v>155305</v>
          </cell>
          <cell r="F771">
            <v>1</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1</v>
          </cell>
          <cell r="AE771" t="str">
            <v>280005</v>
          </cell>
          <cell r="AF771" t="str">
            <v>&lt;&gt;0</v>
          </cell>
        </row>
        <row r="772">
          <cell r="B772" t="str">
            <v>CAN.LIQ.GLADE CITR.FULL PROMO.</v>
          </cell>
          <cell r="D772">
            <v>12</v>
          </cell>
          <cell r="E772" t="str">
            <v>155306</v>
          </cell>
          <cell r="F772">
            <v>1</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1</v>
          </cell>
          <cell r="AE772" t="str">
            <v>280006</v>
          </cell>
          <cell r="AF772" t="str">
            <v>&lt;&gt;0</v>
          </cell>
        </row>
        <row r="773">
          <cell r="B773" t="str">
            <v xml:space="preserve">  TOTAL GLADE FRAG GAT</v>
          </cell>
          <cell r="D773">
            <v>0</v>
          </cell>
          <cell r="F773">
            <v>0</v>
          </cell>
          <cell r="G773">
            <v>865.38461538461547</v>
          </cell>
          <cell r="H773">
            <v>692.30769230769238</v>
          </cell>
          <cell r="I773">
            <v>692.30769230769238</v>
          </cell>
          <cell r="J773">
            <v>865.38461538461547</v>
          </cell>
          <cell r="K773">
            <v>692.30769230769238</v>
          </cell>
          <cell r="L773">
            <v>692.30769230769238</v>
          </cell>
          <cell r="M773">
            <v>4500</v>
          </cell>
          <cell r="N773">
            <v>865.38461538461547</v>
          </cell>
          <cell r="O773">
            <v>692.30769230769238</v>
          </cell>
          <cell r="P773">
            <v>692.30769230769238</v>
          </cell>
          <cell r="Q773">
            <v>865.38461538461547</v>
          </cell>
          <cell r="R773">
            <v>692.30769230769238</v>
          </cell>
          <cell r="S773">
            <v>692.30769230769238</v>
          </cell>
          <cell r="T773">
            <v>4500</v>
          </cell>
          <cell r="U773">
            <v>9000</v>
          </cell>
          <cell r="V773">
            <v>9000</v>
          </cell>
          <cell r="W773">
            <v>1</v>
          </cell>
          <cell r="AE773" t="str">
            <v>280006</v>
          </cell>
          <cell r="AF773" t="str">
            <v>&lt;&gt;0</v>
          </cell>
        </row>
        <row r="774">
          <cell r="D774">
            <v>0</v>
          </cell>
          <cell r="F774">
            <v>0</v>
          </cell>
          <cell r="W774">
            <v>1</v>
          </cell>
          <cell r="AE774" t="str">
            <v>280017</v>
          </cell>
          <cell r="AF774" t="str">
            <v>&lt;&gt;0</v>
          </cell>
        </row>
        <row r="775">
          <cell r="B775" t="str">
            <v>CAN.LIQ. GLADE LAVANDA REP.</v>
          </cell>
          <cell r="D775">
            <v>12</v>
          </cell>
          <cell r="E775" t="str">
            <v>155289</v>
          </cell>
          <cell r="F775">
            <v>1</v>
          </cell>
          <cell r="G775">
            <v>793.26923076923083</v>
          </cell>
          <cell r="H775">
            <v>634.61538461538464</v>
          </cell>
          <cell r="I775">
            <v>634.61538461538464</v>
          </cell>
          <cell r="J775">
            <v>793.26923076923083</v>
          </cell>
          <cell r="K775">
            <v>634.61538461538464</v>
          </cell>
          <cell r="L775">
            <v>634.61538461538464</v>
          </cell>
          <cell r="M775">
            <v>4125</v>
          </cell>
          <cell r="N775">
            <v>793.26923076923083</v>
          </cell>
          <cell r="O775">
            <v>634.61538461538464</v>
          </cell>
          <cell r="P775">
            <v>634.61538461538464</v>
          </cell>
          <cell r="Q775">
            <v>793.26923076923083</v>
          </cell>
          <cell r="R775">
            <v>634.61538461538464</v>
          </cell>
          <cell r="S775">
            <v>634.61538461538464</v>
          </cell>
          <cell r="T775">
            <v>4125</v>
          </cell>
          <cell r="U775">
            <v>8250</v>
          </cell>
          <cell r="V775">
            <v>8250</v>
          </cell>
          <cell r="W775">
            <v>1</v>
          </cell>
          <cell r="AE775" t="str">
            <v>280017</v>
          </cell>
          <cell r="AF775" t="str">
            <v>&lt;&gt;0</v>
          </cell>
        </row>
        <row r="776">
          <cell r="B776" t="str">
            <v>CAN.LIQ. GLADE CITRICA REP.</v>
          </cell>
          <cell r="D776">
            <v>12</v>
          </cell>
          <cell r="E776" t="str">
            <v>155291</v>
          </cell>
          <cell r="F776">
            <v>1</v>
          </cell>
          <cell r="G776">
            <v>769.23076923076928</v>
          </cell>
          <cell r="H776">
            <v>615.38461538461547</v>
          </cell>
          <cell r="I776">
            <v>615.38461538461547</v>
          </cell>
          <cell r="J776">
            <v>769.23076923076928</v>
          </cell>
          <cell r="K776">
            <v>615.38461538461547</v>
          </cell>
          <cell r="L776">
            <v>615.38461538461547</v>
          </cell>
          <cell r="M776">
            <v>4000</v>
          </cell>
          <cell r="N776">
            <v>769.23076923076928</v>
          </cell>
          <cell r="O776">
            <v>615.38461538461547</v>
          </cell>
          <cell r="P776">
            <v>615.38461538461547</v>
          </cell>
          <cell r="Q776">
            <v>769.23076923076928</v>
          </cell>
          <cell r="R776">
            <v>615.38461538461547</v>
          </cell>
          <cell r="S776">
            <v>615.38461538461547</v>
          </cell>
          <cell r="T776">
            <v>4000</v>
          </cell>
          <cell r="U776">
            <v>8000</v>
          </cell>
          <cell r="V776">
            <v>8000</v>
          </cell>
          <cell r="W776">
            <v>1</v>
          </cell>
          <cell r="AE776" t="str">
            <v>280055</v>
          </cell>
          <cell r="AF776" t="str">
            <v>&lt;&gt;0</v>
          </cell>
        </row>
        <row r="777">
          <cell r="B777" t="str">
            <v>CAN.LIQ.GLADE LAV.REP.(bulk)</v>
          </cell>
          <cell r="D777">
            <v>12</v>
          </cell>
          <cell r="E777" t="str">
            <v>155303</v>
          </cell>
          <cell r="F777">
            <v>1</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1</v>
          </cell>
          <cell r="AE777" t="str">
            <v>280056</v>
          </cell>
          <cell r="AF777" t="str">
            <v>&lt;&gt;0</v>
          </cell>
        </row>
        <row r="778">
          <cell r="B778" t="str">
            <v>CAN.LIQ.GLADE CIT.REP. (bulk)</v>
          </cell>
          <cell r="D778">
            <v>12</v>
          </cell>
          <cell r="E778" t="str">
            <v>155304</v>
          </cell>
          <cell r="F778">
            <v>1</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1</v>
          </cell>
          <cell r="AE778" t="str">
            <v>280060</v>
          </cell>
          <cell r="AF778" t="str">
            <v>&lt;&gt;0</v>
          </cell>
        </row>
        <row r="779">
          <cell r="B779" t="str">
            <v xml:space="preserve">  TOTAL GLADE CANASTA FRAG REP</v>
          </cell>
          <cell r="D779">
            <v>0</v>
          </cell>
          <cell r="F779">
            <v>0</v>
          </cell>
          <cell r="G779">
            <v>1562.5</v>
          </cell>
          <cell r="H779">
            <v>1250</v>
          </cell>
          <cell r="I779">
            <v>1250</v>
          </cell>
          <cell r="J779">
            <v>1562.5</v>
          </cell>
          <cell r="K779">
            <v>1250</v>
          </cell>
          <cell r="L779">
            <v>1250</v>
          </cell>
          <cell r="M779">
            <v>8125</v>
          </cell>
          <cell r="N779">
            <v>1562.5</v>
          </cell>
          <cell r="O779">
            <v>1250</v>
          </cell>
          <cell r="P779">
            <v>1250</v>
          </cell>
          <cell r="Q779">
            <v>1562.5</v>
          </cell>
          <cell r="R779">
            <v>1250</v>
          </cell>
          <cell r="S779">
            <v>1250</v>
          </cell>
          <cell r="T779">
            <v>8125</v>
          </cell>
          <cell r="U779">
            <v>16250</v>
          </cell>
          <cell r="V779">
            <v>16250</v>
          </cell>
          <cell r="W779">
            <v>1</v>
          </cell>
          <cell r="AE779" t="str">
            <v>280061</v>
          </cell>
          <cell r="AF779" t="str">
            <v>&lt;&gt;0</v>
          </cell>
        </row>
        <row r="780">
          <cell r="D780">
            <v>0</v>
          </cell>
          <cell r="F780">
            <v>0</v>
          </cell>
          <cell r="W780">
            <v>1</v>
          </cell>
          <cell r="AE780" t="str">
            <v>280065</v>
          </cell>
          <cell r="AF780" t="str">
            <v>&lt;&gt;0</v>
          </cell>
        </row>
        <row r="781">
          <cell r="B781" t="str">
            <v xml:space="preserve"> TOTAL GLADE CANASTA FRAG</v>
          </cell>
          <cell r="D781">
            <v>0</v>
          </cell>
          <cell r="F781">
            <v>0</v>
          </cell>
          <cell r="G781">
            <v>2427.8846153846152</v>
          </cell>
          <cell r="H781">
            <v>1942.3076923076924</v>
          </cell>
          <cell r="I781">
            <v>1942.3076923076924</v>
          </cell>
          <cell r="J781">
            <v>2427.8846153846152</v>
          </cell>
          <cell r="K781">
            <v>1942.3076923076924</v>
          </cell>
          <cell r="L781">
            <v>1942.3076923076924</v>
          </cell>
          <cell r="M781">
            <v>12625</v>
          </cell>
          <cell r="N781">
            <v>2427.8846153846152</v>
          </cell>
          <cell r="O781">
            <v>1942.3076923076924</v>
          </cell>
          <cell r="P781">
            <v>1942.3076923076924</v>
          </cell>
          <cell r="Q781">
            <v>2427.8846153846152</v>
          </cell>
          <cell r="R781">
            <v>1942.3076923076924</v>
          </cell>
          <cell r="S781">
            <v>1942.3076923076924</v>
          </cell>
          <cell r="T781">
            <v>12625</v>
          </cell>
          <cell r="U781">
            <v>25250</v>
          </cell>
          <cell r="V781">
            <v>25250</v>
          </cell>
          <cell r="W781">
            <v>1</v>
          </cell>
          <cell r="AE781" t="str">
            <v>280066</v>
          </cell>
          <cell r="AF781" t="str">
            <v>&lt;&gt;0</v>
          </cell>
        </row>
        <row r="782">
          <cell r="D782">
            <v>0</v>
          </cell>
          <cell r="W782">
            <v>1</v>
          </cell>
          <cell r="AE782" t="str">
            <v>280066</v>
          </cell>
          <cell r="AF782" t="str">
            <v>&lt;&gt;0</v>
          </cell>
        </row>
        <row r="783">
          <cell r="B783" t="str">
            <v>CAN.LIQ. LYSOFORM FULL</v>
          </cell>
          <cell r="D783">
            <v>12</v>
          </cell>
          <cell r="E783" t="str">
            <v>155307</v>
          </cell>
          <cell r="F783">
            <v>1</v>
          </cell>
          <cell r="G783">
            <v>1750</v>
          </cell>
          <cell r="H783">
            <v>1350</v>
          </cell>
          <cell r="I783">
            <v>1350</v>
          </cell>
          <cell r="J783">
            <v>1750</v>
          </cell>
          <cell r="K783">
            <v>1350</v>
          </cell>
          <cell r="L783">
            <v>1350</v>
          </cell>
          <cell r="M783">
            <v>8900</v>
          </cell>
          <cell r="N783">
            <v>1750</v>
          </cell>
          <cell r="O783">
            <v>1350</v>
          </cell>
          <cell r="P783">
            <v>0</v>
          </cell>
          <cell r="Q783">
            <v>0</v>
          </cell>
          <cell r="R783">
            <v>0</v>
          </cell>
          <cell r="S783">
            <v>0</v>
          </cell>
          <cell r="T783">
            <v>3100</v>
          </cell>
          <cell r="U783">
            <v>12000</v>
          </cell>
          <cell r="V783">
            <v>12000</v>
          </cell>
          <cell r="W783">
            <v>1</v>
          </cell>
          <cell r="AE783" t="str">
            <v>280100</v>
          </cell>
          <cell r="AF783" t="str">
            <v>&lt;&gt;0</v>
          </cell>
        </row>
        <row r="784">
          <cell r="B784" t="str">
            <v>CAN.LIQ. LYSOFORM REP</v>
          </cell>
          <cell r="D784">
            <v>12</v>
          </cell>
          <cell r="E784" t="str">
            <v>155308</v>
          </cell>
          <cell r="F784">
            <v>1</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1</v>
          </cell>
          <cell r="AE784" t="str">
            <v>280160</v>
          </cell>
          <cell r="AF784" t="str">
            <v>&lt;&gt;0</v>
          </cell>
        </row>
        <row r="785">
          <cell r="B785" t="str">
            <v xml:space="preserve">  TOTAL LYSOFORM CANASTA FRAG</v>
          </cell>
          <cell r="D785">
            <v>0</v>
          </cell>
          <cell r="F785">
            <v>0</v>
          </cell>
          <cell r="G785">
            <v>1750</v>
          </cell>
          <cell r="H785">
            <v>1350</v>
          </cell>
          <cell r="I785">
            <v>1350</v>
          </cell>
          <cell r="J785">
            <v>1750</v>
          </cell>
          <cell r="K785">
            <v>1350</v>
          </cell>
          <cell r="L785">
            <v>1350</v>
          </cell>
          <cell r="M785">
            <v>8900</v>
          </cell>
          <cell r="N785">
            <v>1750</v>
          </cell>
          <cell r="O785">
            <v>1350</v>
          </cell>
          <cell r="P785">
            <v>0</v>
          </cell>
          <cell r="Q785">
            <v>0</v>
          </cell>
          <cell r="R785">
            <v>0</v>
          </cell>
          <cell r="S785">
            <v>0</v>
          </cell>
          <cell r="T785">
            <v>3100</v>
          </cell>
          <cell r="U785">
            <v>12000</v>
          </cell>
          <cell r="V785">
            <v>12000</v>
          </cell>
          <cell r="W785">
            <v>1</v>
          </cell>
          <cell r="AE785" t="str">
            <v>280167</v>
          </cell>
          <cell r="AF785" t="str">
            <v>&lt;&gt;0</v>
          </cell>
        </row>
        <row r="786">
          <cell r="D786">
            <v>0</v>
          </cell>
          <cell r="W786">
            <v>1</v>
          </cell>
          <cell r="AE786" t="str">
            <v>280170</v>
          </cell>
          <cell r="AF786" t="str">
            <v>&lt;&gt;0</v>
          </cell>
        </row>
        <row r="787">
          <cell r="B787" t="str">
            <v xml:space="preserve"> TOTAL CANASTA FRAG</v>
          </cell>
          <cell r="D787">
            <v>0</v>
          </cell>
          <cell r="F787">
            <v>0</v>
          </cell>
          <cell r="G787">
            <v>8024.038461538461</v>
          </cell>
          <cell r="H787">
            <v>6369.2307692307695</v>
          </cell>
          <cell r="I787">
            <v>6369.2307692307695</v>
          </cell>
          <cell r="J787">
            <v>8024.038461538461</v>
          </cell>
          <cell r="K787">
            <v>6369.2307692307695</v>
          </cell>
          <cell r="L787">
            <v>6369.2307692307695</v>
          </cell>
          <cell r="M787">
            <v>41525</v>
          </cell>
          <cell r="N787">
            <v>8024.038461538461</v>
          </cell>
          <cell r="O787">
            <v>6369.2307692307695</v>
          </cell>
          <cell r="P787">
            <v>5019.2307692307695</v>
          </cell>
          <cell r="Q787">
            <v>6274.038461538461</v>
          </cell>
          <cell r="R787">
            <v>5019.2307692307695</v>
          </cell>
          <cell r="S787">
            <v>5019.2307692307695</v>
          </cell>
          <cell r="T787">
            <v>35725</v>
          </cell>
          <cell r="U787">
            <v>77250</v>
          </cell>
          <cell r="V787">
            <v>79750</v>
          </cell>
          <cell r="W787">
            <v>1</v>
          </cell>
          <cell r="AE787" t="str">
            <v>280180</v>
          </cell>
          <cell r="AF787" t="str">
            <v>&lt;&gt;0</v>
          </cell>
        </row>
        <row r="788">
          <cell r="D788">
            <v>0</v>
          </cell>
          <cell r="F788">
            <v>0</v>
          </cell>
          <cell r="W788">
            <v>1</v>
          </cell>
          <cell r="AE788" t="str">
            <v>280190</v>
          </cell>
          <cell r="AF788" t="str">
            <v>&lt;&gt;0</v>
          </cell>
        </row>
        <row r="789">
          <cell r="B789" t="str">
            <v>GLADE CAN.P/INOD COMBIN 3X4</v>
          </cell>
          <cell r="D789">
            <v>12</v>
          </cell>
          <cell r="E789" t="str">
            <v>155296</v>
          </cell>
          <cell r="F789">
            <v>1</v>
          </cell>
          <cell r="G789">
            <v>7692.3076923076924</v>
          </cell>
          <cell r="H789">
            <v>6153.8461538461543</v>
          </cell>
          <cell r="I789">
            <v>6153.8461538461543</v>
          </cell>
          <cell r="J789">
            <v>7692.3076923076924</v>
          </cell>
          <cell r="K789">
            <v>6153.8461538461543</v>
          </cell>
          <cell r="L789">
            <v>6153.8461538461543</v>
          </cell>
          <cell r="M789">
            <v>40000</v>
          </cell>
          <cell r="N789">
            <v>7692.3076923076924</v>
          </cell>
          <cell r="O789">
            <v>6153.8461538461543</v>
          </cell>
          <cell r="P789">
            <v>6153.8461538461543</v>
          </cell>
          <cell r="Q789">
            <v>7692.3076923076924</v>
          </cell>
          <cell r="R789">
            <v>6153.8461538461543</v>
          </cell>
          <cell r="S789">
            <v>6153.8461538461543</v>
          </cell>
          <cell r="T789">
            <v>40000</v>
          </cell>
          <cell r="U789">
            <v>80000</v>
          </cell>
          <cell r="V789">
            <v>80000</v>
          </cell>
          <cell r="W789">
            <v>1</v>
          </cell>
          <cell r="AE789" t="str">
            <v>280205</v>
          </cell>
          <cell r="AF789" t="str">
            <v>&lt;&gt;0</v>
          </cell>
        </row>
        <row r="790">
          <cell r="B790" t="str">
            <v>TOTAL MR MUSCULO PASTILLA</v>
          </cell>
          <cell r="D790">
            <v>0</v>
          </cell>
          <cell r="F790">
            <v>0</v>
          </cell>
          <cell r="G790">
            <v>7692.3076923076924</v>
          </cell>
          <cell r="H790">
            <v>6153.8461538461543</v>
          </cell>
          <cell r="I790">
            <v>6153.8461538461543</v>
          </cell>
          <cell r="J790">
            <v>7692.3076923076924</v>
          </cell>
          <cell r="K790">
            <v>6153.8461538461543</v>
          </cell>
          <cell r="L790">
            <v>6153.8461538461543</v>
          </cell>
          <cell r="M790">
            <v>40000</v>
          </cell>
          <cell r="N790">
            <v>7692.3076923076924</v>
          </cell>
          <cell r="O790">
            <v>6153.8461538461543</v>
          </cell>
          <cell r="P790">
            <v>6153.8461538461543</v>
          </cell>
          <cell r="Q790">
            <v>7692.3076923076924</v>
          </cell>
          <cell r="R790">
            <v>6153.8461538461543</v>
          </cell>
          <cell r="S790">
            <v>6153.8461538461543</v>
          </cell>
          <cell r="T790">
            <v>40000</v>
          </cell>
          <cell r="U790">
            <v>80000</v>
          </cell>
          <cell r="V790">
            <v>80000</v>
          </cell>
          <cell r="W790">
            <v>1</v>
          </cell>
          <cell r="AE790" t="str">
            <v>280210</v>
          </cell>
          <cell r="AF790" t="str">
            <v>&lt;&gt;0</v>
          </cell>
        </row>
        <row r="791">
          <cell r="D791">
            <v>0</v>
          </cell>
          <cell r="F791">
            <v>0</v>
          </cell>
          <cell r="W791">
            <v>1</v>
          </cell>
          <cell r="AE791" t="str">
            <v>280210</v>
          </cell>
          <cell r="AF791" t="str">
            <v>&lt;&gt;0</v>
          </cell>
        </row>
        <row r="792">
          <cell r="B792" t="str">
            <v>MR MUSC. BA#O Y DUCHA GAT.</v>
          </cell>
          <cell r="D792">
            <v>0</v>
          </cell>
          <cell r="E792" t="str">
            <v>155270</v>
          </cell>
          <cell r="F792">
            <v>2</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1</v>
          </cell>
          <cell r="AE792" t="str">
            <v>280212</v>
          </cell>
          <cell r="AF792" t="str">
            <v>&lt;&gt;0</v>
          </cell>
        </row>
        <row r="793">
          <cell r="B793" t="str">
            <v>TOTAL MR MUSCULO DUCHAS</v>
          </cell>
          <cell r="D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1</v>
          </cell>
          <cell r="AE793" t="str">
            <v>280212</v>
          </cell>
          <cell r="AF793" t="str">
            <v>&lt;&gt;0</v>
          </cell>
        </row>
        <row r="794">
          <cell r="D794">
            <v>0</v>
          </cell>
          <cell r="F794">
            <v>0</v>
          </cell>
          <cell r="W794">
            <v>1</v>
          </cell>
          <cell r="AE794" t="str">
            <v>280214</v>
          </cell>
          <cell r="AF794" t="str">
            <v>&lt;&gt;0</v>
          </cell>
        </row>
        <row r="795">
          <cell r="B795" t="str">
            <v xml:space="preserve">  TOTAL BATHROOM CARE</v>
          </cell>
          <cell r="D795">
            <v>0</v>
          </cell>
          <cell r="F795">
            <v>0</v>
          </cell>
          <cell r="G795">
            <v>20225.961538461539</v>
          </cell>
          <cell r="H795">
            <v>16130.76923076923</v>
          </cell>
          <cell r="I795">
            <v>16130.76923076923</v>
          </cell>
          <cell r="J795">
            <v>20225.961538461539</v>
          </cell>
          <cell r="K795">
            <v>16130.76923076923</v>
          </cell>
          <cell r="L795">
            <v>16130.76923076923</v>
          </cell>
          <cell r="M795">
            <v>104975</v>
          </cell>
          <cell r="N795">
            <v>20225.961538461539</v>
          </cell>
          <cell r="O795">
            <v>16130.76923076923</v>
          </cell>
          <cell r="P795">
            <v>14780.76923076923</v>
          </cell>
          <cell r="Q795">
            <v>18475.961538461539</v>
          </cell>
          <cell r="R795">
            <v>14780.76923076923</v>
          </cell>
          <cell r="S795">
            <v>14780.76923076923</v>
          </cell>
          <cell r="T795">
            <v>99175</v>
          </cell>
          <cell r="U795">
            <v>204150</v>
          </cell>
          <cell r="V795">
            <v>210950</v>
          </cell>
          <cell r="W795">
            <v>1</v>
          </cell>
          <cell r="AE795" t="str">
            <v>280215</v>
          </cell>
          <cell r="AF795" t="str">
            <v>&lt;&gt;0</v>
          </cell>
        </row>
        <row r="796">
          <cell r="D796">
            <v>0</v>
          </cell>
          <cell r="F796">
            <v>0</v>
          </cell>
          <cell r="W796">
            <v>1</v>
          </cell>
          <cell r="AE796" t="str">
            <v>280217</v>
          </cell>
          <cell r="AF796" t="str">
            <v>&lt;&gt;0</v>
          </cell>
        </row>
        <row r="797">
          <cell r="B797" t="str">
            <v xml:space="preserve"> CLEANERS</v>
          </cell>
          <cell r="D797">
            <v>0</v>
          </cell>
          <cell r="F797">
            <v>0</v>
          </cell>
          <cell r="W797">
            <v>1</v>
          </cell>
          <cell r="AE797" t="str">
            <v>280220</v>
          </cell>
          <cell r="AF797" t="str">
            <v>&lt;&gt;0</v>
          </cell>
        </row>
        <row r="798">
          <cell r="D798">
            <v>0</v>
          </cell>
          <cell r="F798">
            <v>0</v>
          </cell>
          <cell r="W798">
            <v>1</v>
          </cell>
          <cell r="AE798" t="str">
            <v>280220</v>
          </cell>
          <cell r="AF798" t="str">
            <v>&lt;&gt;0</v>
          </cell>
        </row>
        <row r="799">
          <cell r="B799" t="str">
            <v>MR MUSC. DESTAPA. 12X1</v>
          </cell>
          <cell r="C799">
            <v>1000</v>
          </cell>
          <cell r="D799">
            <v>12</v>
          </cell>
          <cell r="E799" t="str">
            <v>150001</v>
          </cell>
          <cell r="F799">
            <v>2</v>
          </cell>
          <cell r="G799">
            <v>706.73076923076928</v>
          </cell>
          <cell r="H799">
            <v>565.38461538461547</v>
          </cell>
          <cell r="I799">
            <v>565.38461538461547</v>
          </cell>
          <cell r="J799">
            <v>706.73076923076928</v>
          </cell>
          <cell r="K799">
            <v>565.38461538461547</v>
          </cell>
          <cell r="L799">
            <v>565.38461538461547</v>
          </cell>
          <cell r="M799">
            <v>3675</v>
          </cell>
          <cell r="N799">
            <v>706.73076923076928</v>
          </cell>
          <cell r="O799">
            <v>565.38461538461547</v>
          </cell>
          <cell r="P799">
            <v>565.38461538461547</v>
          </cell>
          <cell r="Q799">
            <v>706.73076923076928</v>
          </cell>
          <cell r="R799">
            <v>565.38461538461547</v>
          </cell>
          <cell r="S799">
            <v>565.38461538461547</v>
          </cell>
          <cell r="T799">
            <v>3675</v>
          </cell>
          <cell r="U799">
            <v>7350</v>
          </cell>
          <cell r="V799">
            <v>14700</v>
          </cell>
          <cell r="W799">
            <v>1</v>
          </cell>
          <cell r="AE799" t="str">
            <v>280227</v>
          </cell>
          <cell r="AF799" t="str">
            <v>&lt;&gt;0</v>
          </cell>
        </row>
        <row r="800">
          <cell r="B800" t="str">
            <v>PROM DESTAP.+GEL 100CM3</v>
          </cell>
          <cell r="C800">
            <v>1000</v>
          </cell>
          <cell r="D800">
            <v>0</v>
          </cell>
          <cell r="E800" t="str">
            <v>150002</v>
          </cell>
          <cell r="F800">
            <v>2</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1</v>
          </cell>
          <cell r="AE800" t="str">
            <v>280230</v>
          </cell>
          <cell r="AF800" t="str">
            <v>&lt;&gt;0</v>
          </cell>
        </row>
        <row r="801">
          <cell r="B801" t="str">
            <v xml:space="preserve">  TOTAL MUSCULO DESTAPACAÑERIA</v>
          </cell>
          <cell r="D801">
            <v>0</v>
          </cell>
          <cell r="F801">
            <v>0</v>
          </cell>
          <cell r="G801">
            <v>706.73076923076928</v>
          </cell>
          <cell r="H801">
            <v>565.38461538461547</v>
          </cell>
          <cell r="I801">
            <v>565.38461538461547</v>
          </cell>
          <cell r="J801">
            <v>706.73076923076928</v>
          </cell>
          <cell r="K801">
            <v>565.38461538461547</v>
          </cell>
          <cell r="L801">
            <v>565.38461538461547</v>
          </cell>
          <cell r="M801">
            <v>3675</v>
          </cell>
          <cell r="N801">
            <v>706.73076923076928</v>
          </cell>
          <cell r="O801">
            <v>565.38461538461547</v>
          </cell>
          <cell r="P801">
            <v>565.38461538461547</v>
          </cell>
          <cell r="Q801">
            <v>706.73076923076928</v>
          </cell>
          <cell r="R801">
            <v>565.38461538461547</v>
          </cell>
          <cell r="S801">
            <v>565.38461538461547</v>
          </cell>
          <cell r="T801">
            <v>3675</v>
          </cell>
          <cell r="U801">
            <v>7350</v>
          </cell>
          <cell r="V801">
            <v>14700</v>
          </cell>
          <cell r="W801">
            <v>1</v>
          </cell>
          <cell r="AE801" t="str">
            <v>280230</v>
          </cell>
          <cell r="AF801" t="str">
            <v>&lt;&gt;0</v>
          </cell>
        </row>
        <row r="802">
          <cell r="D802">
            <v>0</v>
          </cell>
          <cell r="F802">
            <v>0</v>
          </cell>
          <cell r="W802">
            <v>1</v>
          </cell>
          <cell r="AE802" t="str">
            <v>280235</v>
          </cell>
          <cell r="AF802" t="str">
            <v>&lt;&gt;0</v>
          </cell>
        </row>
        <row r="803">
          <cell r="B803" t="str">
            <v>MR MUSCULO MULTI GATILL 12X1/2</v>
          </cell>
          <cell r="C803">
            <v>500</v>
          </cell>
          <cell r="D803">
            <v>12</v>
          </cell>
          <cell r="E803" t="str">
            <v>155000</v>
          </cell>
          <cell r="F803">
            <v>1</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1</v>
          </cell>
          <cell r="AE803" t="str">
            <v>280236</v>
          </cell>
          <cell r="AF803" t="str">
            <v>&lt;&gt;0</v>
          </cell>
        </row>
        <row r="804">
          <cell r="B804" t="str">
            <v>PROM MULTI GAT+GEL 100CM</v>
          </cell>
          <cell r="C804">
            <v>500</v>
          </cell>
          <cell r="D804">
            <v>0</v>
          </cell>
          <cell r="E804" t="str">
            <v>155005</v>
          </cell>
          <cell r="F804">
            <v>1</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1</v>
          </cell>
          <cell r="AE804" t="str">
            <v>280240</v>
          </cell>
          <cell r="AF804" t="str">
            <v>&lt;&gt;0</v>
          </cell>
        </row>
        <row r="805">
          <cell r="B805" t="str">
            <v>MR MUSC. MULTI GAT.NVA FOR.</v>
          </cell>
          <cell r="C805">
            <v>500</v>
          </cell>
          <cell r="D805">
            <v>12</v>
          </cell>
          <cell r="E805" t="str">
            <v>155007</v>
          </cell>
          <cell r="F805">
            <v>1</v>
          </cell>
          <cell r="G805">
            <v>627.40384615384619</v>
          </cell>
          <cell r="H805">
            <v>501.92307692307696</v>
          </cell>
          <cell r="I805">
            <v>501.92307692307696</v>
          </cell>
          <cell r="J805">
            <v>627.40384615384619</v>
          </cell>
          <cell r="K805">
            <v>501.92307692307696</v>
          </cell>
          <cell r="L805">
            <v>501.92307692307696</v>
          </cell>
          <cell r="M805">
            <v>3262.5000000000005</v>
          </cell>
          <cell r="N805">
            <v>627.40384615384619</v>
          </cell>
          <cell r="O805">
            <v>501.92307692307696</v>
          </cell>
          <cell r="P805">
            <v>501.92307692307696</v>
          </cell>
          <cell r="Q805">
            <v>627.40384615384619</v>
          </cell>
          <cell r="R805">
            <v>501.92307692307696</v>
          </cell>
          <cell r="S805">
            <v>501.92307692307696</v>
          </cell>
          <cell r="T805">
            <v>3262.5000000000005</v>
          </cell>
          <cell r="U805">
            <v>6525.0000000000009</v>
          </cell>
          <cell r="V805">
            <v>6525.0000000000009</v>
          </cell>
          <cell r="W805">
            <v>1</v>
          </cell>
          <cell r="AE805" t="str">
            <v>280240</v>
          </cell>
          <cell r="AF805" t="str">
            <v>&lt;&gt;0</v>
          </cell>
        </row>
        <row r="806">
          <cell r="B806" t="str">
            <v>PROM MM.MULTI GAT+COC.REP.GRAT</v>
          </cell>
          <cell r="C806">
            <v>1000</v>
          </cell>
          <cell r="D806">
            <v>6</v>
          </cell>
          <cell r="E806" t="str">
            <v>155008</v>
          </cell>
          <cell r="F806">
            <v>1</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1</v>
          </cell>
          <cell r="AE806" t="str">
            <v>280245</v>
          </cell>
          <cell r="AF806" t="str">
            <v>&lt;&gt;0</v>
          </cell>
        </row>
        <row r="807">
          <cell r="B807" t="str">
            <v>PROM MM MUL GAT+MM COC REP</v>
          </cell>
          <cell r="C807">
            <v>500</v>
          </cell>
          <cell r="D807">
            <v>6</v>
          </cell>
          <cell r="E807" t="str">
            <v>155009</v>
          </cell>
          <cell r="F807">
            <v>1</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1</v>
          </cell>
          <cell r="AE807" t="str">
            <v>280246</v>
          </cell>
          <cell r="AF807" t="str">
            <v>&lt;&gt;0</v>
          </cell>
        </row>
        <row r="808">
          <cell r="B808" t="str">
            <v>PROM MMUSCULO MULTI GAT+REP.</v>
          </cell>
          <cell r="C808">
            <v>500</v>
          </cell>
          <cell r="D808">
            <v>6</v>
          </cell>
          <cell r="E808" t="str">
            <v>155010</v>
          </cell>
          <cell r="F808">
            <v>1</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1</v>
          </cell>
          <cell r="AE808" t="str">
            <v>280250</v>
          </cell>
          <cell r="AF808" t="str">
            <v>&lt;&gt;0</v>
          </cell>
        </row>
        <row r="809">
          <cell r="B809" t="str">
            <v>TOTAL MR MUSCULO MULTI GATILLO</v>
          </cell>
          <cell r="D809">
            <v>0</v>
          </cell>
          <cell r="F809">
            <v>0</v>
          </cell>
          <cell r="G809">
            <v>627.40384615384619</v>
          </cell>
          <cell r="H809">
            <v>501.92307692307696</v>
          </cell>
          <cell r="I809">
            <v>501.92307692307696</v>
          </cell>
          <cell r="J809">
            <v>627.40384615384619</v>
          </cell>
          <cell r="K809">
            <v>501.92307692307696</v>
          </cell>
          <cell r="L809">
            <v>501.92307692307696</v>
          </cell>
          <cell r="M809">
            <v>3262.5000000000005</v>
          </cell>
          <cell r="N809">
            <v>627.40384615384619</v>
          </cell>
          <cell r="O809">
            <v>501.92307692307696</v>
          </cell>
          <cell r="P809">
            <v>501.92307692307696</v>
          </cell>
          <cell r="Q809">
            <v>627.40384615384619</v>
          </cell>
          <cell r="R809">
            <v>501.92307692307696</v>
          </cell>
          <cell r="S809">
            <v>501.92307692307696</v>
          </cell>
          <cell r="T809">
            <v>3262.5000000000005</v>
          </cell>
          <cell r="U809">
            <v>6525.0000000000009</v>
          </cell>
          <cell r="V809">
            <v>6525.0000000000009</v>
          </cell>
          <cell r="W809">
            <v>1</v>
          </cell>
          <cell r="AE809" t="str">
            <v>280310</v>
          </cell>
          <cell r="AF809" t="str">
            <v>&lt;&gt;0</v>
          </cell>
        </row>
        <row r="810">
          <cell r="D810">
            <v>0</v>
          </cell>
          <cell r="F810">
            <v>0</v>
          </cell>
          <cell r="W810">
            <v>1</v>
          </cell>
          <cell r="AE810" t="str">
            <v>280310</v>
          </cell>
          <cell r="AF810" t="str">
            <v>&lt;&gt;0</v>
          </cell>
        </row>
        <row r="811">
          <cell r="B811" t="str">
            <v>MR MUSC.MULTI REP</v>
          </cell>
          <cell r="C811">
            <v>500</v>
          </cell>
          <cell r="D811">
            <v>12</v>
          </cell>
          <cell r="E811" t="str">
            <v>155050</v>
          </cell>
          <cell r="F811">
            <v>1</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V811">
            <v>0</v>
          </cell>
          <cell r="W811">
            <v>1</v>
          </cell>
          <cell r="AE811" t="str">
            <v>280350</v>
          </cell>
          <cell r="AF811" t="str">
            <v>&lt;&gt;0</v>
          </cell>
        </row>
        <row r="812">
          <cell r="B812" t="str">
            <v>MR MUSC.MULTI.REP.ECONO.12X1LT</v>
          </cell>
          <cell r="C812">
            <v>1000</v>
          </cell>
          <cell r="D812">
            <v>12</v>
          </cell>
          <cell r="E812" t="str">
            <v>155051</v>
          </cell>
          <cell r="F812">
            <v>2</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1</v>
          </cell>
          <cell r="AE812" t="str">
            <v>280710</v>
          </cell>
          <cell r="AF812" t="str">
            <v>&lt;&gt;0</v>
          </cell>
        </row>
        <row r="813">
          <cell r="B813" t="str">
            <v>MR MUSC.MULTI.REP.12X1LT PET</v>
          </cell>
          <cell r="C813">
            <v>1000</v>
          </cell>
          <cell r="D813">
            <v>12</v>
          </cell>
          <cell r="E813" t="str">
            <v>155058</v>
          </cell>
          <cell r="F813">
            <v>2</v>
          </cell>
          <cell r="G813">
            <v>922.30769230769238</v>
          </cell>
          <cell r="H813">
            <v>737.84615384615392</v>
          </cell>
          <cell r="I813">
            <v>737.84615384615392</v>
          </cell>
          <cell r="J813">
            <v>922.30769230769238</v>
          </cell>
          <cell r="K813">
            <v>737.84615384615392</v>
          </cell>
          <cell r="L813">
            <v>737.84615384615392</v>
          </cell>
          <cell r="M813">
            <v>4796</v>
          </cell>
          <cell r="N813">
            <v>922.30769230769238</v>
          </cell>
          <cell r="O813">
            <v>737.84615384615392</v>
          </cell>
          <cell r="P813">
            <v>737.84615384615392</v>
          </cell>
          <cell r="Q813">
            <v>922.30769230769238</v>
          </cell>
          <cell r="R813">
            <v>737.84615384615392</v>
          </cell>
          <cell r="S813">
            <v>737.84615384615392</v>
          </cell>
          <cell r="T813">
            <v>4796</v>
          </cell>
          <cell r="U813">
            <v>9592</v>
          </cell>
          <cell r="V813">
            <v>19184</v>
          </cell>
          <cell r="W813">
            <v>1</v>
          </cell>
          <cell r="AE813" t="str">
            <v>280710</v>
          </cell>
          <cell r="AF813" t="str">
            <v>&lt;&gt;0</v>
          </cell>
        </row>
        <row r="814">
          <cell r="B814" t="str">
            <v>MR MUSC.MULTI REP+ CANASTA</v>
          </cell>
          <cell r="C814">
            <v>500</v>
          </cell>
          <cell r="D814">
            <v>6</v>
          </cell>
          <cell r="E814" t="str">
            <v>155052</v>
          </cell>
          <cell r="F814">
            <v>0.5</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1</v>
          </cell>
          <cell r="AE814" t="str">
            <v>811111</v>
          </cell>
          <cell r="AF814" t="str">
            <v>&lt;&gt;0</v>
          </cell>
        </row>
        <row r="815">
          <cell r="B815" t="str">
            <v>MR MUSC.MULTI REP NVA FORM</v>
          </cell>
          <cell r="C815">
            <v>500</v>
          </cell>
          <cell r="D815">
            <v>12</v>
          </cell>
          <cell r="E815" t="str">
            <v>155053</v>
          </cell>
          <cell r="F815">
            <v>1</v>
          </cell>
          <cell r="G815">
            <v>2819.1346153846157</v>
          </cell>
          <cell r="H815">
            <v>2255.3076923076924</v>
          </cell>
          <cell r="I815">
            <v>2255.3076923076924</v>
          </cell>
          <cell r="J815">
            <v>2819.1346153846157</v>
          </cell>
          <cell r="K815">
            <v>2255.3076923076924</v>
          </cell>
          <cell r="L815">
            <v>2255.3076923076924</v>
          </cell>
          <cell r="M815">
            <v>14659.5</v>
          </cell>
          <cell r="N815">
            <v>2819.1346153846157</v>
          </cell>
          <cell r="O815">
            <v>2255.3076923076924</v>
          </cell>
          <cell r="P815">
            <v>2255.3076923076924</v>
          </cell>
          <cell r="Q815">
            <v>2819.1346153846157</v>
          </cell>
          <cell r="R815">
            <v>2255.3076923076924</v>
          </cell>
          <cell r="S815">
            <v>2255.3076923076924</v>
          </cell>
          <cell r="T815">
            <v>14659.5</v>
          </cell>
          <cell r="U815">
            <v>29319</v>
          </cell>
          <cell r="V815">
            <v>29319</v>
          </cell>
          <cell r="W815">
            <v>1</v>
          </cell>
          <cell r="AE815" t="str">
            <v>811112</v>
          </cell>
          <cell r="AF815" t="str">
            <v>&lt;&gt;0</v>
          </cell>
        </row>
        <row r="816">
          <cell r="B816" t="str">
            <v>PROM MM 2MULTI REP.+COC.REP</v>
          </cell>
          <cell r="C816">
            <v>500</v>
          </cell>
          <cell r="D816">
            <v>6</v>
          </cell>
          <cell r="E816" t="str">
            <v>155059</v>
          </cell>
          <cell r="F816">
            <v>0.67</v>
          </cell>
          <cell r="G816">
            <v>957.11538461538464</v>
          </cell>
          <cell r="H816">
            <v>765.69230769230774</v>
          </cell>
          <cell r="I816">
            <v>765.69230769230774</v>
          </cell>
          <cell r="J816">
            <v>957.11538461538464</v>
          </cell>
          <cell r="K816">
            <v>765.69230769230774</v>
          </cell>
          <cell r="L816">
            <v>765.69230769230774</v>
          </cell>
          <cell r="M816">
            <v>4977</v>
          </cell>
          <cell r="N816">
            <v>957.11538461538464</v>
          </cell>
          <cell r="O816">
            <v>765.69230769230774</v>
          </cell>
          <cell r="P816">
            <v>765.69230769230774</v>
          </cell>
          <cell r="Q816">
            <v>957.11538461538464</v>
          </cell>
          <cell r="R816">
            <v>765.69230769230774</v>
          </cell>
          <cell r="S816">
            <v>765.69230769230774</v>
          </cell>
          <cell r="T816">
            <v>4977</v>
          </cell>
          <cell r="U816">
            <v>9954</v>
          </cell>
          <cell r="V816">
            <v>6669.18</v>
          </cell>
          <cell r="W816">
            <v>1</v>
          </cell>
          <cell r="AE816" t="str">
            <v>811113</v>
          </cell>
          <cell r="AF816" t="str">
            <v>&lt;&gt;0</v>
          </cell>
        </row>
        <row r="817">
          <cell r="B817" t="str">
            <v>PROM MM MULT.REP.1L+COC.REP.GR</v>
          </cell>
          <cell r="C817">
            <v>500</v>
          </cell>
          <cell r="D817">
            <v>6</v>
          </cell>
          <cell r="E817" t="str">
            <v>155054</v>
          </cell>
          <cell r="F817">
            <v>1.5</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1</v>
          </cell>
          <cell r="AE817" t="str">
            <v>811114</v>
          </cell>
          <cell r="AF817" t="str">
            <v>&lt;&gt;0</v>
          </cell>
        </row>
        <row r="818">
          <cell r="B818" t="str">
            <v>PROM MM MULT.REP.1L+AROMATER.</v>
          </cell>
          <cell r="C818">
            <v>500</v>
          </cell>
          <cell r="D818">
            <v>12</v>
          </cell>
          <cell r="E818" t="str">
            <v>811116</v>
          </cell>
          <cell r="F818">
            <v>1</v>
          </cell>
          <cell r="G818">
            <v>1000</v>
          </cell>
          <cell r="H818">
            <v>0</v>
          </cell>
          <cell r="I818">
            <v>0</v>
          </cell>
          <cell r="J818">
            <v>1000</v>
          </cell>
          <cell r="K818">
            <v>0</v>
          </cell>
          <cell r="L818">
            <v>0</v>
          </cell>
          <cell r="M818">
            <v>2000</v>
          </cell>
          <cell r="N818">
            <v>1500</v>
          </cell>
          <cell r="O818">
            <v>0</v>
          </cell>
          <cell r="P818">
            <v>0</v>
          </cell>
          <cell r="Q818">
            <v>1500</v>
          </cell>
          <cell r="R818">
            <v>0</v>
          </cell>
          <cell r="S818">
            <v>0</v>
          </cell>
          <cell r="T818">
            <v>3000</v>
          </cell>
          <cell r="U818">
            <v>5000</v>
          </cell>
          <cell r="V818">
            <v>5000</v>
          </cell>
          <cell r="W818">
            <v>1</v>
          </cell>
          <cell r="AE818" t="str">
            <v>811115</v>
          </cell>
          <cell r="AF818" t="str">
            <v>&lt;&gt;0</v>
          </cell>
        </row>
        <row r="819">
          <cell r="B819" t="str">
            <v>TOTAL MR MUSCULO MULTI REPUESTO</v>
          </cell>
          <cell r="D819">
            <v>0</v>
          </cell>
          <cell r="F819">
            <v>0</v>
          </cell>
          <cell r="G819">
            <v>5698.5576923076924</v>
          </cell>
          <cell r="H819">
            <v>3758.8461538461538</v>
          </cell>
          <cell r="I819">
            <v>3758.8461538461538</v>
          </cell>
          <cell r="J819">
            <v>5698.5576923076924</v>
          </cell>
          <cell r="K819">
            <v>3758.8461538461538</v>
          </cell>
          <cell r="L819">
            <v>3758.8461538461538</v>
          </cell>
          <cell r="M819">
            <v>26432.5</v>
          </cell>
          <cell r="N819">
            <v>6198.5576923076924</v>
          </cell>
          <cell r="O819">
            <v>3758.8461538461538</v>
          </cell>
          <cell r="P819">
            <v>3758.8461538461538</v>
          </cell>
          <cell r="Q819">
            <v>6198.5576923076924</v>
          </cell>
          <cell r="R819">
            <v>3758.8461538461538</v>
          </cell>
          <cell r="S819">
            <v>3758.8461538461538</v>
          </cell>
          <cell r="T819">
            <v>27432.5</v>
          </cell>
          <cell r="U819">
            <v>53865</v>
          </cell>
          <cell r="V819">
            <v>60172.18</v>
          </cell>
          <cell r="W819">
            <v>1</v>
          </cell>
          <cell r="AE819" t="str">
            <v>811116</v>
          </cell>
          <cell r="AF819" t="str">
            <v>&lt;&gt;0</v>
          </cell>
        </row>
        <row r="820">
          <cell r="D820">
            <v>0</v>
          </cell>
          <cell r="F820">
            <v>0</v>
          </cell>
          <cell r="W820">
            <v>1</v>
          </cell>
          <cell r="AE820" t="str">
            <v>811117</v>
          </cell>
          <cell r="AF820" t="str">
            <v>&lt;&gt;0</v>
          </cell>
        </row>
        <row r="821">
          <cell r="B821" t="str">
            <v xml:space="preserve">  TOTAL MR MUSCULO MULTIUSO</v>
          </cell>
          <cell r="D821">
            <v>0</v>
          </cell>
          <cell r="F821">
            <v>0</v>
          </cell>
          <cell r="G821">
            <v>6325.961538461539</v>
          </cell>
          <cell r="H821">
            <v>4260.7692307692305</v>
          </cell>
          <cell r="I821">
            <v>4260.7692307692305</v>
          </cell>
          <cell r="J821">
            <v>6325.961538461539</v>
          </cell>
          <cell r="K821">
            <v>4260.7692307692305</v>
          </cell>
          <cell r="L821">
            <v>4260.7692307692305</v>
          </cell>
          <cell r="M821">
            <v>29695</v>
          </cell>
          <cell r="N821">
            <v>6825.961538461539</v>
          </cell>
          <cell r="O821">
            <v>4260.7692307692305</v>
          </cell>
          <cell r="P821">
            <v>4260.7692307692305</v>
          </cell>
          <cell r="Q821">
            <v>6825.961538461539</v>
          </cell>
          <cell r="R821">
            <v>4260.7692307692305</v>
          </cell>
          <cell r="S821">
            <v>4260.7692307692305</v>
          </cell>
          <cell r="T821">
            <v>30695</v>
          </cell>
          <cell r="U821">
            <v>60390</v>
          </cell>
          <cell r="V821">
            <v>66697.180000000008</v>
          </cell>
          <cell r="W821">
            <v>1</v>
          </cell>
        </row>
        <row r="822">
          <cell r="D822">
            <v>0</v>
          </cell>
          <cell r="F822">
            <v>0</v>
          </cell>
          <cell r="W822">
            <v>1</v>
          </cell>
        </row>
        <row r="823">
          <cell r="B823" t="str">
            <v>MR MUSC. GAT COCIN ANTIG.AB</v>
          </cell>
          <cell r="C823">
            <v>500</v>
          </cell>
          <cell r="D823">
            <v>12</v>
          </cell>
          <cell r="E823" t="str">
            <v>155200</v>
          </cell>
          <cell r="F823">
            <v>1</v>
          </cell>
          <cell r="G823">
            <v>981.05769230769238</v>
          </cell>
          <cell r="H823">
            <v>784.84615384615392</v>
          </cell>
          <cell r="I823">
            <v>784.84615384615392</v>
          </cell>
          <cell r="J823">
            <v>981.05769230769238</v>
          </cell>
          <cell r="K823">
            <v>784.84615384615392</v>
          </cell>
          <cell r="L823">
            <v>784.84615384615392</v>
          </cell>
          <cell r="M823">
            <v>5101.5000000000009</v>
          </cell>
          <cell r="N823">
            <v>981.05769230769238</v>
          </cell>
          <cell r="O823">
            <v>784.84615384615392</v>
          </cell>
          <cell r="P823">
            <v>784.84615384615392</v>
          </cell>
          <cell r="Q823">
            <v>981.05769230769238</v>
          </cell>
          <cell r="R823">
            <v>784.84615384615392</v>
          </cell>
          <cell r="S823">
            <v>784.84615384615392</v>
          </cell>
          <cell r="T823">
            <v>5101.5000000000009</v>
          </cell>
          <cell r="U823">
            <v>10203.000000000002</v>
          </cell>
          <cell r="V823">
            <v>10203.000000000002</v>
          </cell>
          <cell r="W823">
            <v>1</v>
          </cell>
        </row>
        <row r="824">
          <cell r="B824" t="str">
            <v>MR MUSC. GAT COCIN ANTIG.AB + REP COCINA GRATIS</v>
          </cell>
          <cell r="C824">
            <v>500</v>
          </cell>
          <cell r="D824">
            <v>6</v>
          </cell>
          <cell r="E824" t="str">
            <v>155057</v>
          </cell>
          <cell r="F824">
            <v>1</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1</v>
          </cell>
        </row>
        <row r="825">
          <cell r="B825" t="str">
            <v>PROM COCINA GAT + GEL 100CM</v>
          </cell>
          <cell r="C825">
            <v>500</v>
          </cell>
          <cell r="D825">
            <v>0</v>
          </cell>
          <cell r="E825" t="str">
            <v>155201</v>
          </cell>
          <cell r="F825">
            <v>1</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v>
          </cell>
        </row>
        <row r="826">
          <cell r="B826" t="str">
            <v>PROM COCINA GAT + PANO</v>
          </cell>
          <cell r="C826">
            <v>500</v>
          </cell>
          <cell r="D826">
            <v>0</v>
          </cell>
          <cell r="E826" t="str">
            <v>155202</v>
          </cell>
          <cell r="F826">
            <v>1</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1</v>
          </cell>
        </row>
        <row r="827">
          <cell r="B827" t="str">
            <v>MUSCULO COC.GAT+ADORNO</v>
          </cell>
          <cell r="C827">
            <v>500</v>
          </cell>
          <cell r="D827">
            <v>0</v>
          </cell>
          <cell r="E827" t="str">
            <v>155203</v>
          </cell>
          <cell r="F827">
            <v>1</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1</v>
          </cell>
        </row>
        <row r="828">
          <cell r="B828" t="str">
            <v>MR MUSC. COC.GAT+PINITO NAVI</v>
          </cell>
          <cell r="C828">
            <v>500</v>
          </cell>
          <cell r="D828">
            <v>0</v>
          </cell>
          <cell r="E828" t="str">
            <v>155204</v>
          </cell>
          <cell r="F828">
            <v>0.5</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1</v>
          </cell>
        </row>
        <row r="829">
          <cell r="B829" t="str">
            <v xml:space="preserve">  TOTAL MR MUSCULO COCINA GATILLO</v>
          </cell>
          <cell r="D829">
            <v>0</v>
          </cell>
          <cell r="F829">
            <v>0</v>
          </cell>
          <cell r="G829">
            <v>981.05769230769238</v>
          </cell>
          <cell r="H829">
            <v>784.84615384615392</v>
          </cell>
          <cell r="I829">
            <v>784.84615384615392</v>
          </cell>
          <cell r="J829">
            <v>981.05769230769238</v>
          </cell>
          <cell r="K829">
            <v>784.84615384615392</v>
          </cell>
          <cell r="L829">
            <v>784.84615384615392</v>
          </cell>
          <cell r="M829">
            <v>5101.5000000000009</v>
          </cell>
          <cell r="N829">
            <v>981.05769230769238</v>
          </cell>
          <cell r="O829">
            <v>784.84615384615392</v>
          </cell>
          <cell r="P829">
            <v>784.84615384615392</v>
          </cell>
          <cell r="Q829">
            <v>981.05769230769238</v>
          </cell>
          <cell r="R829">
            <v>784.84615384615392</v>
          </cell>
          <cell r="S829">
            <v>784.84615384615392</v>
          </cell>
          <cell r="T829">
            <v>5101.5000000000009</v>
          </cell>
          <cell r="U829">
            <v>10203.000000000002</v>
          </cell>
          <cell r="V829">
            <v>10203.000000000002</v>
          </cell>
          <cell r="W829">
            <v>1</v>
          </cell>
        </row>
        <row r="830">
          <cell r="D830">
            <v>0</v>
          </cell>
          <cell r="F830">
            <v>0</v>
          </cell>
          <cell r="W830">
            <v>1</v>
          </cell>
        </row>
        <row r="831">
          <cell r="B831" t="str">
            <v>MR MUSC.COCINA REP1LT+1 EMBUDO</v>
          </cell>
          <cell r="C831">
            <v>1000</v>
          </cell>
          <cell r="D831">
            <v>12</v>
          </cell>
          <cell r="E831" t="str">
            <v>155209</v>
          </cell>
          <cell r="F831">
            <v>2</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1</v>
          </cell>
        </row>
        <row r="832">
          <cell r="B832" t="str">
            <v>MR MUSC.REP.COCINA ANTIG 500CC</v>
          </cell>
          <cell r="C832">
            <v>500</v>
          </cell>
          <cell r="D832">
            <v>12</v>
          </cell>
          <cell r="E832" t="str">
            <v>155250</v>
          </cell>
          <cell r="F832">
            <v>1</v>
          </cell>
          <cell r="G832">
            <v>4866.7307692307695</v>
          </cell>
          <cell r="H832">
            <v>3893.3846153846157</v>
          </cell>
          <cell r="I832">
            <v>3893.3846153846157</v>
          </cell>
          <cell r="J832">
            <v>4866.7307692307695</v>
          </cell>
          <cell r="K832">
            <v>3893.3846153846157</v>
          </cell>
          <cell r="L832">
            <v>3893.3846153846157</v>
          </cell>
          <cell r="M832">
            <v>25307.000000000004</v>
          </cell>
          <cell r="N832">
            <v>4866.7307692307695</v>
          </cell>
          <cell r="O832">
            <v>3893.3846153846157</v>
          </cell>
          <cell r="P832">
            <v>3893.3846153846157</v>
          </cell>
          <cell r="Q832">
            <v>4866.7307692307695</v>
          </cell>
          <cell r="R832">
            <v>3893.3846153846157</v>
          </cell>
          <cell r="S832">
            <v>3893.3846153846157</v>
          </cell>
          <cell r="T832">
            <v>25307.000000000004</v>
          </cell>
          <cell r="U832">
            <v>50614.000000000007</v>
          </cell>
          <cell r="V832">
            <v>50614.000000000007</v>
          </cell>
          <cell r="W832">
            <v>1</v>
          </cell>
        </row>
        <row r="833">
          <cell r="B833" t="str">
            <v>PROMO MM 2COC. REP.+MULTI REP</v>
          </cell>
          <cell r="C833">
            <v>500</v>
          </cell>
          <cell r="D833">
            <v>6</v>
          </cell>
          <cell r="E833" t="str">
            <v>155062</v>
          </cell>
          <cell r="F833">
            <v>0.67</v>
          </cell>
          <cell r="G833">
            <v>1296.0576923076924</v>
          </cell>
          <cell r="H833">
            <v>1036.8461538461538</v>
          </cell>
          <cell r="I833">
            <v>1036.8461538461538</v>
          </cell>
          <cell r="J833">
            <v>1296.0576923076924</v>
          </cell>
          <cell r="K833">
            <v>1036.8461538461538</v>
          </cell>
          <cell r="L833">
            <v>1036.8461538461538</v>
          </cell>
          <cell r="M833">
            <v>6739.5</v>
          </cell>
          <cell r="N833">
            <v>1296.0576923076924</v>
          </cell>
          <cell r="O833">
            <v>1036.8461538461538</v>
          </cell>
          <cell r="P833">
            <v>1036.8461538461538</v>
          </cell>
          <cell r="Q833">
            <v>1296.0576923076924</v>
          </cell>
          <cell r="R833">
            <v>1036.8461538461538</v>
          </cell>
          <cell r="S833">
            <v>1036.8461538461538</v>
          </cell>
          <cell r="T833">
            <v>6739.5</v>
          </cell>
          <cell r="U833">
            <v>13479</v>
          </cell>
          <cell r="V833">
            <v>9030.93</v>
          </cell>
          <cell r="W833">
            <v>1</v>
          </cell>
        </row>
        <row r="834">
          <cell r="B834" t="str">
            <v>MR REPUESTO COCINA 500 +CANASTA LIQ FULL PRIM X 6</v>
          </cell>
          <cell r="C834">
            <v>500</v>
          </cell>
          <cell r="D834">
            <v>12</v>
          </cell>
          <cell r="E834" t="str">
            <v>155055</v>
          </cell>
          <cell r="F834">
            <v>1</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1</v>
          </cell>
        </row>
        <row r="835">
          <cell r="B835" t="str">
            <v>MR MUSC.COC.REP+MR.MUSC.CANAST</v>
          </cell>
          <cell r="C835">
            <v>500</v>
          </cell>
          <cell r="D835">
            <v>0</v>
          </cell>
          <cell r="E835" t="str">
            <v>155251</v>
          </cell>
          <cell r="F835">
            <v>0.76500000000000001</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1</v>
          </cell>
        </row>
        <row r="836">
          <cell r="B836" t="str">
            <v>MR MUSC.ANTIG.AB REP/COC X 1LT</v>
          </cell>
          <cell r="C836">
            <v>1000</v>
          </cell>
          <cell r="D836">
            <v>12</v>
          </cell>
          <cell r="E836" t="str">
            <v>155252</v>
          </cell>
          <cell r="F836">
            <v>2</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1</v>
          </cell>
        </row>
        <row r="837">
          <cell r="B837" t="str">
            <v>MR MUSC.ANTIG.REP X 1LT PET</v>
          </cell>
          <cell r="C837">
            <v>1000</v>
          </cell>
          <cell r="D837">
            <v>12</v>
          </cell>
          <cell r="E837" t="str">
            <v>155254</v>
          </cell>
          <cell r="F837">
            <v>2</v>
          </cell>
          <cell r="G837">
            <v>1655.096153846154</v>
          </cell>
          <cell r="H837">
            <v>1324.0769230769231</v>
          </cell>
          <cell r="I837">
            <v>1324.0769230769231</v>
          </cell>
          <cell r="J837">
            <v>1655.096153846154</v>
          </cell>
          <cell r="K837">
            <v>1324.0769230769231</v>
          </cell>
          <cell r="L837">
            <v>1324.0769230769231</v>
          </cell>
          <cell r="M837">
            <v>8606.5</v>
          </cell>
          <cell r="N837">
            <v>1655.096153846154</v>
          </cell>
          <cell r="O837">
            <v>1324.0769230769231</v>
          </cell>
          <cell r="P837">
            <v>1324.0769230769231</v>
          </cell>
          <cell r="Q837">
            <v>1655.096153846154</v>
          </cell>
          <cell r="R837">
            <v>1324.0769230769231</v>
          </cell>
          <cell r="S837">
            <v>1324.0769230769231</v>
          </cell>
          <cell r="T837">
            <v>8606.5</v>
          </cell>
          <cell r="U837">
            <v>17213</v>
          </cell>
          <cell r="V837">
            <v>34426</v>
          </cell>
          <cell r="W837">
            <v>1</v>
          </cell>
        </row>
        <row r="838">
          <cell r="B838" t="str">
            <v>PROM MM MULT.REP.1L+AROMATER2</v>
          </cell>
          <cell r="C838">
            <v>1000</v>
          </cell>
          <cell r="D838">
            <v>6</v>
          </cell>
          <cell r="E838" t="str">
            <v>811117</v>
          </cell>
          <cell r="F838">
            <v>1</v>
          </cell>
          <cell r="G838">
            <v>1500</v>
          </cell>
          <cell r="H838">
            <v>0</v>
          </cell>
          <cell r="I838">
            <v>0</v>
          </cell>
          <cell r="J838">
            <v>1500</v>
          </cell>
          <cell r="K838">
            <v>0</v>
          </cell>
          <cell r="L838">
            <v>0</v>
          </cell>
          <cell r="M838">
            <v>3000</v>
          </cell>
          <cell r="N838">
            <v>1000</v>
          </cell>
          <cell r="O838">
            <v>0</v>
          </cell>
          <cell r="P838">
            <v>0</v>
          </cell>
          <cell r="Q838">
            <v>1000</v>
          </cell>
          <cell r="R838">
            <v>0</v>
          </cell>
          <cell r="S838">
            <v>0</v>
          </cell>
          <cell r="T838">
            <v>2000</v>
          </cell>
          <cell r="U838">
            <v>5000</v>
          </cell>
          <cell r="V838">
            <v>5000</v>
          </cell>
          <cell r="W838">
            <v>1</v>
          </cell>
        </row>
        <row r="839">
          <cell r="B839" t="str">
            <v xml:space="preserve">  TOTAL MR MUSCULO COCINA REPUESTO</v>
          </cell>
          <cell r="D839">
            <v>0</v>
          </cell>
          <cell r="F839">
            <v>0</v>
          </cell>
          <cell r="G839">
            <v>9317.8846153846171</v>
          </cell>
          <cell r="H839">
            <v>6254.3076923076924</v>
          </cell>
          <cell r="I839">
            <v>6254.3076923076924</v>
          </cell>
          <cell r="J839">
            <v>9317.8846153846171</v>
          </cell>
          <cell r="K839">
            <v>6254.3076923076924</v>
          </cell>
          <cell r="L839">
            <v>6254.3076923076924</v>
          </cell>
          <cell r="M839">
            <v>43653</v>
          </cell>
          <cell r="N839">
            <v>8817.8846153846171</v>
          </cell>
          <cell r="O839">
            <v>6254.3076923076924</v>
          </cell>
          <cell r="P839">
            <v>6254.3076923076924</v>
          </cell>
          <cell r="Q839">
            <v>8817.8846153846171</v>
          </cell>
          <cell r="R839">
            <v>6254.3076923076924</v>
          </cell>
          <cell r="S839">
            <v>6254.3076923076924</v>
          </cell>
          <cell r="T839">
            <v>42653</v>
          </cell>
          <cell r="U839">
            <v>86306</v>
          </cell>
          <cell r="V839">
            <v>99070.930000000008</v>
          </cell>
          <cell r="W839">
            <v>1</v>
          </cell>
        </row>
        <row r="840">
          <cell r="D840">
            <v>0</v>
          </cell>
          <cell r="F840">
            <v>0</v>
          </cell>
          <cell r="W840">
            <v>1</v>
          </cell>
        </row>
        <row r="841">
          <cell r="B841" t="str">
            <v xml:space="preserve">  TOTAL MR MUSCULO COCINA</v>
          </cell>
          <cell r="D841">
            <v>0</v>
          </cell>
          <cell r="F841">
            <v>0</v>
          </cell>
          <cell r="G841">
            <v>10298.942307692309</v>
          </cell>
          <cell r="H841">
            <v>7039.1538461538466</v>
          </cell>
          <cell r="I841">
            <v>7039.1538461538466</v>
          </cell>
          <cell r="J841">
            <v>10298.942307692309</v>
          </cell>
          <cell r="K841">
            <v>7039.1538461538466</v>
          </cell>
          <cell r="L841">
            <v>7039.1538461538466</v>
          </cell>
          <cell r="M841">
            <v>48754.5</v>
          </cell>
          <cell r="N841">
            <v>9798.9423076923085</v>
          </cell>
          <cell r="O841">
            <v>7039.1538461538466</v>
          </cell>
          <cell r="P841">
            <v>7039.1538461538466</v>
          </cell>
          <cell r="Q841">
            <v>9798.9423076923085</v>
          </cell>
          <cell r="R841">
            <v>7039.1538461538466</v>
          </cell>
          <cell r="S841">
            <v>7039.1538461538466</v>
          </cell>
          <cell r="T841">
            <v>47754.5</v>
          </cell>
          <cell r="U841">
            <v>96509</v>
          </cell>
          <cell r="V841">
            <v>109273.93000000001</v>
          </cell>
          <cell r="W841">
            <v>1</v>
          </cell>
        </row>
        <row r="842">
          <cell r="D842">
            <v>0</v>
          </cell>
          <cell r="F842">
            <v>0</v>
          </cell>
          <cell r="W842">
            <v>1</v>
          </cell>
        </row>
        <row r="843">
          <cell r="B843" t="str">
            <v>MR MUSC. GEL</v>
          </cell>
          <cell r="D843">
            <v>12</v>
          </cell>
          <cell r="E843" t="str">
            <v>150500</v>
          </cell>
          <cell r="F843">
            <v>1</v>
          </cell>
          <cell r="G843">
            <v>2884.6153846153848</v>
          </cell>
          <cell r="H843">
            <v>2307.6923076923076</v>
          </cell>
          <cell r="I843">
            <v>2307.6923076923076</v>
          </cell>
          <cell r="J843">
            <v>2884.6153846153848</v>
          </cell>
          <cell r="K843">
            <v>2307.6923076923076</v>
          </cell>
          <cell r="L843">
            <v>2307.6923076923076</v>
          </cell>
          <cell r="M843">
            <v>15000</v>
          </cell>
          <cell r="N843">
            <v>2884.6153846153848</v>
          </cell>
          <cell r="O843">
            <v>2307.6923076923076</v>
          </cell>
          <cell r="P843">
            <v>2307.6923076923076</v>
          </cell>
          <cell r="Q843">
            <v>2884.6153846153848</v>
          </cell>
          <cell r="R843">
            <v>2307.6923076923076</v>
          </cell>
          <cell r="S843">
            <v>2307.6923076923076</v>
          </cell>
          <cell r="T843">
            <v>15000</v>
          </cell>
          <cell r="U843">
            <v>30000</v>
          </cell>
          <cell r="V843">
            <v>30000</v>
          </cell>
          <cell r="W843">
            <v>1</v>
          </cell>
        </row>
        <row r="844">
          <cell r="B844" t="str">
            <v>MM.GEL + MM.CANASTA LIQ. COMP.</v>
          </cell>
          <cell r="C844">
            <v>2</v>
          </cell>
          <cell r="D844">
            <v>6</v>
          </cell>
          <cell r="E844" t="str">
            <v>155060</v>
          </cell>
          <cell r="F844">
            <v>1</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1</v>
          </cell>
        </row>
        <row r="845">
          <cell r="B845" t="str">
            <v>PROMO MMGEL+LIMPIAVIDRIOSx440</v>
          </cell>
          <cell r="C845">
            <v>2</v>
          </cell>
          <cell r="D845">
            <v>12</v>
          </cell>
          <cell r="E845" t="str">
            <v>150503</v>
          </cell>
          <cell r="F845">
            <v>0.5</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1</v>
          </cell>
        </row>
        <row r="846">
          <cell r="B846" t="str">
            <v>MR MUSC. GEL + MULTI REP</v>
          </cell>
          <cell r="C846">
            <v>2</v>
          </cell>
          <cell r="D846">
            <v>0</v>
          </cell>
          <cell r="E846" t="str">
            <v>150502</v>
          </cell>
          <cell r="F846">
            <v>1</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1</v>
          </cell>
        </row>
        <row r="847">
          <cell r="B847" t="str">
            <v>MR MUSC.GEL 500 X2UN (6PACK)</v>
          </cell>
          <cell r="D847">
            <v>12</v>
          </cell>
          <cell r="E847" t="str">
            <v>150501</v>
          </cell>
          <cell r="F847">
            <v>1</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1</v>
          </cell>
        </row>
        <row r="848">
          <cell r="B848" t="str">
            <v xml:space="preserve">   TOTAL GEL CLEANERS</v>
          </cell>
          <cell r="D848">
            <v>0</v>
          </cell>
          <cell r="F848">
            <v>0</v>
          </cell>
          <cell r="G848">
            <v>2884.6153846153848</v>
          </cell>
          <cell r="H848">
            <v>2307.6923076923076</v>
          </cell>
          <cell r="I848">
            <v>2307.6923076923076</v>
          </cell>
          <cell r="J848">
            <v>2884.6153846153848</v>
          </cell>
          <cell r="K848">
            <v>2307.6923076923076</v>
          </cell>
          <cell r="L848">
            <v>2307.6923076923076</v>
          </cell>
          <cell r="M848">
            <v>15000</v>
          </cell>
          <cell r="N848">
            <v>2884.6153846153848</v>
          </cell>
          <cell r="O848">
            <v>2307.6923076923076</v>
          </cell>
          <cell r="P848">
            <v>2307.6923076923076</v>
          </cell>
          <cell r="Q848">
            <v>2884.6153846153848</v>
          </cell>
          <cell r="R848">
            <v>2307.6923076923076</v>
          </cell>
          <cell r="S848">
            <v>2307.6923076923076</v>
          </cell>
          <cell r="T848">
            <v>15000</v>
          </cell>
          <cell r="U848">
            <v>30000</v>
          </cell>
          <cell r="V848">
            <v>30000</v>
          </cell>
          <cell r="W848">
            <v>1</v>
          </cell>
        </row>
        <row r="849">
          <cell r="D849">
            <v>0</v>
          </cell>
          <cell r="W849">
            <v>1</v>
          </cell>
        </row>
        <row r="850">
          <cell r="B850" t="str">
            <v>MR MUSC. LIMPIAVIDRIOS 440X6</v>
          </cell>
          <cell r="C850">
            <v>440</v>
          </cell>
          <cell r="D850">
            <v>6</v>
          </cell>
          <cell r="E850" t="str">
            <v>155450</v>
          </cell>
          <cell r="F850">
            <v>0.44</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1</v>
          </cell>
        </row>
        <row r="851">
          <cell r="B851" t="str">
            <v>MR MUSC. LIMPIAVIDRIOS 400X6</v>
          </cell>
          <cell r="C851">
            <v>400</v>
          </cell>
          <cell r="D851">
            <v>6</v>
          </cell>
          <cell r="E851" t="str">
            <v>155451</v>
          </cell>
          <cell r="F851">
            <v>0.44</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1</v>
          </cell>
        </row>
        <row r="852">
          <cell r="B852" t="str">
            <v>TOTAL  MR MUS. LIMPIAVIDRIOS</v>
          </cell>
          <cell r="D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1</v>
          </cell>
        </row>
        <row r="853">
          <cell r="D853">
            <v>0</v>
          </cell>
          <cell r="F853">
            <v>0</v>
          </cell>
          <cell r="W853">
            <v>1</v>
          </cell>
        </row>
        <row r="854">
          <cell r="B854" t="str">
            <v>MR MUSC. LIMPIAHORNOS 440X12</v>
          </cell>
          <cell r="C854">
            <v>440</v>
          </cell>
          <cell r="D854">
            <v>12</v>
          </cell>
          <cell r="E854" t="str">
            <v>155400</v>
          </cell>
          <cell r="F854">
            <v>0.88</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1</v>
          </cell>
        </row>
        <row r="855">
          <cell r="B855" t="str">
            <v>MR MUSC. LIMPIAHORNOS 400X12</v>
          </cell>
          <cell r="C855">
            <v>400</v>
          </cell>
          <cell r="D855">
            <v>12</v>
          </cell>
          <cell r="E855" t="str">
            <v>155401</v>
          </cell>
          <cell r="F855">
            <v>0.88</v>
          </cell>
          <cell r="G855">
            <v>2019.2307692307693</v>
          </cell>
          <cell r="H855">
            <v>1615.3846153846155</v>
          </cell>
          <cell r="I855">
            <v>1615.3846153846155</v>
          </cell>
          <cell r="J855">
            <v>2019.2307692307693</v>
          </cell>
          <cell r="K855">
            <v>1615.3846153846155</v>
          </cell>
          <cell r="L855">
            <v>1615.3846153846155</v>
          </cell>
          <cell r="M855">
            <v>10500</v>
          </cell>
          <cell r="N855">
            <v>2019.2307692307693</v>
          </cell>
          <cell r="O855">
            <v>1615.3846153846155</v>
          </cell>
          <cell r="P855">
            <v>1615.3846153846155</v>
          </cell>
          <cell r="Q855">
            <v>2019.2307692307693</v>
          </cell>
          <cell r="R855">
            <v>1615.3846153846155</v>
          </cell>
          <cell r="S855">
            <v>1615.3846153846155</v>
          </cell>
          <cell r="T855">
            <v>10500</v>
          </cell>
          <cell r="U855">
            <v>21000</v>
          </cell>
          <cell r="V855">
            <v>18480</v>
          </cell>
          <cell r="W855">
            <v>1</v>
          </cell>
        </row>
        <row r="856">
          <cell r="B856" t="str">
            <v>TOTAL  MR MUS. LIMPIAHORNOS</v>
          </cell>
          <cell r="D856">
            <v>0</v>
          </cell>
          <cell r="F856">
            <v>0</v>
          </cell>
          <cell r="G856">
            <v>2019.2307692307693</v>
          </cell>
          <cell r="H856">
            <v>1615.3846153846155</v>
          </cell>
          <cell r="I856">
            <v>1615.3846153846155</v>
          </cell>
          <cell r="J856">
            <v>2019.2307692307693</v>
          </cell>
          <cell r="K856">
            <v>1615.3846153846155</v>
          </cell>
          <cell r="L856">
            <v>1615.3846153846155</v>
          </cell>
          <cell r="M856">
            <v>10500</v>
          </cell>
          <cell r="N856">
            <v>2019.2307692307693</v>
          </cell>
          <cell r="O856">
            <v>1615.3846153846155</v>
          </cell>
          <cell r="P856">
            <v>1615.3846153846155</v>
          </cell>
          <cell r="Q856">
            <v>2019.2307692307693</v>
          </cell>
          <cell r="R856">
            <v>1615.3846153846155</v>
          </cell>
          <cell r="S856">
            <v>1615.3846153846155</v>
          </cell>
          <cell r="T856">
            <v>10500</v>
          </cell>
          <cell r="U856">
            <v>21000</v>
          </cell>
          <cell r="V856">
            <v>18480</v>
          </cell>
          <cell r="W856">
            <v>1</v>
          </cell>
        </row>
        <row r="857">
          <cell r="D857">
            <v>0</v>
          </cell>
          <cell r="F857">
            <v>0</v>
          </cell>
          <cell r="W857">
            <v>1</v>
          </cell>
        </row>
        <row r="858">
          <cell r="B858" t="str">
            <v>MR.MUSC. LIMP. DESINF. LIQ.x5L</v>
          </cell>
          <cell r="D858">
            <v>12</v>
          </cell>
          <cell r="E858" t="str">
            <v>155288</v>
          </cell>
          <cell r="F858">
            <v>1.67</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1</v>
          </cell>
        </row>
        <row r="859">
          <cell r="B859" t="str">
            <v>TOTAL  MR MUS. DESINFECTANTE</v>
          </cell>
          <cell r="D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1</v>
          </cell>
        </row>
        <row r="860">
          <cell r="D860">
            <v>0</v>
          </cell>
          <cell r="W860">
            <v>1</v>
          </cell>
        </row>
        <row r="861">
          <cell r="B861" t="str">
            <v>LYSOFORM MULTI GATILLO x500cc</v>
          </cell>
          <cell r="D861">
            <v>12</v>
          </cell>
          <cell r="E861" t="str">
            <v>155490</v>
          </cell>
          <cell r="F861">
            <v>1</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1</v>
          </cell>
        </row>
        <row r="862">
          <cell r="B862" t="str">
            <v>LYSOFORM MULTI REP. x500cc</v>
          </cell>
          <cell r="D862">
            <v>12</v>
          </cell>
          <cell r="E862" t="str">
            <v>155491</v>
          </cell>
          <cell r="F862">
            <v>1</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1</v>
          </cell>
        </row>
        <row r="863">
          <cell r="B863" t="str">
            <v xml:space="preserve">  TOTAL LYSOFORM MULTIPROPOSITO</v>
          </cell>
          <cell r="D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1</v>
          </cell>
        </row>
        <row r="864">
          <cell r="D864">
            <v>0</v>
          </cell>
          <cell r="F864">
            <v>0</v>
          </cell>
          <cell r="W864">
            <v>1</v>
          </cell>
        </row>
        <row r="865">
          <cell r="B865" t="str">
            <v>LYSOFORM LIMPIADOR LIQ. 750 CC</v>
          </cell>
          <cell r="D865">
            <v>12</v>
          </cell>
          <cell r="E865" t="str">
            <v>093100</v>
          </cell>
          <cell r="F865">
            <v>1.5</v>
          </cell>
          <cell r="G865">
            <v>3365.3846153846157</v>
          </cell>
          <cell r="H865">
            <v>2692.3076923076924</v>
          </cell>
          <cell r="I865">
            <v>2692.3076923076924</v>
          </cell>
          <cell r="J865">
            <v>3365.3846153846157</v>
          </cell>
          <cell r="K865">
            <v>2692.3076923076924</v>
          </cell>
          <cell r="L865">
            <v>2692.3076923076924</v>
          </cell>
          <cell r="M865">
            <v>17500</v>
          </cell>
          <cell r="N865">
            <v>3365.3846153846157</v>
          </cell>
          <cell r="O865">
            <v>2692.3076923076924</v>
          </cell>
          <cell r="P865">
            <v>2692.3076923076924</v>
          </cell>
          <cell r="Q865">
            <v>3365.3846153846157</v>
          </cell>
          <cell r="R865">
            <v>2692.3076923076924</v>
          </cell>
          <cell r="S865">
            <v>2692.3076923076924</v>
          </cell>
          <cell r="T865">
            <v>17500</v>
          </cell>
          <cell r="U865">
            <v>35000</v>
          </cell>
          <cell r="V865">
            <v>52500</v>
          </cell>
          <cell r="W865">
            <v>1</v>
          </cell>
        </row>
        <row r="866">
          <cell r="B866" t="str">
            <v>LYSOFORM APC MUESTRA 250X70CC</v>
          </cell>
          <cell r="D866">
            <v>12</v>
          </cell>
          <cell r="E866" t="str">
            <v>093101</v>
          </cell>
          <cell r="F866">
            <v>2.92</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1</v>
          </cell>
        </row>
        <row r="867">
          <cell r="B867" t="str">
            <v>TOTAL LYSOFORM LIMPIADOR</v>
          </cell>
          <cell r="D867">
            <v>0</v>
          </cell>
          <cell r="F867">
            <v>0</v>
          </cell>
          <cell r="G867">
            <v>3365.3846153846157</v>
          </cell>
          <cell r="H867">
            <v>2692.3076923076924</v>
          </cell>
          <cell r="I867">
            <v>2692.3076923076924</v>
          </cell>
          <cell r="J867">
            <v>3365.3846153846157</v>
          </cell>
          <cell r="K867">
            <v>2692.3076923076924</v>
          </cell>
          <cell r="L867">
            <v>2692.3076923076924</v>
          </cell>
          <cell r="M867">
            <v>17500</v>
          </cell>
          <cell r="N867">
            <v>3365.3846153846157</v>
          </cell>
          <cell r="O867">
            <v>2692.3076923076924</v>
          </cell>
          <cell r="P867">
            <v>2692.3076923076924</v>
          </cell>
          <cell r="Q867">
            <v>3365.3846153846157</v>
          </cell>
          <cell r="R867">
            <v>2692.3076923076924</v>
          </cell>
          <cell r="S867">
            <v>2692.3076923076924</v>
          </cell>
          <cell r="T867">
            <v>17500</v>
          </cell>
          <cell r="U867">
            <v>35000</v>
          </cell>
          <cell r="V867">
            <v>52500</v>
          </cell>
          <cell r="W867">
            <v>1</v>
          </cell>
        </row>
        <row r="868">
          <cell r="D868">
            <v>0</v>
          </cell>
          <cell r="W868">
            <v>1</v>
          </cell>
        </row>
        <row r="869">
          <cell r="B869" t="str">
            <v>TOTAL LYSOFORM</v>
          </cell>
          <cell r="D869">
            <v>0</v>
          </cell>
          <cell r="G869">
            <v>3365.3846153846157</v>
          </cell>
          <cell r="H869">
            <v>2692.3076923076924</v>
          </cell>
          <cell r="I869">
            <v>2692.3076923076924</v>
          </cell>
          <cell r="J869">
            <v>3365.3846153846157</v>
          </cell>
          <cell r="K869">
            <v>2692.3076923076924</v>
          </cell>
          <cell r="L869">
            <v>2692.3076923076924</v>
          </cell>
          <cell r="M869">
            <v>17500</v>
          </cell>
          <cell r="N869">
            <v>3365.3846153846157</v>
          </cell>
          <cell r="O869">
            <v>2692.3076923076924</v>
          </cell>
          <cell r="P869">
            <v>2692.3076923076924</v>
          </cell>
          <cell r="Q869">
            <v>3365.3846153846157</v>
          </cell>
          <cell r="R869">
            <v>2692.3076923076924</v>
          </cell>
          <cell r="S869">
            <v>2692.3076923076924</v>
          </cell>
          <cell r="T869">
            <v>17500</v>
          </cell>
          <cell r="U869">
            <v>35000</v>
          </cell>
          <cell r="V869">
            <v>52500</v>
          </cell>
          <cell r="W869">
            <v>1</v>
          </cell>
        </row>
        <row r="870">
          <cell r="D870">
            <v>0</v>
          </cell>
          <cell r="W870">
            <v>1</v>
          </cell>
        </row>
        <row r="871">
          <cell r="B871" t="str">
            <v>LYSOFORM PA#OS HUMEDOS DESINF.</v>
          </cell>
          <cell r="D871">
            <v>12</v>
          </cell>
          <cell r="E871" t="str">
            <v>155299</v>
          </cell>
          <cell r="F871">
            <v>1</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1</v>
          </cell>
        </row>
        <row r="872">
          <cell r="B872" t="str">
            <v>TOTAL LYSOFORM PAÑOS</v>
          </cell>
          <cell r="D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1</v>
          </cell>
        </row>
        <row r="873">
          <cell r="D873">
            <v>0</v>
          </cell>
          <cell r="W873">
            <v>1</v>
          </cell>
        </row>
        <row r="874">
          <cell r="B874" t="str">
            <v xml:space="preserve">  TOTAL CLEANERS</v>
          </cell>
          <cell r="D874">
            <v>0</v>
          </cell>
          <cell r="F874">
            <v>0</v>
          </cell>
          <cell r="G874">
            <v>25600.86538461539</v>
          </cell>
          <cell r="H874">
            <v>18480.692307692312</v>
          </cell>
          <cell r="I874">
            <v>18480.692307692312</v>
          </cell>
          <cell r="J874">
            <v>25600.86538461539</v>
          </cell>
          <cell r="K874">
            <v>18480.692307692312</v>
          </cell>
          <cell r="L874">
            <v>18480.692307692312</v>
          </cell>
          <cell r="M874">
            <v>125124.5</v>
          </cell>
          <cell r="N874">
            <v>25600.86538461539</v>
          </cell>
          <cell r="O874">
            <v>18480.692307692312</v>
          </cell>
          <cell r="P874">
            <v>18480.692307692312</v>
          </cell>
          <cell r="Q874">
            <v>25600.86538461539</v>
          </cell>
          <cell r="R874">
            <v>18480.692307692312</v>
          </cell>
          <cell r="S874">
            <v>18480.692307692312</v>
          </cell>
          <cell r="T874">
            <v>125124.5</v>
          </cell>
          <cell r="U874">
            <v>250249</v>
          </cell>
          <cell r="V874">
            <v>291651.11</v>
          </cell>
          <cell r="W874">
            <v>1</v>
          </cell>
        </row>
        <row r="875">
          <cell r="D875">
            <v>0</v>
          </cell>
          <cell r="F875">
            <v>0</v>
          </cell>
          <cell r="W875">
            <v>1</v>
          </cell>
        </row>
        <row r="876">
          <cell r="D876">
            <v>0</v>
          </cell>
          <cell r="F876">
            <v>0</v>
          </cell>
          <cell r="W876">
            <v>1</v>
          </cell>
        </row>
        <row r="877">
          <cell r="B877" t="str">
            <v xml:space="preserve"> TOTAL HOME CARE</v>
          </cell>
          <cell r="D877">
            <v>0</v>
          </cell>
          <cell r="F877">
            <v>0</v>
          </cell>
          <cell r="G877">
            <v>393508.00647804746</v>
          </cell>
          <cell r="H877">
            <v>313657.94488563796</v>
          </cell>
          <cell r="I877">
            <v>314431.49537411798</v>
          </cell>
          <cell r="J877">
            <v>413491.77252748335</v>
          </cell>
          <cell r="K877">
            <v>328446.09161015484</v>
          </cell>
          <cell r="L877">
            <v>326770.21002567484</v>
          </cell>
          <cell r="M877">
            <v>2090305.5209011161</v>
          </cell>
          <cell r="N877">
            <v>407224.9672495859</v>
          </cell>
          <cell r="O877">
            <v>324491.52410784794</v>
          </cell>
          <cell r="P877">
            <v>330611.01845183776</v>
          </cell>
          <cell r="Q877">
            <v>434569.99546503549</v>
          </cell>
          <cell r="R877">
            <v>347065.13210393395</v>
          </cell>
          <cell r="S877">
            <v>343610.77062156616</v>
          </cell>
          <cell r="T877">
            <v>2187573.407999807</v>
          </cell>
          <cell r="U877">
            <v>4277878.9289009236</v>
          </cell>
          <cell r="V877">
            <v>4028489.9411442704</v>
          </cell>
          <cell r="W877">
            <v>1</v>
          </cell>
        </row>
        <row r="878">
          <cell r="D878">
            <v>0</v>
          </cell>
          <cell r="F878">
            <v>0</v>
          </cell>
          <cell r="W878">
            <v>1</v>
          </cell>
        </row>
        <row r="879">
          <cell r="B879" t="str">
            <v>BOLSAS ARIX</v>
          </cell>
          <cell r="D879">
            <v>0</v>
          </cell>
          <cell r="F879">
            <v>0</v>
          </cell>
          <cell r="W879">
            <v>1</v>
          </cell>
        </row>
        <row r="880">
          <cell r="D880">
            <v>0</v>
          </cell>
          <cell r="F880">
            <v>0</v>
          </cell>
          <cell r="W880">
            <v>1</v>
          </cell>
        </row>
        <row r="881">
          <cell r="B881" t="str">
            <v>BOLSA ARIX HOGAR(50X65) 20X12</v>
          </cell>
          <cell r="C881">
            <v>20</v>
          </cell>
          <cell r="D881">
            <v>0</v>
          </cell>
          <cell r="E881" t="str">
            <v>280000</v>
          </cell>
          <cell r="F881">
            <v>1</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1</v>
          </cell>
        </row>
        <row r="882">
          <cell r="B882" t="str">
            <v>BOLSA HOGAR+PALA</v>
          </cell>
          <cell r="C882">
            <v>20</v>
          </cell>
          <cell r="D882">
            <v>0</v>
          </cell>
          <cell r="E882" t="str">
            <v>280001</v>
          </cell>
          <cell r="F882">
            <v>1</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1</v>
          </cell>
        </row>
        <row r="883">
          <cell r="B883" t="str">
            <v>ZIPLOC PROM 50x65x20+4</v>
          </cell>
          <cell r="C883">
            <v>20</v>
          </cell>
          <cell r="D883">
            <v>20</v>
          </cell>
          <cell r="E883" t="str">
            <v>280003</v>
          </cell>
          <cell r="F883">
            <v>1</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1</v>
          </cell>
        </row>
        <row r="884">
          <cell r="B884" t="str">
            <v>PROM ZIPLOC 50x65 + PALAx6</v>
          </cell>
          <cell r="C884">
            <v>20</v>
          </cell>
          <cell r="D884">
            <v>6</v>
          </cell>
          <cell r="E884" t="str">
            <v>280004</v>
          </cell>
          <cell r="F884">
            <v>1</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1</v>
          </cell>
        </row>
        <row r="885">
          <cell r="B885" t="str">
            <v>BOLSA ARIX HOGAR 50X65</v>
          </cell>
          <cell r="C885">
            <v>20</v>
          </cell>
          <cell r="D885">
            <v>20</v>
          </cell>
          <cell r="E885" t="str">
            <v>280005</v>
          </cell>
          <cell r="F885">
            <v>1</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1</v>
          </cell>
        </row>
        <row r="886">
          <cell r="B886" t="str">
            <v>ZIPLOC HOGAR 12X50X65</v>
          </cell>
          <cell r="C886">
            <v>20</v>
          </cell>
          <cell r="D886">
            <v>12</v>
          </cell>
          <cell r="E886" t="str">
            <v>280006</v>
          </cell>
          <cell r="F886">
            <v>1</v>
          </cell>
          <cell r="G886">
            <v>7000</v>
          </cell>
          <cell r="H886">
            <v>7000</v>
          </cell>
          <cell r="I886">
            <v>7000</v>
          </cell>
          <cell r="J886">
            <v>7000</v>
          </cell>
          <cell r="K886">
            <v>6500</v>
          </cell>
          <cell r="L886">
            <v>6000</v>
          </cell>
          <cell r="M886">
            <v>40500</v>
          </cell>
          <cell r="N886">
            <v>6500</v>
          </cell>
          <cell r="O886">
            <v>6500</v>
          </cell>
          <cell r="P886">
            <v>6500</v>
          </cell>
          <cell r="Q886">
            <v>6500</v>
          </cell>
          <cell r="R886">
            <v>6500</v>
          </cell>
          <cell r="S886">
            <v>6500</v>
          </cell>
          <cell r="T886">
            <v>39000</v>
          </cell>
          <cell r="U886">
            <v>79500</v>
          </cell>
          <cell r="V886">
            <v>79500</v>
          </cell>
          <cell r="W886">
            <v>1</v>
          </cell>
        </row>
        <row r="887">
          <cell r="B887" t="str">
            <v>ZIPLOC HOGAR 12X50X50</v>
          </cell>
          <cell r="C887">
            <v>20</v>
          </cell>
          <cell r="D887">
            <v>12</v>
          </cell>
          <cell r="E887" t="str">
            <v>280017</v>
          </cell>
          <cell r="F887">
            <v>1</v>
          </cell>
          <cell r="G887">
            <v>2247</v>
          </cell>
          <cell r="H887">
            <v>2354</v>
          </cell>
          <cell r="I887">
            <v>2461</v>
          </cell>
          <cell r="J887">
            <v>2503.8000000000002</v>
          </cell>
          <cell r="K887">
            <v>2621.5</v>
          </cell>
          <cell r="L887">
            <v>2675</v>
          </cell>
          <cell r="M887">
            <v>14862.3</v>
          </cell>
          <cell r="N887">
            <v>2707.1</v>
          </cell>
          <cell r="O887">
            <v>2728.5</v>
          </cell>
          <cell r="P887">
            <v>2782</v>
          </cell>
          <cell r="Q887">
            <v>2803.4</v>
          </cell>
          <cell r="R887">
            <v>2835.5</v>
          </cell>
          <cell r="S887">
            <v>2867.6</v>
          </cell>
          <cell r="T887">
            <v>16724.099999999999</v>
          </cell>
          <cell r="U887">
            <v>31586.399999999998</v>
          </cell>
          <cell r="V887">
            <v>31586.399999999998</v>
          </cell>
          <cell r="W887">
            <v>1</v>
          </cell>
        </row>
        <row r="888">
          <cell r="B888" t="str">
            <v>TOTAL BOLSAS HOGAR</v>
          </cell>
          <cell r="D888">
            <v>0</v>
          </cell>
          <cell r="F888">
            <v>0</v>
          </cell>
          <cell r="G888">
            <v>9247</v>
          </cell>
          <cell r="H888">
            <v>9354</v>
          </cell>
          <cell r="I888">
            <v>9461</v>
          </cell>
          <cell r="J888">
            <v>9503.7999999999993</v>
          </cell>
          <cell r="K888">
            <v>9121.5</v>
          </cell>
          <cell r="L888">
            <v>8675</v>
          </cell>
          <cell r="M888">
            <v>55362.3</v>
          </cell>
          <cell r="N888">
            <v>9207.1</v>
          </cell>
          <cell r="O888">
            <v>9228.5</v>
          </cell>
          <cell r="P888">
            <v>9282</v>
          </cell>
          <cell r="Q888">
            <v>9303.4</v>
          </cell>
          <cell r="R888">
            <v>9335.5</v>
          </cell>
          <cell r="S888">
            <v>9367.6</v>
          </cell>
          <cell r="T888">
            <v>55724.1</v>
          </cell>
          <cell r="U888">
            <v>111086.39999999999</v>
          </cell>
          <cell r="V888">
            <v>111086.39999999999</v>
          </cell>
          <cell r="W888">
            <v>1</v>
          </cell>
        </row>
        <row r="889">
          <cell r="D889">
            <v>0</v>
          </cell>
          <cell r="F889">
            <v>0</v>
          </cell>
          <cell r="T889">
            <v>0</v>
          </cell>
          <cell r="U889">
            <v>0</v>
          </cell>
          <cell r="W889">
            <v>1</v>
          </cell>
        </row>
        <row r="890">
          <cell r="B890" t="str">
            <v>BOLSA ARIX CONSORCIO 60X80</v>
          </cell>
          <cell r="C890">
            <v>10</v>
          </cell>
          <cell r="D890">
            <v>10</v>
          </cell>
          <cell r="E890" t="str">
            <v>280055</v>
          </cell>
          <cell r="F890">
            <v>1</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1</v>
          </cell>
        </row>
        <row r="891">
          <cell r="B891" t="str">
            <v>ZIPLOC CONSORCIO 12X60X80</v>
          </cell>
          <cell r="C891">
            <v>10</v>
          </cell>
          <cell r="D891">
            <v>12</v>
          </cell>
          <cell r="E891" t="str">
            <v>280056</v>
          </cell>
          <cell r="F891">
            <v>1</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1</v>
          </cell>
        </row>
        <row r="892">
          <cell r="B892" t="str">
            <v>BOLSA ARIX CONS.60X100(10X12)</v>
          </cell>
          <cell r="C892">
            <v>10</v>
          </cell>
          <cell r="D892">
            <v>0</v>
          </cell>
          <cell r="E892" t="str">
            <v>280060</v>
          </cell>
          <cell r="F892">
            <v>1</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1</v>
          </cell>
        </row>
        <row r="893">
          <cell r="B893" t="str">
            <v>ZIPLOC 60X100-12X10+2</v>
          </cell>
          <cell r="C893">
            <v>10</v>
          </cell>
          <cell r="D893">
            <v>12</v>
          </cell>
          <cell r="E893" t="str">
            <v>280061</v>
          </cell>
          <cell r="F893">
            <v>1</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1</v>
          </cell>
        </row>
        <row r="894">
          <cell r="B894" t="str">
            <v>BOLSA ARIX CONSORCIO 60X100</v>
          </cell>
          <cell r="C894">
            <v>10</v>
          </cell>
          <cell r="D894">
            <v>10</v>
          </cell>
          <cell r="E894" t="str">
            <v>280065</v>
          </cell>
          <cell r="F894">
            <v>1</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1</v>
          </cell>
        </row>
        <row r="895">
          <cell r="B895" t="str">
            <v>ZIPLOC CONSORCIO 12X60X100</v>
          </cell>
          <cell r="C895">
            <v>10</v>
          </cell>
          <cell r="D895">
            <v>12</v>
          </cell>
          <cell r="E895" t="str">
            <v>280066</v>
          </cell>
          <cell r="F895">
            <v>1</v>
          </cell>
          <cell r="G895">
            <v>4000</v>
          </cell>
          <cell r="H895">
            <v>4000</v>
          </cell>
          <cell r="I895">
            <v>4200</v>
          </cell>
          <cell r="J895">
            <v>4200</v>
          </cell>
          <cell r="K895">
            <v>4300</v>
          </cell>
          <cell r="L895">
            <v>4300</v>
          </cell>
          <cell r="M895">
            <v>25000</v>
          </cell>
          <cell r="N895">
            <v>4300</v>
          </cell>
          <cell r="O895">
            <v>4500</v>
          </cell>
          <cell r="P895">
            <v>4500</v>
          </cell>
          <cell r="Q895">
            <v>4500</v>
          </cell>
          <cell r="R895">
            <v>4500</v>
          </cell>
          <cell r="S895">
            <v>4500</v>
          </cell>
          <cell r="T895">
            <v>26800</v>
          </cell>
          <cell r="U895">
            <v>51800</v>
          </cell>
          <cell r="V895">
            <v>51800</v>
          </cell>
          <cell r="W895">
            <v>1</v>
          </cell>
        </row>
        <row r="896">
          <cell r="B896" t="str">
            <v>TOTAL BOLSAS CONSORCIO</v>
          </cell>
          <cell r="D896">
            <v>0</v>
          </cell>
          <cell r="F896">
            <v>0</v>
          </cell>
          <cell r="G896">
            <v>4000</v>
          </cell>
          <cell r="H896">
            <v>4000</v>
          </cell>
          <cell r="I896">
            <v>4200</v>
          </cell>
          <cell r="J896">
            <v>4200</v>
          </cell>
          <cell r="K896">
            <v>4300</v>
          </cell>
          <cell r="L896">
            <v>4300</v>
          </cell>
          <cell r="M896">
            <v>25000</v>
          </cell>
          <cell r="N896">
            <v>4300</v>
          </cell>
          <cell r="O896">
            <v>4500</v>
          </cell>
          <cell r="P896">
            <v>4500</v>
          </cell>
          <cell r="Q896">
            <v>4500</v>
          </cell>
          <cell r="R896">
            <v>4500</v>
          </cell>
          <cell r="S896">
            <v>4500</v>
          </cell>
          <cell r="T896">
            <v>26800</v>
          </cell>
          <cell r="U896">
            <v>51800</v>
          </cell>
          <cell r="V896">
            <v>51800</v>
          </cell>
          <cell r="W896">
            <v>1</v>
          </cell>
        </row>
        <row r="897">
          <cell r="D897">
            <v>0</v>
          </cell>
          <cell r="F897">
            <v>0</v>
          </cell>
          <cell r="W897">
            <v>1</v>
          </cell>
        </row>
        <row r="898">
          <cell r="B898" t="str">
            <v>TOTAL GARBAGE</v>
          </cell>
          <cell r="D898">
            <v>0</v>
          </cell>
          <cell r="F898">
            <v>0</v>
          </cell>
          <cell r="G898">
            <v>13247</v>
          </cell>
          <cell r="H898">
            <v>13354</v>
          </cell>
          <cell r="I898">
            <v>13661</v>
          </cell>
          <cell r="J898">
            <v>13703.8</v>
          </cell>
          <cell r="K898">
            <v>13421.5</v>
          </cell>
          <cell r="L898">
            <v>12975</v>
          </cell>
          <cell r="M898">
            <v>80362.3</v>
          </cell>
          <cell r="N898">
            <v>13507.1</v>
          </cell>
          <cell r="O898">
            <v>13728.5</v>
          </cell>
          <cell r="P898">
            <v>13782</v>
          </cell>
          <cell r="Q898">
            <v>13803.4</v>
          </cell>
          <cell r="R898">
            <v>13835.5</v>
          </cell>
          <cell r="S898">
            <v>13867.6</v>
          </cell>
          <cell r="T898">
            <v>82524.100000000006</v>
          </cell>
          <cell r="U898">
            <v>162886.39999999999</v>
          </cell>
          <cell r="V898">
            <v>162886.39999999999</v>
          </cell>
          <cell r="W898">
            <v>1</v>
          </cell>
        </row>
        <row r="899">
          <cell r="D899">
            <v>0</v>
          </cell>
          <cell r="F899">
            <v>0</v>
          </cell>
          <cell r="W899">
            <v>1</v>
          </cell>
        </row>
        <row r="900">
          <cell r="B900" t="str">
            <v>ZIPLOC EXT-RES EXGDES.12X10</v>
          </cell>
          <cell r="D900">
            <v>0</v>
          </cell>
          <cell r="E900" t="str">
            <v>280205</v>
          </cell>
          <cell r="F900">
            <v>1</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1</v>
          </cell>
        </row>
        <row r="901">
          <cell r="B901" t="str">
            <v>ZIPLOC PROM.3X2 ER/VEG 6X30</v>
          </cell>
          <cell r="D901">
            <v>6</v>
          </cell>
          <cell r="E901" t="str">
            <v>280212</v>
          </cell>
          <cell r="F901">
            <v>1</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1</v>
          </cell>
        </row>
        <row r="902">
          <cell r="B902" t="str">
            <v>ZIPLOC EXTRA RES.GDES.12X10</v>
          </cell>
          <cell r="D902">
            <v>12</v>
          </cell>
          <cell r="E902" t="str">
            <v>280210</v>
          </cell>
          <cell r="F902">
            <v>1</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1</v>
          </cell>
        </row>
        <row r="903">
          <cell r="B903" t="str">
            <v>ZIPLOC PROM 2 ER + 50X50X6</v>
          </cell>
          <cell r="D903">
            <v>6</v>
          </cell>
          <cell r="E903" t="str">
            <v>280214</v>
          </cell>
          <cell r="F903">
            <v>1</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1</v>
          </cell>
        </row>
        <row r="904">
          <cell r="B904" t="str">
            <v>ZIPLOC EX.RES.GDE.10x12 P.LOC</v>
          </cell>
          <cell r="D904">
            <v>12</v>
          </cell>
          <cell r="E904" t="str">
            <v>280215</v>
          </cell>
          <cell r="F904">
            <v>1</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1</v>
          </cell>
        </row>
        <row r="905">
          <cell r="B905" t="str">
            <v>ZIPLOC EXTRA RES PEQ.12X15</v>
          </cell>
          <cell r="D905">
            <v>12</v>
          </cell>
          <cell r="E905" t="str">
            <v>280220</v>
          </cell>
          <cell r="F905">
            <v>1</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1</v>
          </cell>
        </row>
        <row r="906">
          <cell r="B906" t="str">
            <v>ZIPLOC EX.GDE.PACK ECO 5X12</v>
          </cell>
          <cell r="D906">
            <v>12</v>
          </cell>
          <cell r="E906" t="str">
            <v>280217</v>
          </cell>
          <cell r="F906">
            <v>1</v>
          </cell>
          <cell r="G906">
            <v>2300</v>
          </cell>
          <cell r="H906">
            <v>2250</v>
          </cell>
          <cell r="I906">
            <v>2450</v>
          </cell>
          <cell r="J906">
            <v>2230</v>
          </cell>
          <cell r="K906">
            <v>2350</v>
          </cell>
          <cell r="L906">
            <v>2450</v>
          </cell>
          <cell r="M906">
            <v>14030</v>
          </cell>
          <cell r="N906">
            <v>2100</v>
          </cell>
          <cell r="O906">
            <v>2000</v>
          </cell>
          <cell r="P906">
            <v>2410</v>
          </cell>
          <cell r="Q906">
            <v>2350</v>
          </cell>
          <cell r="R906">
            <v>2330</v>
          </cell>
          <cell r="S906">
            <v>2380</v>
          </cell>
          <cell r="T906">
            <v>13570</v>
          </cell>
          <cell r="U906">
            <v>27600</v>
          </cell>
          <cell r="V906">
            <v>27600</v>
          </cell>
          <cell r="W906">
            <v>1</v>
          </cell>
        </row>
        <row r="907">
          <cell r="B907" t="str">
            <v>TOTAL REGULAR FREEZER</v>
          </cell>
          <cell r="D907">
            <v>0</v>
          </cell>
          <cell r="G907">
            <v>2300</v>
          </cell>
          <cell r="H907">
            <v>2250</v>
          </cell>
          <cell r="I907">
            <v>2450</v>
          </cell>
          <cell r="J907">
            <v>2230</v>
          </cell>
          <cell r="K907">
            <v>2350</v>
          </cell>
          <cell r="L907">
            <v>2450</v>
          </cell>
          <cell r="M907">
            <v>14030</v>
          </cell>
          <cell r="N907">
            <v>2100</v>
          </cell>
          <cell r="O907">
            <v>2000</v>
          </cell>
          <cell r="P907">
            <v>2410</v>
          </cell>
          <cell r="Q907">
            <v>2350</v>
          </cell>
          <cell r="R907">
            <v>2330</v>
          </cell>
          <cell r="S907">
            <v>2380</v>
          </cell>
          <cell r="T907">
            <v>13570</v>
          </cell>
          <cell r="U907">
            <v>27600</v>
          </cell>
          <cell r="V907">
            <v>27600</v>
          </cell>
          <cell r="W907">
            <v>1</v>
          </cell>
        </row>
        <row r="908">
          <cell r="D908">
            <v>0</v>
          </cell>
          <cell r="W908">
            <v>1</v>
          </cell>
        </row>
        <row r="909">
          <cell r="B909" t="str">
            <v>ZIPLOC EZ FILL 1/4 GALLON X 14</v>
          </cell>
          <cell r="D909">
            <v>12</v>
          </cell>
          <cell r="E909" t="str">
            <v>280180</v>
          </cell>
          <cell r="F909">
            <v>1</v>
          </cell>
          <cell r="G909">
            <v>109.2</v>
          </cell>
          <cell r="H909">
            <v>121.8</v>
          </cell>
          <cell r="I909">
            <v>159.6</v>
          </cell>
          <cell r="J909">
            <v>142.80000000000001</v>
          </cell>
          <cell r="K909">
            <v>151.19999999999999</v>
          </cell>
          <cell r="L909">
            <v>184.8</v>
          </cell>
          <cell r="M909">
            <v>869.40000000000009</v>
          </cell>
          <cell r="N909">
            <v>178.5</v>
          </cell>
          <cell r="O909">
            <v>161.5</v>
          </cell>
          <cell r="P909">
            <v>187</v>
          </cell>
          <cell r="Q909">
            <v>197.8</v>
          </cell>
          <cell r="R909">
            <v>266.60000000000002</v>
          </cell>
          <cell r="S909">
            <v>301</v>
          </cell>
          <cell r="T909">
            <v>1292.4000000000001</v>
          </cell>
          <cell r="U909">
            <v>2161.8000000000002</v>
          </cell>
          <cell r="V909">
            <v>2161.8000000000002</v>
          </cell>
          <cell r="W909">
            <v>1</v>
          </cell>
        </row>
        <row r="910">
          <cell r="B910" t="str">
            <v>ZIPLOC EZ FILL 1/2Gal. x10</v>
          </cell>
          <cell r="D910">
            <v>12</v>
          </cell>
          <cell r="E910" t="str">
            <v>280190</v>
          </cell>
          <cell r="F910">
            <v>1</v>
          </cell>
          <cell r="G910">
            <v>130</v>
          </cell>
          <cell r="H910">
            <v>145</v>
          </cell>
          <cell r="I910">
            <v>190</v>
          </cell>
          <cell r="J910">
            <v>170</v>
          </cell>
          <cell r="K910">
            <v>180</v>
          </cell>
          <cell r="L910">
            <v>220</v>
          </cell>
          <cell r="M910">
            <v>1035</v>
          </cell>
          <cell r="N910">
            <v>210</v>
          </cell>
          <cell r="O910">
            <v>190</v>
          </cell>
          <cell r="P910">
            <v>220</v>
          </cell>
          <cell r="Q910">
            <v>230</v>
          </cell>
          <cell r="R910">
            <v>310</v>
          </cell>
          <cell r="S910">
            <v>350</v>
          </cell>
          <cell r="T910">
            <v>1510</v>
          </cell>
          <cell r="U910">
            <v>2545</v>
          </cell>
          <cell r="V910">
            <v>2545</v>
          </cell>
          <cell r="W910">
            <v>1</v>
          </cell>
        </row>
        <row r="911">
          <cell r="B911" t="str">
            <v>TOTAL EASY FILM</v>
          </cell>
          <cell r="D911">
            <v>0</v>
          </cell>
          <cell r="F911">
            <v>0</v>
          </cell>
          <cell r="G911">
            <v>239.2</v>
          </cell>
          <cell r="H911">
            <v>266.8</v>
          </cell>
          <cell r="I911">
            <v>349.6</v>
          </cell>
          <cell r="J911">
            <v>312.8</v>
          </cell>
          <cell r="K911">
            <v>331.2</v>
          </cell>
          <cell r="L911">
            <v>404.8</v>
          </cell>
          <cell r="M911">
            <v>1904.4</v>
          </cell>
          <cell r="N911">
            <v>388.5</v>
          </cell>
          <cell r="O911">
            <v>351.5</v>
          </cell>
          <cell r="P911">
            <v>407</v>
          </cell>
          <cell r="Q911">
            <v>427.8</v>
          </cell>
          <cell r="R911">
            <v>576.6</v>
          </cell>
          <cell r="S911">
            <v>651</v>
          </cell>
          <cell r="T911">
            <v>2802.4</v>
          </cell>
          <cell r="U911">
            <v>4706.8</v>
          </cell>
          <cell r="V911">
            <v>4706.8</v>
          </cell>
          <cell r="W911">
            <v>1</v>
          </cell>
        </row>
        <row r="912">
          <cell r="D912">
            <v>0</v>
          </cell>
          <cell r="W912">
            <v>1</v>
          </cell>
        </row>
        <row r="913">
          <cell r="B913" t="str">
            <v>ZIPLOC EXT.RES DES GDES 12X10</v>
          </cell>
          <cell r="D913">
            <v>12</v>
          </cell>
          <cell r="E913" t="str">
            <v>280230</v>
          </cell>
          <cell r="F913">
            <v>1</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1</v>
          </cell>
        </row>
        <row r="914">
          <cell r="B914" t="str">
            <v>ZIPLOC EX.RES.DES.GDE.12x10 PL</v>
          </cell>
          <cell r="D914">
            <v>12</v>
          </cell>
          <cell r="E914" t="str">
            <v>280235</v>
          </cell>
          <cell r="F914">
            <v>1</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1</v>
          </cell>
        </row>
        <row r="915">
          <cell r="B915" t="str">
            <v>ZIPLOC DES.GDE.12x10 3/02</v>
          </cell>
          <cell r="D915">
            <v>12</v>
          </cell>
          <cell r="E915" t="str">
            <v>280236</v>
          </cell>
          <cell r="F915">
            <v>1</v>
          </cell>
          <cell r="G915">
            <v>620</v>
          </cell>
          <cell r="H915">
            <v>675</v>
          </cell>
          <cell r="I915">
            <v>810</v>
          </cell>
          <cell r="J915">
            <v>755</v>
          </cell>
          <cell r="K915">
            <v>675</v>
          </cell>
          <cell r="L915">
            <v>830</v>
          </cell>
          <cell r="M915">
            <v>4365</v>
          </cell>
          <cell r="N915">
            <v>560</v>
          </cell>
          <cell r="O915">
            <v>540</v>
          </cell>
          <cell r="P915">
            <v>680</v>
          </cell>
          <cell r="Q915">
            <v>665</v>
          </cell>
          <cell r="R915">
            <v>665</v>
          </cell>
          <cell r="S915">
            <v>800</v>
          </cell>
          <cell r="T915">
            <v>3910</v>
          </cell>
          <cell r="U915">
            <v>8275</v>
          </cell>
          <cell r="V915">
            <v>8275</v>
          </cell>
          <cell r="W915">
            <v>1</v>
          </cell>
        </row>
        <row r="916">
          <cell r="B916" t="str">
            <v>ZIPLOC EXT.RES.DES.PEQU 12X15</v>
          </cell>
          <cell r="D916">
            <v>12</v>
          </cell>
          <cell r="E916" t="str">
            <v>280240</v>
          </cell>
          <cell r="F916">
            <v>1</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1</v>
          </cell>
        </row>
        <row r="917">
          <cell r="B917" t="str">
            <v>ZIPLOC EXT.RES.PEQ. ECO 8X12</v>
          </cell>
          <cell r="D917">
            <v>12</v>
          </cell>
          <cell r="E917" t="str">
            <v>280227</v>
          </cell>
          <cell r="F917">
            <v>1</v>
          </cell>
          <cell r="G917">
            <v>1380</v>
          </cell>
          <cell r="H917">
            <v>1350</v>
          </cell>
          <cell r="I917">
            <v>1470</v>
          </cell>
          <cell r="J917">
            <v>1338</v>
          </cell>
          <cell r="K917">
            <v>1410</v>
          </cell>
          <cell r="L917">
            <v>1470</v>
          </cell>
          <cell r="M917">
            <v>8418</v>
          </cell>
          <cell r="N917">
            <v>1260</v>
          </cell>
          <cell r="O917">
            <v>1200</v>
          </cell>
          <cell r="P917">
            <v>1446</v>
          </cell>
          <cell r="Q917">
            <v>1410</v>
          </cell>
          <cell r="R917">
            <v>1398</v>
          </cell>
          <cell r="S917">
            <v>1428</v>
          </cell>
          <cell r="T917">
            <v>8142</v>
          </cell>
          <cell r="U917">
            <v>16560</v>
          </cell>
          <cell r="V917">
            <v>16560</v>
          </cell>
          <cell r="W917">
            <v>1</v>
          </cell>
        </row>
        <row r="918">
          <cell r="B918" t="str">
            <v>ZIPLOC EX.RES.DES.PE.12x15 P.L</v>
          </cell>
          <cell r="D918">
            <v>12</v>
          </cell>
          <cell r="E918" t="str">
            <v>280245</v>
          </cell>
          <cell r="F918">
            <v>1</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1</v>
          </cell>
        </row>
        <row r="919">
          <cell r="B919" t="str">
            <v>ZIPLOC DES.PE.12x15 3/02</v>
          </cell>
          <cell r="D919">
            <v>12</v>
          </cell>
          <cell r="E919" t="str">
            <v>280246</v>
          </cell>
          <cell r="F919">
            <v>1</v>
          </cell>
          <cell r="G919">
            <v>496</v>
          </cell>
          <cell r="H919">
            <v>540</v>
          </cell>
          <cell r="I919">
            <v>648</v>
          </cell>
          <cell r="J919">
            <v>604</v>
          </cell>
          <cell r="K919">
            <v>540</v>
          </cell>
          <cell r="L919">
            <v>664</v>
          </cell>
          <cell r="M919">
            <v>3492</v>
          </cell>
          <cell r="N919">
            <v>448</v>
          </cell>
          <cell r="O919">
            <v>432</v>
          </cell>
          <cell r="P919">
            <v>544</v>
          </cell>
          <cell r="Q919">
            <v>532</v>
          </cell>
          <cell r="R919">
            <v>532</v>
          </cell>
          <cell r="S919">
            <v>640</v>
          </cell>
          <cell r="T919">
            <v>3128</v>
          </cell>
          <cell r="U919">
            <v>6620</v>
          </cell>
          <cell r="V919">
            <v>6620</v>
          </cell>
          <cell r="W919">
            <v>1</v>
          </cell>
        </row>
        <row r="920">
          <cell r="B920" t="str">
            <v>TOTAL SLIDE FREEZER</v>
          </cell>
          <cell r="D920">
            <v>0</v>
          </cell>
          <cell r="F920">
            <v>0</v>
          </cell>
          <cell r="G920">
            <v>2496</v>
          </cell>
          <cell r="H920">
            <v>2565</v>
          </cell>
          <cell r="I920">
            <v>2928</v>
          </cell>
          <cell r="J920">
            <v>2697</v>
          </cell>
          <cell r="K920">
            <v>2625</v>
          </cell>
          <cell r="L920">
            <v>2964</v>
          </cell>
          <cell r="M920">
            <v>16275</v>
          </cell>
          <cell r="N920">
            <v>2268</v>
          </cell>
          <cell r="O920">
            <v>2172</v>
          </cell>
          <cell r="P920">
            <v>2670</v>
          </cell>
          <cell r="Q920">
            <v>2607</v>
          </cell>
          <cell r="R920">
            <v>2595</v>
          </cell>
          <cell r="S920">
            <v>2868</v>
          </cell>
          <cell r="T920">
            <v>15180</v>
          </cell>
          <cell r="U920">
            <v>31455</v>
          </cell>
          <cell r="V920">
            <v>31455</v>
          </cell>
          <cell r="W920">
            <v>1</v>
          </cell>
        </row>
        <row r="921">
          <cell r="D921">
            <v>0</v>
          </cell>
          <cell r="F921">
            <v>0</v>
          </cell>
          <cell r="W921">
            <v>1</v>
          </cell>
        </row>
        <row r="922">
          <cell r="B922" t="str">
            <v>ZIPLOC P/VEGETALES 12X10</v>
          </cell>
          <cell r="D922">
            <v>12</v>
          </cell>
          <cell r="E922" t="str">
            <v>280250</v>
          </cell>
          <cell r="F922">
            <v>1</v>
          </cell>
          <cell r="G922">
            <v>180</v>
          </cell>
          <cell r="H922">
            <v>150</v>
          </cell>
          <cell r="I922">
            <v>195</v>
          </cell>
          <cell r="J922">
            <v>195</v>
          </cell>
          <cell r="K922">
            <v>180</v>
          </cell>
          <cell r="L922">
            <v>250</v>
          </cell>
          <cell r="M922">
            <v>1150</v>
          </cell>
          <cell r="N922">
            <v>120</v>
          </cell>
          <cell r="O922">
            <v>110</v>
          </cell>
          <cell r="P922">
            <v>240</v>
          </cell>
          <cell r="Q922">
            <v>275</v>
          </cell>
          <cell r="R922">
            <v>283</v>
          </cell>
          <cell r="S922">
            <v>290</v>
          </cell>
          <cell r="T922">
            <v>1318</v>
          </cell>
          <cell r="U922">
            <v>2468</v>
          </cell>
          <cell r="V922">
            <v>2468</v>
          </cell>
          <cell r="W922">
            <v>1</v>
          </cell>
        </row>
        <row r="923">
          <cell r="B923" t="str">
            <v>TOTAL  VEGGIES</v>
          </cell>
          <cell r="D923">
            <v>0</v>
          </cell>
          <cell r="F923">
            <v>0</v>
          </cell>
          <cell r="G923">
            <v>180</v>
          </cell>
          <cell r="H923">
            <v>150</v>
          </cell>
          <cell r="I923">
            <v>195</v>
          </cell>
          <cell r="J923">
            <v>195</v>
          </cell>
          <cell r="K923">
            <v>180</v>
          </cell>
          <cell r="L923">
            <v>250</v>
          </cell>
          <cell r="M923">
            <v>1150</v>
          </cell>
          <cell r="N923">
            <v>120</v>
          </cell>
          <cell r="O923">
            <v>110</v>
          </cell>
          <cell r="P923">
            <v>240</v>
          </cell>
          <cell r="Q923">
            <v>275</v>
          </cell>
          <cell r="R923">
            <v>283</v>
          </cell>
          <cell r="S923">
            <v>290</v>
          </cell>
          <cell r="T923">
            <v>1318</v>
          </cell>
          <cell r="U923">
            <v>2468</v>
          </cell>
          <cell r="V923">
            <v>2468</v>
          </cell>
          <cell r="W923">
            <v>1</v>
          </cell>
        </row>
        <row r="924">
          <cell r="D924">
            <v>0</v>
          </cell>
          <cell r="F924">
            <v>0</v>
          </cell>
          <cell r="W924">
            <v>1</v>
          </cell>
        </row>
        <row r="925">
          <cell r="B925" t="str">
            <v>ZIPLOC FILM EX.ADHER 12X15</v>
          </cell>
          <cell r="D925">
            <v>12</v>
          </cell>
          <cell r="E925" t="str">
            <v>280310</v>
          </cell>
          <cell r="F925">
            <v>1</v>
          </cell>
          <cell r="G925">
            <v>2326</v>
          </cell>
          <cell r="H925">
            <v>2850</v>
          </cell>
          <cell r="I925">
            <v>2780</v>
          </cell>
          <cell r="J925">
            <v>2980</v>
          </cell>
          <cell r="K925">
            <v>2830</v>
          </cell>
          <cell r="L925">
            <v>3200</v>
          </cell>
          <cell r="M925">
            <v>16966</v>
          </cell>
          <cell r="N925">
            <v>2500</v>
          </cell>
          <cell r="O925">
            <v>2370</v>
          </cell>
          <cell r="P925">
            <v>2850</v>
          </cell>
          <cell r="Q925">
            <v>2950</v>
          </cell>
          <cell r="R925">
            <v>3200</v>
          </cell>
          <cell r="S925">
            <v>3300</v>
          </cell>
          <cell r="T925">
            <v>17170</v>
          </cell>
          <cell r="U925">
            <v>34136</v>
          </cell>
          <cell r="V925">
            <v>34136</v>
          </cell>
          <cell r="W925">
            <v>1</v>
          </cell>
        </row>
        <row r="926">
          <cell r="B926" t="str">
            <v xml:space="preserve">  TOTAL FILM</v>
          </cell>
          <cell r="D926">
            <v>0</v>
          </cell>
          <cell r="F926">
            <v>0</v>
          </cell>
          <cell r="G926">
            <v>2326</v>
          </cell>
          <cell r="H926">
            <v>2850</v>
          </cell>
          <cell r="I926">
            <v>2780</v>
          </cell>
          <cell r="J926">
            <v>2980</v>
          </cell>
          <cell r="K926">
            <v>2830</v>
          </cell>
          <cell r="L926">
            <v>3200</v>
          </cell>
          <cell r="M926">
            <v>16966</v>
          </cell>
          <cell r="N926">
            <v>2500</v>
          </cell>
          <cell r="O926">
            <v>2370</v>
          </cell>
          <cell r="P926">
            <v>2850</v>
          </cell>
          <cell r="Q926">
            <v>2950</v>
          </cell>
          <cell r="R926">
            <v>3200</v>
          </cell>
          <cell r="S926">
            <v>3300</v>
          </cell>
          <cell r="T926">
            <v>17170</v>
          </cell>
          <cell r="U926">
            <v>34136</v>
          </cell>
          <cell r="V926">
            <v>34136</v>
          </cell>
          <cell r="W926">
            <v>1</v>
          </cell>
        </row>
        <row r="927">
          <cell r="D927">
            <v>0</v>
          </cell>
          <cell r="F927">
            <v>0</v>
          </cell>
          <cell r="W927">
            <v>1</v>
          </cell>
        </row>
        <row r="928">
          <cell r="B928" t="str">
            <v>ZIPLOC MINI 12X15X20</v>
          </cell>
          <cell r="D928">
            <v>0</v>
          </cell>
          <cell r="E928" t="str">
            <v>280350</v>
          </cell>
          <cell r="F928">
            <v>1</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1</v>
          </cell>
        </row>
        <row r="929">
          <cell r="B929" t="str">
            <v xml:space="preserve">  TOTAL MINI</v>
          </cell>
          <cell r="D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1</v>
          </cell>
        </row>
        <row r="930">
          <cell r="D930">
            <v>0</v>
          </cell>
          <cell r="F930">
            <v>0</v>
          </cell>
          <cell r="W930">
            <v>1</v>
          </cell>
        </row>
        <row r="931">
          <cell r="B931" t="str">
            <v>ZIPLOC RECIP CUAD 12X3X900</v>
          </cell>
          <cell r="D931">
            <v>20</v>
          </cell>
          <cell r="E931" t="str">
            <v>280100</v>
          </cell>
          <cell r="F931">
            <v>1</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1</v>
          </cell>
        </row>
        <row r="932">
          <cell r="B932" t="str">
            <v xml:space="preserve">  TOTAL RECIP CUADRADO</v>
          </cell>
          <cell r="D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1</v>
          </cell>
        </row>
        <row r="933">
          <cell r="D933">
            <v>0</v>
          </cell>
          <cell r="F933">
            <v>0</v>
          </cell>
          <cell r="W933">
            <v>1</v>
          </cell>
        </row>
        <row r="934">
          <cell r="B934" t="str">
            <v>ZIPLOC ALUMINIO 12X8m</v>
          </cell>
          <cell r="D934">
            <v>20</v>
          </cell>
          <cell r="E934" t="str">
            <v>280710</v>
          </cell>
          <cell r="F934">
            <v>1</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1</v>
          </cell>
        </row>
        <row r="935">
          <cell r="B935" t="str">
            <v xml:space="preserve">  TOTAL MU</v>
          </cell>
          <cell r="D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1</v>
          </cell>
        </row>
        <row r="936">
          <cell r="D936">
            <v>0</v>
          </cell>
          <cell r="W936">
            <v>1</v>
          </cell>
        </row>
        <row r="937">
          <cell r="B937" t="str">
            <v>ZIPLOC SANDWICH X25</v>
          </cell>
          <cell r="D937">
            <v>12</v>
          </cell>
          <cell r="E937" t="str">
            <v>280170</v>
          </cell>
          <cell r="F937">
            <v>1</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1</v>
          </cell>
        </row>
        <row r="938">
          <cell r="B938" t="str">
            <v>ZIPLOC SANDWICH X50 TAILANDIA</v>
          </cell>
          <cell r="D938">
            <v>12</v>
          </cell>
          <cell r="E938" t="str">
            <v>280160</v>
          </cell>
          <cell r="F938">
            <v>1</v>
          </cell>
          <cell r="G938">
            <v>38</v>
          </cell>
          <cell r="H938">
            <v>38</v>
          </cell>
          <cell r="I938">
            <v>50</v>
          </cell>
          <cell r="J938">
            <v>50</v>
          </cell>
          <cell r="K938">
            <v>35</v>
          </cell>
          <cell r="L938">
            <v>35</v>
          </cell>
          <cell r="M938">
            <v>246</v>
          </cell>
          <cell r="N938">
            <v>40</v>
          </cell>
          <cell r="O938">
            <v>40</v>
          </cell>
          <cell r="P938">
            <v>32</v>
          </cell>
          <cell r="Q938">
            <v>32</v>
          </cell>
          <cell r="R938">
            <v>50</v>
          </cell>
          <cell r="S938">
            <v>50</v>
          </cell>
          <cell r="T938">
            <v>244</v>
          </cell>
          <cell r="U938">
            <v>490</v>
          </cell>
          <cell r="V938">
            <v>490</v>
          </cell>
          <cell r="W938">
            <v>1</v>
          </cell>
        </row>
        <row r="939">
          <cell r="B939" t="str">
            <v>ZIPLOC SANDWICH ECO PACK 10X12</v>
          </cell>
          <cell r="D939">
            <v>12</v>
          </cell>
          <cell r="E939" t="str">
            <v>280167</v>
          </cell>
          <cell r="F939">
            <v>1</v>
          </cell>
          <cell r="G939">
            <v>790</v>
          </cell>
          <cell r="H939">
            <v>860</v>
          </cell>
          <cell r="I939">
            <v>890</v>
          </cell>
          <cell r="J939">
            <v>880</v>
          </cell>
          <cell r="K939">
            <v>830</v>
          </cell>
          <cell r="L939">
            <v>900</v>
          </cell>
          <cell r="M939">
            <v>5150</v>
          </cell>
          <cell r="N939">
            <v>780</v>
          </cell>
          <cell r="O939">
            <v>730</v>
          </cell>
          <cell r="P939">
            <v>880</v>
          </cell>
          <cell r="Q939">
            <v>850</v>
          </cell>
          <cell r="R939">
            <v>890</v>
          </cell>
          <cell r="S939">
            <v>895</v>
          </cell>
          <cell r="T939">
            <v>5025</v>
          </cell>
          <cell r="U939">
            <v>10175</v>
          </cell>
          <cell r="V939">
            <v>10175</v>
          </cell>
          <cell r="W939">
            <v>1</v>
          </cell>
        </row>
        <row r="940">
          <cell r="B940" t="str">
            <v xml:space="preserve">  TOTAL SANDWICH</v>
          </cell>
          <cell r="D940">
            <v>0</v>
          </cell>
          <cell r="F940">
            <v>0</v>
          </cell>
          <cell r="G940">
            <v>828</v>
          </cell>
          <cell r="H940">
            <v>898</v>
          </cell>
          <cell r="I940">
            <v>940</v>
          </cell>
          <cell r="J940">
            <v>930</v>
          </cell>
          <cell r="K940">
            <v>865</v>
          </cell>
          <cell r="L940">
            <v>935</v>
          </cell>
          <cell r="M940">
            <v>5396</v>
          </cell>
          <cell r="N940">
            <v>820</v>
          </cell>
          <cell r="O940">
            <v>770</v>
          </cell>
          <cell r="P940">
            <v>912</v>
          </cell>
          <cell r="Q940">
            <v>882</v>
          </cell>
          <cell r="R940">
            <v>940</v>
          </cell>
          <cell r="S940">
            <v>945</v>
          </cell>
          <cell r="T940">
            <v>5269</v>
          </cell>
          <cell r="U940">
            <v>10665</v>
          </cell>
          <cell r="V940">
            <v>10665</v>
          </cell>
          <cell r="W940">
            <v>1</v>
          </cell>
        </row>
        <row r="941">
          <cell r="D941">
            <v>0</v>
          </cell>
          <cell r="F941">
            <v>0</v>
          </cell>
          <cell r="W941">
            <v>1</v>
          </cell>
        </row>
        <row r="942">
          <cell r="B942" t="str">
            <v>TOTAL BOLSAS FOOD</v>
          </cell>
          <cell r="D942">
            <v>0</v>
          </cell>
          <cell r="F942">
            <v>0</v>
          </cell>
          <cell r="G942">
            <v>8369.2000000000007</v>
          </cell>
          <cell r="H942">
            <v>8979.7999999999993</v>
          </cell>
          <cell r="I942">
            <v>9642.6</v>
          </cell>
          <cell r="J942">
            <v>9344.7999999999993</v>
          </cell>
          <cell r="K942">
            <v>9181.2000000000007</v>
          </cell>
          <cell r="L942">
            <v>10203.799999999999</v>
          </cell>
          <cell r="M942">
            <v>55721.4</v>
          </cell>
          <cell r="N942">
            <v>8196.5</v>
          </cell>
          <cell r="O942">
            <v>7773.5</v>
          </cell>
          <cell r="P942">
            <v>9489</v>
          </cell>
          <cell r="Q942">
            <v>9491.7999999999993</v>
          </cell>
          <cell r="R942">
            <v>9924.6</v>
          </cell>
          <cell r="S942">
            <v>10434</v>
          </cell>
          <cell r="T942">
            <v>55309.4</v>
          </cell>
          <cell r="U942">
            <v>111030.8</v>
          </cell>
          <cell r="V942">
            <v>111030.8</v>
          </cell>
          <cell r="W942">
            <v>1</v>
          </cell>
        </row>
        <row r="943">
          <cell r="D943">
            <v>0</v>
          </cell>
          <cell r="F943">
            <v>0</v>
          </cell>
          <cell r="W943">
            <v>1</v>
          </cell>
        </row>
        <row r="944">
          <cell r="D944">
            <v>0</v>
          </cell>
          <cell r="F944">
            <v>0</v>
          </cell>
          <cell r="W944">
            <v>1</v>
          </cell>
        </row>
        <row r="945">
          <cell r="B945" t="str">
            <v>BOLSAS ZIPLOC TOTAL</v>
          </cell>
          <cell r="D945">
            <v>0</v>
          </cell>
          <cell r="F945">
            <v>0</v>
          </cell>
          <cell r="G945">
            <v>21616.2</v>
          </cell>
          <cell r="H945">
            <v>22333.8</v>
          </cell>
          <cell r="I945">
            <v>23303.599999999999</v>
          </cell>
          <cell r="J945">
            <v>23048.6</v>
          </cell>
          <cell r="K945">
            <v>22602.7</v>
          </cell>
          <cell r="L945">
            <v>23178.799999999999</v>
          </cell>
          <cell r="M945">
            <v>136083.70000000001</v>
          </cell>
          <cell r="N945">
            <v>21703.599999999999</v>
          </cell>
          <cell r="O945">
            <v>21502</v>
          </cell>
          <cell r="P945">
            <v>23271</v>
          </cell>
          <cell r="Q945">
            <v>23295.199999999997</v>
          </cell>
          <cell r="R945">
            <v>23760.1</v>
          </cell>
          <cell r="S945">
            <v>24301.599999999999</v>
          </cell>
          <cell r="T945">
            <v>137833.5</v>
          </cell>
          <cell r="U945">
            <v>273917.2</v>
          </cell>
          <cell r="V945">
            <v>273917.2</v>
          </cell>
          <cell r="W945">
            <v>1</v>
          </cell>
        </row>
        <row r="946">
          <cell r="D946">
            <v>0</v>
          </cell>
          <cell r="F946">
            <v>0</v>
          </cell>
          <cell r="W946">
            <v>1</v>
          </cell>
        </row>
        <row r="947">
          <cell r="D947">
            <v>0</v>
          </cell>
          <cell r="F947">
            <v>0</v>
          </cell>
          <cell r="W947">
            <v>1</v>
          </cell>
        </row>
        <row r="948">
          <cell r="B948" t="str">
            <v>CERA AUTO NUEVO 12X500</v>
          </cell>
          <cell r="D948">
            <v>0</v>
          </cell>
          <cell r="E948" t="str">
            <v>070100</v>
          </cell>
          <cell r="F948">
            <v>0.77</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1</v>
          </cell>
        </row>
        <row r="949">
          <cell r="B949" t="str">
            <v>SHAMPOO GRAND PRIX 12 X 500</v>
          </cell>
          <cell r="D949">
            <v>12</v>
          </cell>
          <cell r="E949" t="str">
            <v>070300</v>
          </cell>
          <cell r="F949">
            <v>1.25</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1</v>
          </cell>
        </row>
        <row r="950">
          <cell r="B950" t="str">
            <v>GRAND PRIX PROT.GAT 12X500</v>
          </cell>
          <cell r="D950">
            <v>12</v>
          </cell>
          <cell r="E950" t="str">
            <v>070400</v>
          </cell>
          <cell r="F950">
            <v>1.1000000000000001</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1</v>
          </cell>
        </row>
        <row r="951">
          <cell r="B951" t="str">
            <v>REVIVIDOR DE GOMAS 12 X 440CC</v>
          </cell>
          <cell r="D951">
            <v>12</v>
          </cell>
          <cell r="E951" t="str">
            <v>070500</v>
          </cell>
          <cell r="F951">
            <v>1.1000000000000001</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1</v>
          </cell>
        </row>
        <row r="952">
          <cell r="B952" t="str">
            <v>TOTAL CUIDADO DE AUTOMOVILES</v>
          </cell>
          <cell r="D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1</v>
          </cell>
        </row>
        <row r="953">
          <cell r="D953">
            <v>0</v>
          </cell>
          <cell r="F953">
            <v>0</v>
          </cell>
          <cell r="W953">
            <v>1</v>
          </cell>
        </row>
        <row r="954">
          <cell r="D954">
            <v>0</v>
          </cell>
          <cell r="F954">
            <v>0</v>
          </cell>
          <cell r="W954">
            <v>1</v>
          </cell>
        </row>
        <row r="955">
          <cell r="B955" t="str">
            <v xml:space="preserve"> TOTAL AUTOCARE</v>
          </cell>
          <cell r="D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1</v>
          </cell>
        </row>
        <row r="956">
          <cell r="D956">
            <v>0</v>
          </cell>
          <cell r="F956">
            <v>0</v>
          </cell>
          <cell r="W956">
            <v>1</v>
          </cell>
        </row>
        <row r="957">
          <cell r="D957">
            <v>0</v>
          </cell>
          <cell r="F957">
            <v>0</v>
          </cell>
          <cell r="W957">
            <v>1</v>
          </cell>
        </row>
        <row r="958">
          <cell r="D958">
            <v>0</v>
          </cell>
          <cell r="F958">
            <v>0</v>
          </cell>
          <cell r="W958">
            <v>1</v>
          </cell>
        </row>
        <row r="959">
          <cell r="B959" t="str">
            <v>TOTAL HOME CARE + VARIOS</v>
          </cell>
          <cell r="D959">
            <v>0</v>
          </cell>
          <cell r="F959">
            <v>0</v>
          </cell>
          <cell r="G959">
            <v>415124.20647804748</v>
          </cell>
          <cell r="H959">
            <v>335991.74488563795</v>
          </cell>
          <cell r="I959">
            <v>337735.09537411795</v>
          </cell>
          <cell r="J959">
            <v>436540.37252748333</v>
          </cell>
          <cell r="K959">
            <v>351048.79161015485</v>
          </cell>
          <cell r="L959">
            <v>349949.01002567483</v>
          </cell>
          <cell r="M959">
            <v>2226389.2209011163</v>
          </cell>
          <cell r="N959">
            <v>428928.56724958587</v>
          </cell>
          <cell r="O959">
            <v>345993.52410784794</v>
          </cell>
          <cell r="P959">
            <v>353882.01845183776</v>
          </cell>
          <cell r="Q959">
            <v>457865.1954650355</v>
          </cell>
          <cell r="R959">
            <v>370825.23210393393</v>
          </cell>
          <cell r="S959">
            <v>367912.37062156614</v>
          </cell>
          <cell r="T959">
            <v>2325406.907999807</v>
          </cell>
          <cell r="U959">
            <v>4551796.1289009238</v>
          </cell>
          <cell r="V959">
            <v>4302407.1411442701</v>
          </cell>
          <cell r="W959">
            <v>1</v>
          </cell>
        </row>
        <row r="960">
          <cell r="D960">
            <v>0</v>
          </cell>
          <cell r="F960">
            <v>0</v>
          </cell>
          <cell r="W960">
            <v>1</v>
          </cell>
        </row>
        <row r="961">
          <cell r="B961" t="str">
            <v>REPELENTES</v>
          </cell>
          <cell r="D961">
            <v>0</v>
          </cell>
          <cell r="F961">
            <v>0</v>
          </cell>
          <cell r="W961">
            <v>1</v>
          </cell>
        </row>
        <row r="962">
          <cell r="D962">
            <v>0</v>
          </cell>
          <cell r="F962">
            <v>0</v>
          </cell>
          <cell r="W962">
            <v>1</v>
          </cell>
        </row>
        <row r="963">
          <cell r="B963" t="str">
            <v xml:space="preserve"> REPELENTES OFF</v>
          </cell>
          <cell r="D963">
            <v>0</v>
          </cell>
          <cell r="F963">
            <v>0</v>
          </cell>
          <cell r="W963">
            <v>1</v>
          </cell>
        </row>
        <row r="964">
          <cell r="D964">
            <v>0</v>
          </cell>
          <cell r="F964">
            <v>0</v>
          </cell>
          <cell r="W964">
            <v>1</v>
          </cell>
        </row>
        <row r="965">
          <cell r="D965">
            <v>0</v>
          </cell>
          <cell r="F965">
            <v>0</v>
          </cell>
          <cell r="W965">
            <v>1</v>
          </cell>
        </row>
        <row r="966">
          <cell r="B966" t="str">
            <v>OFF EXTRA DURAC. 165X12</v>
          </cell>
          <cell r="C966">
            <v>165</v>
          </cell>
          <cell r="D966">
            <v>12</v>
          </cell>
          <cell r="E966" t="str">
            <v>100133</v>
          </cell>
          <cell r="F966">
            <v>1.1000000000000001</v>
          </cell>
          <cell r="G966">
            <v>0</v>
          </cell>
          <cell r="H966">
            <v>100</v>
          </cell>
          <cell r="I966">
            <v>500</v>
          </cell>
          <cell r="J966">
            <v>1500</v>
          </cell>
          <cell r="K966">
            <v>2000</v>
          </cell>
          <cell r="L966">
            <v>1200</v>
          </cell>
          <cell r="M966">
            <v>5300</v>
          </cell>
          <cell r="N966">
            <v>2500</v>
          </cell>
          <cell r="O966">
            <v>300</v>
          </cell>
          <cell r="P966">
            <v>250</v>
          </cell>
          <cell r="Q966">
            <v>400</v>
          </cell>
          <cell r="R966">
            <v>100</v>
          </cell>
          <cell r="S966">
            <v>0</v>
          </cell>
          <cell r="T966">
            <v>3550</v>
          </cell>
          <cell r="U966">
            <v>8850</v>
          </cell>
          <cell r="V966">
            <v>9735</v>
          </cell>
          <cell r="W966">
            <v>1</v>
          </cell>
        </row>
        <row r="967">
          <cell r="B967" t="str">
            <v>OFF AER.N.F. 165CC</v>
          </cell>
          <cell r="C967">
            <v>165</v>
          </cell>
          <cell r="D967">
            <v>12</v>
          </cell>
          <cell r="E967" t="str">
            <v>100131</v>
          </cell>
          <cell r="F967">
            <v>1.1000000000000001</v>
          </cell>
          <cell r="G967">
            <v>0</v>
          </cell>
          <cell r="H967">
            <v>350</v>
          </cell>
          <cell r="I967">
            <v>2000</v>
          </cell>
          <cell r="J967">
            <v>18000</v>
          </cell>
          <cell r="K967">
            <v>25000</v>
          </cell>
          <cell r="L967">
            <v>12000</v>
          </cell>
          <cell r="M967">
            <v>57350</v>
          </cell>
          <cell r="N967">
            <v>15000</v>
          </cell>
          <cell r="O967">
            <v>5000</v>
          </cell>
          <cell r="P967">
            <v>2500</v>
          </cell>
          <cell r="Q967">
            <v>2000</v>
          </cell>
          <cell r="R967">
            <v>2000</v>
          </cell>
          <cell r="S967">
            <v>500</v>
          </cell>
          <cell r="T967">
            <v>27000</v>
          </cell>
          <cell r="U967">
            <v>84350</v>
          </cell>
          <cell r="V967">
            <v>92785.000000000015</v>
          </cell>
          <cell r="W967">
            <v>1</v>
          </cell>
        </row>
        <row r="968">
          <cell r="B968" t="str">
            <v>2 OFF X 165CC C/1 PROT INT GRA</v>
          </cell>
          <cell r="C968">
            <v>165</v>
          </cell>
          <cell r="D968">
            <v>12</v>
          </cell>
          <cell r="E968" t="str">
            <v>100134</v>
          </cell>
          <cell r="F968">
            <v>1.1000000000000001</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1</v>
          </cell>
        </row>
        <row r="969">
          <cell r="B969" t="str">
            <v>OFF AEROSOL 290CC X12</v>
          </cell>
          <cell r="C969">
            <v>290</v>
          </cell>
          <cell r="D969">
            <v>12</v>
          </cell>
          <cell r="E969" t="str">
            <v>100135</v>
          </cell>
          <cell r="F969">
            <v>1.93</v>
          </cell>
          <cell r="G969">
            <v>0</v>
          </cell>
          <cell r="H969">
            <v>100</v>
          </cell>
          <cell r="I969">
            <v>800</v>
          </cell>
          <cell r="J969">
            <v>2500</v>
          </cell>
          <cell r="K969">
            <v>3500</v>
          </cell>
          <cell r="L969">
            <v>2500</v>
          </cell>
          <cell r="M969">
            <v>9400</v>
          </cell>
          <cell r="N969">
            <v>4400</v>
          </cell>
          <cell r="O969">
            <v>2000</v>
          </cell>
          <cell r="P969">
            <v>500</v>
          </cell>
          <cell r="Q969">
            <v>200</v>
          </cell>
          <cell r="R969">
            <v>100</v>
          </cell>
          <cell r="S969">
            <v>0</v>
          </cell>
          <cell r="T969">
            <v>7200</v>
          </cell>
          <cell r="U969">
            <v>16600</v>
          </cell>
          <cell r="V969">
            <v>32038</v>
          </cell>
          <cell r="W969">
            <v>1</v>
          </cell>
        </row>
        <row r="970">
          <cell r="B970" t="str">
            <v>OFF CREMA X 60CC C/ALOE VERA</v>
          </cell>
          <cell r="C970">
            <v>60</v>
          </cell>
          <cell r="D970">
            <v>24</v>
          </cell>
          <cell r="E970" t="str">
            <v>100152</v>
          </cell>
          <cell r="F970">
            <v>0.8</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1</v>
          </cell>
        </row>
        <row r="971">
          <cell r="B971" t="str">
            <v>OFF CREMA X 60CC C/ALOE VERA</v>
          </cell>
          <cell r="C971">
            <v>60</v>
          </cell>
          <cell r="D971">
            <v>24</v>
          </cell>
          <cell r="E971" t="str">
            <v>100154</v>
          </cell>
          <cell r="F971">
            <v>0.8</v>
          </cell>
          <cell r="G971">
            <v>1973.0150035460838</v>
          </cell>
          <cell r="H971">
            <v>1764.033823252189</v>
          </cell>
          <cell r="I971">
            <v>3000</v>
          </cell>
          <cell r="J971">
            <v>8000</v>
          </cell>
          <cell r="K971">
            <v>12000</v>
          </cell>
          <cell r="L971">
            <v>15000</v>
          </cell>
          <cell r="M971">
            <v>41737.048826798273</v>
          </cell>
          <cell r="N971">
            <v>11500</v>
          </cell>
          <cell r="O971">
            <v>8800</v>
          </cell>
          <cell r="P971">
            <v>5469</v>
          </cell>
          <cell r="Q971">
            <v>3552.6120615397872</v>
          </cell>
          <cell r="R971">
            <v>708.22027093118527</v>
          </cell>
          <cell r="S971">
            <v>595.16849437447752</v>
          </cell>
          <cell r="T971">
            <v>30625.000826845451</v>
          </cell>
          <cell r="U971">
            <v>72362.049653643728</v>
          </cell>
          <cell r="V971">
            <v>57889.639722914988</v>
          </cell>
          <cell r="W971">
            <v>1</v>
          </cell>
        </row>
        <row r="972">
          <cell r="B972" t="str">
            <v>OFF GEL 100GR X12</v>
          </cell>
          <cell r="C972">
            <v>100</v>
          </cell>
          <cell r="D972">
            <v>12</v>
          </cell>
          <cell r="E972" t="str">
            <v>100181</v>
          </cell>
          <cell r="F972">
            <v>0.84</v>
          </cell>
          <cell r="K972">
            <v>0</v>
          </cell>
          <cell r="L972">
            <v>0</v>
          </cell>
          <cell r="M972">
            <v>0</v>
          </cell>
          <cell r="N972">
            <v>0</v>
          </cell>
          <cell r="O972">
            <v>0</v>
          </cell>
          <cell r="P972">
            <v>0</v>
          </cell>
          <cell r="Q972">
            <v>0</v>
          </cell>
          <cell r="R972">
            <v>0</v>
          </cell>
          <cell r="S972">
            <v>0</v>
          </cell>
          <cell r="T972">
            <v>0</v>
          </cell>
          <cell r="U972">
            <v>0</v>
          </cell>
          <cell r="V972">
            <v>0</v>
          </cell>
          <cell r="W972">
            <v>1</v>
          </cell>
        </row>
        <row r="973">
          <cell r="B973" t="str">
            <v xml:space="preserve">   OFF TOTAL</v>
          </cell>
          <cell r="D973">
            <v>0</v>
          </cell>
          <cell r="F973">
            <v>0</v>
          </cell>
          <cell r="G973">
            <v>1973.0150035460838</v>
          </cell>
          <cell r="H973">
            <v>2314.033823252189</v>
          </cell>
          <cell r="I973">
            <v>6300</v>
          </cell>
          <cell r="J973">
            <v>30000</v>
          </cell>
          <cell r="K973">
            <v>42500</v>
          </cell>
          <cell r="L973">
            <v>30700</v>
          </cell>
          <cell r="M973">
            <v>113787.04882679827</v>
          </cell>
          <cell r="N973">
            <v>33400</v>
          </cell>
          <cell r="O973">
            <v>16100</v>
          </cell>
          <cell r="P973">
            <v>8719</v>
          </cell>
          <cell r="Q973">
            <v>6152.6120615397867</v>
          </cell>
          <cell r="R973">
            <v>2908.220270931185</v>
          </cell>
          <cell r="S973">
            <v>1095.1684943744776</v>
          </cell>
          <cell r="T973">
            <v>68375.000826845455</v>
          </cell>
          <cell r="U973">
            <v>182162.04965364374</v>
          </cell>
          <cell r="V973">
            <v>192447.63972291499</v>
          </cell>
          <cell r="W973">
            <v>1</v>
          </cell>
        </row>
        <row r="974">
          <cell r="D974">
            <v>0</v>
          </cell>
          <cell r="F974">
            <v>0</v>
          </cell>
          <cell r="W974">
            <v>1</v>
          </cell>
        </row>
        <row r="975">
          <cell r="B975" t="str">
            <v>OFF CREMA CON ALOE VERA 200X12</v>
          </cell>
          <cell r="C975">
            <v>200</v>
          </cell>
          <cell r="D975">
            <v>12</v>
          </cell>
          <cell r="E975" t="str">
            <v>100232</v>
          </cell>
          <cell r="F975">
            <v>1.37</v>
          </cell>
          <cell r="G975">
            <v>1281.0407724170782</v>
          </cell>
          <cell r="H975">
            <v>1145.3533031666345</v>
          </cell>
          <cell r="I975">
            <v>2500</v>
          </cell>
          <cell r="J975">
            <v>6500</v>
          </cell>
          <cell r="K975">
            <v>9000</v>
          </cell>
          <cell r="L975">
            <v>12500</v>
          </cell>
          <cell r="M975">
            <v>32926.39407558371</v>
          </cell>
          <cell r="N975">
            <v>7500</v>
          </cell>
          <cell r="O975">
            <v>5155</v>
          </cell>
          <cell r="P975">
            <v>3574.6100616063122</v>
          </cell>
          <cell r="Q975">
            <v>2306.6428239185252</v>
          </cell>
          <cell r="R975">
            <v>459.83382857429297</v>
          </cell>
          <cell r="S975">
            <v>386.43147993374191</v>
          </cell>
          <cell r="T975">
            <v>19382.518194032873</v>
          </cell>
          <cell r="U975">
            <v>52308.912269616587</v>
          </cell>
          <cell r="V975">
            <v>71663.209809374734</v>
          </cell>
          <cell r="W975">
            <v>1</v>
          </cell>
        </row>
        <row r="976">
          <cell r="B976" t="str">
            <v>OFF CREMA ALOE 200X12 20% DESC</v>
          </cell>
          <cell r="C976">
            <v>200</v>
          </cell>
          <cell r="D976">
            <v>12</v>
          </cell>
          <cell r="E976" t="str">
            <v>100236</v>
          </cell>
          <cell r="F976">
            <v>1.37</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1</v>
          </cell>
        </row>
        <row r="977">
          <cell r="B977" t="str">
            <v>OFF PROTECCION SOLAR 100X12</v>
          </cell>
          <cell r="C977">
            <v>100</v>
          </cell>
          <cell r="D977">
            <v>12</v>
          </cell>
          <cell r="E977" t="str">
            <v>100237</v>
          </cell>
          <cell r="F977">
            <v>0.6</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1</v>
          </cell>
        </row>
        <row r="978">
          <cell r="B978" t="str">
            <v>OFF SPRAY CON ALOE VERA 200X12</v>
          </cell>
          <cell r="C978">
            <v>200</v>
          </cell>
          <cell r="D978">
            <v>12</v>
          </cell>
          <cell r="E978" t="str">
            <v>100242</v>
          </cell>
          <cell r="F978">
            <v>1.33</v>
          </cell>
          <cell r="G978">
            <v>581.56309532785315</v>
          </cell>
          <cell r="H978">
            <v>519.96409995348938</v>
          </cell>
          <cell r="I978">
            <v>1385.7637225001815</v>
          </cell>
          <cell r="J978">
            <v>2500</v>
          </cell>
          <cell r="K978">
            <v>3500</v>
          </cell>
          <cell r="L978">
            <v>4151</v>
          </cell>
          <cell r="M978">
            <v>12638.290917781524</v>
          </cell>
          <cell r="N978">
            <v>3389.2359944350665</v>
          </cell>
          <cell r="O978">
            <v>2396.0081561104266</v>
          </cell>
          <cell r="P978">
            <v>1622.790887518312</v>
          </cell>
          <cell r="Q978">
            <v>1047.1628767621212</v>
          </cell>
          <cell r="R978">
            <v>208.75399943559054</v>
          </cell>
          <cell r="S978">
            <v>175.43101862274031</v>
          </cell>
          <cell r="T978">
            <v>8839.3829328842567</v>
          </cell>
          <cell r="U978">
            <v>21477.673850665778</v>
          </cell>
          <cell r="V978">
            <v>28565.306221385486</v>
          </cell>
          <cell r="W978">
            <v>1</v>
          </cell>
        </row>
        <row r="979">
          <cell r="B979" t="str">
            <v xml:space="preserve">   OFF SKIN TOTAL</v>
          </cell>
          <cell r="D979">
            <v>0</v>
          </cell>
          <cell r="F979">
            <v>0</v>
          </cell>
          <cell r="G979">
            <v>1862.6038677449314</v>
          </cell>
          <cell r="H979">
            <v>1665.3174031201238</v>
          </cell>
          <cell r="I979">
            <v>3885.7637225001818</v>
          </cell>
          <cell r="J979">
            <v>9000</v>
          </cell>
          <cell r="K979">
            <v>12500</v>
          </cell>
          <cell r="L979">
            <v>16651</v>
          </cell>
          <cell r="M979">
            <v>45564.684993365234</v>
          </cell>
          <cell r="N979">
            <v>10889.235994435066</v>
          </cell>
          <cell r="O979">
            <v>7551.0081561104271</v>
          </cell>
          <cell r="P979">
            <v>5197.4009491246243</v>
          </cell>
          <cell r="Q979">
            <v>3353.8057006806466</v>
          </cell>
          <cell r="R979">
            <v>668.58782800988354</v>
          </cell>
          <cell r="S979">
            <v>561.86249855648225</v>
          </cell>
          <cell r="T979">
            <v>28221.901126917131</v>
          </cell>
          <cell r="U979">
            <v>73786.586120282358</v>
          </cell>
          <cell r="V979">
            <v>100228.51603076022</v>
          </cell>
          <cell r="W979">
            <v>1</v>
          </cell>
        </row>
        <row r="980">
          <cell r="D980">
            <v>0</v>
          </cell>
          <cell r="F980">
            <v>0</v>
          </cell>
          <cell r="W980">
            <v>1</v>
          </cell>
        </row>
        <row r="981">
          <cell r="B981" t="str">
            <v>OFF CANDLES TWIN PACK (x2)</v>
          </cell>
          <cell r="C981">
            <v>2</v>
          </cell>
          <cell r="D981">
            <v>24</v>
          </cell>
          <cell r="E981" t="str">
            <v>100320</v>
          </cell>
          <cell r="F981">
            <v>1</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1</v>
          </cell>
        </row>
        <row r="982">
          <cell r="B982" t="str">
            <v>OFF CANDLES SINGLE PACK (x1)</v>
          </cell>
          <cell r="C982">
            <v>1</v>
          </cell>
          <cell r="D982">
            <v>12</v>
          </cell>
          <cell r="E982" t="str">
            <v>100321</v>
          </cell>
          <cell r="F982">
            <v>1</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1</v>
          </cell>
        </row>
        <row r="983">
          <cell r="B983" t="str">
            <v xml:space="preserve">     TOTAL CANDLES</v>
          </cell>
          <cell r="D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1</v>
          </cell>
        </row>
        <row r="984">
          <cell r="D984">
            <v>0</v>
          </cell>
          <cell r="F984">
            <v>0</v>
          </cell>
          <cell r="W984">
            <v>1</v>
          </cell>
        </row>
        <row r="985">
          <cell r="B985" t="str">
            <v xml:space="preserve">  REP. CORPORAL - OFF</v>
          </cell>
          <cell r="D985">
            <v>0</v>
          </cell>
          <cell r="F985">
            <v>0</v>
          </cell>
          <cell r="G985">
            <v>3835.6188712910152</v>
          </cell>
          <cell r="H985">
            <v>3979.3512263723128</v>
          </cell>
          <cell r="I985">
            <v>10185.763722500182</v>
          </cell>
          <cell r="J985">
            <v>39000</v>
          </cell>
          <cell r="K985">
            <v>55000</v>
          </cell>
          <cell r="L985">
            <v>47351</v>
          </cell>
          <cell r="M985">
            <v>159351.7338201635</v>
          </cell>
          <cell r="N985">
            <v>44289.235994435068</v>
          </cell>
          <cell r="O985">
            <v>23651.008156110427</v>
          </cell>
          <cell r="P985">
            <v>13916.400949124625</v>
          </cell>
          <cell r="Q985">
            <v>9506.4177622204334</v>
          </cell>
          <cell r="R985">
            <v>3576.8080989410687</v>
          </cell>
          <cell r="S985">
            <v>1657.0309929309599</v>
          </cell>
          <cell r="T985">
            <v>96596.901953762586</v>
          </cell>
          <cell r="U985">
            <v>255948.6357739261</v>
          </cell>
          <cell r="V985">
            <v>292676.15575367521</v>
          </cell>
          <cell r="W985">
            <v>1</v>
          </cell>
        </row>
        <row r="986">
          <cell r="D986">
            <v>0</v>
          </cell>
          <cell r="F986">
            <v>0</v>
          </cell>
          <cell r="W986">
            <v>1</v>
          </cell>
        </row>
        <row r="987">
          <cell r="B987" t="str">
            <v xml:space="preserve"> REPELENTES FUYI</v>
          </cell>
          <cell r="D987">
            <v>0</v>
          </cell>
          <cell r="F987">
            <v>0</v>
          </cell>
          <cell r="W987">
            <v>1</v>
          </cell>
        </row>
        <row r="988">
          <cell r="D988">
            <v>0</v>
          </cell>
          <cell r="F988">
            <v>0</v>
          </cell>
          <cell r="W988">
            <v>1</v>
          </cell>
        </row>
        <row r="989">
          <cell r="D989">
            <v>0</v>
          </cell>
          <cell r="F989">
            <v>0</v>
          </cell>
          <cell r="W989">
            <v>1</v>
          </cell>
        </row>
        <row r="990">
          <cell r="B990" t="str">
            <v>FUYI REPEL.AER.180X12</v>
          </cell>
          <cell r="C990">
            <v>180</v>
          </cell>
          <cell r="D990">
            <v>0</v>
          </cell>
          <cell r="E990" t="str">
            <v>100260</v>
          </cell>
          <cell r="F990">
            <v>1.2</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1</v>
          </cell>
        </row>
        <row r="991">
          <cell r="B991" t="str">
            <v>FUYI REPEL.AER.165X12</v>
          </cell>
          <cell r="C991">
            <v>165</v>
          </cell>
          <cell r="D991">
            <v>0</v>
          </cell>
          <cell r="E991" t="str">
            <v>100261</v>
          </cell>
          <cell r="F991">
            <v>1.1000000000000001</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1</v>
          </cell>
        </row>
        <row r="992">
          <cell r="B992" t="str">
            <v>FUYI REP 165X12</v>
          </cell>
          <cell r="C992">
            <v>165</v>
          </cell>
          <cell r="D992">
            <v>12</v>
          </cell>
          <cell r="E992" t="str">
            <v>100262</v>
          </cell>
          <cell r="F992">
            <v>1.1000000000000001</v>
          </cell>
          <cell r="G992">
            <v>548.87531188909577</v>
          </cell>
          <cell r="H992">
            <v>490.73859711165858</v>
          </cell>
          <cell r="I992">
            <v>750</v>
          </cell>
          <cell r="J992">
            <v>2000</v>
          </cell>
          <cell r="K992">
            <v>3783.7888049162816</v>
          </cell>
          <cell r="L992">
            <v>4354</v>
          </cell>
          <cell r="M992">
            <v>11927.402713917036</v>
          </cell>
          <cell r="N992">
            <v>3198.7379846765907</v>
          </cell>
          <cell r="O992">
            <v>2261.3362755292128</v>
          </cell>
          <cell r="P992">
            <v>1531.5790525106536</v>
          </cell>
          <cell r="Q992">
            <v>988.30523325671675</v>
          </cell>
          <cell r="R992">
            <v>197.02061129534374</v>
          </cell>
          <cell r="S992">
            <v>165.57060761789833</v>
          </cell>
          <cell r="T992">
            <v>8342.5497648864148</v>
          </cell>
          <cell r="U992">
            <v>20269.952478803451</v>
          </cell>
          <cell r="V992">
            <v>22296.947726683797</v>
          </cell>
          <cell r="W992">
            <v>1</v>
          </cell>
        </row>
        <row r="993">
          <cell r="B993" t="str">
            <v>FUYI REPEL. CREMA 60X24</v>
          </cell>
          <cell r="C993">
            <v>60</v>
          </cell>
          <cell r="D993">
            <v>0</v>
          </cell>
          <cell r="E993" t="str">
            <v>100270</v>
          </cell>
          <cell r="F993">
            <v>0.82</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1</v>
          </cell>
        </row>
        <row r="994">
          <cell r="B994" t="str">
            <v>FUYI REP CREMA C/ALOE VRA 60CC</v>
          </cell>
          <cell r="C994">
            <v>60</v>
          </cell>
          <cell r="D994">
            <v>24</v>
          </cell>
          <cell r="E994" t="str">
            <v>100271</v>
          </cell>
          <cell r="F994">
            <v>0.82</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1</v>
          </cell>
        </row>
        <row r="995">
          <cell r="B995" t="str">
            <v>FUYI REP CREMA 60X24</v>
          </cell>
          <cell r="C995">
            <v>60</v>
          </cell>
          <cell r="D995">
            <v>24</v>
          </cell>
          <cell r="E995" t="str">
            <v>100272</v>
          </cell>
          <cell r="F995">
            <v>0.82</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1</v>
          </cell>
        </row>
        <row r="996">
          <cell r="B996" t="str">
            <v>FUYI REPEL.CREMA 200X12</v>
          </cell>
          <cell r="C996">
            <v>200</v>
          </cell>
          <cell r="D996">
            <v>0</v>
          </cell>
          <cell r="E996" t="str">
            <v>100280</v>
          </cell>
          <cell r="F996">
            <v>1.37</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1</v>
          </cell>
        </row>
        <row r="997">
          <cell r="B997" t="str">
            <v>FUYI REP CREMA 200X12</v>
          </cell>
          <cell r="C997">
            <v>200</v>
          </cell>
          <cell r="D997">
            <v>12</v>
          </cell>
          <cell r="E997" t="str">
            <v>100282</v>
          </cell>
          <cell r="F997">
            <v>1.37</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1</v>
          </cell>
        </row>
        <row r="998">
          <cell r="B998" t="str">
            <v>FUYI REPEL. CREMA ALOE 60X24</v>
          </cell>
          <cell r="C998">
            <v>60</v>
          </cell>
          <cell r="D998">
            <v>0</v>
          </cell>
          <cell r="E998" t="str">
            <v>100290</v>
          </cell>
          <cell r="F998">
            <v>0.82</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1</v>
          </cell>
        </row>
        <row r="999">
          <cell r="B999" t="str">
            <v>FUYI REPEL. CREMA ALOE 200X12</v>
          </cell>
          <cell r="C999">
            <v>60</v>
          </cell>
          <cell r="D999">
            <v>0</v>
          </cell>
          <cell r="E999" t="str">
            <v>100300</v>
          </cell>
          <cell r="F999">
            <v>1.37</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1</v>
          </cell>
        </row>
        <row r="1000">
          <cell r="B1000" t="str">
            <v>FUYI REPEL. GEL 100X12</v>
          </cell>
          <cell r="C1000">
            <v>100</v>
          </cell>
          <cell r="D1000">
            <v>0</v>
          </cell>
          <cell r="E1000" t="str">
            <v>100310</v>
          </cell>
          <cell r="F1000">
            <v>0.69</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1</v>
          </cell>
        </row>
        <row r="1001">
          <cell r="B1001" t="str">
            <v xml:space="preserve">   FUYI REPELENTES TOTAL</v>
          </cell>
          <cell r="D1001">
            <v>0</v>
          </cell>
          <cell r="F1001">
            <v>0</v>
          </cell>
          <cell r="G1001">
            <v>548.87531188909577</v>
          </cell>
          <cell r="H1001">
            <v>490.73859711165858</v>
          </cell>
          <cell r="I1001">
            <v>750</v>
          </cell>
          <cell r="J1001">
            <v>2000</v>
          </cell>
          <cell r="K1001">
            <v>3783.7888049162816</v>
          </cell>
          <cell r="L1001">
            <v>4354</v>
          </cell>
          <cell r="M1001">
            <v>11927.402713917036</v>
          </cell>
          <cell r="N1001">
            <v>3198.7379846765907</v>
          </cell>
          <cell r="O1001">
            <v>2261.3362755292128</v>
          </cell>
          <cell r="P1001">
            <v>1531.5790525106536</v>
          </cell>
          <cell r="Q1001">
            <v>988.30523325671675</v>
          </cell>
          <cell r="R1001">
            <v>197.02061129534374</v>
          </cell>
          <cell r="S1001">
            <v>165.57060761789833</v>
          </cell>
          <cell r="T1001">
            <v>8342.5497648864148</v>
          </cell>
          <cell r="U1001">
            <v>20269.952478803451</v>
          </cell>
          <cell r="V1001">
            <v>22296.947726683797</v>
          </cell>
          <cell r="W1001">
            <v>1</v>
          </cell>
        </row>
        <row r="1002">
          <cell r="D1002">
            <v>0</v>
          </cell>
          <cell r="F1002">
            <v>0</v>
          </cell>
          <cell r="W1002">
            <v>1</v>
          </cell>
        </row>
        <row r="1003">
          <cell r="D1003">
            <v>0</v>
          </cell>
          <cell r="F1003">
            <v>0</v>
          </cell>
          <cell r="W1003">
            <v>1</v>
          </cell>
        </row>
        <row r="1004">
          <cell r="B1004" t="str">
            <v xml:space="preserve"> TOTAL REPELENTES</v>
          </cell>
          <cell r="D1004">
            <v>0</v>
          </cell>
          <cell r="F1004">
            <v>0</v>
          </cell>
          <cell r="G1004">
            <v>4384.4941831801107</v>
          </cell>
          <cell r="H1004">
            <v>4470.0898234839715</v>
          </cell>
          <cell r="I1004">
            <v>10935.763722500182</v>
          </cell>
          <cell r="J1004">
            <v>41000</v>
          </cell>
          <cell r="K1004">
            <v>58783.788804916279</v>
          </cell>
          <cell r="L1004">
            <v>51705</v>
          </cell>
          <cell r="M1004">
            <v>171279.13653408055</v>
          </cell>
          <cell r="N1004">
            <v>47487.973979111659</v>
          </cell>
          <cell r="O1004">
            <v>25912.344431639642</v>
          </cell>
          <cell r="P1004">
            <v>15447.980001635278</v>
          </cell>
          <cell r="Q1004">
            <v>10494.72299547715</v>
          </cell>
          <cell r="R1004">
            <v>3773.8287102364125</v>
          </cell>
          <cell r="S1004">
            <v>1822.6016005488582</v>
          </cell>
          <cell r="T1004">
            <v>104939.451718649</v>
          </cell>
          <cell r="U1004">
            <v>276218.58825272956</v>
          </cell>
          <cell r="V1004">
            <v>314973.10348035902</v>
          </cell>
          <cell r="W1004">
            <v>1</v>
          </cell>
        </row>
        <row r="1005">
          <cell r="D1005">
            <v>0</v>
          </cell>
          <cell r="F1005">
            <v>0</v>
          </cell>
          <cell r="W1005">
            <v>1</v>
          </cell>
        </row>
        <row r="1006">
          <cell r="B1006" t="str">
            <v>INSECTICIDAS</v>
          </cell>
          <cell r="D1006">
            <v>0</v>
          </cell>
          <cell r="F1006">
            <v>0</v>
          </cell>
          <cell r="W1006">
            <v>1</v>
          </cell>
        </row>
        <row r="1007">
          <cell r="D1007">
            <v>0</v>
          </cell>
          <cell r="F1007">
            <v>0</v>
          </cell>
          <cell r="W1007">
            <v>1</v>
          </cell>
        </row>
        <row r="1008">
          <cell r="B1008" t="str">
            <v>RAID MMM 500CC X12</v>
          </cell>
          <cell r="C1008">
            <v>500</v>
          </cell>
          <cell r="D1008">
            <v>12</v>
          </cell>
          <cell r="E1008" t="str">
            <v>100725</v>
          </cell>
          <cell r="F1008">
            <v>1.67</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1</v>
          </cell>
        </row>
        <row r="1009">
          <cell r="B1009" t="str">
            <v>RAID MMM 440</v>
          </cell>
          <cell r="C1009">
            <v>440</v>
          </cell>
          <cell r="D1009">
            <v>0</v>
          </cell>
          <cell r="E1009" t="str">
            <v>100750</v>
          </cell>
          <cell r="F1009">
            <v>1.47</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1</v>
          </cell>
        </row>
        <row r="1010">
          <cell r="B1010" t="str">
            <v>RAID PROTECTOR</v>
          </cell>
          <cell r="C1010">
            <v>440</v>
          </cell>
          <cell r="D1010">
            <v>12</v>
          </cell>
          <cell r="E1010" t="str">
            <v>100755</v>
          </cell>
          <cell r="F1010">
            <v>1.47</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1</v>
          </cell>
        </row>
        <row r="1011">
          <cell r="B1011" t="str">
            <v>RAID MMM 440 (C/ACT)</v>
          </cell>
          <cell r="C1011">
            <v>440</v>
          </cell>
          <cell r="D1011">
            <v>12</v>
          </cell>
          <cell r="E1011" t="str">
            <v>100757</v>
          </cell>
          <cell r="F1011">
            <v>1.47</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1</v>
          </cell>
        </row>
        <row r="1012">
          <cell r="B1012" t="str">
            <v>RAID MMM PRODUCT PLUS X400</v>
          </cell>
          <cell r="C1012">
            <v>440</v>
          </cell>
          <cell r="D1012">
            <v>12</v>
          </cell>
          <cell r="E1012" t="str">
            <v>100775</v>
          </cell>
          <cell r="F1012">
            <v>1.47</v>
          </cell>
          <cell r="G1012">
            <v>908.04503811180143</v>
          </cell>
          <cell r="H1012">
            <v>2724.1351143354045</v>
          </cell>
          <cell r="I1012">
            <v>4540.2251905590074</v>
          </cell>
          <cell r="J1012">
            <v>22701.125952795039</v>
          </cell>
          <cell r="K1012">
            <v>136206.75571677022</v>
          </cell>
          <cell r="L1012">
            <v>163448.10686012427</v>
          </cell>
          <cell r="M1012">
            <v>330528.39387269574</v>
          </cell>
          <cell r="N1012">
            <v>154367.65647900625</v>
          </cell>
          <cell r="O1012">
            <v>99884.954192298159</v>
          </cell>
          <cell r="P1012">
            <v>66688.773970145849</v>
          </cell>
          <cell r="Q1012">
            <v>18160.90076223603</v>
          </cell>
          <cell r="R1012">
            <v>11743.032325576351</v>
          </cell>
          <cell r="S1012">
            <v>9868.515708276298</v>
          </cell>
          <cell r="T1012">
            <v>360713.83343753894</v>
          </cell>
          <cell r="U1012">
            <v>691242.22731023468</v>
          </cell>
          <cell r="V1012">
            <v>1016126.0741460449</v>
          </cell>
          <cell r="W1012">
            <v>1</v>
          </cell>
        </row>
        <row r="1013">
          <cell r="B1013" t="str">
            <v>RAID MMM PRODUCT PLUS X480</v>
          </cell>
          <cell r="C1013">
            <v>440</v>
          </cell>
          <cell r="D1013">
            <v>12</v>
          </cell>
          <cell r="E1013" t="str">
            <v>100776</v>
          </cell>
          <cell r="F1013">
            <v>1.67</v>
          </cell>
          <cell r="G1013">
            <v>12454.873646209388</v>
          </cell>
          <cell r="H1013">
            <v>19097.472924187725</v>
          </cell>
          <cell r="I1013">
            <v>70577.61732851986</v>
          </cell>
          <cell r="J1013">
            <v>99638.9891696751</v>
          </cell>
          <cell r="K1013">
            <v>19927.797833935019</v>
          </cell>
          <cell r="L1013">
            <v>8303.2490974729244</v>
          </cell>
          <cell r="M1013">
            <v>230000</v>
          </cell>
          <cell r="N1013">
            <v>0</v>
          </cell>
          <cell r="O1013">
            <v>0</v>
          </cell>
          <cell r="P1013">
            <v>0</v>
          </cell>
          <cell r="Q1013">
            <v>0</v>
          </cell>
          <cell r="R1013">
            <v>0</v>
          </cell>
          <cell r="S1013">
            <v>0</v>
          </cell>
          <cell r="T1013">
            <v>0</v>
          </cell>
          <cell r="U1013">
            <v>230000</v>
          </cell>
          <cell r="V1013">
            <v>384100</v>
          </cell>
          <cell r="W1013">
            <v>1</v>
          </cell>
        </row>
        <row r="1014">
          <cell r="B1014" t="str">
            <v xml:space="preserve">  RAID MMM TOTAL</v>
          </cell>
          <cell r="D1014">
            <v>0</v>
          </cell>
          <cell r="F1014">
            <v>0</v>
          </cell>
          <cell r="G1014">
            <v>13362.918684321188</v>
          </cell>
          <cell r="H1014">
            <v>21821.608038523129</v>
          </cell>
          <cell r="I1014">
            <v>75117.842519078869</v>
          </cell>
          <cell r="J1014">
            <v>122340.11512247013</v>
          </cell>
          <cell r="K1014">
            <v>156134.55355070523</v>
          </cell>
          <cell r="L1014">
            <v>171751.3559575972</v>
          </cell>
          <cell r="M1014">
            <v>560528.39387269574</v>
          </cell>
          <cell r="N1014">
            <v>154367.65647900625</v>
          </cell>
          <cell r="O1014">
            <v>99884.954192298159</v>
          </cell>
          <cell r="P1014">
            <v>66688.773970145849</v>
          </cell>
          <cell r="Q1014">
            <v>18160.90076223603</v>
          </cell>
          <cell r="R1014">
            <v>11743.032325576351</v>
          </cell>
          <cell r="S1014">
            <v>9868.515708276298</v>
          </cell>
          <cell r="T1014">
            <v>360713.83343753894</v>
          </cell>
          <cell r="U1014">
            <v>921242.22731023468</v>
          </cell>
          <cell r="V1014">
            <v>1400226.0741460449</v>
          </cell>
          <cell r="W1014">
            <v>1</v>
          </cell>
        </row>
        <row r="1015">
          <cell r="D1015">
            <v>0</v>
          </cell>
          <cell r="F1015">
            <v>0</v>
          </cell>
          <cell r="W1015">
            <v>1</v>
          </cell>
        </row>
        <row r="1016">
          <cell r="B1016" t="str">
            <v>RAID MMM EXTRADURACIO 500</v>
          </cell>
          <cell r="C1016">
            <v>500</v>
          </cell>
          <cell r="D1016">
            <v>12</v>
          </cell>
          <cell r="E1016" t="str">
            <v>100764</v>
          </cell>
          <cell r="F1016">
            <v>1.67</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1</v>
          </cell>
        </row>
        <row r="1017">
          <cell r="B1017" t="str">
            <v>RAID EXTRA PACKS 3</v>
          </cell>
          <cell r="C1017">
            <v>400</v>
          </cell>
          <cell r="D1017">
            <v>4</v>
          </cell>
          <cell r="E1017" t="str">
            <v>100749</v>
          </cell>
          <cell r="F1017">
            <v>1.47</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1</v>
          </cell>
        </row>
        <row r="1018">
          <cell r="B1018" t="str">
            <v>RAID MMM EXTRADURACIO 440</v>
          </cell>
          <cell r="C1018">
            <v>440</v>
          </cell>
          <cell r="D1018">
            <v>12</v>
          </cell>
          <cell r="E1018" t="str">
            <v>100765</v>
          </cell>
          <cell r="F1018">
            <v>1.47</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1</v>
          </cell>
        </row>
        <row r="1019">
          <cell r="B1019" t="str">
            <v>RAID MMM EXTRADURACIO 400</v>
          </cell>
          <cell r="C1019">
            <v>400</v>
          </cell>
          <cell r="D1019">
            <v>12</v>
          </cell>
          <cell r="E1019" t="str">
            <v>100778</v>
          </cell>
          <cell r="F1019">
            <v>1.47</v>
          </cell>
          <cell r="G1019">
            <v>1612.5233018083877</v>
          </cell>
          <cell r="H1019">
            <v>1500</v>
          </cell>
          <cell r="I1019">
            <v>3784</v>
          </cell>
          <cell r="J1019">
            <v>9522.9479000159427</v>
          </cell>
          <cell r="K1019">
            <v>11116.272648608501</v>
          </cell>
          <cell r="L1019">
            <v>7504.8569247995192</v>
          </cell>
          <cell r="M1019">
            <v>35040.600775232349</v>
          </cell>
          <cell r="N1019">
            <v>9397.4704726978543</v>
          </cell>
          <cell r="O1019">
            <v>6643.5078396316003</v>
          </cell>
          <cell r="P1019">
            <v>4499.5773306598694</v>
          </cell>
          <cell r="Q1019">
            <v>2903.5104757046188</v>
          </cell>
          <cell r="R1019">
            <v>578.82058050092849</v>
          </cell>
          <cell r="S1019">
            <v>486.42461611095553</v>
          </cell>
          <cell r="T1019">
            <v>24509.311315305826</v>
          </cell>
          <cell r="U1019">
            <v>59549.912090538171</v>
          </cell>
          <cell r="V1019">
            <v>87538.370773091112</v>
          </cell>
          <cell r="W1019">
            <v>1</v>
          </cell>
        </row>
        <row r="1020">
          <cell r="B1020" t="str">
            <v>PROMO 2 EXTRA + 1 GERMICIDA</v>
          </cell>
          <cell r="C1020">
            <v>400</v>
          </cell>
          <cell r="D1020">
            <v>6</v>
          </cell>
          <cell r="E1020" t="str">
            <v>100767</v>
          </cell>
          <cell r="F1020">
            <v>0.98</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1</v>
          </cell>
        </row>
        <row r="1021">
          <cell r="B1021" t="str">
            <v xml:space="preserve">  RAID EXTRADUR. TOTAL</v>
          </cell>
          <cell r="D1021">
            <v>0</v>
          </cell>
          <cell r="F1021">
            <v>0</v>
          </cell>
          <cell r="G1021">
            <v>1612.5233018083877</v>
          </cell>
          <cell r="H1021">
            <v>1500</v>
          </cell>
          <cell r="I1021">
            <v>3784</v>
          </cell>
          <cell r="J1021">
            <v>9522.9479000159427</v>
          </cell>
          <cell r="K1021">
            <v>11116.272648608501</v>
          </cell>
          <cell r="L1021">
            <v>7504.8569247995192</v>
          </cell>
          <cell r="M1021">
            <v>35040.600775232349</v>
          </cell>
          <cell r="N1021">
            <v>9397.4704726978543</v>
          </cell>
          <cell r="O1021">
            <v>6643.5078396316003</v>
          </cell>
          <cell r="P1021">
            <v>4499.5773306598694</v>
          </cell>
          <cell r="Q1021">
            <v>2903.5104757046188</v>
          </cell>
          <cell r="R1021">
            <v>578.82058050092849</v>
          </cell>
          <cell r="S1021">
            <v>486.42461611095553</v>
          </cell>
          <cell r="T1021">
            <v>24509.311315305826</v>
          </cell>
          <cell r="U1021">
            <v>59549.912090538171</v>
          </cell>
          <cell r="V1021">
            <v>87538.370773091112</v>
          </cell>
          <cell r="W1021">
            <v>1</v>
          </cell>
        </row>
        <row r="1022">
          <cell r="D1022">
            <v>0</v>
          </cell>
          <cell r="F1022">
            <v>0</v>
          </cell>
          <cell r="W1022">
            <v>1</v>
          </cell>
        </row>
        <row r="1023">
          <cell r="B1023" t="str">
            <v>RAID NATURAL FRESH 12X440</v>
          </cell>
          <cell r="C1023">
            <v>440</v>
          </cell>
          <cell r="D1023">
            <v>12</v>
          </cell>
          <cell r="E1023" t="str">
            <v>100763</v>
          </cell>
          <cell r="F1023">
            <v>1.47</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1</v>
          </cell>
        </row>
        <row r="1024">
          <cell r="B1024" t="str">
            <v>RAID NATURAL FRESH 12X400</v>
          </cell>
          <cell r="C1024">
            <v>440</v>
          </cell>
          <cell r="D1024">
            <v>12</v>
          </cell>
          <cell r="E1024" t="str">
            <v>100772</v>
          </cell>
          <cell r="F1024">
            <v>1.47</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1</v>
          </cell>
        </row>
        <row r="1025">
          <cell r="B1025" t="str">
            <v xml:space="preserve"> LEMON FRESH TOTAL</v>
          </cell>
          <cell r="D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1</v>
          </cell>
        </row>
        <row r="1026">
          <cell r="D1026">
            <v>0</v>
          </cell>
          <cell r="F1026">
            <v>0</v>
          </cell>
          <cell r="W1026">
            <v>1</v>
          </cell>
        </row>
        <row r="1027">
          <cell r="B1027" t="str">
            <v>RAID C Y J (C/ACT)</v>
          </cell>
          <cell r="C1027">
            <v>440</v>
          </cell>
          <cell r="D1027">
            <v>12</v>
          </cell>
          <cell r="E1027" t="str">
            <v>105269</v>
          </cell>
          <cell r="F1027">
            <v>1.47</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1</v>
          </cell>
        </row>
        <row r="1028">
          <cell r="B1028" t="str">
            <v>RAID C Y J (C/ACT)400</v>
          </cell>
          <cell r="C1028">
            <v>400</v>
          </cell>
          <cell r="D1028">
            <v>12</v>
          </cell>
          <cell r="E1028" t="str">
            <v>105272</v>
          </cell>
          <cell r="F1028">
            <v>1.47</v>
          </cell>
          <cell r="G1028">
            <v>2829.240506177091</v>
          </cell>
          <cell r="H1028">
            <v>2529.568167521013</v>
          </cell>
          <cell r="I1028">
            <v>6741.5881220558058</v>
          </cell>
          <cell r="J1028">
            <v>16708.415876362145</v>
          </cell>
          <cell r="K1028">
            <v>19503.971706877615</v>
          </cell>
          <cell r="L1028">
            <v>13167.58969057646</v>
          </cell>
          <cell r="M1028">
            <v>61480.374069570134</v>
          </cell>
          <cell r="N1028">
            <v>16488.260409721075</v>
          </cell>
          <cell r="O1028">
            <v>11656.316198290991</v>
          </cell>
          <cell r="P1028">
            <v>7894.6992147663341</v>
          </cell>
          <cell r="Q1028">
            <v>5094.3322423685258</v>
          </cell>
          <cell r="R1028">
            <v>1015.565251259085</v>
          </cell>
          <cell r="S1028">
            <v>853.45261402386154</v>
          </cell>
          <cell r="T1028">
            <v>43002.625930429866</v>
          </cell>
          <cell r="U1028">
            <v>104483</v>
          </cell>
          <cell r="V1028">
            <v>153590.01</v>
          </cell>
          <cell r="W1028">
            <v>1</v>
          </cell>
        </row>
        <row r="1029">
          <cell r="B1029" t="str">
            <v>RAID C Y J 500CC</v>
          </cell>
          <cell r="C1029">
            <v>500</v>
          </cell>
          <cell r="D1029">
            <v>12</v>
          </cell>
          <cell r="E1029" t="str">
            <v>105267</v>
          </cell>
          <cell r="F1029">
            <v>1.67</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1</v>
          </cell>
        </row>
        <row r="1030">
          <cell r="B1030" t="str">
            <v xml:space="preserve">  RAID CASA Y JARDIN TOTAL</v>
          </cell>
          <cell r="D1030">
            <v>0</v>
          </cell>
          <cell r="F1030">
            <v>0</v>
          </cell>
          <cell r="G1030">
            <v>2829.240506177091</v>
          </cell>
          <cell r="H1030">
            <v>2529.568167521013</v>
          </cell>
          <cell r="I1030">
            <v>6741.5881220558058</v>
          </cell>
          <cell r="J1030">
            <v>16708.415876362145</v>
          </cell>
          <cell r="K1030">
            <v>19503.971706877615</v>
          </cell>
          <cell r="L1030">
            <v>13167.58969057646</v>
          </cell>
          <cell r="M1030">
            <v>61480.374069570134</v>
          </cell>
          <cell r="N1030">
            <v>16488.260409721075</v>
          </cell>
          <cell r="O1030">
            <v>11656.316198290991</v>
          </cell>
          <cell r="P1030">
            <v>7894.6992147663341</v>
          </cell>
          <cell r="Q1030">
            <v>5094.3322423685258</v>
          </cell>
          <cell r="R1030">
            <v>1015.565251259085</v>
          </cell>
          <cell r="S1030">
            <v>853.45261402386154</v>
          </cell>
          <cell r="T1030">
            <v>43002.625930429866</v>
          </cell>
          <cell r="U1030">
            <v>104483</v>
          </cell>
          <cell r="V1030">
            <v>153590.01</v>
          </cell>
          <cell r="W1030">
            <v>1</v>
          </cell>
        </row>
        <row r="1031">
          <cell r="D1031">
            <v>0</v>
          </cell>
          <cell r="F1031">
            <v>0</v>
          </cell>
          <cell r="W1031">
            <v>1</v>
          </cell>
        </row>
        <row r="1032">
          <cell r="B1032" t="str">
            <v>COUNTRY FRESH 500x12</v>
          </cell>
          <cell r="C1032">
            <v>500</v>
          </cell>
          <cell r="D1032">
            <v>12</v>
          </cell>
          <cell r="E1032" t="str">
            <v>100897</v>
          </cell>
          <cell r="F1032">
            <v>1.67</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1</v>
          </cell>
        </row>
        <row r="1033">
          <cell r="B1033" t="str">
            <v>RAID CNTRY FRESH (C/ACT)</v>
          </cell>
          <cell r="C1033">
            <v>440</v>
          </cell>
          <cell r="D1033">
            <v>12</v>
          </cell>
          <cell r="E1033" t="str">
            <v>100896</v>
          </cell>
          <cell r="F1033">
            <v>1.47</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1</v>
          </cell>
        </row>
        <row r="1034">
          <cell r="B1034" t="str">
            <v>RAID CNTRY FRESH (C/ACT) 400</v>
          </cell>
          <cell r="C1034">
            <v>400</v>
          </cell>
          <cell r="D1034">
            <v>12</v>
          </cell>
          <cell r="E1034" t="str">
            <v>100898</v>
          </cell>
          <cell r="F1034">
            <v>1.47</v>
          </cell>
          <cell r="G1034">
            <v>761.58216395232409</v>
          </cell>
          <cell r="H1034">
            <v>680.91560073436347</v>
          </cell>
          <cell r="I1034">
            <v>1814.7178577646082</v>
          </cell>
          <cell r="J1034">
            <v>4497.6139326271768</v>
          </cell>
          <cell r="K1034">
            <v>5250.1287698088008</v>
          </cell>
          <cell r="L1034">
            <v>3544.4853234254656</v>
          </cell>
          <cell r="M1034">
            <v>16549.443648312739</v>
          </cell>
          <cell r="N1034">
            <v>4438.3519235033946</v>
          </cell>
          <cell r="O1034">
            <v>3137.676876400315</v>
          </cell>
          <cell r="P1034">
            <v>2125.1152380320545</v>
          </cell>
          <cell r="Q1034">
            <v>1371.3053254272445</v>
          </cell>
          <cell r="R1034">
            <v>273.37244041290705</v>
          </cell>
          <cell r="S1034">
            <v>229.73454791134549</v>
          </cell>
          <cell r="T1034">
            <v>11575.556351687259</v>
          </cell>
          <cell r="U1034">
            <v>28125</v>
          </cell>
          <cell r="V1034">
            <v>41343.75</v>
          </cell>
          <cell r="W1034">
            <v>1</v>
          </cell>
        </row>
        <row r="1035">
          <cell r="B1035" t="str">
            <v xml:space="preserve">  RAID COUNTRY FRESH TOTAL</v>
          </cell>
          <cell r="D1035">
            <v>0</v>
          </cell>
          <cell r="F1035">
            <v>0</v>
          </cell>
          <cell r="G1035">
            <v>761.58216395232409</v>
          </cell>
          <cell r="H1035">
            <v>680.91560073436347</v>
          </cell>
          <cell r="I1035">
            <v>1814.7178577646082</v>
          </cell>
          <cell r="J1035">
            <v>4497.6139326271768</v>
          </cell>
          <cell r="K1035">
            <v>5250.1287698088008</v>
          </cell>
          <cell r="L1035">
            <v>3544.4853234254656</v>
          </cell>
          <cell r="M1035">
            <v>16549.443648312739</v>
          </cell>
          <cell r="N1035">
            <v>4438.3519235033946</v>
          </cell>
          <cell r="O1035">
            <v>3137.676876400315</v>
          </cell>
          <cell r="P1035">
            <v>2125.1152380320545</v>
          </cell>
          <cell r="Q1035">
            <v>1371.3053254272445</v>
          </cell>
          <cell r="R1035">
            <v>273.37244041290705</v>
          </cell>
          <cell r="S1035">
            <v>229.73454791134549</v>
          </cell>
          <cell r="T1035">
            <v>11575.556351687259</v>
          </cell>
          <cell r="U1035">
            <v>28125</v>
          </cell>
          <cell r="V1035">
            <v>41343.75</v>
          </cell>
          <cell r="W1035">
            <v>1</v>
          </cell>
        </row>
        <row r="1036">
          <cell r="D1036">
            <v>0</v>
          </cell>
          <cell r="F1036">
            <v>0</v>
          </cell>
          <cell r="W1036">
            <v>1</v>
          </cell>
        </row>
        <row r="1037">
          <cell r="B1037" t="str">
            <v>RAID EXT (C/ACT)</v>
          </cell>
          <cell r="C1037">
            <v>440</v>
          </cell>
          <cell r="D1037">
            <v>12</v>
          </cell>
          <cell r="E1037" t="str">
            <v>101046</v>
          </cell>
          <cell r="F1037">
            <v>1.47</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1</v>
          </cell>
        </row>
        <row r="1038">
          <cell r="B1038" t="str">
            <v>RAID EXT 500CC</v>
          </cell>
          <cell r="C1038">
            <v>500</v>
          </cell>
          <cell r="D1038">
            <v>12</v>
          </cell>
          <cell r="E1038" t="str">
            <v>101045</v>
          </cell>
          <cell r="F1038">
            <v>1.67</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1</v>
          </cell>
        </row>
        <row r="1039">
          <cell r="B1039" t="str">
            <v>RAID EXT (C/ACT)  400</v>
          </cell>
          <cell r="C1039">
            <v>400</v>
          </cell>
          <cell r="D1039">
            <v>12</v>
          </cell>
          <cell r="E1039" t="str">
            <v>101052</v>
          </cell>
          <cell r="F1039">
            <v>1.47</v>
          </cell>
          <cell r="G1039">
            <v>1800</v>
          </cell>
          <cell r="H1039">
            <v>2000</v>
          </cell>
          <cell r="I1039">
            <v>6786.6963622109442</v>
          </cell>
          <cell r="J1039">
            <v>15000</v>
          </cell>
          <cell r="K1039">
            <v>18000</v>
          </cell>
          <cell r="L1039">
            <v>16670.694568429099</v>
          </cell>
          <cell r="M1039">
            <v>60257.390930640046</v>
          </cell>
          <cell r="N1039">
            <v>16598.584030333386</v>
          </cell>
          <cell r="O1039">
            <v>11734.30908377691</v>
          </cell>
          <cell r="P1039">
            <v>7947.5229681141818</v>
          </cell>
          <cell r="Q1039">
            <v>5128.4186264754126</v>
          </cell>
          <cell r="R1039">
            <v>1022.3604396357131</v>
          </cell>
          <cell r="S1039">
            <v>859.16310015523322</v>
          </cell>
          <cell r="T1039">
            <v>43290.358248490826</v>
          </cell>
          <cell r="U1039">
            <v>103547.74917913087</v>
          </cell>
          <cell r="V1039">
            <v>152215.19129332236</v>
          </cell>
          <cell r="W1039">
            <v>1</v>
          </cell>
        </row>
        <row r="1040">
          <cell r="B1040" t="str">
            <v>PROMO 2 RAID EXTERM + MMM 440</v>
          </cell>
          <cell r="C1040">
            <v>500</v>
          </cell>
          <cell r="D1040">
            <v>4</v>
          </cell>
          <cell r="E1040" t="str">
            <v>101049</v>
          </cell>
          <cell r="F1040">
            <v>1.47</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1</v>
          </cell>
        </row>
        <row r="1041">
          <cell r="B1041" t="str">
            <v xml:space="preserve">  RAID EXTERMINAD TOTAL</v>
          </cell>
          <cell r="D1041">
            <v>0</v>
          </cell>
          <cell r="F1041">
            <v>0</v>
          </cell>
          <cell r="G1041">
            <v>1800</v>
          </cell>
          <cell r="H1041">
            <v>2000</v>
          </cell>
          <cell r="I1041">
            <v>6786.6963622109442</v>
          </cell>
          <cell r="J1041">
            <v>15000</v>
          </cell>
          <cell r="K1041">
            <v>18000</v>
          </cell>
          <cell r="L1041">
            <v>16670.694568429099</v>
          </cell>
          <cell r="M1041">
            <v>60257.390930640046</v>
          </cell>
          <cell r="N1041">
            <v>16598.584030333386</v>
          </cell>
          <cell r="O1041">
            <v>11734.30908377691</v>
          </cell>
          <cell r="P1041">
            <v>7947.5229681141818</v>
          </cell>
          <cell r="Q1041">
            <v>5128.4186264754126</v>
          </cell>
          <cell r="R1041">
            <v>1022.3604396357131</v>
          </cell>
          <cell r="S1041">
            <v>859.16310015523322</v>
          </cell>
          <cell r="T1041">
            <v>43290.358248490826</v>
          </cell>
          <cell r="U1041">
            <v>103547.74917913087</v>
          </cell>
          <cell r="V1041">
            <v>152215.19129332236</v>
          </cell>
          <cell r="W1041">
            <v>1</v>
          </cell>
        </row>
        <row r="1042">
          <cell r="D1042">
            <v>0</v>
          </cell>
          <cell r="W1042">
            <v>1</v>
          </cell>
        </row>
        <row r="1043">
          <cell r="B1043" t="str">
            <v>RAID EXT CUC CON MATAGERMENES</v>
          </cell>
          <cell r="C1043">
            <v>440</v>
          </cell>
          <cell r="D1043">
            <v>4</v>
          </cell>
          <cell r="E1043" t="str">
            <v>101047</v>
          </cell>
          <cell r="F1043">
            <v>1.47</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1</v>
          </cell>
        </row>
        <row r="1044">
          <cell r="B1044" t="str">
            <v>RAID EXT CUC MATAGERMENES 400</v>
          </cell>
          <cell r="C1044">
            <v>400</v>
          </cell>
          <cell r="D1044">
            <v>4</v>
          </cell>
          <cell r="E1044" t="str">
            <v>101054</v>
          </cell>
          <cell r="F1044">
            <v>1.47</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1</v>
          </cell>
        </row>
        <row r="1045">
          <cell r="B1045" t="str">
            <v xml:space="preserve">  TOTAL RAID GERMICIDA</v>
          </cell>
          <cell r="D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1</v>
          </cell>
        </row>
        <row r="1046">
          <cell r="D1046">
            <v>0</v>
          </cell>
          <cell r="F1046">
            <v>0</v>
          </cell>
          <cell r="W1046">
            <v>1</v>
          </cell>
        </row>
        <row r="1047">
          <cell r="B1047" t="str">
            <v>RAID ANTIPOLILLA (C/ACT)</v>
          </cell>
          <cell r="C1047">
            <v>440</v>
          </cell>
          <cell r="D1047">
            <v>12</v>
          </cell>
          <cell r="E1047" t="str">
            <v>101176</v>
          </cell>
          <cell r="F1047">
            <v>1.47</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1</v>
          </cell>
        </row>
        <row r="1048">
          <cell r="B1048" t="str">
            <v>RAID MATAPOLILLAS(ACT) 400</v>
          </cell>
          <cell r="C1048">
            <v>400</v>
          </cell>
          <cell r="D1048">
            <v>12</v>
          </cell>
          <cell r="E1048" t="str">
            <v>101177</v>
          </cell>
          <cell r="F1048">
            <v>1.47</v>
          </cell>
          <cell r="G1048">
            <v>958.91114896102727</v>
          </cell>
          <cell r="H1048">
            <v>857.34355654704007</v>
          </cell>
          <cell r="I1048">
            <v>2284.9185135828493</v>
          </cell>
          <cell r="J1048">
            <v>5662.9636930266106</v>
          </cell>
          <cell r="K1048">
            <v>6610.4581345813403</v>
          </cell>
          <cell r="L1048">
            <v>4462.8756486662978</v>
          </cell>
          <cell r="M1048">
            <v>20837.470695365166</v>
          </cell>
          <cell r="N1048">
            <v>5588.3466602908193</v>
          </cell>
          <cell r="O1048">
            <v>3950.6615057831427</v>
          </cell>
          <cell r="P1048">
            <v>2675.7410966671118</v>
          </cell>
          <cell r="Q1048">
            <v>1726.6160204667453</v>
          </cell>
          <cell r="R1048">
            <v>344.20433321365289</v>
          </cell>
          <cell r="S1048">
            <v>289.25968821336676</v>
          </cell>
          <cell r="T1048">
            <v>14574.829304634839</v>
          </cell>
          <cell r="U1048">
            <v>35412.300000000003</v>
          </cell>
          <cell r="V1048">
            <v>52056.081000000006</v>
          </cell>
          <cell r="W1048">
            <v>1</v>
          </cell>
        </row>
        <row r="1049">
          <cell r="B1049" t="str">
            <v xml:space="preserve">  TOTAL RAID ANTIPOLILLA</v>
          </cell>
          <cell r="D1049">
            <v>0</v>
          </cell>
          <cell r="F1049">
            <v>0</v>
          </cell>
          <cell r="G1049">
            <v>958.91114896102727</v>
          </cell>
          <cell r="H1049">
            <v>857.34355654704007</v>
          </cell>
          <cell r="I1049">
            <v>2284.9185135828493</v>
          </cell>
          <cell r="J1049">
            <v>5662.9636930266106</v>
          </cell>
          <cell r="K1049">
            <v>6610.4581345813403</v>
          </cell>
          <cell r="L1049">
            <v>4462.8756486662978</v>
          </cell>
          <cell r="M1049">
            <v>20837.470695365166</v>
          </cell>
          <cell r="N1049">
            <v>5588.3466602908193</v>
          </cell>
          <cell r="O1049">
            <v>3950.6615057831427</v>
          </cell>
          <cell r="P1049">
            <v>2675.7410966671118</v>
          </cell>
          <cell r="Q1049">
            <v>1726.6160204667453</v>
          </cell>
          <cell r="R1049">
            <v>344.20433321365289</v>
          </cell>
          <cell r="S1049">
            <v>289.25968821336676</v>
          </cell>
          <cell r="T1049">
            <v>14574.829304634839</v>
          </cell>
          <cell r="U1049">
            <v>35412.300000000003</v>
          </cell>
          <cell r="V1049">
            <v>52056.081000000006</v>
          </cell>
          <cell r="W1049">
            <v>1</v>
          </cell>
        </row>
        <row r="1050">
          <cell r="D1050">
            <v>0</v>
          </cell>
          <cell r="F1050">
            <v>0</v>
          </cell>
          <cell r="W1050">
            <v>1</v>
          </cell>
        </row>
        <row r="1051">
          <cell r="B1051" t="str">
            <v>RAID MATAPULGAS (C/ACT) .</v>
          </cell>
          <cell r="C1051">
            <v>440</v>
          </cell>
          <cell r="D1051">
            <v>12</v>
          </cell>
          <cell r="E1051" t="str">
            <v>103002</v>
          </cell>
          <cell r="F1051">
            <v>1.47</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1</v>
          </cell>
        </row>
        <row r="1052">
          <cell r="B1052" t="str">
            <v>RAID MATAPULGAS (C/ACT) 400</v>
          </cell>
          <cell r="C1052">
            <v>400</v>
          </cell>
          <cell r="D1052">
            <v>12</v>
          </cell>
          <cell r="E1052" t="str">
            <v>103004</v>
          </cell>
          <cell r="F1052">
            <v>1.47</v>
          </cell>
          <cell r="G1052">
            <v>457.65604661954222</v>
          </cell>
          <cell r="H1052">
            <v>409.18125011809951</v>
          </cell>
          <cell r="I1052">
            <v>1090.5147728307704</v>
          </cell>
          <cell r="J1052">
            <v>2702.7421453057841</v>
          </cell>
          <cell r="K1052">
            <v>3154.9493813836625</v>
          </cell>
          <cell r="L1052">
            <v>2129.980476435418</v>
          </cell>
          <cell r="M1052">
            <v>9945.024072693277</v>
          </cell>
          <cell r="N1052">
            <v>2667.129944687048</v>
          </cell>
          <cell r="O1052">
            <v>1885.5178899814885</v>
          </cell>
          <cell r="P1052">
            <v>1277.0412497601262</v>
          </cell>
          <cell r="Q1052">
            <v>824.0557665983431</v>
          </cell>
          <cell r="R1052">
            <v>164.27715387244737</v>
          </cell>
          <cell r="S1052">
            <v>138.053922407269</v>
          </cell>
          <cell r="T1052">
            <v>6956.0759273067224</v>
          </cell>
          <cell r="U1052">
            <v>16901.099999999999</v>
          </cell>
          <cell r="V1052">
            <v>24844.616999999998</v>
          </cell>
          <cell r="W1052">
            <v>1</v>
          </cell>
        </row>
        <row r="1053">
          <cell r="B1053" t="str">
            <v xml:space="preserve">  RAID MATAPULGAS TOTAL</v>
          </cell>
          <cell r="D1053">
            <v>0</v>
          </cell>
          <cell r="F1053">
            <v>0</v>
          </cell>
          <cell r="G1053">
            <v>457.65604661954222</v>
          </cell>
          <cell r="H1053">
            <v>409.18125011809951</v>
          </cell>
          <cell r="I1053">
            <v>1090.5147728307704</v>
          </cell>
          <cell r="J1053">
            <v>2702.7421453057841</v>
          </cell>
          <cell r="K1053">
            <v>3154.9493813836625</v>
          </cell>
          <cell r="L1053">
            <v>2129.980476435418</v>
          </cell>
          <cell r="M1053">
            <v>9945.024072693277</v>
          </cell>
          <cell r="N1053">
            <v>2667.129944687048</v>
          </cell>
          <cell r="O1053">
            <v>1885.5178899814885</v>
          </cell>
          <cell r="P1053">
            <v>1277.0412497601262</v>
          </cell>
          <cell r="Q1053">
            <v>824.0557665983431</v>
          </cell>
          <cell r="R1053">
            <v>164.27715387244737</v>
          </cell>
          <cell r="S1053">
            <v>138.053922407269</v>
          </cell>
          <cell r="T1053">
            <v>6956.0759273067224</v>
          </cell>
          <cell r="U1053">
            <v>16901.099999999999</v>
          </cell>
          <cell r="V1053">
            <v>24844.616999999998</v>
          </cell>
          <cell r="W1053">
            <v>1</v>
          </cell>
        </row>
        <row r="1054">
          <cell r="D1054">
            <v>0</v>
          </cell>
          <cell r="F1054">
            <v>0</v>
          </cell>
          <cell r="M1054">
            <v>0</v>
          </cell>
          <cell r="T1054">
            <v>0</v>
          </cell>
          <cell r="W1054">
            <v>1</v>
          </cell>
        </row>
        <row r="1055">
          <cell r="B1055" t="str">
            <v>RAID MAX AEROSOL 440 X 12</v>
          </cell>
          <cell r="C1055">
            <v>440</v>
          </cell>
          <cell r="D1055">
            <v>12</v>
          </cell>
          <cell r="E1055" t="str">
            <v>106100</v>
          </cell>
          <cell r="F1055">
            <v>1.47</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1</v>
          </cell>
        </row>
        <row r="1056">
          <cell r="B1056" t="str">
            <v>RAID MAX AEROSOL 400 X 12</v>
          </cell>
          <cell r="C1056">
            <v>400</v>
          </cell>
          <cell r="D1056">
            <v>12</v>
          </cell>
          <cell r="E1056" t="str">
            <v>106107</v>
          </cell>
          <cell r="F1056">
            <v>1.47</v>
          </cell>
          <cell r="G1056">
            <v>2103.1907196661264</v>
          </cell>
          <cell r="H1056">
            <v>1880.4213650545121</v>
          </cell>
          <cell r="I1056">
            <v>5011.5377406630641</v>
          </cell>
          <cell r="J1056">
            <v>12420.642619375622</v>
          </cell>
          <cell r="K1056">
            <v>14498.792944953013</v>
          </cell>
          <cell r="L1056">
            <v>9788.4758744007322</v>
          </cell>
          <cell r="M1056">
            <v>45703.061264113072</v>
          </cell>
          <cell r="N1056">
            <v>12256.984233560654</v>
          </cell>
          <cell r="O1056">
            <v>8665.0307742360092</v>
          </cell>
          <cell r="P1056">
            <v>5868.733353279903</v>
          </cell>
          <cell r="Q1056">
            <v>3787.0065382044145</v>
          </cell>
          <cell r="R1056">
            <v>754.94727542608246</v>
          </cell>
          <cell r="S1056">
            <v>634.43656117986791</v>
          </cell>
          <cell r="T1056">
            <v>31967.138735886929</v>
          </cell>
          <cell r="U1056">
            <v>77670.2</v>
          </cell>
          <cell r="V1056">
            <v>114175.19399999999</v>
          </cell>
          <cell r="W1056">
            <v>1</v>
          </cell>
        </row>
        <row r="1057">
          <cell r="B1057" t="str">
            <v>RAID MAX 2 C/30% DESCUENTO</v>
          </cell>
          <cell r="C1057">
            <v>440</v>
          </cell>
          <cell r="D1057">
            <v>12</v>
          </cell>
          <cell r="E1057" t="str">
            <v>106101</v>
          </cell>
          <cell r="F1057">
            <v>1.47</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1</v>
          </cell>
        </row>
        <row r="1058">
          <cell r="B1058" t="str">
            <v>RAID MAX AERO SAMPLING</v>
          </cell>
          <cell r="C1058">
            <v>165</v>
          </cell>
          <cell r="D1058">
            <v>12</v>
          </cell>
          <cell r="E1058" t="str">
            <v>106103</v>
          </cell>
          <cell r="F1058">
            <v>0.55000000000000004</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1</v>
          </cell>
        </row>
        <row r="1059">
          <cell r="B1059" t="str">
            <v>RAID MAX AERO PRO+CEBOS</v>
          </cell>
          <cell r="C1059">
            <v>440</v>
          </cell>
          <cell r="D1059">
            <v>0</v>
          </cell>
          <cell r="E1059" t="str">
            <v>106104</v>
          </cell>
          <cell r="F1059">
            <v>1.47</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1</v>
          </cell>
        </row>
        <row r="1060">
          <cell r="B1060" t="str">
            <v>RAID MAX C/EXTRADURACION GRATI</v>
          </cell>
          <cell r="C1060">
            <v>440</v>
          </cell>
          <cell r="D1060">
            <v>6</v>
          </cell>
          <cell r="E1060" t="str">
            <v>100766</v>
          </cell>
          <cell r="F1060">
            <v>1.47</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1</v>
          </cell>
        </row>
        <row r="1061">
          <cell r="B1061" t="str">
            <v>PROM RAID MAX+RAID CUC GERMICI</v>
          </cell>
          <cell r="C1061">
            <v>440</v>
          </cell>
          <cell r="D1061">
            <v>12</v>
          </cell>
          <cell r="E1061" t="str">
            <v>106108</v>
          </cell>
          <cell r="F1061">
            <v>0.73499999999999999</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1</v>
          </cell>
        </row>
        <row r="1062">
          <cell r="B1062" t="str">
            <v xml:space="preserve">  TOTAL MAX AEROSOL</v>
          </cell>
          <cell r="D1062">
            <v>0</v>
          </cell>
          <cell r="F1062">
            <v>0</v>
          </cell>
          <cell r="G1062">
            <v>2103.1907196661264</v>
          </cell>
          <cell r="H1062">
            <v>1880.4213650545121</v>
          </cell>
          <cell r="I1062">
            <v>5011.5377406630641</v>
          </cell>
          <cell r="J1062">
            <v>12420.642619375622</v>
          </cell>
          <cell r="K1062">
            <v>14498.792944953013</v>
          </cell>
          <cell r="L1062">
            <v>9788.4758744007322</v>
          </cell>
          <cell r="M1062">
            <v>45703.061264113072</v>
          </cell>
          <cell r="N1062">
            <v>12256.984233560654</v>
          </cell>
          <cell r="O1062">
            <v>8665.0307742360092</v>
          </cell>
          <cell r="P1062">
            <v>5868.733353279903</v>
          </cell>
          <cell r="Q1062">
            <v>3787.0065382044145</v>
          </cell>
          <cell r="R1062">
            <v>754.94727542608246</v>
          </cell>
          <cell r="S1062">
            <v>634.43656117986791</v>
          </cell>
          <cell r="T1062">
            <v>31967.138735886929</v>
          </cell>
          <cell r="U1062">
            <v>77670.2</v>
          </cell>
          <cell r="V1062">
            <v>114175.19399999999</v>
          </cell>
          <cell r="W1062">
            <v>1</v>
          </cell>
        </row>
        <row r="1063">
          <cell r="D1063">
            <v>0</v>
          </cell>
          <cell r="F1063">
            <v>0</v>
          </cell>
          <cell r="W1063">
            <v>1</v>
          </cell>
        </row>
        <row r="1064">
          <cell r="B1064" t="str">
            <v xml:space="preserve">  TOTAL AEROSOLES</v>
          </cell>
          <cell r="D1064">
            <v>0</v>
          </cell>
          <cell r="F1064">
            <v>0</v>
          </cell>
          <cell r="G1064">
            <v>23886.022571505684</v>
          </cell>
          <cell r="H1064">
            <v>31679.03797849816</v>
          </cell>
          <cell r="I1064">
            <v>102631.8158881869</v>
          </cell>
          <cell r="J1064">
            <v>188855.44128918342</v>
          </cell>
          <cell r="K1064">
            <v>234269.12713691816</v>
          </cell>
          <cell r="L1064">
            <v>229020.31446433021</v>
          </cell>
          <cell r="M1064">
            <v>810341.75932862249</v>
          </cell>
          <cell r="N1064">
            <v>221802.78415380049</v>
          </cell>
          <cell r="O1064">
            <v>147557.97436039863</v>
          </cell>
          <cell r="P1064">
            <v>98977.204421425442</v>
          </cell>
          <cell r="Q1064">
            <v>38996.145757481332</v>
          </cell>
          <cell r="R1064">
            <v>15896.579799897167</v>
          </cell>
          <cell r="S1064">
            <v>13359.040758278195</v>
          </cell>
          <cell r="T1064">
            <v>536589.72925128113</v>
          </cell>
          <cell r="U1064">
            <v>1346931.4885799037</v>
          </cell>
          <cell r="V1064">
            <v>2025989.2882124586</v>
          </cell>
          <cell r="W1064">
            <v>1</v>
          </cell>
        </row>
        <row r="1065">
          <cell r="D1065">
            <v>0</v>
          </cell>
          <cell r="F1065">
            <v>0</v>
          </cell>
          <cell r="W1065">
            <v>1</v>
          </cell>
        </row>
        <row r="1066">
          <cell r="B1066" t="str">
            <v>RAID MAX LIQ. CONC. 60X12</v>
          </cell>
          <cell r="C1066">
            <v>1</v>
          </cell>
          <cell r="D1066">
            <v>12</v>
          </cell>
          <cell r="E1066" t="str">
            <v>105500</v>
          </cell>
          <cell r="F1066">
            <v>2</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1</v>
          </cell>
        </row>
        <row r="1067">
          <cell r="B1067" t="str">
            <v xml:space="preserve">  TOTAL MAX LIQUIDO</v>
          </cell>
          <cell r="D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1</v>
          </cell>
        </row>
        <row r="1068">
          <cell r="D1068">
            <v>0</v>
          </cell>
          <cell r="F1068">
            <v>0</v>
          </cell>
          <cell r="W1068">
            <v>1</v>
          </cell>
        </row>
        <row r="1069">
          <cell r="B1069" t="str">
            <v>ANT.CONTINUO LAVANDA</v>
          </cell>
          <cell r="D1069">
            <v>48</v>
          </cell>
          <cell r="E1069" t="str">
            <v>101330</v>
          </cell>
          <cell r="F1069">
            <v>3</v>
          </cell>
          <cell r="G1069">
            <v>322.76461374030657</v>
          </cell>
          <cell r="H1069">
            <v>288.57747891602912</v>
          </cell>
          <cell r="I1069">
            <v>769.09194586350316</v>
          </cell>
          <cell r="J1069">
            <v>1906.1247655588588</v>
          </cell>
          <cell r="K1069">
            <v>2225.046573675128</v>
          </cell>
          <cell r="L1069">
            <v>1502.1812359502999</v>
          </cell>
          <cell r="M1069">
            <v>7013.7866137041256</v>
          </cell>
          <cell r="N1069">
            <v>1881.0090519961268</v>
          </cell>
          <cell r="O1069">
            <v>1329.7725616334649</v>
          </cell>
          <cell r="P1069">
            <v>900.64083879988891</v>
          </cell>
          <cell r="Q1069">
            <v>581.17016735866969</v>
          </cell>
          <cell r="R1069">
            <v>115.85742722651331</v>
          </cell>
          <cell r="S1069">
            <v>97.363339281211495</v>
          </cell>
          <cell r="T1069">
            <v>4905.8133862958748</v>
          </cell>
          <cell r="U1069">
            <v>11919.6</v>
          </cell>
          <cell r="V1069">
            <v>35758.800000000003</v>
          </cell>
          <cell r="W1069">
            <v>1</v>
          </cell>
        </row>
        <row r="1070">
          <cell r="B1070" t="str">
            <v xml:space="preserve">  TOTAL ANTIP CONTINUO</v>
          </cell>
          <cell r="D1070">
            <v>0</v>
          </cell>
          <cell r="F1070">
            <v>0</v>
          </cell>
          <cell r="G1070">
            <v>322.76461374030657</v>
          </cell>
          <cell r="H1070">
            <v>288.57747891602912</v>
          </cell>
          <cell r="I1070">
            <v>769.09194586350316</v>
          </cell>
          <cell r="J1070">
            <v>1906.1247655588588</v>
          </cell>
          <cell r="K1070">
            <v>2225.046573675128</v>
          </cell>
          <cell r="L1070">
            <v>1502.1812359502999</v>
          </cell>
          <cell r="M1070">
            <v>7013.7866137041256</v>
          </cell>
          <cell r="N1070">
            <v>1881.0090519961268</v>
          </cell>
          <cell r="O1070">
            <v>1329.7725616334649</v>
          </cell>
          <cell r="P1070">
            <v>900.64083879988891</v>
          </cell>
          <cell r="Q1070">
            <v>581.17016735866969</v>
          </cell>
          <cell r="R1070">
            <v>115.85742722651331</v>
          </cell>
          <cell r="S1070">
            <v>97.363339281211495</v>
          </cell>
          <cell r="T1070">
            <v>4905.8133862958748</v>
          </cell>
          <cell r="U1070">
            <v>11919.6</v>
          </cell>
          <cell r="V1070">
            <v>35758.800000000003</v>
          </cell>
          <cell r="W1070">
            <v>1</v>
          </cell>
        </row>
        <row r="1071">
          <cell r="D1071">
            <v>0</v>
          </cell>
          <cell r="F1071">
            <v>0</v>
          </cell>
          <cell r="W1071">
            <v>1</v>
          </cell>
        </row>
        <row r="1072">
          <cell r="B1072" t="str">
            <v>RAID 8 CEBOS SISTEMA EXTERMIN.</v>
          </cell>
          <cell r="C1072">
            <v>8</v>
          </cell>
          <cell r="D1072">
            <v>12</v>
          </cell>
          <cell r="E1072" t="str">
            <v>105417</v>
          </cell>
          <cell r="F1072">
            <v>1.33</v>
          </cell>
          <cell r="G1072">
            <v>1150.634889243041</v>
          </cell>
          <cell r="H1072">
            <v>1028.7599735383114</v>
          </cell>
          <cell r="I1072">
            <v>2741.7628459679427</v>
          </cell>
          <cell r="J1072">
            <v>6795.2110148819056</v>
          </cell>
          <cell r="K1072">
            <v>7932.1465516080862</v>
          </cell>
          <cell r="L1072">
            <v>5355.1785619267175</v>
          </cell>
          <cell r="M1072">
            <v>25003.693837166004</v>
          </cell>
          <cell r="N1072">
            <v>6705.6751269212564</v>
          </cell>
          <cell r="O1072">
            <v>4740.5528333556631</v>
          </cell>
          <cell r="P1072">
            <v>3210.726107150253</v>
          </cell>
          <cell r="Q1072">
            <v>2071.8339083111014</v>
          </cell>
          <cell r="R1072">
            <v>413.02420485295971</v>
          </cell>
          <cell r="S1072">
            <v>347.09398224276055</v>
          </cell>
          <cell r="T1072">
            <v>17488.906162833991</v>
          </cell>
          <cell r="U1072">
            <v>42492.599999999991</v>
          </cell>
          <cell r="V1072">
            <v>56515.157999999989</v>
          </cell>
          <cell r="W1072">
            <v>1</v>
          </cell>
        </row>
        <row r="1073">
          <cell r="B1073" t="str">
            <v>PROM RAID SIS EXT C/CEBOP/HOR</v>
          </cell>
          <cell r="D1073">
            <v>12</v>
          </cell>
          <cell r="E1073" t="str">
            <v>105420</v>
          </cell>
          <cell r="F1073">
            <v>2</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1</v>
          </cell>
        </row>
        <row r="1074">
          <cell r="B1074" t="str">
            <v>RAID PROMO SIST.EXT.(8+4)x12</v>
          </cell>
          <cell r="C1074" t="str">
            <v>8+4</v>
          </cell>
          <cell r="D1074">
            <v>12</v>
          </cell>
          <cell r="E1074" t="str">
            <v>105424</v>
          </cell>
          <cell r="F1074">
            <v>1.33</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1</v>
          </cell>
        </row>
        <row r="1075">
          <cell r="B1075" t="str">
            <v xml:space="preserve">  TOTAL SISTEMA EXTERMIN CUCAR</v>
          </cell>
          <cell r="D1075">
            <v>0</v>
          </cell>
          <cell r="F1075">
            <v>0</v>
          </cell>
          <cell r="G1075">
            <v>1150.634889243041</v>
          </cell>
          <cell r="H1075">
            <v>1028.7599735383114</v>
          </cell>
          <cell r="I1075">
            <v>2741.7628459679427</v>
          </cell>
          <cell r="J1075">
            <v>6795.2110148819056</v>
          </cell>
          <cell r="K1075">
            <v>7932.1465516080862</v>
          </cell>
          <cell r="L1075">
            <v>5355.1785619267175</v>
          </cell>
          <cell r="M1075">
            <v>25003.693837166004</v>
          </cell>
          <cell r="N1075">
            <v>6705.6751269212564</v>
          </cell>
          <cell r="O1075">
            <v>4740.5528333556631</v>
          </cell>
          <cell r="P1075">
            <v>3210.726107150253</v>
          </cell>
          <cell r="Q1075">
            <v>2071.8339083111014</v>
          </cell>
          <cell r="R1075">
            <v>413.02420485295971</v>
          </cell>
          <cell r="S1075">
            <v>347.09398224276055</v>
          </cell>
          <cell r="T1075">
            <v>17488.906162833991</v>
          </cell>
          <cell r="U1075">
            <v>42492.599999999991</v>
          </cell>
          <cell r="V1075">
            <v>56515.157999999989</v>
          </cell>
          <cell r="W1075">
            <v>1</v>
          </cell>
        </row>
        <row r="1076">
          <cell r="D1076">
            <v>0</v>
          </cell>
          <cell r="F1076">
            <v>0</v>
          </cell>
          <cell r="W1076">
            <v>1</v>
          </cell>
        </row>
        <row r="1077">
          <cell r="B1077" t="str">
            <v>RAID EXT P/HORMIGAS</v>
          </cell>
          <cell r="D1077">
            <v>12</v>
          </cell>
          <cell r="E1077" t="str">
            <v>105430</v>
          </cell>
          <cell r="F1077">
            <v>0.67</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1</v>
          </cell>
        </row>
        <row r="1078">
          <cell r="B1078" t="str">
            <v xml:space="preserve">  TOTAL CEBO HORMIGAS</v>
          </cell>
          <cell r="D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1</v>
          </cell>
        </row>
        <row r="1079">
          <cell r="D1079">
            <v>0</v>
          </cell>
          <cell r="W1079">
            <v>1</v>
          </cell>
        </row>
        <row r="1080">
          <cell r="B1080" t="str">
            <v>RAID RODENTICIDA 6X3</v>
          </cell>
          <cell r="D1080">
            <v>12</v>
          </cell>
          <cell r="E1080" t="str">
            <v>105410</v>
          </cell>
          <cell r="F1080">
            <v>0.5</v>
          </cell>
          <cell r="G1080">
            <v>655.21790652993377</v>
          </cell>
          <cell r="H1080">
            <v>585.81741479002278</v>
          </cell>
          <cell r="I1080">
            <v>1561.2703290428524</v>
          </cell>
          <cell r="J1080">
            <v>3500</v>
          </cell>
          <cell r="K1080">
            <v>4000</v>
          </cell>
          <cell r="L1080">
            <v>3000</v>
          </cell>
          <cell r="M1080">
            <v>13302.305650362809</v>
          </cell>
          <cell r="N1080">
            <v>3000</v>
          </cell>
          <cell r="O1080">
            <v>2699.461951226966</v>
          </cell>
          <cell r="P1080">
            <v>1828.3169214101908</v>
          </cell>
          <cell r="Q1080">
            <v>1179.785776332908</v>
          </cell>
          <cell r="R1080">
            <v>235.1926378905284</v>
          </cell>
          <cell r="S1080">
            <v>197.64931042882938</v>
          </cell>
          <cell r="T1080">
            <v>9140.4065972894223</v>
          </cell>
          <cell r="U1080">
            <v>22442.712247652231</v>
          </cell>
          <cell r="V1080">
            <v>11221.356123826115</v>
          </cell>
          <cell r="W1080">
            <v>1</v>
          </cell>
        </row>
        <row r="1081">
          <cell r="B1081" t="str">
            <v xml:space="preserve">  TOTAL CEBO RODENTICIDA</v>
          </cell>
          <cell r="D1081">
            <v>0</v>
          </cell>
          <cell r="F1081">
            <v>0</v>
          </cell>
          <cell r="G1081">
            <v>655.21790652993377</v>
          </cell>
          <cell r="H1081">
            <v>585.81741479002278</v>
          </cell>
          <cell r="I1081">
            <v>1561.2703290428524</v>
          </cell>
          <cell r="J1081">
            <v>3500</v>
          </cell>
          <cell r="K1081">
            <v>4000</v>
          </cell>
          <cell r="L1081">
            <v>3000</v>
          </cell>
          <cell r="M1081">
            <v>13302.305650362809</v>
          </cell>
          <cell r="N1081">
            <v>3000</v>
          </cell>
          <cell r="O1081">
            <v>2699.461951226966</v>
          </cell>
          <cell r="P1081">
            <v>1828.3169214101908</v>
          </cell>
          <cell r="Q1081">
            <v>1179.785776332908</v>
          </cell>
          <cell r="R1081">
            <v>235.1926378905284</v>
          </cell>
          <cell r="S1081">
            <v>197.64931042882938</v>
          </cell>
          <cell r="T1081">
            <v>9140.4065972894223</v>
          </cell>
          <cell r="U1081">
            <v>22442.712247652231</v>
          </cell>
          <cell r="V1081">
            <v>11221.356123826115</v>
          </cell>
          <cell r="W1081">
            <v>1</v>
          </cell>
        </row>
        <row r="1082">
          <cell r="D1082">
            <v>0</v>
          </cell>
          <cell r="W1082">
            <v>1</v>
          </cell>
        </row>
        <row r="1083">
          <cell r="B1083" t="str">
            <v>TOTAL CEBOS RAID</v>
          </cell>
          <cell r="D1083">
            <v>0</v>
          </cell>
          <cell r="G1083">
            <v>1805.8527957729748</v>
          </cell>
          <cell r="H1083">
            <v>1614.5773883283341</v>
          </cell>
          <cell r="I1083">
            <v>4303.0331750107953</v>
          </cell>
          <cell r="J1083">
            <v>10295.211014881905</v>
          </cell>
          <cell r="K1083">
            <v>11932.146551608086</v>
          </cell>
          <cell r="L1083">
            <v>8355.1785619267175</v>
          </cell>
          <cell r="M1083">
            <v>38305.99948752881</v>
          </cell>
          <cell r="N1083">
            <v>9705.6751269212564</v>
          </cell>
          <cell r="O1083">
            <v>7440.0147845826286</v>
          </cell>
          <cell r="P1083">
            <v>5039.0430285604434</v>
          </cell>
          <cell r="Q1083">
            <v>3251.6196846440093</v>
          </cell>
          <cell r="R1083">
            <v>648.21684274348809</v>
          </cell>
          <cell r="S1083">
            <v>544.74329267158987</v>
          </cell>
          <cell r="T1083">
            <v>26629.312760123416</v>
          </cell>
          <cell r="U1083">
            <v>64935.312247652226</v>
          </cell>
          <cell r="V1083">
            <v>67736.514123826099</v>
          </cell>
          <cell r="W1083">
            <v>1</v>
          </cell>
        </row>
        <row r="1084">
          <cell r="D1084">
            <v>0</v>
          </cell>
          <cell r="F1084">
            <v>0</v>
          </cell>
          <cell r="W1084">
            <v>1</v>
          </cell>
        </row>
        <row r="1085">
          <cell r="B1085" t="str">
            <v>RAID ESP. 12X48 3/98 TIGRE</v>
          </cell>
          <cell r="C1085">
            <v>12</v>
          </cell>
          <cell r="D1085">
            <v>48</v>
          </cell>
          <cell r="E1085" t="str">
            <v>100414</v>
          </cell>
          <cell r="F1085">
            <v>2.88</v>
          </cell>
          <cell r="G1085">
            <v>2171.8373665580566</v>
          </cell>
          <cell r="H1085">
            <v>1941.7969789006165</v>
          </cell>
          <cell r="I1085">
            <v>5175.1107625730756</v>
          </cell>
          <cell r="J1085">
            <v>10000</v>
          </cell>
          <cell r="K1085">
            <v>15000</v>
          </cell>
          <cell r="L1085">
            <v>17000</v>
          </cell>
          <cell r="M1085">
            <v>51288.745108031748</v>
          </cell>
          <cell r="N1085">
            <v>14000</v>
          </cell>
          <cell r="O1085">
            <v>10000</v>
          </cell>
          <cell r="P1085">
            <v>8000</v>
          </cell>
          <cell r="Q1085">
            <v>3910.611733955192</v>
          </cell>
          <cell r="R1085">
            <v>779.58821671286512</v>
          </cell>
          <cell r="S1085">
            <v>655.14411859889208</v>
          </cell>
          <cell r="T1085">
            <v>37345.344069266954</v>
          </cell>
          <cell r="U1085">
            <v>88634.089177298709</v>
          </cell>
          <cell r="V1085">
            <v>255266.17683062027</v>
          </cell>
          <cell r="W1085">
            <v>1</v>
          </cell>
        </row>
        <row r="1086">
          <cell r="B1086" t="str">
            <v>ESPIRALES 12X48 NUEVO</v>
          </cell>
          <cell r="C1086">
            <v>12</v>
          </cell>
          <cell r="D1086">
            <v>0</v>
          </cell>
          <cell r="E1086" t="str">
            <v>100415</v>
          </cell>
          <cell r="F1086">
            <v>2.88</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1</v>
          </cell>
        </row>
        <row r="1087">
          <cell r="B1087" t="str">
            <v>ESPIRALES RAID 50X4</v>
          </cell>
          <cell r="C1087">
            <v>2</v>
          </cell>
          <cell r="D1087">
            <v>0</v>
          </cell>
          <cell r="E1087" t="str">
            <v>100418</v>
          </cell>
          <cell r="F1087">
            <v>1</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1</v>
          </cell>
        </row>
        <row r="1088">
          <cell r="B1088" t="str">
            <v>ESPIRALES RAID 50X4 3/98</v>
          </cell>
          <cell r="C1088">
            <v>4</v>
          </cell>
          <cell r="D1088">
            <v>50</v>
          </cell>
          <cell r="E1088" t="str">
            <v>100419</v>
          </cell>
          <cell r="F1088">
            <v>1</v>
          </cell>
          <cell r="G1088">
            <v>1102.965938436937</v>
          </cell>
          <cell r="H1088">
            <v>2000</v>
          </cell>
          <cell r="I1088">
            <v>2628.1760258147401</v>
          </cell>
          <cell r="J1088">
            <v>6513.6963636109049</v>
          </cell>
          <cell r="K1088">
            <v>6590</v>
          </cell>
          <cell r="L1088">
            <v>5133.3221365628715</v>
          </cell>
          <cell r="M1088">
            <v>23968.160464425455</v>
          </cell>
          <cell r="N1088">
            <v>6427.8698033253322</v>
          </cell>
          <cell r="O1088">
            <v>4544.1593623080144</v>
          </cell>
          <cell r="P1088">
            <v>3077.7108941713509</v>
          </cell>
          <cell r="Q1088">
            <v>1986.0011653819593</v>
          </cell>
          <cell r="R1088">
            <v>395.91327706263507</v>
          </cell>
          <cell r="S1088">
            <v>332.71443741989356</v>
          </cell>
          <cell r="T1088">
            <v>16764.368939669184</v>
          </cell>
          <cell r="U1088">
            <v>40732.529404094639</v>
          </cell>
          <cell r="V1088">
            <v>40732.529404094639</v>
          </cell>
          <cell r="W1088">
            <v>1</v>
          </cell>
        </row>
        <row r="1089">
          <cell r="B1089" t="str">
            <v>RAID PROMO ESPIRALES 4X50 C/5</v>
          </cell>
          <cell r="C1089">
            <v>4</v>
          </cell>
          <cell r="D1089">
            <v>55</v>
          </cell>
          <cell r="E1089" t="str">
            <v>100420</v>
          </cell>
          <cell r="F1089">
            <v>1.1000000000000001</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1</v>
          </cell>
        </row>
        <row r="1090">
          <cell r="B1090" t="str">
            <v xml:space="preserve">  ESPIRALES TOTAL</v>
          </cell>
          <cell r="D1090">
            <v>0</v>
          </cell>
          <cell r="F1090">
            <v>0</v>
          </cell>
          <cell r="G1090">
            <v>3274.8033049949936</v>
          </cell>
          <cell r="H1090">
            <v>3941.7969789006165</v>
          </cell>
          <cell r="I1090">
            <v>7803.2867883878152</v>
          </cell>
          <cell r="J1090">
            <v>16513.696363610907</v>
          </cell>
          <cell r="K1090">
            <v>21590</v>
          </cell>
          <cell r="L1090">
            <v>22133.322136562871</v>
          </cell>
          <cell r="M1090">
            <v>75256.90557245721</v>
          </cell>
          <cell r="N1090">
            <v>20427.869803325331</v>
          </cell>
          <cell r="O1090">
            <v>14544.159362308015</v>
          </cell>
          <cell r="P1090">
            <v>11077.71089417135</v>
          </cell>
          <cell r="Q1090">
            <v>5896.6128993371512</v>
          </cell>
          <cell r="R1090">
            <v>1175.5014937755002</v>
          </cell>
          <cell r="S1090">
            <v>987.85855601878563</v>
          </cell>
          <cell r="T1090">
            <v>54109.713008936138</v>
          </cell>
          <cell r="U1090">
            <v>129366.61858139336</v>
          </cell>
          <cell r="V1090">
            <v>295998.70623471489</v>
          </cell>
          <cell r="W1090">
            <v>1</v>
          </cell>
        </row>
        <row r="1091">
          <cell r="D1091">
            <v>0</v>
          </cell>
          <cell r="F1091">
            <v>0</v>
          </cell>
          <cell r="W1091">
            <v>1</v>
          </cell>
        </row>
        <row r="1092">
          <cell r="D1092">
            <v>0</v>
          </cell>
          <cell r="F1092">
            <v>0</v>
          </cell>
          <cell r="W1092">
            <v>1</v>
          </cell>
        </row>
        <row r="1093">
          <cell r="B1093" t="str">
            <v>APARATO S/CAB DUAL S/TEC PRX12</v>
          </cell>
          <cell r="C1093">
            <v>1</v>
          </cell>
          <cell r="D1093">
            <v>12</v>
          </cell>
          <cell r="E1093" t="str">
            <v>114518</v>
          </cell>
          <cell r="F1093">
            <v>3.48</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1</v>
          </cell>
        </row>
        <row r="1094">
          <cell r="B1094" t="str">
            <v>RAID APAR.TABLETA 3/98</v>
          </cell>
          <cell r="C1094">
            <v>1</v>
          </cell>
          <cell r="D1094">
            <v>4</v>
          </cell>
          <cell r="E1094" t="str">
            <v>114519</v>
          </cell>
          <cell r="F1094">
            <v>3.48</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1</v>
          </cell>
        </row>
        <row r="1095">
          <cell r="B1095" t="str">
            <v>RAID AP TAB MAZDAIII BLIST.X12</v>
          </cell>
          <cell r="C1095">
            <v>1</v>
          </cell>
          <cell r="D1095">
            <v>12</v>
          </cell>
          <cell r="E1095" t="str">
            <v>114520</v>
          </cell>
          <cell r="F1095">
            <v>3.48</v>
          </cell>
          <cell r="G1095">
            <v>652.59670996209081</v>
          </cell>
          <cell r="H1095">
            <v>583.47385460687315</v>
          </cell>
          <cell r="I1095">
            <v>1555.0244734470618</v>
          </cell>
          <cell r="J1095">
            <v>3853.9873884124977</v>
          </cell>
          <cell r="K1095">
            <v>4498.8143423340825</v>
          </cell>
          <cell r="L1095">
            <v>3037.255295701988</v>
          </cell>
          <cell r="M1095">
            <v>14181.152064464593</v>
          </cell>
          <cell r="N1095">
            <v>3803.2060098423653</v>
          </cell>
          <cell r="O1095">
            <v>2688.6627646799243</v>
          </cell>
          <cell r="P1095">
            <v>1821.0027470087152</v>
          </cell>
          <cell r="Q1095">
            <v>1175.0660481373041</v>
          </cell>
          <cell r="R1095">
            <v>234.25175070005838</v>
          </cell>
          <cell r="S1095">
            <v>196.85861516704031</v>
          </cell>
          <cell r="T1095">
            <v>9919.0479355354055</v>
          </cell>
          <cell r="U1095">
            <v>24100.199999999997</v>
          </cell>
          <cell r="V1095">
            <v>83868.695999999996</v>
          </cell>
          <cell r="W1095">
            <v>1</v>
          </cell>
        </row>
        <row r="1096">
          <cell r="B1096" t="str">
            <v xml:space="preserve">  RAID APARATOS TAB TOTAL</v>
          </cell>
          <cell r="D1096">
            <v>0</v>
          </cell>
          <cell r="F1096">
            <v>0</v>
          </cell>
          <cell r="G1096">
            <v>652.59670996209081</v>
          </cell>
          <cell r="H1096">
            <v>583.47385460687315</v>
          </cell>
          <cell r="I1096">
            <v>1555.0244734470618</v>
          </cell>
          <cell r="J1096">
            <v>3853.9873884124977</v>
          </cell>
          <cell r="K1096">
            <v>4498.8143423340825</v>
          </cell>
          <cell r="L1096">
            <v>3037.255295701988</v>
          </cell>
          <cell r="M1096">
            <v>14181.152064464593</v>
          </cell>
          <cell r="N1096">
            <v>3803.2060098423653</v>
          </cell>
          <cell r="O1096">
            <v>2688.6627646799243</v>
          </cell>
          <cell r="P1096">
            <v>1821.0027470087152</v>
          </cell>
          <cell r="Q1096">
            <v>1175.0660481373041</v>
          </cell>
          <cell r="R1096">
            <v>234.25175070005838</v>
          </cell>
          <cell r="S1096">
            <v>196.85861516704031</v>
          </cell>
          <cell r="T1096">
            <v>9919.0479355354055</v>
          </cell>
          <cell r="U1096">
            <v>24100.199999999997</v>
          </cell>
          <cell r="V1096">
            <v>83868.695999999996</v>
          </cell>
          <cell r="W1096">
            <v>1</v>
          </cell>
        </row>
        <row r="1097">
          <cell r="D1097">
            <v>0</v>
          </cell>
          <cell r="F1097">
            <v>0</v>
          </cell>
          <cell r="W1097">
            <v>1</v>
          </cell>
        </row>
        <row r="1098">
          <cell r="B1098" t="str">
            <v>APARATO 45 NOCHES DUAL C/TECX6</v>
          </cell>
          <cell r="C1098">
            <v>1</v>
          </cell>
          <cell r="D1098">
            <v>6</v>
          </cell>
          <cell r="E1098" t="str">
            <v>115433</v>
          </cell>
          <cell r="F1098">
            <v>2.85</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1</v>
          </cell>
        </row>
        <row r="1099">
          <cell r="B1099" t="str">
            <v>APARATO 45 NOCHES RAID NEW</v>
          </cell>
          <cell r="C1099">
            <v>1</v>
          </cell>
          <cell r="D1099">
            <v>0</v>
          </cell>
          <cell r="E1099" t="str">
            <v>115434</v>
          </cell>
          <cell r="F1099">
            <v>2.85</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1</v>
          </cell>
        </row>
        <row r="1100">
          <cell r="B1100" t="str">
            <v>PROM AP DUAL/45N REP/TAB X20</v>
          </cell>
          <cell r="C1100">
            <v>1</v>
          </cell>
          <cell r="D1100">
            <v>20</v>
          </cell>
          <cell r="E1100" t="str">
            <v>115435</v>
          </cell>
          <cell r="F1100">
            <v>6.9</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1</v>
          </cell>
        </row>
        <row r="1101">
          <cell r="B1101" t="str">
            <v>RAID APARATO 45 N 3/98</v>
          </cell>
          <cell r="C1101">
            <v>1</v>
          </cell>
          <cell r="D1101">
            <v>6</v>
          </cell>
          <cell r="E1101" t="str">
            <v>115436</v>
          </cell>
          <cell r="F1101">
            <v>2.85</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1</v>
          </cell>
        </row>
        <row r="1102">
          <cell r="B1102" t="str">
            <v>RAID APAR 45 N PATA PLANA NVO.</v>
          </cell>
          <cell r="D1102">
            <v>6</v>
          </cell>
          <cell r="E1102" t="str">
            <v>115432</v>
          </cell>
          <cell r="F1102">
            <v>2.85</v>
          </cell>
          <cell r="G1102">
            <v>680.75291028485083</v>
          </cell>
          <cell r="H1102">
            <v>608.64775830975634</v>
          </cell>
          <cell r="I1102">
            <v>1622.1158024605245</v>
          </cell>
          <cell r="J1102">
            <v>4020.2671739110133</v>
          </cell>
          <cell r="K1102">
            <v>4692.9151030397597</v>
          </cell>
          <cell r="L1102">
            <v>3168.2972810992428</v>
          </cell>
          <cell r="M1102">
            <v>14792.996029105147</v>
          </cell>
          <cell r="N1102">
            <v>3967.2948393555675</v>
          </cell>
          <cell r="O1102">
            <v>2804.6647705850282</v>
          </cell>
          <cell r="P1102">
            <v>1899.5696741022523</v>
          </cell>
          <cell r="Q1102">
            <v>1225.7641202218997</v>
          </cell>
          <cell r="R1102">
            <v>244.35851207041716</v>
          </cell>
          <cell r="S1102">
            <v>205.35205455968799</v>
          </cell>
          <cell r="T1102">
            <v>10347.003970894853</v>
          </cell>
          <cell r="U1102">
            <v>25140</v>
          </cell>
          <cell r="V1102">
            <v>71649</v>
          </cell>
          <cell r="W1102">
            <v>1</v>
          </cell>
        </row>
        <row r="1103">
          <cell r="B1103" t="str">
            <v>APARATO 45 NOCHES C/1 REP GRAT</v>
          </cell>
          <cell r="C1103">
            <v>1</v>
          </cell>
          <cell r="D1103">
            <v>6</v>
          </cell>
          <cell r="E1103" t="str">
            <v>115438</v>
          </cell>
          <cell r="F1103">
            <v>4.2</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1</v>
          </cell>
        </row>
        <row r="1104">
          <cell r="B1104" t="str">
            <v>PROM AP DUAL/45N REP/TAB X20</v>
          </cell>
          <cell r="C1104">
            <v>1</v>
          </cell>
          <cell r="D1104">
            <v>20</v>
          </cell>
          <cell r="E1104" t="str">
            <v>115439</v>
          </cell>
          <cell r="F1104">
            <v>6.9</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1</v>
          </cell>
        </row>
        <row r="1105">
          <cell r="B1105" t="str">
            <v>REPU RAID 45N EXPORTACION</v>
          </cell>
          <cell r="C1105">
            <v>1</v>
          </cell>
          <cell r="D1105">
            <v>273</v>
          </cell>
          <cell r="E1105" t="str">
            <v>115442</v>
          </cell>
          <cell r="F1105">
            <v>61.424999999999997</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1</v>
          </cell>
        </row>
        <row r="1106">
          <cell r="B1106" t="str">
            <v>REPU 45 NOCHES DUAL X12</v>
          </cell>
          <cell r="C1106">
            <v>1</v>
          </cell>
          <cell r="D1106">
            <v>0</v>
          </cell>
          <cell r="E1106" t="str">
            <v>115443</v>
          </cell>
          <cell r="F1106">
            <v>2.7</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1</v>
          </cell>
        </row>
        <row r="1107">
          <cell r="B1107" t="str">
            <v>REPU 45 NOCHES RAID NEW</v>
          </cell>
          <cell r="C1107">
            <v>1</v>
          </cell>
          <cell r="D1107">
            <v>0</v>
          </cell>
          <cell r="E1107" t="str">
            <v>115445</v>
          </cell>
          <cell r="F1107">
            <v>2.7</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1</v>
          </cell>
        </row>
        <row r="1108">
          <cell r="B1108" t="str">
            <v>PROM REP 45N RAID C/8 TABLE</v>
          </cell>
          <cell r="C1108">
            <v>1</v>
          </cell>
          <cell r="D1108">
            <v>0</v>
          </cell>
          <cell r="E1108" t="str">
            <v>115446</v>
          </cell>
          <cell r="F1108">
            <v>3.18</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1</v>
          </cell>
        </row>
        <row r="1109">
          <cell r="B1109" t="str">
            <v>PROM 2 REP 45 N (30%)</v>
          </cell>
          <cell r="C1109">
            <v>1</v>
          </cell>
          <cell r="D1109">
            <v>2</v>
          </cell>
          <cell r="E1109" t="str">
            <v>115447</v>
          </cell>
          <cell r="F1109">
            <v>5.4</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1</v>
          </cell>
        </row>
        <row r="1110">
          <cell r="B1110" t="str">
            <v>RAID REP 45 NOCHES 3/98</v>
          </cell>
          <cell r="C1110">
            <v>1</v>
          </cell>
          <cell r="D1110">
            <v>12</v>
          </cell>
          <cell r="E1110" t="str">
            <v>115448</v>
          </cell>
          <cell r="F1110">
            <v>2.7</v>
          </cell>
          <cell r="G1110">
            <v>1179.2254255985376</v>
          </cell>
          <cell r="H1110">
            <v>1054.3222085265766</v>
          </cell>
          <cell r="I1110">
            <v>1793.2237965373286</v>
          </cell>
          <cell r="J1110">
            <v>4781.9301240995428</v>
          </cell>
          <cell r="K1110">
            <v>8129.2415002151729</v>
          </cell>
          <cell r="L1110">
            <v>4781.9301240995428</v>
          </cell>
          <cell r="M1110">
            <v>21719.873179076698</v>
          </cell>
          <cell r="N1110">
            <v>5977.412655124429</v>
          </cell>
          <cell r="O1110">
            <v>4858.344279968559</v>
          </cell>
          <cell r="P1110">
            <v>3290.5050034380324</v>
          </cell>
          <cell r="Q1110">
            <v>2123.3140461305684</v>
          </cell>
          <cell r="R1110">
            <v>423.28687258096255</v>
          </cell>
          <cell r="S1110">
            <v>355.71844097494278</v>
          </cell>
          <cell r="T1110">
            <v>17028.581298217494</v>
          </cell>
          <cell r="U1110">
            <v>38748.454477294188</v>
          </cell>
          <cell r="V1110">
            <v>104620.82708869432</v>
          </cell>
          <cell r="W1110">
            <v>1</v>
          </cell>
        </row>
        <row r="1111">
          <cell r="B1111" t="str">
            <v xml:space="preserve">  RAID 45 NOCHES TOTAL</v>
          </cell>
          <cell r="D1111">
            <v>0</v>
          </cell>
          <cell r="F1111">
            <v>0</v>
          </cell>
          <cell r="G1111">
            <v>1859.9783358833884</v>
          </cell>
          <cell r="H1111">
            <v>1662.9699668363328</v>
          </cell>
          <cell r="I1111">
            <v>3415.339598997853</v>
          </cell>
          <cell r="J1111">
            <v>8802.1972980105566</v>
          </cell>
          <cell r="K1111">
            <v>12822.156603254933</v>
          </cell>
          <cell r="L1111">
            <v>7950.2274051987861</v>
          </cell>
          <cell r="M1111">
            <v>36512.869208181844</v>
          </cell>
          <cell r="N1111">
            <v>9944.707494479997</v>
          </cell>
          <cell r="O1111">
            <v>7663.0090505535873</v>
          </cell>
          <cell r="P1111">
            <v>5190.0746775402849</v>
          </cell>
          <cell r="Q1111">
            <v>3349.0781663524681</v>
          </cell>
          <cell r="R1111">
            <v>667.64538465137969</v>
          </cell>
          <cell r="S1111">
            <v>561.07049553463071</v>
          </cell>
          <cell r="T1111">
            <v>27375.585269112347</v>
          </cell>
          <cell r="U1111">
            <v>63888.454477294188</v>
          </cell>
          <cell r="V1111">
            <v>176269.82708869432</v>
          </cell>
          <cell r="W1111">
            <v>1</v>
          </cell>
        </row>
        <row r="1112">
          <cell r="D1112">
            <v>0</v>
          </cell>
          <cell r="F1112">
            <v>0</v>
          </cell>
          <cell r="W1112">
            <v>1</v>
          </cell>
        </row>
        <row r="1113">
          <cell r="B1113" t="str">
            <v>TABLETA RAID 20X24 (REGIONAL)</v>
          </cell>
          <cell r="C1113">
            <v>24</v>
          </cell>
          <cell r="D1113">
            <v>20</v>
          </cell>
          <cell r="E1113" t="str">
            <v>115525</v>
          </cell>
          <cell r="F1113">
            <v>2.4</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1</v>
          </cell>
        </row>
        <row r="1114">
          <cell r="B1114" t="str">
            <v>TABLETA RAID 4X20X24 -REGIONAL</v>
          </cell>
          <cell r="C1114">
            <v>24</v>
          </cell>
          <cell r="D1114">
            <v>4</v>
          </cell>
          <cell r="E1114" t="str">
            <v>115526</v>
          </cell>
          <cell r="F1114">
            <v>9.6</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1</v>
          </cell>
        </row>
        <row r="1115">
          <cell r="B1115" t="str">
            <v>PROM TABLX24 C/8 TABL</v>
          </cell>
          <cell r="C1115">
            <v>24</v>
          </cell>
          <cell r="D1115">
            <v>20</v>
          </cell>
          <cell r="E1115" t="str">
            <v>115527</v>
          </cell>
          <cell r="F1115">
            <v>3.2</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1</v>
          </cell>
        </row>
        <row r="1116">
          <cell r="B1116" t="str">
            <v>TABLETA RAID 20X24 3/98</v>
          </cell>
          <cell r="C1116">
            <v>24</v>
          </cell>
          <cell r="D1116">
            <v>20</v>
          </cell>
          <cell r="E1116" t="str">
            <v>115528</v>
          </cell>
          <cell r="F1116">
            <v>2.4</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1</v>
          </cell>
        </row>
        <row r="1117">
          <cell r="B1117" t="str">
            <v>TABLETA RAID 4X20X24</v>
          </cell>
          <cell r="C1117">
            <v>24</v>
          </cell>
          <cell r="D1117">
            <v>4</v>
          </cell>
          <cell r="E1117" t="str">
            <v>115529</v>
          </cell>
          <cell r="F1117">
            <v>9.6</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1</v>
          </cell>
        </row>
        <row r="1118">
          <cell r="B1118" t="str">
            <v>TABLETA RAID 4X20X24 C/8 TAB</v>
          </cell>
          <cell r="C1118">
            <v>24</v>
          </cell>
          <cell r="D1118">
            <v>4</v>
          </cell>
          <cell r="E1118" t="str">
            <v>115531</v>
          </cell>
          <cell r="F1118">
            <v>12.8</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1</v>
          </cell>
        </row>
        <row r="1119">
          <cell r="B1119" t="str">
            <v>TABLETA 18X48 (REGIONAL)</v>
          </cell>
          <cell r="C1119">
            <v>18</v>
          </cell>
          <cell r="D1119">
            <v>0</v>
          </cell>
          <cell r="E1119" t="str">
            <v>116123</v>
          </cell>
          <cell r="F1119">
            <v>4.32</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1</v>
          </cell>
        </row>
        <row r="1120">
          <cell r="B1120" t="str">
            <v>PROM TABL RAID X48 C/20 TA</v>
          </cell>
          <cell r="C1120">
            <v>18</v>
          </cell>
          <cell r="D1120">
            <v>0</v>
          </cell>
          <cell r="E1120" t="str">
            <v>116124</v>
          </cell>
          <cell r="F1120">
            <v>6.12</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1</v>
          </cell>
        </row>
        <row r="1121">
          <cell r="B1121" t="str">
            <v>TABLETA RAID 18X48 3*98</v>
          </cell>
          <cell r="C1121">
            <v>48</v>
          </cell>
          <cell r="D1121">
            <v>18</v>
          </cell>
          <cell r="E1121" t="str">
            <v>116125</v>
          </cell>
          <cell r="F1121">
            <v>4.32</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1</v>
          </cell>
        </row>
        <row r="1122">
          <cell r="B1122" t="str">
            <v>PROM TAB 18X48 C/12 TAB</v>
          </cell>
          <cell r="C1122">
            <v>18</v>
          </cell>
          <cell r="D1122">
            <v>18</v>
          </cell>
          <cell r="E1122" t="str">
            <v>116126</v>
          </cell>
          <cell r="F1122">
            <v>4.32</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1</v>
          </cell>
        </row>
        <row r="1123">
          <cell r="B1123" t="str">
            <v>RAID TAB LARG DUR.20X24</v>
          </cell>
          <cell r="C1123">
            <v>24</v>
          </cell>
          <cell r="D1123">
            <v>20</v>
          </cell>
          <cell r="E1123" t="str">
            <v>115545</v>
          </cell>
          <cell r="F1123">
            <v>2.4</v>
          </cell>
          <cell r="G1123">
            <v>1000</v>
          </cell>
          <cell r="H1123">
            <v>1500</v>
          </cell>
          <cell r="I1123">
            <v>5000</v>
          </cell>
          <cell r="J1123">
            <v>10000</v>
          </cell>
          <cell r="K1123">
            <v>15000</v>
          </cell>
          <cell r="L1123">
            <v>12000</v>
          </cell>
          <cell r="M1123">
            <v>44500</v>
          </cell>
          <cell r="N1123">
            <v>12000</v>
          </cell>
          <cell r="O1123">
            <v>5000</v>
          </cell>
          <cell r="P1123">
            <v>3500</v>
          </cell>
          <cell r="Q1123">
            <v>2500</v>
          </cell>
          <cell r="R1123">
            <v>200</v>
          </cell>
          <cell r="S1123">
            <v>200</v>
          </cell>
          <cell r="T1123">
            <v>23400</v>
          </cell>
          <cell r="U1123">
            <v>67900</v>
          </cell>
          <cell r="V1123">
            <v>162960</v>
          </cell>
          <cell r="W1123">
            <v>1</v>
          </cell>
        </row>
        <row r="1124">
          <cell r="B1124" t="str">
            <v>PROM TABL20X24+8 LARGA DURAC.</v>
          </cell>
          <cell r="C1124">
            <v>28</v>
          </cell>
          <cell r="D1124">
            <v>20</v>
          </cell>
          <cell r="E1124" t="str">
            <v>115546</v>
          </cell>
          <cell r="F1124">
            <v>2.4</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1</v>
          </cell>
        </row>
        <row r="1125">
          <cell r="B1125" t="str">
            <v>PROM raid TABL20X24+4</v>
          </cell>
          <cell r="C1125">
            <v>28</v>
          </cell>
          <cell r="D1125">
            <v>4</v>
          </cell>
          <cell r="E1125" t="str">
            <v>115547</v>
          </cell>
          <cell r="F1125">
            <v>2.4</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1</v>
          </cell>
        </row>
        <row r="1126">
          <cell r="B1126" t="str">
            <v>RAID TAB 18x48 LARGA DURACION</v>
          </cell>
          <cell r="C1126">
            <v>48</v>
          </cell>
          <cell r="D1126">
            <v>18</v>
          </cell>
          <cell r="E1126" t="str">
            <v>115550</v>
          </cell>
          <cell r="F1126">
            <v>4.32</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1</v>
          </cell>
        </row>
        <row r="1127">
          <cell r="B1127" t="str">
            <v>TABLETA RAID 4X20X24 LAR DUR</v>
          </cell>
          <cell r="C1127">
            <v>24</v>
          </cell>
          <cell r="D1127">
            <v>4</v>
          </cell>
          <cell r="E1127" t="str">
            <v>115555</v>
          </cell>
          <cell r="F1127">
            <v>9.6</v>
          </cell>
          <cell r="G1127">
            <v>342.76558916288809</v>
          </cell>
          <cell r="H1127">
            <v>306.45995678875522</v>
          </cell>
          <cell r="I1127">
            <v>816.75079213126025</v>
          </cell>
          <cell r="J1127">
            <v>2024.2429017030863</v>
          </cell>
          <cell r="K1127">
            <v>2362.9275554793549</v>
          </cell>
          <cell r="L1127">
            <v>1595.2679273082285</v>
          </cell>
          <cell r="M1127">
            <v>7448.4147225735733</v>
          </cell>
          <cell r="N1127">
            <v>1997.5708255519421</v>
          </cell>
          <cell r="O1127">
            <v>1412.1754868322403</v>
          </cell>
          <cell r="P1127">
            <v>956.45146522718187</v>
          </cell>
          <cell r="Q1127">
            <v>617.18393633717005</v>
          </cell>
          <cell r="R1127">
            <v>123.03684360561323</v>
          </cell>
          <cell r="S1127">
            <v>103.39671987227842</v>
          </cell>
          <cell r="T1127">
            <v>5209.8152774264263</v>
          </cell>
          <cell r="U1127">
            <v>12658.23</v>
          </cell>
          <cell r="V1127">
            <v>121519.00799999999</v>
          </cell>
          <cell r="W1127">
            <v>1</v>
          </cell>
        </row>
        <row r="1128">
          <cell r="B1128" t="str">
            <v>TABLETA RAID 4X20X24+8 LAR DUR</v>
          </cell>
          <cell r="C1128">
            <v>24</v>
          </cell>
          <cell r="D1128">
            <v>4</v>
          </cell>
          <cell r="E1128" t="str">
            <v>115556</v>
          </cell>
          <cell r="F1128">
            <v>9.6</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1</v>
          </cell>
        </row>
        <row r="1129">
          <cell r="B1129" t="str">
            <v xml:space="preserve">  TAB.MOSQ. TOTAL</v>
          </cell>
          <cell r="D1129">
            <v>0</v>
          </cell>
          <cell r="F1129">
            <v>0</v>
          </cell>
          <cell r="G1129">
            <v>1342.7655891628881</v>
          </cell>
          <cell r="H1129">
            <v>1806.4599567887553</v>
          </cell>
          <cell r="I1129">
            <v>5816.7507921312599</v>
          </cell>
          <cell r="J1129">
            <v>12024.242901703086</v>
          </cell>
          <cell r="K1129">
            <v>17362.927555479357</v>
          </cell>
          <cell r="L1129">
            <v>13595.267927308229</v>
          </cell>
          <cell r="M1129">
            <v>51948.414722573572</v>
          </cell>
          <cell r="N1129">
            <v>13997.570825551942</v>
          </cell>
          <cell r="O1129">
            <v>6412.1754868322405</v>
          </cell>
          <cell r="P1129">
            <v>4456.4514652271819</v>
          </cell>
          <cell r="Q1129">
            <v>3117.1839363371701</v>
          </cell>
          <cell r="R1129">
            <v>323.03684360561323</v>
          </cell>
          <cell r="S1129">
            <v>303.39671987227842</v>
          </cell>
          <cell r="T1129">
            <v>28609.815277426427</v>
          </cell>
          <cell r="U1129">
            <v>80558.23</v>
          </cell>
          <cell r="V1129">
            <v>284479.00799999997</v>
          </cell>
          <cell r="W1129">
            <v>1</v>
          </cell>
        </row>
        <row r="1130">
          <cell r="D1130">
            <v>0</v>
          </cell>
          <cell r="W1130">
            <v>1</v>
          </cell>
        </row>
        <row r="1131">
          <cell r="B1131" t="str">
            <v>FOGGER 12 X 3</v>
          </cell>
          <cell r="D1131">
            <v>12</v>
          </cell>
          <cell r="E1131" t="str">
            <v>106000</v>
          </cell>
          <cell r="F1131">
            <v>1.5</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1</v>
          </cell>
        </row>
        <row r="1132">
          <cell r="B1132" t="str">
            <v>FOGGER 12 X 1 BLISTER</v>
          </cell>
          <cell r="D1132">
            <v>12</v>
          </cell>
          <cell r="E1132" t="str">
            <v>106001</v>
          </cell>
          <cell r="F1132">
            <v>0.5</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1</v>
          </cell>
        </row>
        <row r="1133">
          <cell r="B1133" t="str">
            <v>TOTAL RAID FOGGER</v>
          </cell>
          <cell r="D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1</v>
          </cell>
        </row>
        <row r="1134">
          <cell r="D1134">
            <v>0</v>
          </cell>
          <cell r="F1134">
            <v>0</v>
          </cell>
          <cell r="W1134">
            <v>1</v>
          </cell>
        </row>
        <row r="1135">
          <cell r="B1135" t="str">
            <v>RAID EXT HORMIG.LIQ 6X150</v>
          </cell>
          <cell r="D1135">
            <v>6</v>
          </cell>
          <cell r="E1135" t="str">
            <v>107100</v>
          </cell>
          <cell r="F1135">
            <v>1</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1</v>
          </cell>
        </row>
        <row r="1136">
          <cell r="B1136" t="str">
            <v>RAID YARD GUARD + INSEC LIQ</v>
          </cell>
          <cell r="D1136">
            <v>6</v>
          </cell>
          <cell r="E1136" t="str">
            <v>107101</v>
          </cell>
          <cell r="F1136">
            <v>1</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1</v>
          </cell>
        </row>
        <row r="1137">
          <cell r="B1137" t="str">
            <v>RAID HORMIG.LIQ 6 x 100 cc</v>
          </cell>
          <cell r="D1137">
            <v>6</v>
          </cell>
          <cell r="E1137" t="str">
            <v>107103</v>
          </cell>
          <cell r="F1137">
            <v>0.67</v>
          </cell>
          <cell r="G1137">
            <v>114.83982070477535</v>
          </cell>
          <cell r="H1137">
            <v>102.67602000762437</v>
          </cell>
          <cell r="I1137">
            <v>273.64332212550056</v>
          </cell>
          <cell r="J1137">
            <v>678.20020224966606</v>
          </cell>
          <cell r="K1137">
            <v>791.67275067587991</v>
          </cell>
          <cell r="L1137">
            <v>534.47688023635203</v>
          </cell>
          <cell r="M1137">
            <v>2495.5089959997981</v>
          </cell>
          <cell r="N1137">
            <v>669.26401804721411</v>
          </cell>
          <cell r="O1137">
            <v>473.13378250004394</v>
          </cell>
          <cell r="P1137">
            <v>320.44848798200684</v>
          </cell>
          <cell r="Q1137">
            <v>206.78065369375801</v>
          </cell>
          <cell r="R1137">
            <v>41.222134037018265</v>
          </cell>
          <cell r="S1137">
            <v>34.641927740160575</v>
          </cell>
          <cell r="T1137">
            <v>1745.4910040002019</v>
          </cell>
          <cell r="U1137">
            <v>4241</v>
          </cell>
          <cell r="V1137">
            <v>2841.4700000000003</v>
          </cell>
          <cell r="W1137">
            <v>1</v>
          </cell>
        </row>
        <row r="1138">
          <cell r="B1138" t="str">
            <v>RAID EXT.DERRIBANTE TOT.440X12</v>
          </cell>
          <cell r="D1138">
            <v>12</v>
          </cell>
          <cell r="E1138" t="str">
            <v>107105</v>
          </cell>
          <cell r="F1138">
            <v>1</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1</v>
          </cell>
        </row>
        <row r="1139">
          <cell r="B1139" t="str">
            <v>RAID EXT BARR. HOGAR PULV x 6</v>
          </cell>
          <cell r="D1139">
            <v>6</v>
          </cell>
          <cell r="E1139" t="str">
            <v>107110</v>
          </cell>
          <cell r="F1139">
            <v>0.5</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1</v>
          </cell>
        </row>
        <row r="1140">
          <cell r="B1140" t="str">
            <v>RAID EXT BARR. HOGAR REF 12</v>
          </cell>
          <cell r="D1140">
            <v>12</v>
          </cell>
          <cell r="E1140" t="str">
            <v>107115</v>
          </cell>
          <cell r="F1140">
            <v>1</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1</v>
          </cell>
        </row>
        <row r="1141">
          <cell r="B1141" t="str">
            <v>RAID MULTI TRIGGER 6x500 cm3</v>
          </cell>
          <cell r="D1141">
            <v>12</v>
          </cell>
          <cell r="E1141" t="str">
            <v>107125</v>
          </cell>
          <cell r="F1141">
            <v>0.25</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1</v>
          </cell>
        </row>
        <row r="1142">
          <cell r="B1142" t="str">
            <v>RAID MULTI TRIGGER 6x500 6/01</v>
          </cell>
          <cell r="D1142">
            <v>12</v>
          </cell>
          <cell r="E1142" t="str">
            <v>107130</v>
          </cell>
          <cell r="F1142">
            <v>0.25</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1</v>
          </cell>
        </row>
        <row r="1143">
          <cell r="B1143" t="str">
            <v>RAID HORMIG LIQ GAT ARG/CHI</v>
          </cell>
          <cell r="D1143">
            <v>12</v>
          </cell>
          <cell r="E1143" t="str">
            <v>107126</v>
          </cell>
          <cell r="F1143">
            <v>0.25</v>
          </cell>
          <cell r="G1143">
            <v>135.60901251815963</v>
          </cell>
          <cell r="H1143">
            <v>121.24534501254017</v>
          </cell>
          <cell r="I1143">
            <v>323.13269445991676</v>
          </cell>
          <cell r="J1143">
            <v>800.85513154122327</v>
          </cell>
          <cell r="K1143">
            <v>1000</v>
          </cell>
          <cell r="L1143">
            <v>2000</v>
          </cell>
          <cell r="M1143">
            <v>4380.8421835318404</v>
          </cell>
          <cell r="N1143">
            <v>1500</v>
          </cell>
          <cell r="O1143">
            <v>800</v>
          </cell>
          <cell r="P1143">
            <v>378.4027417622944</v>
          </cell>
          <cell r="Q1143">
            <v>244.17767359074276</v>
          </cell>
          <cell r="R1143">
            <v>48.677304234234256</v>
          </cell>
          <cell r="S1143">
            <v>40.90704412231176</v>
          </cell>
          <cell r="T1143">
            <v>3012.164763709583</v>
          </cell>
          <cell r="U1143">
            <v>7393.0069472414234</v>
          </cell>
          <cell r="V1143">
            <v>1848.2517368103559</v>
          </cell>
          <cell r="W1143">
            <v>1</v>
          </cell>
        </row>
        <row r="1144">
          <cell r="B1144" t="str">
            <v>FORMITOX POLVO HORMIGAS 250X12</v>
          </cell>
          <cell r="C1144">
            <v>250</v>
          </cell>
          <cell r="D1144">
            <v>12</v>
          </cell>
          <cell r="E1144" t="str">
            <v>107000</v>
          </cell>
          <cell r="F1144">
            <v>1</v>
          </cell>
          <cell r="G1144">
            <v>523.5623516450911</v>
          </cell>
          <cell r="H1144">
            <v>468.10677831818373</v>
          </cell>
          <cell r="I1144">
            <v>1247.5580366179092</v>
          </cell>
          <cell r="J1144">
            <v>3091.9596582167633</v>
          </cell>
          <cell r="K1144">
            <v>3609.2885249512233</v>
          </cell>
          <cell r="L1144">
            <v>2436.7155103442269</v>
          </cell>
          <cell r="M1144">
            <v>11377.190860093398</v>
          </cell>
          <cell r="N1144">
            <v>3051.2190023444678</v>
          </cell>
          <cell r="O1144">
            <v>2157.0482632960034</v>
          </cell>
          <cell r="P1144">
            <v>1460.9458889724363</v>
          </cell>
          <cell r="Q1144">
            <v>942.7267010537164</v>
          </cell>
          <cell r="R1144">
            <v>187.93444036919314</v>
          </cell>
          <cell r="S1144">
            <v>157.93484387078632</v>
          </cell>
          <cell r="T1144">
            <v>7957.8091399066034</v>
          </cell>
          <cell r="U1144">
            <v>19335</v>
          </cell>
          <cell r="V1144">
            <v>19335</v>
          </cell>
          <cell r="W1144">
            <v>1</v>
          </cell>
        </row>
        <row r="1145">
          <cell r="B1145" t="str">
            <v>FORMITOX LIQ.HORMIGAS 250X12</v>
          </cell>
          <cell r="D1145">
            <v>12</v>
          </cell>
          <cell r="E1145" t="str">
            <v>107050</v>
          </cell>
          <cell r="F1145">
            <v>1</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1</v>
          </cell>
        </row>
        <row r="1146">
          <cell r="B1146" t="str">
            <v xml:space="preserve">  TOTAL RAID VARIOS</v>
          </cell>
          <cell r="D1146">
            <v>0</v>
          </cell>
          <cell r="F1146">
            <v>0</v>
          </cell>
          <cell r="G1146">
            <v>774.01118486802602</v>
          </cell>
          <cell r="H1146">
            <v>692.02814333834829</v>
          </cell>
          <cell r="I1146">
            <v>1844.3340532033267</v>
          </cell>
          <cell r="J1146">
            <v>4571.0149920076528</v>
          </cell>
          <cell r="K1146">
            <v>5400.9612756271035</v>
          </cell>
          <cell r="L1146">
            <v>4971.1923905805788</v>
          </cell>
          <cell r="M1146">
            <v>18253.542039625037</v>
          </cell>
          <cell r="N1146">
            <v>5220.4830203916817</v>
          </cell>
          <cell r="O1146">
            <v>3430.1820457960475</v>
          </cell>
          <cell r="P1146">
            <v>2159.7971187167377</v>
          </cell>
          <cell r="Q1146">
            <v>1393.6850283382173</v>
          </cell>
          <cell r="R1146">
            <v>277.83387864044568</v>
          </cell>
          <cell r="S1146">
            <v>233.48381573325867</v>
          </cell>
          <cell r="T1146">
            <v>12715.464907616388</v>
          </cell>
          <cell r="U1146">
            <v>30969.006947241425</v>
          </cell>
          <cell r="V1146">
            <v>24024.721736810356</v>
          </cell>
          <cell r="W1146">
            <v>1</v>
          </cell>
        </row>
        <row r="1147">
          <cell r="D1147">
            <v>0</v>
          </cell>
          <cell r="W1147">
            <v>1</v>
          </cell>
        </row>
        <row r="1148">
          <cell r="D1148">
            <v>0</v>
          </cell>
          <cell r="F1148">
            <v>0</v>
          </cell>
          <cell r="W1148">
            <v>1</v>
          </cell>
        </row>
        <row r="1149">
          <cell r="B1149" t="str">
            <v xml:space="preserve">  TOTAL INSECTICIDAS RAID</v>
          </cell>
          <cell r="D1149">
            <v>0</v>
          </cell>
          <cell r="F1149">
            <v>0</v>
          </cell>
          <cell r="G1149">
            <v>33918.795105890349</v>
          </cell>
          <cell r="H1149">
            <v>42268.921746213447</v>
          </cell>
          <cell r="I1149">
            <v>128138.67671522855</v>
          </cell>
          <cell r="J1149">
            <v>246821.9160133689</v>
          </cell>
          <cell r="K1149">
            <v>310101.18003889685</v>
          </cell>
          <cell r="L1149">
            <v>290564.93941755965</v>
          </cell>
          <cell r="M1149">
            <v>1051814.4290371579</v>
          </cell>
          <cell r="N1149">
            <v>286783.30548630917</v>
          </cell>
          <cell r="O1149">
            <v>191065.95041678453</v>
          </cell>
          <cell r="P1149">
            <v>129621.92519145003</v>
          </cell>
          <cell r="Q1149">
            <v>57760.561687986323</v>
          </cell>
          <cell r="R1149">
            <v>19338.923421240164</v>
          </cell>
          <cell r="S1149">
            <v>16283.81559255699</v>
          </cell>
          <cell r="T1149">
            <v>700854.48179632716</v>
          </cell>
          <cell r="U1149">
            <v>1752668.910833485</v>
          </cell>
          <cell r="V1149">
            <v>2994125.5613965038</v>
          </cell>
          <cell r="W1149">
            <v>1</v>
          </cell>
        </row>
        <row r="1150">
          <cell r="D1150">
            <v>0</v>
          </cell>
          <cell r="F1150">
            <v>0</v>
          </cell>
          <cell r="W1150">
            <v>1</v>
          </cell>
        </row>
        <row r="1151">
          <cell r="D1151">
            <v>0</v>
          </cell>
          <cell r="F1151">
            <v>0</v>
          </cell>
          <cell r="W1151">
            <v>1</v>
          </cell>
        </row>
        <row r="1152">
          <cell r="B1152" t="str">
            <v xml:space="preserve"> INSECTICIDAS  FUYI</v>
          </cell>
          <cell r="D1152">
            <v>0</v>
          </cell>
          <cell r="F1152">
            <v>0</v>
          </cell>
          <cell r="W1152">
            <v>1</v>
          </cell>
        </row>
        <row r="1153">
          <cell r="D1153">
            <v>0</v>
          </cell>
          <cell r="W1153">
            <v>1</v>
          </cell>
        </row>
        <row r="1154">
          <cell r="B1154" t="str">
            <v>FUYI MMM 440X6</v>
          </cell>
          <cell r="C1154">
            <v>440</v>
          </cell>
          <cell r="D1154">
            <v>0</v>
          </cell>
          <cell r="E1154" t="str">
            <v>100780</v>
          </cell>
          <cell r="F1154">
            <v>0.73</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1</v>
          </cell>
        </row>
        <row r="1155">
          <cell r="B1155" t="str">
            <v>FUYI MMM 440X6+8 TABLETAS</v>
          </cell>
          <cell r="C1155">
            <v>440</v>
          </cell>
          <cell r="D1155">
            <v>6</v>
          </cell>
          <cell r="E1155" t="str">
            <v>100784</v>
          </cell>
          <cell r="F1155">
            <v>0.97</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1</v>
          </cell>
        </row>
        <row r="1156">
          <cell r="B1156" t="str">
            <v>MATA MOSCAS Y MOSQ FUYI 400X12</v>
          </cell>
          <cell r="C1156">
            <v>440</v>
          </cell>
          <cell r="D1156">
            <v>6</v>
          </cell>
          <cell r="E1156" t="str">
            <v>100781</v>
          </cell>
          <cell r="F1156">
            <v>1.47</v>
          </cell>
          <cell r="G1156">
            <v>1870.7713704545961</v>
          </cell>
          <cell r="H1156">
            <v>2806.1570556818942</v>
          </cell>
          <cell r="I1156">
            <v>6547.6997965910859</v>
          </cell>
          <cell r="J1156">
            <v>42092.355835228409</v>
          </cell>
          <cell r="K1156">
            <v>74830.854818183841</v>
          </cell>
          <cell r="L1156">
            <v>74830.854818183841</v>
          </cell>
          <cell r="M1156">
            <v>202978.69369432365</v>
          </cell>
          <cell r="N1156">
            <v>88861.640096593314</v>
          </cell>
          <cell r="O1156">
            <v>62625.598220952808</v>
          </cell>
          <cell r="P1156">
            <v>42415.652826209072</v>
          </cell>
          <cell r="Q1156">
            <v>27370.191301209943</v>
          </cell>
          <cell r="R1156">
            <v>5456.3020006129682</v>
          </cell>
          <cell r="S1156">
            <v>4585.3234930531999</v>
          </cell>
          <cell r="T1156">
            <v>231314.7079386313</v>
          </cell>
          <cell r="U1156">
            <v>434293.40163295495</v>
          </cell>
          <cell r="V1156">
            <v>638411.30040044372</v>
          </cell>
          <cell r="W1156">
            <v>1</v>
          </cell>
        </row>
        <row r="1157">
          <cell r="B1157" t="str">
            <v>MATA MOSCAS Y MOSQ FUYI 440X6</v>
          </cell>
          <cell r="C1157">
            <v>440</v>
          </cell>
          <cell r="D1157">
            <v>6</v>
          </cell>
          <cell r="E1157" t="str">
            <v>100782</v>
          </cell>
          <cell r="F1157">
            <v>0.73</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1</v>
          </cell>
        </row>
        <row r="1158">
          <cell r="B1158" t="str">
            <v>FUYI MMM PROMO 3X2</v>
          </cell>
          <cell r="C1158">
            <v>440</v>
          </cell>
          <cell r="D1158">
            <v>4</v>
          </cell>
          <cell r="E1158" t="str">
            <v>100783</v>
          </cell>
          <cell r="F1158">
            <v>1.47</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1</v>
          </cell>
        </row>
        <row r="1159">
          <cell r="B1159" t="str">
            <v>FUYI MMM 440X6+8 TABLETAS</v>
          </cell>
          <cell r="C1159">
            <v>440</v>
          </cell>
          <cell r="D1159">
            <v>6</v>
          </cell>
          <cell r="E1159" t="str">
            <v>100784</v>
          </cell>
          <cell r="F1159">
            <v>0.97</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1</v>
          </cell>
        </row>
        <row r="1160">
          <cell r="B1160" t="str">
            <v>FUYI MMM 500X6</v>
          </cell>
          <cell r="C1160">
            <v>500</v>
          </cell>
          <cell r="D1160">
            <v>6</v>
          </cell>
          <cell r="E1160" t="str">
            <v>100785</v>
          </cell>
          <cell r="F1160">
            <v>0.83</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1</v>
          </cell>
        </row>
        <row r="1161">
          <cell r="B1161" t="str">
            <v>FUYI MMM 480X12</v>
          </cell>
          <cell r="C1161">
            <v>480</v>
          </cell>
          <cell r="D1161">
            <v>6</v>
          </cell>
          <cell r="E1161" t="str">
            <v>100789</v>
          </cell>
          <cell r="F1161">
            <v>1.67</v>
          </cell>
          <cell r="G1161">
            <v>16251</v>
          </cell>
          <cell r="H1161">
            <v>4529</v>
          </cell>
          <cell r="I1161">
            <v>38513</v>
          </cell>
          <cell r="J1161">
            <v>0</v>
          </cell>
          <cell r="K1161">
            <v>0</v>
          </cell>
          <cell r="L1161">
            <v>0</v>
          </cell>
          <cell r="M1161">
            <v>59293</v>
          </cell>
          <cell r="N1161">
            <v>0</v>
          </cell>
          <cell r="O1161">
            <v>0</v>
          </cell>
          <cell r="P1161">
            <v>0</v>
          </cell>
          <cell r="Q1161">
            <v>0</v>
          </cell>
          <cell r="R1161">
            <v>0</v>
          </cell>
          <cell r="S1161">
            <v>0</v>
          </cell>
          <cell r="T1161">
            <v>0</v>
          </cell>
          <cell r="U1161">
            <v>59293</v>
          </cell>
          <cell r="V1161">
            <v>99019.31</v>
          </cell>
          <cell r="W1161">
            <v>1</v>
          </cell>
        </row>
        <row r="1162">
          <cell r="B1162" t="str">
            <v>FUYI MMM PROMO 3X2 + C&amp;J</v>
          </cell>
          <cell r="C1162">
            <v>440</v>
          </cell>
          <cell r="D1162">
            <v>4</v>
          </cell>
          <cell r="E1162" t="str">
            <v>100786</v>
          </cell>
          <cell r="F1162">
            <v>0.98</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1</v>
          </cell>
        </row>
        <row r="1163">
          <cell r="B1163" t="str">
            <v>FUYI MMM +24 TABL + 1 REP GRAT</v>
          </cell>
          <cell r="C1163">
            <v>440</v>
          </cell>
          <cell r="D1163">
            <v>6</v>
          </cell>
          <cell r="E1163" t="str">
            <v>100787</v>
          </cell>
          <cell r="F1163">
            <v>2.0049999999999999</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1</v>
          </cell>
        </row>
        <row r="1164">
          <cell r="B1164" t="str">
            <v>FUYI MMM + FUYI 30 N GRATIS</v>
          </cell>
          <cell r="C1164">
            <v>440</v>
          </cell>
          <cell r="D1164">
            <v>4</v>
          </cell>
          <cell r="E1164" t="str">
            <v>100788</v>
          </cell>
          <cell r="F1164">
            <v>0.73</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1</v>
          </cell>
        </row>
        <row r="1165">
          <cell r="B1165" t="str">
            <v>FUYI MMM 400 PROMO 3X2 (07/01)</v>
          </cell>
          <cell r="C1165">
            <v>440</v>
          </cell>
          <cell r="D1165">
            <v>4</v>
          </cell>
          <cell r="E1165" t="str">
            <v>100793</v>
          </cell>
          <cell r="F1165">
            <v>0.98</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1</v>
          </cell>
        </row>
        <row r="1166">
          <cell r="B1166" t="str">
            <v>PRO 2 FUYI MMM+FUYI 30 N  7/01</v>
          </cell>
          <cell r="C1166">
            <v>440</v>
          </cell>
          <cell r="D1166">
            <v>4</v>
          </cell>
          <cell r="E1166" t="str">
            <v>100794</v>
          </cell>
          <cell r="F1166">
            <v>1</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1</v>
          </cell>
        </row>
        <row r="1167">
          <cell r="B1167" t="str">
            <v xml:space="preserve">   FUYI MMM</v>
          </cell>
          <cell r="D1167">
            <v>0</v>
          </cell>
          <cell r="F1167">
            <v>0</v>
          </cell>
          <cell r="G1167">
            <v>18121.771370454597</v>
          </cell>
          <cell r="H1167">
            <v>7335.1570556818942</v>
          </cell>
          <cell r="I1167">
            <v>45060.699796591085</v>
          </cell>
          <cell r="J1167">
            <v>42092.355835228409</v>
          </cell>
          <cell r="K1167">
            <v>74830.854818183841</v>
          </cell>
          <cell r="L1167">
            <v>74830.854818183841</v>
          </cell>
          <cell r="M1167">
            <v>262271.69369432365</v>
          </cell>
          <cell r="N1167">
            <v>88861.640096593314</v>
          </cell>
          <cell r="O1167">
            <v>62625.598220952808</v>
          </cell>
          <cell r="P1167">
            <v>42415.652826209072</v>
          </cell>
          <cell r="Q1167">
            <v>27370.191301209943</v>
          </cell>
          <cell r="R1167">
            <v>5456.3020006129682</v>
          </cell>
          <cell r="S1167">
            <v>4585.3234930531999</v>
          </cell>
          <cell r="T1167">
            <v>231314.7079386313</v>
          </cell>
          <cell r="U1167">
            <v>493586.40163295495</v>
          </cell>
          <cell r="V1167">
            <v>737430.61040044366</v>
          </cell>
          <cell r="W1167">
            <v>1</v>
          </cell>
        </row>
        <row r="1168">
          <cell r="D1168">
            <v>0</v>
          </cell>
          <cell r="F1168">
            <v>0</v>
          </cell>
          <cell r="W1168">
            <v>1</v>
          </cell>
        </row>
        <row r="1169">
          <cell r="B1169" t="str">
            <v>CASA Y JARDIN FUYI 440X6</v>
          </cell>
          <cell r="C1169">
            <v>440</v>
          </cell>
          <cell r="D1169">
            <v>6</v>
          </cell>
          <cell r="E1169" t="str">
            <v>101082</v>
          </cell>
          <cell r="F1169">
            <v>0.73499999999999999</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1</v>
          </cell>
        </row>
        <row r="1170">
          <cell r="B1170" t="str">
            <v>CASA Y JARDIN FUYI 400X6</v>
          </cell>
          <cell r="C1170">
            <v>440</v>
          </cell>
          <cell r="D1170">
            <v>6</v>
          </cell>
          <cell r="E1170" t="str">
            <v>101083</v>
          </cell>
          <cell r="F1170">
            <v>0.73499999999999999</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1</v>
          </cell>
        </row>
        <row r="1171">
          <cell r="B1171" t="str">
            <v xml:space="preserve">   FUYI H Y P </v>
          </cell>
          <cell r="D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1</v>
          </cell>
        </row>
        <row r="1172">
          <cell r="D1172">
            <v>0</v>
          </cell>
          <cell r="F1172">
            <v>0</v>
          </cell>
          <cell r="W1172">
            <v>1</v>
          </cell>
        </row>
        <row r="1173">
          <cell r="B1173" t="str">
            <v>FUYI POLILLAS 440X6</v>
          </cell>
          <cell r="C1173">
            <v>440</v>
          </cell>
          <cell r="D1173">
            <v>6</v>
          </cell>
          <cell r="E1173" t="str">
            <v>101192</v>
          </cell>
          <cell r="F1173">
            <v>0.73</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1</v>
          </cell>
        </row>
        <row r="1174">
          <cell r="B1174" t="str">
            <v xml:space="preserve">    FUYI ANTIPOLILLA</v>
          </cell>
          <cell r="D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1</v>
          </cell>
        </row>
        <row r="1175">
          <cell r="D1175">
            <v>0</v>
          </cell>
          <cell r="F1175">
            <v>0</v>
          </cell>
          <cell r="W1175">
            <v>1</v>
          </cell>
        </row>
        <row r="1176">
          <cell r="B1176" t="str">
            <v>FUYI LIQ. 1000X12</v>
          </cell>
          <cell r="C1176">
            <v>1000</v>
          </cell>
          <cell r="D1176">
            <v>12</v>
          </cell>
          <cell r="E1176" t="str">
            <v>105510</v>
          </cell>
          <cell r="F1176">
            <v>1</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1</v>
          </cell>
        </row>
        <row r="1177">
          <cell r="B1177" t="str">
            <v>FUYI LIQ. 500X12</v>
          </cell>
          <cell r="C1177">
            <v>500</v>
          </cell>
          <cell r="D1177">
            <v>12</v>
          </cell>
          <cell r="E1177" t="str">
            <v>105520</v>
          </cell>
          <cell r="F1177">
            <v>0.5</v>
          </cell>
          <cell r="G1177">
            <v>304.90365035033494</v>
          </cell>
          <cell r="H1177">
            <v>272.60834361845093</v>
          </cell>
          <cell r="I1177">
            <v>726.53237612193743</v>
          </cell>
          <cell r="J1177">
            <v>1800.6447246713606</v>
          </cell>
          <cell r="K1177">
            <v>2101.9182203750079</v>
          </cell>
          <cell r="L1177">
            <v>1419.0543908185152</v>
          </cell>
          <cell r="M1177">
            <v>6625.6617059556074</v>
          </cell>
          <cell r="N1177">
            <v>1776.9188500852704</v>
          </cell>
          <cell r="O1177">
            <v>1256.1863690050684</v>
          </cell>
          <cell r="P1177">
            <v>850.80169174189973</v>
          </cell>
          <cell r="Q1177">
            <v>549.0097053977164</v>
          </cell>
          <cell r="R1177">
            <v>109.4461752550874</v>
          </cell>
          <cell r="S1177">
            <v>91.975502559351114</v>
          </cell>
          <cell r="T1177">
            <v>4634.3382940443935</v>
          </cell>
          <cell r="U1177">
            <v>11260</v>
          </cell>
          <cell r="V1177">
            <v>5630</v>
          </cell>
          <cell r="W1177">
            <v>1</v>
          </cell>
        </row>
        <row r="1178">
          <cell r="B1178" t="str">
            <v>FUYI PULVERIZ. X12</v>
          </cell>
          <cell r="C1178">
            <v>60</v>
          </cell>
          <cell r="D1178">
            <v>12</v>
          </cell>
          <cell r="E1178" t="str">
            <v>105530</v>
          </cell>
          <cell r="F1178">
            <v>0.25</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1</v>
          </cell>
        </row>
        <row r="1179">
          <cell r="B1179" t="str">
            <v xml:space="preserve">     FUYI LIQUIDOS </v>
          </cell>
          <cell r="D1179">
            <v>0</v>
          </cell>
          <cell r="F1179">
            <v>0</v>
          </cell>
          <cell r="G1179">
            <v>304.90365035033494</v>
          </cell>
          <cell r="H1179">
            <v>272.60834361845093</v>
          </cell>
          <cell r="I1179">
            <v>726.53237612193743</v>
          </cell>
          <cell r="J1179">
            <v>1800.6447246713606</v>
          </cell>
          <cell r="K1179">
            <v>2101.9182203750079</v>
          </cell>
          <cell r="L1179">
            <v>1419.0543908185152</v>
          </cell>
          <cell r="M1179">
            <v>6625.6617059556074</v>
          </cell>
          <cell r="N1179">
            <v>1776.9188500852704</v>
          </cell>
          <cell r="O1179">
            <v>1256.1863690050684</v>
          </cell>
          <cell r="P1179">
            <v>850.80169174189973</v>
          </cell>
          <cell r="Q1179">
            <v>549.0097053977164</v>
          </cell>
          <cell r="R1179">
            <v>109.4461752550874</v>
          </cell>
          <cell r="S1179">
            <v>91.975502559351114</v>
          </cell>
          <cell r="T1179">
            <v>4634.3382940443935</v>
          </cell>
          <cell r="U1179">
            <v>11260</v>
          </cell>
          <cell r="V1179">
            <v>5630</v>
          </cell>
          <cell r="W1179">
            <v>1</v>
          </cell>
        </row>
        <row r="1180">
          <cell r="D1180">
            <v>0</v>
          </cell>
          <cell r="F1180">
            <v>0</v>
          </cell>
          <cell r="W1180">
            <v>1</v>
          </cell>
        </row>
        <row r="1181">
          <cell r="B1181" t="str">
            <v>FUYI ESPIRALES 12X12 TIGRE</v>
          </cell>
          <cell r="C1181">
            <v>12</v>
          </cell>
          <cell r="D1181">
            <v>12</v>
          </cell>
          <cell r="E1181" t="str">
            <v>100500</v>
          </cell>
          <cell r="F1181">
            <v>0.72</v>
          </cell>
          <cell r="G1181">
            <v>4330.7339289862357</v>
          </cell>
          <cell r="H1181">
            <v>3872.0238399135551</v>
          </cell>
          <cell r="I1181">
            <v>10319.385839307015</v>
          </cell>
          <cell r="J1181">
            <v>15000</v>
          </cell>
          <cell r="K1181">
            <v>20000</v>
          </cell>
          <cell r="L1181">
            <v>25000</v>
          </cell>
          <cell r="M1181">
            <v>78522.14360820681</v>
          </cell>
          <cell r="N1181">
            <v>22000</v>
          </cell>
          <cell r="O1181">
            <v>20000</v>
          </cell>
          <cell r="P1181">
            <v>12084.459300608325</v>
          </cell>
          <cell r="Q1181">
            <v>5000</v>
          </cell>
          <cell r="R1181">
            <v>1554.5312889182342</v>
          </cell>
          <cell r="S1181">
            <v>1306.3845877596746</v>
          </cell>
          <cell r="T1181">
            <v>61945.375177286231</v>
          </cell>
          <cell r="U1181">
            <v>140467.51878549304</v>
          </cell>
          <cell r="V1181">
            <v>101136.61352555499</v>
          </cell>
          <cell r="W1181">
            <v>1</v>
          </cell>
        </row>
        <row r="1182">
          <cell r="B1182" t="str">
            <v>PROM FUYI ESP.12verdes+4lav</v>
          </cell>
          <cell r="C1182">
            <v>12</v>
          </cell>
          <cell r="D1182">
            <v>12</v>
          </cell>
          <cell r="E1182" t="str">
            <v>100507</v>
          </cell>
          <cell r="F1182">
            <v>0.72</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1</v>
          </cell>
        </row>
        <row r="1183">
          <cell r="B1183" t="str">
            <v>FUYI ESPIRALES 48X12</v>
          </cell>
          <cell r="C1183">
            <v>48</v>
          </cell>
          <cell r="D1183">
            <v>48</v>
          </cell>
          <cell r="E1183" t="str">
            <v>100510</v>
          </cell>
          <cell r="F1183">
            <v>2.88</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1</v>
          </cell>
        </row>
        <row r="1184">
          <cell r="B1184" t="str">
            <v>FUYI PROMO ESPIRALES 16X48</v>
          </cell>
          <cell r="C1184">
            <v>48</v>
          </cell>
          <cell r="D1184">
            <v>48</v>
          </cell>
          <cell r="E1184" t="str">
            <v>100515</v>
          </cell>
          <cell r="F1184">
            <v>3.84</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1</v>
          </cell>
        </row>
        <row r="1185">
          <cell r="B1185" t="str">
            <v>FUYI ESPIRALES 50X4 TIGRE</v>
          </cell>
          <cell r="C1185">
            <v>50</v>
          </cell>
          <cell r="D1185">
            <v>50</v>
          </cell>
          <cell r="E1185" t="str">
            <v>100530</v>
          </cell>
          <cell r="F1185">
            <v>1</v>
          </cell>
          <cell r="G1185">
            <v>7293.1736229864209</v>
          </cell>
          <cell r="H1185">
            <v>6520.682775688917</v>
          </cell>
          <cell r="I1185">
            <v>17378.364462642265</v>
          </cell>
          <cell r="J1185">
            <v>23999.125238365141</v>
          </cell>
          <cell r="K1185">
            <v>36921.731135946371</v>
          </cell>
          <cell r="L1185">
            <v>36921.731135946371</v>
          </cell>
          <cell r="M1185">
            <v>129034.80837157549</v>
          </cell>
          <cell r="N1185">
            <v>42503.189688739061</v>
          </cell>
          <cell r="O1185">
            <v>30047.476576473164</v>
          </cell>
          <cell r="P1185">
            <v>20350.83689380117</v>
          </cell>
          <cell r="Q1185">
            <v>13132.093031912016</v>
          </cell>
          <cell r="R1185">
            <v>2617.908829854965</v>
          </cell>
          <cell r="S1185">
            <v>2200.0173118820871</v>
          </cell>
          <cell r="T1185">
            <v>110851.52233266247</v>
          </cell>
          <cell r="U1185">
            <v>239886.33070423797</v>
          </cell>
          <cell r="V1185">
            <v>239886.33070423797</v>
          </cell>
          <cell r="W1185">
            <v>1</v>
          </cell>
        </row>
        <row r="1186">
          <cell r="B1186" t="str">
            <v>FUYI PROM.ESPIR.COMBIN.55X4</v>
          </cell>
          <cell r="C1186">
            <v>50</v>
          </cell>
          <cell r="D1186">
            <v>55</v>
          </cell>
          <cell r="E1186" t="str">
            <v>100531</v>
          </cell>
          <cell r="F1186">
            <v>1.1000000000000001</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1</v>
          </cell>
        </row>
        <row r="1187">
          <cell r="B1187" t="str">
            <v>FUYI ESPIRALES EXP. 2X25X4</v>
          </cell>
          <cell r="C1187">
            <v>50</v>
          </cell>
          <cell r="D1187">
            <v>50</v>
          </cell>
          <cell r="E1187" t="str">
            <v>100532</v>
          </cell>
          <cell r="F1187">
            <v>1</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1</v>
          </cell>
        </row>
        <row r="1188">
          <cell r="B1188" t="str">
            <v>FUYI ESPIRALES 55X4</v>
          </cell>
          <cell r="C1188">
            <v>50</v>
          </cell>
          <cell r="D1188">
            <v>55</v>
          </cell>
          <cell r="E1188" t="str">
            <v>100535</v>
          </cell>
          <cell r="F1188">
            <v>1.1000000000000001</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1</v>
          </cell>
        </row>
        <row r="1189">
          <cell r="B1189" t="str">
            <v>ESPIRALES 100X2 EXPENDEDOR</v>
          </cell>
          <cell r="C1189">
            <v>100</v>
          </cell>
          <cell r="D1189">
            <v>0</v>
          </cell>
          <cell r="E1189" t="str">
            <v>100541</v>
          </cell>
          <cell r="F1189">
            <v>1</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1</v>
          </cell>
        </row>
        <row r="1190">
          <cell r="B1190" t="str">
            <v>FUYI ESP.LAVANDA 12X12 TIGRE</v>
          </cell>
          <cell r="C1190">
            <v>12</v>
          </cell>
          <cell r="D1190">
            <v>12</v>
          </cell>
          <cell r="E1190" t="str">
            <v>100550</v>
          </cell>
          <cell r="F1190">
            <v>0.72</v>
          </cell>
          <cell r="G1190">
            <v>2259.9000321911467</v>
          </cell>
          <cell r="H1190">
            <v>2020.5320723810601</v>
          </cell>
          <cell r="I1190">
            <v>7626.1323714249038</v>
          </cell>
          <cell r="J1190">
            <v>11104.670362468007</v>
          </cell>
          <cell r="K1190">
            <v>15579.10195050382</v>
          </cell>
          <cell r="L1190">
            <v>13880.837953085009</v>
          </cell>
          <cell r="M1190">
            <v>52471.174742053947</v>
          </cell>
          <cell r="N1190">
            <v>13170.255462323121</v>
          </cell>
          <cell r="O1190">
            <v>9310.664573844173</v>
          </cell>
          <cell r="P1190">
            <v>6306.0142715463862</v>
          </cell>
          <cell r="Q1190">
            <v>4069.1774253144431</v>
          </cell>
          <cell r="R1190">
            <v>811.19860224034278</v>
          </cell>
          <cell r="S1190">
            <v>681.70860190046301</v>
          </cell>
          <cell r="T1190">
            <v>34349.018937168934</v>
          </cell>
          <cell r="U1190">
            <v>86820.193679222881</v>
          </cell>
          <cell r="V1190">
            <v>62510.539449040472</v>
          </cell>
          <cell r="W1190">
            <v>1</v>
          </cell>
        </row>
        <row r="1191">
          <cell r="B1191" t="str">
            <v>PROM FUYI ESP.LAV.12X12+4 ter</v>
          </cell>
          <cell r="C1191">
            <v>12</v>
          </cell>
          <cell r="D1191">
            <v>12</v>
          </cell>
          <cell r="E1191" t="str">
            <v>100551</v>
          </cell>
          <cell r="F1191">
            <v>0.72</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1</v>
          </cell>
        </row>
        <row r="1192">
          <cell r="B1192" t="str">
            <v>FUYI ESP.LAVANDA 50X4 TIGRE</v>
          </cell>
          <cell r="C1192">
            <v>4</v>
          </cell>
          <cell r="D1192">
            <v>50</v>
          </cell>
          <cell r="E1192" t="str">
            <v>100555</v>
          </cell>
          <cell r="F1192">
            <v>1</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1</v>
          </cell>
        </row>
        <row r="1193">
          <cell r="B1193" t="str">
            <v>PROM FUYI ESP.LAVANDA 55X4</v>
          </cell>
          <cell r="C1193">
            <v>50</v>
          </cell>
          <cell r="D1193">
            <v>55</v>
          </cell>
          <cell r="E1193" t="str">
            <v>100556</v>
          </cell>
          <cell r="F1193">
            <v>1</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1</v>
          </cell>
        </row>
        <row r="1194">
          <cell r="B1194" t="str">
            <v xml:space="preserve">  ESPIRALES TOTAL</v>
          </cell>
          <cell r="D1194">
            <v>0</v>
          </cell>
          <cell r="F1194">
            <v>0</v>
          </cell>
          <cell r="G1194">
            <v>13883.807584163804</v>
          </cell>
          <cell r="H1194">
            <v>12413.238687983532</v>
          </cell>
          <cell r="I1194">
            <v>35323.882673374181</v>
          </cell>
          <cell r="J1194">
            <v>50103.795600833153</v>
          </cell>
          <cell r="K1194">
            <v>72500.833086450191</v>
          </cell>
          <cell r="L1194">
            <v>75802.569089031385</v>
          </cell>
          <cell r="M1194">
            <v>260028.12672183628</v>
          </cell>
          <cell r="N1194">
            <v>77673.445151062188</v>
          </cell>
          <cell r="O1194">
            <v>59358.141150317337</v>
          </cell>
          <cell r="P1194">
            <v>38741.310465955881</v>
          </cell>
          <cell r="Q1194">
            <v>22201.270457226459</v>
          </cell>
          <cell r="R1194">
            <v>4983.6387210135417</v>
          </cell>
          <cell r="S1194">
            <v>4188.1105015422245</v>
          </cell>
          <cell r="T1194">
            <v>207145.91644711763</v>
          </cell>
          <cell r="U1194">
            <v>467174.04316895391</v>
          </cell>
          <cell r="V1194">
            <v>403533.48367883347</v>
          </cell>
          <cell r="W1194">
            <v>1</v>
          </cell>
        </row>
        <row r="1195">
          <cell r="D1195">
            <v>0</v>
          </cell>
          <cell r="F1195">
            <v>0</v>
          </cell>
          <cell r="W1195">
            <v>1</v>
          </cell>
        </row>
        <row r="1196">
          <cell r="B1196" t="str">
            <v>FUYI APAR.TAB.24X10</v>
          </cell>
          <cell r="D1196">
            <v>10</v>
          </cell>
          <cell r="E1196" t="str">
            <v>114620</v>
          </cell>
          <cell r="F1196">
            <v>3.7</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1</v>
          </cell>
        </row>
        <row r="1197">
          <cell r="B1197" t="str">
            <v>APARATO FUYI P/TAB X10 12 NEW</v>
          </cell>
          <cell r="D1197">
            <v>12</v>
          </cell>
          <cell r="E1197" t="str">
            <v>114625</v>
          </cell>
          <cell r="F1197">
            <v>3.1</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1</v>
          </cell>
        </row>
        <row r="1198">
          <cell r="B1198" t="str">
            <v>APARATO FUYI P/TABX10 12 P/PLA</v>
          </cell>
          <cell r="D1198">
            <v>12</v>
          </cell>
          <cell r="E1198" t="str">
            <v>114626</v>
          </cell>
          <cell r="F1198">
            <v>3.1</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1</v>
          </cell>
        </row>
        <row r="1199">
          <cell r="B1199" t="str">
            <v xml:space="preserve">  APARATOS TOTAL</v>
          </cell>
          <cell r="D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1</v>
          </cell>
        </row>
        <row r="1200">
          <cell r="D1200">
            <v>0</v>
          </cell>
          <cell r="F1200">
            <v>0</v>
          </cell>
          <cell r="W1200">
            <v>1</v>
          </cell>
        </row>
        <row r="1201">
          <cell r="B1201" t="str">
            <v>FUYI 45N AP.C/CABLE X4</v>
          </cell>
          <cell r="D1201">
            <v>0</v>
          </cell>
          <cell r="E1201" t="str">
            <v>115460</v>
          </cell>
          <cell r="F1201">
            <v>1.9</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1</v>
          </cell>
        </row>
        <row r="1202">
          <cell r="B1202" t="str">
            <v>FUYI 45N AP.C/CABLE X12</v>
          </cell>
          <cell r="D1202">
            <v>0</v>
          </cell>
          <cell r="E1202" t="str">
            <v>115461</v>
          </cell>
          <cell r="F1202">
            <v>5.7</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1</v>
          </cell>
        </row>
        <row r="1203">
          <cell r="B1203" t="str">
            <v>FUYI 45N AP.S/CABLE X4</v>
          </cell>
          <cell r="D1203">
            <v>0</v>
          </cell>
          <cell r="E1203" t="str">
            <v>115470</v>
          </cell>
          <cell r="F1203">
            <v>1.9</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1</v>
          </cell>
        </row>
        <row r="1204">
          <cell r="B1204" t="str">
            <v>FUYI 45N AP.S/CABLE X12</v>
          </cell>
          <cell r="D1204">
            <v>0</v>
          </cell>
          <cell r="E1204" t="str">
            <v>115471</v>
          </cell>
          <cell r="F1204">
            <v>5.7</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1</v>
          </cell>
        </row>
        <row r="1205">
          <cell r="B1205" t="str">
            <v>FUYI 45N AP.C/CABLE X6</v>
          </cell>
          <cell r="D1205">
            <v>6</v>
          </cell>
          <cell r="E1205" t="str">
            <v>115465</v>
          </cell>
          <cell r="F1205">
            <v>2.85</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1</v>
          </cell>
        </row>
        <row r="1206">
          <cell r="B1206" t="str">
            <v>FUYI 45N AP.S/CABLE X6</v>
          </cell>
          <cell r="D1206">
            <v>6</v>
          </cell>
          <cell r="E1206" t="str">
            <v>115475</v>
          </cell>
          <cell r="F1206">
            <v>2.85</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1</v>
          </cell>
        </row>
        <row r="1207">
          <cell r="B1207" t="str">
            <v>FUYI PROMO 45N C/C+MMM FUYI X6</v>
          </cell>
          <cell r="D1207">
            <v>6</v>
          </cell>
          <cell r="E1207" t="str">
            <v>115464</v>
          </cell>
          <cell r="F1207">
            <v>3.58</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1</v>
          </cell>
        </row>
        <row r="1208">
          <cell r="B1208" t="str">
            <v>FUYI PROMO 45N C/C+REP X6</v>
          </cell>
          <cell r="D1208">
            <v>6</v>
          </cell>
          <cell r="E1208" t="str">
            <v>115466</v>
          </cell>
          <cell r="F1208">
            <v>4.2</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1</v>
          </cell>
        </row>
        <row r="1209">
          <cell r="B1209" t="str">
            <v>FUYI PROMO 45N S/C + REP X6</v>
          </cell>
          <cell r="D1209">
            <v>6</v>
          </cell>
          <cell r="E1209" t="str">
            <v>115474</v>
          </cell>
          <cell r="F1209">
            <v>4.2</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1</v>
          </cell>
        </row>
        <row r="1210">
          <cell r="B1210" t="str">
            <v>FUYI 45 NOCHES APARATO DUAL</v>
          </cell>
          <cell r="D1210">
            <v>6</v>
          </cell>
          <cell r="E1210" t="str">
            <v>115490</v>
          </cell>
          <cell r="F1210">
            <v>2.85</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1</v>
          </cell>
        </row>
        <row r="1211">
          <cell r="B1211" t="str">
            <v>FUYI 45 N APAR DUAL PATA PLANA</v>
          </cell>
          <cell r="D1211">
            <v>6</v>
          </cell>
          <cell r="E1211" t="str">
            <v>115491</v>
          </cell>
          <cell r="F1211">
            <v>2.85</v>
          </cell>
          <cell r="G1211">
            <v>235.17115653308957</v>
          </cell>
          <cell r="H1211">
            <v>210.2618954402773</v>
          </cell>
          <cell r="I1211">
            <v>560.37196981738907</v>
          </cell>
          <cell r="J1211">
            <v>1388.8311993628624</v>
          </cell>
          <cell r="K1211">
            <v>1621.2024298679275</v>
          </cell>
          <cell r="L1211">
            <v>1094.511862644817</v>
          </cell>
          <cell r="M1211">
            <v>5110.3505136663625</v>
          </cell>
          <cell r="N1211">
            <v>1370.5315123641701</v>
          </cell>
          <cell r="O1211">
            <v>968.89230706351839</v>
          </cell>
          <cell r="P1211">
            <v>656.22047357371673</v>
          </cell>
          <cell r="Q1211">
            <v>423.4493329873967</v>
          </cell>
          <cell r="R1211">
            <v>84.415465617707184</v>
          </cell>
          <cell r="S1211">
            <v>70.940394727127227</v>
          </cell>
          <cell r="T1211">
            <v>3574.4494863336363</v>
          </cell>
          <cell r="U1211">
            <v>8684.7999999999993</v>
          </cell>
          <cell r="V1211">
            <v>24751.68</v>
          </cell>
          <cell r="W1211">
            <v>1</v>
          </cell>
        </row>
        <row r="1212">
          <cell r="B1212" t="str">
            <v>FUYI PROMO 45N DUAL +MMM FUYI X6</v>
          </cell>
          <cell r="D1212">
            <v>12</v>
          </cell>
          <cell r="E1212" t="str">
            <v>115492</v>
          </cell>
          <cell r="F1212">
            <v>3.58</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1</v>
          </cell>
        </row>
        <row r="1213">
          <cell r="B1213" t="str">
            <v>FUYI 45N REP X12</v>
          </cell>
          <cell r="D1213">
            <v>12</v>
          </cell>
          <cell r="E1213" t="str">
            <v>115480</v>
          </cell>
          <cell r="F1213">
            <v>2.7</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1</v>
          </cell>
        </row>
        <row r="1214">
          <cell r="B1214" t="str">
            <v>FUYI NUEVO REPUESTO 45N</v>
          </cell>
          <cell r="D1214">
            <v>12</v>
          </cell>
          <cell r="E1214" t="str">
            <v>115495</v>
          </cell>
          <cell r="F1214">
            <v>2.7</v>
          </cell>
          <cell r="G1214">
            <v>382.42662198336984</v>
          </cell>
          <cell r="H1214">
            <v>341.92010444840321</v>
          </cell>
          <cell r="I1214">
            <v>911.25613629951226</v>
          </cell>
          <cell r="J1214">
            <v>2258.465842101346</v>
          </cell>
          <cell r="K1214">
            <v>2636.3393281113845</v>
          </cell>
          <cell r="L1214">
            <v>1779.8546408606401</v>
          </cell>
          <cell r="M1214">
            <v>8310.2626738046565</v>
          </cell>
          <cell r="N1214">
            <v>2228.7075690825277</v>
          </cell>
          <cell r="O1214">
            <v>1575.5767736076091</v>
          </cell>
          <cell r="P1214">
            <v>1067.1214220516586</v>
          </cell>
          <cell r="Q1214">
            <v>688.59761708360622</v>
          </cell>
          <cell r="R1214">
            <v>137.273302709598</v>
          </cell>
          <cell r="S1214">
            <v>115.36064166034278</v>
          </cell>
          <cell r="T1214">
            <v>5812.6373261953431</v>
          </cell>
          <cell r="U1214">
            <v>14122.9</v>
          </cell>
          <cell r="V1214">
            <v>38131.83</v>
          </cell>
          <cell r="W1214">
            <v>1</v>
          </cell>
        </row>
        <row r="1215">
          <cell r="B1215" t="str">
            <v xml:space="preserve"> 45 NOCHES TOTAL</v>
          </cell>
          <cell r="D1215">
            <v>0</v>
          </cell>
          <cell r="F1215">
            <v>0</v>
          </cell>
          <cell r="G1215">
            <v>617.59777851645936</v>
          </cell>
          <cell r="H1215">
            <v>552.18199988868048</v>
          </cell>
          <cell r="I1215">
            <v>1471.6281061169013</v>
          </cell>
          <cell r="J1215">
            <v>3647.2970414642086</v>
          </cell>
          <cell r="K1215">
            <v>4257.541757979312</v>
          </cell>
          <cell r="L1215">
            <v>2874.3665035054573</v>
          </cell>
          <cell r="M1215">
            <v>13420.613187471019</v>
          </cell>
          <cell r="N1215">
            <v>3599.239081446698</v>
          </cell>
          <cell r="O1215">
            <v>2544.4690806711274</v>
          </cell>
          <cell r="P1215">
            <v>1723.3418956253754</v>
          </cell>
          <cell r="Q1215">
            <v>1112.0469500710028</v>
          </cell>
          <cell r="R1215">
            <v>221.68876832730518</v>
          </cell>
          <cell r="S1215">
            <v>186.30103638746999</v>
          </cell>
          <cell r="T1215">
            <v>9387.0868125289799</v>
          </cell>
          <cell r="U1215">
            <v>22807.699999999997</v>
          </cell>
          <cell r="V1215">
            <v>62883.51</v>
          </cell>
          <cell r="W1215">
            <v>1</v>
          </cell>
        </row>
        <row r="1216">
          <cell r="D1216">
            <v>0</v>
          </cell>
          <cell r="F1216">
            <v>0</v>
          </cell>
          <cell r="W1216">
            <v>1</v>
          </cell>
        </row>
        <row r="1217">
          <cell r="B1217" t="str">
            <v>FUYI PORTAT REP 45 NOCHES</v>
          </cell>
          <cell r="D1217">
            <v>0</v>
          </cell>
          <cell r="E1217" t="str">
            <v>117200</v>
          </cell>
          <cell r="F1217">
            <v>2.7</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1</v>
          </cell>
        </row>
        <row r="1218">
          <cell r="B1218" t="str">
            <v>TOTAL 45 NOCHES PORTATIL</v>
          </cell>
          <cell r="D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1</v>
          </cell>
        </row>
        <row r="1219">
          <cell r="D1219">
            <v>0</v>
          </cell>
          <cell r="F1219">
            <v>0</v>
          </cell>
          <cell r="W1219">
            <v>1</v>
          </cell>
        </row>
        <row r="1220">
          <cell r="B1220" t="str">
            <v xml:space="preserve"> 45 NOCHES TOTAL</v>
          </cell>
          <cell r="D1220">
            <v>0</v>
          </cell>
          <cell r="F1220">
            <v>0</v>
          </cell>
          <cell r="G1220">
            <v>617.59777851645936</v>
          </cell>
          <cell r="H1220">
            <v>552.18199988868048</v>
          </cell>
          <cell r="I1220">
            <v>1471.6281061169013</v>
          </cell>
          <cell r="J1220">
            <v>3647.2970414642086</v>
          </cell>
          <cell r="K1220">
            <v>4257.541757979312</v>
          </cell>
          <cell r="L1220">
            <v>2874.3665035054573</v>
          </cell>
          <cell r="M1220">
            <v>13420.613187471019</v>
          </cell>
          <cell r="N1220">
            <v>3599.239081446698</v>
          </cell>
          <cell r="O1220">
            <v>2544.4690806711274</v>
          </cell>
          <cell r="P1220">
            <v>1723.3418956253754</v>
          </cell>
          <cell r="Q1220">
            <v>1112.0469500710028</v>
          </cell>
          <cell r="R1220">
            <v>221.68876832730518</v>
          </cell>
          <cell r="S1220">
            <v>186.30103638746999</v>
          </cell>
          <cell r="T1220">
            <v>9387.0868125289799</v>
          </cell>
          <cell r="U1220">
            <v>22807.699999999997</v>
          </cell>
          <cell r="V1220">
            <v>62883.51</v>
          </cell>
          <cell r="W1220">
            <v>1</v>
          </cell>
        </row>
        <row r="1221">
          <cell r="D1221">
            <v>0</v>
          </cell>
          <cell r="F1221">
            <v>0</v>
          </cell>
          <cell r="W1221">
            <v>1</v>
          </cell>
        </row>
        <row r="1222">
          <cell r="B1222" t="str">
            <v>FUYI TAB.EXPEND.4X20X12</v>
          </cell>
          <cell r="C1222">
            <v>80</v>
          </cell>
          <cell r="D1222">
            <v>4</v>
          </cell>
          <cell r="E1222" t="str">
            <v>116145</v>
          </cell>
          <cell r="F1222">
            <v>4.8</v>
          </cell>
          <cell r="G1222">
            <v>243.09134025342439</v>
          </cell>
          <cell r="H1222">
            <v>217.34317558459003</v>
          </cell>
          <cell r="I1222">
            <v>579.24439030512508</v>
          </cell>
          <cell r="J1222">
            <v>1435.6047851105648</v>
          </cell>
          <cell r="K1222">
            <v>1675.8019023614881</v>
          </cell>
          <cell r="L1222">
            <v>1131.3732497469939</v>
          </cell>
          <cell r="M1222">
            <v>5282.4588433621857</v>
          </cell>
          <cell r="N1222">
            <v>1416.6887942879218</v>
          </cell>
          <cell r="O1222">
            <v>1001.5230309596369</v>
          </cell>
          <cell r="P1222">
            <v>678.32091645272124</v>
          </cell>
          <cell r="Q1222">
            <v>437.71042079661328</v>
          </cell>
          <cell r="R1222">
            <v>87.25844179891152</v>
          </cell>
          <cell r="S1222">
            <v>73.329552342010416</v>
          </cell>
          <cell r="T1222">
            <v>3694.8311566378152</v>
          </cell>
          <cell r="U1222">
            <v>8977.2900000000009</v>
          </cell>
          <cell r="V1222">
            <v>43090.992000000006</v>
          </cell>
          <cell r="W1222">
            <v>1</v>
          </cell>
        </row>
        <row r="1223">
          <cell r="B1223" t="str">
            <v>FUYI TAB.BAN.4X20X24</v>
          </cell>
          <cell r="C1223">
            <v>80</v>
          </cell>
          <cell r="D1223">
            <v>4</v>
          </cell>
          <cell r="E1223" t="str">
            <v>116150</v>
          </cell>
          <cell r="F1223">
            <v>9.6</v>
          </cell>
          <cell r="G1223">
            <v>372.607424675196</v>
          </cell>
          <cell r="H1223">
            <v>333.14095368793056</v>
          </cell>
          <cell r="I1223">
            <v>887.8586966699088</v>
          </cell>
          <cell r="J1223">
            <v>1500</v>
          </cell>
          <cell r="K1223">
            <v>2000</v>
          </cell>
          <cell r="L1223">
            <v>1734.155040221332</v>
          </cell>
          <cell r="M1223">
            <v>6827.762115254367</v>
          </cell>
          <cell r="N1223">
            <v>2171.4832073224993</v>
          </cell>
          <cell r="O1223">
            <v>1535.1222175571104</v>
          </cell>
          <cell r="P1223">
            <v>750</v>
          </cell>
          <cell r="Q1223">
            <v>500</v>
          </cell>
          <cell r="R1223">
            <v>133.74866931075258</v>
          </cell>
          <cell r="S1223">
            <v>112.39863839763659</v>
          </cell>
          <cell r="T1223">
            <v>5202.7527325879992</v>
          </cell>
          <cell r="U1223">
            <v>12030.514847842365</v>
          </cell>
          <cell r="V1223">
            <v>115492.9425392867</v>
          </cell>
          <cell r="W1223">
            <v>1</v>
          </cell>
        </row>
        <row r="1224">
          <cell r="B1224" t="str">
            <v>FUYI TAB.EXP.4X20X24</v>
          </cell>
          <cell r="C1224">
            <v>80</v>
          </cell>
          <cell r="D1224">
            <v>4</v>
          </cell>
          <cell r="E1224" t="str">
            <v>116155</v>
          </cell>
          <cell r="F1224">
            <v>9.6</v>
          </cell>
          <cell r="G1224">
            <v>780.26956245852068</v>
          </cell>
          <cell r="H1224">
            <v>697.62363537894294</v>
          </cell>
          <cell r="I1224">
            <v>1859.246678671293</v>
          </cell>
          <cell r="J1224">
            <v>4000</v>
          </cell>
          <cell r="K1224">
            <v>4500</v>
          </cell>
          <cell r="L1224">
            <v>3631.4584864975504</v>
          </cell>
          <cell r="M1224">
            <v>15468.598363006306</v>
          </cell>
          <cell r="N1224">
            <v>3500</v>
          </cell>
          <cell r="O1224">
            <v>2500</v>
          </cell>
          <cell r="P1224">
            <v>1500</v>
          </cell>
          <cell r="Q1224">
            <v>1404.9538669804481</v>
          </cell>
          <cell r="R1224">
            <v>280.08034400678275</v>
          </cell>
          <cell r="S1224">
            <v>235.37168235417491</v>
          </cell>
          <cell r="T1224">
            <v>9420.4058933414053</v>
          </cell>
          <cell r="U1224">
            <v>24889.004256347711</v>
          </cell>
          <cell r="V1224">
            <v>238934.44086093802</v>
          </cell>
          <cell r="W1224">
            <v>1</v>
          </cell>
        </row>
        <row r="1225">
          <cell r="B1225" t="str">
            <v>116151 FUYI PROMO*BAND*4X20X32</v>
          </cell>
          <cell r="C1225">
            <v>80</v>
          </cell>
          <cell r="D1225">
            <v>4</v>
          </cell>
          <cell r="E1225" t="str">
            <v>116151</v>
          </cell>
          <cell r="F1225">
            <v>9.6</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1</v>
          </cell>
        </row>
        <row r="1226">
          <cell r="B1226" t="str">
            <v>FUYI PROMOTAB.BAND.4X20X24+4</v>
          </cell>
          <cell r="C1226">
            <v>80</v>
          </cell>
          <cell r="D1226">
            <v>4</v>
          </cell>
          <cell r="E1226" t="str">
            <v>116152</v>
          </cell>
          <cell r="F1226">
            <v>9.6</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1</v>
          </cell>
        </row>
        <row r="1227">
          <cell r="B1227" t="str">
            <v>116156 FUYI PROMO*EXP*4X20X32</v>
          </cell>
          <cell r="C1227">
            <v>80</v>
          </cell>
          <cell r="D1227">
            <v>4</v>
          </cell>
          <cell r="E1227" t="str">
            <v>116156</v>
          </cell>
          <cell r="F1227">
            <v>12.8</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1</v>
          </cell>
        </row>
        <row r="1228">
          <cell r="B1228" t="str">
            <v>FUYI TAB.20X36</v>
          </cell>
          <cell r="C1228">
            <v>20</v>
          </cell>
          <cell r="D1228">
            <v>20</v>
          </cell>
          <cell r="E1228" t="str">
            <v>116170</v>
          </cell>
          <cell r="F1228">
            <v>3.6</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1</v>
          </cell>
        </row>
        <row r="1229">
          <cell r="B1229" t="str">
            <v>FUYI TAB 20X36+20</v>
          </cell>
          <cell r="C1229">
            <v>20</v>
          </cell>
          <cell r="D1229">
            <v>20</v>
          </cell>
          <cell r="E1229" t="str">
            <v>116171</v>
          </cell>
          <cell r="F1229">
            <v>3.6</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1</v>
          </cell>
        </row>
        <row r="1230">
          <cell r="B1230" t="str">
            <v>FUYI TAB.20X60</v>
          </cell>
          <cell r="C1230">
            <v>20</v>
          </cell>
          <cell r="D1230">
            <v>20</v>
          </cell>
          <cell r="E1230" t="str">
            <v>116180</v>
          </cell>
          <cell r="F1230">
            <v>6</v>
          </cell>
          <cell r="G1230">
            <v>577.3372282165144</v>
          </cell>
          <cell r="H1230">
            <v>516.18583546813443</v>
          </cell>
          <cell r="I1230">
            <v>1375.6942160510171</v>
          </cell>
          <cell r="J1230">
            <v>2500</v>
          </cell>
          <cell r="K1230">
            <v>3979.9970839796893</v>
          </cell>
          <cell r="L1230">
            <v>2686.9895711064455</v>
          </cell>
          <cell r="M1230">
            <v>11636.2039348218</v>
          </cell>
          <cell r="N1230">
            <v>3364.6084672819306</v>
          </cell>
          <cell r="O1230">
            <v>2378.5978146586563</v>
          </cell>
          <cell r="P1230">
            <v>1610.9990480855199</v>
          </cell>
          <cell r="Q1230">
            <v>1039.5537777723905</v>
          </cell>
          <cell r="R1230">
            <v>207.23711043822738</v>
          </cell>
          <cell r="S1230">
            <v>174.15626756328984</v>
          </cell>
          <cell r="T1230">
            <v>8775.1524858000157</v>
          </cell>
          <cell r="U1230">
            <v>20411.356420621814</v>
          </cell>
          <cell r="V1230">
            <v>122468.13852373089</v>
          </cell>
          <cell r="W1230">
            <v>1</v>
          </cell>
        </row>
        <row r="1231">
          <cell r="B1231" t="str">
            <v>PROM TABLETAS 20X60</v>
          </cell>
          <cell r="C1231">
            <v>20</v>
          </cell>
          <cell r="D1231">
            <v>0</v>
          </cell>
          <cell r="E1231" t="str">
            <v>116184</v>
          </cell>
          <cell r="F1231">
            <v>7.2</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1</v>
          </cell>
        </row>
        <row r="1232">
          <cell r="B1232" t="str">
            <v>FUYI TAB.20X120</v>
          </cell>
          <cell r="C1232">
            <v>20</v>
          </cell>
          <cell r="D1232">
            <v>20</v>
          </cell>
          <cell r="E1232" t="str">
            <v>116190</v>
          </cell>
          <cell r="F1232">
            <v>12</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1</v>
          </cell>
        </row>
        <row r="1233">
          <cell r="B1233" t="str">
            <v>FUYI TAB.EXPENDEROR X120 UNID</v>
          </cell>
          <cell r="C1233">
            <v>20</v>
          </cell>
          <cell r="D1233">
            <v>16</v>
          </cell>
          <cell r="E1233" t="str">
            <v>116191</v>
          </cell>
          <cell r="F1233">
            <v>9.6</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1</v>
          </cell>
        </row>
        <row r="1234">
          <cell r="B1234" t="str">
            <v>TOTAL TABLETAS COMUNES</v>
          </cell>
          <cell r="D1234">
            <v>0</v>
          </cell>
          <cell r="G1234">
            <v>1973.3055556036554</v>
          </cell>
          <cell r="H1234">
            <v>1764.2936001195981</v>
          </cell>
          <cell r="I1234">
            <v>4702.043981697344</v>
          </cell>
          <cell r="J1234">
            <v>9435.604785110565</v>
          </cell>
          <cell r="K1234">
            <v>12155.798986341177</v>
          </cell>
          <cell r="L1234">
            <v>9183.976347572323</v>
          </cell>
          <cell r="M1234">
            <v>39215.023256444656</v>
          </cell>
          <cell r="N1234">
            <v>10452.780468892352</v>
          </cell>
          <cell r="O1234">
            <v>7415.2430631754032</v>
          </cell>
          <cell r="P1234">
            <v>4539.319964538241</v>
          </cell>
          <cell r="Q1234">
            <v>3382.2180655494521</v>
          </cell>
          <cell r="R1234">
            <v>708.32456555467422</v>
          </cell>
          <cell r="S1234">
            <v>595.2561406571117</v>
          </cell>
          <cell r="T1234">
            <v>27093.142268367235</v>
          </cell>
          <cell r="U1234">
            <v>66308.165524811891</v>
          </cell>
          <cell r="V1234">
            <v>519986.51392395562</v>
          </cell>
          <cell r="W1234">
            <v>1</v>
          </cell>
        </row>
        <row r="1235">
          <cell r="D1235">
            <v>0</v>
          </cell>
          <cell r="W1235">
            <v>1</v>
          </cell>
        </row>
        <row r="1236">
          <cell r="B1236" t="str">
            <v>FUYI TAB.30N 20X1TAB peel off</v>
          </cell>
          <cell r="D1236">
            <v>20</v>
          </cell>
          <cell r="E1236" t="str">
            <v>116159</v>
          </cell>
          <cell r="F1236">
            <v>3</v>
          </cell>
          <cell r="G1236">
            <v>237.01790866043353</v>
          </cell>
          <cell r="H1236">
            <v>211.91304011476919</v>
          </cell>
          <cell r="I1236">
            <v>564.7724589871508</v>
          </cell>
          <cell r="J1236">
            <v>1399.7374134146021</v>
          </cell>
          <cell r="K1236">
            <v>1633.9334087870732</v>
          </cell>
          <cell r="L1236">
            <v>1103.1068457224214</v>
          </cell>
          <cell r="M1236">
            <v>5150.4810756864499</v>
          </cell>
          <cell r="N1236">
            <v>1381.294022628452</v>
          </cell>
          <cell r="O1236">
            <v>976.50082485802523</v>
          </cell>
          <cell r="P1236">
            <v>661.37364190202925</v>
          </cell>
          <cell r="Q1236">
            <v>426.77459603429941</v>
          </cell>
          <cell r="R1236">
            <v>85.078363410992893</v>
          </cell>
          <cell r="S1236">
            <v>71.497475479751358</v>
          </cell>
          <cell r="T1236">
            <v>3602.5189243135501</v>
          </cell>
          <cell r="U1236">
            <v>8753</v>
          </cell>
          <cell r="V1236">
            <v>26259</v>
          </cell>
          <cell r="W1236">
            <v>1</v>
          </cell>
        </row>
        <row r="1237">
          <cell r="B1237" t="str">
            <v>FUYI TAB.30N 20X1TAB (jordan)</v>
          </cell>
          <cell r="D1237">
            <v>20</v>
          </cell>
          <cell r="E1237" t="str">
            <v>116160</v>
          </cell>
          <cell r="F1237">
            <v>3</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1</v>
          </cell>
        </row>
        <row r="1238">
          <cell r="B1238" t="str">
            <v>PROM FUYI TABx36 + TAB 30noch</v>
          </cell>
          <cell r="D1238">
            <v>12</v>
          </cell>
          <cell r="E1238" t="str">
            <v>116162</v>
          </cell>
          <cell r="F1238">
            <v>2.16</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1</v>
          </cell>
        </row>
        <row r="1239">
          <cell r="B1239" t="str">
            <v>TOTAL TABLETAS 30 NOCHES</v>
          </cell>
          <cell r="D1239">
            <v>0</v>
          </cell>
          <cell r="G1239">
            <v>237.01790866043353</v>
          </cell>
          <cell r="H1239">
            <v>211.91304011476919</v>
          </cell>
          <cell r="I1239">
            <v>564.7724589871508</v>
          </cell>
          <cell r="J1239">
            <v>1399.7374134146021</v>
          </cell>
          <cell r="K1239">
            <v>1633.9334087870732</v>
          </cell>
          <cell r="L1239">
            <v>1103.1068457224214</v>
          </cell>
          <cell r="M1239">
            <v>5150.4810756864499</v>
          </cell>
          <cell r="N1239">
            <v>1381.294022628452</v>
          </cell>
          <cell r="O1239">
            <v>976.50082485802523</v>
          </cell>
          <cell r="P1239">
            <v>661.37364190202925</v>
          </cell>
          <cell r="Q1239">
            <v>426.77459603429941</v>
          </cell>
          <cell r="R1239">
            <v>85.078363410992893</v>
          </cell>
          <cell r="S1239">
            <v>71.497475479751358</v>
          </cell>
          <cell r="T1239">
            <v>3602.5189243135501</v>
          </cell>
          <cell r="U1239">
            <v>8753</v>
          </cell>
          <cell r="V1239">
            <v>26259</v>
          </cell>
          <cell r="W1239">
            <v>1</v>
          </cell>
        </row>
        <row r="1240">
          <cell r="D1240">
            <v>0</v>
          </cell>
          <cell r="W1240">
            <v>1</v>
          </cell>
        </row>
        <row r="1241">
          <cell r="B1241" t="str">
            <v xml:space="preserve">   TOTAL TABLETAS FUYI </v>
          </cell>
          <cell r="D1241">
            <v>0</v>
          </cell>
          <cell r="F1241">
            <v>0</v>
          </cell>
          <cell r="G1241">
            <v>2210.3234642640891</v>
          </cell>
          <cell r="H1241">
            <v>1976.2066402343673</v>
          </cell>
          <cell r="I1241">
            <v>5266.8164406844944</v>
          </cell>
          <cell r="J1241">
            <v>10835.342198525166</v>
          </cell>
          <cell r="K1241">
            <v>13789.732395128251</v>
          </cell>
          <cell r="L1241">
            <v>10287.083193294744</v>
          </cell>
          <cell r="M1241">
            <v>44365.50433213111</v>
          </cell>
          <cell r="N1241">
            <v>11834.074491520803</v>
          </cell>
          <cell r="O1241">
            <v>8391.7438880334284</v>
          </cell>
          <cell r="P1241">
            <v>5200.6936064402707</v>
          </cell>
          <cell r="Q1241">
            <v>3808.9926615837517</v>
          </cell>
          <cell r="R1241">
            <v>793.40292896566712</v>
          </cell>
          <cell r="S1241">
            <v>666.753616136863</v>
          </cell>
          <cell r="T1241">
            <v>30695.661192680785</v>
          </cell>
          <cell r="U1241">
            <v>75061.165524811891</v>
          </cell>
          <cell r="V1241">
            <v>546245.51392395562</v>
          </cell>
          <cell r="W1241">
            <v>1</v>
          </cell>
        </row>
        <row r="1242">
          <cell r="D1242">
            <v>0</v>
          </cell>
          <cell r="F1242">
            <v>0</v>
          </cell>
          <cell r="W1242">
            <v>1</v>
          </cell>
        </row>
        <row r="1243">
          <cell r="D1243">
            <v>0</v>
          </cell>
          <cell r="F1243">
            <v>0</v>
          </cell>
          <cell r="W1243">
            <v>1</v>
          </cell>
        </row>
        <row r="1244">
          <cell r="B1244" t="str">
            <v xml:space="preserve">  TOTAL INSECTICIDAS  FUYI</v>
          </cell>
          <cell r="D1244">
            <v>0</v>
          </cell>
          <cell r="F1244">
            <v>0</v>
          </cell>
          <cell r="G1244">
            <v>35138.403847749287</v>
          </cell>
          <cell r="H1244">
            <v>22549.392727406925</v>
          </cell>
          <cell r="I1244">
            <v>87849.559392888594</v>
          </cell>
          <cell r="J1244">
            <v>108479.43540072229</v>
          </cell>
          <cell r="K1244">
            <v>167480.88027811662</v>
          </cell>
          <cell r="L1244">
            <v>165213.92799483397</v>
          </cell>
          <cell r="M1244">
            <v>586711.59964171774</v>
          </cell>
          <cell r="N1244">
            <v>183745.31767070829</v>
          </cell>
          <cell r="O1244">
            <v>134176.13870897976</v>
          </cell>
          <cell r="P1244">
            <v>88931.800485972504</v>
          </cell>
          <cell r="Q1244">
            <v>55041.511075488874</v>
          </cell>
          <cell r="R1244">
            <v>11564.47859417457</v>
          </cell>
          <cell r="S1244">
            <v>9718.4641496791082</v>
          </cell>
          <cell r="T1244">
            <v>483177.71068500308</v>
          </cell>
          <cell r="U1244">
            <v>1069889.3103267206</v>
          </cell>
          <cell r="V1244">
            <v>1755723.1180032329</v>
          </cell>
          <cell r="W1244">
            <v>1</v>
          </cell>
        </row>
        <row r="1245">
          <cell r="D1245">
            <v>0</v>
          </cell>
          <cell r="F1245">
            <v>0</v>
          </cell>
          <cell r="W1245">
            <v>1</v>
          </cell>
        </row>
        <row r="1246">
          <cell r="D1246">
            <v>0</v>
          </cell>
          <cell r="F1246">
            <v>0</v>
          </cell>
          <cell r="W1246">
            <v>1</v>
          </cell>
        </row>
        <row r="1247">
          <cell r="B1247" t="str">
            <v xml:space="preserve">  TOTAL INSECTICIDAS</v>
          </cell>
          <cell r="D1247">
            <v>0</v>
          </cell>
          <cell r="F1247">
            <v>0</v>
          </cell>
          <cell r="G1247">
            <v>69057.198953639629</v>
          </cell>
          <cell r="H1247">
            <v>64818.314473620369</v>
          </cell>
          <cell r="I1247">
            <v>215988.23610811715</v>
          </cell>
          <cell r="J1247">
            <v>355301.35141409119</v>
          </cell>
          <cell r="K1247">
            <v>477582.06031701347</v>
          </cell>
          <cell r="L1247">
            <v>455778.86741239362</v>
          </cell>
          <cell r="M1247">
            <v>1638526.0286788756</v>
          </cell>
          <cell r="N1247">
            <v>470528.62315701746</v>
          </cell>
          <cell r="O1247">
            <v>325242.08912576432</v>
          </cell>
          <cell r="P1247">
            <v>218553.72567742254</v>
          </cell>
          <cell r="Q1247">
            <v>112802.0727634752</v>
          </cell>
          <cell r="R1247">
            <v>30903.402015414737</v>
          </cell>
          <cell r="S1247">
            <v>26002.279742236096</v>
          </cell>
          <cell r="T1247">
            <v>1184032.1924813301</v>
          </cell>
          <cell r="U1247">
            <v>2822558.2211602055</v>
          </cell>
          <cell r="V1247">
            <v>4749848.6793997362</v>
          </cell>
          <cell r="W1247">
            <v>1</v>
          </cell>
        </row>
        <row r="1248">
          <cell r="D1248">
            <v>0</v>
          </cell>
          <cell r="F1248">
            <v>0</v>
          </cell>
          <cell r="W1248">
            <v>1</v>
          </cell>
        </row>
        <row r="1249">
          <cell r="D1249">
            <v>0</v>
          </cell>
          <cell r="W1249">
            <v>1</v>
          </cell>
        </row>
        <row r="1250">
          <cell r="B1250" t="str">
            <v xml:space="preserve">  TOTAL INSECTICIDAS + REPELENTES</v>
          </cell>
          <cell r="D1250">
            <v>0</v>
          </cell>
          <cell r="F1250">
            <v>0</v>
          </cell>
          <cell r="G1250">
            <v>73441.69313681974</v>
          </cell>
          <cell r="H1250">
            <v>69288.404297104338</v>
          </cell>
          <cell r="I1250">
            <v>226923.99983061734</v>
          </cell>
          <cell r="J1250">
            <v>396301.35141409119</v>
          </cell>
          <cell r="K1250">
            <v>536365.84912192973</v>
          </cell>
          <cell r="L1250">
            <v>507483.86741239362</v>
          </cell>
          <cell r="M1250">
            <v>1809805.1652129563</v>
          </cell>
          <cell r="N1250">
            <v>518016.5971361291</v>
          </cell>
          <cell r="O1250">
            <v>351154.43355740397</v>
          </cell>
          <cell r="P1250">
            <v>234001.70567905781</v>
          </cell>
          <cell r="Q1250">
            <v>123296.79575895234</v>
          </cell>
          <cell r="R1250">
            <v>34677.230725651149</v>
          </cell>
          <cell r="S1250">
            <v>27824.881342784953</v>
          </cell>
          <cell r="T1250">
            <v>1288971.644199979</v>
          </cell>
          <cell r="U1250">
            <v>3098776.8094129353</v>
          </cell>
          <cell r="V1250">
            <v>5064821.7828800948</v>
          </cell>
          <cell r="W1250">
            <v>1</v>
          </cell>
        </row>
        <row r="1251">
          <cell r="D1251">
            <v>0</v>
          </cell>
          <cell r="F1251">
            <v>0</v>
          </cell>
          <cell r="W1251">
            <v>1</v>
          </cell>
        </row>
        <row r="1252">
          <cell r="D1252">
            <v>0</v>
          </cell>
          <cell r="F1252">
            <v>0</v>
          </cell>
          <cell r="W1252">
            <v>1</v>
          </cell>
        </row>
        <row r="1253">
          <cell r="B1253" t="str">
            <v xml:space="preserve">  TOTAL CONSUMER</v>
          </cell>
          <cell r="D1253">
            <v>0</v>
          </cell>
          <cell r="E1253" t="str">
            <v>Fin</v>
          </cell>
          <cell r="F1253">
            <v>0</v>
          </cell>
          <cell r="G1253">
            <v>488565.89961486723</v>
          </cell>
          <cell r="H1253">
            <v>405280.14918274229</v>
          </cell>
          <cell r="I1253">
            <v>564659.09520473529</v>
          </cell>
          <cell r="J1253">
            <v>832841.72394157457</v>
          </cell>
          <cell r="K1253">
            <v>887414.64073208463</v>
          </cell>
          <cell r="L1253">
            <v>857432.87743806839</v>
          </cell>
          <cell r="M1253">
            <v>4036194.3861140725</v>
          </cell>
          <cell r="N1253">
            <v>946945.16438571503</v>
          </cell>
          <cell r="O1253">
            <v>697147.95766525192</v>
          </cell>
          <cell r="P1253">
            <v>587883.72413089557</v>
          </cell>
          <cell r="Q1253">
            <v>581161.99122398789</v>
          </cell>
          <cell r="R1253">
            <v>405502.46282958507</v>
          </cell>
          <cell r="S1253">
            <v>395737.2519643511</v>
          </cell>
          <cell r="T1253">
            <v>3614378.5521997861</v>
          </cell>
          <cell r="U1253">
            <v>7650572.9383138586</v>
          </cell>
          <cell r="V1253">
            <v>9367228.9240243658</v>
          </cell>
          <cell r="W1253">
            <v>1</v>
          </cell>
        </row>
        <row r="1254">
          <cell r="D1254">
            <v>0</v>
          </cell>
          <cell r="F1254">
            <v>0</v>
          </cell>
        </row>
      </sheetData>
      <sheetData sheetId="1" refreshError="1"/>
      <sheetData sheetId="2" refreshError="1"/>
      <sheetData sheetId="3" refreshError="1"/>
      <sheetData sheetId="4" refreshError="1">
        <row r="11">
          <cell r="I11" t="str">
            <v>000175</v>
          </cell>
        </row>
        <row r="12">
          <cell r="I12" t="str">
            <v>000177</v>
          </cell>
        </row>
        <row r="13">
          <cell r="I13" t="str">
            <v>000110</v>
          </cell>
        </row>
        <row r="14">
          <cell r="I14" t="str">
            <v>000120</v>
          </cell>
        </row>
        <row r="15">
          <cell r="I15" t="str">
            <v>000178</v>
          </cell>
        </row>
        <row r="16">
          <cell r="I16" t="str">
            <v>000184</v>
          </cell>
        </row>
        <row r="17">
          <cell r="I17" t="str">
            <v>000181</v>
          </cell>
        </row>
        <row r="18">
          <cell r="I18" t="str">
            <v>000220</v>
          </cell>
        </row>
        <row r="19">
          <cell r="I19" t="str">
            <v>000117</v>
          </cell>
        </row>
        <row r="20">
          <cell r="I20" t="str">
            <v>000116</v>
          </cell>
        </row>
        <row r="21">
          <cell r="I21" t="str">
            <v>000200</v>
          </cell>
        </row>
        <row r="22">
          <cell r="I22" t="str">
            <v>000206</v>
          </cell>
        </row>
        <row r="23">
          <cell r="I23" t="str">
            <v>000207</v>
          </cell>
        </row>
        <row r="24">
          <cell r="I24" t="str">
            <v>000231</v>
          </cell>
        </row>
        <row r="25">
          <cell r="I25" t="str">
            <v>000236</v>
          </cell>
        </row>
        <row r="26">
          <cell r="I26" t="str">
            <v>000176</v>
          </cell>
        </row>
        <row r="27">
          <cell r="I27" t="str">
            <v>000234</v>
          </cell>
        </row>
        <row r="30">
          <cell r="I30" t="str">
            <v>000191</v>
          </cell>
        </row>
        <row r="31">
          <cell r="I31" t="str">
            <v>000192</v>
          </cell>
        </row>
        <row r="32">
          <cell r="I32" t="str">
            <v>000193</v>
          </cell>
        </row>
        <row r="33">
          <cell r="I33" t="str">
            <v>000194</v>
          </cell>
        </row>
        <row r="34">
          <cell r="I34" t="str">
            <v>000195</v>
          </cell>
        </row>
        <row r="35">
          <cell r="I35" t="str">
            <v>000204</v>
          </cell>
        </row>
        <row r="40">
          <cell r="I40" t="str">
            <v>000211</v>
          </cell>
        </row>
        <row r="41">
          <cell r="I41" t="str">
            <v>000221</v>
          </cell>
        </row>
        <row r="42">
          <cell r="I42" t="str">
            <v>000212</v>
          </cell>
        </row>
        <row r="43">
          <cell r="I43" t="str">
            <v>000222</v>
          </cell>
        </row>
        <row r="46">
          <cell r="I46" t="str">
            <v>000201</v>
          </cell>
        </row>
        <row r="47">
          <cell r="I47" t="str">
            <v>000205</v>
          </cell>
        </row>
        <row r="48">
          <cell r="I48" t="str">
            <v>000202</v>
          </cell>
        </row>
        <row r="49">
          <cell r="I49" t="str">
            <v>000203</v>
          </cell>
        </row>
        <row r="52">
          <cell r="I52" t="str">
            <v>000180</v>
          </cell>
        </row>
        <row r="53">
          <cell r="I53" t="str">
            <v>000185</v>
          </cell>
        </row>
        <row r="56">
          <cell r="I56" t="str">
            <v>811111</v>
          </cell>
        </row>
        <row r="59">
          <cell r="I59" t="str">
            <v>000230</v>
          </cell>
        </row>
        <row r="60">
          <cell r="I60" t="str">
            <v>000190</v>
          </cell>
        </row>
        <row r="69">
          <cell r="I69" t="str">
            <v>022030</v>
          </cell>
        </row>
        <row r="70">
          <cell r="I70" t="str">
            <v>022070</v>
          </cell>
        </row>
        <row r="71">
          <cell r="I71" t="str">
            <v>022080</v>
          </cell>
        </row>
        <row r="72">
          <cell r="I72" t="str">
            <v>022073</v>
          </cell>
        </row>
        <row r="73">
          <cell r="I73" t="str">
            <v>022074</v>
          </cell>
        </row>
        <row r="74">
          <cell r="I74" t="str">
            <v>023077</v>
          </cell>
        </row>
        <row r="75">
          <cell r="I75" t="str">
            <v>022081</v>
          </cell>
        </row>
        <row r="76">
          <cell r="I76" t="str">
            <v>022082</v>
          </cell>
        </row>
        <row r="77">
          <cell r="I77" t="str">
            <v>022100</v>
          </cell>
        </row>
        <row r="78">
          <cell r="I78" t="str">
            <v>022075</v>
          </cell>
        </row>
        <row r="79">
          <cell r="I79" t="str">
            <v>022270</v>
          </cell>
        </row>
        <row r="82">
          <cell r="I82" t="str">
            <v>023070</v>
          </cell>
        </row>
        <row r="83">
          <cell r="I83" t="str">
            <v>023078</v>
          </cell>
        </row>
        <row r="84">
          <cell r="I84" t="str">
            <v>023081</v>
          </cell>
        </row>
        <row r="85">
          <cell r="I85" t="str">
            <v>023082</v>
          </cell>
        </row>
        <row r="86">
          <cell r="I86" t="str">
            <v>023071</v>
          </cell>
        </row>
        <row r="87">
          <cell r="I87" t="str">
            <v>023072</v>
          </cell>
        </row>
        <row r="88">
          <cell r="I88" t="str">
            <v>023073</v>
          </cell>
        </row>
        <row r="89">
          <cell r="I89" t="str">
            <v>023074</v>
          </cell>
        </row>
        <row r="90">
          <cell r="I90" t="str">
            <v>023075</v>
          </cell>
        </row>
        <row r="91">
          <cell r="I91" t="str">
            <v>023085</v>
          </cell>
        </row>
        <row r="92">
          <cell r="I92" t="str">
            <v>023079</v>
          </cell>
        </row>
        <row r="93">
          <cell r="I93" t="str">
            <v>023076</v>
          </cell>
        </row>
        <row r="96">
          <cell r="I96" t="str">
            <v>023090</v>
          </cell>
        </row>
        <row r="97">
          <cell r="I97" t="str">
            <v>023092</v>
          </cell>
        </row>
        <row r="98">
          <cell r="I98" t="str">
            <v>023094</v>
          </cell>
        </row>
        <row r="101">
          <cell r="I101" t="str">
            <v>022084</v>
          </cell>
        </row>
        <row r="102">
          <cell r="I102" t="str">
            <v>023083</v>
          </cell>
        </row>
        <row r="103">
          <cell r="I103" t="str">
            <v>023084</v>
          </cell>
        </row>
        <row r="108">
          <cell r="I108" t="str">
            <v>027066</v>
          </cell>
        </row>
        <row r="109">
          <cell r="I109" t="str">
            <v>027067</v>
          </cell>
        </row>
        <row r="110">
          <cell r="I110" t="str">
            <v>027082</v>
          </cell>
        </row>
        <row r="111">
          <cell r="I111" t="str">
            <v>027083</v>
          </cell>
        </row>
        <row r="112">
          <cell r="I112" t="str">
            <v>027072</v>
          </cell>
        </row>
        <row r="113">
          <cell r="I113" t="str">
            <v>027073</v>
          </cell>
        </row>
        <row r="114">
          <cell r="I114" t="str">
            <v>027074</v>
          </cell>
        </row>
        <row r="115">
          <cell r="I115" t="str">
            <v>027077</v>
          </cell>
        </row>
        <row r="116">
          <cell r="I116" t="str">
            <v>027090</v>
          </cell>
        </row>
        <row r="117">
          <cell r="I117" t="str">
            <v>027081</v>
          </cell>
        </row>
        <row r="118">
          <cell r="I118" t="str">
            <v>027079</v>
          </cell>
        </row>
        <row r="119">
          <cell r="I119" t="str">
            <v>027084</v>
          </cell>
        </row>
        <row r="120">
          <cell r="I120" t="str">
            <v>025067</v>
          </cell>
        </row>
        <row r="121">
          <cell r="I121" t="str">
            <v>027095</v>
          </cell>
        </row>
        <row r="122">
          <cell r="I122" t="str">
            <v>027182</v>
          </cell>
        </row>
        <row r="125">
          <cell r="I125" t="str">
            <v>027101</v>
          </cell>
        </row>
        <row r="126">
          <cell r="I126" t="str">
            <v>027103</v>
          </cell>
        </row>
        <row r="127">
          <cell r="I127" t="str">
            <v>027113</v>
          </cell>
        </row>
        <row r="128">
          <cell r="I128" t="str">
            <v>027107</v>
          </cell>
        </row>
        <row r="129">
          <cell r="I129" t="str">
            <v>027105</v>
          </cell>
        </row>
        <row r="130">
          <cell r="I130" t="str">
            <v>027108</v>
          </cell>
        </row>
        <row r="131">
          <cell r="I131" t="str">
            <v>027111</v>
          </cell>
        </row>
        <row r="132">
          <cell r="I132" t="str">
            <v>027114</v>
          </cell>
        </row>
        <row r="135">
          <cell r="I135" t="str">
            <v>027110</v>
          </cell>
        </row>
        <row r="140">
          <cell r="I140" t="str">
            <v>027194</v>
          </cell>
        </row>
        <row r="141">
          <cell r="I141" t="str">
            <v>027196</v>
          </cell>
        </row>
        <row r="142">
          <cell r="I142" t="str">
            <v>027091</v>
          </cell>
        </row>
        <row r="143">
          <cell r="I143" t="str">
            <v>027184</v>
          </cell>
        </row>
        <row r="144">
          <cell r="I144" t="str">
            <v>027185</v>
          </cell>
        </row>
        <row r="145">
          <cell r="I145" t="str">
            <v>027186</v>
          </cell>
        </row>
        <row r="146">
          <cell r="I146" t="str">
            <v>027190</v>
          </cell>
        </row>
        <row r="147">
          <cell r="I147" t="str">
            <v>027191</v>
          </cell>
        </row>
        <row r="148">
          <cell r="I148" t="str">
            <v>027198</v>
          </cell>
        </row>
        <row r="149">
          <cell r="I149" t="str">
            <v>025068</v>
          </cell>
        </row>
        <row r="150">
          <cell r="I150" t="str">
            <v>027092</v>
          </cell>
        </row>
        <row r="151">
          <cell r="I151" t="str">
            <v>027195</v>
          </cell>
        </row>
        <row r="152">
          <cell r="I152" t="str">
            <v>027197</v>
          </cell>
        </row>
        <row r="155">
          <cell r="I155" t="str">
            <v>061150</v>
          </cell>
        </row>
        <row r="156">
          <cell r="I156" t="str">
            <v>061151</v>
          </cell>
        </row>
        <row r="157">
          <cell r="I157" t="str">
            <v>061152</v>
          </cell>
        </row>
        <row r="158">
          <cell r="I158" t="str">
            <v>061154</v>
          </cell>
        </row>
        <row r="159">
          <cell r="I159" t="str">
            <v>061160</v>
          </cell>
        </row>
        <row r="160">
          <cell r="I160" t="str">
            <v>061170</v>
          </cell>
        </row>
        <row r="161">
          <cell r="I161" t="str">
            <v>061161</v>
          </cell>
        </row>
        <row r="162">
          <cell r="I162" t="str">
            <v>061164</v>
          </cell>
        </row>
        <row r="163">
          <cell r="I163" t="str">
            <v>061171</v>
          </cell>
        </row>
        <row r="164">
          <cell r="I164" t="str">
            <v>061174</v>
          </cell>
        </row>
        <row r="167">
          <cell r="I167" t="str">
            <v>023130</v>
          </cell>
        </row>
        <row r="168">
          <cell r="I168" t="str">
            <v>023131</v>
          </cell>
        </row>
        <row r="171">
          <cell r="I171" t="str">
            <v>061100</v>
          </cell>
        </row>
        <row r="176">
          <cell r="I176" t="str">
            <v>061111</v>
          </cell>
        </row>
        <row r="177">
          <cell r="I177" t="str">
            <v>061131</v>
          </cell>
        </row>
        <row r="178">
          <cell r="I178" t="str">
            <v>061141</v>
          </cell>
        </row>
        <row r="181">
          <cell r="I181" t="str">
            <v>011000</v>
          </cell>
        </row>
        <row r="182">
          <cell r="I182" t="str">
            <v>011002</v>
          </cell>
        </row>
        <row r="183">
          <cell r="I183" t="str">
            <v>011005</v>
          </cell>
        </row>
        <row r="184">
          <cell r="I184" t="str">
            <v>011010</v>
          </cell>
        </row>
        <row r="191">
          <cell r="I191" t="str">
            <v>023104</v>
          </cell>
        </row>
        <row r="192">
          <cell r="I192" t="str">
            <v>023103</v>
          </cell>
        </row>
        <row r="193">
          <cell r="I193" t="str">
            <v>023109</v>
          </cell>
        </row>
        <row r="194">
          <cell r="I194" t="str">
            <v>023102</v>
          </cell>
        </row>
        <row r="195">
          <cell r="I195" t="str">
            <v>023114</v>
          </cell>
        </row>
        <row r="196">
          <cell r="I196" t="str">
            <v>023113</v>
          </cell>
        </row>
        <row r="197">
          <cell r="I197" t="str">
            <v>023107</v>
          </cell>
        </row>
        <row r="198">
          <cell r="I198" t="str">
            <v>023106</v>
          </cell>
        </row>
        <row r="199">
          <cell r="I199" t="str">
            <v>023111</v>
          </cell>
        </row>
        <row r="200">
          <cell r="I200" t="str">
            <v>023112</v>
          </cell>
        </row>
        <row r="203">
          <cell r="I203" t="str">
            <v>027281</v>
          </cell>
        </row>
        <row r="204">
          <cell r="I204" t="str">
            <v>027262</v>
          </cell>
        </row>
        <row r="205">
          <cell r="I205" t="str">
            <v>027251</v>
          </cell>
        </row>
        <row r="206">
          <cell r="I206" t="str">
            <v>027231</v>
          </cell>
        </row>
        <row r="207">
          <cell r="I207" t="str">
            <v>027256</v>
          </cell>
        </row>
        <row r="208">
          <cell r="I208" t="str">
            <v>027258</v>
          </cell>
        </row>
        <row r="209">
          <cell r="I209" t="str">
            <v>027282</v>
          </cell>
        </row>
        <row r="210">
          <cell r="I210" t="str">
            <v>027263</v>
          </cell>
        </row>
        <row r="211">
          <cell r="I211" t="str">
            <v>027283</v>
          </cell>
        </row>
        <row r="212">
          <cell r="I212" t="str">
            <v>027261</v>
          </cell>
        </row>
        <row r="213">
          <cell r="I213" t="str">
            <v>027264</v>
          </cell>
        </row>
        <row r="214">
          <cell r="I214" t="str">
            <v>027267</v>
          </cell>
        </row>
        <row r="215">
          <cell r="I215" t="str">
            <v>027268</v>
          </cell>
        </row>
        <row r="218">
          <cell r="I218" t="str">
            <v>027271</v>
          </cell>
        </row>
        <row r="219">
          <cell r="I219" t="str">
            <v>027272</v>
          </cell>
        </row>
        <row r="220">
          <cell r="I220" t="str">
            <v>027274</v>
          </cell>
        </row>
        <row r="221">
          <cell r="I221" t="str">
            <v>027273</v>
          </cell>
        </row>
        <row r="222">
          <cell r="I222" t="str">
            <v>027276</v>
          </cell>
        </row>
        <row r="223">
          <cell r="I223" t="str">
            <v>027278</v>
          </cell>
        </row>
        <row r="224">
          <cell r="I224" t="str">
            <v>027286</v>
          </cell>
        </row>
        <row r="225">
          <cell r="I225" t="str">
            <v>027287</v>
          </cell>
        </row>
        <row r="226">
          <cell r="I226" t="str">
            <v>027288</v>
          </cell>
        </row>
        <row r="229">
          <cell r="I229" t="str">
            <v>027330</v>
          </cell>
        </row>
        <row r="230">
          <cell r="I230" t="str">
            <v>027335</v>
          </cell>
        </row>
        <row r="231">
          <cell r="I231" t="str">
            <v>027336</v>
          </cell>
        </row>
        <row r="234">
          <cell r="I234" t="str">
            <v>027285</v>
          </cell>
        </row>
        <row r="235">
          <cell r="I235" t="str">
            <v>027290</v>
          </cell>
        </row>
        <row r="236">
          <cell r="I236" t="str">
            <v>027291</v>
          </cell>
        </row>
        <row r="239">
          <cell r="I239" t="str">
            <v>023135</v>
          </cell>
        </row>
        <row r="240">
          <cell r="I240" t="str">
            <v>023138</v>
          </cell>
        </row>
        <row r="243">
          <cell r="I243" t="str">
            <v>023161</v>
          </cell>
        </row>
        <row r="246">
          <cell r="I246" t="str">
            <v>042010</v>
          </cell>
        </row>
        <row r="247">
          <cell r="I247" t="str">
            <v>042042</v>
          </cell>
        </row>
        <row r="256">
          <cell r="I256" t="str">
            <v>090707</v>
          </cell>
        </row>
        <row r="257">
          <cell r="I257" t="str">
            <v>096291</v>
          </cell>
        </row>
        <row r="258">
          <cell r="I258" t="str">
            <v>090781</v>
          </cell>
        </row>
        <row r="259">
          <cell r="I259" t="str">
            <v>090810</v>
          </cell>
        </row>
        <row r="260">
          <cell r="I260" t="str">
            <v>090812</v>
          </cell>
        </row>
        <row r="261">
          <cell r="I261" t="str">
            <v>090815</v>
          </cell>
        </row>
        <row r="262">
          <cell r="I262" t="str">
            <v>090820</v>
          </cell>
        </row>
        <row r="263">
          <cell r="I263" t="str">
            <v>090825</v>
          </cell>
        </row>
        <row r="264">
          <cell r="I264" t="str">
            <v>090830</v>
          </cell>
        </row>
        <row r="265">
          <cell r="I265" t="str">
            <v>090835</v>
          </cell>
        </row>
        <row r="266">
          <cell r="I266" t="str">
            <v>090840</v>
          </cell>
        </row>
        <row r="267">
          <cell r="I267" t="str">
            <v>090845</v>
          </cell>
        </row>
        <row r="268">
          <cell r="I268" t="str">
            <v>090850</v>
          </cell>
        </row>
        <row r="269">
          <cell r="I269" t="str">
            <v>090855</v>
          </cell>
        </row>
        <row r="270">
          <cell r="I270" t="str">
            <v>090860</v>
          </cell>
        </row>
        <row r="271">
          <cell r="I271" t="str">
            <v>090865</v>
          </cell>
        </row>
        <row r="272">
          <cell r="I272" t="str">
            <v>090870</v>
          </cell>
        </row>
        <row r="273">
          <cell r="I273" t="str">
            <v>090876</v>
          </cell>
        </row>
        <row r="274">
          <cell r="I274" t="str">
            <v>090816</v>
          </cell>
        </row>
        <row r="275">
          <cell r="I275" t="str">
            <v>090818</v>
          </cell>
        </row>
        <row r="276">
          <cell r="I276" t="str">
            <v>090826</v>
          </cell>
        </row>
        <row r="277">
          <cell r="I277" t="str">
            <v>090866</v>
          </cell>
        </row>
        <row r="278">
          <cell r="I278" t="str">
            <v>090869</v>
          </cell>
        </row>
        <row r="281">
          <cell r="I281" t="str">
            <v>090881</v>
          </cell>
        </row>
        <row r="282">
          <cell r="I282" t="str">
            <v>090822</v>
          </cell>
        </row>
        <row r="283">
          <cell r="I283" t="str">
            <v>090829</v>
          </cell>
        </row>
        <row r="284">
          <cell r="I284" t="str">
            <v>090872</v>
          </cell>
        </row>
        <row r="285">
          <cell r="I285" t="str">
            <v>090784</v>
          </cell>
        </row>
        <row r="286">
          <cell r="I286" t="str">
            <v>090785</v>
          </cell>
        </row>
        <row r="287">
          <cell r="I287" t="str">
            <v>090864</v>
          </cell>
        </row>
        <row r="288">
          <cell r="I288" t="str">
            <v>811114</v>
          </cell>
        </row>
        <row r="291">
          <cell r="I291" t="str">
            <v>090710</v>
          </cell>
        </row>
        <row r="292">
          <cell r="I292" t="str">
            <v>090795</v>
          </cell>
        </row>
        <row r="293">
          <cell r="I293" t="str">
            <v>090750</v>
          </cell>
        </row>
        <row r="294">
          <cell r="I294" t="str">
            <v>090760</v>
          </cell>
        </row>
        <row r="295">
          <cell r="I295" t="str">
            <v>090780</v>
          </cell>
        </row>
        <row r="298">
          <cell r="I298" t="str">
            <v>090600</v>
          </cell>
        </row>
        <row r="299">
          <cell r="I299" t="str">
            <v>090620</v>
          </cell>
        </row>
        <row r="300">
          <cell r="I300" t="str">
            <v>090640</v>
          </cell>
        </row>
        <row r="303">
          <cell r="I303" t="str">
            <v>090880</v>
          </cell>
        </row>
        <row r="304">
          <cell r="I304" t="str">
            <v>090887</v>
          </cell>
        </row>
        <row r="305">
          <cell r="I305" t="str">
            <v>090892</v>
          </cell>
        </row>
        <row r="306">
          <cell r="I306" t="str">
            <v>090889</v>
          </cell>
        </row>
        <row r="307">
          <cell r="I307" t="str">
            <v>090894</v>
          </cell>
        </row>
        <row r="310">
          <cell r="I310" t="str">
            <v>090609</v>
          </cell>
        </row>
        <row r="311">
          <cell r="I311" t="str">
            <v>090612</v>
          </cell>
        </row>
        <row r="312">
          <cell r="I312" t="str">
            <v>090607</v>
          </cell>
        </row>
        <row r="315">
          <cell r="I315" t="str">
            <v>097100</v>
          </cell>
        </row>
        <row r="316">
          <cell r="I316" t="str">
            <v>097110</v>
          </cell>
        </row>
        <row r="317">
          <cell r="I317" t="str">
            <v>097120</v>
          </cell>
        </row>
        <row r="318">
          <cell r="I318" t="str">
            <v>097011</v>
          </cell>
        </row>
        <row r="319">
          <cell r="I319" t="str">
            <v>090709</v>
          </cell>
        </row>
        <row r="320">
          <cell r="I320" t="str">
            <v>097124</v>
          </cell>
        </row>
        <row r="321">
          <cell r="I321" t="str">
            <v>097125</v>
          </cell>
        </row>
        <row r="322">
          <cell r="I322" t="str">
            <v>097128</v>
          </cell>
        </row>
        <row r="323">
          <cell r="I323" t="str">
            <v>097101</v>
          </cell>
        </row>
        <row r="324">
          <cell r="I324" t="str">
            <v>097111</v>
          </cell>
        </row>
        <row r="325">
          <cell r="I325" t="str">
            <v>097013</v>
          </cell>
        </row>
        <row r="326">
          <cell r="I326" t="str">
            <v>097130</v>
          </cell>
        </row>
        <row r="329">
          <cell r="I329" t="str">
            <v>097000</v>
          </cell>
        </row>
        <row r="330">
          <cell r="I330" t="str">
            <v>097010</v>
          </cell>
        </row>
        <row r="331">
          <cell r="I331" t="str">
            <v>097020</v>
          </cell>
        </row>
        <row r="332">
          <cell r="I332" t="str">
            <v>097012</v>
          </cell>
        </row>
        <row r="333">
          <cell r="I333" t="str">
            <v>097126</v>
          </cell>
        </row>
        <row r="334">
          <cell r="I334" t="str">
            <v>097122</v>
          </cell>
        </row>
        <row r="335">
          <cell r="I335" t="str">
            <v>097001</v>
          </cell>
        </row>
        <row r="336">
          <cell r="I336" t="str">
            <v>097009</v>
          </cell>
        </row>
        <row r="337">
          <cell r="I337" t="str">
            <v>097014</v>
          </cell>
        </row>
        <row r="338">
          <cell r="I338" t="str">
            <v>097131</v>
          </cell>
        </row>
        <row r="343">
          <cell r="I343" t="str">
            <v>811112</v>
          </cell>
        </row>
        <row r="344">
          <cell r="I344" t="str">
            <v>097201</v>
          </cell>
        </row>
        <row r="345">
          <cell r="I345" t="str">
            <v>097202</v>
          </cell>
        </row>
        <row r="346">
          <cell r="I346" t="str">
            <v>097210</v>
          </cell>
        </row>
        <row r="347">
          <cell r="I347" t="str">
            <v>097211</v>
          </cell>
        </row>
        <row r="348">
          <cell r="I348" t="str">
            <v>097220</v>
          </cell>
        </row>
        <row r="349">
          <cell r="I349" t="str">
            <v>097221</v>
          </cell>
        </row>
        <row r="350">
          <cell r="I350" t="str">
            <v>097203</v>
          </cell>
        </row>
        <row r="351">
          <cell r="I351" t="str">
            <v>097213</v>
          </cell>
        </row>
        <row r="352">
          <cell r="I352" t="str">
            <v>097219</v>
          </cell>
        </row>
        <row r="353">
          <cell r="I353" t="str">
            <v>097223</v>
          </cell>
        </row>
        <row r="354">
          <cell r="I354" t="str">
            <v>097229</v>
          </cell>
        </row>
        <row r="355">
          <cell r="I355" t="str">
            <v>097239</v>
          </cell>
        </row>
        <row r="358">
          <cell r="I358" t="str">
            <v>097205</v>
          </cell>
        </row>
        <row r="359">
          <cell r="I359" t="str">
            <v>097215</v>
          </cell>
        </row>
        <row r="360">
          <cell r="I360" t="str">
            <v>097225</v>
          </cell>
        </row>
        <row r="361">
          <cell r="I361" t="str">
            <v>097207</v>
          </cell>
        </row>
        <row r="362">
          <cell r="I362" t="str">
            <v>097218</v>
          </cell>
        </row>
        <row r="363">
          <cell r="I363" t="str">
            <v>097228</v>
          </cell>
        </row>
        <row r="364">
          <cell r="I364" t="str">
            <v>097231</v>
          </cell>
        </row>
        <row r="365">
          <cell r="I365" t="str">
            <v>811115</v>
          </cell>
        </row>
        <row r="366">
          <cell r="I366" t="str">
            <v>097216</v>
          </cell>
        </row>
        <row r="367">
          <cell r="I367" t="str">
            <v>097226</v>
          </cell>
        </row>
        <row r="372">
          <cell r="I372" t="str">
            <v>093072</v>
          </cell>
        </row>
        <row r="373">
          <cell r="I373" t="str">
            <v>093078</v>
          </cell>
        </row>
        <row r="374">
          <cell r="I374" t="str">
            <v>090074</v>
          </cell>
        </row>
        <row r="375">
          <cell r="I375" t="str">
            <v>090076</v>
          </cell>
        </row>
        <row r="376">
          <cell r="I376" t="str">
            <v>090081</v>
          </cell>
        </row>
        <row r="377">
          <cell r="I377" t="str">
            <v>090082</v>
          </cell>
        </row>
        <row r="378">
          <cell r="I378" t="str">
            <v>090087</v>
          </cell>
        </row>
        <row r="379">
          <cell r="I379" t="str">
            <v>090080</v>
          </cell>
        </row>
        <row r="380">
          <cell r="I380" t="str">
            <v>090090</v>
          </cell>
        </row>
        <row r="381">
          <cell r="I381" t="str">
            <v>093079</v>
          </cell>
        </row>
        <row r="387">
          <cell r="I387" t="str">
            <v>096111</v>
          </cell>
        </row>
        <row r="388">
          <cell r="I388" t="str">
            <v>096141</v>
          </cell>
        </row>
        <row r="389">
          <cell r="I389" t="str">
            <v>096143</v>
          </cell>
        </row>
        <row r="390">
          <cell r="I390" t="str">
            <v>096289</v>
          </cell>
        </row>
        <row r="391">
          <cell r="I391" t="str">
            <v>096263</v>
          </cell>
        </row>
        <row r="392">
          <cell r="I392" t="str">
            <v>096151</v>
          </cell>
        </row>
        <row r="393">
          <cell r="I393" t="str">
            <v>096234</v>
          </cell>
        </row>
        <row r="394">
          <cell r="I394" t="str">
            <v>096285</v>
          </cell>
        </row>
        <row r="395">
          <cell r="I395" t="str">
            <v>096282</v>
          </cell>
        </row>
        <row r="396">
          <cell r="I396" t="str">
            <v>096286</v>
          </cell>
        </row>
        <row r="397">
          <cell r="I397" t="str">
            <v>096145</v>
          </cell>
        </row>
        <row r="398">
          <cell r="I398" t="str">
            <v>096147</v>
          </cell>
        </row>
        <row r="399">
          <cell r="I399" t="str">
            <v>096153</v>
          </cell>
        </row>
        <row r="400">
          <cell r="I400" t="str">
            <v>096290</v>
          </cell>
        </row>
        <row r="401">
          <cell r="I401" t="str">
            <v>096294</v>
          </cell>
        </row>
        <row r="402">
          <cell r="I402" t="str">
            <v>096142</v>
          </cell>
        </row>
        <row r="403">
          <cell r="I403" t="str">
            <v>096144</v>
          </cell>
        </row>
        <row r="404">
          <cell r="I404" t="str">
            <v>096152</v>
          </cell>
        </row>
        <row r="407">
          <cell r="I407" t="str">
            <v>096210</v>
          </cell>
        </row>
        <row r="408">
          <cell r="I408" t="str">
            <v>096240</v>
          </cell>
        </row>
        <row r="409">
          <cell r="I409" t="str">
            <v>096250</v>
          </cell>
        </row>
        <row r="410">
          <cell r="I410" t="str">
            <v>096211</v>
          </cell>
        </row>
        <row r="411">
          <cell r="I411" t="str">
            <v>096260</v>
          </cell>
        </row>
        <row r="412">
          <cell r="I412" t="str">
            <v>096270</v>
          </cell>
        </row>
        <row r="413">
          <cell r="I413" t="str">
            <v>096280</v>
          </cell>
        </row>
        <row r="414">
          <cell r="I414" t="str">
            <v>096293</v>
          </cell>
        </row>
        <row r="415">
          <cell r="I415" t="str">
            <v>096295</v>
          </cell>
        </row>
        <row r="416">
          <cell r="I416" t="str">
            <v>096284</v>
          </cell>
        </row>
        <row r="417">
          <cell r="I417" t="str">
            <v>096281</v>
          </cell>
        </row>
        <row r="418">
          <cell r="I418" t="str">
            <v>096283</v>
          </cell>
        </row>
        <row r="419">
          <cell r="I419" t="str">
            <v>096261</v>
          </cell>
        </row>
        <row r="420">
          <cell r="I420" t="str">
            <v>096271</v>
          </cell>
        </row>
        <row r="421">
          <cell r="I421" t="str">
            <v>096287</v>
          </cell>
        </row>
        <row r="422">
          <cell r="I422" t="str">
            <v>096262</v>
          </cell>
        </row>
        <row r="423">
          <cell r="I423" t="str">
            <v>096212</v>
          </cell>
        </row>
        <row r="424">
          <cell r="I424" t="str">
            <v>096288</v>
          </cell>
        </row>
        <row r="425">
          <cell r="I425" t="str">
            <v>096264</v>
          </cell>
        </row>
        <row r="426">
          <cell r="I426" t="str">
            <v>096265</v>
          </cell>
        </row>
        <row r="431">
          <cell r="I431" t="str">
            <v>092001</v>
          </cell>
        </row>
        <row r="432">
          <cell r="I432" t="str">
            <v>092004</v>
          </cell>
        </row>
        <row r="433">
          <cell r="I433" t="str">
            <v>092003</v>
          </cell>
        </row>
        <row r="434">
          <cell r="I434" t="str">
            <v>092005</v>
          </cell>
        </row>
        <row r="435">
          <cell r="I435" t="str">
            <v>092007</v>
          </cell>
        </row>
        <row r="436">
          <cell r="I436" t="str">
            <v>092006</v>
          </cell>
        </row>
        <row r="437">
          <cell r="I437" t="str">
            <v>092008</v>
          </cell>
        </row>
        <row r="438">
          <cell r="I438" t="str">
            <v>096292</v>
          </cell>
        </row>
        <row r="439">
          <cell r="I439" t="str">
            <v>092012</v>
          </cell>
        </row>
        <row r="440">
          <cell r="I440" t="str">
            <v>092011</v>
          </cell>
        </row>
        <row r="441">
          <cell r="I441" t="str">
            <v>092010</v>
          </cell>
        </row>
        <row r="444">
          <cell r="I444" t="str">
            <v>096101</v>
          </cell>
        </row>
        <row r="445">
          <cell r="I445" t="str">
            <v>096105</v>
          </cell>
        </row>
        <row r="446">
          <cell r="I446" t="str">
            <v>096112</v>
          </cell>
        </row>
        <row r="447">
          <cell r="I447" t="str">
            <v>096114</v>
          </cell>
        </row>
        <row r="448">
          <cell r="I448" t="str">
            <v>096801</v>
          </cell>
        </row>
        <row r="449">
          <cell r="I449" t="str">
            <v>096110</v>
          </cell>
        </row>
        <row r="450">
          <cell r="I450" t="str">
            <v>096108</v>
          </cell>
        </row>
        <row r="451">
          <cell r="I451" t="str">
            <v>096109</v>
          </cell>
        </row>
        <row r="454">
          <cell r="I454" t="str">
            <v>096102</v>
          </cell>
        </row>
        <row r="455">
          <cell r="I455" t="str">
            <v>096104</v>
          </cell>
        </row>
        <row r="456">
          <cell r="I456" t="str">
            <v>096802</v>
          </cell>
        </row>
        <row r="457">
          <cell r="I457" t="str">
            <v>096113</v>
          </cell>
        </row>
        <row r="462">
          <cell r="I462" t="str">
            <v>098110</v>
          </cell>
        </row>
        <row r="463">
          <cell r="I463" t="str">
            <v>098120</v>
          </cell>
        </row>
        <row r="464">
          <cell r="I464" t="str">
            <v>098130</v>
          </cell>
        </row>
        <row r="465">
          <cell r="I465" t="str">
            <v>098140</v>
          </cell>
        </row>
        <row r="466">
          <cell r="I466" t="str">
            <v>098150</v>
          </cell>
        </row>
        <row r="469">
          <cell r="I469" t="str">
            <v>097400</v>
          </cell>
        </row>
        <row r="478">
          <cell r="I478" t="str">
            <v>120019</v>
          </cell>
        </row>
        <row r="479">
          <cell r="I479" t="str">
            <v>120081</v>
          </cell>
        </row>
        <row r="480">
          <cell r="I480" t="str">
            <v>120021</v>
          </cell>
        </row>
        <row r="481">
          <cell r="I481" t="str">
            <v>120030</v>
          </cell>
        </row>
        <row r="482">
          <cell r="I482" t="str">
            <v>120031</v>
          </cell>
        </row>
        <row r="483">
          <cell r="I483" t="str">
            <v>120022</v>
          </cell>
        </row>
        <row r="484">
          <cell r="I484" t="str">
            <v>120023</v>
          </cell>
        </row>
        <row r="485">
          <cell r="I485" t="str">
            <v>120024</v>
          </cell>
        </row>
        <row r="486">
          <cell r="I486" t="str">
            <v>120025</v>
          </cell>
        </row>
        <row r="487">
          <cell r="I487" t="str">
            <v>120026</v>
          </cell>
        </row>
        <row r="488">
          <cell r="I488" t="str">
            <v>120027</v>
          </cell>
        </row>
        <row r="489">
          <cell r="I489" t="str">
            <v>120028</v>
          </cell>
        </row>
        <row r="490">
          <cell r="I490" t="str">
            <v>120033</v>
          </cell>
        </row>
        <row r="491">
          <cell r="I491" t="str">
            <v>120029</v>
          </cell>
        </row>
        <row r="494">
          <cell r="I494" t="str">
            <v>120075</v>
          </cell>
        </row>
        <row r="495">
          <cell r="I495" t="str">
            <v>120076</v>
          </cell>
        </row>
        <row r="496">
          <cell r="I496" t="str">
            <v>120078</v>
          </cell>
        </row>
        <row r="497">
          <cell r="I497" t="str">
            <v>120090</v>
          </cell>
        </row>
        <row r="498">
          <cell r="I498" t="str">
            <v>120091</v>
          </cell>
        </row>
        <row r="499">
          <cell r="I499" t="str">
            <v>120072</v>
          </cell>
        </row>
        <row r="502">
          <cell r="I502" t="str">
            <v>120140</v>
          </cell>
        </row>
        <row r="505">
          <cell r="I505" t="str">
            <v>120121</v>
          </cell>
        </row>
        <row r="506">
          <cell r="I506" t="str">
            <v>120110</v>
          </cell>
        </row>
        <row r="507">
          <cell r="I507" t="str">
            <v>120130</v>
          </cell>
        </row>
        <row r="508">
          <cell r="I508" t="str">
            <v>120115</v>
          </cell>
        </row>
        <row r="509">
          <cell r="I509" t="str">
            <v>120114</v>
          </cell>
        </row>
        <row r="512">
          <cell r="I512" t="str">
            <v>120100</v>
          </cell>
        </row>
        <row r="513">
          <cell r="I513" t="str">
            <v>120135</v>
          </cell>
        </row>
        <row r="514">
          <cell r="I514" t="str">
            <v>120120</v>
          </cell>
        </row>
        <row r="521">
          <cell r="I521" t="str">
            <v>120077</v>
          </cell>
        </row>
        <row r="522">
          <cell r="I522" t="str">
            <v>120079</v>
          </cell>
        </row>
        <row r="523">
          <cell r="I523" t="str">
            <v>120080</v>
          </cell>
        </row>
        <row r="524">
          <cell r="I524" t="str">
            <v>120083</v>
          </cell>
        </row>
        <row r="525">
          <cell r="I525" t="str">
            <v>120082</v>
          </cell>
        </row>
        <row r="526">
          <cell r="I526" t="str">
            <v>120089</v>
          </cell>
        </row>
        <row r="529">
          <cell r="I529" t="str">
            <v>120085</v>
          </cell>
        </row>
        <row r="530">
          <cell r="I530" t="str">
            <v>120088</v>
          </cell>
        </row>
        <row r="539">
          <cell r="I539" t="str">
            <v>155262</v>
          </cell>
        </row>
        <row r="540">
          <cell r="I540" t="str">
            <v>155263</v>
          </cell>
        </row>
        <row r="541">
          <cell r="I541" t="str">
            <v>155211</v>
          </cell>
        </row>
        <row r="544">
          <cell r="I544" t="str">
            <v>155260</v>
          </cell>
        </row>
        <row r="545">
          <cell r="I545" t="str">
            <v>155278</v>
          </cell>
        </row>
        <row r="546">
          <cell r="I546" t="str">
            <v>155261</v>
          </cell>
        </row>
        <row r="547">
          <cell r="I547" t="str">
            <v>155279</v>
          </cell>
        </row>
        <row r="548">
          <cell r="I548" t="str">
            <v>155293</v>
          </cell>
        </row>
        <row r="549">
          <cell r="I549" t="str">
            <v>155294</v>
          </cell>
        </row>
        <row r="550">
          <cell r="I550" t="str">
            <v>155310</v>
          </cell>
        </row>
        <row r="551">
          <cell r="I551" t="str">
            <v>155311</v>
          </cell>
        </row>
        <row r="554">
          <cell r="I554" t="str">
            <v>155264</v>
          </cell>
        </row>
        <row r="555">
          <cell r="I555" t="str">
            <v>155284</v>
          </cell>
        </row>
        <row r="558">
          <cell r="I558" t="str">
            <v>155267</v>
          </cell>
        </row>
        <row r="559">
          <cell r="I559" t="str">
            <v>155265</v>
          </cell>
        </row>
        <row r="562">
          <cell r="I562" t="str">
            <v>155280</v>
          </cell>
        </row>
        <row r="563">
          <cell r="I563" t="str">
            <v>155282</v>
          </cell>
        </row>
        <row r="564">
          <cell r="I564" t="str">
            <v>155286</v>
          </cell>
        </row>
        <row r="565">
          <cell r="I565" t="str">
            <v>155315</v>
          </cell>
        </row>
        <row r="568">
          <cell r="I568" t="str">
            <v>155281</v>
          </cell>
        </row>
        <row r="569">
          <cell r="I569" t="str">
            <v>155283</v>
          </cell>
        </row>
        <row r="570">
          <cell r="I570" t="str">
            <v>155285</v>
          </cell>
        </row>
        <row r="575">
          <cell r="I575" t="str">
            <v>155287</v>
          </cell>
        </row>
        <row r="576">
          <cell r="I576" t="str">
            <v>155290</v>
          </cell>
        </row>
        <row r="577">
          <cell r="I577" t="str">
            <v>155313</v>
          </cell>
        </row>
        <row r="578">
          <cell r="I578" t="str">
            <v>155301</v>
          </cell>
        </row>
        <row r="579">
          <cell r="I579" t="str">
            <v>155302</v>
          </cell>
        </row>
        <row r="580">
          <cell r="I580" t="str">
            <v>155305</v>
          </cell>
        </row>
        <row r="581">
          <cell r="I581" t="str">
            <v>155306</v>
          </cell>
        </row>
        <row r="584">
          <cell r="I584" t="str">
            <v>155289</v>
          </cell>
        </row>
        <row r="585">
          <cell r="I585" t="str">
            <v>155291</v>
          </cell>
        </row>
        <row r="586">
          <cell r="I586" t="str">
            <v>155303</v>
          </cell>
        </row>
        <row r="587">
          <cell r="I587" t="str">
            <v>155304</v>
          </cell>
        </row>
        <row r="592">
          <cell r="I592" t="str">
            <v>155307</v>
          </cell>
        </row>
        <row r="593">
          <cell r="I593" t="str">
            <v>155308</v>
          </cell>
        </row>
        <row r="598">
          <cell r="I598" t="str">
            <v>155296</v>
          </cell>
        </row>
        <row r="601">
          <cell r="I601" t="str">
            <v>155270</v>
          </cell>
        </row>
        <row r="608">
          <cell r="I608" t="str">
            <v>150001</v>
          </cell>
        </row>
        <row r="609">
          <cell r="I609" t="str">
            <v>150002</v>
          </cell>
        </row>
        <row r="612">
          <cell r="I612" t="str">
            <v>155000</v>
          </cell>
        </row>
        <row r="613">
          <cell r="I613" t="str">
            <v>155005</v>
          </cell>
        </row>
        <row r="614">
          <cell r="I614" t="str">
            <v>155007</v>
          </cell>
        </row>
        <row r="615">
          <cell r="I615" t="str">
            <v>155008</v>
          </cell>
        </row>
        <row r="616">
          <cell r="I616" t="str">
            <v>155009</v>
          </cell>
        </row>
        <row r="617">
          <cell r="I617" t="str">
            <v>155010</v>
          </cell>
        </row>
        <row r="620">
          <cell r="I620" t="str">
            <v>155050</v>
          </cell>
        </row>
        <row r="621">
          <cell r="I621" t="str">
            <v>155051</v>
          </cell>
        </row>
        <row r="622">
          <cell r="I622" t="str">
            <v>155058</v>
          </cell>
        </row>
        <row r="623">
          <cell r="I623" t="str">
            <v>155052</v>
          </cell>
        </row>
        <row r="624">
          <cell r="I624" t="str">
            <v>155053</v>
          </cell>
        </row>
        <row r="625">
          <cell r="I625" t="str">
            <v>155059</v>
          </cell>
        </row>
        <row r="626">
          <cell r="I626" t="str">
            <v>155054</v>
          </cell>
        </row>
        <row r="627">
          <cell r="I627" t="str">
            <v>811116</v>
          </cell>
        </row>
        <row r="632">
          <cell r="I632" t="str">
            <v>155200</v>
          </cell>
        </row>
        <row r="633">
          <cell r="I633" t="str">
            <v>155057</v>
          </cell>
        </row>
        <row r="634">
          <cell r="I634" t="str">
            <v>155201</v>
          </cell>
        </row>
        <row r="635">
          <cell r="I635" t="str">
            <v>155202</v>
          </cell>
        </row>
        <row r="636">
          <cell r="I636" t="str">
            <v>155203</v>
          </cell>
        </row>
        <row r="637">
          <cell r="I637" t="str">
            <v>155204</v>
          </cell>
        </row>
        <row r="640">
          <cell r="I640" t="str">
            <v>155209</v>
          </cell>
        </row>
        <row r="641">
          <cell r="I641" t="str">
            <v>155250</v>
          </cell>
        </row>
        <row r="642">
          <cell r="I642" t="str">
            <v>155062</v>
          </cell>
        </row>
        <row r="643">
          <cell r="I643" t="str">
            <v>155055</v>
          </cell>
        </row>
        <row r="644">
          <cell r="I644" t="str">
            <v>155251</v>
          </cell>
        </row>
        <row r="645">
          <cell r="I645" t="str">
            <v>155252</v>
          </cell>
        </row>
        <row r="646">
          <cell r="I646" t="str">
            <v>155254</v>
          </cell>
        </row>
        <row r="647">
          <cell r="I647" t="str">
            <v>811117</v>
          </cell>
        </row>
        <row r="652">
          <cell r="I652" t="str">
            <v>150500</v>
          </cell>
        </row>
        <row r="653">
          <cell r="I653" t="str">
            <v>155060</v>
          </cell>
        </row>
        <row r="654">
          <cell r="I654" t="str">
            <v>150503</v>
          </cell>
        </row>
        <row r="655">
          <cell r="I655" t="str">
            <v>150502</v>
          </cell>
        </row>
        <row r="656">
          <cell r="I656" t="str">
            <v>150501</v>
          </cell>
        </row>
        <row r="659">
          <cell r="I659" t="str">
            <v>155450</v>
          </cell>
        </row>
        <row r="660">
          <cell r="I660" t="str">
            <v>155451</v>
          </cell>
        </row>
        <row r="663">
          <cell r="I663" t="str">
            <v>155400</v>
          </cell>
        </row>
        <row r="664">
          <cell r="I664" t="str">
            <v>155401</v>
          </cell>
        </row>
        <row r="667">
          <cell r="I667" t="str">
            <v>155288</v>
          </cell>
        </row>
        <row r="670">
          <cell r="I670" t="str">
            <v>155490</v>
          </cell>
        </row>
        <row r="671">
          <cell r="I671" t="str">
            <v>155491</v>
          </cell>
        </row>
        <row r="674">
          <cell r="I674" t="str">
            <v>093100</v>
          </cell>
        </row>
        <row r="675">
          <cell r="I675" t="str">
            <v>093101</v>
          </cell>
        </row>
        <row r="680">
          <cell r="I680" t="str">
            <v>155299</v>
          </cell>
        </row>
        <row r="690">
          <cell r="I690" t="str">
            <v>280000</v>
          </cell>
        </row>
        <row r="691">
          <cell r="I691" t="str">
            <v>280001</v>
          </cell>
        </row>
        <row r="692">
          <cell r="I692" t="str">
            <v>280003</v>
          </cell>
        </row>
        <row r="693">
          <cell r="I693" t="str">
            <v>280004</v>
          </cell>
        </row>
        <row r="694">
          <cell r="I694" t="str">
            <v>280005</v>
          </cell>
        </row>
        <row r="695">
          <cell r="I695" t="str">
            <v>280006</v>
          </cell>
        </row>
        <row r="696">
          <cell r="I696" t="str">
            <v>280017</v>
          </cell>
        </row>
        <row r="699">
          <cell r="I699" t="str">
            <v>280055</v>
          </cell>
        </row>
        <row r="700">
          <cell r="I700" t="str">
            <v>280056</v>
          </cell>
        </row>
        <row r="701">
          <cell r="I701" t="str">
            <v>280060</v>
          </cell>
        </row>
        <row r="702">
          <cell r="I702" t="str">
            <v>280061</v>
          </cell>
        </row>
        <row r="703">
          <cell r="I703" t="str">
            <v>280065</v>
          </cell>
        </row>
        <row r="704">
          <cell r="I704" t="str">
            <v>280066</v>
          </cell>
        </row>
        <row r="709">
          <cell r="I709" t="str">
            <v>280205</v>
          </cell>
        </row>
        <row r="710">
          <cell r="I710" t="str">
            <v>280212</v>
          </cell>
        </row>
        <row r="711">
          <cell r="I711" t="str">
            <v>280210</v>
          </cell>
        </row>
        <row r="712">
          <cell r="I712" t="str">
            <v>280214</v>
          </cell>
        </row>
        <row r="713">
          <cell r="I713" t="str">
            <v>280215</v>
          </cell>
        </row>
        <row r="714">
          <cell r="I714" t="str">
            <v>280220</v>
          </cell>
        </row>
        <row r="715">
          <cell r="I715" t="str">
            <v>280217</v>
          </cell>
        </row>
        <row r="718">
          <cell r="I718" t="str">
            <v>280180</v>
          </cell>
        </row>
        <row r="719">
          <cell r="I719" t="str">
            <v>280190</v>
          </cell>
        </row>
        <row r="722">
          <cell r="I722" t="str">
            <v>280230</v>
          </cell>
        </row>
        <row r="723">
          <cell r="I723" t="str">
            <v>280235</v>
          </cell>
        </row>
        <row r="724">
          <cell r="I724" t="str">
            <v>280236</v>
          </cell>
        </row>
        <row r="725">
          <cell r="I725" t="str">
            <v>280240</v>
          </cell>
        </row>
        <row r="726">
          <cell r="I726" t="str">
            <v>280227</v>
          </cell>
        </row>
        <row r="727">
          <cell r="I727" t="str">
            <v>280245</v>
          </cell>
        </row>
        <row r="728">
          <cell r="I728" t="str">
            <v>280246</v>
          </cell>
        </row>
        <row r="731">
          <cell r="I731" t="str">
            <v>280250</v>
          </cell>
        </row>
        <row r="734">
          <cell r="I734" t="str">
            <v>280310</v>
          </cell>
        </row>
        <row r="737">
          <cell r="I737" t="str">
            <v>280350</v>
          </cell>
        </row>
        <row r="740">
          <cell r="I740" t="str">
            <v>280100</v>
          </cell>
        </row>
        <row r="743">
          <cell r="I743" t="str">
            <v>280710</v>
          </cell>
        </row>
        <row r="746">
          <cell r="I746" t="str">
            <v>280170</v>
          </cell>
        </row>
        <row r="747">
          <cell r="I747" t="str">
            <v>280160</v>
          </cell>
        </row>
        <row r="748">
          <cell r="I748" t="str">
            <v>280167</v>
          </cell>
        </row>
        <row r="757">
          <cell r="I757" t="str">
            <v>070100</v>
          </cell>
        </row>
        <row r="758">
          <cell r="I758" t="str">
            <v>070300</v>
          </cell>
        </row>
        <row r="759">
          <cell r="I759" t="str">
            <v>070400</v>
          </cell>
        </row>
        <row r="760">
          <cell r="I760" t="str">
            <v>070500</v>
          </cell>
        </row>
        <row r="775">
          <cell r="I775" t="str">
            <v>100133</v>
          </cell>
        </row>
        <row r="776">
          <cell r="I776" t="str">
            <v>100131</v>
          </cell>
        </row>
        <row r="777">
          <cell r="I777" t="str">
            <v>100134</v>
          </cell>
        </row>
        <row r="778">
          <cell r="I778" t="str">
            <v>100135</v>
          </cell>
        </row>
        <row r="779">
          <cell r="I779" t="str">
            <v>100152</v>
          </cell>
        </row>
        <row r="780">
          <cell r="I780" t="str">
            <v>100154</v>
          </cell>
        </row>
        <row r="781">
          <cell r="I781" t="str">
            <v>100181</v>
          </cell>
        </row>
        <row r="784">
          <cell r="I784" t="str">
            <v>100232</v>
          </cell>
        </row>
        <row r="785">
          <cell r="I785" t="str">
            <v>100236</v>
          </cell>
        </row>
        <row r="786">
          <cell r="I786" t="str">
            <v>100237</v>
          </cell>
        </row>
        <row r="787">
          <cell r="I787" t="str">
            <v>100242</v>
          </cell>
        </row>
        <row r="790">
          <cell r="I790" t="str">
            <v>100320</v>
          </cell>
        </row>
        <row r="791">
          <cell r="I791" t="str">
            <v>100321</v>
          </cell>
        </row>
        <row r="799">
          <cell r="I799" t="str">
            <v>100260</v>
          </cell>
        </row>
        <row r="800">
          <cell r="I800" t="str">
            <v>100261</v>
          </cell>
        </row>
        <row r="801">
          <cell r="I801" t="str">
            <v>100262</v>
          </cell>
        </row>
        <row r="802">
          <cell r="I802" t="str">
            <v>100270</v>
          </cell>
        </row>
        <row r="803">
          <cell r="I803" t="str">
            <v>100271</v>
          </cell>
        </row>
        <row r="804">
          <cell r="I804" t="str">
            <v>100272</v>
          </cell>
        </row>
        <row r="805">
          <cell r="I805" t="str">
            <v>100280</v>
          </cell>
        </row>
        <row r="806">
          <cell r="I806" t="str">
            <v>100282</v>
          </cell>
        </row>
        <row r="807">
          <cell r="I807" t="str">
            <v>100290</v>
          </cell>
        </row>
        <row r="808">
          <cell r="I808" t="str">
            <v>100300</v>
          </cell>
        </row>
        <row r="809">
          <cell r="I809" t="str">
            <v>100310</v>
          </cell>
        </row>
        <row r="817">
          <cell r="I817" t="str">
            <v>100725</v>
          </cell>
        </row>
        <row r="818">
          <cell r="I818" t="str">
            <v>100750</v>
          </cell>
        </row>
        <row r="819">
          <cell r="I819" t="str">
            <v>100755</v>
          </cell>
        </row>
        <row r="820">
          <cell r="I820" t="str">
            <v>100757</v>
          </cell>
        </row>
        <row r="821">
          <cell r="I821" t="str">
            <v>100775</v>
          </cell>
        </row>
        <row r="822">
          <cell r="I822" t="str">
            <v>100776</v>
          </cell>
        </row>
        <row r="825">
          <cell r="I825" t="str">
            <v>100764</v>
          </cell>
        </row>
        <row r="826">
          <cell r="I826" t="str">
            <v>100749</v>
          </cell>
        </row>
        <row r="827">
          <cell r="I827" t="str">
            <v>100765</v>
          </cell>
        </row>
        <row r="828">
          <cell r="I828" t="str">
            <v>100778</v>
          </cell>
        </row>
        <row r="829">
          <cell r="I829" t="str">
            <v>100767</v>
          </cell>
        </row>
        <row r="832">
          <cell r="I832" t="str">
            <v>100763</v>
          </cell>
        </row>
        <row r="833">
          <cell r="I833" t="str">
            <v>100772</v>
          </cell>
        </row>
        <row r="836">
          <cell r="I836" t="str">
            <v>105269</v>
          </cell>
        </row>
        <row r="837">
          <cell r="I837" t="str">
            <v>105272</v>
          </cell>
        </row>
        <row r="838">
          <cell r="I838" t="str">
            <v>105267</v>
          </cell>
        </row>
        <row r="841">
          <cell r="I841" t="str">
            <v>100897</v>
          </cell>
        </row>
        <row r="842">
          <cell r="I842" t="str">
            <v>100896</v>
          </cell>
        </row>
        <row r="843">
          <cell r="I843" t="str">
            <v>100898</v>
          </cell>
        </row>
        <row r="846">
          <cell r="I846" t="str">
            <v>101046</v>
          </cell>
        </row>
        <row r="847">
          <cell r="I847" t="str">
            <v>101045</v>
          </cell>
        </row>
        <row r="848">
          <cell r="I848" t="str">
            <v>101052</v>
          </cell>
        </row>
        <row r="849">
          <cell r="I849" t="str">
            <v>101049</v>
          </cell>
        </row>
        <row r="852">
          <cell r="I852" t="str">
            <v>101047</v>
          </cell>
        </row>
        <row r="853">
          <cell r="I853" t="str">
            <v>101054</v>
          </cell>
        </row>
        <row r="856">
          <cell r="I856" t="str">
            <v>101176</v>
          </cell>
        </row>
        <row r="857">
          <cell r="I857" t="str">
            <v>101177</v>
          </cell>
        </row>
        <row r="860">
          <cell r="I860" t="str">
            <v>103002</v>
          </cell>
        </row>
        <row r="861">
          <cell r="I861" t="str">
            <v>103004</v>
          </cell>
        </row>
        <row r="864">
          <cell r="I864" t="str">
            <v>106100</v>
          </cell>
        </row>
        <row r="865">
          <cell r="I865" t="str">
            <v>106107</v>
          </cell>
        </row>
        <row r="866">
          <cell r="I866" t="str">
            <v>106101</v>
          </cell>
        </row>
        <row r="867">
          <cell r="I867" t="str">
            <v>106103</v>
          </cell>
        </row>
        <row r="868">
          <cell r="I868" t="str">
            <v>106104</v>
          </cell>
        </row>
        <row r="869">
          <cell r="I869" t="str">
            <v>100766</v>
          </cell>
        </row>
        <row r="870">
          <cell r="I870" t="str">
            <v>106108</v>
          </cell>
        </row>
        <row r="875">
          <cell r="I875" t="str">
            <v>105500</v>
          </cell>
        </row>
        <row r="878">
          <cell r="I878" t="str">
            <v>101330</v>
          </cell>
        </row>
        <row r="881">
          <cell r="I881" t="str">
            <v>105417</v>
          </cell>
        </row>
        <row r="882">
          <cell r="I882" t="str">
            <v>105420</v>
          </cell>
        </row>
        <row r="883">
          <cell r="I883" t="str">
            <v>105424</v>
          </cell>
        </row>
        <row r="886">
          <cell r="I886" t="str">
            <v>105430</v>
          </cell>
        </row>
        <row r="889">
          <cell r="I889" t="str">
            <v>105410</v>
          </cell>
        </row>
        <row r="894">
          <cell r="I894" t="str">
            <v>100414</v>
          </cell>
        </row>
        <row r="895">
          <cell r="I895" t="str">
            <v>100415</v>
          </cell>
        </row>
        <row r="896">
          <cell r="I896" t="str">
            <v>100418</v>
          </cell>
        </row>
        <row r="897">
          <cell r="I897" t="str">
            <v>100419</v>
          </cell>
        </row>
        <row r="898">
          <cell r="I898" t="str">
            <v>100420</v>
          </cell>
        </row>
        <row r="902">
          <cell r="I902" t="str">
            <v>114518</v>
          </cell>
        </row>
        <row r="903">
          <cell r="I903" t="str">
            <v>114519</v>
          </cell>
        </row>
        <row r="904">
          <cell r="I904" t="str">
            <v>114520</v>
          </cell>
        </row>
        <row r="907">
          <cell r="I907" t="str">
            <v>115433</v>
          </cell>
        </row>
        <row r="908">
          <cell r="I908" t="str">
            <v>115434</v>
          </cell>
        </row>
        <row r="909">
          <cell r="I909" t="str">
            <v>115435</v>
          </cell>
        </row>
        <row r="910">
          <cell r="I910" t="str">
            <v>115436</v>
          </cell>
        </row>
        <row r="911">
          <cell r="I911" t="str">
            <v>115432</v>
          </cell>
        </row>
        <row r="912">
          <cell r="I912" t="str">
            <v>115438</v>
          </cell>
        </row>
        <row r="913">
          <cell r="I913" t="str">
            <v>115439</v>
          </cell>
        </row>
        <row r="914">
          <cell r="I914" t="str">
            <v>115442</v>
          </cell>
        </row>
        <row r="915">
          <cell r="I915" t="str">
            <v>115443</v>
          </cell>
        </row>
        <row r="916">
          <cell r="I916" t="str">
            <v>115445</v>
          </cell>
        </row>
        <row r="917">
          <cell r="I917" t="str">
            <v>115446</v>
          </cell>
        </row>
        <row r="918">
          <cell r="I918" t="str">
            <v>115447</v>
          </cell>
        </row>
        <row r="919">
          <cell r="I919" t="str">
            <v>115448</v>
          </cell>
        </row>
        <row r="922">
          <cell r="I922" t="str">
            <v>115525</v>
          </cell>
        </row>
        <row r="923">
          <cell r="I923" t="str">
            <v>115526</v>
          </cell>
        </row>
        <row r="924">
          <cell r="I924" t="str">
            <v>115527</v>
          </cell>
        </row>
        <row r="925">
          <cell r="I925" t="str">
            <v>115528</v>
          </cell>
        </row>
        <row r="926">
          <cell r="I926" t="str">
            <v>115529</v>
          </cell>
        </row>
        <row r="927">
          <cell r="I927" t="str">
            <v>115531</v>
          </cell>
        </row>
        <row r="928">
          <cell r="I928" t="str">
            <v>116123</v>
          </cell>
        </row>
        <row r="929">
          <cell r="I929" t="str">
            <v>116124</v>
          </cell>
        </row>
        <row r="930">
          <cell r="I930" t="str">
            <v>116125</v>
          </cell>
        </row>
        <row r="931">
          <cell r="I931" t="str">
            <v>116126</v>
          </cell>
        </row>
        <row r="932">
          <cell r="I932" t="str">
            <v>115545</v>
          </cell>
        </row>
        <row r="933">
          <cell r="I933" t="str">
            <v>115546</v>
          </cell>
        </row>
        <row r="934">
          <cell r="I934" t="str">
            <v>115547</v>
          </cell>
        </row>
        <row r="935">
          <cell r="I935" t="str">
            <v>115550</v>
          </cell>
        </row>
        <row r="936">
          <cell r="I936" t="str">
            <v>115555</v>
          </cell>
        </row>
        <row r="937">
          <cell r="I937" t="str">
            <v>115556</v>
          </cell>
        </row>
        <row r="940">
          <cell r="I940" t="str">
            <v>106000</v>
          </cell>
        </row>
        <row r="941">
          <cell r="I941" t="str">
            <v>106001</v>
          </cell>
        </row>
        <row r="944">
          <cell r="I944" t="str">
            <v>107100</v>
          </cell>
        </row>
        <row r="945">
          <cell r="I945" t="str">
            <v>107101</v>
          </cell>
        </row>
        <row r="946">
          <cell r="I946" t="str">
            <v>107103</v>
          </cell>
        </row>
        <row r="947">
          <cell r="I947" t="str">
            <v>107105</v>
          </cell>
        </row>
        <row r="948">
          <cell r="I948" t="str">
            <v>107110</v>
          </cell>
        </row>
        <row r="949">
          <cell r="I949" t="str">
            <v>107115</v>
          </cell>
        </row>
        <row r="950">
          <cell r="I950" t="str">
            <v>107125</v>
          </cell>
        </row>
        <row r="951">
          <cell r="I951" t="str">
            <v>107130</v>
          </cell>
        </row>
        <row r="952">
          <cell r="I952" t="str">
            <v>107126</v>
          </cell>
        </row>
        <row r="953">
          <cell r="I953" t="str">
            <v>107000</v>
          </cell>
        </row>
        <row r="954">
          <cell r="I954" t="str">
            <v>107050</v>
          </cell>
        </row>
        <row r="963">
          <cell r="I963" t="str">
            <v>100780</v>
          </cell>
        </row>
        <row r="964">
          <cell r="I964" t="str">
            <v>100784</v>
          </cell>
        </row>
        <row r="965">
          <cell r="I965" t="str">
            <v>100781</v>
          </cell>
        </row>
        <row r="966">
          <cell r="I966" t="str">
            <v>100782</v>
          </cell>
        </row>
        <row r="967">
          <cell r="I967" t="str">
            <v>100783</v>
          </cell>
        </row>
        <row r="968">
          <cell r="I968" t="str">
            <v>100784</v>
          </cell>
        </row>
        <row r="969">
          <cell r="I969" t="str">
            <v>100785</v>
          </cell>
        </row>
        <row r="970">
          <cell r="I970" t="str">
            <v>100789</v>
          </cell>
        </row>
        <row r="971">
          <cell r="I971" t="str">
            <v>100786</v>
          </cell>
        </row>
        <row r="972">
          <cell r="I972" t="str">
            <v>100787</v>
          </cell>
        </row>
        <row r="973">
          <cell r="I973" t="str">
            <v>100788</v>
          </cell>
        </row>
        <row r="974">
          <cell r="I974" t="str">
            <v>100793</v>
          </cell>
        </row>
        <row r="975">
          <cell r="I975" t="str">
            <v>100794</v>
          </cell>
        </row>
        <row r="978">
          <cell r="I978" t="str">
            <v>101082</v>
          </cell>
        </row>
        <row r="979">
          <cell r="I979" t="str">
            <v>101083</v>
          </cell>
        </row>
        <row r="982">
          <cell r="I982" t="str">
            <v>101192</v>
          </cell>
        </row>
        <row r="985">
          <cell r="I985" t="str">
            <v>105510</v>
          </cell>
        </row>
        <row r="986">
          <cell r="I986" t="str">
            <v>105520</v>
          </cell>
        </row>
        <row r="987">
          <cell r="I987" t="str">
            <v>105530</v>
          </cell>
        </row>
        <row r="990">
          <cell r="I990" t="str">
            <v>100500</v>
          </cell>
        </row>
        <row r="991">
          <cell r="I991" t="str">
            <v>100507</v>
          </cell>
        </row>
        <row r="992">
          <cell r="I992" t="str">
            <v>100510</v>
          </cell>
        </row>
        <row r="993">
          <cell r="I993" t="str">
            <v>100515</v>
          </cell>
        </row>
        <row r="994">
          <cell r="I994" t="str">
            <v>100530</v>
          </cell>
        </row>
        <row r="995">
          <cell r="I995" t="str">
            <v>100531</v>
          </cell>
        </row>
        <row r="996">
          <cell r="I996" t="str">
            <v>100532</v>
          </cell>
        </row>
        <row r="997">
          <cell r="I997" t="str">
            <v>100535</v>
          </cell>
        </row>
        <row r="998">
          <cell r="I998" t="str">
            <v>100541</v>
          </cell>
        </row>
        <row r="999">
          <cell r="I999" t="str">
            <v>100550</v>
          </cell>
        </row>
        <row r="1000">
          <cell r="I1000" t="str">
            <v>100551</v>
          </cell>
        </row>
        <row r="1001">
          <cell r="I1001" t="str">
            <v>100555</v>
          </cell>
        </row>
        <row r="1002">
          <cell r="I1002" t="str">
            <v>100556</v>
          </cell>
        </row>
        <row r="1005">
          <cell r="I1005" t="str">
            <v>114620</v>
          </cell>
        </row>
        <row r="1006">
          <cell r="I1006" t="str">
            <v>114625</v>
          </cell>
        </row>
        <row r="1007">
          <cell r="I1007" t="str">
            <v>114626</v>
          </cell>
        </row>
        <row r="1010">
          <cell r="I1010" t="str">
            <v>115460</v>
          </cell>
        </row>
        <row r="1011">
          <cell r="I1011" t="str">
            <v>115461</v>
          </cell>
        </row>
        <row r="1012">
          <cell r="I1012" t="str">
            <v>115470</v>
          </cell>
        </row>
        <row r="1013">
          <cell r="I1013" t="str">
            <v>115471</v>
          </cell>
        </row>
        <row r="1014">
          <cell r="I1014" t="str">
            <v>115465</v>
          </cell>
        </row>
        <row r="1015">
          <cell r="I1015" t="str">
            <v>115475</v>
          </cell>
        </row>
        <row r="1016">
          <cell r="I1016" t="str">
            <v>115464</v>
          </cell>
        </row>
        <row r="1017">
          <cell r="I1017" t="str">
            <v>115466</v>
          </cell>
        </row>
        <row r="1018">
          <cell r="I1018" t="str">
            <v>115474</v>
          </cell>
        </row>
        <row r="1019">
          <cell r="I1019" t="str">
            <v>115490</v>
          </cell>
        </row>
        <row r="1020">
          <cell r="I1020" t="str">
            <v>115491</v>
          </cell>
        </row>
        <row r="1021">
          <cell r="I1021" t="str">
            <v>115492</v>
          </cell>
        </row>
        <row r="1022">
          <cell r="I1022" t="str">
            <v>115480</v>
          </cell>
        </row>
        <row r="1023">
          <cell r="I1023" t="str">
            <v>115495</v>
          </cell>
        </row>
        <row r="1026">
          <cell r="I1026" t="str">
            <v>117200</v>
          </cell>
        </row>
        <row r="1031">
          <cell r="I1031" t="str">
            <v>116145</v>
          </cell>
        </row>
        <row r="1032">
          <cell r="I1032" t="str">
            <v>116150</v>
          </cell>
        </row>
        <row r="1033">
          <cell r="I1033" t="str">
            <v>116155</v>
          </cell>
        </row>
        <row r="1034">
          <cell r="I1034" t="str">
            <v>116151</v>
          </cell>
        </row>
        <row r="1035">
          <cell r="I1035" t="str">
            <v>116152</v>
          </cell>
        </row>
        <row r="1036">
          <cell r="I1036" t="str">
            <v>116156</v>
          </cell>
        </row>
        <row r="1037">
          <cell r="I1037" t="str">
            <v>116170</v>
          </cell>
        </row>
        <row r="1038">
          <cell r="I1038" t="str">
            <v>116171</v>
          </cell>
        </row>
        <row r="1039">
          <cell r="I1039" t="str">
            <v>116180</v>
          </cell>
        </row>
        <row r="1040">
          <cell r="I1040" t="str">
            <v>116184</v>
          </cell>
        </row>
        <row r="1041">
          <cell r="I1041" t="str">
            <v>116190</v>
          </cell>
        </row>
        <row r="1042">
          <cell r="I1042" t="str">
            <v>116191</v>
          </cell>
        </row>
        <row r="1045">
          <cell r="I1045" t="str">
            <v>116159</v>
          </cell>
        </row>
        <row r="1046">
          <cell r="I1046" t="str">
            <v>116160</v>
          </cell>
        </row>
        <row r="1047">
          <cell r="I1047" t="str">
            <v>116162</v>
          </cell>
        </row>
        <row r="1067">
          <cell r="I1067" t="str">
            <v>000010</v>
          </cell>
        </row>
        <row r="1068">
          <cell r="I1068" t="str">
            <v>000011</v>
          </cell>
        </row>
        <row r="1069">
          <cell r="I1069" t="str">
            <v>000013</v>
          </cell>
        </row>
        <row r="1070">
          <cell r="I1070" t="str">
            <v>000015</v>
          </cell>
        </row>
        <row r="1071">
          <cell r="I1071" t="str">
            <v>000016</v>
          </cell>
        </row>
        <row r="1072">
          <cell r="I1072" t="str">
            <v>000017</v>
          </cell>
        </row>
        <row r="1073">
          <cell r="I1073" t="str">
            <v>000019</v>
          </cell>
        </row>
        <row r="1074">
          <cell r="I1074" t="str">
            <v>000020</v>
          </cell>
        </row>
        <row r="1075">
          <cell r="I1075" t="str">
            <v>000021</v>
          </cell>
        </row>
        <row r="1076">
          <cell r="I1076" t="str">
            <v>000022</v>
          </cell>
        </row>
        <row r="1077">
          <cell r="I1077" t="str">
            <v>000023</v>
          </cell>
        </row>
        <row r="1078">
          <cell r="I1078" t="str">
            <v>000024</v>
          </cell>
        </row>
        <row r="1079">
          <cell r="I1079" t="str">
            <v>000025</v>
          </cell>
        </row>
        <row r="1080">
          <cell r="I1080" t="str">
            <v>000026</v>
          </cell>
        </row>
        <row r="1081">
          <cell r="I1081" t="str">
            <v>000027</v>
          </cell>
        </row>
        <row r="1082">
          <cell r="I1082" t="str">
            <v>000028</v>
          </cell>
        </row>
        <row r="1083">
          <cell r="I1083" t="str">
            <v>000029</v>
          </cell>
        </row>
        <row r="1084">
          <cell r="I1084" t="str">
            <v>000030</v>
          </cell>
        </row>
        <row r="1085">
          <cell r="I1085" t="str">
            <v>000031</v>
          </cell>
        </row>
        <row r="1086">
          <cell r="I1086" t="str">
            <v>000032</v>
          </cell>
        </row>
        <row r="1087">
          <cell r="I1087" t="str">
            <v>000033</v>
          </cell>
        </row>
        <row r="1088">
          <cell r="I1088" t="str">
            <v>000034</v>
          </cell>
        </row>
        <row r="1089">
          <cell r="I1089" t="str">
            <v>000035</v>
          </cell>
        </row>
        <row r="1090">
          <cell r="I1090" t="str">
            <v>000037</v>
          </cell>
        </row>
        <row r="1091">
          <cell r="I1091" t="str">
            <v>000038</v>
          </cell>
        </row>
        <row r="1092">
          <cell r="I1092" t="str">
            <v>000039</v>
          </cell>
        </row>
        <row r="1093">
          <cell r="I1093" t="str">
            <v>000040</v>
          </cell>
        </row>
        <row r="1094">
          <cell r="I1094" t="str">
            <v>000042</v>
          </cell>
        </row>
        <row r="1095">
          <cell r="I1095" t="str">
            <v>000045</v>
          </cell>
        </row>
        <row r="1096">
          <cell r="I1096" t="str">
            <v>000048</v>
          </cell>
        </row>
        <row r="1097">
          <cell r="I1097" t="str">
            <v>000050</v>
          </cell>
        </row>
        <row r="1098">
          <cell r="I1098" t="str">
            <v>000051</v>
          </cell>
        </row>
        <row r="1099">
          <cell r="I1099" t="str">
            <v>000054</v>
          </cell>
        </row>
        <row r="1100">
          <cell r="I1100" t="str">
            <v>000055</v>
          </cell>
        </row>
        <row r="1101">
          <cell r="I1101" t="str">
            <v>000056</v>
          </cell>
        </row>
        <row r="1102">
          <cell r="I1102" t="str">
            <v>000058</v>
          </cell>
        </row>
        <row r="1103">
          <cell r="I1103" t="str">
            <v>000060</v>
          </cell>
        </row>
        <row r="1104">
          <cell r="I1104" t="str">
            <v>000061</v>
          </cell>
        </row>
        <row r="1105">
          <cell r="I1105" t="str">
            <v>000062</v>
          </cell>
        </row>
        <row r="1106">
          <cell r="I1106" t="str">
            <v>000063</v>
          </cell>
        </row>
        <row r="1107">
          <cell r="I1107" t="str">
            <v>000064</v>
          </cell>
        </row>
        <row r="1108">
          <cell r="I1108" t="str">
            <v>000066</v>
          </cell>
        </row>
        <row r="1109">
          <cell r="I1109" t="str">
            <v>000068</v>
          </cell>
        </row>
        <row r="1110">
          <cell r="I1110" t="str">
            <v>000069</v>
          </cell>
        </row>
        <row r="1111">
          <cell r="I1111" t="str">
            <v>000073</v>
          </cell>
        </row>
        <row r="1112">
          <cell r="I1112" t="str">
            <v>000074</v>
          </cell>
        </row>
        <row r="1113">
          <cell r="I1113" t="str">
            <v>000075</v>
          </cell>
        </row>
        <row r="1114">
          <cell r="I1114" t="str">
            <v>000077</v>
          </cell>
        </row>
        <row r="1115">
          <cell r="I1115" t="str">
            <v>000078</v>
          </cell>
        </row>
        <row r="1116">
          <cell r="I1116" t="str">
            <v>000079</v>
          </cell>
        </row>
        <row r="1117">
          <cell r="I1117" t="str">
            <v>000083</v>
          </cell>
        </row>
        <row r="1118">
          <cell r="I1118" t="str">
            <v>000084</v>
          </cell>
        </row>
        <row r="1119">
          <cell r="I1119" t="str">
            <v>000085</v>
          </cell>
        </row>
        <row r="1120">
          <cell r="I1120" t="str">
            <v>000086</v>
          </cell>
        </row>
        <row r="1121">
          <cell r="I1121" t="str">
            <v>000087</v>
          </cell>
        </row>
        <row r="1122">
          <cell r="I1122" t="str">
            <v>000090</v>
          </cell>
        </row>
        <row r="1123">
          <cell r="I1123" t="str">
            <v>000097</v>
          </cell>
        </row>
        <row r="1127">
          <cell r="I1127" t="str">
            <v>Fin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1">
          <cell r="I11" t="str">
            <v>000175</v>
          </cell>
        </row>
      </sheetData>
      <sheetData sheetId="19">
        <row r="11">
          <cell r="I11" t="str">
            <v>000175</v>
          </cell>
        </row>
      </sheetData>
      <sheetData sheetId="20">
        <row r="11">
          <cell r="I11" t="str">
            <v>000175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SAP"/>
      <sheetName val="Interco"/>
      <sheetName val="ME"/>
      <sheetName val="AF"/>
      <sheetName val="Rev. U$S"/>
      <sheetName val="Planilla Llave"/>
      <sheetName val="Det. resultado"/>
      <sheetName val="DTC"/>
      <sheetName val="PG AxI"/>
      <sheetName val="Armado ESP y ER"/>
      <sheetName val="Endwell"/>
      <sheetName val="Anexo I"/>
      <sheetName val="Anexo II"/>
      <sheetName val="Cuadro gtos."/>
      <sheetName val="EECC TVC"/>
      <sheetName val="Gtos TVC"/>
      <sheetName val="AF TVC"/>
      <sheetName val="Prevs TVC"/>
      <sheetName val="Armado ESP y ER Cons"/>
      <sheetName val="Consolidado"/>
      <sheetName val="Anexo I cons"/>
      <sheetName val="Anexo II cons"/>
      <sheetName val="Cuadro gtos. cons"/>
      <sheetName val="EFE cons"/>
      <sheetName val="Variacs. AP cons"/>
      <sheetName val="Rev__U$S"/>
      <sheetName val="Planilla_Llave"/>
      <sheetName val="Det__resultado"/>
      <sheetName val="PG_AxI"/>
      <sheetName val="Armado_ESP_y_ER"/>
      <sheetName val="Anexo_I"/>
      <sheetName val="Anexo_II"/>
      <sheetName val="Cuadro_gtos_"/>
      <sheetName val="EECC_TVC"/>
      <sheetName val="Gtos_TVC"/>
      <sheetName val="AF_TVC"/>
      <sheetName val="Prevs_TVC"/>
      <sheetName val="Armado_ESP_y_ER_Cons"/>
      <sheetName val="Anexo_I_cons"/>
      <sheetName val="Anexo_II_cons"/>
      <sheetName val="Cuadro_gtos__cons"/>
      <sheetName val="EFE_cons"/>
      <sheetName val="Variacs__AP_cons"/>
      <sheetName val="Rev__U$S1"/>
      <sheetName val="Planilla_Llave1"/>
      <sheetName val="Det__resultado1"/>
      <sheetName val="PG_AxI1"/>
      <sheetName val="Armado_ESP_y_ER1"/>
      <sheetName val="Anexo_I1"/>
      <sheetName val="Anexo_II1"/>
      <sheetName val="Cuadro_gtos_1"/>
      <sheetName val="EECC_TVC1"/>
      <sheetName val="Gtos_TVC1"/>
      <sheetName val="AF_TVC1"/>
      <sheetName val="Prevs_TVC1"/>
      <sheetName val="Armado_ESP_y_ER_Cons1"/>
      <sheetName val="Anexo_I_cons1"/>
      <sheetName val="Anexo_II_cons1"/>
      <sheetName val="Cuadro_gtos__cons1"/>
      <sheetName val="EFE_cons1"/>
      <sheetName val="Variacs__AP_cons1"/>
      <sheetName val="Back-up"/>
      <sheetName val="Rev__U$S2"/>
      <sheetName val="Planilla_Llave2"/>
      <sheetName val="Det__resultado2"/>
      <sheetName val="PG_AxI2"/>
      <sheetName val="Armado_ESP_y_ER2"/>
      <sheetName val="Anexo_I2"/>
      <sheetName val="Anexo_II2"/>
      <sheetName val="Cuadro_gtos_2"/>
      <sheetName val="EECC_TVC2"/>
      <sheetName val="Gtos_TVC2"/>
      <sheetName val="AF_TVC2"/>
      <sheetName val="Prevs_TVC2"/>
      <sheetName val="Armado_ESP_y_ER_Cons2"/>
      <sheetName val="Anexo_I_cons2"/>
      <sheetName val="Anexo_II_cons2"/>
      <sheetName val="Cuadro_gtos__cons2"/>
      <sheetName val="EFE_cons2"/>
      <sheetName val="Variacs__AP_cons2"/>
      <sheetName val="Rev__U$S4"/>
      <sheetName val="Planilla_Llave4"/>
      <sheetName val="Det__resultado4"/>
      <sheetName val="PG_AxI4"/>
      <sheetName val="Armado_ESP_y_ER4"/>
      <sheetName val="Anexo_I4"/>
      <sheetName val="Anexo_II4"/>
      <sheetName val="Cuadro_gtos_4"/>
      <sheetName val="EECC_TVC4"/>
      <sheetName val="Gtos_TVC4"/>
      <sheetName val="AF_TVC4"/>
      <sheetName val="Prevs_TVC4"/>
      <sheetName val="Armado_ESP_y_ER_Cons4"/>
      <sheetName val="Anexo_I_cons4"/>
      <sheetName val="Anexo_II_cons4"/>
      <sheetName val="Cuadro_gtos__cons4"/>
      <sheetName val="EFE_cons4"/>
      <sheetName val="Variacs__AP_cons4"/>
      <sheetName val="Rev__U$S3"/>
      <sheetName val="Planilla_Llave3"/>
      <sheetName val="Det__resultado3"/>
      <sheetName val="PG_AxI3"/>
      <sheetName val="Armado_ESP_y_ER3"/>
      <sheetName val="Anexo_I3"/>
      <sheetName val="Anexo_II3"/>
      <sheetName val="Cuadro_gtos_3"/>
      <sheetName val="EECC_TVC3"/>
      <sheetName val="Gtos_TVC3"/>
      <sheetName val="AF_TVC3"/>
      <sheetName val="Prevs_TVC3"/>
      <sheetName val="Armado_ESP_y_ER_Cons3"/>
      <sheetName val="Anexo_I_cons3"/>
      <sheetName val="Anexo_II_cons3"/>
      <sheetName val="Cuadro_gtos__cons3"/>
      <sheetName val="EFE_cons3"/>
      <sheetName val="Variacs__AP_cons3"/>
      <sheetName val="Rev__U$S5"/>
      <sheetName val="Planilla_Llave5"/>
      <sheetName val="Det__resultado5"/>
      <sheetName val="PG_AxI5"/>
      <sheetName val="Armado_ESP_y_ER5"/>
      <sheetName val="Anexo_I5"/>
      <sheetName val="Anexo_II5"/>
      <sheetName val="Cuadro_gtos_5"/>
      <sheetName val="EECC_TVC5"/>
      <sheetName val="Gtos_TVC5"/>
      <sheetName val="AF_TVC5"/>
      <sheetName val="Prevs_TVC5"/>
      <sheetName val="Armado_ESP_y_ER_Cons5"/>
      <sheetName val="Anexo_I_cons5"/>
      <sheetName val="Anexo_II_cons5"/>
      <sheetName val="Cuadro_gtos__cons5"/>
      <sheetName val="EFE_cons5"/>
      <sheetName val="Variacs__AP_cons5"/>
      <sheetName val="Rev__U$S6"/>
      <sheetName val="Planilla_Llave6"/>
      <sheetName val="Det__resultado6"/>
      <sheetName val="PG_AxI6"/>
      <sheetName val="Armado_ESP_y_ER6"/>
      <sheetName val="Anexo_I6"/>
      <sheetName val="Anexo_II6"/>
      <sheetName val="Cuadro_gtos_6"/>
      <sheetName val="EECC_TVC6"/>
      <sheetName val="Gtos_TVC6"/>
      <sheetName val="AF_TVC6"/>
      <sheetName val="Prevs_TVC6"/>
      <sheetName val="Armado_ESP_y_ER_Cons6"/>
      <sheetName val="Anexo_I_cons6"/>
      <sheetName val="Anexo_II_cons6"/>
      <sheetName val="Cuadro_gtos__cons6"/>
      <sheetName val="EFE_cons6"/>
      <sheetName val="Variacs__AP_cons6"/>
      <sheetName val="Rev__U$S7"/>
      <sheetName val="Planilla_Llave7"/>
      <sheetName val="Det__resultado7"/>
      <sheetName val="PG_AxI7"/>
      <sheetName val="Armado_ESP_y_ER7"/>
      <sheetName val="Anexo_I7"/>
      <sheetName val="Anexo_II7"/>
      <sheetName val="Cuadro_gtos_7"/>
      <sheetName val="EECC_TVC7"/>
      <sheetName val="Gtos_TVC7"/>
      <sheetName val="AF_TVC7"/>
      <sheetName val="Prevs_TVC7"/>
      <sheetName val="Armado_ESP_y_ER_Cons7"/>
      <sheetName val="Anexo_I_cons7"/>
      <sheetName val="Anexo_II_cons7"/>
      <sheetName val="Cuadro_gtos__cons7"/>
      <sheetName val="EFE_cons7"/>
      <sheetName val="Variacs__AP_cons7"/>
      <sheetName val="Rev__U$S8"/>
      <sheetName val="Planilla_Llave8"/>
      <sheetName val="Det__resultado8"/>
      <sheetName val="PG_AxI8"/>
      <sheetName val="Armado_ESP_y_ER8"/>
      <sheetName val="Anexo_I8"/>
      <sheetName val="Anexo_II8"/>
      <sheetName val="Cuadro_gtos_8"/>
      <sheetName val="EECC_TVC8"/>
      <sheetName val="Gtos_TVC8"/>
      <sheetName val="AF_TVC8"/>
      <sheetName val="Prevs_TVC8"/>
      <sheetName val="Armado_ESP_y_ER_Cons8"/>
      <sheetName val="Anexo_I_cons8"/>
      <sheetName val="Anexo_II_cons8"/>
      <sheetName val="Cuadro_gtos__cons8"/>
      <sheetName val="EFE_cons8"/>
      <sheetName val="Variacs__AP_cons8"/>
      <sheetName val="Rev__U$S9"/>
      <sheetName val="Planilla_Llave9"/>
      <sheetName val="Det__resultado9"/>
      <sheetName val="PG_AxI9"/>
      <sheetName val="Armado_ESP_y_ER9"/>
      <sheetName val="Anexo_I9"/>
      <sheetName val="Anexo_II9"/>
      <sheetName val="Cuadro_gtos_9"/>
      <sheetName val="EECC_TVC9"/>
      <sheetName val="Gtos_TVC9"/>
      <sheetName val="AF_TVC9"/>
      <sheetName val="Prevs_TVC9"/>
      <sheetName val="Armado_ESP_y_ER_Cons9"/>
      <sheetName val="Anexo_I_cons9"/>
      <sheetName val="Anexo_II_cons9"/>
      <sheetName val="Cuadro_gtos__cons9"/>
      <sheetName val="EFE_cons9"/>
      <sheetName val="Variacs__AP_cons9"/>
      <sheetName val="Rev__U$S10"/>
      <sheetName val="Planilla_Llave10"/>
      <sheetName val="Det__resultado10"/>
      <sheetName val="PG_AxI10"/>
      <sheetName val="Armado_ESP_y_ER10"/>
      <sheetName val="Anexo_I10"/>
      <sheetName val="Anexo_II10"/>
      <sheetName val="Cuadro_gtos_10"/>
      <sheetName val="EECC_TVC10"/>
      <sheetName val="Gtos_TVC10"/>
      <sheetName val="AF_TVC10"/>
      <sheetName val="Prevs_TVC10"/>
      <sheetName val="Armado_ESP_y_ER_Cons10"/>
      <sheetName val="Anexo_I_cons10"/>
      <sheetName val="Anexo_II_cons10"/>
      <sheetName val="Cuadro_gtos__cons10"/>
      <sheetName val="EFE_cons10"/>
      <sheetName val="Variacs__AP_cons10"/>
      <sheetName val="Rev__U$S12"/>
      <sheetName val="Planilla_Llave12"/>
      <sheetName val="Det__resultado12"/>
      <sheetName val="PG_AxI12"/>
      <sheetName val="Armado_ESP_y_ER12"/>
      <sheetName val="Anexo_I12"/>
      <sheetName val="Anexo_II12"/>
      <sheetName val="Cuadro_gtos_12"/>
      <sheetName val="EECC_TVC12"/>
      <sheetName val="Gtos_TVC12"/>
      <sheetName val="AF_TVC12"/>
      <sheetName val="Prevs_TVC12"/>
      <sheetName val="Armado_ESP_y_ER_Cons12"/>
      <sheetName val="Anexo_I_cons12"/>
      <sheetName val="Anexo_II_cons12"/>
      <sheetName val="Cuadro_gtos__cons12"/>
      <sheetName val="EFE_cons12"/>
      <sheetName val="Variacs__AP_cons12"/>
      <sheetName val="Rev__U$S11"/>
      <sheetName val="Planilla_Llave11"/>
      <sheetName val="Det__resultado11"/>
      <sheetName val="PG_AxI11"/>
      <sheetName val="Armado_ESP_y_ER11"/>
      <sheetName val="Anexo_I11"/>
      <sheetName val="Anexo_II11"/>
      <sheetName val="Cuadro_gtos_11"/>
      <sheetName val="EECC_TVC11"/>
      <sheetName val="Gtos_TVC11"/>
      <sheetName val="AF_TVC11"/>
      <sheetName val="Prevs_TVC11"/>
      <sheetName val="Armado_ESP_y_ER_Cons11"/>
      <sheetName val="Anexo_I_cons11"/>
      <sheetName val="Anexo_II_cons11"/>
      <sheetName val="Cuadro_gtos__cons11"/>
      <sheetName val="EFE_cons11"/>
      <sheetName val="Variacs__AP_cons11"/>
      <sheetName val="Rev__U$S13"/>
      <sheetName val="Planilla_Llave13"/>
      <sheetName val="Det__resultado13"/>
      <sheetName val="PG_AxI13"/>
      <sheetName val="Armado_ESP_y_ER13"/>
      <sheetName val="Anexo_I13"/>
      <sheetName val="Anexo_II13"/>
      <sheetName val="Cuadro_gtos_13"/>
      <sheetName val="EECC_TVC13"/>
      <sheetName val="Gtos_TVC13"/>
      <sheetName val="AF_TVC13"/>
      <sheetName val="Prevs_TVC13"/>
      <sheetName val="Armado_ESP_y_ER_Cons13"/>
      <sheetName val="Anexo_I_cons13"/>
      <sheetName val="Anexo_II_cons13"/>
      <sheetName val="Cuadro_gtos__cons13"/>
      <sheetName val="EFE_cons13"/>
      <sheetName val="Variacs__AP_cons13"/>
      <sheetName val="1ok"/>
      <sheetName val="Rev__U$S14"/>
      <sheetName val="Planilla_Llave14"/>
      <sheetName val="Det__resultado14"/>
      <sheetName val="PG_AxI14"/>
      <sheetName val="Armado_ESP_y_ER14"/>
      <sheetName val="Anexo_I14"/>
      <sheetName val="Anexo_II14"/>
      <sheetName val="Cuadro_gtos_14"/>
      <sheetName val="EECC_TVC14"/>
      <sheetName val="Gtos_TVC14"/>
      <sheetName val="AF_TVC14"/>
      <sheetName val="Prevs_TVC14"/>
      <sheetName val="Armado_ESP_y_ER_Cons14"/>
      <sheetName val="Anexo_I_cons14"/>
      <sheetName val="Anexo_II_cons14"/>
      <sheetName val="Cuadro_gtos__cons14"/>
      <sheetName val="EFE_cons14"/>
      <sheetName val="Variacs__AP_cons14"/>
      <sheetName val="Rev__U$S15"/>
      <sheetName val="Planilla_Llave15"/>
      <sheetName val="Det__resultado15"/>
      <sheetName val="PG_AxI15"/>
      <sheetName val="Armado_ESP_y_ER15"/>
      <sheetName val="Anexo_I15"/>
      <sheetName val="Anexo_II15"/>
      <sheetName val="Cuadro_gtos_15"/>
      <sheetName val="EECC_TVC15"/>
      <sheetName val="Gtos_TVC15"/>
      <sheetName val="AF_TVC15"/>
      <sheetName val="Prevs_TVC15"/>
      <sheetName val="Armado_ESP_y_ER_Cons15"/>
      <sheetName val="Anexo_I_cons15"/>
      <sheetName val="Anexo_II_cons15"/>
      <sheetName val="Cuadro_gtos__cons15"/>
      <sheetName val="EFE_cons15"/>
      <sheetName val="Variacs__AP_cons15"/>
      <sheetName val="fixed and variable expenses"/>
      <sheetName val="Tabla"/>
      <sheetName val="Coeficientes"/>
    </sheetNames>
    <sheetDataSet>
      <sheetData sheetId="0"/>
      <sheetData sheetId="1"/>
      <sheetData sheetId="2"/>
      <sheetData sheetId="3"/>
      <sheetData sheetId="4">
        <row r="2">
          <cell r="V2">
            <v>-292714076.56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E1"/>
      <sheetName val="E1.1"/>
      <sheetName val="E1.2"/>
      <sheetName val="E1.3"/>
      <sheetName val="E1.4"/>
      <sheetName val="E1.5"/>
      <sheetName val="E1.6"/>
      <sheetName val="CRD al 31.12.2015"/>
      <sheetName val="Mayores"/>
      <sheetName val="E1_1"/>
      <sheetName val="E1_2"/>
      <sheetName val="E1_3"/>
      <sheetName val="E1_4"/>
      <sheetName val="E1_5"/>
      <sheetName val="E1_6"/>
      <sheetName val="CRD_al_31_12_2015"/>
      <sheetName val="E1_11"/>
      <sheetName val="E1_21"/>
      <sheetName val="E1_31"/>
      <sheetName val="E1_41"/>
      <sheetName val="E1_51"/>
      <sheetName val="E1_61"/>
      <sheetName val="CRD_al_31_12_20151"/>
      <sheetName val="E1_12"/>
      <sheetName val="E1_22"/>
      <sheetName val="E1_32"/>
      <sheetName val="E1_42"/>
      <sheetName val="E1_52"/>
      <sheetName val="E1_62"/>
      <sheetName val="CRD_al_31_12_20152"/>
    </sheetNames>
    <sheetDataSet>
      <sheetData sheetId="0"/>
      <sheetData sheetId="1"/>
      <sheetData sheetId="2"/>
      <sheetData sheetId="3">
        <row r="24">
          <cell r="P24">
            <v>243436731.56174105</v>
          </cell>
        </row>
      </sheetData>
      <sheetData sheetId="4"/>
      <sheetData sheetId="5"/>
      <sheetData sheetId="6"/>
      <sheetData sheetId="7"/>
      <sheetData sheetId="8">
        <row r="7">
          <cell r="F7">
            <v>23735894.703652382</v>
          </cell>
        </row>
      </sheetData>
      <sheetData sheetId="9">
        <row r="75">
          <cell r="H75">
            <v>561442176</v>
          </cell>
        </row>
      </sheetData>
      <sheetData sheetId="10"/>
      <sheetData sheetId="11">
        <row r="24">
          <cell r="P24">
            <v>243436731.56174105</v>
          </cell>
        </row>
      </sheetData>
      <sheetData sheetId="12"/>
      <sheetData sheetId="13"/>
      <sheetData sheetId="14"/>
      <sheetData sheetId="15"/>
      <sheetData sheetId="16">
        <row r="7">
          <cell r="F7">
            <v>23735894.703652382</v>
          </cell>
        </row>
      </sheetData>
      <sheetData sheetId="17"/>
      <sheetData sheetId="18">
        <row r="24">
          <cell r="P24">
            <v>243436731.56174105</v>
          </cell>
        </row>
      </sheetData>
      <sheetData sheetId="19"/>
      <sheetData sheetId="20"/>
      <sheetData sheetId="21"/>
      <sheetData sheetId="22"/>
      <sheetData sheetId="23">
        <row r="7">
          <cell r="F7">
            <v>23735894.703652382</v>
          </cell>
        </row>
      </sheetData>
      <sheetData sheetId="24"/>
      <sheetData sheetId="25">
        <row r="24">
          <cell r="P24">
            <v>243436731.56174105</v>
          </cell>
        </row>
      </sheetData>
      <sheetData sheetId="26"/>
      <sheetData sheetId="27"/>
      <sheetData sheetId="28"/>
      <sheetData sheetId="29"/>
      <sheetData sheetId="30">
        <row r="7">
          <cell r="F7">
            <v>23735894.703652382</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Datos_del_Balance"/>
      <sheetName val="Bce_Patrim"/>
      <sheetName val="EOAF_(2)"/>
      <sheetName val="PT_EOAF"/>
      <sheetName val="Armado_nota_numérica"/>
      <sheetName val="nota_numérica"/>
      <sheetName val="ANEXO_A"/>
      <sheetName val="ANEXO_C"/>
      <sheetName val="ANEXO_E"/>
      <sheetName val="ANEXO_G"/>
      <sheetName val="ANEXO_F"/>
      <sheetName val="Edo_Rdos"/>
      <sheetName val="ANEXO_H"/>
      <sheetName val="PS"/>
      <sheetName val="Entrada"/>
      <sheetName val="Datos_del_Balance1"/>
      <sheetName val="Bce_Patrim1"/>
      <sheetName val="EOAF_(2)1"/>
      <sheetName val="PT_EOAF1"/>
      <sheetName val="Armado_nota_numérica1"/>
      <sheetName val="nota_numérica1"/>
      <sheetName val="ANEXO_A1"/>
      <sheetName val="ANEXO_C1"/>
      <sheetName val="ANEXO_E1"/>
      <sheetName val="ANEXO_G1"/>
      <sheetName val="ANEXO_F1"/>
      <sheetName val="Edo_Rdos1"/>
      <sheetName val="ANEXO_H1"/>
      <sheetName val="Datos_del_Balance2"/>
      <sheetName val="Bce_Patrim2"/>
      <sheetName val="EOAF_(2)2"/>
      <sheetName val="PT_EOAF2"/>
      <sheetName val="Armado_nota_numérica2"/>
      <sheetName val="nota_numérica2"/>
      <sheetName val="ANEXO_A2"/>
      <sheetName val="ANEXO_C2"/>
      <sheetName val="ANEXO_E2"/>
      <sheetName val="ANEXO_G2"/>
      <sheetName val="ANEXO_F2"/>
      <sheetName val="Edo_Rdos2"/>
      <sheetName val="ANEXO_H2"/>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8">
          <cell r="B8">
            <v>38442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
          <cell r="B8">
            <v>38442</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row r="8">
          <cell r="B8">
            <v>38442</v>
          </cell>
        </row>
      </sheetData>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CMA Calculations- Figure 5440.1"/>
      <sheetName val="CMA Selections"/>
      <sheetName val="Sample Size"/>
      <sheetName val="Guidance "/>
      <sheetName val="Tickmarks"/>
      <sheetName val="CMA_SampleDesign"/>
      <sheetName val="DialogInsert"/>
    </sheetNames>
    <sheetDataSet>
      <sheetData sheetId="0" refreshError="1"/>
      <sheetData sheetId="1">
        <row r="101">
          <cell r="D101">
            <v>7054804839</v>
          </cell>
          <cell r="H101">
            <v>-350000000.00000036</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98 (2)"/>
      <sheetName val="PIC98"/>
      <sheetName val="PIC98_(2)"/>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 val="8500000_y_8500010"/>
      <sheetName val="Activo_no_corriente"/>
      <sheetName val="Libro_IVA_VENTA_FEB-03"/>
      <sheetName val="Ventas_Enero_41010001"/>
      <sheetName val="Libro_COMPRA_FEB-03"/>
      <sheetName val="Libro_NC_REC__02-2003"/>
      <sheetName val="Libro_NC_Emit__02-2003"/>
      <sheetName val="Calculo_Publicidad"/>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CAPEX"/>
      <sheetName val="Employees"/>
      <sheetName val=" sales by vendor  "/>
      <sheetName val="ESSBASE"/>
      <sheetName val="Income_Statement_Data"/>
      <sheetName val="Balance_Sheet_Data"/>
      <sheetName val="2001_Projected_IS"/>
      <sheetName val="_2001_Projected_BS"/>
      <sheetName val="Sales-Cash_Budget"/>
      <sheetName val="Sales_By_Channel"/>
      <sheetName val="Inventory_Summary"/>
      <sheetName val="2001_proj-_fixed_and_variable"/>
      <sheetName val="Fixed_and_Variable_Expenses"/>
      <sheetName val="F&amp;V_EXPS_"/>
      <sheetName val="Cost_Ctrs_"/>
      <sheetName val="_sales_by_vendor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esumen"/>
      <sheetName val="Rep. y Mant. Rodados"/>
      <sheetName val="O.Serv.Prof."/>
      <sheetName val="O.Serv.Ext."/>
      <sheetName val="Fletes"/>
      <sheetName val="Otros Ing-Egr Varios"/>
      <sheetName val="XREF"/>
      <sheetName val="Tickmark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Alquiler"/>
      <sheetName val="Seguros"/>
      <sheetName val="O.Serv.Prof."/>
      <sheetName val="O.Serv.Ext."/>
      <sheetName val="Suscripc.y Public."/>
      <sheetName val="Fletes"/>
      <sheetName val="Papeleria y Ut.de OF."/>
      <sheetName val="Cálculo del Exceso"/>
      <sheetName val="Cálculo del Límite"/>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K"/>
      <sheetName val="2OK"/>
      <sheetName val="3OK"/>
      <sheetName val="4OK"/>
      <sheetName val="5OK"/>
      <sheetName val="6OK"/>
      <sheetName val="7OK "/>
      <sheetName val="8OK"/>
      <sheetName val="9OK"/>
      <sheetName val="10OK"/>
      <sheetName val="11OK"/>
      <sheetName val="12coefic"/>
      <sheetName val="12OK"/>
      <sheetName val="7OK_"/>
      <sheetName val="7OK_1"/>
      <sheetName val="7OK_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 val="EDO_SIT_PATRIM"/>
      <sheetName val="EDO_RDOS"/>
      <sheetName val="NOTA_4"/>
      <sheetName val="_VTOS"/>
      <sheetName val="ANEXO_C"/>
      <sheetName val="CTO_VTAS"/>
      <sheetName val="MON_EXTRANJERA"/>
      <sheetName val="ANEXO_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C"/>
      <sheetName val="Cred x Vtas"/>
      <sheetName val="Ant Proveed 12.04"/>
      <sheetName val="Prov Interco 12.04"/>
      <sheetName val="Prov 12.04"/>
      <sheetName val="504010016"/>
      <sheetName val="504010071"/>
      <sheetName val="504010019"/>
      <sheetName val="504010030"/>
      <sheetName val="Cred_x_Vtas"/>
      <sheetName val="Ant_Proveed_12_04"/>
      <sheetName val="Prov_Interco_12_04"/>
      <sheetName val="Prov_12_04"/>
      <sheetName val="Cred_x_Vtas1"/>
      <sheetName val="Ant_Proveed_12_041"/>
      <sheetName val="Prov_Interco_12_041"/>
      <sheetName val="Prov_12_041"/>
      <sheetName val="AF"/>
      <sheetName val="Cred_x_Vtas2"/>
      <sheetName val="Ant_Proveed_12_042"/>
      <sheetName val="Prov_Interco_12_042"/>
      <sheetName val="Prov_12_042"/>
      <sheetName val="Cred_x_Vtas4"/>
      <sheetName val="Ant_Proveed_12_044"/>
      <sheetName val="Prov_Interco_12_044"/>
      <sheetName val="Prov_12_044"/>
      <sheetName val="Cred_x_Vtas3"/>
      <sheetName val="Ant_Proveed_12_043"/>
      <sheetName val="Prov_Interco_12_043"/>
      <sheetName val="Prov_12_043"/>
      <sheetName val="Cred_x_Vtas5"/>
      <sheetName val="Ant_Proveed_12_045"/>
      <sheetName val="Prov_Interco_12_045"/>
      <sheetName val="Prov_12_045"/>
      <sheetName val="Cred_x_Vtas6"/>
      <sheetName val="Ant_Proveed_12_046"/>
      <sheetName val="Prov_Interco_12_046"/>
      <sheetName val="Prov_12_046"/>
      <sheetName val="Cred_x_Vtas7"/>
      <sheetName val="Ant_Proveed_12_047"/>
      <sheetName val="Prov_Interco_12_047"/>
      <sheetName val="Prov_12_047"/>
      <sheetName val="Cred_x_Vtas8"/>
      <sheetName val="Ant_Proveed_12_048"/>
      <sheetName val="Prov_Interco_12_048"/>
      <sheetName val="Prov_12_048"/>
      <sheetName val="Cred_x_Vtas9"/>
      <sheetName val="Ant_Proveed_12_049"/>
      <sheetName val="Prov_Interco_12_049"/>
      <sheetName val="Prov_12_049"/>
      <sheetName val="Cred_x_Vtas10"/>
      <sheetName val="Ant_Proveed_12_0410"/>
      <sheetName val="Prov_Interco_12_0410"/>
      <sheetName val="Prov_12_0410"/>
      <sheetName val="Cred_x_Vtas12"/>
      <sheetName val="Ant_Proveed_12_0412"/>
      <sheetName val="Prov_Interco_12_0412"/>
      <sheetName val="Prov_12_0412"/>
      <sheetName val="Cred_x_Vtas11"/>
      <sheetName val="Ant_Proveed_12_0411"/>
      <sheetName val="Prov_Interco_12_0411"/>
      <sheetName val="Prov_12_0411"/>
      <sheetName val="Cred_x_Vtas13"/>
      <sheetName val="Ant_Proveed_12_0413"/>
      <sheetName val="Prov_Interco_12_0413"/>
      <sheetName val="Prov_12_0413"/>
      <sheetName val="Cred_x_Vtas14"/>
      <sheetName val="Ant_Proveed_12_0414"/>
      <sheetName val="Prov_Interco_12_0414"/>
      <sheetName val="Prov_12_0414"/>
      <sheetName val="Cred_x_Vtas15"/>
      <sheetName val="Ant_Proveed_12_0415"/>
      <sheetName val="Prov_Interco_12_0415"/>
      <sheetName val="Prov_12_041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Opções"/>
      <sheetName val="Commodity 2006 (sem cerveja)"/>
      <sheetName val="GERA BOLETOS"/>
      <sheetName val="OnShore"/>
      <sheetName val="OffShore"/>
      <sheetName val="EXPOSURE2005"/>
      <sheetName val="Fechamento"/>
      <sheetName val="RegNYBOT"/>
      <sheetName val="RegBMF"/>
      <sheetName val="RegLIF"/>
      <sheetName val="TabelaMédios"/>
      <sheetName val="Zeragem de Exposure"/>
      <sheetName val="Lista"/>
      <sheetName val="RegNYBOT_RES"/>
      <sheetName val="Estratégia"/>
      <sheetName val="Medios"/>
      <sheetName val="Sheet1"/>
      <sheetName val="PROP"/>
      <sheetName val="Registro_Opções"/>
      <sheetName val="Commodity_2006_(sem_cerveja)"/>
      <sheetName val="GERA_BOLETOS"/>
      <sheetName val="Zeragem_de_Exposure"/>
      <sheetName val="dep pre"/>
      <sheetName val="Cash_Flow"/>
      <sheetName val="Registro_Opções1"/>
      <sheetName val="Commodity_2006_(sem_cerveja)1"/>
      <sheetName val="GERA_BOLETOS1"/>
      <sheetName val="Zeragem_de_Exposure1"/>
      <sheetName val="dep_pre"/>
      <sheetName val="Registro_Opções3"/>
      <sheetName val="Commodity_2006_(sem_cerveja)3"/>
      <sheetName val="GERA_BOLETOS3"/>
      <sheetName val="Zeragem_de_Exposure3"/>
      <sheetName val="dep_pre2"/>
      <sheetName val="Registro_Opções2"/>
      <sheetName val="Commodity_2006_(sem_cerveja)2"/>
      <sheetName val="GERA_BOLETOS2"/>
      <sheetName val="Zeragem_de_Exposure2"/>
      <sheetName val="dep_pre1"/>
      <sheetName val="Registro_Opções4"/>
      <sheetName val="Commodity_2006_(sem_cerveja)4"/>
      <sheetName val="GERA_BOLETOS4"/>
      <sheetName val="Zeragem_de_Exposure4"/>
      <sheetName val="dep_pre3"/>
      <sheetName val="Registro_Opções5"/>
      <sheetName val="Commodity_2006_(sem_cerveja)5"/>
      <sheetName val="GERA_BOLETOS5"/>
      <sheetName val="Zeragem_de_Exposure5"/>
      <sheetName val="dep_pre4"/>
      <sheetName val="Registro_Opções6"/>
      <sheetName val="Commodity_2006_(sem_cerveja)6"/>
      <sheetName val="GERA_BOLETOS6"/>
      <sheetName val="Zeragem_de_Exposure6"/>
      <sheetName val="dep_pre5"/>
      <sheetName val="Registro_Opções7"/>
      <sheetName val="Commodity_2006_(sem_cerveja)7"/>
      <sheetName val="GERA_BOLETOS7"/>
      <sheetName val="Zeragem_de_Exposure7"/>
      <sheetName val="dep_pre6"/>
      <sheetName val="Registro_Opções8"/>
      <sheetName val="Commodity_2006_(sem_cerveja)8"/>
      <sheetName val="GERA_BOLETOS8"/>
      <sheetName val="Zeragem_de_Exposure8"/>
      <sheetName val="dep_pre7"/>
      <sheetName val="Registro_Opções9"/>
      <sheetName val="Commodity_2006_(sem_cerveja)9"/>
      <sheetName val="GERA_BOLETOS9"/>
      <sheetName val="Zeragem_de_Exposure9"/>
      <sheetName val="dep_pre8"/>
      <sheetName val="Registro_Opções11"/>
      <sheetName val="Commodity_2006_(sem_cerveja)11"/>
      <sheetName val="GERA_BOLETOS11"/>
      <sheetName val="Zeragem_de_Exposure11"/>
      <sheetName val="dep_pre10"/>
      <sheetName val="Registro_Opções10"/>
      <sheetName val="Commodity_2006_(sem_cerveja)10"/>
      <sheetName val="GERA_BOLETOS10"/>
      <sheetName val="Zeragem_de_Exposure10"/>
      <sheetName val="dep_pre9"/>
      <sheetName val="Registro_Opções12"/>
      <sheetName val="Commodity_2006_(sem_cerveja)12"/>
      <sheetName val="GERA_BOLETOS12"/>
      <sheetName val="Zeragem_de_Exposure12"/>
      <sheetName val="dep_pre11"/>
      <sheetName val="Registro_Opções13"/>
      <sheetName val="Commodity_2006_(sem_cerveja)13"/>
      <sheetName val="GERA_BOLETOS13"/>
      <sheetName val="Zeragem_de_Exposure13"/>
      <sheetName val="dep_pre12"/>
      <sheetName val="Registro_Opções14"/>
      <sheetName val="Commodity_2006_(sem_cerveja)14"/>
      <sheetName val="GERA_BOLETOS14"/>
      <sheetName val="Zeragem_de_Exposure14"/>
      <sheetName val="dep_pre13"/>
      <sheetName val="Maestro"/>
      <sheetName val="dados org"/>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financiero"/>
      <sheetName val="TC Resumen"/>
      <sheetName val="Borrowing"/>
      <sheetName val="Ratios"/>
      <sheetName val="Comparativo BG"/>
      <sheetName val="BG al 30.09.08"/>
      <sheetName val="Comparativo ER"/>
      <sheetName val="Calculo del Exceso"/>
      <sheetName val="Aguin. Sueldos "/>
      <sheetName val="Options"/>
      <sheetName val="dados_org"/>
      <sheetName val="Dados_do_Packaging"/>
      <sheetName val="Tabelas_Antarctica"/>
      <sheetName val="Tabelas_Brahma"/>
      <sheetName val="Consolidado_Escore"/>
      <sheetName val="Visão_Item"/>
      <sheetName val="Tabelas_Escore"/>
      <sheetName val="Tabelas_Skol"/>
      <sheetName val="Visão_Unidade"/>
      <sheetName val="TC_Resumen"/>
      <sheetName val="dados_org1"/>
      <sheetName val="Dados_do_Packaging1"/>
      <sheetName val="Tabelas_Antarctica1"/>
      <sheetName val="Tabelas_Brahma1"/>
      <sheetName val="Consolidado_Escore1"/>
      <sheetName val="Visão_Item1"/>
      <sheetName val="Tabelas_Escore1"/>
      <sheetName val="Tabelas_Skol1"/>
      <sheetName val="Visão_Unidade1"/>
      <sheetName val="TC_Resumen1"/>
    </sheetNames>
    <sheetDataSet>
      <sheetData sheetId="0">
        <row r="3">
          <cell r="D3" t="str">
            <v>HCV Hedge Açúcar Cristal Set03</v>
          </cell>
        </row>
      </sheetData>
      <sheetData sheetId="1">
        <row r="3">
          <cell r="D3" t="str">
            <v>HCV Hedge Açúcar Cristal Set03</v>
          </cell>
        </row>
      </sheetData>
      <sheetData sheetId="2"/>
      <sheetData sheetId="3"/>
      <sheetData sheetId="4"/>
      <sheetData sheetId="5">
        <row r="3">
          <cell r="D3" t="str">
            <v>HCV Hedge Açúcar Cristal Set03</v>
          </cell>
        </row>
      </sheetData>
      <sheetData sheetId="6">
        <row r="3">
          <cell r="D3" t="str">
            <v>HCV Hedge Açúcar Cristal Set03</v>
          </cell>
        </row>
      </sheetData>
      <sheetData sheetId="7"/>
      <sheetData sheetId="8"/>
      <sheetData sheetId="9"/>
      <sheetData sheetId="10">
        <row r="3">
          <cell r="D3" t="str">
            <v>HCV Hedge Açúcar Cristal Set03</v>
          </cell>
        </row>
      </sheetData>
      <sheetData sheetId="11">
        <row r="3">
          <cell r="D3" t="str">
            <v>HCV Hedge Açúcar Cristal Set03</v>
          </cell>
        </row>
      </sheetData>
      <sheetData sheetId="12" refreshError="1">
        <row r="3">
          <cell r="D3" t="str">
            <v>HCV Hedge Açúcar Cristal Set03</v>
          </cell>
          <cell r="E3" t="str">
            <v>Bertrand</v>
          </cell>
          <cell r="F3" t="str">
            <v>ABN AMRO Real</v>
          </cell>
          <cell r="G3" t="str">
            <v>ABN AMRO Real</v>
          </cell>
          <cell r="H3" t="str">
            <v>CBB</v>
          </cell>
          <cell r="I3" t="str">
            <v>Caixa Brasil em BRL</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R4" t="str">
            <v>AFTER-MARKET</v>
          </cell>
        </row>
        <row r="5">
          <cell r="D5" t="str">
            <v>HCV Hedge Açúcar Cristal Nov03</v>
          </cell>
          <cell r="E5" t="str">
            <v>LAB</v>
          </cell>
          <cell r="F5" t="str">
            <v>Agora Corretora</v>
          </cell>
          <cell r="G5" t="str">
            <v>Agora Corretora</v>
          </cell>
          <cell r="H5" t="str">
            <v>Brahmaco</v>
          </cell>
          <cell r="I5" t="str">
            <v>Caixa Offshore</v>
          </cell>
        </row>
        <row r="6">
          <cell r="D6" t="str">
            <v>HCV Hedge Açúcar Cristal Dez03</v>
          </cell>
          <cell r="F6" t="str">
            <v>Arbitral</v>
          </cell>
          <cell r="G6" t="str">
            <v>Arbitral</v>
          </cell>
          <cell r="H6" t="str">
            <v>Dahlen Matriz</v>
          </cell>
          <cell r="I6" t="str">
            <v>Hedge da Divida</v>
          </cell>
        </row>
        <row r="7">
          <cell r="D7" t="str">
            <v>HCV Hedge Açúcar Cristal Jan04</v>
          </cell>
          <cell r="F7" t="str">
            <v>Arkhe</v>
          </cell>
          <cell r="G7" t="str">
            <v>Arkhe</v>
          </cell>
          <cell r="H7" t="str">
            <v>Dunvegan S.A.</v>
          </cell>
          <cell r="I7" t="str">
            <v>Hedge do CV</v>
          </cell>
        </row>
        <row r="8">
          <cell r="D8" t="str">
            <v>HCV Hedge Açúcar Cristal Fev04</v>
          </cell>
          <cell r="F8" t="str">
            <v>Aspen Equities</v>
          </cell>
          <cell r="G8" t="str">
            <v>Aspen Equities</v>
          </cell>
          <cell r="H8" t="str">
            <v>IBA</v>
          </cell>
          <cell r="I8" t="str">
            <v>Posição Prop.</v>
          </cell>
        </row>
        <row r="9">
          <cell r="D9" t="str">
            <v>HCV Hedge Açúcar Cristal Mar04</v>
          </cell>
          <cell r="F9" t="str">
            <v>Ativa</v>
          </cell>
          <cell r="G9" t="str">
            <v>Ativa</v>
          </cell>
          <cell r="H9" t="str">
            <v>Itacoatiara</v>
          </cell>
          <cell r="I9" t="str">
            <v>Mútuos</v>
          </cell>
        </row>
        <row r="10">
          <cell r="D10" t="str">
            <v>HCV Hedge Açúcar Cristal Abr04</v>
          </cell>
          <cell r="F10" t="str">
            <v>Banco Alfa</v>
          </cell>
          <cell r="G10" t="str">
            <v>Banco Alfa</v>
          </cell>
          <cell r="H10" t="str">
            <v>Jalua</v>
          </cell>
          <cell r="I10" t="str">
            <v>HQ</v>
          </cell>
        </row>
        <row r="11">
          <cell r="D11" t="str">
            <v>HCV Hedge Açúcar Cristal Mai04</v>
          </cell>
          <cell r="F11" t="str">
            <v>Banco Bradesco</v>
          </cell>
          <cell r="G11" t="str">
            <v>Banco Bradesco</v>
          </cell>
          <cell r="H11" t="str">
            <v>Jupiter</v>
          </cell>
          <cell r="I11" t="str">
            <v>SBB</v>
          </cell>
        </row>
        <row r="12">
          <cell r="D12" t="str">
            <v>HCV Hedge Açúcar Cristal Jun04</v>
          </cell>
          <cell r="F12" t="str">
            <v>Banco Cidade</v>
          </cell>
          <cell r="G12" t="str">
            <v>Banco Cidade</v>
          </cell>
          <cell r="H12" t="str">
            <v>Lambic</v>
          </cell>
        </row>
        <row r="13">
          <cell r="D13" t="str">
            <v>HCV Hedge Açúcar Cristal Jul04</v>
          </cell>
          <cell r="F13" t="str">
            <v>Bank Boston</v>
          </cell>
          <cell r="G13" t="str">
            <v>Bank Boston</v>
          </cell>
          <cell r="H13" t="str">
            <v>Monthiers</v>
          </cell>
        </row>
        <row r="14">
          <cell r="D14" t="str">
            <v>HCV Hedge Açúcar Cristal Ago04</v>
          </cell>
          <cell r="F14" t="str">
            <v>Bank of America</v>
          </cell>
          <cell r="G14" t="str">
            <v>Bank of America</v>
          </cell>
          <cell r="H14" t="str">
            <v>PLUTÃO</v>
          </cell>
        </row>
        <row r="15">
          <cell r="D15" t="str">
            <v>HCV Hedge Açúcar Cristal Set04</v>
          </cell>
          <cell r="F15" t="str">
            <v>Barclays</v>
          </cell>
          <cell r="G15" t="str">
            <v>Barclays</v>
          </cell>
          <cell r="H15" t="str">
            <v>TAURUS</v>
          </cell>
        </row>
        <row r="16">
          <cell r="D16" t="str">
            <v>HCV Hedge Açúcar Cristal Out04</v>
          </cell>
          <cell r="F16" t="str">
            <v>Beal - Bco Europeu</v>
          </cell>
          <cell r="G16" t="str">
            <v>Beal - Bco Europeu</v>
          </cell>
        </row>
        <row r="17">
          <cell r="D17" t="str">
            <v>HCV Hedge Açúcar Cristal Nov04</v>
          </cell>
          <cell r="F17" t="str">
            <v>Bear Stearns</v>
          </cell>
          <cell r="G17" t="str">
            <v>Bear Stearns</v>
          </cell>
        </row>
        <row r="18">
          <cell r="D18" t="str">
            <v>HCV Hedge Açúcar Cristal Dez04</v>
          </cell>
          <cell r="F18" t="str">
            <v>BM&amp;F</v>
          </cell>
          <cell r="G18" t="str">
            <v>BM&amp;F</v>
          </cell>
        </row>
        <row r="19">
          <cell r="D19" t="str">
            <v>HCV Hedge Açúcar Cristal Jan05</v>
          </cell>
          <cell r="F19" t="str">
            <v>BNP Paribas</v>
          </cell>
          <cell r="G19" t="str">
            <v>BNP Paribas</v>
          </cell>
        </row>
        <row r="20">
          <cell r="D20" t="str">
            <v>HCV Hedge Açúcar Cristal Fev05</v>
          </cell>
          <cell r="F20" t="str">
            <v>BPI</v>
          </cell>
          <cell r="G20" t="str">
            <v>BPI</v>
          </cell>
        </row>
        <row r="21">
          <cell r="D21" t="str">
            <v>HCV Hedge Açúcar Cristal Mar05</v>
          </cell>
          <cell r="F21" t="str">
            <v>Bradesco Corretora</v>
          </cell>
          <cell r="G21" t="str">
            <v>Bradesco Corretora</v>
          </cell>
        </row>
        <row r="22">
          <cell r="D22" t="str">
            <v>HCV Hedge Açúcar Cristal Abr05</v>
          </cell>
          <cell r="F22" t="str">
            <v>Brahmaco</v>
          </cell>
          <cell r="G22" t="str">
            <v>Brahmaco</v>
          </cell>
        </row>
        <row r="23">
          <cell r="D23" t="str">
            <v>HCV Hedge Açúcar Cristal Mai05</v>
          </cell>
          <cell r="F23" t="str">
            <v>Brascan Corretora</v>
          </cell>
          <cell r="G23" t="str">
            <v>Brascan Corretora</v>
          </cell>
        </row>
        <row r="24">
          <cell r="D24" t="str">
            <v>HCV Hedge Açúcar Cristal Jun05</v>
          </cell>
          <cell r="F24" t="str">
            <v>Brown Brothers</v>
          </cell>
          <cell r="G24" t="str">
            <v>Brown Brothers</v>
          </cell>
        </row>
        <row r="25">
          <cell r="D25" t="str">
            <v>HCV Hedge Açúcar Cristal Jul05</v>
          </cell>
          <cell r="F25" t="str">
            <v>Capital Corretora</v>
          </cell>
          <cell r="G25" t="str">
            <v>Capital Corretora</v>
          </cell>
        </row>
        <row r="26">
          <cell r="D26" t="str">
            <v>HCV Hedge Açúcar Cristal Ago05</v>
          </cell>
          <cell r="F26" t="str">
            <v>CBB</v>
          </cell>
          <cell r="G26" t="str">
            <v>CBB</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D35" t="str">
            <v>HCV Hedge Açúcar Refinado Jan04</v>
          </cell>
          <cell r="F35" t="str">
            <v>CSFB</v>
          </cell>
          <cell r="G35" t="str">
            <v>CSFB</v>
          </cell>
        </row>
        <row r="36">
          <cell r="D36" t="str">
            <v>HCV Hedge Açúcar Refinado Fev04</v>
          </cell>
          <cell r="F36" t="str">
            <v>Cympay</v>
          </cell>
          <cell r="G36" t="str">
            <v>Cympay</v>
          </cell>
        </row>
        <row r="37">
          <cell r="D37" t="str">
            <v>HCV Hedge Açúcar Refinado Mar04</v>
          </cell>
          <cell r="F37" t="str">
            <v>Dalhen</v>
          </cell>
          <cell r="G37" t="str">
            <v>Dalhen</v>
          </cell>
        </row>
        <row r="38">
          <cell r="D38" t="str">
            <v>HCV Hedge Açúcar Refinado Abr04</v>
          </cell>
          <cell r="F38" t="str">
            <v>DC</v>
          </cell>
          <cell r="G38" t="str">
            <v>DC</v>
          </cell>
        </row>
        <row r="39">
          <cell r="D39" t="str">
            <v>HCV Hedge Açúcar Refinado Mai04</v>
          </cell>
          <cell r="F39" t="str">
            <v>Deutsche Bank</v>
          </cell>
          <cell r="G39" t="str">
            <v>Deutsche Bank</v>
          </cell>
        </row>
        <row r="40">
          <cell r="D40" t="str">
            <v>HCV Hedge Açúcar Refinado Jun04</v>
          </cell>
          <cell r="F40" t="str">
            <v>Draft</v>
          </cell>
          <cell r="G40" t="str">
            <v>Draft</v>
          </cell>
        </row>
        <row r="41">
          <cell r="D41" t="str">
            <v>HCV Hedge Açúcar Refinado Jul04</v>
          </cell>
          <cell r="F41" t="str">
            <v>Elite</v>
          </cell>
          <cell r="G41" t="str">
            <v>Elite</v>
          </cell>
        </row>
        <row r="42">
          <cell r="D42" t="str">
            <v>HCV Hedge Açúcar Refinado Ago04</v>
          </cell>
          <cell r="F42" t="str">
            <v>Fator</v>
          </cell>
          <cell r="G42" t="str">
            <v>Fator</v>
          </cell>
        </row>
        <row r="43">
          <cell r="D43" t="str">
            <v>HCV Hedge Açúcar Refinado Set04</v>
          </cell>
          <cell r="F43" t="str">
            <v>Finantia</v>
          </cell>
          <cell r="G43" t="str">
            <v>Finantia</v>
          </cell>
        </row>
        <row r="44">
          <cell r="D44" t="str">
            <v>HCV Hedge Açúcar Refinado Out04</v>
          </cell>
          <cell r="F44" t="str">
            <v>Finasa</v>
          </cell>
          <cell r="G44" t="str">
            <v>Finasa</v>
          </cell>
        </row>
        <row r="45">
          <cell r="D45" t="str">
            <v>HCV Hedge Açúcar Refinado Nov04</v>
          </cell>
          <cell r="F45" t="str">
            <v>Flow</v>
          </cell>
          <cell r="G45" t="str">
            <v>Flow</v>
          </cell>
        </row>
        <row r="46">
          <cell r="D46" t="str">
            <v>HCV Hedge Açúcar Refinado Dez04</v>
          </cell>
          <cell r="F46" t="str">
            <v>Fratelli</v>
          </cell>
          <cell r="G46" t="str">
            <v>Fratelli</v>
          </cell>
        </row>
        <row r="47">
          <cell r="D47" t="str">
            <v>HCV Hedge Açúcar Refinado Jan05</v>
          </cell>
          <cell r="F47" t="str">
            <v>Garban</v>
          </cell>
          <cell r="G47" t="str">
            <v>Garban</v>
          </cell>
        </row>
        <row r="48">
          <cell r="D48" t="str">
            <v>HCV Hedge Açúcar Refinado Fev05</v>
          </cell>
          <cell r="F48" t="str">
            <v>Geral do Comercio</v>
          </cell>
          <cell r="G48" t="str">
            <v>Geral do Comercio</v>
          </cell>
        </row>
        <row r="49">
          <cell r="D49" t="str">
            <v>HCV Hedge Açúcar Refinado Mar05</v>
          </cell>
          <cell r="F49" t="str">
            <v>GFI</v>
          </cell>
          <cell r="G49" t="str">
            <v>GFI</v>
          </cell>
        </row>
        <row r="50">
          <cell r="D50" t="str">
            <v>HCV Hedge Açúcar Refinado Abr05</v>
          </cell>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3">
        <row r="3">
          <cell r="D3" t="str">
            <v>HCV Hedge Açúcar Cristal Set03</v>
          </cell>
        </row>
      </sheetData>
      <sheetData sheetId="14">
        <row r="3">
          <cell r="D3" t="str">
            <v>HCV Hedge Açúcar Cristal Set03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3">
          <cell r="D3" t="str">
            <v>HCV Hedge Açúcar Cristal Set03</v>
          </cell>
        </row>
      </sheetData>
      <sheetData sheetId="81"/>
      <sheetData sheetId="82"/>
      <sheetData sheetId="83"/>
      <sheetData sheetId="84"/>
      <sheetData sheetId="85">
        <row r="3">
          <cell r="D3" t="str">
            <v>HCV Hedge Açúcar Cristal Set03</v>
          </cell>
        </row>
      </sheetData>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INPUT"/>
      <sheetName val="PLAN"/>
      <sheetName val="BG Armado"/>
      <sheetName val="1OK"/>
      <sheetName val="BG_Armado"/>
      <sheetName val="BG_Armado1"/>
      <sheetName val="BG_Armado2"/>
    </sheetNames>
    <sheetDataSet>
      <sheetData sheetId="0"/>
      <sheetData sheetId="1" refreshError="1">
        <row r="1">
          <cell r="A1">
            <v>101</v>
          </cell>
          <cell r="B1" t="str">
            <v>101</v>
          </cell>
          <cell r="C1">
            <v>208020.66</v>
          </cell>
          <cell r="D1">
            <v>325117.13</v>
          </cell>
          <cell r="E1">
            <v>367817.66</v>
          </cell>
          <cell r="F1">
            <v>476124.49</v>
          </cell>
          <cell r="G1">
            <v>445663.67</v>
          </cell>
          <cell r="H1">
            <v>414569.66</v>
          </cell>
          <cell r="I1">
            <v>439916.01</v>
          </cell>
          <cell r="J1">
            <v>0</v>
          </cell>
          <cell r="K1">
            <v>0</v>
          </cell>
          <cell r="L1">
            <v>0</v>
          </cell>
          <cell r="M1">
            <v>0</v>
          </cell>
          <cell r="N1">
            <v>0</v>
          </cell>
          <cell r="O1">
            <v>2677229.2799999998</v>
          </cell>
        </row>
        <row r="2">
          <cell r="A2">
            <v>0</v>
          </cell>
        </row>
        <row r="3">
          <cell r="A3">
            <v>102</v>
          </cell>
          <cell r="B3" t="str">
            <v>102</v>
          </cell>
          <cell r="C3">
            <v>84626.89</v>
          </cell>
          <cell r="D3">
            <v>102278.88</v>
          </cell>
          <cell r="E3">
            <v>119704.31</v>
          </cell>
          <cell r="F3">
            <v>125478.31</v>
          </cell>
          <cell r="G3">
            <v>159031.18</v>
          </cell>
          <cell r="H3">
            <v>140376.74</v>
          </cell>
          <cell r="I3">
            <v>151563</v>
          </cell>
          <cell r="J3">
            <v>0</v>
          </cell>
          <cell r="K3">
            <v>0</v>
          </cell>
          <cell r="L3">
            <v>0</v>
          </cell>
          <cell r="M3">
            <v>0</v>
          </cell>
          <cell r="N3">
            <v>0</v>
          </cell>
          <cell r="O3">
            <v>883059.31</v>
          </cell>
        </row>
        <row r="4">
          <cell r="A4">
            <v>0</v>
          </cell>
        </row>
        <row r="5">
          <cell r="A5">
            <v>103</v>
          </cell>
          <cell r="B5" t="str">
            <v>103</v>
          </cell>
          <cell r="C5">
            <v>15005.34</v>
          </cell>
          <cell r="D5">
            <v>13404.95</v>
          </cell>
          <cell r="E5">
            <v>15926.86</v>
          </cell>
          <cell r="F5">
            <v>20123.560000000001</v>
          </cell>
          <cell r="G5">
            <v>23886.639999999999</v>
          </cell>
          <cell r="H5">
            <v>22391.919999999998</v>
          </cell>
          <cell r="I5">
            <v>18353.3</v>
          </cell>
          <cell r="J5">
            <v>0</v>
          </cell>
          <cell r="K5">
            <v>0</v>
          </cell>
          <cell r="L5">
            <v>0</v>
          </cell>
          <cell r="M5">
            <v>0</v>
          </cell>
          <cell r="N5">
            <v>0</v>
          </cell>
          <cell r="O5">
            <v>129092.57</v>
          </cell>
        </row>
        <row r="6">
          <cell r="A6">
            <v>0</v>
          </cell>
        </row>
        <row r="7">
          <cell r="A7">
            <v>105</v>
          </cell>
          <cell r="B7" t="str">
            <v>105</v>
          </cell>
          <cell r="C7">
            <v>0</v>
          </cell>
          <cell r="D7">
            <v>0</v>
          </cell>
          <cell r="E7">
            <v>0</v>
          </cell>
          <cell r="F7">
            <v>109.74</v>
          </cell>
          <cell r="G7">
            <v>0</v>
          </cell>
          <cell r="H7">
            <v>0</v>
          </cell>
          <cell r="I7">
            <v>0</v>
          </cell>
          <cell r="J7">
            <v>0</v>
          </cell>
          <cell r="K7">
            <v>0</v>
          </cell>
          <cell r="L7">
            <v>0</v>
          </cell>
          <cell r="M7">
            <v>0</v>
          </cell>
          <cell r="N7">
            <v>0</v>
          </cell>
          <cell r="O7">
            <v>109.74</v>
          </cell>
        </row>
        <row r="8">
          <cell r="A8">
            <v>0</v>
          </cell>
        </row>
        <row r="9">
          <cell r="A9">
            <v>107</v>
          </cell>
          <cell r="B9" t="str">
            <v>107</v>
          </cell>
          <cell r="C9">
            <v>0</v>
          </cell>
          <cell r="D9">
            <v>70</v>
          </cell>
          <cell r="E9">
            <v>138</v>
          </cell>
          <cell r="F9">
            <v>0</v>
          </cell>
          <cell r="G9">
            <v>494.16</v>
          </cell>
          <cell r="H9">
            <v>120</v>
          </cell>
          <cell r="I9">
            <v>-345.56</v>
          </cell>
          <cell r="J9">
            <v>0</v>
          </cell>
          <cell r="K9">
            <v>0</v>
          </cell>
          <cell r="L9">
            <v>0</v>
          </cell>
          <cell r="M9">
            <v>0</v>
          </cell>
          <cell r="N9">
            <v>0</v>
          </cell>
          <cell r="O9">
            <v>476.6</v>
          </cell>
        </row>
        <row r="10">
          <cell r="A10">
            <v>0</v>
          </cell>
        </row>
        <row r="11">
          <cell r="A11">
            <v>108</v>
          </cell>
          <cell r="B11" t="str">
            <v>108</v>
          </cell>
          <cell r="C11">
            <v>59111.13</v>
          </cell>
          <cell r="D11">
            <v>51219.85</v>
          </cell>
          <cell r="E11">
            <v>27525.599999999999</v>
          </cell>
          <cell r="F11">
            <v>95013.42</v>
          </cell>
          <cell r="G11">
            <v>71668.94</v>
          </cell>
          <cell r="H11">
            <v>65478.06</v>
          </cell>
          <cell r="I11">
            <v>136433.85</v>
          </cell>
          <cell r="J11">
            <v>0</v>
          </cell>
          <cell r="K11">
            <v>0</v>
          </cell>
          <cell r="L11">
            <v>0</v>
          </cell>
          <cell r="M11">
            <v>0</v>
          </cell>
          <cell r="N11">
            <v>0</v>
          </cell>
          <cell r="O11">
            <v>506450.85</v>
          </cell>
        </row>
        <row r="12">
          <cell r="A12">
            <v>0</v>
          </cell>
        </row>
        <row r="13">
          <cell r="A13">
            <v>109</v>
          </cell>
          <cell r="B13" t="str">
            <v>109</v>
          </cell>
          <cell r="C13">
            <v>0</v>
          </cell>
          <cell r="D13">
            <v>1226.95</v>
          </cell>
          <cell r="E13">
            <v>140.94999999999999</v>
          </cell>
          <cell r="F13">
            <v>430.3</v>
          </cell>
          <cell r="G13">
            <v>29.95</v>
          </cell>
          <cell r="H13">
            <v>29.95</v>
          </cell>
          <cell r="I13">
            <v>100.35</v>
          </cell>
          <cell r="J13">
            <v>0</v>
          </cell>
          <cell r="K13">
            <v>0</v>
          </cell>
          <cell r="L13">
            <v>0</v>
          </cell>
          <cell r="M13">
            <v>0</v>
          </cell>
          <cell r="N13">
            <v>0</v>
          </cell>
          <cell r="O13">
            <v>1958.45</v>
          </cell>
        </row>
        <row r="14">
          <cell r="A14">
            <v>0</v>
          </cell>
        </row>
        <row r="15">
          <cell r="A15">
            <v>115</v>
          </cell>
          <cell r="B15" t="str">
            <v>115</v>
          </cell>
          <cell r="C15">
            <v>0</v>
          </cell>
          <cell r="D15">
            <v>95</v>
          </cell>
          <cell r="E15">
            <v>93</v>
          </cell>
          <cell r="F15">
            <v>22</v>
          </cell>
          <cell r="G15">
            <v>55</v>
          </cell>
          <cell r="H15">
            <v>357.1</v>
          </cell>
          <cell r="I15">
            <v>-28.5</v>
          </cell>
          <cell r="J15">
            <v>0</v>
          </cell>
          <cell r="K15">
            <v>0</v>
          </cell>
          <cell r="L15">
            <v>0</v>
          </cell>
          <cell r="M15">
            <v>0</v>
          </cell>
          <cell r="N15">
            <v>0</v>
          </cell>
          <cell r="O15">
            <v>593.6</v>
          </cell>
        </row>
        <row r="16">
          <cell r="A16">
            <v>0</v>
          </cell>
        </row>
        <row r="17">
          <cell r="A17">
            <v>119</v>
          </cell>
          <cell r="B17" t="str">
            <v>119</v>
          </cell>
          <cell r="C17">
            <v>363</v>
          </cell>
          <cell r="D17">
            <v>0</v>
          </cell>
          <cell r="E17">
            <v>1163.8</v>
          </cell>
          <cell r="F17">
            <v>775.4</v>
          </cell>
          <cell r="G17">
            <v>149.80000000000001</v>
          </cell>
          <cell r="H17">
            <v>361.38</v>
          </cell>
          <cell r="I17">
            <v>26.6</v>
          </cell>
          <cell r="J17">
            <v>0</v>
          </cell>
          <cell r="K17">
            <v>0</v>
          </cell>
          <cell r="L17">
            <v>0</v>
          </cell>
          <cell r="M17">
            <v>0</v>
          </cell>
          <cell r="N17">
            <v>0</v>
          </cell>
          <cell r="O17">
            <v>2839.98</v>
          </cell>
        </row>
        <row r="18">
          <cell r="A18">
            <v>0</v>
          </cell>
        </row>
        <row r="19">
          <cell r="A19">
            <v>120</v>
          </cell>
          <cell r="B19" t="str">
            <v>120</v>
          </cell>
          <cell r="C19">
            <v>31540.79</v>
          </cell>
          <cell r="D19">
            <v>37529.230000000003</v>
          </cell>
          <cell r="E19">
            <v>51267.18</v>
          </cell>
          <cell r="F19">
            <v>55317.11</v>
          </cell>
          <cell r="G19">
            <v>98257.67</v>
          </cell>
          <cell r="H19">
            <v>59874.63</v>
          </cell>
          <cell r="I19">
            <v>109090.96</v>
          </cell>
          <cell r="J19">
            <v>0</v>
          </cell>
          <cell r="K19">
            <v>0</v>
          </cell>
          <cell r="L19">
            <v>0</v>
          </cell>
          <cell r="M19">
            <v>0</v>
          </cell>
          <cell r="N19">
            <v>0</v>
          </cell>
          <cell r="O19">
            <v>442877.57</v>
          </cell>
        </row>
        <row r="20">
          <cell r="A20">
            <v>0</v>
          </cell>
        </row>
        <row r="21">
          <cell r="A21">
            <v>122</v>
          </cell>
          <cell r="B21" t="str">
            <v>122</v>
          </cell>
          <cell r="C21">
            <v>231809.63</v>
          </cell>
          <cell r="D21">
            <v>189684.61</v>
          </cell>
          <cell r="E21">
            <v>206995.17</v>
          </cell>
          <cell r="F21">
            <v>331805.38</v>
          </cell>
          <cell r="G21">
            <v>245759.73</v>
          </cell>
          <cell r="H21">
            <v>260343.77</v>
          </cell>
          <cell r="I21">
            <v>306527.67</v>
          </cell>
          <cell r="J21">
            <v>0</v>
          </cell>
          <cell r="K21">
            <v>0</v>
          </cell>
          <cell r="L21">
            <v>0</v>
          </cell>
          <cell r="M21">
            <v>0</v>
          </cell>
          <cell r="N21">
            <v>0</v>
          </cell>
          <cell r="O21">
            <v>1772925.96</v>
          </cell>
        </row>
        <row r="22">
          <cell r="A22">
            <v>0</v>
          </cell>
        </row>
        <row r="23">
          <cell r="A23">
            <v>123</v>
          </cell>
          <cell r="B23" t="str">
            <v>123</v>
          </cell>
          <cell r="C23">
            <v>23049.58</v>
          </cell>
          <cell r="D23">
            <v>40247.72</v>
          </cell>
          <cell r="E23">
            <v>38392.83</v>
          </cell>
          <cell r="F23">
            <v>40413.69</v>
          </cell>
          <cell r="G23">
            <v>32744.1</v>
          </cell>
          <cell r="H23">
            <v>39651.58</v>
          </cell>
          <cell r="I23">
            <v>40826.660000000003</v>
          </cell>
          <cell r="J23">
            <v>0</v>
          </cell>
          <cell r="K23">
            <v>0</v>
          </cell>
          <cell r="L23">
            <v>0</v>
          </cell>
          <cell r="M23">
            <v>0</v>
          </cell>
          <cell r="N23">
            <v>0</v>
          </cell>
          <cell r="O23">
            <v>255326.16</v>
          </cell>
        </row>
        <row r="24">
          <cell r="A24">
            <v>0</v>
          </cell>
        </row>
        <row r="25">
          <cell r="A25">
            <v>124</v>
          </cell>
          <cell r="B25" t="str">
            <v>124</v>
          </cell>
          <cell r="C25">
            <v>9145.15</v>
          </cell>
          <cell r="D25">
            <v>7174.95</v>
          </cell>
          <cell r="E25">
            <v>5798.25</v>
          </cell>
          <cell r="F25">
            <v>6821.17</v>
          </cell>
          <cell r="G25">
            <v>24640.44</v>
          </cell>
          <cell r="H25">
            <v>2566.1999999999998</v>
          </cell>
          <cell r="I25">
            <v>5943.1</v>
          </cell>
          <cell r="J25">
            <v>0</v>
          </cell>
          <cell r="K25">
            <v>0</v>
          </cell>
          <cell r="L25">
            <v>0</v>
          </cell>
          <cell r="M25">
            <v>0</v>
          </cell>
          <cell r="N25">
            <v>0</v>
          </cell>
          <cell r="O25">
            <v>62089.26</v>
          </cell>
        </row>
        <row r="26">
          <cell r="A26">
            <v>0</v>
          </cell>
        </row>
        <row r="27">
          <cell r="A27">
            <v>125</v>
          </cell>
          <cell r="B27" t="str">
            <v>125</v>
          </cell>
          <cell r="C27">
            <v>28459.74</v>
          </cell>
          <cell r="D27">
            <v>42305.74</v>
          </cell>
          <cell r="E27">
            <v>25980.9</v>
          </cell>
          <cell r="F27">
            <v>30938.33</v>
          </cell>
          <cell r="G27">
            <v>30551.89</v>
          </cell>
          <cell r="H27">
            <v>44541.23</v>
          </cell>
          <cell r="I27">
            <v>9809.2099999999991</v>
          </cell>
          <cell r="J27">
            <v>0</v>
          </cell>
          <cell r="K27">
            <v>0</v>
          </cell>
          <cell r="L27">
            <v>0</v>
          </cell>
          <cell r="M27">
            <v>0</v>
          </cell>
          <cell r="N27">
            <v>0</v>
          </cell>
          <cell r="O27">
            <v>212587.04</v>
          </cell>
        </row>
        <row r="28">
          <cell r="A28">
            <v>0</v>
          </cell>
        </row>
        <row r="29">
          <cell r="A29">
            <v>126</v>
          </cell>
          <cell r="B29" t="str">
            <v>126</v>
          </cell>
          <cell r="C29">
            <v>0</v>
          </cell>
          <cell r="D29">
            <v>0</v>
          </cell>
          <cell r="E29">
            <v>282.57</v>
          </cell>
          <cell r="F29">
            <v>0</v>
          </cell>
          <cell r="G29">
            <v>28</v>
          </cell>
          <cell r="H29">
            <v>83.15</v>
          </cell>
          <cell r="I29">
            <v>-84.83</v>
          </cell>
          <cell r="J29">
            <v>0</v>
          </cell>
          <cell r="K29">
            <v>0</v>
          </cell>
          <cell r="L29">
            <v>0</v>
          </cell>
          <cell r="M29">
            <v>0</v>
          </cell>
          <cell r="N29">
            <v>0</v>
          </cell>
          <cell r="O29">
            <v>308.89</v>
          </cell>
        </row>
        <row r="30">
          <cell r="A30">
            <v>0</v>
          </cell>
        </row>
        <row r="31">
          <cell r="A31">
            <v>127</v>
          </cell>
          <cell r="B31" t="str">
            <v>127</v>
          </cell>
          <cell r="C31">
            <v>44896.33</v>
          </cell>
          <cell r="D31">
            <v>56534.82</v>
          </cell>
          <cell r="E31">
            <v>56601.74</v>
          </cell>
          <cell r="F31">
            <v>60689.93</v>
          </cell>
          <cell r="G31">
            <v>62301.35</v>
          </cell>
          <cell r="H31">
            <v>74511.289999999994</v>
          </cell>
          <cell r="I31">
            <v>64349.05</v>
          </cell>
          <cell r="J31">
            <v>0</v>
          </cell>
          <cell r="K31">
            <v>0</v>
          </cell>
          <cell r="L31">
            <v>0</v>
          </cell>
          <cell r="M31">
            <v>0</v>
          </cell>
          <cell r="N31">
            <v>0</v>
          </cell>
          <cell r="O31">
            <v>419884.51</v>
          </cell>
        </row>
        <row r="32">
          <cell r="A32">
            <v>0</v>
          </cell>
        </row>
        <row r="33">
          <cell r="A33">
            <v>201</v>
          </cell>
          <cell r="B33" t="str">
            <v>201</v>
          </cell>
          <cell r="C33">
            <v>183750.01</v>
          </cell>
          <cell r="D33">
            <v>262870.78000000003</v>
          </cell>
          <cell r="E33">
            <v>315492.17</v>
          </cell>
          <cell r="F33">
            <v>330714.52</v>
          </cell>
          <cell r="G33">
            <v>337439.39</v>
          </cell>
          <cell r="H33">
            <v>316408.43</v>
          </cell>
          <cell r="I33">
            <v>319874.15999999997</v>
          </cell>
          <cell r="J33">
            <v>0</v>
          </cell>
          <cell r="K33">
            <v>0</v>
          </cell>
          <cell r="L33">
            <v>0</v>
          </cell>
          <cell r="M33">
            <v>0</v>
          </cell>
          <cell r="N33">
            <v>0</v>
          </cell>
          <cell r="O33">
            <v>2066549.46</v>
          </cell>
        </row>
        <row r="34">
          <cell r="A34">
            <v>0</v>
          </cell>
        </row>
        <row r="35">
          <cell r="A35">
            <v>202</v>
          </cell>
          <cell r="B35" t="str">
            <v>202</v>
          </cell>
          <cell r="C35">
            <v>68173.679999999993</v>
          </cell>
          <cell r="D35">
            <v>95830.43</v>
          </cell>
          <cell r="E35">
            <v>113323.3</v>
          </cell>
          <cell r="F35">
            <v>122451.46</v>
          </cell>
          <cell r="G35">
            <v>121963.93</v>
          </cell>
          <cell r="H35">
            <v>113104.65</v>
          </cell>
          <cell r="I35">
            <v>116226.12</v>
          </cell>
          <cell r="J35">
            <v>0</v>
          </cell>
          <cell r="K35">
            <v>0</v>
          </cell>
          <cell r="L35">
            <v>0</v>
          </cell>
          <cell r="M35">
            <v>0</v>
          </cell>
          <cell r="N35">
            <v>0</v>
          </cell>
          <cell r="O35">
            <v>751073.57</v>
          </cell>
        </row>
        <row r="36">
          <cell r="A36">
            <v>0</v>
          </cell>
        </row>
        <row r="37">
          <cell r="A37">
            <v>203</v>
          </cell>
          <cell r="B37" t="str">
            <v>203</v>
          </cell>
          <cell r="C37">
            <v>46481.93</v>
          </cell>
          <cell r="D37">
            <v>55280.35</v>
          </cell>
          <cell r="E37">
            <v>58919.43</v>
          </cell>
          <cell r="F37">
            <v>68075.22</v>
          </cell>
          <cell r="G37">
            <v>83848.92</v>
          </cell>
          <cell r="H37">
            <v>69409.63</v>
          </cell>
          <cell r="I37">
            <v>95878.58</v>
          </cell>
          <cell r="J37">
            <v>0</v>
          </cell>
          <cell r="K37">
            <v>0</v>
          </cell>
          <cell r="L37">
            <v>0</v>
          </cell>
          <cell r="M37">
            <v>0</v>
          </cell>
          <cell r="N37">
            <v>0</v>
          </cell>
          <cell r="O37">
            <v>477894.06</v>
          </cell>
        </row>
        <row r="38">
          <cell r="A38">
            <v>0</v>
          </cell>
        </row>
        <row r="39">
          <cell r="A39">
            <v>204</v>
          </cell>
          <cell r="B39" t="str">
            <v>204</v>
          </cell>
          <cell r="C39">
            <v>0</v>
          </cell>
          <cell r="D39">
            <v>0</v>
          </cell>
          <cell r="E39">
            <v>0</v>
          </cell>
          <cell r="F39">
            <v>403033.7</v>
          </cell>
          <cell r="G39">
            <v>307069.76</v>
          </cell>
          <cell r="H39">
            <v>267683.26</v>
          </cell>
          <cell r="I39">
            <v>199071.08</v>
          </cell>
          <cell r="J39">
            <v>0</v>
          </cell>
          <cell r="K39">
            <v>0</v>
          </cell>
          <cell r="L39">
            <v>0</v>
          </cell>
          <cell r="M39">
            <v>0</v>
          </cell>
          <cell r="N39">
            <v>0</v>
          </cell>
          <cell r="O39">
            <v>1176857.8</v>
          </cell>
        </row>
        <row r="40">
          <cell r="A40">
            <v>0</v>
          </cell>
        </row>
        <row r="41">
          <cell r="A41">
            <v>205</v>
          </cell>
          <cell r="B41" t="str">
            <v>205</v>
          </cell>
          <cell r="C41">
            <v>50322.3</v>
          </cell>
          <cell r="D41">
            <v>71132.460000000006</v>
          </cell>
          <cell r="E41">
            <v>178399.6</v>
          </cell>
          <cell r="F41">
            <v>221359.25</v>
          </cell>
          <cell r="G41">
            <v>233937.19</v>
          </cell>
          <cell r="H41">
            <v>212772.81</v>
          </cell>
          <cell r="I41">
            <v>237635.24</v>
          </cell>
          <cell r="J41">
            <v>0</v>
          </cell>
          <cell r="K41">
            <v>0</v>
          </cell>
          <cell r="L41">
            <v>0</v>
          </cell>
          <cell r="M41">
            <v>0</v>
          </cell>
          <cell r="N41">
            <v>0</v>
          </cell>
          <cell r="O41">
            <v>1205558.8500000001</v>
          </cell>
        </row>
        <row r="42">
          <cell r="A42">
            <v>0</v>
          </cell>
        </row>
        <row r="43">
          <cell r="A43">
            <v>206</v>
          </cell>
          <cell r="B43" t="str">
            <v>206</v>
          </cell>
          <cell r="C43">
            <v>0</v>
          </cell>
          <cell r="D43">
            <v>0</v>
          </cell>
          <cell r="E43">
            <v>25.8</v>
          </cell>
          <cell r="F43">
            <v>0</v>
          </cell>
          <cell r="G43">
            <v>0</v>
          </cell>
          <cell r="H43">
            <v>0</v>
          </cell>
          <cell r="I43">
            <v>0</v>
          </cell>
          <cell r="J43">
            <v>0</v>
          </cell>
          <cell r="K43">
            <v>0</v>
          </cell>
          <cell r="L43">
            <v>0</v>
          </cell>
          <cell r="M43">
            <v>0</v>
          </cell>
          <cell r="N43">
            <v>0</v>
          </cell>
          <cell r="O43">
            <v>25.8</v>
          </cell>
        </row>
        <row r="44">
          <cell r="A44">
            <v>0</v>
          </cell>
        </row>
        <row r="45">
          <cell r="A45">
            <v>207</v>
          </cell>
          <cell r="B45" t="str">
            <v>207</v>
          </cell>
          <cell r="C45">
            <v>34166.69</v>
          </cell>
          <cell r="D45">
            <v>79449.2</v>
          </cell>
          <cell r="E45">
            <v>513056.74</v>
          </cell>
          <cell r="F45">
            <v>88879.79</v>
          </cell>
          <cell r="G45">
            <v>116194.97</v>
          </cell>
          <cell r="H45">
            <v>66271.289999999994</v>
          </cell>
          <cell r="I45">
            <v>88208.11</v>
          </cell>
          <cell r="J45">
            <v>0</v>
          </cell>
          <cell r="K45">
            <v>0</v>
          </cell>
          <cell r="L45">
            <v>0</v>
          </cell>
          <cell r="M45">
            <v>0</v>
          </cell>
          <cell r="N45">
            <v>0</v>
          </cell>
          <cell r="O45">
            <v>986226.79</v>
          </cell>
        </row>
        <row r="46">
          <cell r="A46">
            <v>0</v>
          </cell>
        </row>
        <row r="47">
          <cell r="A47">
            <v>208</v>
          </cell>
          <cell r="B47" t="str">
            <v>208</v>
          </cell>
          <cell r="C47">
            <v>31055.3</v>
          </cell>
          <cell r="D47">
            <v>25763.78</v>
          </cell>
          <cell r="E47">
            <v>191808.71</v>
          </cell>
          <cell r="F47">
            <v>242868.99</v>
          </cell>
          <cell r="G47">
            <v>84155.41</v>
          </cell>
          <cell r="H47">
            <v>155320.74</v>
          </cell>
          <cell r="I47">
            <v>143169.65</v>
          </cell>
          <cell r="J47">
            <v>0</v>
          </cell>
          <cell r="K47">
            <v>0</v>
          </cell>
          <cell r="L47">
            <v>0</v>
          </cell>
          <cell r="M47">
            <v>0</v>
          </cell>
          <cell r="N47">
            <v>0</v>
          </cell>
          <cell r="O47">
            <v>874142.58</v>
          </cell>
        </row>
        <row r="48">
          <cell r="A48">
            <v>0</v>
          </cell>
        </row>
        <row r="49">
          <cell r="A49">
            <v>209</v>
          </cell>
          <cell r="B49" t="str">
            <v>209</v>
          </cell>
          <cell r="C49">
            <v>0</v>
          </cell>
          <cell r="D49">
            <v>144</v>
          </cell>
          <cell r="E49">
            <v>1195</v>
          </cell>
          <cell r="F49">
            <v>269</v>
          </cell>
          <cell r="G49">
            <v>255</v>
          </cell>
          <cell r="H49">
            <v>100</v>
          </cell>
          <cell r="I49">
            <v>95</v>
          </cell>
          <cell r="J49">
            <v>0</v>
          </cell>
          <cell r="K49">
            <v>0</v>
          </cell>
          <cell r="L49">
            <v>0</v>
          </cell>
          <cell r="M49">
            <v>0</v>
          </cell>
          <cell r="N49">
            <v>0</v>
          </cell>
          <cell r="O49">
            <v>2058</v>
          </cell>
        </row>
        <row r="50">
          <cell r="A50">
            <v>0</v>
          </cell>
        </row>
        <row r="51">
          <cell r="A51">
            <v>213</v>
          </cell>
          <cell r="B51" t="str">
            <v>213</v>
          </cell>
          <cell r="C51">
            <v>8851.7900000000009</v>
          </cell>
          <cell r="D51">
            <v>9640.6200000000008</v>
          </cell>
          <cell r="E51">
            <v>9643.93</v>
          </cell>
          <cell r="F51">
            <v>8851.7800000000007</v>
          </cell>
          <cell r="G51">
            <v>9594.85</v>
          </cell>
          <cell r="H51">
            <v>9669.93</v>
          </cell>
          <cell r="I51">
            <v>9651.7800000000007</v>
          </cell>
          <cell r="J51">
            <v>0</v>
          </cell>
          <cell r="K51">
            <v>0</v>
          </cell>
          <cell r="L51">
            <v>0</v>
          </cell>
          <cell r="M51">
            <v>0</v>
          </cell>
          <cell r="N51">
            <v>0</v>
          </cell>
          <cell r="O51">
            <v>65904.679999999993</v>
          </cell>
        </row>
        <row r="52">
          <cell r="A52">
            <v>0</v>
          </cell>
        </row>
        <row r="53">
          <cell r="A53">
            <v>215</v>
          </cell>
          <cell r="B53" t="str">
            <v>215</v>
          </cell>
          <cell r="C53">
            <v>38238.75</v>
          </cell>
          <cell r="D53">
            <v>61745.8</v>
          </cell>
          <cell r="E53">
            <v>427878.3</v>
          </cell>
          <cell r="F53">
            <v>384545.88</v>
          </cell>
          <cell r="G53">
            <v>329651.55</v>
          </cell>
          <cell r="H53">
            <v>313834.05</v>
          </cell>
          <cell r="I53">
            <v>412541.39</v>
          </cell>
          <cell r="J53">
            <v>0</v>
          </cell>
          <cell r="K53">
            <v>0</v>
          </cell>
          <cell r="L53">
            <v>0</v>
          </cell>
          <cell r="M53">
            <v>0</v>
          </cell>
          <cell r="N53">
            <v>0</v>
          </cell>
          <cell r="O53">
            <v>1968435.72</v>
          </cell>
        </row>
        <row r="54">
          <cell r="A54">
            <v>0</v>
          </cell>
        </row>
        <row r="55">
          <cell r="A55">
            <v>216</v>
          </cell>
          <cell r="B55" t="str">
            <v>216</v>
          </cell>
          <cell r="C55">
            <v>29115.85</v>
          </cell>
          <cell r="D55">
            <v>29106.85</v>
          </cell>
          <cell r="E55">
            <v>29106.76</v>
          </cell>
          <cell r="F55">
            <v>29106.81</v>
          </cell>
          <cell r="G55">
            <v>29106.85</v>
          </cell>
          <cell r="H55">
            <v>30362.45</v>
          </cell>
          <cell r="I55">
            <v>30362.44</v>
          </cell>
          <cell r="J55">
            <v>0</v>
          </cell>
          <cell r="K55">
            <v>0</v>
          </cell>
          <cell r="L55">
            <v>0</v>
          </cell>
          <cell r="M55">
            <v>0</v>
          </cell>
          <cell r="N55">
            <v>0</v>
          </cell>
          <cell r="O55">
            <v>206268.01</v>
          </cell>
        </row>
        <row r="56">
          <cell r="A56">
            <v>0</v>
          </cell>
        </row>
        <row r="57">
          <cell r="A57">
            <v>218</v>
          </cell>
          <cell r="B57" t="str">
            <v>218</v>
          </cell>
          <cell r="C57">
            <v>24305.42</v>
          </cell>
          <cell r="D57">
            <v>35529.81</v>
          </cell>
          <cell r="E57">
            <v>38379.75</v>
          </cell>
          <cell r="F57">
            <v>43129.65</v>
          </cell>
          <cell r="G57">
            <v>53378.78</v>
          </cell>
          <cell r="H57">
            <v>92794.53</v>
          </cell>
          <cell r="I57">
            <v>90852.51</v>
          </cell>
          <cell r="J57">
            <v>0</v>
          </cell>
          <cell r="K57">
            <v>0</v>
          </cell>
          <cell r="L57">
            <v>0</v>
          </cell>
          <cell r="M57">
            <v>0</v>
          </cell>
          <cell r="N57">
            <v>0</v>
          </cell>
          <cell r="O57">
            <v>378370.45</v>
          </cell>
        </row>
        <row r="58">
          <cell r="A58">
            <v>0</v>
          </cell>
        </row>
        <row r="59">
          <cell r="A59">
            <v>219</v>
          </cell>
          <cell r="B59" t="str">
            <v>219</v>
          </cell>
          <cell r="C59">
            <v>468.75</v>
          </cell>
          <cell r="D59">
            <v>80</v>
          </cell>
          <cell r="E59">
            <v>238.5</v>
          </cell>
          <cell r="F59">
            <v>340.4</v>
          </cell>
          <cell r="G59">
            <v>585.4</v>
          </cell>
          <cell r="H59">
            <v>407.06</v>
          </cell>
          <cell r="I59">
            <v>245.05</v>
          </cell>
          <cell r="J59">
            <v>0</v>
          </cell>
          <cell r="K59">
            <v>0</v>
          </cell>
          <cell r="L59">
            <v>0</v>
          </cell>
          <cell r="M59">
            <v>0</v>
          </cell>
          <cell r="N59">
            <v>0</v>
          </cell>
          <cell r="O59">
            <v>2365.16</v>
          </cell>
        </row>
        <row r="60">
          <cell r="A60">
            <v>0</v>
          </cell>
        </row>
        <row r="61">
          <cell r="A61">
            <v>222</v>
          </cell>
          <cell r="B61" t="str">
            <v>222</v>
          </cell>
          <cell r="C61">
            <v>21447.89</v>
          </cell>
          <cell r="D61">
            <v>14170.85</v>
          </cell>
          <cell r="E61">
            <v>22522.49</v>
          </cell>
          <cell r="F61">
            <v>31470.02</v>
          </cell>
          <cell r="G61">
            <v>34360.720000000001</v>
          </cell>
          <cell r="H61">
            <v>19556.599999999999</v>
          </cell>
          <cell r="I61">
            <v>31286.36</v>
          </cell>
          <cell r="J61">
            <v>0</v>
          </cell>
          <cell r="K61">
            <v>0</v>
          </cell>
          <cell r="L61">
            <v>0</v>
          </cell>
          <cell r="M61">
            <v>0</v>
          </cell>
          <cell r="N61">
            <v>0</v>
          </cell>
          <cell r="O61">
            <v>174814.93</v>
          </cell>
        </row>
        <row r="62">
          <cell r="A62">
            <v>0</v>
          </cell>
        </row>
        <row r="63">
          <cell r="A63">
            <v>223</v>
          </cell>
          <cell r="B63" t="str">
            <v>223</v>
          </cell>
          <cell r="C63">
            <v>18518.63</v>
          </cell>
          <cell r="D63">
            <v>13552</v>
          </cell>
          <cell r="E63">
            <v>23495.78</v>
          </cell>
          <cell r="F63">
            <v>41509.5</v>
          </cell>
          <cell r="G63">
            <v>28237.97</v>
          </cell>
          <cell r="H63">
            <v>28738.13</v>
          </cell>
          <cell r="I63">
            <v>29836.73</v>
          </cell>
          <cell r="J63">
            <v>0</v>
          </cell>
          <cell r="K63">
            <v>0</v>
          </cell>
          <cell r="L63">
            <v>0</v>
          </cell>
          <cell r="M63">
            <v>0</v>
          </cell>
          <cell r="N63">
            <v>0</v>
          </cell>
          <cell r="O63">
            <v>183888.74</v>
          </cell>
        </row>
        <row r="64">
          <cell r="A64">
            <v>0</v>
          </cell>
        </row>
        <row r="65">
          <cell r="A65">
            <v>224</v>
          </cell>
          <cell r="B65" t="str">
            <v>224</v>
          </cell>
          <cell r="C65">
            <v>2874.8</v>
          </cell>
          <cell r="D65">
            <v>5051</v>
          </cell>
          <cell r="E65">
            <v>728.58</v>
          </cell>
          <cell r="F65">
            <v>11694.76</v>
          </cell>
          <cell r="G65">
            <v>18482.919999999998</v>
          </cell>
          <cell r="H65">
            <v>512.29</v>
          </cell>
          <cell r="I65">
            <v>1552.31</v>
          </cell>
          <cell r="J65">
            <v>0</v>
          </cell>
          <cell r="K65">
            <v>0</v>
          </cell>
          <cell r="L65">
            <v>0</v>
          </cell>
          <cell r="M65">
            <v>0</v>
          </cell>
          <cell r="N65">
            <v>0</v>
          </cell>
          <cell r="O65">
            <v>40896.660000000003</v>
          </cell>
        </row>
        <row r="66">
          <cell r="A66">
            <v>0</v>
          </cell>
        </row>
        <row r="67">
          <cell r="A67">
            <v>225</v>
          </cell>
          <cell r="B67" t="str">
            <v>225</v>
          </cell>
          <cell r="C67">
            <v>36664.74</v>
          </cell>
          <cell r="D67">
            <v>23696.26</v>
          </cell>
          <cell r="E67">
            <v>32433.96</v>
          </cell>
          <cell r="F67">
            <v>67135.55</v>
          </cell>
          <cell r="G67">
            <v>38602.160000000003</v>
          </cell>
          <cell r="H67">
            <v>83660.63</v>
          </cell>
          <cell r="I67">
            <v>52388.41</v>
          </cell>
          <cell r="J67">
            <v>0</v>
          </cell>
          <cell r="K67">
            <v>0</v>
          </cell>
          <cell r="L67">
            <v>0</v>
          </cell>
          <cell r="M67">
            <v>0</v>
          </cell>
          <cell r="N67">
            <v>0</v>
          </cell>
          <cell r="O67">
            <v>334581.71000000002</v>
          </cell>
        </row>
        <row r="68">
          <cell r="A68">
            <v>0</v>
          </cell>
        </row>
        <row r="69">
          <cell r="A69">
            <v>226</v>
          </cell>
          <cell r="B69" t="str">
            <v>226</v>
          </cell>
          <cell r="C69">
            <v>2646.34</v>
          </cell>
          <cell r="D69">
            <v>19482.07</v>
          </cell>
          <cell r="E69">
            <v>5223.7299999999996</v>
          </cell>
          <cell r="F69">
            <v>2694.01</v>
          </cell>
          <cell r="G69">
            <v>2108.46</v>
          </cell>
          <cell r="H69">
            <v>14282.56</v>
          </cell>
          <cell r="I69">
            <v>11594.78</v>
          </cell>
          <cell r="J69">
            <v>0</v>
          </cell>
          <cell r="K69">
            <v>0</v>
          </cell>
          <cell r="L69">
            <v>0</v>
          </cell>
          <cell r="M69">
            <v>0</v>
          </cell>
          <cell r="N69">
            <v>0</v>
          </cell>
          <cell r="O69">
            <v>58031.95</v>
          </cell>
        </row>
        <row r="70">
          <cell r="A70">
            <v>0</v>
          </cell>
        </row>
        <row r="71">
          <cell r="A71">
            <v>227</v>
          </cell>
          <cell r="B71" t="str">
            <v>227</v>
          </cell>
          <cell r="C71">
            <v>71885.740000000005</v>
          </cell>
          <cell r="D71">
            <v>75665.08</v>
          </cell>
          <cell r="E71">
            <v>76080.86</v>
          </cell>
          <cell r="F71">
            <v>79794.14</v>
          </cell>
          <cell r="G71">
            <v>80143.98</v>
          </cell>
          <cell r="H71">
            <v>80808.039999999994</v>
          </cell>
          <cell r="I71">
            <v>85189.71</v>
          </cell>
          <cell r="J71">
            <v>0</v>
          </cell>
          <cell r="K71">
            <v>0</v>
          </cell>
          <cell r="L71">
            <v>0</v>
          </cell>
          <cell r="M71">
            <v>0</v>
          </cell>
          <cell r="N71">
            <v>0</v>
          </cell>
          <cell r="O71">
            <v>549567.55000000005</v>
          </cell>
        </row>
        <row r="72">
          <cell r="A72">
            <v>0</v>
          </cell>
        </row>
        <row r="73">
          <cell r="A73">
            <v>301</v>
          </cell>
          <cell r="B73" t="str">
            <v>301</v>
          </cell>
          <cell r="C73">
            <v>4747.4799999999996</v>
          </cell>
          <cell r="D73">
            <v>4472.2700000000004</v>
          </cell>
          <cell r="E73">
            <v>7339.75</v>
          </cell>
          <cell r="F73">
            <v>5379.83</v>
          </cell>
          <cell r="G73">
            <v>7512.08</v>
          </cell>
          <cell r="H73">
            <v>8979.39</v>
          </cell>
          <cell r="I73">
            <v>11891.37</v>
          </cell>
          <cell r="J73">
            <v>0</v>
          </cell>
          <cell r="K73">
            <v>0</v>
          </cell>
          <cell r="L73">
            <v>0</v>
          </cell>
          <cell r="M73">
            <v>0</v>
          </cell>
          <cell r="N73">
            <v>0</v>
          </cell>
          <cell r="O73">
            <v>50322.17</v>
          </cell>
        </row>
        <row r="74">
          <cell r="A74">
            <v>0</v>
          </cell>
        </row>
        <row r="75">
          <cell r="A75">
            <v>302</v>
          </cell>
          <cell r="B75" t="str">
            <v>302</v>
          </cell>
          <cell r="C75">
            <v>2017.27</v>
          </cell>
          <cell r="D75">
            <v>1368.53</v>
          </cell>
          <cell r="E75">
            <v>2124.63</v>
          </cell>
          <cell r="F75">
            <v>1623.74</v>
          </cell>
          <cell r="G75">
            <v>1935.37</v>
          </cell>
          <cell r="H75">
            <v>2769.97</v>
          </cell>
          <cell r="I75">
            <v>3922.3</v>
          </cell>
          <cell r="J75">
            <v>0</v>
          </cell>
          <cell r="K75">
            <v>0</v>
          </cell>
          <cell r="L75">
            <v>0</v>
          </cell>
          <cell r="M75">
            <v>0</v>
          </cell>
          <cell r="N75">
            <v>0</v>
          </cell>
          <cell r="O75">
            <v>15761.81</v>
          </cell>
        </row>
        <row r="76">
          <cell r="A76">
            <v>0</v>
          </cell>
        </row>
        <row r="77">
          <cell r="A77">
            <v>303</v>
          </cell>
          <cell r="B77" t="str">
            <v>303</v>
          </cell>
          <cell r="C77">
            <v>150.72999999999999</v>
          </cell>
          <cell r="D77">
            <v>469.32</v>
          </cell>
          <cell r="E77">
            <v>451.95</v>
          </cell>
          <cell r="F77">
            <v>441.63</v>
          </cell>
          <cell r="G77">
            <v>304.38</v>
          </cell>
          <cell r="H77">
            <v>330.69</v>
          </cell>
          <cell r="I77">
            <v>620.91999999999996</v>
          </cell>
          <cell r="J77">
            <v>0</v>
          </cell>
          <cell r="K77">
            <v>0</v>
          </cell>
          <cell r="L77">
            <v>0</v>
          </cell>
          <cell r="M77">
            <v>0</v>
          </cell>
          <cell r="N77">
            <v>0</v>
          </cell>
          <cell r="O77">
            <v>2769.62</v>
          </cell>
        </row>
        <row r="78">
          <cell r="A78">
            <v>0</v>
          </cell>
        </row>
        <row r="79">
          <cell r="A79">
            <v>319</v>
          </cell>
          <cell r="B79" t="str">
            <v>319</v>
          </cell>
          <cell r="C79">
            <v>0</v>
          </cell>
          <cell r="D79">
            <v>0</v>
          </cell>
          <cell r="E79">
            <v>0</v>
          </cell>
          <cell r="F79">
            <v>1.8</v>
          </cell>
          <cell r="G79">
            <v>0</v>
          </cell>
          <cell r="H79">
            <v>0</v>
          </cell>
          <cell r="I79">
            <v>3.6</v>
          </cell>
          <cell r="J79">
            <v>0</v>
          </cell>
          <cell r="K79">
            <v>0</v>
          </cell>
          <cell r="L79">
            <v>0</v>
          </cell>
          <cell r="M79">
            <v>0</v>
          </cell>
          <cell r="N79">
            <v>0</v>
          </cell>
          <cell r="O79">
            <v>5.4</v>
          </cell>
        </row>
        <row r="80">
          <cell r="A80">
            <v>0</v>
          </cell>
        </row>
        <row r="81">
          <cell r="A81">
            <v>320</v>
          </cell>
          <cell r="B81" t="str">
            <v>320</v>
          </cell>
          <cell r="C81">
            <v>2626.93</v>
          </cell>
          <cell r="D81">
            <v>453.57</v>
          </cell>
          <cell r="E81">
            <v>85</v>
          </cell>
          <cell r="F81">
            <v>209</v>
          </cell>
          <cell r="G81">
            <v>2030</v>
          </cell>
          <cell r="H81">
            <v>1894.79</v>
          </cell>
          <cell r="I81">
            <v>820</v>
          </cell>
          <cell r="J81">
            <v>0</v>
          </cell>
          <cell r="K81">
            <v>0</v>
          </cell>
          <cell r="L81">
            <v>0</v>
          </cell>
          <cell r="M81">
            <v>0</v>
          </cell>
          <cell r="N81">
            <v>0</v>
          </cell>
          <cell r="O81">
            <v>8119.29</v>
          </cell>
        </row>
        <row r="82">
          <cell r="A82">
            <v>0</v>
          </cell>
        </row>
        <row r="83">
          <cell r="A83">
            <v>322</v>
          </cell>
          <cell r="B83" t="str">
            <v>322</v>
          </cell>
          <cell r="C83">
            <v>10111.370000000001</v>
          </cell>
          <cell r="D83">
            <v>15722.31</v>
          </cell>
          <cell r="E83">
            <v>7632.4</v>
          </cell>
          <cell r="F83">
            <v>11779.49</v>
          </cell>
          <cell r="G83">
            <v>14328.01</v>
          </cell>
          <cell r="H83">
            <v>13984.84</v>
          </cell>
          <cell r="I83">
            <v>14030.29</v>
          </cell>
          <cell r="J83">
            <v>0</v>
          </cell>
          <cell r="K83">
            <v>0</v>
          </cell>
          <cell r="L83">
            <v>0</v>
          </cell>
          <cell r="M83">
            <v>0</v>
          </cell>
          <cell r="N83">
            <v>0</v>
          </cell>
          <cell r="O83">
            <v>87588.71</v>
          </cell>
        </row>
        <row r="84">
          <cell r="A84">
            <v>0</v>
          </cell>
        </row>
        <row r="85">
          <cell r="A85">
            <v>323</v>
          </cell>
          <cell r="B85" t="str">
            <v>323</v>
          </cell>
          <cell r="C85">
            <v>28</v>
          </cell>
          <cell r="D85">
            <v>2011.25</v>
          </cell>
          <cell r="E85">
            <v>1148.19</v>
          </cell>
          <cell r="F85">
            <v>1736.68</v>
          </cell>
          <cell r="G85">
            <v>2118.6799999999998</v>
          </cell>
          <cell r="H85">
            <v>2574.02</v>
          </cell>
          <cell r="I85">
            <v>2082.71</v>
          </cell>
          <cell r="J85">
            <v>0</v>
          </cell>
          <cell r="K85">
            <v>0</v>
          </cell>
          <cell r="L85">
            <v>0</v>
          </cell>
          <cell r="M85">
            <v>0</v>
          </cell>
          <cell r="N85">
            <v>0</v>
          </cell>
          <cell r="O85">
            <v>11699.53</v>
          </cell>
        </row>
        <row r="86">
          <cell r="A86">
            <v>0</v>
          </cell>
        </row>
        <row r="87">
          <cell r="A87">
            <v>324</v>
          </cell>
          <cell r="B87" t="str">
            <v>324</v>
          </cell>
          <cell r="C87">
            <v>0</v>
          </cell>
          <cell r="D87">
            <v>0</v>
          </cell>
          <cell r="E87">
            <v>0</v>
          </cell>
          <cell r="F87">
            <v>0</v>
          </cell>
          <cell r="G87">
            <v>630</v>
          </cell>
          <cell r="H87">
            <v>0</v>
          </cell>
          <cell r="I87">
            <v>0</v>
          </cell>
          <cell r="J87">
            <v>0</v>
          </cell>
          <cell r="K87">
            <v>0</v>
          </cell>
          <cell r="L87">
            <v>0</v>
          </cell>
          <cell r="M87">
            <v>0</v>
          </cell>
          <cell r="N87">
            <v>0</v>
          </cell>
          <cell r="O87">
            <v>630</v>
          </cell>
        </row>
        <row r="88">
          <cell r="A88">
            <v>0</v>
          </cell>
        </row>
        <row r="89">
          <cell r="A89">
            <v>325</v>
          </cell>
          <cell r="B89" t="str">
            <v>325</v>
          </cell>
          <cell r="C89">
            <v>728</v>
          </cell>
          <cell r="D89">
            <v>354.66</v>
          </cell>
          <cell r="E89">
            <v>316.68</v>
          </cell>
          <cell r="F89">
            <v>1513.87</v>
          </cell>
          <cell r="G89">
            <v>247</v>
          </cell>
          <cell r="H89">
            <v>336</v>
          </cell>
          <cell r="I89">
            <v>325.39999999999998</v>
          </cell>
          <cell r="J89">
            <v>0</v>
          </cell>
          <cell r="K89">
            <v>0</v>
          </cell>
          <cell r="L89">
            <v>0</v>
          </cell>
          <cell r="M89">
            <v>0</v>
          </cell>
          <cell r="N89">
            <v>0</v>
          </cell>
          <cell r="O89">
            <v>3821.61</v>
          </cell>
        </row>
        <row r="90">
          <cell r="A90">
            <v>0</v>
          </cell>
        </row>
        <row r="91">
          <cell r="A91">
            <v>327</v>
          </cell>
          <cell r="B91" t="str">
            <v>327</v>
          </cell>
          <cell r="C91">
            <v>1041.1199999999999</v>
          </cell>
          <cell r="D91">
            <v>1041.1199999999999</v>
          </cell>
          <cell r="E91">
            <v>1041.1199999999999</v>
          </cell>
          <cell r="F91">
            <v>2415.7399999999998</v>
          </cell>
          <cell r="G91">
            <v>2172.39</v>
          </cell>
          <cell r="H91">
            <v>2172.5100000000002</v>
          </cell>
          <cell r="I91">
            <v>2433.58</v>
          </cell>
          <cell r="J91">
            <v>0</v>
          </cell>
          <cell r="K91">
            <v>0</v>
          </cell>
          <cell r="L91">
            <v>0</v>
          </cell>
          <cell r="M91">
            <v>0</v>
          </cell>
          <cell r="N91">
            <v>0</v>
          </cell>
          <cell r="O91">
            <v>12317.58</v>
          </cell>
        </row>
        <row r="92">
          <cell r="A92">
            <v>0</v>
          </cell>
        </row>
        <row r="93">
          <cell r="A93">
            <v>501</v>
          </cell>
          <cell r="B93" t="str">
            <v>501</v>
          </cell>
          <cell r="C93">
            <v>66295.89</v>
          </cell>
          <cell r="D93">
            <v>64427.37</v>
          </cell>
          <cell r="E93">
            <v>79043.63</v>
          </cell>
          <cell r="F93">
            <v>97713.41</v>
          </cell>
          <cell r="G93">
            <v>99936.88</v>
          </cell>
          <cell r="H93">
            <v>101128.53</v>
          </cell>
          <cell r="I93">
            <v>99169.08</v>
          </cell>
          <cell r="J93">
            <v>0</v>
          </cell>
          <cell r="K93">
            <v>0</v>
          </cell>
          <cell r="L93">
            <v>0</v>
          </cell>
          <cell r="M93">
            <v>0</v>
          </cell>
          <cell r="N93">
            <v>0</v>
          </cell>
          <cell r="O93">
            <v>607714.79</v>
          </cell>
        </row>
        <row r="94">
          <cell r="A94">
            <v>0</v>
          </cell>
        </row>
        <row r="95">
          <cell r="A95">
            <v>502</v>
          </cell>
          <cell r="B95" t="str">
            <v>502</v>
          </cell>
          <cell r="C95">
            <v>23148.3</v>
          </cell>
          <cell r="D95">
            <v>21779.58</v>
          </cell>
          <cell r="E95">
            <v>27624.240000000002</v>
          </cell>
          <cell r="F95">
            <v>31352.560000000001</v>
          </cell>
          <cell r="G95">
            <v>34588.699999999997</v>
          </cell>
          <cell r="H95">
            <v>33470.949999999997</v>
          </cell>
          <cell r="I95">
            <v>35006.68</v>
          </cell>
          <cell r="J95">
            <v>0</v>
          </cell>
          <cell r="K95">
            <v>0</v>
          </cell>
          <cell r="L95">
            <v>0</v>
          </cell>
          <cell r="M95">
            <v>0</v>
          </cell>
          <cell r="N95">
            <v>0</v>
          </cell>
          <cell r="O95">
            <v>206971.01</v>
          </cell>
        </row>
        <row r="96">
          <cell r="A96">
            <v>0</v>
          </cell>
        </row>
        <row r="97">
          <cell r="A97">
            <v>503</v>
          </cell>
          <cell r="B97" t="str">
            <v>503</v>
          </cell>
          <cell r="C97">
            <v>7113.89</v>
          </cell>
          <cell r="D97">
            <v>7258.85</v>
          </cell>
          <cell r="E97">
            <v>3419.62</v>
          </cell>
          <cell r="F97">
            <v>9987.8700000000008</v>
          </cell>
          <cell r="G97">
            <v>10952.88</v>
          </cell>
          <cell r="H97">
            <v>7773.76</v>
          </cell>
          <cell r="I97">
            <v>7583.63</v>
          </cell>
          <cell r="J97">
            <v>0</v>
          </cell>
          <cell r="K97">
            <v>0</v>
          </cell>
          <cell r="L97">
            <v>0</v>
          </cell>
          <cell r="M97">
            <v>0</v>
          </cell>
          <cell r="N97">
            <v>0</v>
          </cell>
          <cell r="O97">
            <v>54090.5</v>
          </cell>
        </row>
        <row r="98">
          <cell r="A98">
            <v>0</v>
          </cell>
        </row>
        <row r="99">
          <cell r="A99">
            <v>505</v>
          </cell>
          <cell r="B99" t="str">
            <v>505</v>
          </cell>
          <cell r="C99">
            <v>2514.96</v>
          </cell>
          <cell r="D99">
            <v>3290.7</v>
          </cell>
          <cell r="E99">
            <v>3321.7</v>
          </cell>
          <cell r="F99">
            <v>2862.53</v>
          </cell>
          <cell r="G99">
            <v>2256.1999999999998</v>
          </cell>
          <cell r="H99">
            <v>1951.48</v>
          </cell>
          <cell r="I99">
            <v>1774.69</v>
          </cell>
          <cell r="J99">
            <v>0</v>
          </cell>
          <cell r="K99">
            <v>0</v>
          </cell>
          <cell r="L99">
            <v>0</v>
          </cell>
          <cell r="M99">
            <v>0</v>
          </cell>
          <cell r="N99">
            <v>0</v>
          </cell>
          <cell r="O99">
            <v>17972.259999999998</v>
          </cell>
        </row>
        <row r="100">
          <cell r="A100">
            <v>0</v>
          </cell>
        </row>
        <row r="101">
          <cell r="A101">
            <v>506</v>
          </cell>
          <cell r="B101" t="str">
            <v>506</v>
          </cell>
          <cell r="C101">
            <v>160</v>
          </cell>
          <cell r="D101">
            <v>0</v>
          </cell>
          <cell r="E101">
            <v>0</v>
          </cell>
          <cell r="F101">
            <v>210</v>
          </cell>
          <cell r="G101">
            <v>82</v>
          </cell>
          <cell r="H101">
            <v>75</v>
          </cell>
          <cell r="I101">
            <v>0</v>
          </cell>
          <cell r="J101">
            <v>0</v>
          </cell>
          <cell r="K101">
            <v>0</v>
          </cell>
          <cell r="L101">
            <v>0</v>
          </cell>
          <cell r="M101">
            <v>0</v>
          </cell>
          <cell r="N101">
            <v>0</v>
          </cell>
          <cell r="O101">
            <v>527</v>
          </cell>
        </row>
        <row r="102">
          <cell r="A102">
            <v>0</v>
          </cell>
        </row>
        <row r="103">
          <cell r="A103">
            <v>507</v>
          </cell>
          <cell r="B103" t="str">
            <v>507</v>
          </cell>
          <cell r="C103">
            <v>2231.9</v>
          </cell>
          <cell r="D103">
            <v>5603.98</v>
          </cell>
          <cell r="E103">
            <v>6673.92</v>
          </cell>
          <cell r="F103">
            <v>3549.49</v>
          </cell>
          <cell r="G103">
            <v>4069.59</v>
          </cell>
          <cell r="H103">
            <v>4645.72</v>
          </cell>
          <cell r="I103">
            <v>5503.67</v>
          </cell>
          <cell r="J103">
            <v>0</v>
          </cell>
          <cell r="K103">
            <v>0</v>
          </cell>
          <cell r="L103">
            <v>0</v>
          </cell>
          <cell r="M103">
            <v>0</v>
          </cell>
          <cell r="N103">
            <v>0</v>
          </cell>
          <cell r="O103">
            <v>32278.27</v>
          </cell>
        </row>
        <row r="104">
          <cell r="A104">
            <v>0</v>
          </cell>
        </row>
        <row r="105">
          <cell r="A105">
            <v>508</v>
          </cell>
          <cell r="B105" t="str">
            <v>508</v>
          </cell>
          <cell r="C105">
            <v>11330.71</v>
          </cell>
          <cell r="D105">
            <v>11687.65</v>
          </cell>
          <cell r="E105">
            <v>7896.38</v>
          </cell>
          <cell r="F105">
            <v>9061.91</v>
          </cell>
          <cell r="G105">
            <v>9115.16</v>
          </cell>
          <cell r="H105">
            <v>8214.1</v>
          </cell>
          <cell r="I105">
            <v>17710.63</v>
          </cell>
          <cell r="J105">
            <v>0</v>
          </cell>
          <cell r="K105">
            <v>0</v>
          </cell>
          <cell r="L105">
            <v>0</v>
          </cell>
          <cell r="M105">
            <v>0</v>
          </cell>
          <cell r="N105">
            <v>0</v>
          </cell>
          <cell r="O105">
            <v>75016.539999999994</v>
          </cell>
        </row>
        <row r="106">
          <cell r="A106">
            <v>0</v>
          </cell>
        </row>
        <row r="107">
          <cell r="A107">
            <v>509</v>
          </cell>
          <cell r="B107" t="str">
            <v>509</v>
          </cell>
          <cell r="C107">
            <v>379.91</v>
          </cell>
          <cell r="D107">
            <v>382.97</v>
          </cell>
          <cell r="E107">
            <v>1930.97</v>
          </cell>
          <cell r="F107">
            <v>1872.62</v>
          </cell>
          <cell r="G107">
            <v>637.87</v>
          </cell>
          <cell r="H107">
            <v>595.87</v>
          </cell>
          <cell r="I107">
            <v>1022.87</v>
          </cell>
          <cell r="J107">
            <v>0</v>
          </cell>
          <cell r="K107">
            <v>0</v>
          </cell>
          <cell r="L107">
            <v>0</v>
          </cell>
          <cell r="M107">
            <v>0</v>
          </cell>
          <cell r="N107">
            <v>0</v>
          </cell>
          <cell r="O107">
            <v>6823.08</v>
          </cell>
        </row>
        <row r="108">
          <cell r="A108">
            <v>0</v>
          </cell>
        </row>
        <row r="109">
          <cell r="A109">
            <v>510</v>
          </cell>
          <cell r="B109" t="str">
            <v>510</v>
          </cell>
          <cell r="C109">
            <v>30614</v>
          </cell>
          <cell r="D109">
            <v>38047.25</v>
          </cell>
          <cell r="E109">
            <v>77839.44</v>
          </cell>
          <cell r="F109">
            <v>255367.67999999999</v>
          </cell>
          <cell r="G109">
            <v>185676.36</v>
          </cell>
          <cell r="H109">
            <v>138359.78</v>
          </cell>
          <cell r="I109">
            <v>187923.68</v>
          </cell>
          <cell r="J109">
            <v>0</v>
          </cell>
          <cell r="K109">
            <v>0</v>
          </cell>
          <cell r="L109">
            <v>0</v>
          </cell>
          <cell r="M109">
            <v>0</v>
          </cell>
          <cell r="N109">
            <v>0</v>
          </cell>
          <cell r="O109">
            <v>913828.19</v>
          </cell>
        </row>
        <row r="110">
          <cell r="A110">
            <v>0</v>
          </cell>
        </row>
        <row r="111">
          <cell r="A111">
            <v>511</v>
          </cell>
          <cell r="B111" t="str">
            <v>511</v>
          </cell>
          <cell r="C111">
            <v>22291</v>
          </cell>
          <cell r="D111">
            <v>22291</v>
          </cell>
          <cell r="E111">
            <v>22291</v>
          </cell>
          <cell r="F111">
            <v>22291</v>
          </cell>
          <cell r="G111">
            <v>22291</v>
          </cell>
          <cell r="H111">
            <v>22291</v>
          </cell>
          <cell r="I111">
            <v>22291</v>
          </cell>
          <cell r="J111">
            <v>0</v>
          </cell>
          <cell r="K111">
            <v>0</v>
          </cell>
          <cell r="L111">
            <v>0</v>
          </cell>
          <cell r="M111">
            <v>0</v>
          </cell>
          <cell r="N111">
            <v>0</v>
          </cell>
          <cell r="O111">
            <v>156037</v>
          </cell>
        </row>
        <row r="112">
          <cell r="A112">
            <v>0</v>
          </cell>
        </row>
        <row r="113">
          <cell r="A113">
            <v>512</v>
          </cell>
          <cell r="B113" t="str">
            <v>512</v>
          </cell>
          <cell r="C113">
            <v>18964.37</v>
          </cell>
          <cell r="D113">
            <v>13370.75</v>
          </cell>
          <cell r="E113">
            <v>3403.46</v>
          </cell>
          <cell r="F113">
            <v>23237.99</v>
          </cell>
          <cell r="G113">
            <v>14065.55</v>
          </cell>
          <cell r="H113">
            <v>3719.22</v>
          </cell>
          <cell r="I113">
            <v>11789.44</v>
          </cell>
          <cell r="J113">
            <v>0</v>
          </cell>
          <cell r="K113">
            <v>0</v>
          </cell>
          <cell r="L113">
            <v>0</v>
          </cell>
          <cell r="M113">
            <v>0</v>
          </cell>
          <cell r="N113">
            <v>0</v>
          </cell>
          <cell r="O113">
            <v>88550.78</v>
          </cell>
        </row>
        <row r="114">
          <cell r="A114">
            <v>0</v>
          </cell>
        </row>
        <row r="115">
          <cell r="A115">
            <v>515</v>
          </cell>
          <cell r="B115" t="str">
            <v>515</v>
          </cell>
          <cell r="C115">
            <v>457</v>
          </cell>
          <cell r="D115">
            <v>100</v>
          </cell>
          <cell r="E115">
            <v>1350</v>
          </cell>
          <cell r="F115">
            <v>1958.42</v>
          </cell>
          <cell r="G115">
            <v>1430</v>
          </cell>
          <cell r="H115">
            <v>706.5</v>
          </cell>
          <cell r="I115">
            <v>814.1</v>
          </cell>
          <cell r="J115">
            <v>0</v>
          </cell>
          <cell r="K115">
            <v>0</v>
          </cell>
          <cell r="L115">
            <v>0</v>
          </cell>
          <cell r="M115">
            <v>0</v>
          </cell>
          <cell r="N115">
            <v>0</v>
          </cell>
          <cell r="O115">
            <v>6816.02</v>
          </cell>
        </row>
        <row r="116">
          <cell r="A116">
            <v>0</v>
          </cell>
        </row>
        <row r="117">
          <cell r="A117">
            <v>516</v>
          </cell>
          <cell r="B117" t="str">
            <v>516</v>
          </cell>
          <cell r="C117">
            <v>579.5</v>
          </cell>
          <cell r="D117">
            <v>579.5</v>
          </cell>
          <cell r="E117">
            <v>579.5</v>
          </cell>
          <cell r="F117">
            <v>0</v>
          </cell>
          <cell r="G117">
            <v>1159</v>
          </cell>
          <cell r="H117">
            <v>579.5</v>
          </cell>
          <cell r="I117">
            <v>579.5</v>
          </cell>
          <cell r="J117">
            <v>0</v>
          </cell>
          <cell r="K117">
            <v>0</v>
          </cell>
          <cell r="L117">
            <v>0</v>
          </cell>
          <cell r="M117">
            <v>0</v>
          </cell>
          <cell r="N117">
            <v>0</v>
          </cell>
          <cell r="O117">
            <v>4056.5</v>
          </cell>
        </row>
        <row r="118">
          <cell r="A118">
            <v>0</v>
          </cell>
        </row>
        <row r="119">
          <cell r="A119">
            <v>517</v>
          </cell>
          <cell r="B119" t="str">
            <v>517</v>
          </cell>
          <cell r="C119">
            <v>2427.73</v>
          </cell>
          <cell r="D119">
            <v>3174.31</v>
          </cell>
          <cell r="E119">
            <v>8534.69</v>
          </cell>
          <cell r="F119">
            <v>8440.68</v>
          </cell>
          <cell r="G119">
            <v>1980.54</v>
          </cell>
          <cell r="H119">
            <v>12950.89</v>
          </cell>
          <cell r="I119">
            <v>2194.09</v>
          </cell>
          <cell r="J119">
            <v>0</v>
          </cell>
          <cell r="K119">
            <v>0</v>
          </cell>
          <cell r="L119">
            <v>0</v>
          </cell>
          <cell r="M119">
            <v>0</v>
          </cell>
          <cell r="N119">
            <v>0</v>
          </cell>
          <cell r="O119">
            <v>39702.93</v>
          </cell>
        </row>
        <row r="120">
          <cell r="A120">
            <v>0</v>
          </cell>
        </row>
        <row r="121">
          <cell r="A121">
            <v>519</v>
          </cell>
          <cell r="B121" t="str">
            <v>519</v>
          </cell>
          <cell r="C121">
            <v>16336.37</v>
          </cell>
          <cell r="D121">
            <v>13344.37</v>
          </cell>
          <cell r="E121">
            <v>34455.129999999997</v>
          </cell>
          <cell r="F121">
            <v>20540.560000000001</v>
          </cell>
          <cell r="G121">
            <v>21698.67</v>
          </cell>
          <cell r="H121">
            <v>11924.78</v>
          </cell>
          <cell r="I121">
            <v>30086.89</v>
          </cell>
          <cell r="J121">
            <v>0</v>
          </cell>
          <cell r="K121">
            <v>0</v>
          </cell>
          <cell r="L121">
            <v>0</v>
          </cell>
          <cell r="M121">
            <v>0</v>
          </cell>
          <cell r="N121">
            <v>0</v>
          </cell>
          <cell r="O121">
            <v>148386.76999999999</v>
          </cell>
        </row>
        <row r="122">
          <cell r="A122">
            <v>0</v>
          </cell>
        </row>
        <row r="123">
          <cell r="A123">
            <v>522</v>
          </cell>
          <cell r="B123" t="str">
            <v>522</v>
          </cell>
          <cell r="C123">
            <v>18267.91</v>
          </cell>
          <cell r="D123">
            <v>8092.41</v>
          </cell>
          <cell r="E123">
            <v>10025.11</v>
          </cell>
          <cell r="F123">
            <v>12256.92</v>
          </cell>
          <cell r="G123">
            <v>18416.830000000002</v>
          </cell>
          <cell r="H123">
            <v>8265.7900000000009</v>
          </cell>
          <cell r="I123">
            <v>9176.9</v>
          </cell>
          <cell r="J123">
            <v>0</v>
          </cell>
          <cell r="K123">
            <v>0</v>
          </cell>
          <cell r="L123">
            <v>0</v>
          </cell>
          <cell r="M123">
            <v>0</v>
          </cell>
          <cell r="N123">
            <v>0</v>
          </cell>
          <cell r="O123">
            <v>84501.87</v>
          </cell>
        </row>
        <row r="124">
          <cell r="A124">
            <v>0</v>
          </cell>
        </row>
        <row r="125">
          <cell r="A125">
            <v>523</v>
          </cell>
          <cell r="B125" t="str">
            <v>523</v>
          </cell>
          <cell r="C125">
            <v>5334.45</v>
          </cell>
          <cell r="D125">
            <v>11441.1</v>
          </cell>
          <cell r="E125">
            <v>35227.14</v>
          </cell>
          <cell r="F125">
            <v>9895.94</v>
          </cell>
          <cell r="G125">
            <v>16926.78</v>
          </cell>
          <cell r="H125">
            <v>18968.189999999999</v>
          </cell>
          <cell r="I125">
            <v>19898.46</v>
          </cell>
          <cell r="J125">
            <v>0</v>
          </cell>
          <cell r="K125">
            <v>0</v>
          </cell>
          <cell r="L125">
            <v>0</v>
          </cell>
          <cell r="M125">
            <v>0</v>
          </cell>
          <cell r="N125">
            <v>0</v>
          </cell>
          <cell r="O125">
            <v>117692.06</v>
          </cell>
        </row>
        <row r="126">
          <cell r="A126">
            <v>0</v>
          </cell>
        </row>
        <row r="127">
          <cell r="A127">
            <v>524</v>
          </cell>
          <cell r="B127" t="str">
            <v>524</v>
          </cell>
          <cell r="C127">
            <v>12880</v>
          </cell>
          <cell r="D127">
            <v>10010.299999999999</v>
          </cell>
          <cell r="E127">
            <v>8453.17</v>
          </cell>
          <cell r="F127">
            <v>14649.13</v>
          </cell>
          <cell r="G127">
            <v>5803.61</v>
          </cell>
          <cell r="H127">
            <v>4134.5</v>
          </cell>
          <cell r="I127">
            <v>3779.1</v>
          </cell>
          <cell r="J127">
            <v>0</v>
          </cell>
          <cell r="K127">
            <v>0</v>
          </cell>
          <cell r="L127">
            <v>0</v>
          </cell>
          <cell r="M127">
            <v>0</v>
          </cell>
          <cell r="N127">
            <v>0</v>
          </cell>
          <cell r="O127">
            <v>59709.81</v>
          </cell>
        </row>
        <row r="128">
          <cell r="A128">
            <v>0</v>
          </cell>
        </row>
        <row r="129">
          <cell r="A129">
            <v>525</v>
          </cell>
          <cell r="B129" t="str">
            <v>525</v>
          </cell>
          <cell r="C129">
            <v>14883.77</v>
          </cell>
          <cell r="D129">
            <v>6500.77</v>
          </cell>
          <cell r="E129">
            <v>19291.98</v>
          </cell>
          <cell r="F129">
            <v>24237.37</v>
          </cell>
          <cell r="G129">
            <v>26775.42</v>
          </cell>
          <cell r="H129">
            <v>7883.62</v>
          </cell>
          <cell r="I129">
            <v>21093.83</v>
          </cell>
          <cell r="J129">
            <v>0</v>
          </cell>
          <cell r="K129">
            <v>0</v>
          </cell>
          <cell r="L129">
            <v>0</v>
          </cell>
          <cell r="M129">
            <v>0</v>
          </cell>
          <cell r="N129">
            <v>0</v>
          </cell>
          <cell r="O129">
            <v>120666.76</v>
          </cell>
        </row>
        <row r="130">
          <cell r="A130">
            <v>0</v>
          </cell>
        </row>
        <row r="131">
          <cell r="A131">
            <v>526</v>
          </cell>
          <cell r="B131" t="str">
            <v>526</v>
          </cell>
          <cell r="C131">
            <v>0</v>
          </cell>
          <cell r="D131">
            <v>1036.08</v>
          </cell>
          <cell r="E131">
            <v>1036.07</v>
          </cell>
          <cell r="F131">
            <v>1093.1300000000001</v>
          </cell>
          <cell r="G131">
            <v>1036.08</v>
          </cell>
          <cell r="H131">
            <v>1036.08</v>
          </cell>
          <cell r="I131">
            <v>1669.37</v>
          </cell>
          <cell r="J131">
            <v>0</v>
          </cell>
          <cell r="K131">
            <v>0</v>
          </cell>
          <cell r="L131">
            <v>0</v>
          </cell>
          <cell r="M131">
            <v>0</v>
          </cell>
          <cell r="N131">
            <v>0</v>
          </cell>
          <cell r="O131">
            <v>6906.81</v>
          </cell>
        </row>
        <row r="132">
          <cell r="A132">
            <v>0</v>
          </cell>
        </row>
        <row r="133">
          <cell r="A133">
            <v>527</v>
          </cell>
          <cell r="B133" t="str">
            <v>527</v>
          </cell>
          <cell r="C133">
            <v>9892.61</v>
          </cell>
          <cell r="D133">
            <v>10538.31</v>
          </cell>
          <cell r="E133">
            <v>10782.33</v>
          </cell>
          <cell r="F133">
            <v>11425.6</v>
          </cell>
          <cell r="G133">
            <v>11037.57</v>
          </cell>
          <cell r="H133">
            <v>11037.57</v>
          </cell>
          <cell r="I133">
            <v>11242.71</v>
          </cell>
          <cell r="J133">
            <v>0</v>
          </cell>
          <cell r="K133">
            <v>0</v>
          </cell>
          <cell r="L133">
            <v>0</v>
          </cell>
          <cell r="M133">
            <v>0</v>
          </cell>
          <cell r="N133">
            <v>0</v>
          </cell>
          <cell r="O133">
            <v>75956.7</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sheetData>
      <sheetData sheetId="2"/>
      <sheetData sheetId="3" refreshError="1"/>
      <sheetData sheetId="4" refreshError="1"/>
      <sheetData sheetId="5"/>
      <sheetData sheetId="6"/>
      <sheetData sheetId="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harts"/>
      <sheetName val="Recon {pbe}"/>
      <sheetName val="Allow {pbe}"/>
      <sheetName val="Confirm"/>
      <sheetName val="Statistics {pbe}"/>
      <sheetName val="Audit Sampling Table"/>
      <sheetName val="Tickmarks"/>
      <sheetName val="modRollFWD"/>
    </sheetNames>
    <sheetDataSet>
      <sheetData sheetId="0" refreshError="1"/>
      <sheetData sheetId="1" refreshError="1"/>
      <sheetData sheetId="2" refreshError="1"/>
      <sheetData sheetId="3"/>
      <sheetData sheetId="4" refreshError="1"/>
      <sheetData sheetId="5">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J DIC"/>
      <sheetName val="Conciliaciones"/>
      <sheetName val="Ret Compu"/>
      <sheetName val="VENTAS PwC"/>
      <sheetName val="Mayor Ventas"/>
      <sheetName val="Libro Compras PwC"/>
      <sheetName val="Libro Compras wp"/>
      <sheetName val="LIBRO COMPRAS PPC"/>
      <sheetName val="Mayor Cpra"/>
      <sheetName val="AJUSTES"/>
      <sheetName val="A desafectar"/>
      <sheetName val="Agregar"/>
      <sheetName val="Reversiones"/>
      <sheetName val="DJ_DIC"/>
      <sheetName val="Ret_Compu"/>
      <sheetName val="VENTAS_PwC"/>
      <sheetName val="Mayor_Ventas"/>
      <sheetName val="Libro_Compras_PwC"/>
      <sheetName val="Libro_Compras_wp"/>
      <sheetName val="LIBRO_COMPRAS_PPC"/>
      <sheetName val="Mayor_Cpra"/>
      <sheetName val="A_desafectar"/>
      <sheetName val="Fixed and Variable Expenses"/>
      <sheetName val="DJ_DIC1"/>
      <sheetName val="Ret_Compu1"/>
      <sheetName val="VENTAS_PwC1"/>
      <sheetName val="Mayor_Ventas1"/>
      <sheetName val="Libro_Compras_PwC1"/>
      <sheetName val="Libro_Compras_wp1"/>
      <sheetName val="LIBRO_COMPRAS_PPC1"/>
      <sheetName val="Mayor_Cpra1"/>
      <sheetName val="A_desafectar1"/>
      <sheetName val="Fixed_and_Variable_Expenses"/>
    </sheetNames>
    <sheetDataSet>
      <sheetData sheetId="0">
        <row r="30">
          <cell r="M30">
            <v>8058885020</v>
          </cell>
        </row>
      </sheetData>
      <sheetData sheetId="1">
        <row r="19">
          <cell r="E19">
            <v>-700972346</v>
          </cell>
        </row>
      </sheetData>
      <sheetData sheetId="2">
        <row r="7">
          <cell r="I7">
            <v>128172815</v>
          </cell>
        </row>
      </sheetData>
      <sheetData sheetId="3">
        <row r="101">
          <cell r="H101">
            <v>-700972346</v>
          </cell>
        </row>
      </sheetData>
      <sheetData sheetId="4">
        <row r="112">
          <cell r="J112">
            <v>-700972346</v>
          </cell>
        </row>
      </sheetData>
      <sheetData sheetId="5" refreshError="1"/>
      <sheetData sheetId="6" refreshError="1"/>
      <sheetData sheetId="7">
        <row r="384">
          <cell r="I384">
            <v>552278736</v>
          </cell>
          <cell r="J384">
            <v>289649</v>
          </cell>
        </row>
      </sheetData>
      <sheetData sheetId="8">
        <row r="859">
          <cell r="L859">
            <v>0</v>
          </cell>
        </row>
        <row r="873">
          <cell r="L873">
            <v>563412836</v>
          </cell>
        </row>
      </sheetData>
      <sheetData sheetId="9">
        <row r="351">
          <cell r="L351">
            <v>-10587904.272727251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0">
          <cell r="M30">
            <v>8058885020</v>
          </cell>
        </row>
      </sheetData>
      <sheetData sheetId="24">
        <row r="7">
          <cell r="I7">
            <v>128172815</v>
          </cell>
        </row>
      </sheetData>
      <sheetData sheetId="25">
        <row r="101">
          <cell r="H101">
            <v>-700972346</v>
          </cell>
        </row>
      </sheetData>
      <sheetData sheetId="26">
        <row r="112">
          <cell r="J112">
            <v>-700972346</v>
          </cell>
        </row>
      </sheetData>
      <sheetData sheetId="27"/>
      <sheetData sheetId="28"/>
      <sheetData sheetId="29">
        <row r="384">
          <cell r="I384">
            <v>552278736</v>
          </cell>
        </row>
      </sheetData>
      <sheetData sheetId="30">
        <row r="859">
          <cell r="L859">
            <v>0</v>
          </cell>
        </row>
      </sheetData>
      <sheetData sheetId="31"/>
      <sheetData sheetId="3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 val="hoja_de_trabajo"/>
      <sheetName val="STK_VE"/>
      <sheetName val="VTA_DIARIA"/>
      <sheetName val="hoja_de_trabajo1"/>
      <sheetName val="STK_VE1"/>
      <sheetName val="VTA_DIARIA1"/>
      <sheetName val="hoja_de_trabajo2"/>
      <sheetName val="STK_VE2"/>
      <sheetName val="VTA_DIARIA2"/>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eficientes"/>
      <sheetName val="AxI Act. Fijos Gral"/>
      <sheetName val="Tabla"/>
      <sheetName val="AxI_Act__Fijos_Gral"/>
      <sheetName val="AxI_Act__Fijos_Gral1"/>
      <sheetName val="AxI_Act__Fijos_Gral2"/>
    </sheetNames>
    <sheetDataSet>
      <sheetData sheetId="0" refreshError="1"/>
      <sheetData sheetId="1" refreshError="1"/>
      <sheetData sheetId="2" refreshError="1">
        <row r="1">
          <cell r="A1" t="str">
            <v>Fecha</v>
          </cell>
          <cell r="B1" t="str">
            <v>Período</v>
          </cell>
          <cell r="F1" t="str">
            <v>Clase af</v>
          </cell>
          <cell r="G1" t="str">
            <v>Descripción Clase</v>
          </cell>
          <cell r="H1" t="str">
            <v>Rubro Anexo A</v>
          </cell>
        </row>
        <row r="2">
          <cell r="A2">
            <v>37408</v>
          </cell>
          <cell r="B2">
            <v>0</v>
          </cell>
          <cell r="F2" t="str">
            <v>00010500</v>
          </cell>
          <cell r="G2" t="str">
            <v>Edificios</v>
          </cell>
          <cell r="H2" t="str">
            <v>Edificios</v>
          </cell>
        </row>
        <row r="3">
          <cell r="A3">
            <v>37377</v>
          </cell>
          <cell r="B3">
            <v>0</v>
          </cell>
          <cell r="F3" t="str">
            <v>00012200</v>
          </cell>
          <cell r="G3" t="str">
            <v>Mejora en Prop de 3º</v>
          </cell>
          <cell r="H3" t="str">
            <v>Edificios</v>
          </cell>
        </row>
        <row r="4">
          <cell r="A4">
            <v>37347</v>
          </cell>
          <cell r="B4">
            <v>0</v>
          </cell>
          <cell r="F4" t="str">
            <v>00011700</v>
          </cell>
          <cell r="G4" t="str">
            <v>Instalaciones</v>
          </cell>
          <cell r="H4" t="str">
            <v>Edificios</v>
          </cell>
        </row>
        <row r="5">
          <cell r="A5">
            <v>37316</v>
          </cell>
          <cell r="B5">
            <v>0</v>
          </cell>
          <cell r="F5" t="str">
            <v>00011100</v>
          </cell>
          <cell r="G5" t="str">
            <v>Eq. Telecomunicación</v>
          </cell>
          <cell r="H5" t="str">
            <v>Edificios</v>
          </cell>
        </row>
        <row r="6">
          <cell r="A6">
            <v>37288</v>
          </cell>
          <cell r="B6">
            <v>0</v>
          </cell>
          <cell r="F6" t="str">
            <v>00011500</v>
          </cell>
          <cell r="G6" t="str">
            <v>Hardware</v>
          </cell>
          <cell r="H6" t="str">
            <v>Equipos de Computación</v>
          </cell>
        </row>
        <row r="7">
          <cell r="A7">
            <v>37257</v>
          </cell>
          <cell r="B7">
            <v>0</v>
          </cell>
          <cell r="F7" t="str">
            <v>00012700</v>
          </cell>
          <cell r="G7" t="str">
            <v>Software</v>
          </cell>
          <cell r="H7" t="str">
            <v>Equipos de Computación</v>
          </cell>
        </row>
        <row r="8">
          <cell r="A8">
            <v>37226</v>
          </cell>
          <cell r="B8">
            <v>1</v>
          </cell>
          <cell r="F8" t="str">
            <v>00011600</v>
          </cell>
          <cell r="G8" t="str">
            <v>Herramientas</v>
          </cell>
          <cell r="H8" t="str">
            <v>Herramientas</v>
          </cell>
        </row>
        <row r="9">
          <cell r="A9">
            <v>37196</v>
          </cell>
          <cell r="B9">
            <v>2</v>
          </cell>
          <cell r="F9" t="str">
            <v>00012300</v>
          </cell>
          <cell r="G9" t="str">
            <v>Muebles y Útiles</v>
          </cell>
          <cell r="H9" t="str">
            <v>Muebles y Útiles</v>
          </cell>
        </row>
        <row r="10">
          <cell r="A10">
            <v>37165</v>
          </cell>
          <cell r="B10">
            <v>3</v>
          </cell>
          <cell r="F10" t="str">
            <v>00012400</v>
          </cell>
          <cell r="G10" t="str">
            <v>Obras en Curso</v>
          </cell>
          <cell r="H10" t="str">
            <v>Obras en Curso</v>
          </cell>
        </row>
        <row r="11">
          <cell r="A11">
            <v>37135</v>
          </cell>
          <cell r="B11">
            <v>4</v>
          </cell>
          <cell r="F11" t="str">
            <v>00010100</v>
          </cell>
          <cell r="G11" t="str">
            <v>Anillo Óptico</v>
          </cell>
          <cell r="H11" t="str">
            <v>Red y Equipos de Transmisión</v>
          </cell>
        </row>
        <row r="12">
          <cell r="A12">
            <v>37104</v>
          </cell>
          <cell r="B12">
            <v>5</v>
          </cell>
          <cell r="F12" t="str">
            <v>00010300</v>
          </cell>
          <cell r="G12" t="str">
            <v>Decodificadores</v>
          </cell>
          <cell r="H12" t="str">
            <v>Red y Equipos de Transmisión</v>
          </cell>
        </row>
        <row r="13">
          <cell r="A13">
            <v>37073</v>
          </cell>
          <cell r="B13">
            <v>6</v>
          </cell>
          <cell r="F13" t="str">
            <v>00010700</v>
          </cell>
          <cell r="G13" t="str">
            <v>Eq. Cable Módem</v>
          </cell>
          <cell r="H13" t="str">
            <v>Red y Equipos de Transmisión</v>
          </cell>
        </row>
        <row r="14">
          <cell r="A14">
            <v>37043</v>
          </cell>
          <cell r="B14">
            <v>7</v>
          </cell>
          <cell r="F14" t="str">
            <v>00010800</v>
          </cell>
          <cell r="G14" t="str">
            <v>Equipos de Cabezal</v>
          </cell>
          <cell r="H14" t="str">
            <v>Red y Equipos de Transmisión</v>
          </cell>
        </row>
        <row r="15">
          <cell r="A15">
            <v>37012</v>
          </cell>
          <cell r="B15">
            <v>8</v>
          </cell>
          <cell r="F15" t="str">
            <v>00011200</v>
          </cell>
          <cell r="G15" t="str">
            <v>Eq. Transmisión</v>
          </cell>
          <cell r="H15" t="str">
            <v>Red y Equipos de Transmisión</v>
          </cell>
        </row>
        <row r="16">
          <cell r="A16">
            <v>36982</v>
          </cell>
          <cell r="B16">
            <v>9</v>
          </cell>
          <cell r="F16" t="str">
            <v>00011800</v>
          </cell>
          <cell r="G16" t="str">
            <v>Inst. Domiciliarias</v>
          </cell>
          <cell r="H16" t="str">
            <v>Red y Equipos de Transmisión</v>
          </cell>
        </row>
        <row r="17">
          <cell r="A17">
            <v>36951</v>
          </cell>
          <cell r="B17">
            <v>10</v>
          </cell>
          <cell r="F17" t="str">
            <v>00012500</v>
          </cell>
          <cell r="G17" t="str">
            <v>Red Exterior</v>
          </cell>
          <cell r="H17" t="str">
            <v>Red y Equipos de Transmisión</v>
          </cell>
        </row>
        <row r="18">
          <cell r="A18">
            <v>36923</v>
          </cell>
          <cell r="B18">
            <v>11</v>
          </cell>
          <cell r="F18" t="str">
            <v>00012600</v>
          </cell>
          <cell r="G18" t="str">
            <v>Rodados</v>
          </cell>
          <cell r="H18" t="str">
            <v>Rodados</v>
          </cell>
        </row>
        <row r="19">
          <cell r="A19">
            <v>36892</v>
          </cell>
          <cell r="B19">
            <v>12</v>
          </cell>
          <cell r="F19" t="str">
            <v>00012800</v>
          </cell>
          <cell r="G19" t="str">
            <v>Terrenos</v>
          </cell>
          <cell r="H19" t="str">
            <v>Terrenos</v>
          </cell>
        </row>
        <row r="20">
          <cell r="A20">
            <v>36861</v>
          </cell>
          <cell r="B20">
            <v>13</v>
          </cell>
        </row>
        <row r="21">
          <cell r="A21">
            <v>36831</v>
          </cell>
          <cell r="B21">
            <v>14</v>
          </cell>
        </row>
        <row r="22">
          <cell r="A22">
            <v>36800</v>
          </cell>
          <cell r="B22">
            <v>15</v>
          </cell>
        </row>
        <row r="23">
          <cell r="A23">
            <v>36770</v>
          </cell>
          <cell r="B23">
            <v>16</v>
          </cell>
        </row>
        <row r="24">
          <cell r="A24">
            <v>36739</v>
          </cell>
          <cell r="B24">
            <v>17</v>
          </cell>
        </row>
        <row r="25">
          <cell r="A25">
            <v>36708</v>
          </cell>
          <cell r="B25">
            <v>18</v>
          </cell>
        </row>
        <row r="26">
          <cell r="A26">
            <v>36678</v>
          </cell>
          <cell r="B26">
            <v>19</v>
          </cell>
        </row>
        <row r="27">
          <cell r="A27">
            <v>36647</v>
          </cell>
          <cell r="B27">
            <v>20</v>
          </cell>
        </row>
        <row r="28">
          <cell r="A28">
            <v>36617</v>
          </cell>
          <cell r="B28">
            <v>21</v>
          </cell>
        </row>
        <row r="29">
          <cell r="A29">
            <v>36586</v>
          </cell>
          <cell r="B29">
            <v>22</v>
          </cell>
        </row>
        <row r="30">
          <cell r="A30">
            <v>36557</v>
          </cell>
          <cell r="B30">
            <v>23</v>
          </cell>
        </row>
        <row r="31">
          <cell r="A31">
            <v>36526</v>
          </cell>
          <cell r="B31">
            <v>24</v>
          </cell>
        </row>
        <row r="32">
          <cell r="A32">
            <v>36495</v>
          </cell>
          <cell r="B32">
            <v>25</v>
          </cell>
        </row>
        <row r="33">
          <cell r="A33">
            <v>36465</v>
          </cell>
          <cell r="B33">
            <v>26</v>
          </cell>
        </row>
        <row r="34">
          <cell r="A34">
            <v>36434</v>
          </cell>
          <cell r="B34">
            <v>27</v>
          </cell>
        </row>
        <row r="35">
          <cell r="A35">
            <v>36404</v>
          </cell>
          <cell r="B35">
            <v>28</v>
          </cell>
        </row>
        <row r="36">
          <cell r="A36">
            <v>36373</v>
          </cell>
          <cell r="B36">
            <v>29</v>
          </cell>
        </row>
        <row r="37">
          <cell r="A37">
            <v>36342</v>
          </cell>
          <cell r="B37">
            <v>30</v>
          </cell>
        </row>
        <row r="38">
          <cell r="A38">
            <v>36312</v>
          </cell>
          <cell r="B38">
            <v>31</v>
          </cell>
        </row>
        <row r="39">
          <cell r="A39">
            <v>36281</v>
          </cell>
          <cell r="B39">
            <v>32</v>
          </cell>
        </row>
        <row r="40">
          <cell r="A40">
            <v>36251</v>
          </cell>
          <cell r="B40">
            <v>33</v>
          </cell>
        </row>
        <row r="41">
          <cell r="A41">
            <v>36220</v>
          </cell>
          <cell r="B41">
            <v>34</v>
          </cell>
        </row>
        <row r="42">
          <cell r="A42">
            <v>36192</v>
          </cell>
          <cell r="B42">
            <v>35</v>
          </cell>
        </row>
        <row r="43">
          <cell r="A43">
            <v>36161</v>
          </cell>
          <cell r="B43">
            <v>36</v>
          </cell>
        </row>
        <row r="44">
          <cell r="A44">
            <v>36130</v>
          </cell>
          <cell r="B44">
            <v>37</v>
          </cell>
        </row>
        <row r="45">
          <cell r="A45">
            <v>36100</v>
          </cell>
          <cell r="B45">
            <v>38</v>
          </cell>
        </row>
        <row r="46">
          <cell r="A46">
            <v>36069</v>
          </cell>
          <cell r="B46">
            <v>39</v>
          </cell>
        </row>
        <row r="47">
          <cell r="A47">
            <v>36039</v>
          </cell>
          <cell r="B47">
            <v>40</v>
          </cell>
        </row>
        <row r="48">
          <cell r="A48">
            <v>36008</v>
          </cell>
          <cell r="B48">
            <v>41</v>
          </cell>
        </row>
        <row r="49">
          <cell r="A49">
            <v>35977</v>
          </cell>
          <cell r="B49">
            <v>42</v>
          </cell>
        </row>
        <row r="50">
          <cell r="A50">
            <v>35947</v>
          </cell>
          <cell r="B50">
            <v>43</v>
          </cell>
        </row>
        <row r="51">
          <cell r="A51">
            <v>35916</v>
          </cell>
          <cell r="B51">
            <v>44</v>
          </cell>
        </row>
        <row r="52">
          <cell r="A52">
            <v>35886</v>
          </cell>
          <cell r="B52">
            <v>45</v>
          </cell>
        </row>
        <row r="53">
          <cell r="A53">
            <v>35855</v>
          </cell>
          <cell r="B53">
            <v>46</v>
          </cell>
        </row>
        <row r="54">
          <cell r="A54">
            <v>35827</v>
          </cell>
          <cell r="B54">
            <v>47</v>
          </cell>
        </row>
        <row r="55">
          <cell r="A55">
            <v>35796</v>
          </cell>
          <cell r="B55">
            <v>48</v>
          </cell>
        </row>
        <row r="56">
          <cell r="A56">
            <v>35765</v>
          </cell>
          <cell r="B56">
            <v>49</v>
          </cell>
        </row>
        <row r="57">
          <cell r="A57">
            <v>35735</v>
          </cell>
          <cell r="B57">
            <v>50</v>
          </cell>
        </row>
        <row r="58">
          <cell r="A58">
            <v>35704</v>
          </cell>
          <cell r="B58">
            <v>51</v>
          </cell>
        </row>
        <row r="59">
          <cell r="A59">
            <v>35674</v>
          </cell>
          <cell r="B59">
            <v>52</v>
          </cell>
        </row>
        <row r="60">
          <cell r="A60">
            <v>35643</v>
          </cell>
          <cell r="B60">
            <v>53</v>
          </cell>
        </row>
        <row r="61">
          <cell r="A61">
            <v>35612</v>
          </cell>
          <cell r="B61">
            <v>54</v>
          </cell>
        </row>
        <row r="62">
          <cell r="A62">
            <v>35582</v>
          </cell>
          <cell r="B62">
            <v>55</v>
          </cell>
        </row>
        <row r="63">
          <cell r="A63">
            <v>35551</v>
          </cell>
          <cell r="B63">
            <v>56</v>
          </cell>
        </row>
        <row r="64">
          <cell r="A64">
            <v>35521</v>
          </cell>
          <cell r="B64">
            <v>57</v>
          </cell>
        </row>
        <row r="65">
          <cell r="A65">
            <v>35490</v>
          </cell>
          <cell r="B65">
            <v>58</v>
          </cell>
        </row>
        <row r="66">
          <cell r="A66">
            <v>35462</v>
          </cell>
          <cell r="B66">
            <v>59</v>
          </cell>
        </row>
        <row r="67">
          <cell r="A67">
            <v>35431</v>
          </cell>
          <cell r="B67">
            <v>60</v>
          </cell>
        </row>
        <row r="68">
          <cell r="A68">
            <v>35400</v>
          </cell>
          <cell r="B68">
            <v>61</v>
          </cell>
        </row>
        <row r="69">
          <cell r="A69">
            <v>35370</v>
          </cell>
          <cell r="B69">
            <v>62</v>
          </cell>
        </row>
        <row r="70">
          <cell r="A70">
            <v>35339</v>
          </cell>
          <cell r="B70">
            <v>63</v>
          </cell>
        </row>
        <row r="71">
          <cell r="A71">
            <v>35309</v>
          </cell>
          <cell r="B71">
            <v>64</v>
          </cell>
        </row>
        <row r="72">
          <cell r="A72">
            <v>35278</v>
          </cell>
          <cell r="B72">
            <v>65</v>
          </cell>
        </row>
        <row r="73">
          <cell r="A73">
            <v>35247</v>
          </cell>
          <cell r="B73">
            <v>66</v>
          </cell>
        </row>
        <row r="74">
          <cell r="A74">
            <v>35217</v>
          </cell>
          <cell r="B74">
            <v>67</v>
          </cell>
        </row>
        <row r="75">
          <cell r="A75">
            <v>35186</v>
          </cell>
          <cell r="B75">
            <v>68</v>
          </cell>
        </row>
        <row r="76">
          <cell r="A76">
            <v>35156</v>
          </cell>
          <cell r="B76">
            <v>69</v>
          </cell>
        </row>
        <row r="77">
          <cell r="A77">
            <v>35125</v>
          </cell>
          <cell r="B77">
            <v>70</v>
          </cell>
        </row>
        <row r="78">
          <cell r="A78">
            <v>35096</v>
          </cell>
          <cell r="B78">
            <v>71</v>
          </cell>
        </row>
        <row r="79">
          <cell r="A79">
            <v>35065</v>
          </cell>
          <cell r="B79">
            <v>72</v>
          </cell>
        </row>
        <row r="80">
          <cell r="A80">
            <v>35034</v>
          </cell>
          <cell r="B80">
            <v>73</v>
          </cell>
        </row>
        <row r="81">
          <cell r="A81">
            <v>35004</v>
          </cell>
          <cell r="B81">
            <v>74</v>
          </cell>
        </row>
        <row r="82">
          <cell r="A82">
            <v>34973</v>
          </cell>
          <cell r="B82">
            <v>75</v>
          </cell>
        </row>
        <row r="83">
          <cell r="A83">
            <v>34943</v>
          </cell>
          <cell r="B83">
            <v>76</v>
          </cell>
        </row>
        <row r="84">
          <cell r="A84">
            <v>34912</v>
          </cell>
          <cell r="B84">
            <v>77</v>
          </cell>
        </row>
        <row r="85">
          <cell r="A85">
            <v>34881</v>
          </cell>
          <cell r="B85">
            <v>78</v>
          </cell>
        </row>
        <row r="86">
          <cell r="A86">
            <v>34851</v>
          </cell>
          <cell r="B86">
            <v>79</v>
          </cell>
        </row>
        <row r="87">
          <cell r="A87">
            <v>34820</v>
          </cell>
          <cell r="B87">
            <v>80</v>
          </cell>
        </row>
        <row r="88">
          <cell r="A88">
            <v>34790</v>
          </cell>
          <cell r="B88">
            <v>81</v>
          </cell>
        </row>
        <row r="89">
          <cell r="A89">
            <v>34759</v>
          </cell>
          <cell r="B89">
            <v>82</v>
          </cell>
        </row>
        <row r="90">
          <cell r="A90">
            <v>34731</v>
          </cell>
          <cell r="B90">
            <v>83</v>
          </cell>
        </row>
        <row r="91">
          <cell r="A91">
            <v>34700</v>
          </cell>
          <cell r="B91">
            <v>84</v>
          </cell>
        </row>
        <row r="92">
          <cell r="A92">
            <v>34669</v>
          </cell>
          <cell r="B92">
            <v>85</v>
          </cell>
        </row>
        <row r="93">
          <cell r="A93">
            <v>34639</v>
          </cell>
          <cell r="B93">
            <v>86</v>
          </cell>
        </row>
        <row r="94">
          <cell r="A94">
            <v>34608</v>
          </cell>
          <cell r="B94">
            <v>87</v>
          </cell>
        </row>
        <row r="95">
          <cell r="A95">
            <v>34578</v>
          </cell>
          <cell r="B95">
            <v>88</v>
          </cell>
        </row>
        <row r="96">
          <cell r="A96">
            <v>34547</v>
          </cell>
          <cell r="B96">
            <v>89</v>
          </cell>
        </row>
        <row r="97">
          <cell r="A97">
            <v>34516</v>
          </cell>
          <cell r="B97">
            <v>90</v>
          </cell>
        </row>
        <row r="98">
          <cell r="A98">
            <v>34486</v>
          </cell>
          <cell r="B98">
            <v>91</v>
          </cell>
        </row>
        <row r="99">
          <cell r="A99">
            <v>34455</v>
          </cell>
          <cell r="B99">
            <v>92</v>
          </cell>
        </row>
        <row r="100">
          <cell r="A100">
            <v>34425</v>
          </cell>
          <cell r="B100">
            <v>93</v>
          </cell>
        </row>
        <row r="101">
          <cell r="A101">
            <v>34394</v>
          </cell>
          <cell r="B101">
            <v>94</v>
          </cell>
        </row>
        <row r="102">
          <cell r="A102">
            <v>34366</v>
          </cell>
          <cell r="B102">
            <v>95</v>
          </cell>
        </row>
        <row r="103">
          <cell r="A103">
            <v>34335</v>
          </cell>
          <cell r="B103">
            <v>96</v>
          </cell>
        </row>
        <row r="104">
          <cell r="A104">
            <v>34304</v>
          </cell>
          <cell r="B104">
            <v>97</v>
          </cell>
        </row>
        <row r="105">
          <cell r="A105">
            <v>34274</v>
          </cell>
          <cell r="B105">
            <v>98</v>
          </cell>
        </row>
        <row r="106">
          <cell r="A106">
            <v>34243</v>
          </cell>
          <cell r="B106">
            <v>99</v>
          </cell>
        </row>
        <row r="107">
          <cell r="A107">
            <v>34213</v>
          </cell>
          <cell r="B107">
            <v>100</v>
          </cell>
        </row>
        <row r="108">
          <cell r="A108">
            <v>34182</v>
          </cell>
          <cell r="B108">
            <v>101</v>
          </cell>
        </row>
        <row r="109">
          <cell r="A109">
            <v>34151</v>
          </cell>
          <cell r="B109">
            <v>102</v>
          </cell>
        </row>
        <row r="110">
          <cell r="A110">
            <v>34121</v>
          </cell>
          <cell r="B110">
            <v>103</v>
          </cell>
        </row>
        <row r="111">
          <cell r="A111">
            <v>34090</v>
          </cell>
          <cell r="B111">
            <v>104</v>
          </cell>
        </row>
        <row r="112">
          <cell r="A112">
            <v>34060</v>
          </cell>
          <cell r="B112">
            <v>105</v>
          </cell>
        </row>
        <row r="113">
          <cell r="A113">
            <v>34029</v>
          </cell>
          <cell r="B113">
            <v>106</v>
          </cell>
        </row>
        <row r="114">
          <cell r="A114">
            <v>34001</v>
          </cell>
          <cell r="B114">
            <v>107</v>
          </cell>
        </row>
        <row r="115">
          <cell r="A115">
            <v>33970</v>
          </cell>
          <cell r="B115">
            <v>108</v>
          </cell>
        </row>
        <row r="116">
          <cell r="A116">
            <v>33939</v>
          </cell>
          <cell r="B116">
            <v>109</v>
          </cell>
        </row>
        <row r="117">
          <cell r="A117">
            <v>33909</v>
          </cell>
          <cell r="B117">
            <v>110</v>
          </cell>
        </row>
        <row r="118">
          <cell r="A118">
            <v>33878</v>
          </cell>
          <cell r="B118">
            <v>111</v>
          </cell>
        </row>
        <row r="119">
          <cell r="A119">
            <v>33848</v>
          </cell>
          <cell r="B119">
            <v>112</v>
          </cell>
        </row>
        <row r="120">
          <cell r="A120">
            <v>33817</v>
          </cell>
          <cell r="B120">
            <v>113</v>
          </cell>
        </row>
        <row r="121">
          <cell r="A121">
            <v>33786</v>
          </cell>
          <cell r="B121">
            <v>114</v>
          </cell>
        </row>
        <row r="122">
          <cell r="A122">
            <v>33756</v>
          </cell>
          <cell r="B122">
            <v>115</v>
          </cell>
        </row>
        <row r="123">
          <cell r="A123">
            <v>33725</v>
          </cell>
          <cell r="B123">
            <v>116</v>
          </cell>
        </row>
        <row r="124">
          <cell r="A124">
            <v>33695</v>
          </cell>
          <cell r="B124">
            <v>117</v>
          </cell>
        </row>
        <row r="125">
          <cell r="A125">
            <v>33664</v>
          </cell>
          <cell r="B125">
            <v>118</v>
          </cell>
        </row>
        <row r="126">
          <cell r="A126">
            <v>33635</v>
          </cell>
          <cell r="B126">
            <v>119</v>
          </cell>
        </row>
        <row r="127">
          <cell r="A127">
            <v>33604</v>
          </cell>
          <cell r="B127">
            <v>120</v>
          </cell>
        </row>
        <row r="128">
          <cell r="A128">
            <v>33573</v>
          </cell>
          <cell r="B128">
            <v>121</v>
          </cell>
        </row>
        <row r="129">
          <cell r="A129">
            <v>33543</v>
          </cell>
          <cell r="B129">
            <v>122</v>
          </cell>
        </row>
        <row r="130">
          <cell r="A130">
            <v>33512</v>
          </cell>
          <cell r="B130">
            <v>123</v>
          </cell>
        </row>
        <row r="131">
          <cell r="A131">
            <v>33482</v>
          </cell>
          <cell r="B131">
            <v>124</v>
          </cell>
        </row>
        <row r="132">
          <cell r="A132">
            <v>33451</v>
          </cell>
          <cell r="B132">
            <v>125</v>
          </cell>
        </row>
        <row r="133">
          <cell r="A133">
            <v>33420</v>
          </cell>
          <cell r="B133">
            <v>126</v>
          </cell>
        </row>
        <row r="134">
          <cell r="A134">
            <v>33390</v>
          </cell>
          <cell r="B134">
            <v>127</v>
          </cell>
        </row>
        <row r="135">
          <cell r="A135">
            <v>33359</v>
          </cell>
          <cell r="B135">
            <v>128</v>
          </cell>
        </row>
        <row r="136">
          <cell r="A136">
            <v>33329</v>
          </cell>
          <cell r="B136">
            <v>129</v>
          </cell>
        </row>
        <row r="137">
          <cell r="A137">
            <v>33298</v>
          </cell>
          <cell r="B137">
            <v>130</v>
          </cell>
        </row>
        <row r="138">
          <cell r="A138">
            <v>33270</v>
          </cell>
          <cell r="B138">
            <v>131</v>
          </cell>
        </row>
        <row r="139">
          <cell r="A139">
            <v>33239</v>
          </cell>
          <cell r="B139">
            <v>132</v>
          </cell>
        </row>
        <row r="140">
          <cell r="A140">
            <v>33208</v>
          </cell>
          <cell r="B140">
            <v>133</v>
          </cell>
        </row>
        <row r="141">
          <cell r="A141">
            <v>33178</v>
          </cell>
          <cell r="B141">
            <v>134</v>
          </cell>
        </row>
        <row r="142">
          <cell r="A142">
            <v>33147</v>
          </cell>
          <cell r="B142">
            <v>135</v>
          </cell>
        </row>
        <row r="143">
          <cell r="A143">
            <v>33117</v>
          </cell>
          <cell r="B143">
            <v>136</v>
          </cell>
        </row>
        <row r="144">
          <cell r="A144">
            <v>33086</v>
          </cell>
          <cell r="B144">
            <v>137</v>
          </cell>
        </row>
        <row r="145">
          <cell r="A145">
            <v>33055</v>
          </cell>
          <cell r="B145">
            <v>138</v>
          </cell>
        </row>
        <row r="146">
          <cell r="A146">
            <v>33025</v>
          </cell>
          <cell r="B146">
            <v>139</v>
          </cell>
        </row>
        <row r="147">
          <cell r="A147">
            <v>32994</v>
          </cell>
          <cell r="B147">
            <v>140</v>
          </cell>
        </row>
        <row r="148">
          <cell r="A148">
            <v>32964</v>
          </cell>
          <cell r="B148">
            <v>141</v>
          </cell>
        </row>
        <row r="149">
          <cell r="A149">
            <v>32933</v>
          </cell>
          <cell r="B149">
            <v>142</v>
          </cell>
        </row>
        <row r="150">
          <cell r="A150">
            <v>32905</v>
          </cell>
          <cell r="B150">
            <v>143</v>
          </cell>
        </row>
        <row r="151">
          <cell r="A151">
            <v>32874</v>
          </cell>
          <cell r="B151">
            <v>144</v>
          </cell>
        </row>
        <row r="152">
          <cell r="A152">
            <v>32843</v>
          </cell>
          <cell r="B152">
            <v>145</v>
          </cell>
        </row>
        <row r="153">
          <cell r="A153">
            <v>32813</v>
          </cell>
          <cell r="B153">
            <v>146</v>
          </cell>
        </row>
        <row r="154">
          <cell r="A154">
            <v>32782</v>
          </cell>
          <cell r="B154">
            <v>147</v>
          </cell>
        </row>
        <row r="155">
          <cell r="A155">
            <v>32752</v>
          </cell>
          <cell r="B155">
            <v>148</v>
          </cell>
        </row>
        <row r="156">
          <cell r="A156">
            <v>32721</v>
          </cell>
          <cell r="B156">
            <v>149</v>
          </cell>
        </row>
        <row r="157">
          <cell r="A157">
            <v>32690</v>
          </cell>
          <cell r="B157">
            <v>150</v>
          </cell>
        </row>
        <row r="158">
          <cell r="A158">
            <v>32660</v>
          </cell>
          <cell r="B158">
            <v>151</v>
          </cell>
        </row>
        <row r="159">
          <cell r="A159">
            <v>32629</v>
          </cell>
          <cell r="B159">
            <v>152</v>
          </cell>
        </row>
        <row r="160">
          <cell r="A160">
            <v>32599</v>
          </cell>
          <cell r="B160">
            <v>153</v>
          </cell>
        </row>
        <row r="161">
          <cell r="A161">
            <v>32568</v>
          </cell>
          <cell r="B161">
            <v>154</v>
          </cell>
        </row>
        <row r="162">
          <cell r="A162">
            <v>32540</v>
          </cell>
          <cell r="B162">
            <v>155</v>
          </cell>
        </row>
        <row r="163">
          <cell r="A163">
            <v>32509</v>
          </cell>
          <cell r="B163">
            <v>156</v>
          </cell>
        </row>
        <row r="164">
          <cell r="A164">
            <v>32478</v>
          </cell>
          <cell r="B164">
            <v>157</v>
          </cell>
        </row>
        <row r="165">
          <cell r="A165">
            <v>32448</v>
          </cell>
          <cell r="B165">
            <v>158</v>
          </cell>
        </row>
        <row r="166">
          <cell r="A166">
            <v>32417</v>
          </cell>
          <cell r="B166">
            <v>159</v>
          </cell>
        </row>
        <row r="167">
          <cell r="A167">
            <v>32387</v>
          </cell>
          <cell r="B167">
            <v>160</v>
          </cell>
        </row>
        <row r="168">
          <cell r="A168">
            <v>32356</v>
          </cell>
          <cell r="B168">
            <v>161</v>
          </cell>
        </row>
        <row r="169">
          <cell r="A169">
            <v>32325</v>
          </cell>
          <cell r="B169">
            <v>162</v>
          </cell>
        </row>
        <row r="170">
          <cell r="A170">
            <v>32295</v>
          </cell>
          <cell r="B170">
            <v>163</v>
          </cell>
        </row>
        <row r="171">
          <cell r="A171">
            <v>32264</v>
          </cell>
          <cell r="B171">
            <v>164</v>
          </cell>
        </row>
        <row r="172">
          <cell r="A172">
            <v>32234</v>
          </cell>
          <cell r="B172">
            <v>165</v>
          </cell>
        </row>
        <row r="173">
          <cell r="A173">
            <v>32203</v>
          </cell>
          <cell r="B173">
            <v>166</v>
          </cell>
        </row>
        <row r="174">
          <cell r="A174">
            <v>32174</v>
          </cell>
          <cell r="B174">
            <v>167</v>
          </cell>
        </row>
        <row r="175">
          <cell r="A175">
            <v>32143</v>
          </cell>
          <cell r="B175">
            <v>168</v>
          </cell>
        </row>
        <row r="176">
          <cell r="A176">
            <v>32112</v>
          </cell>
          <cell r="B176">
            <v>169</v>
          </cell>
        </row>
        <row r="177">
          <cell r="A177">
            <v>32082</v>
          </cell>
          <cell r="B177">
            <v>170</v>
          </cell>
        </row>
        <row r="178">
          <cell r="A178">
            <v>32051</v>
          </cell>
          <cell r="B178">
            <v>171</v>
          </cell>
        </row>
        <row r="179">
          <cell r="A179">
            <v>32021</v>
          </cell>
          <cell r="B179">
            <v>172</v>
          </cell>
        </row>
        <row r="180">
          <cell r="A180">
            <v>31990</v>
          </cell>
          <cell r="B180">
            <v>173</v>
          </cell>
        </row>
        <row r="181">
          <cell r="A181">
            <v>31959</v>
          </cell>
          <cell r="B181">
            <v>174</v>
          </cell>
        </row>
        <row r="182">
          <cell r="A182">
            <v>31929</v>
          </cell>
          <cell r="B182">
            <v>175</v>
          </cell>
        </row>
        <row r="183">
          <cell r="A183">
            <v>31898</v>
          </cell>
          <cell r="B183">
            <v>176</v>
          </cell>
        </row>
        <row r="184">
          <cell r="A184">
            <v>31868</v>
          </cell>
          <cell r="B184">
            <v>177</v>
          </cell>
        </row>
        <row r="185">
          <cell r="A185">
            <v>31837</v>
          </cell>
          <cell r="B185">
            <v>178</v>
          </cell>
        </row>
        <row r="186">
          <cell r="A186">
            <v>31809</v>
          </cell>
          <cell r="B186">
            <v>179</v>
          </cell>
        </row>
        <row r="187">
          <cell r="A187">
            <v>31778</v>
          </cell>
          <cell r="B187">
            <v>180</v>
          </cell>
        </row>
        <row r="188">
          <cell r="A188">
            <v>31747</v>
          </cell>
          <cell r="B188">
            <v>181</v>
          </cell>
        </row>
        <row r="189">
          <cell r="A189">
            <v>31717</v>
          </cell>
          <cell r="B189">
            <v>182</v>
          </cell>
        </row>
        <row r="190">
          <cell r="A190">
            <v>31686</v>
          </cell>
          <cell r="B190">
            <v>183</v>
          </cell>
        </row>
        <row r="191">
          <cell r="A191">
            <v>31656</v>
          </cell>
          <cell r="B191">
            <v>184</v>
          </cell>
        </row>
        <row r="192">
          <cell r="A192">
            <v>31625</v>
          </cell>
          <cell r="B192">
            <v>185</v>
          </cell>
        </row>
        <row r="193">
          <cell r="A193">
            <v>31594</v>
          </cell>
          <cell r="B193">
            <v>186</v>
          </cell>
        </row>
        <row r="194">
          <cell r="A194">
            <v>31564</v>
          </cell>
          <cell r="B194">
            <v>187</v>
          </cell>
        </row>
        <row r="195">
          <cell r="A195">
            <v>31533</v>
          </cell>
          <cell r="B195">
            <v>188</v>
          </cell>
        </row>
        <row r="196">
          <cell r="A196">
            <v>31503</v>
          </cell>
          <cell r="B196">
            <v>189</v>
          </cell>
        </row>
        <row r="197">
          <cell r="A197">
            <v>31472</v>
          </cell>
          <cell r="B197">
            <v>190</v>
          </cell>
        </row>
        <row r="198">
          <cell r="A198">
            <v>31444</v>
          </cell>
          <cell r="B198">
            <v>191</v>
          </cell>
        </row>
        <row r="199">
          <cell r="A199">
            <v>31413</v>
          </cell>
          <cell r="B199">
            <v>192</v>
          </cell>
        </row>
        <row r="200">
          <cell r="A200">
            <v>31382</v>
          </cell>
          <cell r="B200">
            <v>193</v>
          </cell>
        </row>
        <row r="201">
          <cell r="A201">
            <v>31352</v>
          </cell>
          <cell r="B201">
            <v>194</v>
          </cell>
        </row>
        <row r="202">
          <cell r="A202">
            <v>31321</v>
          </cell>
          <cell r="B202">
            <v>195</v>
          </cell>
        </row>
        <row r="203">
          <cell r="A203">
            <v>31291</v>
          </cell>
          <cell r="B203">
            <v>196</v>
          </cell>
        </row>
        <row r="204">
          <cell r="A204">
            <v>31260</v>
          </cell>
          <cell r="B204">
            <v>197</v>
          </cell>
        </row>
        <row r="205">
          <cell r="A205">
            <v>31229</v>
          </cell>
          <cell r="B205">
            <v>198</v>
          </cell>
        </row>
        <row r="206">
          <cell r="A206">
            <v>31199</v>
          </cell>
          <cell r="B206">
            <v>199</v>
          </cell>
        </row>
        <row r="207">
          <cell r="A207">
            <v>31168</v>
          </cell>
          <cell r="B207">
            <v>200</v>
          </cell>
        </row>
        <row r="208">
          <cell r="A208">
            <v>31138</v>
          </cell>
          <cell r="B208">
            <v>201</v>
          </cell>
        </row>
        <row r="209">
          <cell r="A209">
            <v>31107</v>
          </cell>
          <cell r="B209">
            <v>202</v>
          </cell>
        </row>
        <row r="210">
          <cell r="A210">
            <v>31079</v>
          </cell>
          <cell r="B210">
            <v>203</v>
          </cell>
        </row>
        <row r="211">
          <cell r="A211">
            <v>31048</v>
          </cell>
          <cell r="B211">
            <v>204</v>
          </cell>
        </row>
        <row r="212">
          <cell r="A212">
            <v>31017</v>
          </cell>
          <cell r="B212">
            <v>205</v>
          </cell>
        </row>
        <row r="213">
          <cell r="A213">
            <v>30987</v>
          </cell>
          <cell r="B213">
            <v>206</v>
          </cell>
        </row>
        <row r="214">
          <cell r="A214">
            <v>30956</v>
          </cell>
          <cell r="B214">
            <v>207</v>
          </cell>
        </row>
        <row r="215">
          <cell r="A215">
            <v>30926</v>
          </cell>
          <cell r="B215">
            <v>208</v>
          </cell>
        </row>
        <row r="216">
          <cell r="A216">
            <v>30895</v>
          </cell>
          <cell r="B216">
            <v>209</v>
          </cell>
        </row>
        <row r="217">
          <cell r="A217">
            <v>30864</v>
          </cell>
          <cell r="B217">
            <v>210</v>
          </cell>
        </row>
        <row r="218">
          <cell r="A218">
            <v>30834</v>
          </cell>
          <cell r="B218">
            <v>211</v>
          </cell>
        </row>
        <row r="219">
          <cell r="A219">
            <v>30803</v>
          </cell>
          <cell r="B219">
            <v>212</v>
          </cell>
        </row>
        <row r="220">
          <cell r="A220">
            <v>30773</v>
          </cell>
          <cell r="B220">
            <v>213</v>
          </cell>
        </row>
        <row r="221">
          <cell r="A221">
            <v>30742</v>
          </cell>
          <cell r="B221">
            <v>214</v>
          </cell>
        </row>
        <row r="222">
          <cell r="A222">
            <v>30713</v>
          </cell>
          <cell r="B222">
            <v>215</v>
          </cell>
        </row>
        <row r="223">
          <cell r="A223">
            <v>30682</v>
          </cell>
          <cell r="B223">
            <v>216</v>
          </cell>
        </row>
        <row r="224">
          <cell r="A224">
            <v>30651</v>
          </cell>
          <cell r="B224">
            <v>217</v>
          </cell>
        </row>
        <row r="225">
          <cell r="A225">
            <v>30621</v>
          </cell>
          <cell r="B225">
            <v>218</v>
          </cell>
        </row>
        <row r="226">
          <cell r="A226">
            <v>30590</v>
          </cell>
          <cell r="B226">
            <v>219</v>
          </cell>
        </row>
        <row r="227">
          <cell r="A227">
            <v>30560</v>
          </cell>
          <cell r="B227">
            <v>220</v>
          </cell>
        </row>
        <row r="228">
          <cell r="A228">
            <v>30529</v>
          </cell>
          <cell r="B228">
            <v>221</v>
          </cell>
        </row>
        <row r="229">
          <cell r="A229">
            <v>30498</v>
          </cell>
          <cell r="B229">
            <v>222</v>
          </cell>
        </row>
        <row r="230">
          <cell r="A230">
            <v>30468</v>
          </cell>
          <cell r="B230">
            <v>223</v>
          </cell>
        </row>
        <row r="231">
          <cell r="A231">
            <v>30437</v>
          </cell>
          <cell r="B231">
            <v>224</v>
          </cell>
        </row>
        <row r="232">
          <cell r="A232">
            <v>30407</v>
          </cell>
          <cell r="B232">
            <v>225</v>
          </cell>
        </row>
        <row r="233">
          <cell r="A233">
            <v>30376</v>
          </cell>
          <cell r="B233">
            <v>226</v>
          </cell>
        </row>
        <row r="234">
          <cell r="A234">
            <v>30348</v>
          </cell>
          <cell r="B234">
            <v>227</v>
          </cell>
        </row>
        <row r="235">
          <cell r="A235">
            <v>30317</v>
          </cell>
          <cell r="B235">
            <v>228</v>
          </cell>
        </row>
        <row r="236">
          <cell r="A236">
            <v>30286</v>
          </cell>
          <cell r="B236">
            <v>229</v>
          </cell>
        </row>
        <row r="237">
          <cell r="A237">
            <v>30256</v>
          </cell>
          <cell r="B237">
            <v>230</v>
          </cell>
        </row>
        <row r="238">
          <cell r="A238">
            <v>30225</v>
          </cell>
          <cell r="B238">
            <v>231</v>
          </cell>
        </row>
        <row r="239">
          <cell r="A239">
            <v>30195</v>
          </cell>
          <cell r="B239">
            <v>232</v>
          </cell>
        </row>
        <row r="240">
          <cell r="A240">
            <v>30164</v>
          </cell>
          <cell r="B240">
            <v>233</v>
          </cell>
        </row>
        <row r="241">
          <cell r="A241">
            <v>30133</v>
          </cell>
          <cell r="B241">
            <v>234</v>
          </cell>
        </row>
        <row r="242">
          <cell r="A242">
            <v>30103</v>
          </cell>
          <cell r="B242">
            <v>235</v>
          </cell>
        </row>
        <row r="243">
          <cell r="A243">
            <v>30072</v>
          </cell>
          <cell r="B243">
            <v>236</v>
          </cell>
        </row>
        <row r="244">
          <cell r="A244">
            <v>30042</v>
          </cell>
          <cell r="B244">
            <v>237</v>
          </cell>
        </row>
        <row r="245">
          <cell r="A245">
            <v>30011</v>
          </cell>
          <cell r="B245">
            <v>238</v>
          </cell>
        </row>
        <row r="246">
          <cell r="A246">
            <v>29983</v>
          </cell>
          <cell r="B246">
            <v>239</v>
          </cell>
        </row>
        <row r="247">
          <cell r="A247">
            <v>29952</v>
          </cell>
          <cell r="B247">
            <v>240</v>
          </cell>
        </row>
        <row r="248">
          <cell r="A248">
            <v>29921</v>
          </cell>
          <cell r="B248">
            <v>241</v>
          </cell>
        </row>
        <row r="249">
          <cell r="A249">
            <v>29891</v>
          </cell>
          <cell r="B249">
            <v>242</v>
          </cell>
        </row>
        <row r="250">
          <cell r="A250">
            <v>29860</v>
          </cell>
          <cell r="B250">
            <v>243</v>
          </cell>
        </row>
        <row r="251">
          <cell r="A251">
            <v>29830</v>
          </cell>
          <cell r="B251">
            <v>244</v>
          </cell>
        </row>
        <row r="252">
          <cell r="A252">
            <v>29799</v>
          </cell>
          <cell r="B252">
            <v>245</v>
          </cell>
        </row>
        <row r="253">
          <cell r="A253">
            <v>29768</v>
          </cell>
          <cell r="B253">
            <v>246</v>
          </cell>
        </row>
        <row r="254">
          <cell r="A254">
            <v>29738</v>
          </cell>
          <cell r="B254">
            <v>247</v>
          </cell>
        </row>
        <row r="255">
          <cell r="A255">
            <v>29707</v>
          </cell>
          <cell r="B255">
            <v>248</v>
          </cell>
        </row>
        <row r="256">
          <cell r="A256">
            <v>29677</v>
          </cell>
          <cell r="B256">
            <v>249</v>
          </cell>
        </row>
        <row r="257">
          <cell r="A257">
            <v>29646</v>
          </cell>
          <cell r="B257">
            <v>250</v>
          </cell>
        </row>
        <row r="258">
          <cell r="A258">
            <v>29618</v>
          </cell>
          <cell r="B258">
            <v>251</v>
          </cell>
        </row>
        <row r="259">
          <cell r="A259">
            <v>29587</v>
          </cell>
          <cell r="B259">
            <v>252</v>
          </cell>
        </row>
        <row r="260">
          <cell r="A260">
            <v>29556</v>
          </cell>
          <cell r="B260">
            <v>253</v>
          </cell>
        </row>
        <row r="261">
          <cell r="A261">
            <v>29526</v>
          </cell>
          <cell r="B261">
            <v>254</v>
          </cell>
        </row>
        <row r="262">
          <cell r="A262">
            <v>29495</v>
          </cell>
          <cell r="B262">
            <v>255</v>
          </cell>
        </row>
        <row r="263">
          <cell r="A263">
            <v>29465</v>
          </cell>
          <cell r="B263">
            <v>256</v>
          </cell>
        </row>
        <row r="264">
          <cell r="A264">
            <v>29434</v>
          </cell>
          <cell r="B264">
            <v>257</v>
          </cell>
        </row>
        <row r="265">
          <cell r="A265">
            <v>29403</v>
          </cell>
          <cell r="B265">
            <v>258</v>
          </cell>
        </row>
        <row r="266">
          <cell r="A266">
            <v>29373</v>
          </cell>
          <cell r="B266">
            <v>259</v>
          </cell>
        </row>
        <row r="267">
          <cell r="A267">
            <v>29342</v>
          </cell>
          <cell r="B267">
            <v>260</v>
          </cell>
        </row>
        <row r="268">
          <cell r="A268">
            <v>29312</v>
          </cell>
          <cell r="B268">
            <v>261</v>
          </cell>
        </row>
        <row r="269">
          <cell r="A269">
            <v>29281</v>
          </cell>
          <cell r="B269">
            <v>262</v>
          </cell>
        </row>
        <row r="270">
          <cell r="A270">
            <v>29252</v>
          </cell>
          <cell r="B270">
            <v>263</v>
          </cell>
        </row>
        <row r="271">
          <cell r="A271">
            <v>29221</v>
          </cell>
          <cell r="B271">
            <v>264</v>
          </cell>
        </row>
        <row r="272">
          <cell r="A272">
            <v>29190</v>
          </cell>
          <cell r="B272">
            <v>265</v>
          </cell>
        </row>
        <row r="273">
          <cell r="A273">
            <v>29160</v>
          </cell>
          <cell r="B273">
            <v>266</v>
          </cell>
        </row>
        <row r="274">
          <cell r="A274">
            <v>29129</v>
          </cell>
          <cell r="B274">
            <v>267</v>
          </cell>
        </row>
        <row r="275">
          <cell r="A275">
            <v>29099</v>
          </cell>
          <cell r="B275">
            <v>268</v>
          </cell>
        </row>
        <row r="276">
          <cell r="A276">
            <v>29068</v>
          </cell>
          <cell r="B276">
            <v>269</v>
          </cell>
        </row>
        <row r="277">
          <cell r="A277">
            <v>29037</v>
          </cell>
          <cell r="B277">
            <v>270</v>
          </cell>
        </row>
        <row r="278">
          <cell r="A278">
            <v>29007</v>
          </cell>
          <cell r="B278">
            <v>271</v>
          </cell>
        </row>
        <row r="279">
          <cell r="A279">
            <v>28976</v>
          </cell>
          <cell r="B279">
            <v>272</v>
          </cell>
        </row>
        <row r="280">
          <cell r="A280">
            <v>28946</v>
          </cell>
          <cell r="B280">
            <v>273</v>
          </cell>
        </row>
        <row r="281">
          <cell r="A281">
            <v>28915</v>
          </cell>
          <cell r="B281">
            <v>274</v>
          </cell>
        </row>
        <row r="282">
          <cell r="A282">
            <v>28887</v>
          </cell>
          <cell r="B282">
            <v>275</v>
          </cell>
        </row>
        <row r="283">
          <cell r="A283">
            <v>28856</v>
          </cell>
          <cell r="B283">
            <v>276</v>
          </cell>
        </row>
        <row r="284">
          <cell r="A284">
            <v>28825</v>
          </cell>
          <cell r="B284">
            <v>277</v>
          </cell>
        </row>
        <row r="285">
          <cell r="A285">
            <v>28795</v>
          </cell>
          <cell r="B285">
            <v>278</v>
          </cell>
        </row>
        <row r="286">
          <cell r="A286">
            <v>28764</v>
          </cell>
          <cell r="B286">
            <v>279</v>
          </cell>
        </row>
        <row r="287">
          <cell r="A287">
            <v>28734</v>
          </cell>
          <cell r="B287">
            <v>280</v>
          </cell>
        </row>
        <row r="288">
          <cell r="A288">
            <v>28703</v>
          </cell>
          <cell r="B288">
            <v>281</v>
          </cell>
        </row>
        <row r="289">
          <cell r="A289">
            <v>28672</v>
          </cell>
          <cell r="B289">
            <v>282</v>
          </cell>
        </row>
        <row r="290">
          <cell r="A290">
            <v>28642</v>
          </cell>
          <cell r="B290">
            <v>283</v>
          </cell>
        </row>
        <row r="291">
          <cell r="A291">
            <v>28611</v>
          </cell>
          <cell r="B291">
            <v>284</v>
          </cell>
        </row>
        <row r="292">
          <cell r="A292">
            <v>28581</v>
          </cell>
          <cell r="B292">
            <v>285</v>
          </cell>
        </row>
        <row r="293">
          <cell r="A293">
            <v>28550</v>
          </cell>
          <cell r="B293">
            <v>286</v>
          </cell>
        </row>
        <row r="294">
          <cell r="A294">
            <v>28522</v>
          </cell>
          <cell r="B294">
            <v>287</v>
          </cell>
        </row>
        <row r="295">
          <cell r="A295">
            <v>28491</v>
          </cell>
          <cell r="B295">
            <v>288</v>
          </cell>
        </row>
        <row r="296">
          <cell r="A296">
            <v>28460</v>
          </cell>
          <cell r="B296">
            <v>289</v>
          </cell>
        </row>
        <row r="297">
          <cell r="A297">
            <v>28430</v>
          </cell>
          <cell r="B297">
            <v>290</v>
          </cell>
        </row>
        <row r="298">
          <cell r="A298">
            <v>28399</v>
          </cell>
          <cell r="B298">
            <v>291</v>
          </cell>
        </row>
        <row r="299">
          <cell r="A299">
            <v>28369</v>
          </cell>
          <cell r="B299">
            <v>292</v>
          </cell>
        </row>
        <row r="300">
          <cell r="A300">
            <v>28338</v>
          </cell>
          <cell r="B300">
            <v>293</v>
          </cell>
        </row>
        <row r="301">
          <cell r="A301">
            <v>28307</v>
          </cell>
          <cell r="B301">
            <v>294</v>
          </cell>
        </row>
        <row r="302">
          <cell r="A302">
            <v>28277</v>
          </cell>
          <cell r="B302">
            <v>295</v>
          </cell>
        </row>
        <row r="303">
          <cell r="A303">
            <v>28246</v>
          </cell>
          <cell r="B303">
            <v>296</v>
          </cell>
        </row>
        <row r="304">
          <cell r="A304">
            <v>28216</v>
          </cell>
          <cell r="B304">
            <v>297</v>
          </cell>
        </row>
        <row r="305">
          <cell r="A305">
            <v>28185</v>
          </cell>
          <cell r="B305">
            <v>298</v>
          </cell>
        </row>
        <row r="306">
          <cell r="A306">
            <v>28157</v>
          </cell>
          <cell r="B306">
            <v>299</v>
          </cell>
        </row>
        <row r="307">
          <cell r="A307">
            <v>28126</v>
          </cell>
          <cell r="B307">
            <v>300</v>
          </cell>
        </row>
        <row r="308">
          <cell r="A308">
            <v>28095</v>
          </cell>
          <cell r="B308">
            <v>301</v>
          </cell>
        </row>
        <row r="309">
          <cell r="A309">
            <v>28065</v>
          </cell>
          <cell r="B309">
            <v>302</v>
          </cell>
        </row>
        <row r="310">
          <cell r="A310">
            <v>28034</v>
          </cell>
          <cell r="B310">
            <v>303</v>
          </cell>
        </row>
        <row r="311">
          <cell r="A311">
            <v>28004</v>
          </cell>
          <cell r="B311">
            <v>304</v>
          </cell>
        </row>
        <row r="312">
          <cell r="A312">
            <v>27973</v>
          </cell>
          <cell r="B312">
            <v>305</v>
          </cell>
        </row>
        <row r="313">
          <cell r="A313">
            <v>27942</v>
          </cell>
          <cell r="B313">
            <v>306</v>
          </cell>
        </row>
        <row r="314">
          <cell r="A314">
            <v>27912</v>
          </cell>
          <cell r="B314">
            <v>307</v>
          </cell>
        </row>
        <row r="315">
          <cell r="A315">
            <v>27881</v>
          </cell>
          <cell r="B315">
            <v>308</v>
          </cell>
        </row>
        <row r="316">
          <cell r="A316">
            <v>27851</v>
          </cell>
          <cell r="B316">
            <v>309</v>
          </cell>
        </row>
        <row r="317">
          <cell r="A317">
            <v>27820</v>
          </cell>
          <cell r="B317">
            <v>310</v>
          </cell>
        </row>
        <row r="318">
          <cell r="A318">
            <v>27791</v>
          </cell>
          <cell r="B318">
            <v>311</v>
          </cell>
        </row>
        <row r="319">
          <cell r="A319">
            <v>27760</v>
          </cell>
          <cell r="B319">
            <v>312</v>
          </cell>
        </row>
        <row r="320">
          <cell r="A320">
            <v>27729</v>
          </cell>
          <cell r="B320">
            <v>313</v>
          </cell>
        </row>
        <row r="321">
          <cell r="A321">
            <v>27699</v>
          </cell>
          <cell r="B321">
            <v>314</v>
          </cell>
        </row>
        <row r="322">
          <cell r="A322">
            <v>27668</v>
          </cell>
          <cell r="B322">
            <v>315</v>
          </cell>
        </row>
        <row r="323">
          <cell r="A323">
            <v>27638</v>
          </cell>
          <cell r="B323">
            <v>316</v>
          </cell>
        </row>
        <row r="324">
          <cell r="A324">
            <v>27607</v>
          </cell>
          <cell r="B324">
            <v>317</v>
          </cell>
        </row>
        <row r="325">
          <cell r="A325">
            <v>27576</v>
          </cell>
          <cell r="B325">
            <v>318</v>
          </cell>
        </row>
        <row r="326">
          <cell r="A326">
            <v>27546</v>
          </cell>
          <cell r="B326">
            <v>319</v>
          </cell>
        </row>
        <row r="327">
          <cell r="A327">
            <v>27515</v>
          </cell>
          <cell r="B327">
            <v>320</v>
          </cell>
        </row>
        <row r="328">
          <cell r="A328">
            <v>27485</v>
          </cell>
          <cell r="B328">
            <v>321</v>
          </cell>
        </row>
        <row r="329">
          <cell r="A329">
            <v>27454</v>
          </cell>
          <cell r="B329">
            <v>322</v>
          </cell>
        </row>
        <row r="330">
          <cell r="A330">
            <v>27426</v>
          </cell>
          <cell r="B330">
            <v>323</v>
          </cell>
        </row>
        <row r="331">
          <cell r="A331">
            <v>27395</v>
          </cell>
          <cell r="B331">
            <v>324</v>
          </cell>
        </row>
        <row r="332">
          <cell r="A332">
            <v>27364</v>
          </cell>
          <cell r="B332">
            <v>325</v>
          </cell>
        </row>
        <row r="333">
          <cell r="A333">
            <v>27334</v>
          </cell>
          <cell r="B333">
            <v>326</v>
          </cell>
        </row>
        <row r="334">
          <cell r="A334">
            <v>27303</v>
          </cell>
          <cell r="B334">
            <v>327</v>
          </cell>
        </row>
        <row r="335">
          <cell r="A335">
            <v>27273</v>
          </cell>
          <cell r="B335">
            <v>328</v>
          </cell>
        </row>
        <row r="336">
          <cell r="A336">
            <v>27242</v>
          </cell>
          <cell r="B336">
            <v>329</v>
          </cell>
        </row>
        <row r="337">
          <cell r="A337">
            <v>27211</v>
          </cell>
          <cell r="B337">
            <v>330</v>
          </cell>
        </row>
        <row r="338">
          <cell r="A338">
            <v>27181</v>
          </cell>
          <cell r="B338">
            <v>331</v>
          </cell>
        </row>
        <row r="339">
          <cell r="A339">
            <v>27150</v>
          </cell>
          <cell r="B339">
            <v>332</v>
          </cell>
        </row>
        <row r="340">
          <cell r="A340">
            <v>27120</v>
          </cell>
          <cell r="B340">
            <v>333</v>
          </cell>
        </row>
        <row r="341">
          <cell r="A341">
            <v>27089</v>
          </cell>
          <cell r="B341">
            <v>334</v>
          </cell>
        </row>
        <row r="342">
          <cell r="A342">
            <v>27061</v>
          </cell>
          <cell r="B342">
            <v>335</v>
          </cell>
        </row>
        <row r="343">
          <cell r="A343">
            <v>27030</v>
          </cell>
          <cell r="B343">
            <v>336</v>
          </cell>
        </row>
        <row r="344">
          <cell r="A344">
            <v>26999</v>
          </cell>
          <cell r="B344">
            <v>337</v>
          </cell>
        </row>
        <row r="345">
          <cell r="A345">
            <v>26969</v>
          </cell>
          <cell r="B345">
            <v>338</v>
          </cell>
        </row>
        <row r="346">
          <cell r="A346">
            <v>26938</v>
          </cell>
          <cell r="B346">
            <v>339</v>
          </cell>
        </row>
        <row r="347">
          <cell r="A347">
            <v>26908</v>
          </cell>
          <cell r="B347">
            <v>340</v>
          </cell>
        </row>
        <row r="348">
          <cell r="A348">
            <v>26877</v>
          </cell>
          <cell r="B348">
            <v>341</v>
          </cell>
        </row>
        <row r="349">
          <cell r="A349">
            <v>26846</v>
          </cell>
          <cell r="B349">
            <v>342</v>
          </cell>
        </row>
        <row r="350">
          <cell r="A350">
            <v>26816</v>
          </cell>
          <cell r="B350">
            <v>343</v>
          </cell>
        </row>
        <row r="351">
          <cell r="A351">
            <v>26785</v>
          </cell>
          <cell r="B351">
            <v>344</v>
          </cell>
        </row>
        <row r="352">
          <cell r="A352">
            <v>26755</v>
          </cell>
          <cell r="B352">
            <v>345</v>
          </cell>
        </row>
        <row r="353">
          <cell r="A353">
            <v>26724</v>
          </cell>
          <cell r="B353">
            <v>346</v>
          </cell>
        </row>
        <row r="354">
          <cell r="A354">
            <v>26696</v>
          </cell>
          <cell r="B354">
            <v>347</v>
          </cell>
        </row>
        <row r="355">
          <cell r="A355">
            <v>26665</v>
          </cell>
          <cell r="B355">
            <v>348</v>
          </cell>
        </row>
        <row r="356">
          <cell r="A356">
            <v>26634</v>
          </cell>
          <cell r="B356">
            <v>349</v>
          </cell>
        </row>
        <row r="357">
          <cell r="A357">
            <v>26604</v>
          </cell>
          <cell r="B357">
            <v>350</v>
          </cell>
        </row>
        <row r="358">
          <cell r="A358">
            <v>26573</v>
          </cell>
          <cell r="B358">
            <v>351</v>
          </cell>
        </row>
        <row r="359">
          <cell r="A359">
            <v>26543</v>
          </cell>
          <cell r="B359">
            <v>352</v>
          </cell>
        </row>
        <row r="360">
          <cell r="A360">
            <v>26512</v>
          </cell>
          <cell r="B360">
            <v>353</v>
          </cell>
        </row>
        <row r="361">
          <cell r="A361">
            <v>26481</v>
          </cell>
          <cell r="B361">
            <v>354</v>
          </cell>
        </row>
        <row r="362">
          <cell r="A362">
            <v>26451</v>
          </cell>
          <cell r="B362">
            <v>355</v>
          </cell>
        </row>
        <row r="363">
          <cell r="A363">
            <v>26420</v>
          </cell>
          <cell r="B363">
            <v>356</v>
          </cell>
        </row>
        <row r="364">
          <cell r="A364">
            <v>26390</v>
          </cell>
          <cell r="B364">
            <v>357</v>
          </cell>
        </row>
        <row r="365">
          <cell r="A365">
            <v>26359</v>
          </cell>
          <cell r="B365">
            <v>358</v>
          </cell>
        </row>
        <row r="366">
          <cell r="A366">
            <v>26330</v>
          </cell>
          <cell r="B366">
            <v>359</v>
          </cell>
        </row>
        <row r="367">
          <cell r="A367">
            <v>26299</v>
          </cell>
          <cell r="B367">
            <v>360</v>
          </cell>
        </row>
        <row r="368">
          <cell r="A368">
            <v>26268</v>
          </cell>
          <cell r="B368">
            <v>361</v>
          </cell>
        </row>
        <row r="369">
          <cell r="A369">
            <v>26238</v>
          </cell>
          <cell r="B369">
            <v>362</v>
          </cell>
        </row>
        <row r="370">
          <cell r="A370">
            <v>26207</v>
          </cell>
          <cell r="B370">
            <v>363</v>
          </cell>
        </row>
        <row r="371">
          <cell r="A371">
            <v>26177</v>
          </cell>
          <cell r="B371">
            <v>364</v>
          </cell>
        </row>
        <row r="372">
          <cell r="A372">
            <v>26146</v>
          </cell>
          <cell r="B372">
            <v>365</v>
          </cell>
        </row>
        <row r="373">
          <cell r="A373">
            <v>26115</v>
          </cell>
          <cell r="B373">
            <v>366</v>
          </cell>
        </row>
        <row r="374">
          <cell r="A374">
            <v>26085</v>
          </cell>
          <cell r="B374">
            <v>367</v>
          </cell>
        </row>
        <row r="375">
          <cell r="A375">
            <v>26054</v>
          </cell>
          <cell r="B375">
            <v>368</v>
          </cell>
        </row>
        <row r="376">
          <cell r="A376">
            <v>26024</v>
          </cell>
          <cell r="B376">
            <v>369</v>
          </cell>
        </row>
        <row r="377">
          <cell r="A377">
            <v>25993</v>
          </cell>
          <cell r="B377">
            <v>370</v>
          </cell>
        </row>
        <row r="378">
          <cell r="A378">
            <v>25965</v>
          </cell>
          <cell r="B378">
            <v>371</v>
          </cell>
        </row>
        <row r="379">
          <cell r="A379">
            <v>25934</v>
          </cell>
          <cell r="B379">
            <v>372</v>
          </cell>
        </row>
        <row r="380">
          <cell r="A380">
            <v>25903</v>
          </cell>
          <cell r="B380">
            <v>373</v>
          </cell>
        </row>
        <row r="381">
          <cell r="A381">
            <v>25873</v>
          </cell>
          <cell r="B381">
            <v>374</v>
          </cell>
        </row>
        <row r="382">
          <cell r="A382">
            <v>25842</v>
          </cell>
          <cell r="B382">
            <v>375</v>
          </cell>
        </row>
        <row r="383">
          <cell r="A383">
            <v>25812</v>
          </cell>
          <cell r="B383">
            <v>376</v>
          </cell>
        </row>
        <row r="384">
          <cell r="A384">
            <v>25781</v>
          </cell>
          <cell r="B384">
            <v>377</v>
          </cell>
        </row>
        <row r="385">
          <cell r="A385">
            <v>25750</v>
          </cell>
          <cell r="B385">
            <v>378</v>
          </cell>
        </row>
        <row r="386">
          <cell r="A386">
            <v>25720</v>
          </cell>
          <cell r="B386">
            <v>379</v>
          </cell>
        </row>
        <row r="387">
          <cell r="A387">
            <v>25689</v>
          </cell>
          <cell r="B387">
            <v>380</v>
          </cell>
        </row>
        <row r="388">
          <cell r="A388">
            <v>25659</v>
          </cell>
          <cell r="B388">
            <v>381</v>
          </cell>
        </row>
        <row r="389">
          <cell r="A389">
            <v>25628</v>
          </cell>
          <cell r="B389">
            <v>382</v>
          </cell>
        </row>
        <row r="390">
          <cell r="A390">
            <v>25600</v>
          </cell>
          <cell r="B390">
            <v>383</v>
          </cell>
        </row>
        <row r="391">
          <cell r="A391">
            <v>25569</v>
          </cell>
          <cell r="B391">
            <v>384</v>
          </cell>
        </row>
        <row r="392">
          <cell r="A392">
            <v>25538</v>
          </cell>
          <cell r="B392">
            <v>385</v>
          </cell>
        </row>
        <row r="393">
          <cell r="A393">
            <v>25508</v>
          </cell>
          <cell r="B393">
            <v>386</v>
          </cell>
        </row>
        <row r="394">
          <cell r="A394">
            <v>25477</v>
          </cell>
          <cell r="B394">
            <v>387</v>
          </cell>
        </row>
        <row r="395">
          <cell r="A395">
            <v>25447</v>
          </cell>
          <cell r="B395">
            <v>388</v>
          </cell>
        </row>
        <row r="396">
          <cell r="A396">
            <v>25416</v>
          </cell>
          <cell r="B396">
            <v>389</v>
          </cell>
        </row>
        <row r="397">
          <cell r="A397">
            <v>25385</v>
          </cell>
          <cell r="B397">
            <v>390</v>
          </cell>
        </row>
        <row r="398">
          <cell r="A398">
            <v>25355</v>
          </cell>
          <cell r="B398">
            <v>391</v>
          </cell>
        </row>
        <row r="399">
          <cell r="A399">
            <v>25324</v>
          </cell>
          <cell r="B399">
            <v>392</v>
          </cell>
        </row>
        <row r="400">
          <cell r="A400">
            <v>25294</v>
          </cell>
          <cell r="B400">
            <v>393</v>
          </cell>
        </row>
        <row r="401">
          <cell r="A401">
            <v>25263</v>
          </cell>
          <cell r="B401">
            <v>394</v>
          </cell>
        </row>
        <row r="402">
          <cell r="A402">
            <v>25235</v>
          </cell>
          <cell r="B402">
            <v>395</v>
          </cell>
        </row>
        <row r="403">
          <cell r="A403">
            <v>25204</v>
          </cell>
          <cell r="B403">
            <v>396</v>
          </cell>
        </row>
        <row r="404">
          <cell r="A404">
            <v>25173</v>
          </cell>
          <cell r="B404">
            <v>397</v>
          </cell>
        </row>
        <row r="405">
          <cell r="A405">
            <v>25143</v>
          </cell>
          <cell r="B405">
            <v>398</v>
          </cell>
        </row>
        <row r="406">
          <cell r="A406">
            <v>25112</v>
          </cell>
          <cell r="B406">
            <v>399</v>
          </cell>
        </row>
        <row r="407">
          <cell r="A407">
            <v>25082</v>
          </cell>
          <cell r="B407">
            <v>400</v>
          </cell>
        </row>
        <row r="408">
          <cell r="A408">
            <v>25051</v>
          </cell>
          <cell r="B408">
            <v>401</v>
          </cell>
        </row>
        <row r="409">
          <cell r="A409">
            <v>25020</v>
          </cell>
          <cell r="B409">
            <v>402</v>
          </cell>
        </row>
        <row r="410">
          <cell r="A410">
            <v>24990</v>
          </cell>
          <cell r="B410">
            <v>403</v>
          </cell>
        </row>
        <row r="411">
          <cell r="A411">
            <v>24959</v>
          </cell>
          <cell r="B411">
            <v>404</v>
          </cell>
        </row>
        <row r="412">
          <cell r="A412">
            <v>24929</v>
          </cell>
          <cell r="B412">
            <v>405</v>
          </cell>
        </row>
        <row r="413">
          <cell r="A413">
            <v>24898</v>
          </cell>
          <cell r="B413">
            <v>406</v>
          </cell>
        </row>
        <row r="414">
          <cell r="A414">
            <v>24869</v>
          </cell>
          <cell r="B414">
            <v>407</v>
          </cell>
        </row>
        <row r="415">
          <cell r="A415">
            <v>24838</v>
          </cell>
          <cell r="B415">
            <v>408</v>
          </cell>
        </row>
        <row r="416">
          <cell r="A416">
            <v>24807</v>
          </cell>
          <cell r="B416">
            <v>409</v>
          </cell>
        </row>
        <row r="417">
          <cell r="A417">
            <v>24777</v>
          </cell>
          <cell r="B417">
            <v>410</v>
          </cell>
        </row>
        <row r="418">
          <cell r="A418">
            <v>24746</v>
          </cell>
          <cell r="B418">
            <v>411</v>
          </cell>
        </row>
        <row r="419">
          <cell r="A419">
            <v>24716</v>
          </cell>
          <cell r="B419">
            <v>412</v>
          </cell>
        </row>
        <row r="420">
          <cell r="A420">
            <v>24685</v>
          </cell>
          <cell r="B420">
            <v>413</v>
          </cell>
        </row>
        <row r="421">
          <cell r="A421">
            <v>24654</v>
          </cell>
          <cell r="B421">
            <v>414</v>
          </cell>
        </row>
        <row r="422">
          <cell r="A422">
            <v>24624</v>
          </cell>
          <cell r="B422">
            <v>415</v>
          </cell>
        </row>
        <row r="423">
          <cell r="A423">
            <v>24593</v>
          </cell>
          <cell r="B423">
            <v>416</v>
          </cell>
        </row>
        <row r="424">
          <cell r="A424">
            <v>24563</v>
          </cell>
          <cell r="B424">
            <v>417</v>
          </cell>
        </row>
        <row r="425">
          <cell r="A425">
            <v>24532</v>
          </cell>
          <cell r="B425">
            <v>418</v>
          </cell>
        </row>
        <row r="426">
          <cell r="A426">
            <v>24504</v>
          </cell>
          <cell r="B426">
            <v>419</v>
          </cell>
        </row>
        <row r="427">
          <cell r="A427">
            <v>24473</v>
          </cell>
          <cell r="B427">
            <v>420</v>
          </cell>
        </row>
        <row r="428">
          <cell r="A428">
            <v>24442</v>
          </cell>
          <cell r="B428">
            <v>421</v>
          </cell>
        </row>
        <row r="429">
          <cell r="A429">
            <v>24412</v>
          </cell>
          <cell r="B429">
            <v>422</v>
          </cell>
        </row>
        <row r="430">
          <cell r="A430">
            <v>24381</v>
          </cell>
          <cell r="B430">
            <v>423</v>
          </cell>
        </row>
        <row r="431">
          <cell r="A431">
            <v>24351</v>
          </cell>
          <cell r="B431">
            <v>424</v>
          </cell>
        </row>
        <row r="432">
          <cell r="A432">
            <v>24320</v>
          </cell>
          <cell r="B432">
            <v>425</v>
          </cell>
        </row>
        <row r="433">
          <cell r="A433">
            <v>24289</v>
          </cell>
          <cell r="B433">
            <v>426</v>
          </cell>
        </row>
        <row r="434">
          <cell r="A434">
            <v>24259</v>
          </cell>
          <cell r="B434">
            <v>427</v>
          </cell>
        </row>
        <row r="435">
          <cell r="A435">
            <v>24228</v>
          </cell>
          <cell r="B435">
            <v>428</v>
          </cell>
        </row>
        <row r="436">
          <cell r="A436">
            <v>24198</v>
          </cell>
          <cell r="B436">
            <v>429</v>
          </cell>
        </row>
        <row r="437">
          <cell r="A437">
            <v>24167</v>
          </cell>
          <cell r="B437">
            <v>430</v>
          </cell>
        </row>
        <row r="438">
          <cell r="A438">
            <v>24139</v>
          </cell>
          <cell r="B438">
            <v>431</v>
          </cell>
        </row>
        <row r="439">
          <cell r="A439">
            <v>24108</v>
          </cell>
          <cell r="B439">
            <v>432</v>
          </cell>
        </row>
        <row r="440">
          <cell r="A440">
            <v>24077</v>
          </cell>
          <cell r="B440">
            <v>433</v>
          </cell>
        </row>
        <row r="441">
          <cell r="A441">
            <v>24047</v>
          </cell>
          <cell r="B441">
            <v>434</v>
          </cell>
        </row>
        <row r="442">
          <cell r="A442">
            <v>24016</v>
          </cell>
          <cell r="B442">
            <v>435</v>
          </cell>
        </row>
        <row r="443">
          <cell r="A443">
            <v>23986</v>
          </cell>
          <cell r="B443">
            <v>436</v>
          </cell>
        </row>
        <row r="444">
          <cell r="A444">
            <v>23955</v>
          </cell>
          <cell r="B444">
            <v>437</v>
          </cell>
        </row>
        <row r="445">
          <cell r="A445">
            <v>23924</v>
          </cell>
          <cell r="B445">
            <v>438</v>
          </cell>
        </row>
        <row r="446">
          <cell r="A446">
            <v>23894</v>
          </cell>
          <cell r="B446">
            <v>439</v>
          </cell>
        </row>
        <row r="447">
          <cell r="A447">
            <v>23863</v>
          </cell>
          <cell r="B447">
            <v>440</v>
          </cell>
        </row>
        <row r="448">
          <cell r="A448">
            <v>23833</v>
          </cell>
          <cell r="B448">
            <v>441</v>
          </cell>
        </row>
        <row r="449">
          <cell r="A449">
            <v>23802</v>
          </cell>
          <cell r="B449">
            <v>442</v>
          </cell>
        </row>
        <row r="450">
          <cell r="A450">
            <v>23774</v>
          </cell>
          <cell r="B450">
            <v>443</v>
          </cell>
        </row>
        <row r="451">
          <cell r="A451">
            <v>23743</v>
          </cell>
          <cell r="B451">
            <v>444</v>
          </cell>
        </row>
        <row r="452">
          <cell r="A452">
            <v>23712</v>
          </cell>
          <cell r="B452">
            <v>445</v>
          </cell>
        </row>
        <row r="453">
          <cell r="A453">
            <v>23682</v>
          </cell>
          <cell r="B453">
            <v>446</v>
          </cell>
        </row>
        <row r="454">
          <cell r="A454">
            <v>23651</v>
          </cell>
          <cell r="B454">
            <v>447</v>
          </cell>
        </row>
        <row r="455">
          <cell r="A455">
            <v>23621</v>
          </cell>
          <cell r="B455">
            <v>448</v>
          </cell>
        </row>
        <row r="456">
          <cell r="A456">
            <v>23590</v>
          </cell>
          <cell r="B456">
            <v>449</v>
          </cell>
        </row>
        <row r="457">
          <cell r="A457">
            <v>23559</v>
          </cell>
          <cell r="B457">
            <v>450</v>
          </cell>
        </row>
        <row r="458">
          <cell r="A458">
            <v>23529</v>
          </cell>
          <cell r="B458">
            <v>451</v>
          </cell>
        </row>
        <row r="459">
          <cell r="A459">
            <v>23498</v>
          </cell>
          <cell r="B459">
            <v>452</v>
          </cell>
        </row>
        <row r="460">
          <cell r="A460">
            <v>23468</v>
          </cell>
          <cell r="B460">
            <v>453</v>
          </cell>
        </row>
        <row r="461">
          <cell r="A461">
            <v>23437</v>
          </cell>
          <cell r="B461">
            <v>454</v>
          </cell>
        </row>
        <row r="462">
          <cell r="A462">
            <v>23408</v>
          </cell>
          <cell r="B462">
            <v>455</v>
          </cell>
        </row>
        <row r="463">
          <cell r="A463">
            <v>23377</v>
          </cell>
          <cell r="B463">
            <v>456</v>
          </cell>
        </row>
        <row r="464">
          <cell r="A464">
            <v>23346</v>
          </cell>
          <cell r="B464">
            <v>457</v>
          </cell>
        </row>
        <row r="465">
          <cell r="A465">
            <v>23316</v>
          </cell>
          <cell r="B465">
            <v>458</v>
          </cell>
        </row>
        <row r="466">
          <cell r="A466">
            <v>23285</v>
          </cell>
          <cell r="B466">
            <v>459</v>
          </cell>
        </row>
        <row r="467">
          <cell r="A467">
            <v>23255</v>
          </cell>
          <cell r="B467">
            <v>460</v>
          </cell>
        </row>
        <row r="468">
          <cell r="A468">
            <v>23224</v>
          </cell>
          <cell r="B468">
            <v>461</v>
          </cell>
        </row>
        <row r="469">
          <cell r="A469">
            <v>23193</v>
          </cell>
          <cell r="B469">
            <v>462</v>
          </cell>
        </row>
        <row r="470">
          <cell r="A470">
            <v>23163</v>
          </cell>
          <cell r="B470">
            <v>463</v>
          </cell>
        </row>
        <row r="471">
          <cell r="A471">
            <v>23132</v>
          </cell>
          <cell r="B471">
            <v>464</v>
          </cell>
        </row>
        <row r="472">
          <cell r="A472">
            <v>23102</v>
          </cell>
          <cell r="B472">
            <v>465</v>
          </cell>
        </row>
        <row r="473">
          <cell r="A473">
            <v>23071</v>
          </cell>
          <cell r="B473">
            <v>466</v>
          </cell>
        </row>
        <row r="474">
          <cell r="A474">
            <v>23043</v>
          </cell>
          <cell r="B474">
            <v>467</v>
          </cell>
        </row>
        <row r="475">
          <cell r="A475">
            <v>23012</v>
          </cell>
          <cell r="B475">
            <v>468</v>
          </cell>
        </row>
        <row r="476">
          <cell r="A476">
            <v>22981</v>
          </cell>
          <cell r="B476">
            <v>469</v>
          </cell>
        </row>
        <row r="477">
          <cell r="A477">
            <v>22951</v>
          </cell>
          <cell r="B477">
            <v>470</v>
          </cell>
        </row>
        <row r="478">
          <cell r="A478">
            <v>22920</v>
          </cell>
          <cell r="B478">
            <v>471</v>
          </cell>
        </row>
        <row r="479">
          <cell r="A479">
            <v>22890</v>
          </cell>
          <cell r="B479">
            <v>472</v>
          </cell>
        </row>
        <row r="480">
          <cell r="A480">
            <v>22859</v>
          </cell>
          <cell r="B480">
            <v>473</v>
          </cell>
        </row>
        <row r="481">
          <cell r="A481">
            <v>22828</v>
          </cell>
          <cell r="B481">
            <v>474</v>
          </cell>
        </row>
        <row r="482">
          <cell r="A482">
            <v>22798</v>
          </cell>
          <cell r="B482">
            <v>475</v>
          </cell>
        </row>
        <row r="483">
          <cell r="A483">
            <v>22767</v>
          </cell>
          <cell r="B483">
            <v>476</v>
          </cell>
        </row>
        <row r="484">
          <cell r="A484">
            <v>22737</v>
          </cell>
          <cell r="B484">
            <v>477</v>
          </cell>
        </row>
        <row r="485">
          <cell r="A485">
            <v>22706</v>
          </cell>
          <cell r="B485">
            <v>478</v>
          </cell>
        </row>
        <row r="486">
          <cell r="A486">
            <v>22678</v>
          </cell>
          <cell r="B486">
            <v>479</v>
          </cell>
        </row>
        <row r="487">
          <cell r="A487">
            <v>22647</v>
          </cell>
          <cell r="B487">
            <v>480</v>
          </cell>
        </row>
        <row r="488">
          <cell r="A488">
            <v>22616</v>
          </cell>
          <cell r="B488">
            <v>481</v>
          </cell>
        </row>
        <row r="489">
          <cell r="A489">
            <v>22586</v>
          </cell>
          <cell r="B489">
            <v>482</v>
          </cell>
        </row>
        <row r="490">
          <cell r="A490">
            <v>22555</v>
          </cell>
          <cell r="B490">
            <v>483</v>
          </cell>
        </row>
        <row r="491">
          <cell r="A491">
            <v>22525</v>
          </cell>
          <cell r="B491">
            <v>484</v>
          </cell>
        </row>
        <row r="492">
          <cell r="A492">
            <v>22494</v>
          </cell>
          <cell r="B492">
            <v>485</v>
          </cell>
        </row>
        <row r="493">
          <cell r="A493">
            <v>22463</v>
          </cell>
          <cell r="B493">
            <v>486</v>
          </cell>
        </row>
        <row r="494">
          <cell r="A494">
            <v>22433</v>
          </cell>
          <cell r="B494">
            <v>487</v>
          </cell>
        </row>
        <row r="495">
          <cell r="A495">
            <v>22402</v>
          </cell>
          <cell r="B495">
            <v>488</v>
          </cell>
        </row>
        <row r="496">
          <cell r="A496">
            <v>22372</v>
          </cell>
          <cell r="B496">
            <v>489</v>
          </cell>
        </row>
        <row r="497">
          <cell r="A497">
            <v>22341</v>
          </cell>
          <cell r="B497">
            <v>490</v>
          </cell>
        </row>
        <row r="498">
          <cell r="A498">
            <v>22313</v>
          </cell>
          <cell r="B498">
            <v>491</v>
          </cell>
        </row>
        <row r="499">
          <cell r="A499">
            <v>22282</v>
          </cell>
          <cell r="B499">
            <v>492</v>
          </cell>
        </row>
        <row r="500">
          <cell r="A500">
            <v>22251</v>
          </cell>
          <cell r="B500">
            <v>493</v>
          </cell>
        </row>
        <row r="501">
          <cell r="A501">
            <v>22221</v>
          </cell>
          <cell r="B501">
            <v>494</v>
          </cell>
        </row>
        <row r="502">
          <cell r="A502">
            <v>22190</v>
          </cell>
          <cell r="B502">
            <v>495</v>
          </cell>
        </row>
        <row r="503">
          <cell r="A503">
            <v>22160</v>
          </cell>
          <cell r="B503">
            <v>496</v>
          </cell>
        </row>
        <row r="504">
          <cell r="A504">
            <v>22129</v>
          </cell>
          <cell r="B504">
            <v>497</v>
          </cell>
        </row>
        <row r="505">
          <cell r="A505">
            <v>22098</v>
          </cell>
          <cell r="B505">
            <v>498</v>
          </cell>
        </row>
        <row r="506">
          <cell r="A506">
            <v>22068</v>
          </cell>
          <cell r="B506">
            <v>499</v>
          </cell>
        </row>
        <row r="507">
          <cell r="A507">
            <v>22037</v>
          </cell>
          <cell r="B507">
            <v>500</v>
          </cell>
        </row>
        <row r="508">
          <cell r="A508">
            <v>22007</v>
          </cell>
          <cell r="B508">
            <v>501</v>
          </cell>
        </row>
        <row r="509">
          <cell r="A509">
            <v>21976</v>
          </cell>
          <cell r="B509">
            <v>502</v>
          </cell>
        </row>
        <row r="510">
          <cell r="A510">
            <v>21947</v>
          </cell>
          <cell r="B510">
            <v>503</v>
          </cell>
        </row>
        <row r="511">
          <cell r="A511">
            <v>21916</v>
          </cell>
          <cell r="B511">
            <v>504</v>
          </cell>
        </row>
        <row r="512">
          <cell r="A512">
            <v>21885</v>
          </cell>
          <cell r="B512">
            <v>505</v>
          </cell>
        </row>
        <row r="513">
          <cell r="A513">
            <v>21855</v>
          </cell>
          <cell r="B513">
            <v>506</v>
          </cell>
        </row>
        <row r="514">
          <cell r="A514">
            <v>21824</v>
          </cell>
          <cell r="B514">
            <v>507</v>
          </cell>
        </row>
        <row r="515">
          <cell r="A515">
            <v>21794</v>
          </cell>
          <cell r="B515">
            <v>508</v>
          </cell>
        </row>
        <row r="516">
          <cell r="A516">
            <v>21763</v>
          </cell>
          <cell r="B516">
            <v>509</v>
          </cell>
        </row>
        <row r="517">
          <cell r="A517">
            <v>21732</v>
          </cell>
          <cell r="B517">
            <v>510</v>
          </cell>
        </row>
        <row r="518">
          <cell r="A518">
            <v>21702</v>
          </cell>
          <cell r="B518">
            <v>511</v>
          </cell>
        </row>
        <row r="519">
          <cell r="A519">
            <v>21671</v>
          </cell>
          <cell r="B519">
            <v>512</v>
          </cell>
        </row>
        <row r="520">
          <cell r="A520">
            <v>21641</v>
          </cell>
          <cell r="B520">
            <v>513</v>
          </cell>
        </row>
        <row r="521">
          <cell r="A521">
            <v>21610</v>
          </cell>
          <cell r="B521">
            <v>514</v>
          </cell>
        </row>
        <row r="522">
          <cell r="A522">
            <v>21582</v>
          </cell>
          <cell r="B522">
            <v>515</v>
          </cell>
        </row>
        <row r="523">
          <cell r="A523">
            <v>21551</v>
          </cell>
          <cell r="B523">
            <v>516</v>
          </cell>
        </row>
        <row r="524">
          <cell r="A524">
            <v>21520</v>
          </cell>
          <cell r="B524">
            <v>517</v>
          </cell>
        </row>
        <row r="525">
          <cell r="A525">
            <v>21490</v>
          </cell>
          <cell r="B525">
            <v>518</v>
          </cell>
        </row>
        <row r="526">
          <cell r="A526">
            <v>21459</v>
          </cell>
          <cell r="B526">
            <v>519</v>
          </cell>
        </row>
        <row r="527">
          <cell r="A527">
            <v>21429</v>
          </cell>
          <cell r="B527">
            <v>520</v>
          </cell>
        </row>
        <row r="528">
          <cell r="A528">
            <v>21398</v>
          </cell>
          <cell r="B528">
            <v>521</v>
          </cell>
        </row>
        <row r="529">
          <cell r="A529">
            <v>21367</v>
          </cell>
          <cell r="B529">
            <v>522</v>
          </cell>
        </row>
        <row r="530">
          <cell r="A530">
            <v>21337</v>
          </cell>
          <cell r="B530">
            <v>523</v>
          </cell>
        </row>
        <row r="531">
          <cell r="A531">
            <v>21306</v>
          </cell>
          <cell r="B531">
            <v>524</v>
          </cell>
        </row>
        <row r="532">
          <cell r="A532">
            <v>21276</v>
          </cell>
          <cell r="B532">
            <v>525</v>
          </cell>
        </row>
        <row r="533">
          <cell r="A533">
            <v>21245</v>
          </cell>
          <cell r="B533">
            <v>526</v>
          </cell>
        </row>
        <row r="534">
          <cell r="A534">
            <v>21217</v>
          </cell>
          <cell r="B534">
            <v>527</v>
          </cell>
        </row>
        <row r="535">
          <cell r="A535">
            <v>21186</v>
          </cell>
          <cell r="B535">
            <v>528</v>
          </cell>
        </row>
        <row r="536">
          <cell r="A536">
            <v>21155</v>
          </cell>
          <cell r="B536">
            <v>529</v>
          </cell>
        </row>
        <row r="537">
          <cell r="A537">
            <v>21125</v>
          </cell>
          <cell r="B537">
            <v>530</v>
          </cell>
        </row>
        <row r="538">
          <cell r="A538">
            <v>21094</v>
          </cell>
          <cell r="B538">
            <v>531</v>
          </cell>
        </row>
        <row r="539">
          <cell r="A539">
            <v>21064</v>
          </cell>
          <cell r="B539">
            <v>532</v>
          </cell>
        </row>
        <row r="540">
          <cell r="A540">
            <v>21033</v>
          </cell>
          <cell r="B540">
            <v>533</v>
          </cell>
        </row>
        <row r="541">
          <cell r="A541">
            <v>21002</v>
          </cell>
          <cell r="B541">
            <v>534</v>
          </cell>
        </row>
        <row r="542">
          <cell r="A542">
            <v>20972</v>
          </cell>
          <cell r="B542">
            <v>535</v>
          </cell>
        </row>
        <row r="543">
          <cell r="A543">
            <v>20941</v>
          </cell>
          <cell r="B543">
            <v>536</v>
          </cell>
        </row>
        <row r="544">
          <cell r="A544">
            <v>20911</v>
          </cell>
          <cell r="B544">
            <v>537</v>
          </cell>
        </row>
        <row r="545">
          <cell r="A545">
            <v>20880</v>
          </cell>
          <cell r="B545">
            <v>538</v>
          </cell>
        </row>
        <row r="546">
          <cell r="A546">
            <v>20852</v>
          </cell>
          <cell r="B546">
            <v>539</v>
          </cell>
        </row>
        <row r="547">
          <cell r="A547">
            <v>20821</v>
          </cell>
          <cell r="B547">
            <v>540</v>
          </cell>
        </row>
        <row r="548">
          <cell r="A548">
            <v>20790</v>
          </cell>
          <cell r="B548">
            <v>541</v>
          </cell>
        </row>
        <row r="549">
          <cell r="A549">
            <v>20760</v>
          </cell>
          <cell r="B549">
            <v>542</v>
          </cell>
        </row>
        <row r="550">
          <cell r="A550">
            <v>20729</v>
          </cell>
          <cell r="B550">
            <v>543</v>
          </cell>
        </row>
        <row r="551">
          <cell r="A551">
            <v>20699</v>
          </cell>
          <cell r="B551">
            <v>544</v>
          </cell>
        </row>
        <row r="552">
          <cell r="A552">
            <v>20668</v>
          </cell>
          <cell r="B552">
            <v>545</v>
          </cell>
        </row>
        <row r="553">
          <cell r="A553">
            <v>20637</v>
          </cell>
          <cell r="B553">
            <v>546</v>
          </cell>
        </row>
        <row r="554">
          <cell r="A554">
            <v>20607</v>
          </cell>
          <cell r="B554">
            <v>547</v>
          </cell>
        </row>
        <row r="555">
          <cell r="A555">
            <v>20576</v>
          </cell>
          <cell r="B555">
            <v>548</v>
          </cell>
        </row>
        <row r="556">
          <cell r="A556">
            <v>20546</v>
          </cell>
          <cell r="B556">
            <v>549</v>
          </cell>
        </row>
        <row r="557">
          <cell r="A557">
            <v>20515</v>
          </cell>
          <cell r="B557">
            <v>550</v>
          </cell>
        </row>
        <row r="558">
          <cell r="A558">
            <v>20486</v>
          </cell>
          <cell r="B558">
            <v>551</v>
          </cell>
        </row>
        <row r="559">
          <cell r="A559">
            <v>20455</v>
          </cell>
          <cell r="B559">
            <v>552</v>
          </cell>
        </row>
        <row r="560">
          <cell r="A560">
            <v>20424</v>
          </cell>
          <cell r="B560">
            <v>553</v>
          </cell>
        </row>
        <row r="561">
          <cell r="A561">
            <v>20394</v>
          </cell>
          <cell r="B561">
            <v>554</v>
          </cell>
        </row>
        <row r="562">
          <cell r="A562">
            <v>20363</v>
          </cell>
          <cell r="B562">
            <v>555</v>
          </cell>
        </row>
        <row r="563">
          <cell r="A563">
            <v>20333</v>
          </cell>
          <cell r="B563">
            <v>556</v>
          </cell>
        </row>
        <row r="564">
          <cell r="A564">
            <v>20302</v>
          </cell>
          <cell r="B564">
            <v>557</v>
          </cell>
        </row>
        <row r="565">
          <cell r="A565">
            <v>20271</v>
          </cell>
          <cell r="B565">
            <v>558</v>
          </cell>
        </row>
        <row r="566">
          <cell r="A566">
            <v>20241</v>
          </cell>
          <cell r="B566">
            <v>559</v>
          </cell>
        </row>
        <row r="567">
          <cell r="A567">
            <v>20210</v>
          </cell>
          <cell r="B567">
            <v>560</v>
          </cell>
        </row>
        <row r="568">
          <cell r="A568">
            <v>20180</v>
          </cell>
          <cell r="B568">
            <v>561</v>
          </cell>
        </row>
        <row r="569">
          <cell r="A569">
            <v>20149</v>
          </cell>
          <cell r="B569">
            <v>562</v>
          </cell>
        </row>
        <row r="570">
          <cell r="A570">
            <v>20121</v>
          </cell>
          <cell r="B570">
            <v>563</v>
          </cell>
        </row>
        <row r="571">
          <cell r="A571">
            <v>20090</v>
          </cell>
          <cell r="B571">
            <v>564</v>
          </cell>
        </row>
        <row r="572">
          <cell r="A572">
            <v>20059</v>
          </cell>
          <cell r="B572">
            <v>565</v>
          </cell>
        </row>
        <row r="573">
          <cell r="A573">
            <v>20029</v>
          </cell>
          <cell r="B573">
            <v>566</v>
          </cell>
        </row>
        <row r="574">
          <cell r="A574">
            <v>19998</v>
          </cell>
          <cell r="B574">
            <v>567</v>
          </cell>
        </row>
        <row r="575">
          <cell r="A575">
            <v>19968</v>
          </cell>
          <cell r="B575">
            <v>568</v>
          </cell>
        </row>
        <row r="576">
          <cell r="A576">
            <v>19937</v>
          </cell>
          <cell r="B576">
            <v>569</v>
          </cell>
        </row>
        <row r="577">
          <cell r="A577">
            <v>19906</v>
          </cell>
          <cell r="B577">
            <v>570</v>
          </cell>
        </row>
        <row r="578">
          <cell r="A578">
            <v>19876</v>
          </cell>
          <cell r="B578">
            <v>571</v>
          </cell>
        </row>
        <row r="579">
          <cell r="A579">
            <v>19845</v>
          </cell>
          <cell r="B579">
            <v>572</v>
          </cell>
        </row>
        <row r="580">
          <cell r="A580">
            <v>19815</v>
          </cell>
          <cell r="B580">
            <v>573</v>
          </cell>
        </row>
        <row r="581">
          <cell r="A581">
            <v>19784</v>
          </cell>
          <cell r="B581">
            <v>574</v>
          </cell>
        </row>
        <row r="582">
          <cell r="A582">
            <v>19756</v>
          </cell>
          <cell r="B582">
            <v>575</v>
          </cell>
        </row>
        <row r="583">
          <cell r="A583">
            <v>19725</v>
          </cell>
          <cell r="B583">
            <v>576</v>
          </cell>
        </row>
        <row r="584">
          <cell r="A584">
            <v>19694</v>
          </cell>
          <cell r="B584">
            <v>577</v>
          </cell>
        </row>
        <row r="585">
          <cell r="A585">
            <v>19664</v>
          </cell>
          <cell r="B585">
            <v>578</v>
          </cell>
        </row>
        <row r="586">
          <cell r="A586">
            <v>19633</v>
          </cell>
          <cell r="B586">
            <v>579</v>
          </cell>
        </row>
        <row r="587">
          <cell r="A587">
            <v>19603</v>
          </cell>
          <cell r="B587">
            <v>580</v>
          </cell>
        </row>
        <row r="588">
          <cell r="A588">
            <v>19572</v>
          </cell>
          <cell r="B588">
            <v>581</v>
          </cell>
        </row>
        <row r="589">
          <cell r="A589">
            <v>19541</v>
          </cell>
          <cell r="B589">
            <v>582</v>
          </cell>
        </row>
        <row r="590">
          <cell r="A590">
            <v>19511</v>
          </cell>
          <cell r="B590">
            <v>583</v>
          </cell>
        </row>
        <row r="591">
          <cell r="A591">
            <v>19480</v>
          </cell>
          <cell r="B591">
            <v>584</v>
          </cell>
        </row>
        <row r="592">
          <cell r="A592">
            <v>19450</v>
          </cell>
          <cell r="B592">
            <v>585</v>
          </cell>
        </row>
        <row r="593">
          <cell r="A593">
            <v>19419</v>
          </cell>
          <cell r="B593">
            <v>586</v>
          </cell>
        </row>
        <row r="594">
          <cell r="A594">
            <v>19391</v>
          </cell>
          <cell r="B594">
            <v>587</v>
          </cell>
        </row>
        <row r="595">
          <cell r="A595">
            <v>19360</v>
          </cell>
          <cell r="B595">
            <v>588</v>
          </cell>
        </row>
        <row r="596">
          <cell r="A596">
            <v>19329</v>
          </cell>
          <cell r="B596">
            <v>589</v>
          </cell>
        </row>
        <row r="597">
          <cell r="A597">
            <v>19299</v>
          </cell>
          <cell r="B597">
            <v>590</v>
          </cell>
        </row>
        <row r="598">
          <cell r="A598">
            <v>19268</v>
          </cell>
          <cell r="B598">
            <v>591</v>
          </cell>
        </row>
        <row r="599">
          <cell r="A599">
            <v>19238</v>
          </cell>
          <cell r="B599">
            <v>592</v>
          </cell>
        </row>
        <row r="600">
          <cell r="A600">
            <v>19207</v>
          </cell>
          <cell r="B600">
            <v>593</v>
          </cell>
        </row>
        <row r="601">
          <cell r="A601">
            <v>19176</v>
          </cell>
          <cell r="B601">
            <v>594</v>
          </cell>
        </row>
        <row r="602">
          <cell r="A602">
            <v>19146</v>
          </cell>
          <cell r="B602">
            <v>595</v>
          </cell>
        </row>
        <row r="603">
          <cell r="A603">
            <v>19115</v>
          </cell>
          <cell r="B603">
            <v>596</v>
          </cell>
        </row>
        <row r="604">
          <cell r="A604">
            <v>19085</v>
          </cell>
          <cell r="B604">
            <v>597</v>
          </cell>
        </row>
        <row r="605">
          <cell r="A605">
            <v>19054</v>
          </cell>
          <cell r="B605">
            <v>598</v>
          </cell>
        </row>
        <row r="606">
          <cell r="A606">
            <v>19025</v>
          </cell>
          <cell r="B606">
            <v>599</v>
          </cell>
        </row>
        <row r="607">
          <cell r="A607">
            <v>18994</v>
          </cell>
          <cell r="B607">
            <v>600</v>
          </cell>
        </row>
        <row r="608">
          <cell r="A608">
            <v>18963</v>
          </cell>
          <cell r="B608">
            <v>601</v>
          </cell>
        </row>
        <row r="609">
          <cell r="A609">
            <v>18933</v>
          </cell>
          <cell r="B609">
            <v>602</v>
          </cell>
        </row>
        <row r="610">
          <cell r="A610">
            <v>18902</v>
          </cell>
          <cell r="B610">
            <v>603</v>
          </cell>
        </row>
        <row r="611">
          <cell r="A611">
            <v>18872</v>
          </cell>
          <cell r="B611">
            <v>604</v>
          </cell>
        </row>
        <row r="612">
          <cell r="A612">
            <v>18841</v>
          </cell>
          <cell r="B612">
            <v>605</v>
          </cell>
        </row>
        <row r="613">
          <cell r="A613">
            <v>18810</v>
          </cell>
          <cell r="B613">
            <v>606</v>
          </cell>
        </row>
        <row r="614">
          <cell r="A614">
            <v>18780</v>
          </cell>
          <cell r="B614">
            <v>607</v>
          </cell>
        </row>
        <row r="615">
          <cell r="A615">
            <v>18749</v>
          </cell>
          <cell r="B615">
            <v>608</v>
          </cell>
        </row>
        <row r="616">
          <cell r="A616">
            <v>18719</v>
          </cell>
          <cell r="B616">
            <v>609</v>
          </cell>
        </row>
        <row r="617">
          <cell r="A617">
            <v>18688</v>
          </cell>
          <cell r="B617">
            <v>610</v>
          </cell>
        </row>
        <row r="618">
          <cell r="A618">
            <v>18660</v>
          </cell>
          <cell r="B618">
            <v>611</v>
          </cell>
        </row>
        <row r="619">
          <cell r="A619">
            <v>18629</v>
          </cell>
          <cell r="B619">
            <v>612</v>
          </cell>
        </row>
        <row r="620">
          <cell r="A620">
            <v>18598</v>
          </cell>
          <cell r="B620">
            <v>613</v>
          </cell>
        </row>
        <row r="621">
          <cell r="A621">
            <v>18568</v>
          </cell>
          <cell r="B621">
            <v>614</v>
          </cell>
        </row>
        <row r="622">
          <cell r="A622">
            <v>18537</v>
          </cell>
          <cell r="B622">
            <v>615</v>
          </cell>
        </row>
      </sheetData>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SAP"/>
      <sheetName val="Interco"/>
      <sheetName val="ME"/>
      <sheetName val="AF"/>
      <sheetName val="Rev. U$S"/>
      <sheetName val="Planilla Llave"/>
      <sheetName val="Det. resultado"/>
      <sheetName val="DTC"/>
      <sheetName val="PG AxI"/>
      <sheetName val="Armado ESP y ER"/>
      <sheetName val="Endwell"/>
      <sheetName val="Anexo I"/>
      <sheetName val="Anexo II"/>
      <sheetName val="Cuadro gtos."/>
      <sheetName val="EECC TVC"/>
      <sheetName val="Gtos TVC"/>
      <sheetName val="AF TVC"/>
      <sheetName val="Prevs TVC"/>
      <sheetName val="Armado ESP y ER Cons"/>
      <sheetName val="Consolidado"/>
      <sheetName val="Anexo I cons"/>
      <sheetName val="Anexo II cons"/>
      <sheetName val="Cuadro gtos. cons"/>
      <sheetName val="EFE cons"/>
      <sheetName val="Variacs. AP cons"/>
      <sheetName val="Rev__U$S"/>
      <sheetName val="Planilla_Llave"/>
      <sheetName val="Det__resultado"/>
      <sheetName val="PG_AxI"/>
      <sheetName val="Armado_ESP_y_ER"/>
      <sheetName val="Anexo_I"/>
      <sheetName val="Anexo_II"/>
      <sheetName val="Cuadro_gtos_"/>
      <sheetName val="EECC_TVC"/>
      <sheetName val="Gtos_TVC"/>
      <sheetName val="AF_TVC"/>
      <sheetName val="Prevs_TVC"/>
      <sheetName val="Armado_ESP_y_ER_Cons"/>
      <sheetName val="Anexo_I_cons"/>
      <sheetName val="Anexo_II_cons"/>
      <sheetName val="Cuadro_gtos__cons"/>
      <sheetName val="EFE_cons"/>
      <sheetName val="Variacs__AP_cons"/>
    </sheetNames>
    <sheetDataSet>
      <sheetData sheetId="0"/>
      <sheetData sheetId="1"/>
      <sheetData sheetId="2"/>
      <sheetData sheetId="3"/>
      <sheetData sheetId="4">
        <row r="2">
          <cell r="V2">
            <v>-292714076.56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Telepar-01_11_19991"/>
      <sheetName val="PARAM-teste211100_(2)1"/>
      <sheetName val="atc_e_dtc1"/>
      <sheetName val="resumo_dtc_e_atc-aux1"/>
      <sheetName val="Banda_A1"/>
      <sheetName val="RESUMO_ATC-DTC1"/>
      <sheetName val="resumo_color_code1"/>
      <sheetName val="resumo_dcch_e_acc1"/>
      <sheetName val="_VTOS1"/>
      <sheetName val="CTO_VTAS1"/>
      <sheetName val="MON_EXTRANJERA1"/>
      <sheetName val="RESUMO_ATC_DTC"/>
      <sheetName val="Base_Cost"/>
      <sheetName val="Cotação_de_Ferr__Rede_Externa"/>
      <sheetName val="Anel_1_1"/>
      <sheetName val="Resumen_Inv_"/>
      <sheetName val="Inversión_Trole"/>
      <sheetName val="HPS_Slit_Coil_(Centralia)"/>
      <sheetName val="Telepar-01_11_19993"/>
      <sheetName val="PARAM-teste211100_(2)3"/>
      <sheetName val="atc_e_dtc3"/>
      <sheetName val="resumo_dtc_e_atc-aux3"/>
      <sheetName val="Banda_A3"/>
      <sheetName val="RESUMO_ATC-DTC3"/>
      <sheetName val="resumo_color_code3"/>
      <sheetName val="resumo_dcch_e_acc3"/>
      <sheetName val="_VTOS3"/>
      <sheetName val="CTO_VTAS3"/>
      <sheetName val="MON_EXTRANJERA3"/>
      <sheetName val="RESUMO_ATC_DTC2"/>
      <sheetName val="Base_Cost2"/>
      <sheetName val="Cotação_de_Ferr__Rede_Externa2"/>
      <sheetName val="Anel_1_12"/>
      <sheetName val="Resumen_Inv_2"/>
      <sheetName val="Inversión_Trole2"/>
      <sheetName val="HPS_Slit_Coil_(Centralia)2"/>
      <sheetName val="Telepar-01_11_19992"/>
      <sheetName val="PARAM-teste211100_(2)2"/>
      <sheetName val="atc_e_dtc2"/>
      <sheetName val="resumo_dtc_e_atc-aux2"/>
      <sheetName val="Banda_A2"/>
      <sheetName val="RESUMO_ATC-DTC2"/>
      <sheetName val="resumo_color_code2"/>
      <sheetName val="resumo_dcch_e_acc2"/>
      <sheetName val="_VTOS2"/>
      <sheetName val="CTO_VTAS2"/>
      <sheetName val="MON_EXTRANJERA2"/>
      <sheetName val="RESUMO_ATC_DTC1"/>
      <sheetName val="Base_Cost1"/>
      <sheetName val="Cotação_de_Ferr__Rede_Externa1"/>
      <sheetName val="Anel_1_11"/>
      <sheetName val="Resumen_Inv_1"/>
      <sheetName val="Inversión_Trole1"/>
      <sheetName val="HPS_Slit_Coil_(Centralia)1"/>
      <sheetName val="Telepar-01_11_19994"/>
      <sheetName val="PARAM-teste211100_(2)4"/>
      <sheetName val="atc_e_dtc4"/>
      <sheetName val="resumo_dtc_e_atc-aux4"/>
      <sheetName val="Banda_A4"/>
      <sheetName val="RESUMO_ATC-DTC4"/>
      <sheetName val="resumo_color_code4"/>
      <sheetName val="resumo_dcch_e_acc4"/>
      <sheetName val="_VTOS4"/>
      <sheetName val="CTO_VTAS4"/>
      <sheetName val="MON_EXTRANJERA4"/>
      <sheetName val="RESUMO_ATC_DTC3"/>
      <sheetName val="Base_Cost3"/>
      <sheetName val="Cotação_de_Ferr__Rede_Externa3"/>
      <sheetName val="Anel_1_13"/>
      <sheetName val="Resumen_Inv_3"/>
      <sheetName val="Inversión_Trole3"/>
      <sheetName val="HPS_Slit_Coil_(Centralia)3"/>
      <sheetName val="Telepar-01_11_19995"/>
      <sheetName val="PARAM-teste211100_(2)5"/>
      <sheetName val="atc_e_dtc5"/>
      <sheetName val="resumo_dtc_e_atc-aux5"/>
      <sheetName val="Banda_A5"/>
      <sheetName val="RESUMO_ATC-DTC5"/>
      <sheetName val="resumo_color_code5"/>
      <sheetName val="resumo_dcch_e_acc5"/>
      <sheetName val="_VTOS5"/>
      <sheetName val="CTO_VTAS5"/>
      <sheetName val="MON_EXTRANJERA5"/>
      <sheetName val="RESUMO_ATC_DTC4"/>
      <sheetName val="Base_Cost4"/>
      <sheetName val="Cotação_de_Ferr__Rede_Externa4"/>
      <sheetName val="Anel_1_14"/>
      <sheetName val="Resumen_Inv_4"/>
      <sheetName val="Inversión_Trole4"/>
      <sheetName val="HPS_Slit_Coil_(Centralia)4"/>
      <sheetName val="Telepar-01_11_19996"/>
      <sheetName val="PARAM-teste211100_(2)6"/>
      <sheetName val="atc_e_dtc6"/>
      <sheetName val="resumo_dtc_e_atc-aux6"/>
      <sheetName val="Banda_A6"/>
      <sheetName val="RESUMO_ATC-DTC6"/>
      <sheetName val="resumo_color_code6"/>
      <sheetName val="resumo_dcch_e_acc6"/>
      <sheetName val="_VTOS6"/>
      <sheetName val="CTO_VTAS6"/>
      <sheetName val="MON_EXTRANJERA6"/>
      <sheetName val="RESUMO_ATC_DTC5"/>
      <sheetName val="Base_Cost5"/>
      <sheetName val="Cotação_de_Ferr__Rede_Externa5"/>
      <sheetName val="Anel_1_15"/>
      <sheetName val="Resumen_Inv_5"/>
      <sheetName val="Inversión_Trole5"/>
      <sheetName val="HPS_Slit_Coil_(Centralia)5"/>
      <sheetName val="Telepar-01_11_19997"/>
      <sheetName val="PARAM-teste211100_(2)7"/>
      <sheetName val="atc_e_dtc7"/>
      <sheetName val="resumo_dtc_e_atc-aux7"/>
      <sheetName val="Banda_A7"/>
      <sheetName val="RESUMO_ATC-DTC7"/>
      <sheetName val="resumo_color_code7"/>
      <sheetName val="resumo_dcch_e_acc7"/>
      <sheetName val="_VTOS7"/>
      <sheetName val="CTO_VTAS7"/>
      <sheetName val="MON_EXTRANJERA7"/>
      <sheetName val="RESUMO_ATC_DTC6"/>
      <sheetName val="Base_Cost6"/>
      <sheetName val="Cotação_de_Ferr__Rede_Externa6"/>
      <sheetName val="Anel_1_16"/>
      <sheetName val="Resumen_Inv_6"/>
      <sheetName val="Inversión_Trole6"/>
      <sheetName val="HPS_Slit_Coil_(Centralia)6"/>
      <sheetName val="Telepar-01_11_19998"/>
      <sheetName val="PARAM-teste211100_(2)8"/>
      <sheetName val="atc_e_dtc8"/>
      <sheetName val="resumo_dtc_e_atc-aux8"/>
      <sheetName val="Banda_A8"/>
      <sheetName val="RESUMO_ATC-DTC8"/>
      <sheetName val="resumo_color_code8"/>
      <sheetName val="resumo_dcch_e_acc8"/>
      <sheetName val="_VTOS8"/>
      <sheetName val="CTO_VTAS8"/>
      <sheetName val="MON_EXTRANJERA8"/>
      <sheetName val="RESUMO_ATC_DTC7"/>
      <sheetName val="Base_Cost7"/>
      <sheetName val="Cotação_de_Ferr__Rede_Externa7"/>
      <sheetName val="Anel_1_17"/>
      <sheetName val="Resumen_Inv_7"/>
      <sheetName val="Inversión_Trole7"/>
      <sheetName val="HPS_Slit_Coil_(Centralia)7"/>
      <sheetName val="Telepar-01_11_19999"/>
      <sheetName val="PARAM-teste211100_(2)9"/>
      <sheetName val="atc_e_dtc9"/>
      <sheetName val="resumo_dtc_e_atc-aux9"/>
      <sheetName val="Banda_A9"/>
      <sheetName val="RESUMO_ATC-DTC9"/>
      <sheetName val="resumo_color_code9"/>
      <sheetName val="resumo_dcch_e_acc9"/>
      <sheetName val="_VTOS9"/>
      <sheetName val="CTO_VTAS9"/>
      <sheetName val="MON_EXTRANJERA9"/>
      <sheetName val="RESUMO_ATC_DTC8"/>
      <sheetName val="Base_Cost8"/>
      <sheetName val="Cotação_de_Ferr__Rede_Externa8"/>
      <sheetName val="Anel_1_18"/>
      <sheetName val="Resumen_Inv_8"/>
      <sheetName val="Inversión_Trole8"/>
      <sheetName val="HPS_Slit_Coil_(Centralia)8"/>
      <sheetName val="Telepar-01_11_199911"/>
      <sheetName val="PARAM-teste211100_(2)11"/>
      <sheetName val="atc_e_dtc11"/>
      <sheetName val="resumo_dtc_e_atc-aux11"/>
      <sheetName val="Banda_A11"/>
      <sheetName val="RESUMO_ATC-DTC11"/>
      <sheetName val="resumo_color_code11"/>
      <sheetName val="resumo_dcch_e_acc11"/>
      <sheetName val="_VTOS11"/>
      <sheetName val="CTO_VTAS11"/>
      <sheetName val="MON_EXTRANJERA11"/>
      <sheetName val="RESUMO_ATC_DTC10"/>
      <sheetName val="Base_Cost10"/>
      <sheetName val="Cotação_de_Ferr__Rede_Externa10"/>
      <sheetName val="Anel_1_110"/>
      <sheetName val="Resumen_Inv_10"/>
      <sheetName val="Inversión_Trole10"/>
      <sheetName val="HPS_Slit_Coil_(Centralia)10"/>
      <sheetName val="Telepar-01_11_199910"/>
      <sheetName val="PARAM-teste211100_(2)10"/>
      <sheetName val="atc_e_dtc10"/>
      <sheetName val="resumo_dtc_e_atc-aux10"/>
      <sheetName val="Banda_A10"/>
      <sheetName val="RESUMO_ATC-DTC10"/>
      <sheetName val="resumo_color_code10"/>
      <sheetName val="resumo_dcch_e_acc10"/>
      <sheetName val="_VTOS10"/>
      <sheetName val="CTO_VTAS10"/>
      <sheetName val="MON_EXTRANJERA10"/>
      <sheetName val="RESUMO_ATC_DTC9"/>
      <sheetName val="Base_Cost9"/>
      <sheetName val="Cotação_de_Ferr__Rede_Externa9"/>
      <sheetName val="Anel_1_19"/>
      <sheetName val="Resumen_Inv_9"/>
      <sheetName val="Inversión_Trole9"/>
      <sheetName val="HPS_Slit_Coil_(Centralia)9"/>
      <sheetName val="Datos"/>
      <sheetName val="Telepar-01_11_199912"/>
      <sheetName val="PARAM-teste211100_(2)12"/>
      <sheetName val="atc_e_dtc12"/>
      <sheetName val="resumo_dtc_e_atc-aux12"/>
      <sheetName val="Banda_A12"/>
      <sheetName val="RESUMO_ATC-DTC12"/>
      <sheetName val="resumo_color_code12"/>
      <sheetName val="resumo_dcch_e_acc12"/>
      <sheetName val="_VTOS12"/>
      <sheetName val="CTO_VTAS12"/>
      <sheetName val="MON_EXTRANJERA12"/>
      <sheetName val="RESUMO_ATC_DTC11"/>
      <sheetName val="Base_Cost11"/>
      <sheetName val="Cotação_de_Ferr__Rede_Externa11"/>
      <sheetName val="Anel_1_111"/>
      <sheetName val="Resumen_Inv_11"/>
      <sheetName val="Inversión_Trole11"/>
      <sheetName val="HPS_Slit_Coil_(Centralia)11"/>
      <sheetName val="PBC"/>
      <sheetName val="DICIEMBRE"/>
      <sheetName val="MAEREV"/>
      <sheetName val="504010019"/>
      <sheetName val="Telepar-01_11_199913"/>
      <sheetName val="PARAM-teste211100_(2)13"/>
      <sheetName val="atc_e_dtc13"/>
      <sheetName val="resumo_dtc_e_atc-aux13"/>
      <sheetName val="Banda_A13"/>
      <sheetName val="RESUMO_ATC-DTC13"/>
      <sheetName val="resumo_color_code13"/>
      <sheetName val="resumo_dcch_e_acc13"/>
      <sheetName val="_VTOS13"/>
      <sheetName val="CTO_VTAS13"/>
      <sheetName val="MON_EXTRANJERA13"/>
      <sheetName val="RESUMO_ATC_DTC12"/>
      <sheetName val="Base_Cost12"/>
      <sheetName val="Cotação_de_Ferr__Rede_Externa12"/>
      <sheetName val="Anel_1_112"/>
      <sheetName val="Resumen_Inv_12"/>
      <sheetName val="Inversión_Trole12"/>
      <sheetName val="HPS_Slit_Coil_(Centralia)12"/>
      <sheetName val="Telepar-01_11_199914"/>
      <sheetName val="PARAM-teste211100_(2)14"/>
      <sheetName val="atc_e_dtc14"/>
      <sheetName val="resumo_dtc_e_atc-aux14"/>
      <sheetName val="Banda_A14"/>
      <sheetName val="RESUMO_ATC-DTC14"/>
      <sheetName val="resumo_color_code14"/>
      <sheetName val="resumo_dcch_e_acc14"/>
      <sheetName val="_VTOS14"/>
      <sheetName val="CTO_VTAS14"/>
      <sheetName val="MON_EXTRANJERA14"/>
      <sheetName val="RESUMO_ATC_DTC13"/>
      <sheetName val="Base_Cost13"/>
      <sheetName val="Cotação_de_Ferr__Rede_Externa13"/>
      <sheetName val="Anel_1_113"/>
      <sheetName val="Resumen_Inv_13"/>
      <sheetName val="Inversión_Trole13"/>
      <sheetName val="HPS_Slit_Coil_(Centralia)13"/>
      <sheetName val="Statistics {pbe}"/>
      <sheetName val="Allow {pbe}"/>
      <sheetName val="COUPOM"/>
      <sheetName val="FRA"/>
      <sheetName val="MOBILIARIO"/>
      <sheetName val="Modeling prices"/>
      <sheetName val="Tariff and revenue"/>
      <sheetName val="Applications"/>
      <sheetName val="Modeling_prices"/>
      <sheetName val="Tariff_and_revenue"/>
      <sheetName val="BPX8680_FASE1"/>
      <sheetName val="Hoja1"/>
      <sheetName val="Inputs"/>
      <sheetName val="Entradas"/>
      <sheetName val="apoio"/>
      <sheetName val="Capa e Emissões"/>
      <sheetName val="Custo"/>
      <sheetName val="CF"/>
      <sheetName val="Datos Utiles"/>
      <sheetName val="Correctivos asignados"/>
      <sheetName val="näytöt"/>
      <sheetName val="ppro"/>
      <sheetName val="ergopro optiot"/>
      <sheetName val="näppäimistöt"/>
      <sheetName val="ErgoPro x"/>
      <sheetName val="1211600001"/>
      <sheetName val="Telepar-01_11_199915"/>
      <sheetName val="PARAM-teste211100_(2)15"/>
      <sheetName val="atc_e_dtc15"/>
      <sheetName val="resumo_dtc_e_atc-aux15"/>
      <sheetName val="Banda_A15"/>
      <sheetName val="RESUMO_ATC-DTC15"/>
      <sheetName val="resumo_color_code15"/>
      <sheetName val="resumo_dcch_e_acc15"/>
      <sheetName val="_VTOS15"/>
      <sheetName val="CTO_VTAS15"/>
      <sheetName val="MON_EXTRANJERA15"/>
      <sheetName val="RESUMO_ATC_DTC14"/>
      <sheetName val="Base_Cost14"/>
      <sheetName val="Cotação_de_Ferr__Rede_Externa14"/>
      <sheetName val="Anel_1_114"/>
      <sheetName val="Resumen_Inv_14"/>
      <sheetName val="Inversión_Trole14"/>
      <sheetName val="HPS_Slit_Coil_(Centralia)14"/>
      <sheetName val="Statistics_{pbe}"/>
      <sheetName val="Allow_{pbe}"/>
    </sheetNames>
    <sheetDataSet>
      <sheetData sheetId="0">
        <row r="4">
          <cell r="L4">
            <v>0</v>
          </cell>
        </row>
      </sheetData>
      <sheetData sheetId="1">
        <row r="4">
          <cell r="A4" t="str">
            <v>cel</v>
          </cell>
        </row>
      </sheetData>
      <sheetData sheetId="2">
        <row r="3">
          <cell r="A3" t="str">
            <v>cel</v>
          </cell>
        </row>
      </sheetData>
      <sheetData sheetId="3">
        <row r="3">
          <cell r="A3" t="str">
            <v>cel</v>
          </cell>
        </row>
      </sheetData>
      <sheetData sheetId="4">
        <row r="4">
          <cell r="L4">
            <v>0</v>
          </cell>
        </row>
      </sheetData>
      <sheetData sheetId="5">
        <row r="4">
          <cell r="A4" t="str">
            <v>cel</v>
          </cell>
        </row>
      </sheetData>
      <sheetData sheetId="6">
        <row r="3">
          <cell r="A3" t="str">
            <v>cel</v>
          </cell>
        </row>
      </sheetData>
      <sheetData sheetId="7">
        <row r="3">
          <cell r="A3" t="str">
            <v>cel</v>
          </cell>
        </row>
      </sheetData>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row r="4">
          <cell r="A4" t="str">
            <v>cel</v>
          </cell>
        </row>
      </sheetData>
      <sheetData sheetId="10">
        <row r="3">
          <cell r="A3" t="str">
            <v>cel</v>
          </cell>
        </row>
      </sheetData>
      <sheetData sheetId="11">
        <row r="3">
          <cell r="A3" t="str">
            <v>cel</v>
          </cell>
        </row>
      </sheetData>
      <sheetData sheetId="12">
        <row r="3">
          <cell r="A3" t="str">
            <v>cel</v>
          </cell>
        </row>
      </sheetData>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3">
          <cell r="A3" t="str">
            <v>cel</v>
          </cell>
        </row>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4">
          <cell r="L4">
            <v>0</v>
          </cell>
        </row>
      </sheetData>
      <sheetData sheetId="46">
        <row r="4">
          <cell r="L4">
            <v>0</v>
          </cell>
        </row>
      </sheetData>
      <sheetData sheetId="47">
        <row r="4">
          <cell r="L4" t="str">
            <v/>
          </cell>
        </row>
      </sheetData>
      <sheetData sheetId="48">
        <row r="4">
          <cell r="A4" t="str">
            <v>cel</v>
          </cell>
        </row>
      </sheetData>
      <sheetData sheetId="49">
        <row r="3">
          <cell r="A3" t="str">
            <v>cel</v>
          </cell>
        </row>
      </sheetData>
      <sheetData sheetId="50">
        <row r="3">
          <cell r="A3" t="str">
            <v>cel</v>
          </cell>
        </row>
      </sheetData>
      <sheetData sheetId="51">
        <row r="3">
          <cell r="A3" t="str">
            <v>cel</v>
          </cell>
        </row>
      </sheetData>
      <sheetData sheetId="52">
        <row r="3">
          <cell r="A3" t="str">
            <v>cel</v>
          </cell>
        </row>
      </sheetData>
      <sheetData sheetId="53">
        <row r="4">
          <cell r="A4" t="str">
            <v>cel</v>
          </cell>
        </row>
      </sheetData>
      <sheetData sheetId="54"/>
      <sheetData sheetId="55"/>
      <sheetData sheetId="56"/>
      <sheetData sheetId="57"/>
      <sheetData sheetId="58"/>
      <sheetData sheetId="59"/>
      <sheetData sheetId="60"/>
      <sheetData sheetId="61"/>
      <sheetData sheetId="62"/>
      <sheetData sheetId="63">
        <row r="4">
          <cell r="L4">
            <v>0</v>
          </cell>
        </row>
      </sheetData>
      <sheetData sheetId="64">
        <row r="4">
          <cell r="L4">
            <v>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L4">
            <v>0</v>
          </cell>
        </row>
      </sheetData>
      <sheetData sheetId="82">
        <row r="4">
          <cell r="L4">
            <v>0</v>
          </cell>
        </row>
      </sheetData>
      <sheetData sheetId="83">
        <row r="4">
          <cell r="L4">
            <v>0</v>
          </cell>
        </row>
      </sheetData>
      <sheetData sheetId="84"/>
      <sheetData sheetId="85"/>
      <sheetData sheetId="86">
        <row r="4">
          <cell r="A4" t="str">
            <v>cel</v>
          </cell>
        </row>
      </sheetData>
      <sheetData sheetId="87">
        <row r="3">
          <cell r="A3" t="str">
            <v>cel</v>
          </cell>
        </row>
      </sheetData>
      <sheetData sheetId="88">
        <row r="4">
          <cell r="A4" t="str">
            <v>cel</v>
          </cell>
        </row>
      </sheetData>
      <sheetData sheetId="89"/>
      <sheetData sheetId="90"/>
      <sheetData sheetId="91"/>
      <sheetData sheetId="92"/>
      <sheetData sheetId="93"/>
      <sheetData sheetId="94"/>
      <sheetData sheetId="95"/>
      <sheetData sheetId="96"/>
      <sheetData sheetId="97"/>
      <sheetData sheetId="98"/>
      <sheetData sheetId="99">
        <row r="4">
          <cell r="L4">
            <v>0</v>
          </cell>
        </row>
      </sheetData>
      <sheetData sheetId="100">
        <row r="4">
          <cell r="L4">
            <v>0</v>
          </cell>
        </row>
      </sheetData>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4">
          <cell r="L4">
            <v>0</v>
          </cell>
        </row>
      </sheetData>
      <sheetData sheetId="118">
        <row r="4">
          <cell r="L4">
            <v>0</v>
          </cell>
        </row>
      </sheetData>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4">
          <cell r="L4">
            <v>0</v>
          </cell>
        </row>
      </sheetData>
      <sheetData sheetId="136">
        <row r="4">
          <cell r="L4">
            <v>0</v>
          </cell>
        </row>
      </sheetData>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ow r="4">
          <cell r="L4">
            <v>0</v>
          </cell>
        </row>
      </sheetData>
      <sheetData sheetId="154">
        <row r="4">
          <cell r="L4">
            <v>0</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ow r="4">
          <cell r="L4">
            <v>0</v>
          </cell>
        </row>
      </sheetData>
      <sheetData sheetId="172">
        <row r="4">
          <cell r="L4">
            <v>0</v>
          </cell>
        </row>
      </sheetData>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ow r="4">
          <cell r="L4">
            <v>0</v>
          </cell>
        </row>
      </sheetData>
      <sheetData sheetId="190">
        <row r="4">
          <cell r="L4">
            <v>0</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ow r="4">
          <cell r="L4">
            <v>0</v>
          </cell>
        </row>
      </sheetData>
      <sheetData sheetId="208">
        <row r="4">
          <cell r="L4">
            <v>0</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ow r="4">
          <cell r="L4">
            <v>0</v>
          </cell>
        </row>
      </sheetData>
      <sheetData sheetId="226">
        <row r="4">
          <cell r="L4">
            <v>0</v>
          </cell>
        </row>
      </sheetData>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ow r="4">
          <cell r="L4">
            <v>0</v>
          </cell>
        </row>
      </sheetData>
      <sheetData sheetId="245"/>
      <sheetData sheetId="246">
        <row r="4">
          <cell r="L4">
            <v>0</v>
          </cell>
        </row>
      </sheetData>
      <sheetData sheetId="247"/>
      <sheetData sheetId="248"/>
      <sheetData sheetId="249">
        <row r="4">
          <cell r="A4" t="str">
            <v>cel</v>
          </cell>
        </row>
      </sheetData>
      <sheetData sheetId="250">
        <row r="3">
          <cell r="A3" t="str">
            <v>cel</v>
          </cell>
        </row>
      </sheetData>
      <sheetData sheetId="251">
        <row r="4">
          <cell r="A4" t="str">
            <v>cel</v>
          </cell>
        </row>
      </sheetData>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ow r="4">
          <cell r="L4">
            <v>0</v>
          </cell>
        </row>
      </sheetData>
      <sheetData sheetId="267">
        <row r="4">
          <cell r="A4" t="str">
            <v>cel</v>
          </cell>
        </row>
      </sheetData>
      <sheetData sheetId="268">
        <row r="4">
          <cell r="L4" t="str">
            <v/>
          </cell>
        </row>
      </sheetData>
      <sheetData sheetId="269">
        <row r="4">
          <cell r="A4" t="str">
            <v>cel</v>
          </cell>
        </row>
      </sheetData>
      <sheetData sheetId="270">
        <row r="3">
          <cell r="A3" t="str">
            <v>cel</v>
          </cell>
        </row>
      </sheetData>
      <sheetData sheetId="271">
        <row r="4">
          <cell r="A4" t="str">
            <v>cel</v>
          </cell>
        </row>
      </sheetData>
      <sheetData sheetId="272">
        <row r="3">
          <cell r="A3" t="str">
            <v>cel</v>
          </cell>
        </row>
      </sheetData>
      <sheetData sheetId="273">
        <row r="4">
          <cell r="A4" t="str">
            <v>cel</v>
          </cell>
        </row>
      </sheetData>
      <sheetData sheetId="274"/>
      <sheetData sheetId="275"/>
      <sheetData sheetId="276"/>
      <sheetData sheetId="277"/>
      <sheetData sheetId="278"/>
      <sheetData sheetId="279"/>
      <sheetData sheetId="280"/>
      <sheetData sheetId="281"/>
      <sheetData sheetId="282"/>
      <sheetData sheetId="283"/>
      <sheetData sheetId="284">
        <row r="4">
          <cell r="L4">
            <v>0</v>
          </cell>
        </row>
      </sheetData>
      <sheetData sheetId="285">
        <row r="4">
          <cell r="A4" t="str">
            <v>cel</v>
          </cell>
        </row>
      </sheetData>
      <sheetData sheetId="286"/>
      <sheetData sheetId="287">
        <row r="4">
          <cell r="A4" t="str">
            <v>cel</v>
          </cell>
        </row>
      </sheetData>
      <sheetData sheetId="288">
        <row r="3">
          <cell r="A3" t="str">
            <v>cel</v>
          </cell>
        </row>
      </sheetData>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ow r="4">
          <cell r="L4">
            <v>0</v>
          </cell>
        </row>
      </sheetData>
      <sheetData sheetId="329">
        <row r="4">
          <cell r="A4" t="str">
            <v>cel</v>
          </cell>
        </row>
      </sheetData>
      <sheetData sheetId="330">
        <row r="4">
          <cell r="L4">
            <v>0</v>
          </cell>
        </row>
      </sheetData>
      <sheetData sheetId="331">
        <row r="4">
          <cell r="A4" t="str">
            <v>cel</v>
          </cell>
        </row>
      </sheetData>
      <sheetData sheetId="332">
        <row r="3">
          <cell r="A3" t="str">
            <v>cel</v>
          </cell>
        </row>
      </sheetData>
      <sheetData sheetId="333">
        <row r="4">
          <cell r="A4" t="str">
            <v>cel</v>
          </cell>
        </row>
      </sheetData>
      <sheetData sheetId="334">
        <row r="3">
          <cell r="A3" t="str">
            <v>cel</v>
          </cell>
        </row>
      </sheetData>
      <sheetData sheetId="335">
        <row r="4">
          <cell r="A4" t="str">
            <v>cel</v>
          </cell>
        </row>
      </sheetData>
      <sheetData sheetId="336"/>
      <sheetData sheetId="337"/>
      <sheetData sheetId="338"/>
      <sheetData sheetId="339"/>
      <sheetData sheetId="340"/>
      <sheetData sheetId="341"/>
      <sheetData sheetId="342"/>
      <sheetData sheetId="343"/>
      <sheetData sheetId="344"/>
      <sheetData sheetId="345"/>
      <sheetData sheetId="346"/>
      <sheetData sheetId="347"/>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talla Efectivo"/>
      <sheetName val="Patalla Canje"/>
      <sheetName val="Pantalla_Efectivo"/>
      <sheetName val="Patalla_Canje"/>
    </sheetNames>
    <sheetDataSet>
      <sheetData sheetId="0"/>
      <sheetData sheetId="1"/>
      <sheetData sheetId="2"/>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CAPEX"/>
      <sheetName val="Employees"/>
      <sheetName val=" sales by vendor  "/>
      <sheetName val="ESSBASE"/>
      <sheetName val="Income_Statement_Data"/>
      <sheetName val="Balance_Sheet_Data"/>
      <sheetName val="2001_Projected_IS"/>
      <sheetName val="_2001_Projected_BS"/>
      <sheetName val="Sales-Cash_Budget"/>
      <sheetName val="Sales_By_Channel"/>
      <sheetName val="Inventory_Summary"/>
      <sheetName val="2001_proj-_fixed_and_variable"/>
      <sheetName val="Fixed_and_Variable_Expenses"/>
      <sheetName val="F&amp;V_EXPS_"/>
      <sheetName val="Cost_Ctrs_"/>
      <sheetName val="_sales_by_vendor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sheetName val="ARS"/>
    </sheetNames>
    <sheetDataSet>
      <sheetData sheetId="0" refreshError="1"/>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ueb. y Utiles-Equip.Ofi"/>
      <sheetName val="E.Infor-Herr-Insta-Insta Ind."/>
      <sheetName val="MAQ.IND"/>
      <sheetName val="Rodados-Inmuebles"/>
      <sheetName val="RESUMEN"/>
      <sheetName val="ALTAS"/>
      <sheetName val="BAJAS"/>
      <sheetName val="Mueb__y_Utiles-Equip_Ofi"/>
      <sheetName val="E_Infor-Herr-Insta-Insta_Ind_"/>
      <sheetName val="MAQ_IND"/>
      <sheetName val="Tabla"/>
      <sheetName val="Coeficientes"/>
      <sheetName val="1OK"/>
      <sheetName val="Mueb__y_Utiles-Equip_Ofi1"/>
      <sheetName val="E_Infor-Herr-Insta-Insta_Ind_1"/>
      <sheetName val="MAQ_IND1"/>
      <sheetName val="Mueb__y_Utiles-Equip_Ofi3"/>
      <sheetName val="E_Infor-Herr-Insta-Insta_Ind_3"/>
      <sheetName val="MAQ_IND3"/>
      <sheetName val="Mueb__y_Utiles-Equip_Ofi2"/>
      <sheetName val="E_Infor-Herr-Insta-Insta_Ind_2"/>
      <sheetName val="MAQ_IND2"/>
      <sheetName val="Mueb__y_Utiles-Equip_Ofi4"/>
      <sheetName val="E_Infor-Herr-Insta-Insta_Ind_4"/>
      <sheetName val="MAQ_IND4"/>
      <sheetName val="Mueb__y_Utiles-Equip_Ofi5"/>
      <sheetName val="E_Infor-Herr-Insta-Insta_Ind_5"/>
      <sheetName val="MAQ_IND5"/>
      <sheetName val="Mueb__y_Utiles-Equip_Ofi6"/>
      <sheetName val="E_Infor-Herr-Insta-Insta_Ind_6"/>
      <sheetName val="MAQ_IND6"/>
      <sheetName val="Mueb__y_Utiles-Equip_Ofi7"/>
      <sheetName val="E_Infor-Herr-Insta-Insta_Ind_7"/>
      <sheetName val="MAQ_IND7"/>
      <sheetName val="Mueb__y_Utiles-Equip_Ofi8"/>
      <sheetName val="E_Infor-Herr-Insta-Insta_Ind_8"/>
      <sheetName val="MAQ_IND8"/>
      <sheetName val="Mueb__y_Utiles-Equip_Ofi9"/>
      <sheetName val="E_Infor-Herr-Insta-Insta_Ind_9"/>
      <sheetName val="MAQ_IND9"/>
      <sheetName val="Mueb__y_Utiles-Equip_Ofi11"/>
      <sheetName val="E_Infor-Herr-Insta-Insta_Ind_11"/>
      <sheetName val="MAQ_IND11"/>
      <sheetName val="Mueb__y_Utiles-Equip_Ofi10"/>
      <sheetName val="E_Infor-Herr-Insta-Insta_Ind_10"/>
      <sheetName val="MAQ_IND10"/>
      <sheetName val="Mueb__y_Utiles-Equip_Ofi12"/>
      <sheetName val="E_Infor-Herr-Insta-Insta_Ind_12"/>
      <sheetName val="MAQ_IND12"/>
      <sheetName val="Mueb__y_Utiles-Equip_Ofi13"/>
      <sheetName val="E_Infor-Herr-Insta-Insta_Ind_13"/>
      <sheetName val="MAQ_IND13"/>
      <sheetName val="Mueb__y_Utiles-Equip_Ofi14"/>
      <sheetName val="E_Infor-Herr-Insta-Insta_Ind_14"/>
      <sheetName val="MAQ_IND14"/>
    </sheetNames>
    <sheetDataSet>
      <sheetData sheetId="0" refreshError="1">
        <row r="1">
          <cell r="N1">
            <v>2008</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Rep.y Mant.de Rodados"/>
      <sheetName val="Otros serv. prof."/>
      <sheetName val="Otros Serv.Ext."/>
      <sheetName val="Fletes"/>
      <sheetName val="Otros ingresos y egresos varios"/>
      <sheetName val="XREF"/>
      <sheetName val="Tickmarks"/>
    </sheetNames>
    <sheetDataSet>
      <sheetData sheetId="0">
        <row r="16">
          <cell r="F16">
            <v>232708640</v>
          </cell>
        </row>
      </sheetData>
      <sheetData sheetId="1"/>
      <sheetData sheetId="2">
        <row r="6">
          <cell r="E6">
            <v>134897504</v>
          </cell>
        </row>
      </sheetData>
      <sheetData sheetId="3">
        <row r="7">
          <cell r="E7">
            <v>28213234</v>
          </cell>
        </row>
      </sheetData>
      <sheetData sheetId="4">
        <row r="6">
          <cell r="F6">
            <v>97120916</v>
          </cell>
        </row>
      </sheetData>
      <sheetData sheetId="5">
        <row r="6">
          <cell r="F6">
            <v>19363094</v>
          </cell>
        </row>
      </sheetData>
      <sheetData sheetId="6">
        <row r="2">
          <cell r="A2">
            <v>1314091</v>
          </cell>
        </row>
      </sheetData>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ertura Resumen 255...."/>
      <sheetName val="255101 Quinsa Sep-02"/>
      <sheetName val="255102 Quinsa Sep-02"/>
      <sheetName val="255200 Quinsa Sep-02"/>
      <sheetName val="255101 Quinsa Sep-01"/>
      <sheetName val="Cost"/>
      <sheetName val="Apertura_Resumen_255____"/>
      <sheetName val="255101_Quinsa_Sep-02"/>
      <sheetName val="255102_Quinsa_Sep-02"/>
      <sheetName val="255200_Quinsa_Sep-02"/>
      <sheetName val="255101_Quinsa_Sep-01"/>
    </sheetNames>
    <sheetDataSet>
      <sheetData sheetId="0"/>
      <sheetData sheetId="1"/>
      <sheetData sheetId="2"/>
      <sheetData sheetId="3"/>
      <sheetData sheetId="4"/>
      <sheetData sheetId="5" refreshError="1"/>
      <sheetData sheetId="6"/>
      <sheetData sheetId="7"/>
      <sheetData sheetId="8"/>
      <sheetData sheetId="9"/>
      <sheetData sheetId="1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eted Testing"/>
      <sheetName val="CVC"/>
      <sheetName val="PROVEEDORES CVC_122005"/>
      <sheetName val="Anexo A - BU final"/>
      <sheetName val="Anexo Sep"/>
      <sheetName val="Targeted_Testing"/>
      <sheetName val="PROVEEDORES_CVC_122005"/>
      <sheetName val="Anexo_A_-_BU_final"/>
      <sheetName val="Anexo_Sep"/>
      <sheetName val="Targeted_Testing1"/>
      <sheetName val="PROVEEDORES_CVC_1220051"/>
      <sheetName val="Anexo_A_-_BU_final1"/>
      <sheetName val="Anexo_Sep1"/>
      <sheetName val="Targeted_Testing2"/>
      <sheetName val="PROVEEDORES_CVC_1220052"/>
      <sheetName val="Anexo_A_-_BU_final2"/>
      <sheetName val="Anexo_Sep2"/>
    </sheetNames>
    <sheetDataSet>
      <sheetData sheetId="0"/>
      <sheetData sheetId="1">
        <row r="1604">
          <cell r="G1604">
            <v>79580073</v>
          </cell>
        </row>
        <row r="5254">
          <cell r="G5254">
            <v>10949309</v>
          </cell>
        </row>
        <row r="5257">
          <cell r="G5257">
            <v>12200707</v>
          </cell>
        </row>
        <row r="5258">
          <cell r="G5258">
            <v>6977180</v>
          </cell>
        </row>
        <row r="5259">
          <cell r="G5259">
            <v>31724881</v>
          </cell>
        </row>
        <row r="5260">
          <cell r="G5260">
            <v>11353674</v>
          </cell>
        </row>
        <row r="5261">
          <cell r="G5261">
            <v>218106909</v>
          </cell>
        </row>
        <row r="5264">
          <cell r="G5264">
            <v>42550977</v>
          </cell>
        </row>
        <row r="5265">
          <cell r="G5265">
            <v>13378215</v>
          </cell>
        </row>
        <row r="5266">
          <cell r="G5266">
            <v>18094979</v>
          </cell>
        </row>
        <row r="5267">
          <cell r="G5267">
            <v>4793868</v>
          </cell>
        </row>
        <row r="5268">
          <cell r="G5268">
            <v>9587736</v>
          </cell>
        </row>
        <row r="5269">
          <cell r="G5269">
            <v>9587736</v>
          </cell>
        </row>
        <row r="5273">
          <cell r="G5273">
            <v>2923547</v>
          </cell>
        </row>
        <row r="5274">
          <cell r="G5274">
            <v>38301961</v>
          </cell>
        </row>
        <row r="5275">
          <cell r="G5275">
            <v>3744790</v>
          </cell>
        </row>
        <row r="5276">
          <cell r="G5276">
            <v>3711911</v>
          </cell>
        </row>
        <row r="5277">
          <cell r="G5277">
            <v>1445334</v>
          </cell>
        </row>
        <row r="5278">
          <cell r="G5278">
            <v>3876184</v>
          </cell>
        </row>
        <row r="5279">
          <cell r="G5279">
            <v>246318</v>
          </cell>
        </row>
        <row r="5280">
          <cell r="G5280">
            <v>354776</v>
          </cell>
        </row>
        <row r="5281">
          <cell r="G5281">
            <v>985455</v>
          </cell>
        </row>
        <row r="5282">
          <cell r="G5282">
            <v>689788</v>
          </cell>
        </row>
        <row r="5283">
          <cell r="G5283">
            <v>9066308</v>
          </cell>
        </row>
        <row r="5284">
          <cell r="G5284">
            <v>9230581</v>
          </cell>
        </row>
        <row r="5301">
          <cell r="G5301">
            <v>28361723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TR"/>
      <sheetName val="Inventario de créditos"/>
      <sheetName val="PPC Detalle por Cuentas Resol.1"/>
      <sheetName val="Tickmarks"/>
    </sheetNames>
    <sheetDataSet>
      <sheetData sheetId="0" refreshError="1"/>
      <sheetData sheetId="1"/>
      <sheetData sheetId="2"/>
      <sheetData sheetId="3"/>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yuda"/>
      <sheetName val="Balance"/>
      <sheetName val="Estado de Resultados"/>
      <sheetName val="Liquidez"/>
      <sheetName val="Rentabilidad"/>
      <sheetName val="Endeudamiento"/>
      <sheetName val="Otros Procedimientos Analíticos"/>
      <sheetName val="Tildes"/>
      <sheetName val="PL2 - Mermas"/>
      <sheetName val="Lista"/>
      <sheetName val="PARAMETROS"/>
      <sheetName val="10"/>
      <sheetName val="8"/>
      <sheetName val="NC recibidas"/>
      <sheetName val="Sheet2"/>
      <sheetName val="Tickmarks"/>
      <sheetName val="Resultado por negocio"/>
      <sheetName val="LPC"/>
      <sheetName val="BA"/>
      <sheetName val="Otros"/>
      <sheetName val="XREF"/>
      <sheetName val="Armado ctas. EERR"/>
      <sheetName val="#REF"/>
      <sheetName val="Estado_de_Resultados"/>
      <sheetName val="Estado_de_Resultados4"/>
      <sheetName val="Otros_Procedimientos_Analítico3"/>
      <sheetName val="PL2_-_Mermas3"/>
      <sheetName val="NC_recibidas3"/>
      <sheetName val="Estado_de_Resultados1"/>
      <sheetName val="Otros_Procedimientos_Analíticos"/>
      <sheetName val="PL2_-_Mermas"/>
      <sheetName val="NC_recibidas"/>
      <sheetName val="Estado_de_Resultados2"/>
      <sheetName val="Otros_Procedimientos_Analítico1"/>
      <sheetName val="PL2_-_Mermas1"/>
      <sheetName val="NC_recibidas1"/>
      <sheetName val="Estado_de_Resultados3"/>
      <sheetName val="Otros_Procedimientos_Analítico2"/>
      <sheetName val="PL2_-_Mermas2"/>
      <sheetName val="NC_recibidas2"/>
      <sheetName val="Honorarios"/>
      <sheetName val="Estado_de_Resultados5"/>
      <sheetName val="Estado_de_Resultados6"/>
      <sheetName val="Otros_Procedimientos_Analítico4"/>
      <sheetName val="PL2_-_Mermas4"/>
      <sheetName val="NC_recibidas4"/>
      <sheetName val="Resultado_por_negocio"/>
      <sheetName val="Armado_ctas__EERR"/>
      <sheetName val="Estado_de_Resultados7"/>
      <sheetName val="E-4l2"/>
      <sheetName val="Estadísticas {pbc}"/>
    </sheetNames>
    <sheetDataSet>
      <sheetData sheetId="0">
        <row r="6">
          <cell r="B6">
            <v>-67104465311</v>
          </cell>
        </row>
      </sheetData>
      <sheetData sheetId="1">
        <row r="6">
          <cell r="B6">
            <v>-67104465311</v>
          </cell>
        </row>
      </sheetData>
      <sheetData sheetId="2">
        <row r="6">
          <cell r="B6">
            <v>-67104465311</v>
          </cell>
        </row>
        <row r="7">
          <cell r="B7">
            <v>35725927269</v>
          </cell>
        </row>
        <row r="9">
          <cell r="F9">
            <v>0</v>
          </cell>
        </row>
        <row r="31">
          <cell r="B31">
            <v>0</v>
          </cell>
        </row>
      </sheetData>
      <sheetData sheetId="3">
        <row r="6">
          <cell r="B6">
            <v>-67104465311</v>
          </cell>
        </row>
      </sheetData>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refreshError="1"/>
      <sheetData sheetId="22" refreshError="1"/>
      <sheetData sheetId="23" refreshError="1"/>
      <sheetData sheetId="24">
        <row r="6">
          <cell r="B6">
            <v>-67104465311</v>
          </cell>
        </row>
      </sheetData>
      <sheetData sheetId="25"/>
      <sheetData sheetId="26"/>
      <sheetData sheetId="27"/>
      <sheetData sheetId="28">
        <row r="6">
          <cell r="B6">
            <v>-67104465311</v>
          </cell>
        </row>
      </sheetData>
      <sheetData sheetId="29"/>
      <sheetData sheetId="30"/>
      <sheetData sheetId="31"/>
      <sheetData sheetId="32">
        <row r="6">
          <cell r="B6">
            <v>-67104465311</v>
          </cell>
        </row>
      </sheetData>
      <sheetData sheetId="33"/>
      <sheetData sheetId="34"/>
      <sheetData sheetId="35"/>
      <sheetData sheetId="36">
        <row r="6">
          <cell r="B6">
            <v>-67104465311</v>
          </cell>
        </row>
      </sheetData>
      <sheetData sheetId="37"/>
      <sheetData sheetId="38"/>
      <sheetData sheetId="39"/>
      <sheetData sheetId="40" refreshError="1"/>
      <sheetData sheetId="41"/>
      <sheetData sheetId="42">
        <row r="6">
          <cell r="B6">
            <v>-67104465311</v>
          </cell>
        </row>
      </sheetData>
      <sheetData sheetId="43"/>
      <sheetData sheetId="44"/>
      <sheetData sheetId="45"/>
      <sheetData sheetId="46"/>
      <sheetData sheetId="47"/>
      <sheetData sheetId="48" refreshError="1"/>
      <sheetData sheetId="49" refreshError="1"/>
      <sheetData sheetId="5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CADASTRO"/>
      <sheetName val="Resource Plan &amp; Calculations"/>
      <sheetName val="Inputs A"/>
      <sheetName val="Input Table"/>
      <sheetName val="INDICE"/>
      <sheetName val="AJUSTES"/>
      <sheetName val="LIBRO COMPRAS PPC"/>
      <sheetName val="VENTAS PwC"/>
      <sheetName val="Mayor Cpra"/>
      <sheetName val="Mayor Ventas"/>
      <sheetName val="Conciliaciones"/>
      <sheetName val="Validac"/>
      <sheetName val="Antenas"/>
      <sheetName val="Alimentadores"/>
      <sheetName val="Radio"/>
      <sheetName val="Sitios"/>
      <sheetName val="(1)Input Wizard"/>
      <sheetName val="A.XLS"/>
      <sheetName val="Param BC"/>
      <sheetName val="PARAM-22-12-1999"/>
      <sheetName val="PPU"/>
      <sheetName val="RESUMO-0"/>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 val="Endereços_das_ERBs_10-11-981"/>
      <sheetName val="Endereços_das_ERBs_(2)1"/>
      <sheetName val="Endereços_das_ERBs1"/>
      <sheetName val="EMISSÃO_A_12-02-98_wjo1"/>
      <sheetName val="CANALIZAÇÃO-A_25_02_981"/>
      <sheetName val="DADOS_DE_REFERÊNCIA1"/>
      <sheetName val="GERAL_C_25-02-981"/>
      <sheetName val="SÓ_ERBS_A_12-02-981"/>
      <sheetName val="GERAL_teste-11_03_981"/>
      <sheetName val="TELEPAR_A_19_05_981"/>
      <sheetName val="GLOBAL_A_28_05_981"/>
      <sheetName val="BANDA_A1"/>
      <sheetName val="BANDA_B1"/>
      <sheetName val="atc_e_dtc1"/>
      <sheetName val="RESUMO_ATC-DTC1"/>
      <sheetName val="resumo_dcch_e_acc1"/>
      <sheetName val="resumo_color_code1"/>
      <sheetName val="Resource_Plan_&amp;_Calculations"/>
      <sheetName val="Inputs_A"/>
      <sheetName val="Input_Table"/>
      <sheetName val="LIBRO_COMPRAS_PPC"/>
      <sheetName val="VENTAS_PwC"/>
      <sheetName val="Mayor_Cpra"/>
      <sheetName val="Mayor_Ventas"/>
      <sheetName val="(1)Input_Wizard"/>
      <sheetName val="A_XLS"/>
      <sheetName val="Param_BC"/>
      <sheetName val="Agosto_2019"/>
      <sheetName val="DDJJ-Agosto-F_120"/>
      <sheetName val="Visión_Integral"/>
      <sheetName val="Control_Ret__Recibidas"/>
      <sheetName val="Ret__Recibidas"/>
      <sheetName val="CW_Venta_Repercutido"/>
      <sheetName val="CW_Iva_Debito"/>
      <sheetName val="CW_Compras_soportado"/>
      <sheetName val="CW_IVA_Crédito"/>
      <sheetName val="Diario_Agosto"/>
      <sheetName val="Endereços_das_ERBs_10-11-983"/>
      <sheetName val="Endereços_das_ERBs_(2)3"/>
      <sheetName val="Endereços_das_ERBs3"/>
      <sheetName val="EMISSÃO_A_12-02-98_wjo3"/>
      <sheetName val="CANALIZAÇÃO-A_25_02_983"/>
      <sheetName val="DADOS_DE_REFERÊNCIA3"/>
      <sheetName val="GERAL_C_25-02-983"/>
      <sheetName val="SÓ_ERBS_A_12-02-983"/>
      <sheetName val="GERAL_teste-11_03_983"/>
      <sheetName val="TELEPAR_A_19_05_983"/>
      <sheetName val="GLOBAL_A_28_05_983"/>
      <sheetName val="BANDA_A3"/>
      <sheetName val="BANDA_B3"/>
      <sheetName val="atc_e_dtc3"/>
      <sheetName val="RESUMO_ATC-DTC3"/>
      <sheetName val="resumo_dcch_e_acc3"/>
      <sheetName val="resumo_color_code3"/>
      <sheetName val="Resource_Plan_&amp;_Calculations2"/>
      <sheetName val="Inputs_A2"/>
      <sheetName val="Input_Table2"/>
      <sheetName val="LIBRO_COMPRAS_PPC2"/>
      <sheetName val="VENTAS_PwC2"/>
      <sheetName val="Mayor_Cpra2"/>
      <sheetName val="Mayor_Ventas2"/>
      <sheetName val="(1)Input_Wizard2"/>
      <sheetName val="A_XLS2"/>
      <sheetName val="Param_BC2"/>
      <sheetName val="Endereços_das_ERBs_10-11-982"/>
      <sheetName val="Endereços_das_ERBs_(2)2"/>
      <sheetName val="Endereços_das_ERBs2"/>
      <sheetName val="EMISSÃO_A_12-02-98_wjo2"/>
      <sheetName val="CANALIZAÇÃO-A_25_02_982"/>
      <sheetName val="DADOS_DE_REFERÊNCIA2"/>
      <sheetName val="GERAL_C_25-02-982"/>
      <sheetName val="SÓ_ERBS_A_12-02-982"/>
      <sheetName val="GERAL_teste-11_03_982"/>
      <sheetName val="TELEPAR_A_19_05_982"/>
      <sheetName val="GLOBAL_A_28_05_982"/>
      <sheetName val="BANDA_A2"/>
      <sheetName val="BANDA_B2"/>
      <sheetName val="atc_e_dtc2"/>
      <sheetName val="RESUMO_ATC-DTC2"/>
      <sheetName val="resumo_dcch_e_acc2"/>
      <sheetName val="resumo_color_code2"/>
      <sheetName val="Resource_Plan_&amp;_Calculations1"/>
      <sheetName val="Inputs_A1"/>
      <sheetName val="Input_Table1"/>
      <sheetName val="LIBRO_COMPRAS_PPC1"/>
      <sheetName val="VENTAS_PwC1"/>
      <sheetName val="Mayor_Cpra1"/>
      <sheetName val="Mayor_Ventas1"/>
      <sheetName val="(1)Input_Wizard1"/>
      <sheetName val="A_XLS1"/>
      <sheetName val="Param_BC1"/>
      <sheetName val="Endereços_das_ERBs_10-11-984"/>
      <sheetName val="Endereços_das_ERBs_(2)4"/>
      <sheetName val="Endereços_das_ERBs4"/>
      <sheetName val="EMISSÃO_A_12-02-98_wjo4"/>
      <sheetName val="CANALIZAÇÃO-A_25_02_984"/>
      <sheetName val="DADOS_DE_REFERÊNCIA4"/>
      <sheetName val="GERAL_C_25-02-984"/>
      <sheetName val="SÓ_ERBS_A_12-02-984"/>
      <sheetName val="GERAL_teste-11_03_984"/>
      <sheetName val="TELEPAR_A_19_05_984"/>
      <sheetName val="GLOBAL_A_28_05_984"/>
      <sheetName val="BANDA_A4"/>
      <sheetName val="BANDA_B4"/>
      <sheetName val="atc_e_dtc4"/>
      <sheetName val="RESUMO_ATC-DTC4"/>
      <sheetName val="resumo_dcch_e_acc4"/>
      <sheetName val="resumo_color_code4"/>
      <sheetName val="Resource_Plan_&amp;_Calculations3"/>
      <sheetName val="Inputs_A3"/>
      <sheetName val="Input_Table3"/>
      <sheetName val="LIBRO_COMPRAS_PPC3"/>
      <sheetName val="VENTAS_PwC3"/>
      <sheetName val="Mayor_Cpra3"/>
      <sheetName val="Mayor_Ventas3"/>
      <sheetName val="(1)Input_Wizard3"/>
      <sheetName val="A_XLS3"/>
      <sheetName val="Param_BC3"/>
      <sheetName val="Endereços_das_ERBs_10-11-985"/>
      <sheetName val="Endereços_das_ERBs_(2)5"/>
      <sheetName val="Endereços_das_ERBs5"/>
      <sheetName val="EMISSÃO_A_12-02-98_wjo5"/>
      <sheetName val="CANALIZAÇÃO-A_25_02_985"/>
      <sheetName val="DADOS_DE_REFERÊNCIA5"/>
      <sheetName val="GERAL_C_25-02-985"/>
      <sheetName val="SÓ_ERBS_A_12-02-985"/>
      <sheetName val="GERAL_teste-11_03_985"/>
      <sheetName val="TELEPAR_A_19_05_985"/>
      <sheetName val="GLOBAL_A_28_05_985"/>
      <sheetName val="BANDA_A5"/>
      <sheetName val="BANDA_B5"/>
      <sheetName val="atc_e_dtc5"/>
      <sheetName val="RESUMO_ATC-DTC5"/>
      <sheetName val="resumo_dcch_e_acc5"/>
      <sheetName val="resumo_color_code5"/>
      <sheetName val="Resource_Plan_&amp;_Calculations4"/>
      <sheetName val="Inputs_A4"/>
      <sheetName val="Input_Table4"/>
      <sheetName val="LIBRO_COMPRAS_PPC4"/>
      <sheetName val="VENTAS_PwC4"/>
      <sheetName val="Mayor_Cpra4"/>
      <sheetName val="Mayor_Ventas4"/>
      <sheetName val="(1)Input_Wizard4"/>
      <sheetName val="A_XLS4"/>
      <sheetName val="Param_BC4"/>
      <sheetName val="Endereços_das_ERBs_10-11-986"/>
      <sheetName val="Endereços_das_ERBs_(2)6"/>
      <sheetName val="Endereços_das_ERBs6"/>
      <sheetName val="EMISSÃO_A_12-02-98_wjo6"/>
      <sheetName val="CANALIZAÇÃO-A_25_02_986"/>
      <sheetName val="DADOS_DE_REFERÊNCIA6"/>
      <sheetName val="GERAL_C_25-02-986"/>
      <sheetName val="SÓ_ERBS_A_12-02-986"/>
      <sheetName val="GERAL_teste-11_03_986"/>
      <sheetName val="TELEPAR_A_19_05_986"/>
      <sheetName val="GLOBAL_A_28_05_986"/>
      <sheetName val="BANDA_A6"/>
      <sheetName val="BANDA_B6"/>
      <sheetName val="atc_e_dtc6"/>
      <sheetName val="RESUMO_ATC-DTC6"/>
      <sheetName val="resumo_dcch_e_acc6"/>
      <sheetName val="resumo_color_code6"/>
      <sheetName val="Resource_Plan_&amp;_Calculations5"/>
      <sheetName val="Inputs_A5"/>
      <sheetName val="Input_Table5"/>
      <sheetName val="LIBRO_COMPRAS_PPC5"/>
      <sheetName val="VENTAS_PwC5"/>
      <sheetName val="Mayor_Cpra5"/>
      <sheetName val="Mayor_Ventas5"/>
      <sheetName val="(1)Input_Wizard5"/>
      <sheetName val="A_XLS5"/>
      <sheetName val="Param_BC5"/>
      <sheetName val="Endereços_das_ERBs_10-11-987"/>
      <sheetName val="Endereços_das_ERBs_(2)7"/>
      <sheetName val="Endereços_das_ERBs7"/>
      <sheetName val="EMISSÃO_A_12-02-98_wjo7"/>
      <sheetName val="CANALIZAÇÃO-A_25_02_987"/>
      <sheetName val="DADOS_DE_REFERÊNCIA7"/>
      <sheetName val="GERAL_C_25-02-987"/>
      <sheetName val="SÓ_ERBS_A_12-02-987"/>
      <sheetName val="GERAL_teste-11_03_987"/>
      <sheetName val="TELEPAR_A_19_05_987"/>
      <sheetName val="GLOBAL_A_28_05_987"/>
      <sheetName val="BANDA_A7"/>
      <sheetName val="BANDA_B7"/>
      <sheetName val="atc_e_dtc7"/>
      <sheetName val="RESUMO_ATC-DTC7"/>
      <sheetName val="resumo_dcch_e_acc7"/>
      <sheetName val="resumo_color_code7"/>
      <sheetName val="Resource_Plan_&amp;_Calculations6"/>
      <sheetName val="Inputs_A6"/>
      <sheetName val="Input_Table6"/>
      <sheetName val="LIBRO_COMPRAS_PPC6"/>
      <sheetName val="VENTAS_PwC6"/>
      <sheetName val="Mayor_Cpra6"/>
      <sheetName val="Mayor_Ventas6"/>
      <sheetName val="(1)Input_Wizard6"/>
      <sheetName val="A_XLS6"/>
      <sheetName val="Param_BC6"/>
      <sheetName val="Endereços_das_ERBs_10-11-988"/>
      <sheetName val="Endereços_das_ERBs_(2)8"/>
      <sheetName val="Endereços_das_ERBs8"/>
      <sheetName val="EMISSÃO_A_12-02-98_wjo8"/>
      <sheetName val="CANALIZAÇÃO-A_25_02_988"/>
      <sheetName val="DADOS_DE_REFERÊNCIA8"/>
      <sheetName val="GERAL_C_25-02-988"/>
      <sheetName val="SÓ_ERBS_A_12-02-988"/>
      <sheetName val="GERAL_teste-11_03_988"/>
      <sheetName val="TELEPAR_A_19_05_988"/>
      <sheetName val="GLOBAL_A_28_05_988"/>
      <sheetName val="BANDA_A8"/>
      <sheetName val="BANDA_B8"/>
      <sheetName val="atc_e_dtc8"/>
      <sheetName val="RESUMO_ATC-DTC8"/>
      <sheetName val="resumo_dcch_e_acc8"/>
      <sheetName val="resumo_color_code8"/>
      <sheetName val="Resource_Plan_&amp;_Calculations7"/>
      <sheetName val="Inputs_A7"/>
      <sheetName val="Input_Table7"/>
      <sheetName val="LIBRO_COMPRAS_PPC7"/>
      <sheetName val="VENTAS_PwC7"/>
      <sheetName val="Mayor_Cpra7"/>
      <sheetName val="Mayor_Ventas7"/>
      <sheetName val="(1)Input_Wizard7"/>
      <sheetName val="A_XLS7"/>
      <sheetName val="Param_BC7"/>
      <sheetName val="Endereços_das_ERBs_10-11-989"/>
      <sheetName val="Endereços_das_ERBs_(2)9"/>
      <sheetName val="Endereços_das_ERBs9"/>
      <sheetName val="EMISSÃO_A_12-02-98_wjo9"/>
      <sheetName val="CANALIZAÇÃO-A_25_02_989"/>
      <sheetName val="DADOS_DE_REFERÊNCIA9"/>
      <sheetName val="GERAL_C_25-02-989"/>
      <sheetName val="SÓ_ERBS_A_12-02-989"/>
      <sheetName val="GERAL_teste-11_03_989"/>
      <sheetName val="TELEPAR_A_19_05_989"/>
      <sheetName val="GLOBAL_A_28_05_989"/>
      <sheetName val="BANDA_A9"/>
      <sheetName val="BANDA_B9"/>
      <sheetName val="atc_e_dtc9"/>
      <sheetName val="RESUMO_ATC-DTC9"/>
      <sheetName val="resumo_dcch_e_acc9"/>
      <sheetName val="resumo_color_code9"/>
      <sheetName val="Resource_Plan_&amp;_Calculations8"/>
      <sheetName val="Inputs_A8"/>
      <sheetName val="Input_Table8"/>
      <sheetName val="LIBRO_COMPRAS_PPC8"/>
      <sheetName val="VENTAS_PwC8"/>
      <sheetName val="Mayor_Cpra8"/>
      <sheetName val="Mayor_Ventas8"/>
      <sheetName val="(1)Input_Wizard8"/>
      <sheetName val="A_XLS8"/>
      <sheetName val="Param_BC8"/>
      <sheetName val="Agosto_20191"/>
      <sheetName val="DDJJ-Agosto-F_1201"/>
      <sheetName val="Visión_Integral1"/>
      <sheetName val="Control_Ret__Recibidas1"/>
      <sheetName val="Ret__Recibidas1"/>
      <sheetName val="CW_Venta_Repercutido1"/>
      <sheetName val="CW_Iva_Debito1"/>
      <sheetName val="CW_Compras_soportado1"/>
      <sheetName val="CW_IVA_Crédito1"/>
      <sheetName val="Diario_Agosto1"/>
      <sheetName val="Endereços_das_ERBs_10-11-9811"/>
      <sheetName val="Endereços_das_ERBs_(2)11"/>
      <sheetName val="Endereços_das_ERBs11"/>
      <sheetName val="EMISSÃO_A_12-02-98_wjo11"/>
      <sheetName val="CANALIZAÇÃO-A_25_02_9811"/>
      <sheetName val="DADOS_DE_REFERÊNCIA11"/>
      <sheetName val="GERAL_C_25-02-9811"/>
      <sheetName val="SÓ_ERBS_A_12-02-9811"/>
      <sheetName val="GERAL_teste-11_03_9811"/>
      <sheetName val="TELEPAR_A_19_05_9811"/>
      <sheetName val="GLOBAL_A_28_05_9811"/>
      <sheetName val="BANDA_A11"/>
      <sheetName val="BANDA_B11"/>
      <sheetName val="atc_e_dtc11"/>
      <sheetName val="RESUMO_ATC-DTC11"/>
      <sheetName val="resumo_dcch_e_acc11"/>
      <sheetName val="resumo_color_code11"/>
      <sheetName val="Resource_Plan_&amp;_Calculations10"/>
      <sheetName val="Inputs_A10"/>
      <sheetName val="Input_Table10"/>
      <sheetName val="LIBRO_COMPRAS_PPC10"/>
      <sheetName val="VENTAS_PwC10"/>
      <sheetName val="Mayor_Cpra10"/>
      <sheetName val="Mayor_Ventas10"/>
      <sheetName val="(1)Input_Wizard10"/>
      <sheetName val="A_XLS10"/>
      <sheetName val="Param_BC10"/>
      <sheetName val="Agosto_20193"/>
      <sheetName val="DDJJ-Agosto-F_1203"/>
      <sheetName val="Visión_Integral3"/>
      <sheetName val="Control_Ret__Recibidas3"/>
      <sheetName val="Ret__Recibidas3"/>
      <sheetName val="CW_Venta_Repercutido3"/>
      <sheetName val="CW_Iva_Debito3"/>
      <sheetName val="CW_Compras_soportado3"/>
      <sheetName val="CW_IVA_Crédito3"/>
      <sheetName val="Diario_Agosto3"/>
      <sheetName val="Endereços_das_ERBs_10-11-9810"/>
      <sheetName val="Endereços_das_ERBs_(2)10"/>
      <sheetName val="Endereços_das_ERBs10"/>
      <sheetName val="EMISSÃO_A_12-02-98_wjo10"/>
      <sheetName val="CANALIZAÇÃO-A_25_02_9810"/>
      <sheetName val="DADOS_DE_REFERÊNCIA10"/>
      <sheetName val="GERAL_C_25-02-9810"/>
      <sheetName val="SÓ_ERBS_A_12-02-9810"/>
      <sheetName val="GERAL_teste-11_03_9810"/>
      <sheetName val="TELEPAR_A_19_05_9810"/>
      <sheetName val="GLOBAL_A_28_05_9810"/>
      <sheetName val="BANDA_A10"/>
      <sheetName val="BANDA_B10"/>
      <sheetName val="atc_e_dtc10"/>
      <sheetName val="RESUMO_ATC-DTC10"/>
      <sheetName val="resumo_dcch_e_acc10"/>
      <sheetName val="resumo_color_code10"/>
      <sheetName val="Resource_Plan_&amp;_Calculations9"/>
      <sheetName val="Inputs_A9"/>
      <sheetName val="Input_Table9"/>
      <sheetName val="LIBRO_COMPRAS_PPC9"/>
      <sheetName val="VENTAS_PwC9"/>
      <sheetName val="Mayor_Cpra9"/>
      <sheetName val="Mayor_Ventas9"/>
      <sheetName val="(1)Input_Wizard9"/>
      <sheetName val="A_XLS9"/>
      <sheetName val="Param_BC9"/>
      <sheetName val="Agosto_20192"/>
      <sheetName val="DDJJ-Agosto-F_1202"/>
      <sheetName val="Visión_Integral2"/>
      <sheetName val="Control_Ret__Recibidas2"/>
      <sheetName val="Ret__Recibidas2"/>
      <sheetName val="CW_Venta_Repercutido2"/>
      <sheetName val="CW_Iva_Debito2"/>
      <sheetName val="CW_Compras_soportado2"/>
      <sheetName val="CW_IVA_Crédito2"/>
      <sheetName val="Diario_Agosto2"/>
      <sheetName val="Endereços_das_ERBs_10-11-9812"/>
      <sheetName val="Endereços_das_ERBs_(2)12"/>
      <sheetName val="Endereços_das_ERBs12"/>
      <sheetName val="EMISSÃO_A_12-02-98_wjo12"/>
      <sheetName val="CANALIZAÇÃO-A_25_02_9812"/>
      <sheetName val="DADOS_DE_REFERÊNCIA12"/>
      <sheetName val="GERAL_C_25-02-9812"/>
      <sheetName val="SÓ_ERBS_A_12-02-9812"/>
      <sheetName val="GERAL_teste-11_03_9812"/>
      <sheetName val="TELEPAR_A_19_05_9812"/>
      <sheetName val="GLOBAL_A_28_05_9812"/>
      <sheetName val="BANDA_A12"/>
      <sheetName val="BANDA_B12"/>
      <sheetName val="atc_e_dtc12"/>
      <sheetName val="RESUMO_ATC-DTC12"/>
      <sheetName val="resumo_dcch_e_acc12"/>
      <sheetName val="resumo_color_code12"/>
      <sheetName val="Resource_Plan_&amp;_Calculations11"/>
      <sheetName val="Inputs_A11"/>
      <sheetName val="Input_Table11"/>
      <sheetName val="LIBRO_COMPRAS_PPC11"/>
      <sheetName val="VENTAS_PwC11"/>
      <sheetName val="Mayor_Cpra11"/>
      <sheetName val="Mayor_Ventas11"/>
      <sheetName val="(1)Input_Wizard11"/>
      <sheetName val="A_XLS11"/>
      <sheetName val="Param_BC11"/>
      <sheetName val="Agosto_20194"/>
      <sheetName val="DDJJ-Agosto-F_1204"/>
      <sheetName val="Visión_Integral4"/>
      <sheetName val="Control_Ret__Recibidas4"/>
      <sheetName val="Ret__Recibidas4"/>
      <sheetName val="CW_Venta_Repercutido4"/>
      <sheetName val="CW_Iva_Debito4"/>
      <sheetName val="CW_Compras_soportado4"/>
      <sheetName val="CW_IVA_Crédito4"/>
      <sheetName val="Diario_Agosto4"/>
      <sheetName val="BALANCE"/>
      <sheetName val="NOTA3-HIST"/>
      <sheetName val="total"/>
      <sheetName val=""/>
      <sheetName val="Summary"/>
      <sheetName val="Hidden"/>
      <sheetName val="target book"/>
      <sheetName val="19001"/>
      <sheetName val="Endereços_das_ERBs_10-11-9813"/>
      <sheetName val="Endereços_das_ERBs_(2)13"/>
      <sheetName val="Endereços_das_ERBs13"/>
      <sheetName val="EMISSÃO_A_12-02-98_wjo13"/>
      <sheetName val="CANALIZAÇÃO-A_25_02_9813"/>
      <sheetName val="DADOS_DE_REFERÊNCIA13"/>
      <sheetName val="GERAL_C_25-02-9813"/>
      <sheetName val="SÓ_ERBS_A_12-02-9813"/>
      <sheetName val="GERAL_teste-11_03_9813"/>
      <sheetName val="TELEPAR_A_19_05_9813"/>
      <sheetName val="GLOBAL_A_28_05_9813"/>
      <sheetName val="BANDA_A13"/>
      <sheetName val="BANDA_B13"/>
      <sheetName val="atc_e_dtc13"/>
      <sheetName val="RESUMO_ATC-DTC13"/>
      <sheetName val="resumo_dcch_e_acc13"/>
      <sheetName val="resumo_color_code13"/>
      <sheetName val="Resource_Plan_&amp;_Calculations12"/>
      <sheetName val="Inputs_A12"/>
      <sheetName val="Input_Table12"/>
      <sheetName val="LIBRO_COMPRAS_PPC12"/>
      <sheetName val="VENTAS_PwC12"/>
      <sheetName val="Mayor_Cpra12"/>
      <sheetName val="Mayor_Ventas12"/>
      <sheetName val="(1)Input_Wizard12"/>
      <sheetName val="A_XLS12"/>
      <sheetName val="Param_BC12"/>
      <sheetName val="Agosto_20195"/>
      <sheetName val="DDJJ-Agosto-F_1205"/>
      <sheetName val="Visión_Integral5"/>
      <sheetName val="Control_Ret__Recibidas5"/>
      <sheetName val="Ret__Recibidas5"/>
      <sheetName val="CW_Venta_Repercutido5"/>
      <sheetName val="CW_Iva_Debito5"/>
      <sheetName val="CW_Compras_soportado5"/>
      <sheetName val="CW_IVA_Crédito5"/>
      <sheetName val="Diario_Agosto5"/>
      <sheetName val="Endereços_das_ERBs_10-11-9814"/>
      <sheetName val="Endereços_das_ERBs_(2)14"/>
      <sheetName val="Endereços_das_ERBs14"/>
      <sheetName val="EMISSÃO_A_12-02-98_wjo14"/>
      <sheetName val="CANALIZAÇÃO-A_25_02_9814"/>
      <sheetName val="DADOS_DE_REFERÊNCIA14"/>
      <sheetName val="GERAL_C_25-02-9814"/>
      <sheetName val="SÓ_ERBS_A_12-02-9814"/>
      <sheetName val="GERAL_teste-11_03_9814"/>
      <sheetName val="TELEPAR_A_19_05_9814"/>
      <sheetName val="GLOBAL_A_28_05_9814"/>
      <sheetName val="BANDA_A14"/>
      <sheetName val="BANDA_B14"/>
      <sheetName val="atc_e_dtc14"/>
      <sheetName val="RESUMO_ATC-DTC14"/>
      <sheetName val="resumo_dcch_e_acc14"/>
      <sheetName val="resumo_color_code14"/>
      <sheetName val="Resource_Plan_&amp;_Calculations13"/>
      <sheetName val="Inputs_A13"/>
      <sheetName val="Input_Table13"/>
      <sheetName val="LIBRO_COMPRAS_PPC13"/>
      <sheetName val="VENTAS_PwC13"/>
      <sheetName val="Mayor_Cpra13"/>
      <sheetName val="Mayor_Ventas13"/>
      <sheetName val="(1)Input_Wizard13"/>
      <sheetName val="A_XLS13"/>
      <sheetName val="Param_BC13"/>
      <sheetName val="Agosto_20196"/>
      <sheetName val="DDJJ-Agosto-F_1206"/>
      <sheetName val="Visión_Integral6"/>
      <sheetName val="Control_Ret__Recibidas6"/>
      <sheetName val="Ret__Recibidas6"/>
      <sheetName val="CW_Venta_Repercutido6"/>
      <sheetName val="CW_Iva_Debito6"/>
      <sheetName val="CW_Compras_soportado6"/>
      <sheetName val="CW_IVA_Crédito6"/>
      <sheetName val="Diario_Agosto6"/>
      <sheetName val="target_book"/>
      <sheetName val="Controles"/>
      <sheetName val="Costos Sum"/>
      <sheetName val="AU_Listing"/>
      <sheetName val="Regions"/>
      <sheetName val="1211600001"/>
      <sheetName val="Bco_Dados"/>
      <sheetName val="Endereços_das_ERBs_10-11-9815"/>
      <sheetName val="Endereços_das_ERBs_(2)15"/>
      <sheetName val="Endereços_das_ERBs15"/>
      <sheetName val="EMISSÃO_A_12-02-98_wjo15"/>
      <sheetName val="CANALIZAÇÃO-A_25_02_9815"/>
      <sheetName val="DADOS_DE_REFERÊNCIA15"/>
      <sheetName val="GERAL_C_25-02-9815"/>
      <sheetName val="SÓ_ERBS_A_12-02-9815"/>
      <sheetName val="GERAL_teste-11_03_9815"/>
      <sheetName val="TELEPAR_A_19_05_9815"/>
      <sheetName val="GLOBAL_A_28_05_9815"/>
      <sheetName val="BANDA_A15"/>
      <sheetName val="BANDA_B15"/>
      <sheetName val="atc_e_dtc15"/>
      <sheetName val="RESUMO_ATC-DTC15"/>
      <sheetName val="resumo_dcch_e_acc15"/>
      <sheetName val="resumo_color_code15"/>
      <sheetName val="Resource_Plan_&amp;_Calculations14"/>
      <sheetName val="Inputs_A14"/>
      <sheetName val="Input_Table14"/>
      <sheetName val="LIBRO_COMPRAS_PPC14"/>
      <sheetName val="VENTAS_PwC14"/>
      <sheetName val="Mayor_Cpra14"/>
      <sheetName val="Mayor_Ventas14"/>
      <sheetName val="(1)Input_Wizard14"/>
      <sheetName val="A_XLS14"/>
      <sheetName val="Param_BC14"/>
      <sheetName val="Agosto_20197"/>
      <sheetName val="DDJJ-Agosto-F_1207"/>
      <sheetName val="Visión_Integral7"/>
      <sheetName val="Control_Ret__Recibidas7"/>
      <sheetName val="Ret__Recibidas7"/>
      <sheetName val="CW_Venta_Repercutido7"/>
      <sheetName val="CW_Iva_Debito7"/>
      <sheetName val="CW_Compras_soportado7"/>
      <sheetName val="CW_IVA_Crédito7"/>
      <sheetName val="Diario_Agosto7"/>
      <sheetName val="target_book1"/>
    </sheetNames>
    <sheetDataSet>
      <sheetData sheetId="0">
        <row r="4">
          <cell r="A4">
            <v>333</v>
          </cell>
        </row>
      </sheetData>
      <sheetData sheetId="1">
        <row r="4">
          <cell r="A4">
            <v>333</v>
          </cell>
        </row>
      </sheetData>
      <sheetData sheetId="2"/>
      <sheetData sheetId="3"/>
      <sheetData sheetId="4"/>
      <sheetData sheetId="5"/>
      <sheetData sheetId="6"/>
      <sheetData sheetId="7"/>
      <sheetData sheetId="8"/>
      <sheetData sheetId="9"/>
      <sheetData sheetId="10"/>
      <sheetData sheetId="11"/>
      <sheetData sheetId="12">
        <row r="4">
          <cell r="A4">
            <v>333</v>
          </cell>
        </row>
      </sheetData>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sheetData sheetId="64"/>
      <sheetData sheetId="65"/>
      <sheetData sheetId="66"/>
      <sheetData sheetId="67">
        <row r="4">
          <cell r="A4">
            <v>1113000004</v>
          </cell>
        </row>
      </sheetData>
      <sheetData sheetId="68"/>
      <sheetData sheetId="69">
        <row r="4">
          <cell r="A4">
            <v>333</v>
          </cell>
        </row>
      </sheetData>
      <sheetData sheetId="70"/>
      <sheetData sheetId="71"/>
      <sheetData sheetId="72"/>
      <sheetData sheetId="73"/>
      <sheetData sheetId="74"/>
      <sheetData sheetId="75"/>
      <sheetData sheetId="76"/>
      <sheetData sheetId="77"/>
      <sheetData sheetId="78"/>
      <sheetData sheetId="79"/>
      <sheetData sheetId="80">
        <row r="4">
          <cell r="A4">
            <v>333</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4">
          <cell r="A4">
            <v>1113000004</v>
          </cell>
        </row>
      </sheetData>
      <sheetData sheetId="99"/>
      <sheetData sheetId="100"/>
      <sheetData sheetId="101"/>
      <sheetData sheetId="102"/>
      <sheetData sheetId="103"/>
      <sheetData sheetId="104">
        <row r="4">
          <cell r="A4">
            <v>1113000004</v>
          </cell>
        </row>
      </sheetData>
      <sheetData sheetId="105"/>
      <sheetData sheetId="106">
        <row r="4">
          <cell r="A4">
            <v>333</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4">
          <cell r="A4">
            <v>333</v>
          </cell>
        </row>
      </sheetData>
      <sheetData sheetId="134"/>
      <sheetData sheetId="135"/>
      <sheetData sheetId="136"/>
      <sheetData sheetId="137"/>
      <sheetData sheetId="138"/>
      <sheetData sheetId="139"/>
      <sheetData sheetId="140"/>
      <sheetData sheetId="141"/>
      <sheetData sheetId="142"/>
      <sheetData sheetId="143"/>
      <sheetData sheetId="144">
        <row r="4">
          <cell r="A4">
            <v>333</v>
          </cell>
        </row>
      </sheetData>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4">
          <cell r="A4">
            <v>333</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4">
          <cell r="A4">
            <v>333</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ow r="4">
          <cell r="A4">
            <v>333</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4">
          <cell r="A4">
            <v>333</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ow r="4">
          <cell r="A4">
            <v>333</v>
          </cell>
        </row>
      </sheetData>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ow r="4">
          <cell r="A4">
            <v>333</v>
          </cell>
        </row>
      </sheetData>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4">
          <cell r="A4">
            <v>1113000004</v>
          </cell>
        </row>
      </sheetData>
      <sheetData sheetId="325"/>
      <sheetData sheetId="326"/>
      <sheetData sheetId="327"/>
      <sheetData sheetId="328"/>
      <sheetData sheetId="329"/>
      <sheetData sheetId="330"/>
      <sheetData sheetId="331"/>
      <sheetData sheetId="332">
        <row r="4">
          <cell r="A4">
            <v>333</v>
          </cell>
        </row>
      </sheetData>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ow r="4">
          <cell r="A4">
            <v>1113000004</v>
          </cell>
        </row>
      </sheetData>
      <sheetData sheetId="362"/>
      <sheetData sheetId="363"/>
      <sheetData sheetId="364"/>
      <sheetData sheetId="365"/>
      <sheetData sheetId="366"/>
      <sheetData sheetId="367"/>
      <sheetData sheetId="368"/>
      <sheetData sheetId="369">
        <row r="4">
          <cell r="A4">
            <v>333</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ow r="4">
          <cell r="A4">
            <v>1113000004</v>
          </cell>
        </row>
      </sheetData>
      <sheetData sheetId="399"/>
      <sheetData sheetId="400"/>
      <sheetData sheetId="401"/>
      <sheetData sheetId="402"/>
      <sheetData sheetId="403"/>
      <sheetData sheetId="404"/>
      <sheetData sheetId="405"/>
      <sheetData sheetId="406">
        <row r="4">
          <cell r="A4">
            <v>333</v>
          </cell>
        </row>
      </sheetData>
      <sheetData sheetId="407"/>
      <sheetData sheetId="408"/>
      <sheetData sheetId="409"/>
      <sheetData sheetId="410"/>
      <sheetData sheetId="411"/>
      <sheetData sheetId="412"/>
      <sheetData sheetId="413"/>
      <sheetData sheetId="414"/>
      <sheetData sheetId="415"/>
      <sheetData sheetId="416"/>
      <sheetData sheetId="417">
        <row r="4">
          <cell r="A4">
            <v>333</v>
          </cell>
        </row>
      </sheetData>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row r="4">
          <cell r="A4">
            <v>1113000004</v>
          </cell>
        </row>
      </sheetData>
      <sheetData sheetId="436"/>
      <sheetData sheetId="437"/>
      <sheetData sheetId="438"/>
      <sheetData sheetId="439"/>
      <sheetData sheetId="440"/>
      <sheetData sheetId="441"/>
      <sheetData sheetId="442"/>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ow r="4">
          <cell r="A4">
            <v>333</v>
          </cell>
        </row>
      </sheetData>
      <sheetData sheetId="452">
        <row r="4">
          <cell r="A4">
            <v>333</v>
          </cell>
        </row>
      </sheetData>
      <sheetData sheetId="453"/>
      <sheetData sheetId="454"/>
      <sheetData sheetId="455"/>
      <sheetData sheetId="456"/>
      <sheetData sheetId="457"/>
      <sheetData sheetId="458"/>
      <sheetData sheetId="459"/>
      <sheetData sheetId="460"/>
      <sheetData sheetId="461"/>
      <sheetData sheetId="462">
        <row r="4">
          <cell r="A4">
            <v>333</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ow r="4">
          <cell r="A4">
            <v>1113000004</v>
          </cell>
        </row>
      </sheetData>
      <sheetData sheetId="481"/>
      <sheetData sheetId="482"/>
      <sheetData sheetId="483"/>
      <sheetData sheetId="484"/>
      <sheetData sheetId="485"/>
      <sheetData sheetId="486"/>
      <sheetData sheetId="487"/>
      <sheetData sheetId="488">
        <row r="4">
          <cell r="A4">
            <v>333</v>
          </cell>
        </row>
      </sheetData>
      <sheetData sheetId="489">
        <row r="4">
          <cell r="A4">
            <v>333</v>
          </cell>
        </row>
      </sheetData>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row r="4">
          <cell r="A4">
            <v>1113000004</v>
          </cell>
        </row>
      </sheetData>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 sheetId="529" refreshError="1"/>
      <sheetData sheetId="530" refreshError="1"/>
      <sheetData sheetId="531" refreshError="1"/>
      <sheetData sheetId="532">
        <row r="4">
          <cell r="A4">
            <v>333</v>
          </cell>
        </row>
      </sheetData>
      <sheetData sheetId="533">
        <row r="4">
          <cell r="A4">
            <v>333</v>
          </cell>
        </row>
      </sheetData>
      <sheetData sheetId="534"/>
      <sheetData sheetId="535"/>
      <sheetData sheetId="536"/>
      <sheetData sheetId="537"/>
      <sheetData sheetId="538"/>
      <sheetData sheetId="539"/>
      <sheetData sheetId="540"/>
      <sheetData sheetId="541"/>
      <sheetData sheetId="542"/>
      <sheetData sheetId="543">
        <row r="4">
          <cell r="A4">
            <v>333</v>
          </cell>
        </row>
      </sheetData>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row r="4">
          <cell r="A4">
            <v>1113000004</v>
          </cell>
        </row>
      </sheetData>
      <sheetData sheetId="562"/>
      <sheetData sheetId="563"/>
      <sheetData sheetId="564"/>
      <sheetData sheetId="565"/>
      <sheetData sheetId="566"/>
      <sheetData sheetId="567">
        <row r="4">
          <cell r="A4">
            <v>1113000004</v>
          </cell>
        </row>
      </sheetData>
      <sheetData sheetId="568"/>
      <sheetData sheetId="56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 val="Monoposte_451"/>
      <sheetName val="Mastil_301"/>
      <sheetName val="Mastil_451"/>
      <sheetName val="Mastil_601"/>
      <sheetName val="Mastil_901"/>
      <sheetName val="Torre_451"/>
      <sheetName val="Torre_901"/>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 de datos"/>
      <sheetName val="Tabla del Limite"/>
      <sheetName val="Tickmarks"/>
      <sheetName val="Module1"/>
      <sheetName val="Determinación del Limite"/>
      <sheetName val="Tabla"/>
      <sheetName val="Coeficientes"/>
      <sheetName val="Worksheet in     Revisión Analí"/>
      <sheetName val="Tango AN 31-12-02"/>
      <sheetName val="BANDA A"/>
      <sheetName val="BS"/>
      <sheetName val="Cotizaciones-Bancos"/>
      <sheetName val="MASL94"/>
      <sheetName val="F1-F2"/>
      <sheetName val="balance 30112003"/>
      <sheetName val="ctas_cri"/>
      <sheetName val="ctas axi"/>
      <sheetName val="N° RCS"/>
      <sheetName val="Base Vs 30-11-01 (2)"/>
      <sheetName val="2.Préstamos 31.05.05"/>
      <sheetName val="3.Cargo a resultados Intereses"/>
      <sheetName val="XREF"/>
      <sheetName val="CVC"/>
      <sheetName val="ART64 CONS"/>
      <sheetName val="General"/>
      <sheetName val="PC Act.D.Base"/>
      <sheetName val="base"/>
      <sheetName val="Amarre de bases"/>
      <sheetName val="Plantilla y movimientos"/>
      <sheetName val="2003"/>
      <sheetName val="IXTIENDA"/>
      <sheetName val="LASEDE"/>
      <sheetName val="LATDAS"/>
      <sheetName val="Datos Finales Expats"/>
      <sheetName val="Volume per Region"/>
      <sheetName val="Tabla_del_Limite"/>
      <sheetName val="Hoja_de_datos3"/>
      <sheetName val="Tabla_del_Limite4"/>
      <sheetName val="Determinación_del_Limite3"/>
      <sheetName val="Worksheet_in_____Revisión_Anal3"/>
      <sheetName val="Tango_AN_31-12-023"/>
      <sheetName val="BANDA_A3"/>
      <sheetName val="balance_301120033"/>
      <sheetName val="ctas_axi3"/>
      <sheetName val="N°_RCS3"/>
      <sheetName val="Base_Vs_30-11-01_(2)3"/>
      <sheetName val="2_Préstamos_31_05_053"/>
      <sheetName val="3_Cargo_a_resultados_Intereses3"/>
      <sheetName val="ART64_CONS3"/>
      <sheetName val="PC_Act_D_Base3"/>
      <sheetName val="Amarre_de_bases3"/>
      <sheetName val="Plantilla_y_movimientos3"/>
      <sheetName val="Datos_Finales_Expats3"/>
      <sheetName val="Hoja_de_datos"/>
      <sheetName val="Tabla_del_Limite1"/>
      <sheetName val="Determinación_del_Limite"/>
      <sheetName val="Worksheet_in_____Revisión_Analí"/>
      <sheetName val="Tango_AN_31-12-02"/>
      <sheetName val="BANDA_A"/>
      <sheetName val="balance_30112003"/>
      <sheetName val="ctas_axi"/>
      <sheetName val="N°_RCS"/>
      <sheetName val="Base_Vs_30-11-01_(2)"/>
      <sheetName val="2_Préstamos_31_05_05"/>
      <sheetName val="3_Cargo_a_resultados_Intereses"/>
      <sheetName val="ART64_CONS"/>
      <sheetName val="PC_Act_D_Base"/>
      <sheetName val="Amarre_de_bases"/>
      <sheetName val="Plantilla_y_movimientos"/>
      <sheetName val="Datos_Finales_Expats"/>
      <sheetName val="Hoja_de_datos1"/>
      <sheetName val="Tabla_del_Limite2"/>
      <sheetName val="Determinación_del_Limite1"/>
      <sheetName val="Worksheet_in_____Revisión_Anal1"/>
      <sheetName val="Tango_AN_31-12-021"/>
      <sheetName val="BANDA_A1"/>
      <sheetName val="balance_301120031"/>
      <sheetName val="ctas_axi1"/>
      <sheetName val="N°_RCS1"/>
      <sheetName val="Base_Vs_30-11-01_(2)1"/>
      <sheetName val="2_Préstamos_31_05_051"/>
      <sheetName val="3_Cargo_a_resultados_Intereses1"/>
      <sheetName val="ART64_CONS1"/>
      <sheetName val="PC_Act_D_Base1"/>
      <sheetName val="Amarre_de_bases1"/>
      <sheetName val="Plantilla_y_movimientos1"/>
      <sheetName val="Datos_Finales_Expats1"/>
      <sheetName val="Hoja_de_datos2"/>
      <sheetName val="Tabla_del_Limite3"/>
      <sheetName val="Determinación_del_Limite2"/>
      <sheetName val="Worksheet_in_____Revisión_Anal2"/>
      <sheetName val="Tango_AN_31-12-022"/>
      <sheetName val="BANDA_A2"/>
      <sheetName val="balance_301120032"/>
      <sheetName val="ctas_axi2"/>
      <sheetName val="N°_RCS2"/>
      <sheetName val="Base_Vs_30-11-01_(2)2"/>
      <sheetName val="2_Préstamos_31_05_052"/>
      <sheetName val="3_Cargo_a_resultados_Intereses2"/>
      <sheetName val="ART64_CONS2"/>
      <sheetName val="PC_Act_D_Base2"/>
      <sheetName val="Amarre_de_bases2"/>
      <sheetName val="Plantilla_y_movimientos2"/>
      <sheetName val="Datos_Finales_Expats2"/>
      <sheetName val="GASTOS ENERO"/>
      <sheetName val="Tabla_del_Limite5"/>
      <sheetName val="Hoja_de_datos4"/>
      <sheetName val="Tabla_del_Limite6"/>
      <sheetName val="Determinación_del_Limite4"/>
      <sheetName val="Worksheet_in_____Revisión_Anal4"/>
      <sheetName val="Tango_AN_31-12-024"/>
      <sheetName val="BANDA_A4"/>
      <sheetName val="balance_301120034"/>
      <sheetName val="ctas_axi4"/>
      <sheetName val="N°_RCS4"/>
      <sheetName val="Base_Vs_30-11-01_(2)4"/>
      <sheetName val="2_Préstamos_31_05_054"/>
      <sheetName val="3_Cargo_a_resultados_Intereses4"/>
      <sheetName val="ART64_CONS4"/>
      <sheetName val="PC_Act_D_Base4"/>
      <sheetName val="Amarre_de_bases4"/>
      <sheetName val="Plantilla_y_movimientos4"/>
      <sheetName val="Datos_Finales_Expats4"/>
      <sheetName val="Volume_per_Region"/>
      <sheetName val="GASTOS_ENERO"/>
      <sheetName val="8. BSF"/>
      <sheetName val="Summary BS - Lazard"/>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sheetData sheetId="106"/>
      <sheetData sheetId="107">
        <row r="6">
          <cell r="A6">
            <v>1</v>
          </cell>
        </row>
      </sheetData>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CE1"/>
      <sheetName val="Nota_8"/>
      <sheetName val="Nota_9"/>
      <sheetName val="ANEXO_A"/>
      <sheetName val="EOAF_Cresud"/>
      <sheetName val="Bce_Patrim"/>
      <sheetName val="EDO_RDOS"/>
      <sheetName val="Anexo_C"/>
      <sheetName val="Anexo_D"/>
      <sheetName val="Anexo_E"/>
      <sheetName val="Anexo_F"/>
      <sheetName val="Anexo_G"/>
      <sheetName val="Anexo_H"/>
      <sheetName val="Bce_Patrim_cons"/>
      <sheetName val="EDO_RDOS_cons"/>
      <sheetName val="EOAF_cons"/>
      <sheetName val="19052 - STAR N"/>
      <sheetName val="PAGOS EMITIDOS 01-01-01"/>
      <sheetName val="tabla del limite"/>
      <sheetName val="Ctas. Patr."/>
      <sheetName val="ConvRes"/>
      <sheetName val="WP Bal 0106 REV"/>
      <sheetName val="TIPO DE CAMBIO"/>
      <sheetName val="Nota_81"/>
      <sheetName val="Nota_91"/>
      <sheetName val="ANEXO_A1"/>
      <sheetName val="EOAF_Cresud1"/>
      <sheetName val="Bce_Patrim1"/>
      <sheetName val="EDO_RDOS1"/>
      <sheetName val="Anexo_C1"/>
      <sheetName val="Anexo_D1"/>
      <sheetName val="Anexo_E1"/>
      <sheetName val="Anexo_F1"/>
      <sheetName val="Anexo_G1"/>
      <sheetName val="Anexo_H1"/>
      <sheetName val="Bce_Patrim_cons1"/>
      <sheetName val="EDO_RDOS_cons1"/>
      <sheetName val="EOAF_cons1"/>
      <sheetName val="Nota_82"/>
      <sheetName val="Nota_92"/>
      <sheetName val="ANEXO_A2"/>
      <sheetName val="EOAF_Cresud2"/>
      <sheetName val="Bce_Patrim2"/>
      <sheetName val="EDO_RDOS2"/>
      <sheetName val="Anexo_C2"/>
      <sheetName val="Anexo_D2"/>
      <sheetName val="Anexo_E2"/>
      <sheetName val="Anexo_F2"/>
      <sheetName val="Anexo_G2"/>
      <sheetName val="Anexo_H2"/>
      <sheetName val="Bce_Patrim_cons2"/>
      <sheetName val="EDO_RDOS_cons2"/>
      <sheetName val="EOAF_cons2"/>
      <sheetName val="BANDA A"/>
      <sheetName val="Sarmiento 517"/>
      <sheetName val="Reconquista 823"/>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0">
          <cell r="F20">
            <v>0</v>
          </cell>
        </row>
      </sheetData>
      <sheetData sheetId="23">
        <row r="20">
          <cell r="F20">
            <v>0</v>
          </cell>
        </row>
      </sheetData>
      <sheetData sheetId="24"/>
      <sheetData sheetId="25"/>
      <sheetData sheetId="26">
        <row r="23">
          <cell r="H23">
            <v>0</v>
          </cell>
        </row>
      </sheetData>
      <sheetData sheetId="27">
        <row r="23">
          <cell r="H23">
            <v>0</v>
          </cell>
        </row>
      </sheetData>
      <sheetData sheetId="28">
        <row r="1">
          <cell r="A1" t="str">
            <v xml:space="preserve">Inversiones </v>
          </cell>
        </row>
      </sheetData>
      <sheetData sheetId="29">
        <row r="1">
          <cell r="A1" t="str">
            <v xml:space="preserve">Inversiones </v>
          </cell>
        </row>
      </sheetData>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ow r="20">
          <cell r="F20">
            <v>0</v>
          </cell>
        </row>
      </sheetData>
      <sheetData sheetId="45"/>
      <sheetData sheetId="46"/>
      <sheetData sheetId="47"/>
      <sheetData sheetId="48">
        <row r="23">
          <cell r="H23">
            <v>0</v>
          </cell>
        </row>
      </sheetData>
      <sheetData sheetId="49"/>
      <sheetData sheetId="50"/>
      <sheetData sheetId="51"/>
      <sheetData sheetId="52"/>
      <sheetData sheetId="53"/>
      <sheetData sheetId="54"/>
      <sheetData sheetId="55"/>
      <sheetData sheetId="56"/>
      <sheetData sheetId="57"/>
      <sheetData sheetId="58"/>
      <sheetData sheetId="59">
        <row r="20">
          <cell r="F20">
            <v>0</v>
          </cell>
        </row>
      </sheetData>
      <sheetData sheetId="60"/>
      <sheetData sheetId="61"/>
      <sheetData sheetId="62"/>
      <sheetData sheetId="63">
        <row r="23">
          <cell r="H23">
            <v>0</v>
          </cell>
        </row>
      </sheetData>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SAP"/>
      <sheetName val="Interco"/>
      <sheetName val="ME"/>
      <sheetName val="AF"/>
      <sheetName val="Rev. U$S"/>
      <sheetName val="Planilla Llave"/>
      <sheetName val="Det. resultado"/>
      <sheetName val="DTC"/>
      <sheetName val="PG AxI"/>
      <sheetName val="Armado ESP y ER"/>
      <sheetName val="Endwell"/>
      <sheetName val="Anexo I"/>
      <sheetName val="Anexo II"/>
      <sheetName val="Cuadro gtos."/>
      <sheetName val="EECC TVC"/>
      <sheetName val="Gtos TVC"/>
      <sheetName val="AF TVC"/>
      <sheetName val="Prevs TVC"/>
      <sheetName val="Armado ESP y ER Cons"/>
      <sheetName val="Consolidado"/>
      <sheetName val="Anexo I cons"/>
      <sheetName val="Anexo II cons"/>
      <sheetName val="Cuadro gtos. cons"/>
      <sheetName val="EFE cons"/>
      <sheetName val="Variacs. AP cons"/>
      <sheetName val="Rev__U$S"/>
      <sheetName val="Planilla_Llave"/>
      <sheetName val="Det__resultado"/>
      <sheetName val="PG_AxI"/>
      <sheetName val="Armado_ESP_y_ER"/>
      <sheetName val="Anexo_I"/>
      <sheetName val="Anexo_II"/>
      <sheetName val="Cuadro_gtos_"/>
      <sheetName val="EECC_TVC"/>
      <sheetName val="Gtos_TVC"/>
      <sheetName val="AF_TVC"/>
      <sheetName val="Prevs_TVC"/>
      <sheetName val="Armado_ESP_y_ER_Cons"/>
      <sheetName val="Anexo_I_cons"/>
      <sheetName val="Anexo_II_cons"/>
      <sheetName val="Cuadro_gtos__cons"/>
      <sheetName val="EFE_cons"/>
      <sheetName val="Variacs__AP_cons"/>
      <sheetName val="Rev__U$S1"/>
      <sheetName val="Planilla_Llave1"/>
      <sheetName val="Det__resultado1"/>
      <sheetName val="PG_AxI1"/>
      <sheetName val="Armado_ESP_y_ER1"/>
      <sheetName val="Anexo_I1"/>
      <sheetName val="Anexo_II1"/>
      <sheetName val="Cuadro_gtos_1"/>
      <sheetName val="EECC_TVC1"/>
      <sheetName val="Gtos_TVC1"/>
      <sheetName val="AF_TVC1"/>
      <sheetName val="Prevs_TVC1"/>
      <sheetName val="Armado_ESP_y_ER_Cons1"/>
      <sheetName val="Anexo_I_cons1"/>
      <sheetName val="Anexo_II_cons1"/>
      <sheetName val="Cuadro_gtos__cons1"/>
      <sheetName val="EFE_cons1"/>
      <sheetName val="Variacs__AP_cons1"/>
      <sheetName val="Rev__U$S2"/>
      <sheetName val="Planilla_Llave2"/>
      <sheetName val="Det__resultado2"/>
      <sheetName val="PG_AxI2"/>
      <sheetName val="Armado_ESP_y_ER2"/>
      <sheetName val="Anexo_I2"/>
      <sheetName val="Anexo_II2"/>
      <sheetName val="Cuadro_gtos_2"/>
      <sheetName val="EECC_TVC2"/>
      <sheetName val="Gtos_TVC2"/>
      <sheetName val="AF_TVC2"/>
      <sheetName val="Prevs_TVC2"/>
      <sheetName val="Armado_ESP_y_ER_Cons2"/>
      <sheetName val="Anexo_I_cons2"/>
      <sheetName val="Anexo_II_cons2"/>
      <sheetName val="Cuadro_gtos__cons2"/>
      <sheetName val="EFE_cons2"/>
      <sheetName val="Variacs__AP_cons2"/>
    </sheetNames>
    <sheetDataSet>
      <sheetData sheetId="0"/>
      <sheetData sheetId="1"/>
      <sheetData sheetId="2"/>
      <sheetData sheetId="3"/>
      <sheetData sheetId="4">
        <row r="2">
          <cell r="V2">
            <v>-292714076.56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 val="Datos_del_Balance"/>
      <sheetName val="Bce_Patrim"/>
      <sheetName val="Edo_Rdos"/>
      <sheetName val="EOAF_CRESUD"/>
      <sheetName val="PT_EOAF_CRESUD"/>
      <sheetName val="Nota_8"/>
      <sheetName val="ARM_INF_ADICIONAL"/>
      <sheetName val="ARMADO_NOTA_9"/>
      <sheetName val="NOTA_9"/>
      <sheetName val="ANEXO_A"/>
      <sheetName val="ANEXO_B"/>
      <sheetName val="Anexo_D"/>
      <sheetName val="Anexo_C"/>
      <sheetName val="Anexo_E"/>
      <sheetName val="Armado_F"/>
      <sheetName val="Anexo_F"/>
      <sheetName val="Anexo_G"/>
      <sheetName val="Anexo_H"/>
      <sheetName val="Datos_del_Balance1"/>
      <sheetName val="Bce_Patrim1"/>
      <sheetName val="Edo_Rdos1"/>
      <sheetName val="EOAF_CRESUD1"/>
      <sheetName val="PT_EOAF_CRESUD1"/>
      <sheetName val="Nota_81"/>
      <sheetName val="ARM_INF_ADICIONAL1"/>
      <sheetName val="ARMADO_NOTA_91"/>
      <sheetName val="NOTA_91"/>
      <sheetName val="ANEXO_A1"/>
      <sheetName val="ANEXO_B1"/>
      <sheetName val="Anexo_D1"/>
      <sheetName val="Anexo_C1"/>
      <sheetName val="Anexo_E1"/>
      <sheetName val="Armado_F1"/>
      <sheetName val="Anexo_F1"/>
      <sheetName val="Anexo_G1"/>
      <sheetName val="Anexo_H1"/>
      <sheetName val="Datos_del_Balance2"/>
      <sheetName val="Bce_Patrim2"/>
      <sheetName val="Edo_Rdos2"/>
      <sheetName val="EOAF_CRESUD2"/>
      <sheetName val="PT_EOAF_CRESUD2"/>
      <sheetName val="Nota_82"/>
      <sheetName val="ARM_INF_ADICIONAL2"/>
      <sheetName val="ARMADO_NOTA_92"/>
      <sheetName val="NOTA_92"/>
      <sheetName val="ANEXO_A2"/>
      <sheetName val="ANEXO_B2"/>
      <sheetName val="Anexo_D2"/>
      <sheetName val="Anexo_C2"/>
      <sheetName val="Anexo_E2"/>
      <sheetName val="Armado_F2"/>
      <sheetName val="Anexo_F2"/>
      <sheetName val="Anexo_G2"/>
      <sheetName val="Anexo_H2"/>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Projection"/>
      <sheetName val="Bs.Uso Trim."/>
      <sheetName val="Tango AN 31-12-02"/>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20">
          <cell r="C20">
            <v>119750711.852962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0">
          <cell r="C20">
            <v>119750711.852962</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0">
          <cell r="C20">
            <v>119750711.852962</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Список"/>
      <sheetName val="Table"/>
      <sheetName val="Номенклатура"/>
      <sheetName val="NC_YTD"/>
      <sheetName val="PL"/>
      <sheetName val="PL_lines"/>
      <sheetName val="Клиент"/>
      <sheetName val="Груз"/>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F1"/>
      <sheetName val="KF2"/>
      <sheetName val="KF3"/>
      <sheetName val="KF4"/>
      <sheetName val="KF5"/>
      <sheetName val="KF6"/>
      <sheetName val="KF7"/>
      <sheetName val="KF8"/>
      <sheetName val="KF9"/>
      <sheetName val="KF10"/>
      <sheetName val="gckf"/>
      <sheetName val="A-Prev"/>
      <sheetName val="A-SPM"/>
      <sheetName val="B-Dist"/>
      <sheetName val="B-Prev"/>
      <sheetName val="C-Dist"/>
      <sheetName val="Comisiones"/>
      <sheetName val="C-Prev"/>
      <sheetName val="A-C.Esp"/>
      <sheetName val="O.C.Oeste"/>
      <sheetName val="F-Dist"/>
      <sheetName val="F-Prev"/>
      <sheetName val="G-Dis"/>
      <sheetName val="A-C_Esp"/>
      <sheetName val="O_C_Oeste"/>
      <sheetName val="Brazil Sovereign"/>
      <sheetName val="Ceco"/>
      <sheetName val="Cuenta"/>
      <sheetName val="atc e dtc"/>
      <sheetName val="RESUMO ATC-DTC"/>
      <sheetName val="resumo dcch e acc"/>
      <sheetName val="resumo color code"/>
      <sheetName val="BASE"/>
      <sheetName val="A-C_Esp1"/>
      <sheetName val="O_C_Oeste1"/>
      <sheetName val="Brazil_Sovereign"/>
      <sheetName val="atc_e_dtc"/>
      <sheetName val="RESUMO_ATC-DTC"/>
      <sheetName val="resumo_dcch_e_acc"/>
      <sheetName val="resumo_color_code"/>
      <sheetName val="A-C_Esp2"/>
      <sheetName val="O_C_Oeste2"/>
      <sheetName val="Brazil_Sovereign1"/>
      <sheetName val="atc_e_dtc1"/>
      <sheetName val="RESUMO_ATC-DTC1"/>
      <sheetName val="resumo_dcch_e_acc1"/>
      <sheetName val="resumo_color_code1"/>
      <sheetName val="A-C_Esp3"/>
      <sheetName val="O_C_Oeste3"/>
      <sheetName val="Brazil_Sovereign2"/>
      <sheetName val="atc_e_dtc2"/>
      <sheetName val="RESUMO_ATC-DTC2"/>
      <sheetName val="resumo_dcch_e_acc2"/>
      <sheetName val="resumo_color_code2"/>
      <sheetName val="A-C_Esp4"/>
      <sheetName val="O_C_Oeste4"/>
      <sheetName val="Brazil_Sovereign3"/>
      <sheetName val="atc_e_dtc3"/>
      <sheetName val="RESUMO_ATC-DTC3"/>
      <sheetName val="resumo_dcch_e_acc3"/>
      <sheetName val="resumo_color_code3"/>
    </sheetNames>
    <sheetDataSet>
      <sheetData sheetId="0"/>
      <sheetData sheetId="1"/>
      <sheetData sheetId="2"/>
      <sheetData sheetId="3"/>
      <sheetData sheetId="4"/>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RESSÃO 20 MESES"/>
      <sheetName val="REGRESSÃO 12 MESES"/>
      <sheetName val="REGRESSÃO 6 MESES"/>
      <sheetName val="REGRESSÃO 30 DIAS"/>
      <sheetName val="COTAÇÕES"/>
      <sheetName val="VALOR DA EMPRESA"/>
      <sheetName val="Dados BLP"/>
      <sheetName val="Calc 1"/>
      <sheetName val="Unidades SAC-REVENDA"/>
      <sheetName val="REALxMETA - CERVEJA"/>
      <sheetName val="REALxMETA - REFRI"/>
      <sheetName val="BLP"/>
      <sheetName val="Lists"/>
      <sheetName val="REGRESSÃO_20_MESES"/>
      <sheetName val="REGRESSÃO_12_MESES"/>
      <sheetName val="REGRESSÃO_6_MESES"/>
      <sheetName val="REGRESSÃO_30_DIAS"/>
      <sheetName val="VALOR_DA_EMPRESA"/>
      <sheetName val="Dados_BLP"/>
      <sheetName val="Calc_1"/>
      <sheetName val="Unidades_SAC-REVENDA"/>
      <sheetName val="REALxMETA_-_CERVEJA"/>
      <sheetName val="REALxMETA_-_REFRI"/>
      <sheetName val="BGT-2014"/>
      <sheetName val="Brazil Sovereign"/>
      <sheetName val="Pareto RSM's"/>
      <sheetName val="Share Price 2002"/>
      <sheetName val=""/>
      <sheetName val="KF6"/>
      <sheetName val="Curve"/>
      <sheetName val="Registro"/>
      <sheetName val="CLASIFICACION DE AI"/>
      <sheetName val="TARJETAS BLANCAS"/>
      <sheetName val="Precio"/>
      <sheetName val="Cash_Flow"/>
      <sheetName val="Fixed and Variable Expenses"/>
      <sheetName val="Income Statement Data"/>
      <sheetName val="Transferência Internacio."/>
      <sheetName val="은행"/>
      <sheetName val="REGRESSÃO_20_MESES1"/>
      <sheetName val="REGRESSÃO_12_MESES1"/>
      <sheetName val="REGRESSÃO_6_MESES1"/>
      <sheetName val="REGRESSÃO_30_DIAS1"/>
      <sheetName val="VALOR_DA_EMPRESA1"/>
      <sheetName val="Dados_BLP1"/>
      <sheetName val="Calc_11"/>
      <sheetName val="Unidades_SAC-REVENDA1"/>
      <sheetName val="REALxMETA_-_CERVEJA1"/>
      <sheetName val="REALxMETA_-_REFRI1"/>
      <sheetName val="Brazil_Sovereign"/>
      <sheetName val="Pareto_RSM's"/>
      <sheetName val="Share_Price_2002"/>
      <sheetName val="CLASIFICACION_DE_AI"/>
      <sheetName val="TARJETAS_BLANCAS"/>
      <sheetName val="REGRESSÃO_20_MESES2"/>
      <sheetName val="REGRESSÃO_12_MESES2"/>
      <sheetName val="REGRESSÃO_6_MESES2"/>
      <sheetName val="REGRESSÃO_30_DIAS2"/>
      <sheetName val="VALOR_DA_EMPRESA2"/>
      <sheetName val="Dados_BLP2"/>
      <sheetName val="Calc_12"/>
      <sheetName val="Unidades_SAC-REVENDA2"/>
      <sheetName val="REALxMETA_-_CERVEJA2"/>
      <sheetName val="REALxMETA_-_REFRI2"/>
      <sheetName val="Brazil_Sovereign1"/>
      <sheetName val="Pareto_RSM's1"/>
      <sheetName val="Share_Price_20021"/>
      <sheetName val="CLASIFICACION_DE_AI1"/>
      <sheetName val="TARJETAS_BLANCAS1"/>
      <sheetName val="Dados_Energia"/>
      <sheetName val="Step2_Correlation"/>
      <sheetName val="Step2_Histogram"/>
      <sheetName val="REGRESSÃO_20_MESES3"/>
      <sheetName val="REGRESSÃO_12_MESES3"/>
      <sheetName val="REGRESSÃO_6_MESES3"/>
      <sheetName val="REGRESSÃO_30_DIAS3"/>
      <sheetName val="VALOR_DA_EMPRESA3"/>
      <sheetName val="Dados_BLP3"/>
      <sheetName val="Calc_13"/>
      <sheetName val="Unidades_SAC-REVENDA3"/>
      <sheetName val="REALxMETA_-_CERVEJA3"/>
      <sheetName val="REALxMETA_-_REFRI3"/>
      <sheetName val="Brazil_Sovereign2"/>
      <sheetName val="Pareto_RSM's2"/>
      <sheetName val="Share_Price_20022"/>
      <sheetName val="CLASIFICACION_DE_AI2"/>
      <sheetName val="TARJETAS_BLANCAS2"/>
      <sheetName val="Transferência_Internacio_"/>
      <sheetName val="REGRESSÃO_20_MESES4"/>
      <sheetName val="REGRESSÃO_12_MESES4"/>
      <sheetName val="REGRESSÃO_6_MESES4"/>
      <sheetName val="REGRESSÃO_30_DIAS4"/>
      <sheetName val="VALOR_DA_EMPRESA4"/>
      <sheetName val="Dados_BLP4"/>
      <sheetName val="Unidades_SAC-REVENDA4"/>
      <sheetName val="REALxMETA_-_CERVEJA4"/>
      <sheetName val="REALxMETA_-_REFRI4"/>
      <sheetName val="Calc_14"/>
      <sheetName val="Brazil_Sovereign3"/>
      <sheetName val="Pareto_RSM's3"/>
      <sheetName val="Share_Price_20023"/>
      <sheetName val="CLASIFICACION_DE_AI3"/>
      <sheetName val="TARJETAS_BLANCAS3"/>
      <sheetName val="Transferência_Internacio_1"/>
      <sheetName val="REGRESSÃO_20_MESES5"/>
      <sheetName val="REGRESSÃO_12_MESES5"/>
      <sheetName val="REGRESSÃO_6_MESES5"/>
      <sheetName val="REGRESSÃO_30_DIAS5"/>
      <sheetName val="VALOR_DA_EMPRESA5"/>
      <sheetName val="Dados_BLP5"/>
      <sheetName val="Calc_15"/>
      <sheetName val="Unidades_SAC-REVENDA5"/>
      <sheetName val="REALxMETA_-_CERVEJA5"/>
      <sheetName val="REALxMETA_-_REFRI5"/>
      <sheetName val="Brazil_Sovereign4"/>
      <sheetName val="Share_Price_20024"/>
      <sheetName val="Pareto_RSM's4"/>
      <sheetName val="CLASIFICACION_DE_AI4"/>
      <sheetName val="TARJETAS_BLANCAS4"/>
      <sheetName val="Transferência_Internacio_2"/>
      <sheetName val="Fixed_and_Variable_Expenses"/>
      <sheetName val="Income_Statement_Data"/>
      <sheetName val="REGRESSÃO_20_MESES6"/>
      <sheetName val="REGRESSÃO_12_MESES6"/>
      <sheetName val="REGRESSÃO_6_MESES6"/>
      <sheetName val="REGRESSÃO_30_DIAS6"/>
      <sheetName val="VALOR_DA_EMPRESA6"/>
      <sheetName val="Dados_BLP6"/>
      <sheetName val="Calc_16"/>
      <sheetName val="Unidades_SAC-REVENDA6"/>
      <sheetName val="REALxMETA_-_CERVEJA6"/>
      <sheetName val="REALxMETA_-_REFRI6"/>
      <sheetName val="Brazil_Sovereign5"/>
      <sheetName val="Pareto_RSM's5"/>
      <sheetName val="Share_Price_20025"/>
      <sheetName val="CLASIFICACION_DE_AI5"/>
      <sheetName val="TARJETAS_BLANCAS5"/>
      <sheetName val="Transferência_Internacio_3"/>
      <sheetName val="Consolidado"/>
      <sheetName val="Setup"/>
      <sheetName val="Cost"/>
      <sheetName val="6 - Analítico"/>
      <sheetName val="Costos"/>
      <sheetName val="SKU_Profile"/>
      <sheetName val="REGRESSÃO_20_MESES7"/>
      <sheetName val="REGRESSÃO_12_MESES7"/>
      <sheetName val="REGRESSÃO_6_MESES7"/>
      <sheetName val="REGRESSÃO_30_DIAS7"/>
      <sheetName val="VALOR_DA_EMPRESA7"/>
      <sheetName val="Dados_BLP7"/>
      <sheetName val="Unidades_SAC-REVENDA7"/>
      <sheetName val="REALxMETA_-_CERVEJA7"/>
      <sheetName val="REALxMETA_-_REFRI7"/>
      <sheetName val="Calc_17"/>
      <sheetName val="Brazil_Sovereign6"/>
      <sheetName val="Pareto_RSM's6"/>
      <sheetName val="Share_Price_20026"/>
      <sheetName val="CLASIFICACION_DE_AI6"/>
      <sheetName val="TARJETAS_BLANCAS6"/>
      <sheetName val="Transferência_Internacio_4"/>
      <sheetName val="dep pre"/>
      <sheetName val="Preview2"/>
      <sheetName val="Fixed_and_Variable_Expenses1"/>
      <sheetName val="Income_Statement_Data1"/>
      <sheetName val="REGRESSÃO_20_MESES8"/>
      <sheetName val="REGRESSÃO_12_MESES8"/>
      <sheetName val="REGRESSÃO_6_MESES8"/>
      <sheetName val="REGRESSÃO_30_DIAS8"/>
      <sheetName val="VALOR_DA_EMPRESA8"/>
      <sheetName val="Dados_BLP8"/>
      <sheetName val="Calc_18"/>
      <sheetName val="Unidades_SAC-REVENDA8"/>
      <sheetName val="REALxMETA_-_CERVEJA8"/>
      <sheetName val="REALxMETA_-_REFRI8"/>
      <sheetName val="Brazil_Sovereign7"/>
      <sheetName val="Pareto_RSM's7"/>
      <sheetName val="Share_Price_20027"/>
      <sheetName val="CLASIFICACION_DE_AI7"/>
      <sheetName val="TARJETAS_BLANCAS7"/>
      <sheetName val="Fixed_and_Variable_Expenses2"/>
      <sheetName val="Income_Statement_Data2"/>
      <sheetName val="Transferência_Internacio_5"/>
      <sheetName val="6_-_Analítico"/>
      <sheetName val="dep_pre"/>
      <sheetName val="REGRESSÃO_20_MESES9"/>
      <sheetName val="REGRESSÃO_12_MESES9"/>
      <sheetName val="REGRESSÃO_6_MESES9"/>
      <sheetName val="REGRESSÃO_30_DIAS9"/>
      <sheetName val="VALOR_DA_EMPRESA9"/>
      <sheetName val="Dados_BLP9"/>
      <sheetName val="Calc_19"/>
      <sheetName val="Unidades_SAC-REVENDA9"/>
      <sheetName val="REALxMETA_-_CERVEJA9"/>
      <sheetName val="REALxMETA_-_REFRI9"/>
      <sheetName val="Brazil_Sovereign8"/>
      <sheetName val="Pareto_RSM's8"/>
      <sheetName val="Share_Price_20028"/>
      <sheetName val="CLASIFICACION_DE_AI8"/>
      <sheetName val="TARJETAS_BLANCAS8"/>
      <sheetName val="Fixed_and_Variable_Expenses3"/>
      <sheetName val="Income_Statement_Data3"/>
      <sheetName val="Transferência_Internacio_6"/>
      <sheetName val="6_-_Analítico1"/>
      <sheetName val="dep_pre1"/>
      <sheetName val="Chart data"/>
      <sheetName val="Chart_data"/>
      <sheetName val="REGRESSÃO_20_MESES10"/>
      <sheetName val="REGRESSÃO_12_MESES10"/>
      <sheetName val="REGRESSÃO_6_MESES10"/>
      <sheetName val="REGRESSÃO_30_DIAS10"/>
      <sheetName val="VALOR_DA_EMPRESA10"/>
      <sheetName val="Dados_BLP10"/>
      <sheetName val="Unidades_SAC-REVENDA10"/>
      <sheetName val="REALxMETA_-_CERVEJA10"/>
      <sheetName val="REALxMETA_-_REFRI10"/>
      <sheetName val="Calc_110"/>
      <sheetName val="Brazil_Sovereign9"/>
      <sheetName val="Pareto_RSM's9"/>
      <sheetName val="Share_Price_20029"/>
      <sheetName val="CLASIFICACION_DE_AI9"/>
      <sheetName val="TARJETAS_BLANCAS9"/>
      <sheetName val="Transferência_Internacio_7"/>
      <sheetName val="Chart_data1"/>
      <sheetName val="data"/>
      <sheetName val="bud99"/>
      <sheetName val="REGRESSÃO_20_MESES11"/>
      <sheetName val="REGRESSÃO_12_MESES11"/>
      <sheetName val="REGRESSÃO_6_MESES11"/>
      <sheetName val="REGRESSÃO_30_DIAS11"/>
      <sheetName val="VALOR_DA_EMPRESA11"/>
      <sheetName val="Dados_BLP11"/>
      <sheetName val="Unidades_SAC-REVENDA11"/>
      <sheetName val="REALxMETA_-_CERVEJA11"/>
      <sheetName val="REALxMETA_-_REFRI11"/>
      <sheetName val="Calc_111"/>
      <sheetName val="Share_Price_200210"/>
      <sheetName val="Brazil_Sovereign10"/>
      <sheetName val="Pareto_RSM's10"/>
      <sheetName val="CLASIFICACION_DE_AI10"/>
      <sheetName val="TARJETAS_BLANCAS10"/>
      <sheetName val="Transferência_Internacio_8"/>
      <sheetName val="6_-_Analítico2"/>
      <sheetName val="dep_pre2"/>
      <sheetName val="Chart_data2"/>
      <sheetName val="Dados_Prod"/>
      <sheetName val="MATRIZ"/>
    </sheetNames>
    <sheetDataSet>
      <sheetData sheetId="0" refreshError="1"/>
      <sheetData sheetId="1" refreshError="1"/>
      <sheetData sheetId="2" refreshError="1"/>
      <sheetData sheetId="3" refreshError="1"/>
      <sheetData sheetId="4" refreshError="1">
        <row r="4">
          <cell r="A4" t="e">
            <v>#NAME?</v>
          </cell>
          <cell r="C4"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 val="Brazil_Summary"/>
      <sheetName val="Brazil_by_Sub-Region_&amp;_Type"/>
      <sheetName val="Brazil_by_platform_&amp;_Type"/>
      <sheetName val="Brazil_by_platform_&amp;_Type_(2)"/>
      <sheetName val="format_Brazil_summary"/>
      <sheetName val="format_Brazil_by_sub_reg_&amp;_typ"/>
      <sheetName val="format_Brazil_plat&amp;type"/>
      <sheetName val="Data_by_box_analysed"/>
      <sheetName val="Data_by_reporting_unit_analysed"/>
      <sheetName val="Dados BLP"/>
      <sheetName val="Brazil_Summary1"/>
      <sheetName val="Brazil_by_Sub-Region_&amp;_Type1"/>
      <sheetName val="Brazil_by_platform_&amp;_Type1"/>
      <sheetName val="Brazil_by_platform_&amp;_Type_(2)1"/>
      <sheetName val="format_Brazil_summary1"/>
      <sheetName val="format_Brazil_by_sub_reg_&amp;_typ1"/>
      <sheetName val="format_Brazil_plat&amp;type1"/>
      <sheetName val="Data_by_box_analysed1"/>
      <sheetName val="Data_by_reporting_unit_analyse1"/>
      <sheetName val="Brazil_Summary2"/>
      <sheetName val="Brazil_by_Sub-Region_&amp;_Type2"/>
      <sheetName val="Brazil_by_platform_&amp;_Type2"/>
      <sheetName val="Brazil_by_platform_&amp;_Type_(2)2"/>
      <sheetName val="format_Brazil_summary2"/>
      <sheetName val="format_Brazil_by_sub_reg_&amp;_typ2"/>
      <sheetName val="format_Brazil_plat&amp;type2"/>
      <sheetName val="Data_by_box_analysed2"/>
      <sheetName val="Data_by_reporting_unit_analyse2"/>
      <sheetName val="Bce Patrim"/>
      <sheetName val="BLP"/>
      <sheetName val="Bs.Uso Trim."/>
      <sheetName val="#REF"/>
      <sheetName val="Balance"/>
      <sheetName val="Estado de Result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 val="Asia_Summary"/>
      <sheetName val="format_summary"/>
      <sheetName val="Asia_by_sub_Region_&amp;_Type"/>
      <sheetName val="format_sub_Region_&amp;_Type"/>
      <sheetName val="Asia_by_Paltform_&amp;_Type"/>
      <sheetName val="Format_Asia_by_plat_&amp;_type"/>
      <sheetName val="G&amp;A_Summary"/>
      <sheetName val="G&amp;A_sum_format"/>
      <sheetName val="G&amp;A_"/>
      <sheetName val="format_G&amp;A"/>
      <sheetName val="Currency_analysis"/>
      <sheetName val="format_Currency_analysis"/>
      <sheetName val="Data_by_box_analysed"/>
      <sheetName val="Data_by_reporting_unit_analysed"/>
      <sheetName val="Data_by_RU"/>
      <sheetName val="Data_by_RU_local_currency"/>
      <sheetName val="Asia_Summary1"/>
      <sheetName val="format_summary1"/>
      <sheetName val="Asia_by_sub_Region_&amp;_Type1"/>
      <sheetName val="format_sub_Region_&amp;_Type1"/>
      <sheetName val="Asia_by_Paltform_&amp;_Type1"/>
      <sheetName val="Format_Asia_by_plat_&amp;_type1"/>
      <sheetName val="G&amp;A_Summary1"/>
      <sheetName val="G&amp;A_sum_format1"/>
      <sheetName val="G&amp;A_1"/>
      <sheetName val="format_G&amp;A1"/>
      <sheetName val="Currency_analysis1"/>
      <sheetName val="format_Currency_analysis1"/>
      <sheetName val="Data_by_box_analysed1"/>
      <sheetName val="Data_by_reporting_unit_analyse1"/>
      <sheetName val="Data_by_RU1"/>
      <sheetName val="Data_by_RU_local_currency1"/>
      <sheetName val="Asia_Summary2"/>
      <sheetName val="format_summary2"/>
      <sheetName val="Asia_by_sub_Region_&amp;_Type2"/>
      <sheetName val="format_sub_Region_&amp;_Type2"/>
      <sheetName val="Asia_by_Paltform_&amp;_Type2"/>
      <sheetName val="Format_Asia_by_plat_&amp;_type2"/>
      <sheetName val="G&amp;A_Summary2"/>
      <sheetName val="G&amp;A_sum_format2"/>
      <sheetName val="G&amp;A_2"/>
      <sheetName val="format_G&amp;A2"/>
      <sheetName val="Currency_analysis2"/>
      <sheetName val="format_Currency_analysis2"/>
      <sheetName val="Data_by_box_analysed2"/>
      <sheetName val="Data_by_reporting_unit_analyse2"/>
      <sheetName val="Data_by_RU2"/>
      <sheetName val="Data_by_RU_local_currency2"/>
      <sheetName val="Brazil Sovereign"/>
      <sheetName val="Dados BLP"/>
      <sheetName val="BLP"/>
      <sheetName val="#REF"/>
      <sheetName val="Balance"/>
      <sheetName val="Estado de Result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 val="NA_Summary"/>
      <sheetName val="format_NA_Summary"/>
      <sheetName val="NA_by_Sub-Region_&amp;_Type"/>
      <sheetName val="format_NA_SR_&amp;_Type"/>
      <sheetName val="NA_by_Platform_&amp;_Type"/>
      <sheetName val="Format_NA_Platform_&amp;_Type"/>
      <sheetName val="G&amp;A_summary"/>
      <sheetName val="Format_G&amp;A_S"/>
      <sheetName val="G&amp;A_Analysis"/>
      <sheetName val="format_G&amp;A"/>
      <sheetName val="Data_by_box_analysed"/>
      <sheetName val="Data_by_reporting_unit_analysed"/>
      <sheetName val="Data_by_RU"/>
      <sheetName val="NA_Summary1"/>
      <sheetName val="format_NA_Summary1"/>
      <sheetName val="NA_by_Sub-Region_&amp;_Type1"/>
      <sheetName val="format_NA_SR_&amp;_Type1"/>
      <sheetName val="NA_by_Platform_&amp;_Type1"/>
      <sheetName val="Format_NA_Platform_&amp;_Type1"/>
      <sheetName val="G&amp;A_summary1"/>
      <sheetName val="Format_G&amp;A_S1"/>
      <sheetName val="G&amp;A_Analysis1"/>
      <sheetName val="format_G&amp;A1"/>
      <sheetName val="Data_by_box_analysed1"/>
      <sheetName val="Data_by_reporting_unit_analyse1"/>
      <sheetName val="Data_by_RU1"/>
      <sheetName val="NA_Summary2"/>
      <sheetName val="format_NA_Summary2"/>
      <sheetName val="NA_by_Sub-Region_&amp;_Type2"/>
      <sheetName val="format_NA_SR_&amp;_Type2"/>
      <sheetName val="NA_by_Platform_&amp;_Type2"/>
      <sheetName val="Format_NA_Platform_&amp;_Type2"/>
      <sheetName val="G&amp;A_summary2"/>
      <sheetName val="Format_G&amp;A_S2"/>
      <sheetName val="G&amp;A_Analysis2"/>
      <sheetName val="format_G&amp;A2"/>
      <sheetName val="Data_by_box_analysed2"/>
      <sheetName val="Data_by_reporting_unit_analyse2"/>
      <sheetName val="Data_by_RU2"/>
      <sheetName val="Brazil Sovere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VOL"/>
      <sheetName val="GSV"/>
      <sheetName val="EFF.OP"/>
      <sheetName val="B.BUSINESS"/>
      <sheetName val="OTHER TERMS"/>
      <sheetName val="NPS"/>
      <sheetName val="PROCOST"/>
      <sheetName val="SUPPLY"/>
      <sheetName val="IWC"/>
      <sheetName val="SHC"/>
      <sheetName val="GP"/>
      <sheetName val="ADV"/>
      <sheetName val="PE"/>
      <sheetName val="OMDC"/>
      <sheetName val="MDC"/>
      <sheetName val="PBO"/>
      <sheetName val="IND"/>
      <sheetName val="CMSR"/>
      <sheetName val="OTI"/>
      <sheetName val="OVERH"/>
      <sheetName val="TR_BEIAC"/>
      <sheetName val="EI&amp;AC"/>
      <sheetName val="T on EI&amp;AC"/>
      <sheetName val="EI&amp;AC_AT"/>
      <sheetName val="TR"/>
      <sheetName val="TT"/>
      <sheetName val="FCH"/>
      <sheetName val="TC"/>
      <sheetName val="TC bei"/>
      <sheetName val="Análisis NPS"/>
      <sheetName val="Análisis SCC"/>
      <sheetName val="PUNTUAL"/>
      <sheetName val="ACUMULADO"/>
      <sheetName val="PUNTUAL (2)"/>
      <sheetName val="ACUMULADO (2)"/>
      <sheetName val="TARJ-HPC"/>
      <sheetName val="TARJ-HPC sin KC"/>
      <sheetName val="TARJ-PC"/>
      <sheetName val="TARJ-PC sin KC"/>
      <sheetName val="TARJ-HC"/>
      <sheetName val="TARJ-FO"/>
      <sheetName val="IMPTARJ-FO"/>
      <sheetName val="IMPTARJ-PC"/>
      <sheetName val="IMPTARJ-HC"/>
      <sheetName val="RANGOS"/>
      <sheetName val="EFF_OP"/>
      <sheetName val="B_BUSINESS"/>
      <sheetName val="OTHER_TERMS"/>
      <sheetName val="T_on_EI&amp;AC"/>
      <sheetName val="TC_bei"/>
      <sheetName val="Análisis_NPS"/>
      <sheetName val="Análisis_SCC"/>
      <sheetName val="PUNTUAL_(2)"/>
      <sheetName val="ACUMULADO_(2)"/>
      <sheetName val="TARJ-HPC_sin_KC"/>
      <sheetName val="TARJ-PC_sin_KC"/>
    </sheetNames>
    <sheetDataSet>
      <sheetData sheetId="0">
        <row r="9">
          <cell r="G9">
            <v>2</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_AJUSTADO"/>
      <sheetName val="PRESUP. AJUSTADO (98)"/>
      <sheetName val="OBLIGADO (98)"/>
      <sheetName val="PAGADO (98)"/>
      <sheetName val="PRESUP. AJUSTADO (97)"/>
      <sheetName val="OBLIGADO (97)"/>
      <sheetName val="PAGADO (97)"/>
      <sheetName val="PRESUP. AJUSTADO"/>
      <sheetName val="OBLIGADO"/>
      <sheetName val="PAGADO"/>
      <sheetName val="PRESUP__AJUSTADO_(98)"/>
      <sheetName val="OBLIGADO_(98)"/>
      <sheetName val="PAGADO_(98)"/>
      <sheetName val="PRESUP__AJUSTADO_(97)"/>
      <sheetName val="OBLIGADO_(97)"/>
      <sheetName val="PAGADO_(97)"/>
      <sheetName val="PRESUP__AJUSTADO"/>
      <sheetName val="Tabla del Limite"/>
      <sheetName val="INDICE"/>
      <sheetName val="Resumo"/>
      <sheetName val="PRESUP__AJUSTADO_(98)1"/>
      <sheetName val="OBLIGADO_(98)1"/>
      <sheetName val="PAGADO_(98)1"/>
      <sheetName val="PRESUP__AJUSTADO_(97)1"/>
      <sheetName val="OBLIGADO_(97)1"/>
      <sheetName val="PAGADO_(97)1"/>
      <sheetName val="PRESUP__AJUSTADO1"/>
      <sheetName val="Tabla_del_Limite"/>
      <sheetName val="PRESUP__AJUSTADO_(98)2"/>
      <sheetName val="OBLIGADO_(98)2"/>
      <sheetName val="PAGADO_(98)2"/>
      <sheetName val="PRESUP__AJUSTADO_(97)2"/>
      <sheetName val="OBLIGADO_(97)2"/>
      <sheetName val="PAGADO_(97)2"/>
      <sheetName val="PRESUP__AJUSTADO2"/>
      <sheetName val="Tabla_del_Limite1"/>
      <sheetName val="PRESUP__AJUSTADO_(98)3"/>
      <sheetName val="OBLIGADO_(98)3"/>
      <sheetName val="PAGADO_(98)3"/>
      <sheetName val="PRESUP__AJUSTADO_(97)3"/>
      <sheetName val="OBLIGADO_(97)3"/>
      <sheetName val="PAGADO_(97)3"/>
      <sheetName val="PRESUP__AJUSTADO3"/>
      <sheetName val="Tabla_del_Limite2"/>
      <sheetName val="KF6"/>
      <sheetName val="Ax 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_AJUSTADO"/>
      <sheetName val="PRESUP. AJUSTADO (98)"/>
      <sheetName val="OBLIGADO (98)"/>
      <sheetName val="PAGADO (98)"/>
      <sheetName val="PRESUP. AJUSTADO (97)"/>
      <sheetName val="OBLIGADO (97)"/>
      <sheetName val="PAGADO (97)"/>
      <sheetName val="PRESUP. AJUSTADO"/>
      <sheetName val="OBLIGADO"/>
      <sheetName val="PAGADO"/>
      <sheetName val="Resumo"/>
      <sheetName val="PRESUP__AJUSTADO_(98)"/>
      <sheetName val="OBLIGADO_(98)"/>
      <sheetName val="PAGADO_(98)"/>
      <sheetName val="PRESUP__AJUSTADO_(97)"/>
      <sheetName val="OBLIGADO_(97)"/>
      <sheetName val="PAGADO_(97)"/>
      <sheetName val="PRESUP__AJUSTADO"/>
      <sheetName val="Tabla del Limite"/>
      <sheetName val="INDICE"/>
      <sheetName val="KF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N D I C E"/>
      <sheetName val="Formulario 101"/>
      <sheetName val="Comparativo"/>
      <sheetName val="1"/>
      <sheetName val="D1"/>
      <sheetName val="Balance"/>
      <sheetName val="ER"/>
      <sheetName val="A1"/>
      <sheetName val="A1-PPC"/>
      <sheetName val="B2"/>
      <sheetName val="Rem. Gerentes"/>
      <sheetName val="RPS Asam"/>
      <sheetName val="TC-Fiscal"/>
      <sheetName val="Rem. Empleados"/>
      <sheetName val="D6"/>
      <sheetName val="Prevision"/>
      <sheetName val="19001"/>
      <sheetName val="19002"/>
      <sheetName val="29000"/>
      <sheetName val="49000"/>
      <sheetName val="100900"/>
      <sheetName val="100965"/>
      <sheetName val="119065"/>
      <sheetName val="120007"/>
      <sheetName val="269000"/>
      <sheetName val="361000"/>
      <sheetName val="369000"/>
      <sheetName val="sin movimiento"/>
      <sheetName val="361-369 Detalle"/>
      <sheetName val="C2"/>
      <sheetName val="Accionista"/>
      <sheetName val="Rectificativas"/>
      <sheetName val="Dividendos"/>
      <sheetName val="Anticipo IR"/>
      <sheetName val="Anticipo IR-2"/>
      <sheetName val="IPS 2009"/>
      <sheetName val="Préstamos"/>
      <sheetName val="Préstamos Empleados"/>
      <sheetName val="Crédito Escolar_2009"/>
      <sheetName val="Detalle"/>
      <sheetName val="N-9 Bs Uso"/>
      <sheetName val="Honorarios"/>
      <sheetName val="N-15"/>
      <sheetName val="I_N_D_I_C_E"/>
      <sheetName val="Formulario_101"/>
      <sheetName val="Rem__Gerentes"/>
      <sheetName val="RPS_Asam"/>
      <sheetName val="Rem__Empleados"/>
      <sheetName val="sin_movimiento"/>
      <sheetName val="361-369_Detalle"/>
      <sheetName val="Anticipo_IR"/>
      <sheetName val="Anticipo_IR-2"/>
      <sheetName val="IPS_2009"/>
      <sheetName val="Préstamos_Empleados"/>
      <sheetName val="Crédito_Escolar_2009"/>
      <sheetName val="N-9_Bs_Uso"/>
      <sheetName val="I_N_D_I_C_E1"/>
      <sheetName val="Formulario_1011"/>
      <sheetName val="Rem__Gerentes1"/>
      <sheetName val="RPS_Asam1"/>
      <sheetName val="Rem__Empleados1"/>
      <sheetName val="sin_movimiento1"/>
      <sheetName val="361-369_Detalle1"/>
      <sheetName val="Anticipo_IR1"/>
      <sheetName val="Anticipo_IR-21"/>
      <sheetName val="IPS_20091"/>
      <sheetName val="Préstamos_Empleados1"/>
      <sheetName val="Crédito_Escolar_20091"/>
      <sheetName val="N-9_Bs_Uso1"/>
      <sheetName val="I_N_D_I_C_E2"/>
      <sheetName val="Formulario_1012"/>
      <sheetName val="Rem__Gerentes2"/>
      <sheetName val="RPS_Asam2"/>
      <sheetName val="Rem__Empleados2"/>
      <sheetName val="sin_movimiento2"/>
      <sheetName val="361-369_Detalle2"/>
      <sheetName val="Anticipo_IR2"/>
      <sheetName val="Anticipo_IR-22"/>
      <sheetName val="IPS_20092"/>
      <sheetName val="Préstamos_Empleados2"/>
      <sheetName val="Crédito_Escolar_20092"/>
      <sheetName val="N-9_Bs_Us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Asiento"/>
      <sheetName val="Respaldo"/>
      <sheetName val="plan de cuentas PY"/>
      <sheetName val="plan_de_cuentas_PY"/>
    </sheetNames>
    <sheetDataSet>
      <sheetData sheetId="0"/>
      <sheetData sheetId="1"/>
      <sheetData sheetId="2"/>
      <sheetData sheetId="3">
        <row r="2">
          <cell r="D2">
            <v>1000</v>
          </cell>
          <cell r="G2">
            <v>10002</v>
          </cell>
        </row>
        <row r="3">
          <cell r="D3">
            <v>1099</v>
          </cell>
          <cell r="G3">
            <v>10050</v>
          </cell>
        </row>
        <row r="4">
          <cell r="D4">
            <v>1100</v>
          </cell>
          <cell r="G4">
            <v>10100</v>
          </cell>
        </row>
        <row r="5">
          <cell r="D5">
            <v>1101</v>
          </cell>
          <cell r="G5">
            <v>10101</v>
          </cell>
        </row>
        <row r="6">
          <cell r="D6">
            <v>1103</v>
          </cell>
          <cell r="G6">
            <v>10102</v>
          </cell>
        </row>
        <row r="7">
          <cell r="D7">
            <v>1104</v>
          </cell>
          <cell r="G7">
            <v>10103</v>
          </cell>
        </row>
        <row r="8">
          <cell r="D8">
            <v>1105</v>
          </cell>
          <cell r="G8">
            <v>10103</v>
          </cell>
        </row>
        <row r="9">
          <cell r="D9">
            <v>1106</v>
          </cell>
          <cell r="G9">
            <v>10104</v>
          </cell>
        </row>
        <row r="10">
          <cell r="D10">
            <v>1110</v>
          </cell>
          <cell r="G10">
            <v>10104</v>
          </cell>
        </row>
        <row r="11">
          <cell r="D11">
            <v>1111</v>
          </cell>
          <cell r="G11">
            <v>10105</v>
          </cell>
        </row>
        <row r="12">
          <cell r="D12">
            <v>1113</v>
          </cell>
          <cell r="G12">
            <v>10106</v>
          </cell>
        </row>
        <row r="13">
          <cell r="D13">
            <v>1114</v>
          </cell>
          <cell r="G13">
            <v>10107</v>
          </cell>
        </row>
        <row r="14">
          <cell r="D14">
            <v>1115</v>
          </cell>
          <cell r="G14">
            <v>10108</v>
          </cell>
        </row>
        <row r="15">
          <cell r="D15">
            <v>1165</v>
          </cell>
          <cell r="G15">
            <v>10109</v>
          </cell>
        </row>
        <row r="16">
          <cell r="D16">
            <v>1200</v>
          </cell>
          <cell r="G16">
            <v>10110</v>
          </cell>
        </row>
        <row r="17">
          <cell r="D17">
            <v>1265</v>
          </cell>
          <cell r="G17">
            <v>10111</v>
          </cell>
        </row>
        <row r="18">
          <cell r="D18">
            <v>2000</v>
          </cell>
          <cell r="G18">
            <v>10112</v>
          </cell>
        </row>
        <row r="19">
          <cell r="D19">
            <v>2001</v>
          </cell>
          <cell r="G19">
            <v>10200</v>
          </cell>
        </row>
        <row r="20">
          <cell r="D20">
            <v>2002</v>
          </cell>
          <cell r="G20">
            <v>10201</v>
          </cell>
        </row>
        <row r="21">
          <cell r="D21">
            <v>2003</v>
          </cell>
          <cell r="G21">
            <v>10202</v>
          </cell>
        </row>
        <row r="22">
          <cell r="D22">
            <v>2004</v>
          </cell>
          <cell r="G22">
            <v>10203</v>
          </cell>
        </row>
        <row r="23">
          <cell r="D23">
            <v>2005</v>
          </cell>
          <cell r="G23">
            <v>10204</v>
          </cell>
        </row>
        <row r="24">
          <cell r="D24">
            <v>2010</v>
          </cell>
          <cell r="G24">
            <v>10205</v>
          </cell>
        </row>
        <row r="25">
          <cell r="D25">
            <v>2011</v>
          </cell>
          <cell r="G25">
            <v>10206</v>
          </cell>
        </row>
        <row r="26">
          <cell r="D26">
            <v>2012</v>
          </cell>
          <cell r="G26">
            <v>10207</v>
          </cell>
        </row>
        <row r="27">
          <cell r="D27">
            <v>2013</v>
          </cell>
          <cell r="G27">
            <v>10211</v>
          </cell>
        </row>
        <row r="28">
          <cell r="D28">
            <v>2014</v>
          </cell>
          <cell r="G28">
            <v>10213</v>
          </cell>
        </row>
        <row r="29">
          <cell r="D29">
            <v>2020</v>
          </cell>
          <cell r="G29">
            <v>10214</v>
          </cell>
        </row>
        <row r="30">
          <cell r="D30">
            <v>2021</v>
          </cell>
          <cell r="G30">
            <v>10214</v>
          </cell>
        </row>
        <row r="31">
          <cell r="D31">
            <v>2022</v>
          </cell>
          <cell r="G31">
            <v>10216</v>
          </cell>
        </row>
        <row r="32">
          <cell r="D32">
            <v>2023</v>
          </cell>
          <cell r="G32">
            <v>10300</v>
          </cell>
        </row>
        <row r="33">
          <cell r="D33">
            <v>2024</v>
          </cell>
          <cell r="G33">
            <v>10301</v>
          </cell>
        </row>
        <row r="34">
          <cell r="D34">
            <v>2030</v>
          </cell>
          <cell r="G34">
            <v>10302</v>
          </cell>
        </row>
        <row r="35">
          <cell r="D35">
            <v>2031</v>
          </cell>
          <cell r="G35">
            <v>10303</v>
          </cell>
        </row>
        <row r="36">
          <cell r="D36">
            <v>2032</v>
          </cell>
          <cell r="G36">
            <v>10304</v>
          </cell>
        </row>
        <row r="37">
          <cell r="D37">
            <v>2033</v>
          </cell>
          <cell r="G37">
            <v>10305</v>
          </cell>
        </row>
        <row r="38">
          <cell r="D38">
            <v>2034</v>
          </cell>
          <cell r="G38">
            <v>10307</v>
          </cell>
        </row>
        <row r="39">
          <cell r="D39">
            <v>2040</v>
          </cell>
          <cell r="G39">
            <v>10308</v>
          </cell>
        </row>
        <row r="40">
          <cell r="D40">
            <v>2041</v>
          </cell>
          <cell r="G40">
            <v>10310</v>
          </cell>
        </row>
        <row r="41">
          <cell r="D41">
            <v>2042</v>
          </cell>
          <cell r="G41">
            <v>10311</v>
          </cell>
        </row>
        <row r="42">
          <cell r="D42">
            <v>2043</v>
          </cell>
          <cell r="G42">
            <v>10312</v>
          </cell>
        </row>
        <row r="43">
          <cell r="D43">
            <v>2044</v>
          </cell>
          <cell r="G43">
            <v>10313</v>
          </cell>
        </row>
        <row r="44">
          <cell r="D44">
            <v>2050</v>
          </cell>
          <cell r="G44">
            <v>10314</v>
          </cell>
        </row>
        <row r="45">
          <cell r="D45">
            <v>2051</v>
          </cell>
          <cell r="G45">
            <v>10316</v>
          </cell>
        </row>
        <row r="46">
          <cell r="D46">
            <v>2052</v>
          </cell>
          <cell r="G46">
            <v>10317</v>
          </cell>
        </row>
        <row r="47">
          <cell r="D47">
            <v>2053</v>
          </cell>
          <cell r="G47">
            <v>10322</v>
          </cell>
        </row>
        <row r="48">
          <cell r="D48">
            <v>2054</v>
          </cell>
          <cell r="G48">
            <v>10323</v>
          </cell>
        </row>
        <row r="49">
          <cell r="D49">
            <v>2060</v>
          </cell>
          <cell r="G49">
            <v>10324</v>
          </cell>
        </row>
        <row r="50">
          <cell r="D50">
            <v>2061</v>
          </cell>
          <cell r="G50">
            <v>10500</v>
          </cell>
        </row>
        <row r="51">
          <cell r="D51">
            <v>2062</v>
          </cell>
          <cell r="G51">
            <v>10500</v>
          </cell>
        </row>
        <row r="52">
          <cell r="D52">
            <v>2063</v>
          </cell>
          <cell r="G52">
            <v>10501</v>
          </cell>
        </row>
        <row r="53">
          <cell r="D53">
            <v>2064</v>
          </cell>
          <cell r="G53">
            <v>10501</v>
          </cell>
        </row>
        <row r="54">
          <cell r="D54">
            <v>2070</v>
          </cell>
          <cell r="G54">
            <v>10502</v>
          </cell>
        </row>
        <row r="55">
          <cell r="D55">
            <v>2071</v>
          </cell>
          <cell r="G55">
            <v>10503</v>
          </cell>
        </row>
        <row r="56">
          <cell r="D56">
            <v>2072</v>
          </cell>
          <cell r="G56">
            <v>10504</v>
          </cell>
        </row>
        <row r="57">
          <cell r="D57">
            <v>2073</v>
          </cell>
          <cell r="G57">
            <v>10505</v>
          </cell>
        </row>
        <row r="58">
          <cell r="D58">
            <v>2074</v>
          </cell>
          <cell r="G58">
            <v>10506</v>
          </cell>
        </row>
        <row r="59">
          <cell r="D59">
            <v>2080</v>
          </cell>
          <cell r="G59">
            <v>10507</v>
          </cell>
        </row>
        <row r="60">
          <cell r="D60">
            <v>2081</v>
          </cell>
          <cell r="G60">
            <v>10507</v>
          </cell>
        </row>
        <row r="61">
          <cell r="D61">
            <v>2082</v>
          </cell>
          <cell r="G61">
            <v>10508</v>
          </cell>
        </row>
        <row r="62">
          <cell r="D62">
            <v>2083</v>
          </cell>
          <cell r="G62">
            <v>10509</v>
          </cell>
        </row>
        <row r="63">
          <cell r="D63">
            <v>2084</v>
          </cell>
          <cell r="G63">
            <v>10510</v>
          </cell>
        </row>
        <row r="64">
          <cell r="D64">
            <v>2090</v>
          </cell>
          <cell r="G64">
            <v>10510</v>
          </cell>
        </row>
        <row r="65">
          <cell r="D65">
            <v>2091</v>
          </cell>
          <cell r="G65">
            <v>10600</v>
          </cell>
        </row>
        <row r="66">
          <cell r="D66">
            <v>2092</v>
          </cell>
          <cell r="G66">
            <v>10600</v>
          </cell>
        </row>
        <row r="67">
          <cell r="D67">
            <v>2093</v>
          </cell>
          <cell r="G67">
            <v>10601</v>
          </cell>
        </row>
        <row r="68">
          <cell r="D68">
            <v>2094</v>
          </cell>
          <cell r="G68">
            <v>10601</v>
          </cell>
        </row>
        <row r="69">
          <cell r="D69">
            <v>2100</v>
          </cell>
          <cell r="G69">
            <v>10602</v>
          </cell>
        </row>
        <row r="70">
          <cell r="D70">
            <v>2200</v>
          </cell>
          <cell r="G70">
            <v>10603</v>
          </cell>
        </row>
        <row r="71">
          <cell r="D71">
            <v>2250</v>
          </cell>
          <cell r="G71">
            <v>10604</v>
          </cell>
        </row>
        <row r="72">
          <cell r="D72">
            <v>2251</v>
          </cell>
          <cell r="G72">
            <v>10650</v>
          </cell>
        </row>
        <row r="73">
          <cell r="D73">
            <v>2252</v>
          </cell>
          <cell r="G73">
            <v>10700</v>
          </cell>
        </row>
        <row r="74">
          <cell r="D74">
            <v>2253</v>
          </cell>
          <cell r="G74">
            <v>10701</v>
          </cell>
        </row>
        <row r="75">
          <cell r="D75">
            <v>2254</v>
          </cell>
          <cell r="G75">
            <v>10702</v>
          </cell>
        </row>
        <row r="76">
          <cell r="D76">
            <v>2260</v>
          </cell>
          <cell r="G76">
            <v>10750</v>
          </cell>
        </row>
        <row r="77">
          <cell r="D77">
            <v>2261</v>
          </cell>
          <cell r="G77">
            <v>10750</v>
          </cell>
        </row>
        <row r="78">
          <cell r="D78">
            <v>2262</v>
          </cell>
          <cell r="G78">
            <v>10751</v>
          </cell>
        </row>
        <row r="79">
          <cell r="D79">
            <v>2263</v>
          </cell>
          <cell r="G79">
            <v>10751</v>
          </cell>
        </row>
        <row r="80">
          <cell r="D80">
            <v>2264</v>
          </cell>
          <cell r="G80">
            <v>10760</v>
          </cell>
        </row>
        <row r="81">
          <cell r="D81">
            <v>2270</v>
          </cell>
          <cell r="G81">
            <v>10835</v>
          </cell>
        </row>
        <row r="82">
          <cell r="D82">
            <v>2271</v>
          </cell>
          <cell r="G82">
            <v>10837</v>
          </cell>
        </row>
        <row r="83">
          <cell r="D83">
            <v>2272</v>
          </cell>
          <cell r="G83">
            <v>10900</v>
          </cell>
        </row>
        <row r="84">
          <cell r="D84">
            <v>2273</v>
          </cell>
          <cell r="G84">
            <v>10901</v>
          </cell>
        </row>
        <row r="85">
          <cell r="D85">
            <v>2274</v>
          </cell>
          <cell r="G85">
            <v>10904</v>
          </cell>
        </row>
        <row r="86">
          <cell r="D86">
            <v>2275</v>
          </cell>
          <cell r="G86">
            <v>10905</v>
          </cell>
        </row>
        <row r="87">
          <cell r="D87">
            <v>2340</v>
          </cell>
          <cell r="G87">
            <v>10907</v>
          </cell>
        </row>
        <row r="88">
          <cell r="D88">
            <v>2343</v>
          </cell>
          <cell r="G88">
            <v>10908</v>
          </cell>
        </row>
        <row r="89">
          <cell r="D89">
            <v>2344</v>
          </cell>
          <cell r="G89">
            <v>10910</v>
          </cell>
        </row>
        <row r="90">
          <cell r="D90">
            <v>2350</v>
          </cell>
          <cell r="G90">
            <v>10911</v>
          </cell>
        </row>
        <row r="91">
          <cell r="D91">
            <v>2351</v>
          </cell>
          <cell r="G91">
            <v>10916</v>
          </cell>
        </row>
        <row r="92">
          <cell r="D92">
            <v>2352</v>
          </cell>
          <cell r="G92">
            <v>10924</v>
          </cell>
        </row>
        <row r="93">
          <cell r="D93">
            <v>2353</v>
          </cell>
          <cell r="G93">
            <v>11502</v>
          </cell>
        </row>
        <row r="94">
          <cell r="D94">
            <v>2354</v>
          </cell>
          <cell r="G94">
            <v>11503</v>
          </cell>
        </row>
        <row r="95">
          <cell r="D95">
            <v>2360</v>
          </cell>
          <cell r="G95">
            <v>11504</v>
          </cell>
        </row>
        <row r="96">
          <cell r="D96">
            <v>2361</v>
          </cell>
          <cell r="G96">
            <v>11505</v>
          </cell>
        </row>
        <row r="97">
          <cell r="D97">
            <v>2362</v>
          </cell>
          <cell r="G97">
            <v>11509</v>
          </cell>
        </row>
        <row r="98">
          <cell r="D98">
            <v>2363</v>
          </cell>
          <cell r="G98">
            <v>11601</v>
          </cell>
        </row>
        <row r="99">
          <cell r="D99">
            <v>2364</v>
          </cell>
          <cell r="G99">
            <v>11703</v>
          </cell>
        </row>
        <row r="100">
          <cell r="D100">
            <v>2370</v>
          </cell>
          <cell r="G100">
            <v>11704</v>
          </cell>
        </row>
        <row r="101">
          <cell r="D101">
            <v>2371</v>
          </cell>
          <cell r="G101">
            <v>12502</v>
          </cell>
        </row>
        <row r="102">
          <cell r="D102">
            <v>2372</v>
          </cell>
          <cell r="G102">
            <v>12503</v>
          </cell>
        </row>
        <row r="103">
          <cell r="D103">
            <v>2373</v>
          </cell>
          <cell r="G103">
            <v>12504</v>
          </cell>
        </row>
        <row r="104">
          <cell r="D104">
            <v>2374</v>
          </cell>
          <cell r="G104">
            <v>12505</v>
          </cell>
        </row>
        <row r="105">
          <cell r="D105">
            <v>2380</v>
          </cell>
          <cell r="G105">
            <v>12507</v>
          </cell>
        </row>
        <row r="106">
          <cell r="D106">
            <v>2381</v>
          </cell>
          <cell r="G106">
            <v>12508</v>
          </cell>
        </row>
        <row r="107">
          <cell r="D107">
            <v>2382</v>
          </cell>
          <cell r="G107">
            <v>12509</v>
          </cell>
        </row>
        <row r="108">
          <cell r="D108">
            <v>2383</v>
          </cell>
          <cell r="G108">
            <v>12601</v>
          </cell>
        </row>
        <row r="109">
          <cell r="D109">
            <v>2384</v>
          </cell>
          <cell r="G109">
            <v>12602</v>
          </cell>
        </row>
        <row r="110">
          <cell r="D110">
            <v>2390</v>
          </cell>
          <cell r="G110">
            <v>12701</v>
          </cell>
        </row>
        <row r="111">
          <cell r="D111">
            <v>2391</v>
          </cell>
          <cell r="G111">
            <v>12703</v>
          </cell>
        </row>
        <row r="112">
          <cell r="D112">
            <v>2392</v>
          </cell>
          <cell r="G112">
            <v>12704</v>
          </cell>
        </row>
        <row r="113">
          <cell r="D113">
            <v>2393</v>
          </cell>
          <cell r="G113">
            <v>300011</v>
          </cell>
        </row>
        <row r="114">
          <cell r="D114">
            <v>2394</v>
          </cell>
          <cell r="G114">
            <v>300012</v>
          </cell>
        </row>
        <row r="115">
          <cell r="D115">
            <v>2400</v>
          </cell>
          <cell r="G115">
            <v>300013</v>
          </cell>
        </row>
        <row r="116">
          <cell r="D116">
            <v>2401</v>
          </cell>
          <cell r="G116">
            <v>300021</v>
          </cell>
        </row>
        <row r="117">
          <cell r="D117">
            <v>2402</v>
          </cell>
          <cell r="G117">
            <v>300022</v>
          </cell>
        </row>
        <row r="118">
          <cell r="D118">
            <v>2403</v>
          </cell>
          <cell r="G118">
            <v>300023</v>
          </cell>
        </row>
        <row r="119">
          <cell r="D119">
            <v>2404</v>
          </cell>
          <cell r="G119">
            <v>300031</v>
          </cell>
        </row>
        <row r="120">
          <cell r="D120">
            <v>2410</v>
          </cell>
          <cell r="G120">
            <v>300032</v>
          </cell>
        </row>
        <row r="121">
          <cell r="D121">
            <v>2411</v>
          </cell>
          <cell r="G121">
            <v>300033</v>
          </cell>
        </row>
        <row r="122">
          <cell r="D122">
            <v>2412</v>
          </cell>
          <cell r="G122">
            <v>300041</v>
          </cell>
        </row>
        <row r="123">
          <cell r="D123">
            <v>2413</v>
          </cell>
          <cell r="G123">
            <v>300042</v>
          </cell>
        </row>
        <row r="124">
          <cell r="D124">
            <v>2414</v>
          </cell>
          <cell r="G124">
            <v>300043</v>
          </cell>
        </row>
        <row r="125">
          <cell r="D125">
            <v>2420</v>
          </cell>
          <cell r="G125">
            <v>300051</v>
          </cell>
        </row>
        <row r="126">
          <cell r="D126">
            <v>2421</v>
          </cell>
          <cell r="G126">
            <v>300052</v>
          </cell>
        </row>
        <row r="127">
          <cell r="D127">
            <v>2422</v>
          </cell>
          <cell r="G127">
            <v>300053</v>
          </cell>
        </row>
        <row r="128">
          <cell r="D128">
            <v>2423</v>
          </cell>
          <cell r="G128">
            <v>300061</v>
          </cell>
        </row>
        <row r="129">
          <cell r="D129">
            <v>2424</v>
          </cell>
          <cell r="G129">
            <v>300062</v>
          </cell>
        </row>
        <row r="130">
          <cell r="D130">
            <v>2430</v>
          </cell>
          <cell r="G130">
            <v>300063</v>
          </cell>
        </row>
        <row r="131">
          <cell r="D131">
            <v>2431</v>
          </cell>
          <cell r="G131">
            <v>300071</v>
          </cell>
        </row>
        <row r="132">
          <cell r="D132">
            <v>2432</v>
          </cell>
          <cell r="G132">
            <v>300072</v>
          </cell>
        </row>
        <row r="133">
          <cell r="D133">
            <v>2433</v>
          </cell>
          <cell r="G133">
            <v>300073</v>
          </cell>
        </row>
        <row r="134">
          <cell r="D134">
            <v>2434</v>
          </cell>
          <cell r="G134">
            <v>300111</v>
          </cell>
        </row>
        <row r="135">
          <cell r="D135">
            <v>2440</v>
          </cell>
          <cell r="G135">
            <v>300112</v>
          </cell>
        </row>
        <row r="136">
          <cell r="D136">
            <v>2441</v>
          </cell>
          <cell r="G136">
            <v>300113</v>
          </cell>
        </row>
        <row r="137">
          <cell r="D137">
            <v>2442</v>
          </cell>
          <cell r="G137">
            <v>300121</v>
          </cell>
        </row>
        <row r="138">
          <cell r="D138">
            <v>2443</v>
          </cell>
          <cell r="G138">
            <v>300122</v>
          </cell>
        </row>
        <row r="139">
          <cell r="D139">
            <v>2450</v>
          </cell>
          <cell r="G139">
            <v>300123</v>
          </cell>
        </row>
        <row r="140">
          <cell r="D140">
            <v>2451</v>
          </cell>
          <cell r="G140">
            <v>300131</v>
          </cell>
        </row>
        <row r="141">
          <cell r="D141">
            <v>2452</v>
          </cell>
          <cell r="G141">
            <v>300132</v>
          </cell>
        </row>
        <row r="142">
          <cell r="D142">
            <v>2453</v>
          </cell>
          <cell r="G142">
            <v>300133</v>
          </cell>
        </row>
        <row r="143">
          <cell r="D143">
            <v>2460</v>
          </cell>
          <cell r="G143">
            <v>300141</v>
          </cell>
        </row>
        <row r="144">
          <cell r="D144">
            <v>2461</v>
          </cell>
          <cell r="G144">
            <v>300142</v>
          </cell>
        </row>
        <row r="145">
          <cell r="D145">
            <v>2462</v>
          </cell>
          <cell r="G145">
            <v>300143</v>
          </cell>
        </row>
        <row r="146">
          <cell r="D146">
            <v>2463</v>
          </cell>
          <cell r="G146">
            <v>300151</v>
          </cell>
        </row>
        <row r="147">
          <cell r="D147">
            <v>2464</v>
          </cell>
          <cell r="G147">
            <v>300152</v>
          </cell>
        </row>
        <row r="148">
          <cell r="D148">
            <v>2470</v>
          </cell>
          <cell r="G148">
            <v>300153</v>
          </cell>
        </row>
        <row r="149">
          <cell r="D149">
            <v>2471</v>
          </cell>
          <cell r="G149">
            <v>300161</v>
          </cell>
        </row>
        <row r="150">
          <cell r="D150">
            <v>2472</v>
          </cell>
          <cell r="G150">
            <v>300162</v>
          </cell>
        </row>
        <row r="151">
          <cell r="D151">
            <v>2473</v>
          </cell>
          <cell r="G151">
            <v>300163</v>
          </cell>
        </row>
        <row r="152">
          <cell r="D152">
            <v>2474</v>
          </cell>
          <cell r="G152">
            <v>300171</v>
          </cell>
        </row>
        <row r="153">
          <cell r="D153">
            <v>2500</v>
          </cell>
          <cell r="G153">
            <v>300172</v>
          </cell>
        </row>
        <row r="154">
          <cell r="D154">
            <v>2501</v>
          </cell>
          <cell r="G154">
            <v>300173</v>
          </cell>
        </row>
        <row r="155">
          <cell r="D155">
            <v>2650</v>
          </cell>
          <cell r="G155">
            <v>300211</v>
          </cell>
        </row>
        <row r="156">
          <cell r="D156">
            <v>2651</v>
          </cell>
          <cell r="G156">
            <v>300212</v>
          </cell>
        </row>
        <row r="157">
          <cell r="D157">
            <v>2652</v>
          </cell>
          <cell r="G157">
            <v>300213</v>
          </cell>
        </row>
        <row r="158">
          <cell r="D158">
            <v>2653</v>
          </cell>
          <cell r="G158">
            <v>300221</v>
          </cell>
        </row>
        <row r="159">
          <cell r="D159">
            <v>2660</v>
          </cell>
          <cell r="G159">
            <v>300222</v>
          </cell>
        </row>
        <row r="160">
          <cell r="D160">
            <v>2661</v>
          </cell>
          <cell r="G160">
            <v>300223</v>
          </cell>
        </row>
        <row r="161">
          <cell r="D161">
            <v>2662</v>
          </cell>
          <cell r="G161">
            <v>300231</v>
          </cell>
        </row>
        <row r="162">
          <cell r="D162">
            <v>2663</v>
          </cell>
          <cell r="G162">
            <v>300232</v>
          </cell>
        </row>
        <row r="163">
          <cell r="D163">
            <v>2670</v>
          </cell>
          <cell r="G163">
            <v>300233</v>
          </cell>
        </row>
        <row r="164">
          <cell r="D164">
            <v>2700</v>
          </cell>
          <cell r="G164">
            <v>300241</v>
          </cell>
        </row>
        <row r="165">
          <cell r="D165">
            <v>2701</v>
          </cell>
          <cell r="G165">
            <v>300242</v>
          </cell>
        </row>
        <row r="166">
          <cell r="D166">
            <v>2702</v>
          </cell>
          <cell r="G166">
            <v>300243</v>
          </cell>
        </row>
        <row r="167">
          <cell r="D167">
            <v>2703</v>
          </cell>
          <cell r="G167">
            <v>300251</v>
          </cell>
        </row>
        <row r="168">
          <cell r="D168">
            <v>2704</v>
          </cell>
          <cell r="G168">
            <v>300252</v>
          </cell>
        </row>
        <row r="169">
          <cell r="D169">
            <v>2710</v>
          </cell>
          <cell r="G169">
            <v>300253</v>
          </cell>
        </row>
        <row r="170">
          <cell r="D170">
            <v>2711</v>
          </cell>
          <cell r="G170">
            <v>300261</v>
          </cell>
        </row>
        <row r="171">
          <cell r="D171">
            <v>2712</v>
          </cell>
          <cell r="G171">
            <v>300262</v>
          </cell>
        </row>
        <row r="172">
          <cell r="D172">
            <v>2713</v>
          </cell>
          <cell r="G172">
            <v>300263</v>
          </cell>
        </row>
        <row r="173">
          <cell r="D173">
            <v>2714</v>
          </cell>
          <cell r="G173">
            <v>300271</v>
          </cell>
        </row>
        <row r="174">
          <cell r="D174">
            <v>2720</v>
          </cell>
          <cell r="G174">
            <v>300272</v>
          </cell>
        </row>
        <row r="175">
          <cell r="D175">
            <v>2721</v>
          </cell>
          <cell r="G175">
            <v>300273</v>
          </cell>
        </row>
        <row r="176">
          <cell r="D176">
            <v>2722</v>
          </cell>
          <cell r="G176">
            <v>300311</v>
          </cell>
        </row>
        <row r="177">
          <cell r="D177">
            <v>2723</v>
          </cell>
          <cell r="G177">
            <v>300312</v>
          </cell>
        </row>
        <row r="178">
          <cell r="D178">
            <v>2724</v>
          </cell>
          <cell r="G178">
            <v>300313</v>
          </cell>
        </row>
        <row r="179">
          <cell r="D179">
            <v>2730</v>
          </cell>
          <cell r="G179">
            <v>300321</v>
          </cell>
        </row>
        <row r="180">
          <cell r="D180">
            <v>2731</v>
          </cell>
          <cell r="G180">
            <v>300322</v>
          </cell>
        </row>
        <row r="181">
          <cell r="D181">
            <v>2732</v>
          </cell>
          <cell r="G181">
            <v>300323</v>
          </cell>
        </row>
        <row r="182">
          <cell r="D182">
            <v>2733</v>
          </cell>
          <cell r="G182">
            <v>300331</v>
          </cell>
        </row>
        <row r="183">
          <cell r="D183">
            <v>2740</v>
          </cell>
          <cell r="G183">
            <v>300332</v>
          </cell>
        </row>
        <row r="184">
          <cell r="D184">
            <v>2741</v>
          </cell>
          <cell r="G184">
            <v>300333</v>
          </cell>
        </row>
        <row r="185">
          <cell r="D185">
            <v>2742</v>
          </cell>
          <cell r="G185">
            <v>300341</v>
          </cell>
        </row>
        <row r="186">
          <cell r="D186">
            <v>2743</v>
          </cell>
          <cell r="G186">
            <v>300342</v>
          </cell>
        </row>
        <row r="187">
          <cell r="D187">
            <v>2744</v>
          </cell>
          <cell r="G187">
            <v>300343</v>
          </cell>
        </row>
        <row r="188">
          <cell r="D188">
            <v>2750</v>
          </cell>
          <cell r="G188">
            <v>300351</v>
          </cell>
        </row>
        <row r="189">
          <cell r="D189">
            <v>2751</v>
          </cell>
          <cell r="G189">
            <v>300352</v>
          </cell>
        </row>
        <row r="190">
          <cell r="D190">
            <v>2752</v>
          </cell>
          <cell r="G190">
            <v>300353</v>
          </cell>
        </row>
        <row r="191">
          <cell r="D191">
            <v>2753</v>
          </cell>
          <cell r="G191">
            <v>300361</v>
          </cell>
        </row>
        <row r="192">
          <cell r="D192">
            <v>2760</v>
          </cell>
          <cell r="G192">
            <v>300362</v>
          </cell>
        </row>
        <row r="193">
          <cell r="D193">
            <v>2761</v>
          </cell>
          <cell r="G193">
            <v>300363</v>
          </cell>
        </row>
        <row r="194">
          <cell r="D194">
            <v>2762</v>
          </cell>
          <cell r="G194">
            <v>300371</v>
          </cell>
        </row>
        <row r="195">
          <cell r="D195">
            <v>2763</v>
          </cell>
          <cell r="G195">
            <v>300372</v>
          </cell>
        </row>
        <row r="196">
          <cell r="D196">
            <v>2764</v>
          </cell>
          <cell r="G196">
            <v>300373</v>
          </cell>
        </row>
        <row r="197">
          <cell r="D197">
            <v>2865</v>
          </cell>
          <cell r="G197">
            <v>300411</v>
          </cell>
        </row>
        <row r="198">
          <cell r="D198">
            <v>2865</v>
          </cell>
          <cell r="G198">
            <v>300412</v>
          </cell>
        </row>
        <row r="199">
          <cell r="D199">
            <v>2880</v>
          </cell>
          <cell r="G199">
            <v>300413</v>
          </cell>
        </row>
        <row r="200">
          <cell r="D200">
            <v>2881</v>
          </cell>
          <cell r="G200">
            <v>300421</v>
          </cell>
        </row>
        <row r="201">
          <cell r="D201">
            <v>2882</v>
          </cell>
          <cell r="G201">
            <v>300422</v>
          </cell>
        </row>
        <row r="202">
          <cell r="D202">
            <v>2883</v>
          </cell>
          <cell r="G202">
            <v>300423</v>
          </cell>
        </row>
        <row r="203">
          <cell r="D203">
            <v>2890</v>
          </cell>
          <cell r="G203">
            <v>300431</v>
          </cell>
        </row>
        <row r="204">
          <cell r="D204">
            <v>2891</v>
          </cell>
          <cell r="G204">
            <v>300432</v>
          </cell>
        </row>
        <row r="205">
          <cell r="D205">
            <v>2892</v>
          </cell>
          <cell r="G205">
            <v>300433</v>
          </cell>
        </row>
        <row r="206">
          <cell r="D206">
            <v>2893</v>
          </cell>
          <cell r="G206">
            <v>300441</v>
          </cell>
        </row>
        <row r="207">
          <cell r="D207">
            <v>2900</v>
          </cell>
          <cell r="G207">
            <v>300442</v>
          </cell>
        </row>
        <row r="208">
          <cell r="D208">
            <v>2901</v>
          </cell>
          <cell r="G208">
            <v>300443</v>
          </cell>
        </row>
        <row r="209">
          <cell r="D209">
            <v>2930</v>
          </cell>
          <cell r="G209">
            <v>300451</v>
          </cell>
        </row>
        <row r="210">
          <cell r="D210">
            <v>2931</v>
          </cell>
          <cell r="G210">
            <v>300452</v>
          </cell>
        </row>
        <row r="211">
          <cell r="D211">
            <v>2932</v>
          </cell>
          <cell r="G211">
            <v>300453</v>
          </cell>
        </row>
        <row r="212">
          <cell r="D212">
            <v>2933</v>
          </cell>
          <cell r="G212">
            <v>300461</v>
          </cell>
        </row>
        <row r="213">
          <cell r="D213">
            <v>2940</v>
          </cell>
          <cell r="G213">
            <v>300462</v>
          </cell>
        </row>
        <row r="214">
          <cell r="D214">
            <v>2941</v>
          </cell>
          <cell r="G214">
            <v>300463</v>
          </cell>
        </row>
        <row r="215">
          <cell r="D215">
            <v>2942</v>
          </cell>
          <cell r="G215">
            <v>300471</v>
          </cell>
        </row>
        <row r="216">
          <cell r="D216">
            <v>2943</v>
          </cell>
          <cell r="G216">
            <v>300472</v>
          </cell>
        </row>
        <row r="217">
          <cell r="D217">
            <v>2990</v>
          </cell>
          <cell r="G217">
            <v>300473</v>
          </cell>
        </row>
        <row r="218">
          <cell r="D218">
            <v>2991</v>
          </cell>
          <cell r="G218">
            <v>300511</v>
          </cell>
        </row>
        <row r="219">
          <cell r="D219">
            <v>2992</v>
          </cell>
          <cell r="G219">
            <v>300512</v>
          </cell>
        </row>
        <row r="220">
          <cell r="D220">
            <v>2998</v>
          </cell>
          <cell r="G220">
            <v>300513</v>
          </cell>
        </row>
        <row r="221">
          <cell r="D221">
            <v>2999</v>
          </cell>
          <cell r="G221">
            <v>300521</v>
          </cell>
        </row>
        <row r="222">
          <cell r="D222">
            <v>3000</v>
          </cell>
          <cell r="G222">
            <v>300522</v>
          </cell>
        </row>
        <row r="223">
          <cell r="D223">
            <v>3001</v>
          </cell>
          <cell r="G223">
            <v>300523</v>
          </cell>
        </row>
        <row r="224">
          <cell r="D224">
            <v>3010</v>
          </cell>
          <cell r="G224">
            <v>300531</v>
          </cell>
        </row>
        <row r="225">
          <cell r="D225">
            <v>3011</v>
          </cell>
          <cell r="G225">
            <v>300532</v>
          </cell>
        </row>
        <row r="226">
          <cell r="D226">
            <v>3015</v>
          </cell>
          <cell r="G226">
            <v>300533</v>
          </cell>
        </row>
        <row r="227">
          <cell r="D227">
            <v>3020</v>
          </cell>
          <cell r="G227">
            <v>300541</v>
          </cell>
        </row>
        <row r="228">
          <cell r="D228">
            <v>3030</v>
          </cell>
          <cell r="G228">
            <v>300542</v>
          </cell>
        </row>
        <row r="229">
          <cell r="D229">
            <v>3034</v>
          </cell>
          <cell r="G229">
            <v>300543</v>
          </cell>
        </row>
        <row r="230">
          <cell r="D230">
            <v>3101</v>
          </cell>
          <cell r="G230">
            <v>300551</v>
          </cell>
        </row>
        <row r="231">
          <cell r="D231">
            <v>3102</v>
          </cell>
          <cell r="G231">
            <v>300552</v>
          </cell>
        </row>
        <row r="232">
          <cell r="D232">
            <v>3103</v>
          </cell>
          <cell r="G232">
            <v>300553</v>
          </cell>
        </row>
        <row r="233">
          <cell r="D233">
            <v>4000</v>
          </cell>
          <cell r="G233">
            <v>300561</v>
          </cell>
        </row>
        <row r="234">
          <cell r="D234">
            <v>4005</v>
          </cell>
          <cell r="G234">
            <v>300562</v>
          </cell>
        </row>
        <row r="235">
          <cell r="D235">
            <v>7000</v>
          </cell>
          <cell r="G235">
            <v>300563</v>
          </cell>
        </row>
        <row r="236">
          <cell r="D236">
            <v>7200</v>
          </cell>
          <cell r="G236">
            <v>300571</v>
          </cell>
        </row>
        <row r="237">
          <cell r="D237">
            <v>7201</v>
          </cell>
          <cell r="G237">
            <v>300572</v>
          </cell>
        </row>
        <row r="238">
          <cell r="D238">
            <v>7205</v>
          </cell>
          <cell r="G238">
            <v>300573</v>
          </cell>
        </row>
        <row r="239">
          <cell r="D239">
            <v>7206</v>
          </cell>
          <cell r="G239">
            <v>300611</v>
          </cell>
        </row>
        <row r="240">
          <cell r="D240">
            <v>10000</v>
          </cell>
          <cell r="G240">
            <v>300612</v>
          </cell>
        </row>
        <row r="241">
          <cell r="D241">
            <v>10002</v>
          </cell>
          <cell r="G241">
            <v>300613</v>
          </cell>
        </row>
        <row r="242">
          <cell r="D242">
            <v>10003</v>
          </cell>
          <cell r="G242">
            <v>300621</v>
          </cell>
        </row>
        <row r="243">
          <cell r="D243">
            <v>10004</v>
          </cell>
          <cell r="G243">
            <v>300622</v>
          </cell>
        </row>
        <row r="244">
          <cell r="D244">
            <v>10005</v>
          </cell>
          <cell r="G244">
            <v>300623</v>
          </cell>
        </row>
        <row r="245">
          <cell r="D245">
            <v>10006</v>
          </cell>
          <cell r="G245">
            <v>300631</v>
          </cell>
        </row>
        <row r="246">
          <cell r="D246">
            <v>10010</v>
          </cell>
          <cell r="G246">
            <v>300632</v>
          </cell>
        </row>
        <row r="247">
          <cell r="D247">
            <v>10013</v>
          </cell>
          <cell r="G247">
            <v>300633</v>
          </cell>
        </row>
        <row r="248">
          <cell r="D248">
            <v>10016</v>
          </cell>
          <cell r="G248">
            <v>300641</v>
          </cell>
        </row>
        <row r="249">
          <cell r="D249">
            <v>10065</v>
          </cell>
          <cell r="G249">
            <v>300642</v>
          </cell>
        </row>
        <row r="250">
          <cell r="D250">
            <v>11000</v>
          </cell>
          <cell r="G250">
            <v>300643</v>
          </cell>
        </row>
        <row r="251">
          <cell r="D251">
            <v>11003</v>
          </cell>
          <cell r="G251">
            <v>300651</v>
          </cell>
        </row>
        <row r="252">
          <cell r="D252">
            <v>11013</v>
          </cell>
          <cell r="G252">
            <v>300652</v>
          </cell>
        </row>
        <row r="253">
          <cell r="D253">
            <v>11098</v>
          </cell>
          <cell r="G253">
            <v>300653</v>
          </cell>
        </row>
        <row r="254">
          <cell r="D254">
            <v>11099</v>
          </cell>
          <cell r="G254">
            <v>300661</v>
          </cell>
        </row>
        <row r="255">
          <cell r="D255">
            <v>11100</v>
          </cell>
          <cell r="G255">
            <v>300662</v>
          </cell>
        </row>
        <row r="256">
          <cell r="D256">
            <v>16000</v>
          </cell>
          <cell r="G256">
            <v>300663</v>
          </cell>
        </row>
        <row r="257">
          <cell r="D257">
            <v>16010</v>
          </cell>
          <cell r="G257">
            <v>300671</v>
          </cell>
        </row>
        <row r="258">
          <cell r="D258">
            <v>17000</v>
          </cell>
          <cell r="G258">
            <v>300672</v>
          </cell>
        </row>
        <row r="259">
          <cell r="D259">
            <v>17001</v>
          </cell>
          <cell r="G259">
            <v>300673</v>
          </cell>
        </row>
        <row r="260">
          <cell r="D260">
            <v>17002</v>
          </cell>
          <cell r="G260">
            <v>300674</v>
          </cell>
        </row>
        <row r="261">
          <cell r="D261">
            <v>17003</v>
          </cell>
          <cell r="G261">
            <v>300675</v>
          </cell>
        </row>
        <row r="262">
          <cell r="D262">
            <v>17004</v>
          </cell>
          <cell r="G262">
            <v>300676</v>
          </cell>
        </row>
        <row r="263">
          <cell r="D263">
            <v>17005</v>
          </cell>
          <cell r="G263">
            <v>300677</v>
          </cell>
        </row>
        <row r="264">
          <cell r="D264">
            <v>17006</v>
          </cell>
          <cell r="G264">
            <v>300678</v>
          </cell>
        </row>
        <row r="265">
          <cell r="D265">
            <v>17007</v>
          </cell>
          <cell r="G265">
            <v>300679</v>
          </cell>
        </row>
        <row r="266">
          <cell r="D266">
            <v>17008</v>
          </cell>
          <cell r="G266">
            <v>300680</v>
          </cell>
        </row>
        <row r="267">
          <cell r="D267">
            <v>17009</v>
          </cell>
          <cell r="G267">
            <v>300681</v>
          </cell>
        </row>
        <row r="268">
          <cell r="D268">
            <v>17012</v>
          </cell>
          <cell r="G268">
            <v>300682</v>
          </cell>
        </row>
        <row r="269">
          <cell r="D269">
            <v>17013</v>
          </cell>
          <cell r="G269">
            <v>300683</v>
          </cell>
        </row>
        <row r="270">
          <cell r="D270">
            <v>17014</v>
          </cell>
          <cell r="G270">
            <v>300684</v>
          </cell>
        </row>
        <row r="271">
          <cell r="D271">
            <v>17015</v>
          </cell>
          <cell r="G271">
            <v>300685</v>
          </cell>
        </row>
        <row r="272">
          <cell r="D272">
            <v>17016</v>
          </cell>
          <cell r="G272">
            <v>300686</v>
          </cell>
        </row>
        <row r="273">
          <cell r="D273">
            <v>17017</v>
          </cell>
          <cell r="G273">
            <v>300687</v>
          </cell>
        </row>
        <row r="274">
          <cell r="D274">
            <v>17065</v>
          </cell>
          <cell r="G274">
            <v>300700</v>
          </cell>
        </row>
        <row r="275">
          <cell r="D275">
            <v>18000</v>
          </cell>
          <cell r="G275">
            <v>300811</v>
          </cell>
        </row>
        <row r="276">
          <cell r="D276">
            <v>19000</v>
          </cell>
          <cell r="G276">
            <v>300812</v>
          </cell>
        </row>
        <row r="277">
          <cell r="D277">
            <v>19001</v>
          </cell>
          <cell r="G277">
            <v>300813</v>
          </cell>
        </row>
        <row r="278">
          <cell r="D278">
            <v>19002</v>
          </cell>
          <cell r="G278">
            <v>300821</v>
          </cell>
        </row>
        <row r="279">
          <cell r="D279">
            <v>19012</v>
          </cell>
          <cell r="G279">
            <v>300822</v>
          </cell>
        </row>
        <row r="280">
          <cell r="D280">
            <v>19065</v>
          </cell>
          <cell r="G280">
            <v>300823</v>
          </cell>
        </row>
        <row r="281">
          <cell r="D281">
            <v>19265</v>
          </cell>
          <cell r="G281">
            <v>300831</v>
          </cell>
        </row>
        <row r="282">
          <cell r="D282">
            <v>20000</v>
          </cell>
          <cell r="G282">
            <v>300832</v>
          </cell>
        </row>
        <row r="283">
          <cell r="D283">
            <v>20001</v>
          </cell>
          <cell r="G283">
            <v>300833</v>
          </cell>
        </row>
        <row r="284">
          <cell r="D284">
            <v>20002</v>
          </cell>
          <cell r="G284">
            <v>300841</v>
          </cell>
        </row>
        <row r="285">
          <cell r="D285">
            <v>20003</v>
          </cell>
          <cell r="G285">
            <v>300842</v>
          </cell>
        </row>
        <row r="286">
          <cell r="D286">
            <v>20005</v>
          </cell>
          <cell r="G286">
            <v>300843</v>
          </cell>
        </row>
        <row r="287">
          <cell r="D287">
            <v>20100</v>
          </cell>
          <cell r="G287">
            <v>300851</v>
          </cell>
        </row>
        <row r="288">
          <cell r="D288">
            <v>20102</v>
          </cell>
          <cell r="G288">
            <v>300852</v>
          </cell>
        </row>
        <row r="289">
          <cell r="D289">
            <v>20103</v>
          </cell>
          <cell r="G289">
            <v>300853</v>
          </cell>
        </row>
        <row r="290">
          <cell r="D290">
            <v>20104</v>
          </cell>
          <cell r="G290">
            <v>300861</v>
          </cell>
        </row>
        <row r="291">
          <cell r="D291">
            <v>20199</v>
          </cell>
          <cell r="G291">
            <v>300862</v>
          </cell>
        </row>
        <row r="292">
          <cell r="D292">
            <v>20400</v>
          </cell>
          <cell r="G292">
            <v>300863</v>
          </cell>
        </row>
        <row r="293">
          <cell r="D293">
            <v>20500</v>
          </cell>
          <cell r="G293">
            <v>300871</v>
          </cell>
        </row>
        <row r="294">
          <cell r="D294">
            <v>20600</v>
          </cell>
          <cell r="G294">
            <v>300872</v>
          </cell>
        </row>
        <row r="295">
          <cell r="D295">
            <v>20999</v>
          </cell>
          <cell r="G295">
            <v>300873</v>
          </cell>
        </row>
        <row r="296">
          <cell r="D296">
            <v>21000</v>
          </cell>
          <cell r="G296">
            <v>300911</v>
          </cell>
        </row>
        <row r="297">
          <cell r="D297">
            <v>21001</v>
          </cell>
          <cell r="G297">
            <v>300912</v>
          </cell>
        </row>
        <row r="298">
          <cell r="D298">
            <v>21100</v>
          </cell>
          <cell r="G298">
            <v>300913</v>
          </cell>
        </row>
        <row r="299">
          <cell r="D299">
            <v>21199</v>
          </cell>
          <cell r="G299">
            <v>300921</v>
          </cell>
        </row>
        <row r="300">
          <cell r="D300">
            <v>21999</v>
          </cell>
          <cell r="G300">
            <v>300922</v>
          </cell>
        </row>
        <row r="301">
          <cell r="D301">
            <v>22000</v>
          </cell>
          <cell r="G301">
            <v>300923</v>
          </cell>
        </row>
        <row r="302">
          <cell r="D302">
            <v>22001</v>
          </cell>
          <cell r="G302">
            <v>300931</v>
          </cell>
        </row>
        <row r="303">
          <cell r="D303">
            <v>22002</v>
          </cell>
          <cell r="G303">
            <v>300932</v>
          </cell>
        </row>
        <row r="304">
          <cell r="D304">
            <v>22003</v>
          </cell>
          <cell r="G304">
            <v>300933</v>
          </cell>
        </row>
        <row r="305">
          <cell r="D305">
            <v>22004</v>
          </cell>
          <cell r="G305">
            <v>300941</v>
          </cell>
        </row>
        <row r="306">
          <cell r="D306">
            <v>22005</v>
          </cell>
          <cell r="G306">
            <v>300942</v>
          </cell>
        </row>
        <row r="307">
          <cell r="D307">
            <v>22010</v>
          </cell>
          <cell r="G307">
            <v>300943</v>
          </cell>
        </row>
        <row r="308">
          <cell r="D308">
            <v>22065</v>
          </cell>
          <cell r="G308">
            <v>300951</v>
          </cell>
        </row>
        <row r="309">
          <cell r="D309">
            <v>22100</v>
          </cell>
          <cell r="G309">
            <v>300952</v>
          </cell>
        </row>
        <row r="310">
          <cell r="D310">
            <v>22110</v>
          </cell>
          <cell r="G310">
            <v>300953</v>
          </cell>
        </row>
        <row r="311">
          <cell r="D311">
            <v>23000</v>
          </cell>
          <cell r="G311">
            <v>300961</v>
          </cell>
        </row>
        <row r="312">
          <cell r="D312">
            <v>23001</v>
          </cell>
          <cell r="G312">
            <v>300962</v>
          </cell>
        </row>
        <row r="313">
          <cell r="D313">
            <v>23003</v>
          </cell>
          <cell r="G313">
            <v>300963</v>
          </cell>
        </row>
        <row r="314">
          <cell r="D314">
            <v>23099</v>
          </cell>
          <cell r="G314">
            <v>300971</v>
          </cell>
        </row>
        <row r="315">
          <cell r="D315">
            <v>26000</v>
          </cell>
          <cell r="G315">
            <v>300972</v>
          </cell>
        </row>
        <row r="316">
          <cell r="D316">
            <v>26001</v>
          </cell>
          <cell r="G316">
            <v>300973</v>
          </cell>
        </row>
        <row r="317">
          <cell r="D317">
            <v>26002</v>
          </cell>
          <cell r="G317">
            <v>301011</v>
          </cell>
        </row>
        <row r="318">
          <cell r="D318">
            <v>26003</v>
          </cell>
          <cell r="G318">
            <v>301012</v>
          </cell>
        </row>
        <row r="319">
          <cell r="D319">
            <v>26004</v>
          </cell>
          <cell r="G319">
            <v>301013</v>
          </cell>
        </row>
        <row r="320">
          <cell r="D320">
            <v>26005</v>
          </cell>
          <cell r="G320">
            <v>301021</v>
          </cell>
        </row>
        <row r="321">
          <cell r="D321">
            <v>26006</v>
          </cell>
          <cell r="G321">
            <v>301022</v>
          </cell>
        </row>
        <row r="322">
          <cell r="D322">
            <v>26006</v>
          </cell>
          <cell r="G322">
            <v>301023</v>
          </cell>
        </row>
        <row r="323">
          <cell r="D323">
            <v>26010</v>
          </cell>
          <cell r="G323">
            <v>301031</v>
          </cell>
        </row>
        <row r="324">
          <cell r="D324">
            <v>26011</v>
          </cell>
          <cell r="G324">
            <v>301032</v>
          </cell>
        </row>
        <row r="325">
          <cell r="D325">
            <v>26016</v>
          </cell>
          <cell r="G325">
            <v>301033</v>
          </cell>
        </row>
        <row r="326">
          <cell r="D326">
            <v>26065</v>
          </cell>
          <cell r="G326">
            <v>301041</v>
          </cell>
        </row>
        <row r="327">
          <cell r="D327">
            <v>26911</v>
          </cell>
          <cell r="G327">
            <v>301042</v>
          </cell>
        </row>
        <row r="328">
          <cell r="D328">
            <v>26912</v>
          </cell>
          <cell r="G328">
            <v>301043</v>
          </cell>
        </row>
        <row r="329">
          <cell r="D329">
            <v>26914</v>
          </cell>
          <cell r="G329">
            <v>301051</v>
          </cell>
        </row>
        <row r="330">
          <cell r="D330">
            <v>26999</v>
          </cell>
          <cell r="G330">
            <v>301052</v>
          </cell>
        </row>
        <row r="331">
          <cell r="D331">
            <v>27000</v>
          </cell>
          <cell r="G331">
            <v>301053</v>
          </cell>
        </row>
        <row r="332">
          <cell r="D332">
            <v>27001</v>
          </cell>
          <cell r="G332">
            <v>301061</v>
          </cell>
        </row>
        <row r="333">
          <cell r="D333">
            <v>27002</v>
          </cell>
          <cell r="G333">
            <v>301062</v>
          </cell>
        </row>
        <row r="334">
          <cell r="D334">
            <v>27003</v>
          </cell>
          <cell r="G334">
            <v>301063</v>
          </cell>
        </row>
        <row r="335">
          <cell r="D335">
            <v>27005</v>
          </cell>
          <cell r="G335">
            <v>301071</v>
          </cell>
        </row>
        <row r="336">
          <cell r="D336">
            <v>27007</v>
          </cell>
          <cell r="G336">
            <v>301072</v>
          </cell>
        </row>
        <row r="337">
          <cell r="D337">
            <v>27008</v>
          </cell>
          <cell r="G337">
            <v>301073</v>
          </cell>
        </row>
        <row r="338">
          <cell r="D338">
            <v>27009</v>
          </cell>
          <cell r="G338">
            <v>301111</v>
          </cell>
        </row>
        <row r="339">
          <cell r="D339">
            <v>27010</v>
          </cell>
          <cell r="G339">
            <v>301112</v>
          </cell>
        </row>
        <row r="340">
          <cell r="D340">
            <v>27011</v>
          </cell>
          <cell r="G340">
            <v>301113</v>
          </cell>
        </row>
        <row r="341">
          <cell r="D341">
            <v>27012</v>
          </cell>
          <cell r="G341">
            <v>301121</v>
          </cell>
        </row>
        <row r="342">
          <cell r="D342">
            <v>27013</v>
          </cell>
          <cell r="G342">
            <v>301122</v>
          </cell>
        </row>
        <row r="343">
          <cell r="D343">
            <v>27014</v>
          </cell>
          <cell r="G343">
            <v>301123</v>
          </cell>
        </row>
        <row r="344">
          <cell r="D344">
            <v>27015</v>
          </cell>
          <cell r="G344">
            <v>301131</v>
          </cell>
        </row>
        <row r="345">
          <cell r="D345">
            <v>27016</v>
          </cell>
          <cell r="G345">
            <v>301132</v>
          </cell>
        </row>
        <row r="346">
          <cell r="D346">
            <v>27017</v>
          </cell>
          <cell r="G346">
            <v>301133</v>
          </cell>
        </row>
        <row r="347">
          <cell r="D347">
            <v>27018</v>
          </cell>
          <cell r="G347">
            <v>301141</v>
          </cell>
        </row>
        <row r="348">
          <cell r="D348">
            <v>27019</v>
          </cell>
          <cell r="G348">
            <v>301142</v>
          </cell>
        </row>
        <row r="349">
          <cell r="D349">
            <v>27020</v>
          </cell>
          <cell r="G349">
            <v>301143</v>
          </cell>
        </row>
        <row r="350">
          <cell r="D350">
            <v>27020</v>
          </cell>
          <cell r="G350">
            <v>301151</v>
          </cell>
        </row>
        <row r="351">
          <cell r="D351">
            <v>27021</v>
          </cell>
          <cell r="G351">
            <v>301152</v>
          </cell>
        </row>
        <row r="352">
          <cell r="D352">
            <v>27022</v>
          </cell>
          <cell r="G352">
            <v>301153</v>
          </cell>
        </row>
        <row r="353">
          <cell r="D353">
            <v>27034</v>
          </cell>
          <cell r="G353">
            <v>301161</v>
          </cell>
        </row>
        <row r="354">
          <cell r="D354">
            <v>27999</v>
          </cell>
          <cell r="G354">
            <v>301162</v>
          </cell>
        </row>
        <row r="355">
          <cell r="D355">
            <v>29000</v>
          </cell>
          <cell r="G355">
            <v>301163</v>
          </cell>
        </row>
        <row r="356">
          <cell r="D356">
            <v>29001</v>
          </cell>
          <cell r="G356">
            <v>301171</v>
          </cell>
        </row>
        <row r="357">
          <cell r="D357">
            <v>29065</v>
          </cell>
          <cell r="G357">
            <v>301172</v>
          </cell>
        </row>
        <row r="358">
          <cell r="D358">
            <v>30000</v>
          </cell>
          <cell r="G358">
            <v>301173</v>
          </cell>
        </row>
        <row r="359">
          <cell r="D359">
            <v>31000</v>
          </cell>
          <cell r="G359">
            <v>301211</v>
          </cell>
        </row>
        <row r="360">
          <cell r="D360">
            <v>31001</v>
          </cell>
          <cell r="G360">
            <v>301212</v>
          </cell>
        </row>
        <row r="361">
          <cell r="D361">
            <v>31065</v>
          </cell>
          <cell r="G361">
            <v>301221</v>
          </cell>
        </row>
        <row r="362">
          <cell r="D362">
            <v>31069</v>
          </cell>
          <cell r="G362">
            <v>301222</v>
          </cell>
        </row>
        <row r="363">
          <cell r="D363">
            <v>39000</v>
          </cell>
          <cell r="G363">
            <v>301231</v>
          </cell>
        </row>
        <row r="364">
          <cell r="D364">
            <v>39065</v>
          </cell>
          <cell r="G364">
            <v>301232</v>
          </cell>
        </row>
        <row r="365">
          <cell r="D365">
            <v>39069</v>
          </cell>
          <cell r="G365">
            <v>301241</v>
          </cell>
        </row>
        <row r="366">
          <cell r="D366">
            <v>40000</v>
          </cell>
          <cell r="G366">
            <v>301242</v>
          </cell>
        </row>
        <row r="367">
          <cell r="D367">
            <v>41000</v>
          </cell>
          <cell r="G367">
            <v>301251</v>
          </cell>
        </row>
        <row r="368">
          <cell r="D368">
            <v>41065</v>
          </cell>
          <cell r="G368">
            <v>301252</v>
          </cell>
        </row>
        <row r="369">
          <cell r="D369">
            <v>41069</v>
          </cell>
          <cell r="G369">
            <v>301261</v>
          </cell>
        </row>
        <row r="370">
          <cell r="D370">
            <v>41098</v>
          </cell>
          <cell r="G370">
            <v>301262</v>
          </cell>
        </row>
        <row r="371">
          <cell r="D371">
            <v>41099</v>
          </cell>
          <cell r="G371">
            <v>301271</v>
          </cell>
        </row>
        <row r="372">
          <cell r="D372">
            <v>41100</v>
          </cell>
          <cell r="G372">
            <v>301272</v>
          </cell>
        </row>
        <row r="373">
          <cell r="D373">
            <v>41101</v>
          </cell>
          <cell r="G373">
            <v>301311</v>
          </cell>
        </row>
        <row r="374">
          <cell r="D374">
            <v>41102</v>
          </cell>
          <cell r="G374">
            <v>301312</v>
          </cell>
        </row>
        <row r="375">
          <cell r="D375">
            <v>41103</v>
          </cell>
          <cell r="G375">
            <v>301321</v>
          </cell>
        </row>
        <row r="376">
          <cell r="D376">
            <v>41165</v>
          </cell>
          <cell r="G376">
            <v>301322</v>
          </cell>
        </row>
        <row r="377">
          <cell r="D377">
            <v>41169</v>
          </cell>
          <cell r="G377">
            <v>301331</v>
          </cell>
        </row>
        <row r="378">
          <cell r="D378">
            <v>41197</v>
          </cell>
          <cell r="G378">
            <v>301332</v>
          </cell>
        </row>
        <row r="379">
          <cell r="D379">
            <v>41198</v>
          </cell>
          <cell r="G379">
            <v>301341</v>
          </cell>
        </row>
        <row r="380">
          <cell r="D380">
            <v>41199</v>
          </cell>
          <cell r="G380">
            <v>301342</v>
          </cell>
        </row>
        <row r="381">
          <cell r="D381">
            <v>41365</v>
          </cell>
          <cell r="G381">
            <v>301351</v>
          </cell>
        </row>
        <row r="382">
          <cell r="D382">
            <v>41369</v>
          </cell>
          <cell r="G382">
            <v>301352</v>
          </cell>
        </row>
        <row r="383">
          <cell r="D383">
            <v>41465</v>
          </cell>
          <cell r="G383">
            <v>301361</v>
          </cell>
        </row>
        <row r="384">
          <cell r="D384">
            <v>41469</v>
          </cell>
          <cell r="G384">
            <v>301362</v>
          </cell>
        </row>
        <row r="385">
          <cell r="D385">
            <v>41969</v>
          </cell>
          <cell r="G385">
            <v>301371</v>
          </cell>
        </row>
        <row r="386">
          <cell r="D386">
            <v>49000</v>
          </cell>
          <cell r="G386">
            <v>301372</v>
          </cell>
        </row>
        <row r="387">
          <cell r="D387">
            <v>49065</v>
          </cell>
          <cell r="G387">
            <v>301411</v>
          </cell>
        </row>
        <row r="388">
          <cell r="D388">
            <v>49069</v>
          </cell>
          <cell r="G388">
            <v>301412</v>
          </cell>
        </row>
        <row r="389">
          <cell r="D389">
            <v>51000</v>
          </cell>
          <cell r="G389">
            <v>301421</v>
          </cell>
        </row>
        <row r="390">
          <cell r="D390">
            <v>51001</v>
          </cell>
          <cell r="G390">
            <v>301422</v>
          </cell>
        </row>
        <row r="391">
          <cell r="D391">
            <v>51002</v>
          </cell>
          <cell r="G391">
            <v>301431</v>
          </cell>
        </row>
        <row r="392">
          <cell r="D392">
            <v>51019</v>
          </cell>
          <cell r="G392">
            <v>301432</v>
          </cell>
        </row>
        <row r="393">
          <cell r="D393">
            <v>51065</v>
          </cell>
          <cell r="G393">
            <v>301441</v>
          </cell>
        </row>
        <row r="394">
          <cell r="D394">
            <v>51069</v>
          </cell>
          <cell r="G394">
            <v>301442</v>
          </cell>
        </row>
        <row r="395">
          <cell r="D395">
            <v>51465</v>
          </cell>
          <cell r="G395">
            <v>301451</v>
          </cell>
        </row>
        <row r="396">
          <cell r="D396">
            <v>51469</v>
          </cell>
          <cell r="G396">
            <v>301452</v>
          </cell>
        </row>
        <row r="397">
          <cell r="D397">
            <v>51969</v>
          </cell>
          <cell r="G397">
            <v>301461</v>
          </cell>
        </row>
        <row r="398">
          <cell r="D398">
            <v>51998</v>
          </cell>
          <cell r="G398">
            <v>301462</v>
          </cell>
        </row>
        <row r="399">
          <cell r="D399">
            <v>51999</v>
          </cell>
          <cell r="G399">
            <v>301471</v>
          </cell>
        </row>
        <row r="400">
          <cell r="D400">
            <v>59000</v>
          </cell>
          <cell r="G400">
            <v>301472</v>
          </cell>
        </row>
        <row r="401">
          <cell r="D401">
            <v>59069</v>
          </cell>
          <cell r="G401">
            <v>301511</v>
          </cell>
        </row>
        <row r="402">
          <cell r="D402">
            <v>61065</v>
          </cell>
          <cell r="G402">
            <v>301512</v>
          </cell>
        </row>
        <row r="403">
          <cell r="D403">
            <v>70000</v>
          </cell>
          <cell r="G403">
            <v>301521</v>
          </cell>
        </row>
        <row r="404">
          <cell r="D404">
            <v>71000</v>
          </cell>
          <cell r="G404">
            <v>301522</v>
          </cell>
        </row>
        <row r="405">
          <cell r="D405">
            <v>71004</v>
          </cell>
          <cell r="G405">
            <v>301531</v>
          </cell>
        </row>
        <row r="406">
          <cell r="D406">
            <v>71005</v>
          </cell>
          <cell r="G406">
            <v>301532</v>
          </cell>
        </row>
        <row r="407">
          <cell r="D407">
            <v>71006</v>
          </cell>
          <cell r="G407">
            <v>301541</v>
          </cell>
        </row>
        <row r="408">
          <cell r="D408">
            <v>71010</v>
          </cell>
          <cell r="G408">
            <v>301542</v>
          </cell>
        </row>
        <row r="409">
          <cell r="D409">
            <v>71065</v>
          </cell>
          <cell r="G409">
            <v>301551</v>
          </cell>
        </row>
        <row r="410">
          <cell r="D410">
            <v>71069</v>
          </cell>
          <cell r="G410">
            <v>301552</v>
          </cell>
        </row>
        <row r="411">
          <cell r="D411">
            <v>71900</v>
          </cell>
          <cell r="G411">
            <v>301561</v>
          </cell>
        </row>
        <row r="412">
          <cell r="D412">
            <v>72000</v>
          </cell>
          <cell r="G412">
            <v>301562</v>
          </cell>
        </row>
        <row r="413">
          <cell r="D413">
            <v>73000</v>
          </cell>
          <cell r="G413">
            <v>301571</v>
          </cell>
        </row>
        <row r="414">
          <cell r="D414">
            <v>73065</v>
          </cell>
          <cell r="G414">
            <v>301572</v>
          </cell>
        </row>
        <row r="415">
          <cell r="D415">
            <v>74000</v>
          </cell>
          <cell r="G415">
            <v>301611</v>
          </cell>
        </row>
        <row r="416">
          <cell r="D416">
            <v>74065</v>
          </cell>
          <cell r="G416">
            <v>301612</v>
          </cell>
        </row>
        <row r="417">
          <cell r="D417">
            <v>75000</v>
          </cell>
          <cell r="G417">
            <v>301621</v>
          </cell>
        </row>
        <row r="418">
          <cell r="D418">
            <v>75001</v>
          </cell>
          <cell r="G418">
            <v>301622</v>
          </cell>
        </row>
        <row r="419">
          <cell r="D419">
            <v>75065</v>
          </cell>
          <cell r="G419">
            <v>301631</v>
          </cell>
        </row>
        <row r="420">
          <cell r="D420">
            <v>75069</v>
          </cell>
          <cell r="G420">
            <v>301632</v>
          </cell>
        </row>
        <row r="421">
          <cell r="D421">
            <v>76000</v>
          </cell>
          <cell r="G421">
            <v>301641</v>
          </cell>
        </row>
        <row r="422">
          <cell r="D422">
            <v>76065</v>
          </cell>
          <cell r="G422">
            <v>301642</v>
          </cell>
        </row>
        <row r="423">
          <cell r="D423">
            <v>76069</v>
          </cell>
          <cell r="G423">
            <v>301651</v>
          </cell>
        </row>
        <row r="424">
          <cell r="D424">
            <v>79965</v>
          </cell>
          <cell r="G424">
            <v>301652</v>
          </cell>
        </row>
        <row r="425">
          <cell r="D425">
            <v>79999</v>
          </cell>
          <cell r="G425">
            <v>301661</v>
          </cell>
        </row>
        <row r="426">
          <cell r="D426">
            <v>91000</v>
          </cell>
          <cell r="G426">
            <v>301662</v>
          </cell>
        </row>
        <row r="427">
          <cell r="D427">
            <v>91069</v>
          </cell>
          <cell r="G427">
            <v>301671</v>
          </cell>
        </row>
        <row r="428">
          <cell r="D428">
            <v>92000</v>
          </cell>
          <cell r="G428">
            <v>301672</v>
          </cell>
        </row>
        <row r="429">
          <cell r="D429">
            <v>92069</v>
          </cell>
          <cell r="G429">
            <v>301711</v>
          </cell>
        </row>
        <row r="430">
          <cell r="D430">
            <v>100000</v>
          </cell>
          <cell r="G430">
            <v>301712</v>
          </cell>
        </row>
        <row r="431">
          <cell r="D431">
            <v>100069</v>
          </cell>
          <cell r="G431">
            <v>301721</v>
          </cell>
        </row>
        <row r="432">
          <cell r="D432">
            <v>100900</v>
          </cell>
          <cell r="G432">
            <v>301722</v>
          </cell>
        </row>
        <row r="433">
          <cell r="D433">
            <v>100965</v>
          </cell>
          <cell r="G433">
            <v>301731</v>
          </cell>
        </row>
        <row r="434">
          <cell r="D434">
            <v>101000</v>
          </cell>
          <cell r="G434">
            <v>301732</v>
          </cell>
        </row>
        <row r="435">
          <cell r="D435">
            <v>101069</v>
          </cell>
          <cell r="G435">
            <v>301741</v>
          </cell>
        </row>
        <row r="436">
          <cell r="D436">
            <v>102000</v>
          </cell>
          <cell r="G436">
            <v>301742</v>
          </cell>
        </row>
        <row r="437">
          <cell r="D437">
            <v>107000</v>
          </cell>
          <cell r="G437">
            <v>301751</v>
          </cell>
        </row>
        <row r="438">
          <cell r="D438">
            <v>109000</v>
          </cell>
          <cell r="G438">
            <v>301752</v>
          </cell>
        </row>
        <row r="439">
          <cell r="D439">
            <v>111068</v>
          </cell>
          <cell r="G439">
            <v>301761</v>
          </cell>
        </row>
        <row r="440">
          <cell r="D440">
            <v>114001</v>
          </cell>
          <cell r="G440">
            <v>301762</v>
          </cell>
        </row>
        <row r="441">
          <cell r="D441">
            <v>114002</v>
          </cell>
          <cell r="G441">
            <v>301771</v>
          </cell>
        </row>
        <row r="442">
          <cell r="D442">
            <v>114065</v>
          </cell>
          <cell r="G442">
            <v>301772</v>
          </cell>
        </row>
        <row r="443">
          <cell r="D443">
            <v>114068</v>
          </cell>
          <cell r="G443">
            <v>301811</v>
          </cell>
        </row>
        <row r="444">
          <cell r="D444">
            <v>114069</v>
          </cell>
          <cell r="G444">
            <v>301812</v>
          </cell>
        </row>
        <row r="445">
          <cell r="D445">
            <v>114165</v>
          </cell>
          <cell r="G445">
            <v>301821</v>
          </cell>
        </row>
        <row r="446">
          <cell r="D446">
            <v>117000</v>
          </cell>
          <cell r="G446">
            <v>301822</v>
          </cell>
        </row>
        <row r="447">
          <cell r="D447">
            <v>117065</v>
          </cell>
          <cell r="G447">
            <v>301831</v>
          </cell>
        </row>
        <row r="448">
          <cell r="D448">
            <v>117069</v>
          </cell>
          <cell r="G448">
            <v>301832</v>
          </cell>
        </row>
        <row r="449">
          <cell r="D449">
            <v>118068</v>
          </cell>
          <cell r="G449">
            <v>301841</v>
          </cell>
        </row>
        <row r="450">
          <cell r="D450">
            <v>118900</v>
          </cell>
          <cell r="G450">
            <v>301842</v>
          </cell>
        </row>
        <row r="451">
          <cell r="D451">
            <v>118902</v>
          </cell>
          <cell r="G451">
            <v>301851</v>
          </cell>
        </row>
        <row r="452">
          <cell r="D452">
            <v>118965</v>
          </cell>
          <cell r="G452">
            <v>301852</v>
          </cell>
        </row>
        <row r="453">
          <cell r="D453">
            <v>118969</v>
          </cell>
          <cell r="G453">
            <v>301861</v>
          </cell>
        </row>
        <row r="454">
          <cell r="D454">
            <v>119000</v>
          </cell>
          <cell r="G454">
            <v>301862</v>
          </cell>
        </row>
        <row r="455">
          <cell r="D455">
            <v>119001</v>
          </cell>
          <cell r="G455">
            <v>301871</v>
          </cell>
        </row>
        <row r="456">
          <cell r="D456">
            <v>119065</v>
          </cell>
          <cell r="G456">
            <v>301872</v>
          </cell>
        </row>
        <row r="457">
          <cell r="D457">
            <v>119069</v>
          </cell>
          <cell r="G457">
            <v>301911</v>
          </cell>
        </row>
        <row r="458">
          <cell r="D458">
            <v>120000</v>
          </cell>
          <cell r="G458">
            <v>301912</v>
          </cell>
        </row>
        <row r="459">
          <cell r="D459">
            <v>120002</v>
          </cell>
          <cell r="G459">
            <v>301921</v>
          </cell>
        </row>
        <row r="460">
          <cell r="D460">
            <v>120003</v>
          </cell>
          <cell r="G460">
            <v>301922</v>
          </cell>
        </row>
        <row r="461">
          <cell r="D461">
            <v>120005</v>
          </cell>
          <cell r="G461">
            <v>301931</v>
          </cell>
        </row>
        <row r="462">
          <cell r="D462">
            <v>120007</v>
          </cell>
          <cell r="G462">
            <v>301932</v>
          </cell>
        </row>
        <row r="463">
          <cell r="D463">
            <v>120010</v>
          </cell>
          <cell r="G463">
            <v>301941</v>
          </cell>
        </row>
        <row r="464">
          <cell r="D464">
            <v>120011</v>
          </cell>
          <cell r="G464">
            <v>301942</v>
          </cell>
        </row>
        <row r="465">
          <cell r="D465">
            <v>120012</v>
          </cell>
          <cell r="G465">
            <v>301951</v>
          </cell>
        </row>
        <row r="466">
          <cell r="D466">
            <v>120065</v>
          </cell>
          <cell r="G466">
            <v>301952</v>
          </cell>
        </row>
        <row r="467">
          <cell r="D467">
            <v>120068</v>
          </cell>
          <cell r="G467">
            <v>301961</v>
          </cell>
        </row>
        <row r="468">
          <cell r="D468">
            <v>120069</v>
          </cell>
          <cell r="G468">
            <v>301962</v>
          </cell>
        </row>
        <row r="469">
          <cell r="D469">
            <v>120168</v>
          </cell>
          <cell r="G469">
            <v>301971</v>
          </cell>
        </row>
        <row r="470">
          <cell r="D470">
            <v>120265</v>
          </cell>
          <cell r="G470">
            <v>301972</v>
          </cell>
        </row>
        <row r="471">
          <cell r="D471">
            <v>120268</v>
          </cell>
          <cell r="G471">
            <v>302011</v>
          </cell>
        </row>
        <row r="472">
          <cell r="D472">
            <v>120269</v>
          </cell>
          <cell r="G472">
            <v>302012</v>
          </cell>
        </row>
        <row r="473">
          <cell r="D473">
            <v>120368</v>
          </cell>
          <cell r="G473">
            <v>302021</v>
          </cell>
        </row>
        <row r="474">
          <cell r="D474">
            <v>120468</v>
          </cell>
          <cell r="G474">
            <v>302022</v>
          </cell>
        </row>
        <row r="475">
          <cell r="D475">
            <v>120469</v>
          </cell>
          <cell r="G475">
            <v>302031</v>
          </cell>
        </row>
        <row r="476">
          <cell r="D476">
            <v>120565</v>
          </cell>
          <cell r="G476">
            <v>302032</v>
          </cell>
        </row>
        <row r="477">
          <cell r="D477">
            <v>120569</v>
          </cell>
          <cell r="G477">
            <v>302041</v>
          </cell>
        </row>
        <row r="478">
          <cell r="D478">
            <v>120765</v>
          </cell>
          <cell r="G478">
            <v>302042</v>
          </cell>
        </row>
        <row r="479">
          <cell r="D479">
            <v>120835</v>
          </cell>
          <cell r="G479">
            <v>302051</v>
          </cell>
        </row>
        <row r="480">
          <cell r="D480">
            <v>120935</v>
          </cell>
          <cell r="G480">
            <v>302052</v>
          </cell>
        </row>
        <row r="481">
          <cell r="D481">
            <v>120968</v>
          </cell>
          <cell r="G481">
            <v>302061</v>
          </cell>
        </row>
        <row r="482">
          <cell r="D482">
            <v>122069</v>
          </cell>
          <cell r="G482">
            <v>302062</v>
          </cell>
        </row>
        <row r="483">
          <cell r="D483">
            <v>122835</v>
          </cell>
          <cell r="G483">
            <v>302071</v>
          </cell>
        </row>
        <row r="484">
          <cell r="D484">
            <v>122935</v>
          </cell>
          <cell r="G484">
            <v>302072</v>
          </cell>
        </row>
        <row r="485">
          <cell r="D485">
            <v>122935</v>
          </cell>
          <cell r="G485">
            <v>302111</v>
          </cell>
        </row>
        <row r="486">
          <cell r="D486">
            <v>123069</v>
          </cell>
          <cell r="G486">
            <v>302112</v>
          </cell>
        </row>
        <row r="487">
          <cell r="D487">
            <v>123935</v>
          </cell>
          <cell r="G487">
            <v>302121</v>
          </cell>
        </row>
        <row r="488">
          <cell r="D488">
            <v>126835</v>
          </cell>
          <cell r="G488">
            <v>302122</v>
          </cell>
        </row>
        <row r="489">
          <cell r="D489">
            <v>126935</v>
          </cell>
          <cell r="G489">
            <v>302131</v>
          </cell>
        </row>
        <row r="490">
          <cell r="D490">
            <v>128000</v>
          </cell>
          <cell r="G490">
            <v>302132</v>
          </cell>
        </row>
        <row r="491">
          <cell r="D491">
            <v>128001</v>
          </cell>
          <cell r="G491">
            <v>302141</v>
          </cell>
        </row>
        <row r="492">
          <cell r="D492">
            <v>128002</v>
          </cell>
          <cell r="G492">
            <v>302142</v>
          </cell>
        </row>
        <row r="493">
          <cell r="D493">
            <v>128065</v>
          </cell>
          <cell r="G493">
            <v>302151</v>
          </cell>
        </row>
        <row r="494">
          <cell r="D494">
            <v>128068</v>
          </cell>
          <cell r="G494">
            <v>302152</v>
          </cell>
        </row>
        <row r="495">
          <cell r="D495">
            <v>128069</v>
          </cell>
          <cell r="G495">
            <v>302161</v>
          </cell>
        </row>
        <row r="496">
          <cell r="D496">
            <v>128168</v>
          </cell>
          <cell r="G496">
            <v>302162</v>
          </cell>
        </row>
        <row r="497">
          <cell r="D497">
            <v>128265</v>
          </cell>
          <cell r="G497">
            <v>302171</v>
          </cell>
        </row>
        <row r="498">
          <cell r="D498">
            <v>128265</v>
          </cell>
          <cell r="G498">
            <v>302172</v>
          </cell>
        </row>
        <row r="499">
          <cell r="D499">
            <v>128268</v>
          </cell>
          <cell r="G499">
            <v>302211</v>
          </cell>
        </row>
        <row r="500">
          <cell r="D500">
            <v>128269</v>
          </cell>
          <cell r="G500">
            <v>302212</v>
          </cell>
        </row>
        <row r="501">
          <cell r="D501">
            <v>128468</v>
          </cell>
          <cell r="G501">
            <v>302221</v>
          </cell>
        </row>
        <row r="502">
          <cell r="D502">
            <v>128835</v>
          </cell>
          <cell r="G502">
            <v>302222</v>
          </cell>
        </row>
        <row r="503">
          <cell r="D503">
            <v>128935</v>
          </cell>
          <cell r="G503">
            <v>302231</v>
          </cell>
        </row>
        <row r="504">
          <cell r="D504">
            <v>128998</v>
          </cell>
          <cell r="G504">
            <v>302232</v>
          </cell>
        </row>
        <row r="505">
          <cell r="D505">
            <v>129000</v>
          </cell>
          <cell r="G505">
            <v>302241</v>
          </cell>
        </row>
        <row r="506">
          <cell r="D506">
            <v>129065</v>
          </cell>
          <cell r="G506">
            <v>302242</v>
          </cell>
        </row>
        <row r="507">
          <cell r="D507">
            <v>129069</v>
          </cell>
          <cell r="G507">
            <v>302251</v>
          </cell>
        </row>
        <row r="508">
          <cell r="D508">
            <v>129200</v>
          </cell>
          <cell r="G508">
            <v>302252</v>
          </cell>
        </row>
        <row r="509">
          <cell r="D509">
            <v>129300</v>
          </cell>
          <cell r="G509">
            <v>302261</v>
          </cell>
        </row>
        <row r="510">
          <cell r="D510">
            <v>129400</v>
          </cell>
          <cell r="G510">
            <v>302262</v>
          </cell>
        </row>
        <row r="511">
          <cell r="D511">
            <v>130000</v>
          </cell>
          <cell r="G511">
            <v>302271</v>
          </cell>
        </row>
        <row r="512">
          <cell r="D512">
            <v>130065</v>
          </cell>
          <cell r="G512">
            <v>302272</v>
          </cell>
        </row>
        <row r="513">
          <cell r="D513">
            <v>130068</v>
          </cell>
          <cell r="G513">
            <v>302311</v>
          </cell>
        </row>
        <row r="514">
          <cell r="D514">
            <v>130069</v>
          </cell>
          <cell r="G514">
            <v>302312</v>
          </cell>
        </row>
        <row r="515">
          <cell r="D515">
            <v>130200</v>
          </cell>
          <cell r="G515">
            <v>302321</v>
          </cell>
        </row>
        <row r="516">
          <cell r="D516">
            <v>130835</v>
          </cell>
          <cell r="G516">
            <v>302322</v>
          </cell>
        </row>
        <row r="517">
          <cell r="D517">
            <v>130935</v>
          </cell>
          <cell r="G517">
            <v>302331</v>
          </cell>
        </row>
        <row r="518">
          <cell r="D518">
            <v>132000</v>
          </cell>
          <cell r="G518">
            <v>302332</v>
          </cell>
        </row>
        <row r="519">
          <cell r="D519">
            <v>132001</v>
          </cell>
          <cell r="G519">
            <v>302341</v>
          </cell>
        </row>
        <row r="520">
          <cell r="D520">
            <v>132065</v>
          </cell>
          <cell r="G520">
            <v>302342</v>
          </cell>
        </row>
        <row r="521">
          <cell r="D521">
            <v>132068</v>
          </cell>
          <cell r="G521">
            <v>302351</v>
          </cell>
        </row>
        <row r="522">
          <cell r="D522">
            <v>132069</v>
          </cell>
          <cell r="G522">
            <v>302352</v>
          </cell>
        </row>
        <row r="523">
          <cell r="D523">
            <v>132200</v>
          </cell>
          <cell r="G523">
            <v>302361</v>
          </cell>
        </row>
        <row r="524">
          <cell r="D524">
            <v>132835</v>
          </cell>
          <cell r="G524">
            <v>302362</v>
          </cell>
        </row>
        <row r="525">
          <cell r="D525">
            <v>132935</v>
          </cell>
          <cell r="G525">
            <v>302371</v>
          </cell>
        </row>
        <row r="526">
          <cell r="D526">
            <v>133068</v>
          </cell>
          <cell r="G526">
            <v>302372</v>
          </cell>
        </row>
        <row r="527">
          <cell r="D527">
            <v>134065</v>
          </cell>
          <cell r="G527">
            <v>302411</v>
          </cell>
        </row>
        <row r="528">
          <cell r="D528">
            <v>134069</v>
          </cell>
          <cell r="G528">
            <v>302412</v>
          </cell>
        </row>
        <row r="529">
          <cell r="D529">
            <v>134100</v>
          </cell>
          <cell r="G529">
            <v>302421</v>
          </cell>
        </row>
        <row r="530">
          <cell r="D530">
            <v>134200</v>
          </cell>
          <cell r="G530">
            <v>302422</v>
          </cell>
        </row>
        <row r="531">
          <cell r="D531">
            <v>134835</v>
          </cell>
          <cell r="G531">
            <v>302431</v>
          </cell>
        </row>
        <row r="532">
          <cell r="D532">
            <v>134935</v>
          </cell>
          <cell r="G532">
            <v>302432</v>
          </cell>
        </row>
        <row r="533">
          <cell r="D533">
            <v>137000</v>
          </cell>
          <cell r="G533">
            <v>302441</v>
          </cell>
        </row>
        <row r="534">
          <cell r="D534">
            <v>137065</v>
          </cell>
          <cell r="G534">
            <v>302442</v>
          </cell>
        </row>
        <row r="535">
          <cell r="D535">
            <v>137068</v>
          </cell>
          <cell r="G535">
            <v>302451</v>
          </cell>
        </row>
        <row r="536">
          <cell r="D536">
            <v>137069</v>
          </cell>
          <cell r="G536">
            <v>302452</v>
          </cell>
        </row>
        <row r="537">
          <cell r="D537">
            <v>137835</v>
          </cell>
          <cell r="G537">
            <v>302461</v>
          </cell>
        </row>
        <row r="538">
          <cell r="D538">
            <v>137935</v>
          </cell>
          <cell r="G538">
            <v>302462</v>
          </cell>
        </row>
        <row r="539">
          <cell r="D539">
            <v>137999</v>
          </cell>
          <cell r="G539">
            <v>302471</v>
          </cell>
        </row>
        <row r="540">
          <cell r="D540">
            <v>138068</v>
          </cell>
          <cell r="G540">
            <v>302472</v>
          </cell>
        </row>
        <row r="541">
          <cell r="D541">
            <v>139100</v>
          </cell>
          <cell r="G541">
            <v>302511</v>
          </cell>
        </row>
        <row r="542">
          <cell r="D542">
            <v>139169</v>
          </cell>
          <cell r="G542">
            <v>302512</v>
          </cell>
        </row>
        <row r="543">
          <cell r="D543">
            <v>139835</v>
          </cell>
          <cell r="G543">
            <v>302521</v>
          </cell>
        </row>
        <row r="544">
          <cell r="D544">
            <v>139935</v>
          </cell>
          <cell r="G544">
            <v>302522</v>
          </cell>
        </row>
        <row r="545">
          <cell r="D545">
            <v>140068</v>
          </cell>
          <cell r="G545">
            <v>302531</v>
          </cell>
        </row>
        <row r="546">
          <cell r="D546">
            <v>141068</v>
          </cell>
          <cell r="G546">
            <v>302532</v>
          </cell>
        </row>
        <row r="547">
          <cell r="D547">
            <v>142100</v>
          </cell>
          <cell r="G547">
            <v>302541</v>
          </cell>
        </row>
        <row r="548">
          <cell r="D548">
            <v>142168</v>
          </cell>
          <cell r="G548">
            <v>302542</v>
          </cell>
        </row>
        <row r="549">
          <cell r="D549">
            <v>142169</v>
          </cell>
          <cell r="G549">
            <v>302551</v>
          </cell>
        </row>
        <row r="550">
          <cell r="D550">
            <v>142835</v>
          </cell>
          <cell r="G550">
            <v>302552</v>
          </cell>
        </row>
        <row r="551">
          <cell r="D551">
            <v>142935</v>
          </cell>
          <cell r="G551">
            <v>302561</v>
          </cell>
        </row>
        <row r="552">
          <cell r="D552">
            <v>147000</v>
          </cell>
          <cell r="G552">
            <v>302562</v>
          </cell>
        </row>
        <row r="553">
          <cell r="D553">
            <v>147065</v>
          </cell>
          <cell r="G553">
            <v>302571</v>
          </cell>
        </row>
        <row r="554">
          <cell r="D554">
            <v>147068</v>
          </cell>
          <cell r="G554">
            <v>302572</v>
          </cell>
        </row>
        <row r="555">
          <cell r="D555">
            <v>147069</v>
          </cell>
        </row>
        <row r="556">
          <cell r="D556">
            <v>147200</v>
          </cell>
        </row>
        <row r="557">
          <cell r="D557">
            <v>147835</v>
          </cell>
        </row>
        <row r="558">
          <cell r="D558">
            <v>147935</v>
          </cell>
        </row>
        <row r="559">
          <cell r="D559">
            <v>148068</v>
          </cell>
        </row>
        <row r="560">
          <cell r="D560">
            <v>149065</v>
          </cell>
        </row>
        <row r="561">
          <cell r="D561">
            <v>149069</v>
          </cell>
        </row>
        <row r="562">
          <cell r="D562">
            <v>149100</v>
          </cell>
        </row>
        <row r="563">
          <cell r="D563">
            <v>149835</v>
          </cell>
        </row>
        <row r="564">
          <cell r="D564">
            <v>150000</v>
          </cell>
        </row>
        <row r="565">
          <cell r="D565">
            <v>150068</v>
          </cell>
        </row>
        <row r="566">
          <cell r="D566">
            <v>150069</v>
          </cell>
        </row>
        <row r="567">
          <cell r="D567">
            <v>150200</v>
          </cell>
        </row>
        <row r="568">
          <cell r="D568">
            <v>150835</v>
          </cell>
        </row>
        <row r="569">
          <cell r="D569">
            <v>150935</v>
          </cell>
        </row>
        <row r="570">
          <cell r="D570">
            <v>151000</v>
          </cell>
        </row>
        <row r="571">
          <cell r="D571">
            <v>151065</v>
          </cell>
        </row>
        <row r="572">
          <cell r="D572">
            <v>151068</v>
          </cell>
        </row>
        <row r="573">
          <cell r="D573">
            <v>151069</v>
          </cell>
        </row>
        <row r="574">
          <cell r="D574">
            <v>151200</v>
          </cell>
        </row>
        <row r="575">
          <cell r="D575">
            <v>151835</v>
          </cell>
        </row>
        <row r="576">
          <cell r="D576">
            <v>151935</v>
          </cell>
        </row>
        <row r="577">
          <cell r="D577">
            <v>152000</v>
          </cell>
        </row>
        <row r="578">
          <cell r="D578">
            <v>152068</v>
          </cell>
        </row>
        <row r="579">
          <cell r="D579">
            <v>152069</v>
          </cell>
        </row>
        <row r="580">
          <cell r="D580">
            <v>152835</v>
          </cell>
        </row>
        <row r="581">
          <cell r="D581">
            <v>152935</v>
          </cell>
        </row>
        <row r="582">
          <cell r="D582">
            <v>153000</v>
          </cell>
        </row>
        <row r="583">
          <cell r="D583">
            <v>153068</v>
          </cell>
        </row>
        <row r="584">
          <cell r="D584">
            <v>153069</v>
          </cell>
        </row>
        <row r="585">
          <cell r="D585">
            <v>153200</v>
          </cell>
        </row>
        <row r="586">
          <cell r="D586">
            <v>153835</v>
          </cell>
        </row>
        <row r="587">
          <cell r="D587">
            <v>153935</v>
          </cell>
        </row>
        <row r="588">
          <cell r="D588">
            <v>154000</v>
          </cell>
        </row>
        <row r="589">
          <cell r="D589">
            <v>154069</v>
          </cell>
        </row>
        <row r="590">
          <cell r="D590">
            <v>154935</v>
          </cell>
        </row>
        <row r="591">
          <cell r="D591">
            <v>155000</v>
          </cell>
        </row>
        <row r="592">
          <cell r="D592">
            <v>155200</v>
          </cell>
        </row>
        <row r="593">
          <cell r="D593">
            <v>155835</v>
          </cell>
        </row>
        <row r="594">
          <cell r="D594">
            <v>155935</v>
          </cell>
        </row>
        <row r="595">
          <cell r="D595">
            <v>156000</v>
          </cell>
        </row>
        <row r="596">
          <cell r="D596">
            <v>156935</v>
          </cell>
        </row>
        <row r="597">
          <cell r="D597">
            <v>160000</v>
          </cell>
        </row>
        <row r="598">
          <cell r="D598">
            <v>160002</v>
          </cell>
        </row>
        <row r="599">
          <cell r="D599">
            <v>160065</v>
          </cell>
        </row>
        <row r="600">
          <cell r="D600">
            <v>160069</v>
          </cell>
        </row>
        <row r="601">
          <cell r="D601">
            <v>160200</v>
          </cell>
        </row>
        <row r="602">
          <cell r="D602">
            <v>160369</v>
          </cell>
        </row>
        <row r="603">
          <cell r="D603">
            <v>161000</v>
          </cell>
        </row>
        <row r="604">
          <cell r="D604">
            <v>161065</v>
          </cell>
        </row>
        <row r="605">
          <cell r="D605">
            <v>161069</v>
          </cell>
        </row>
        <row r="606">
          <cell r="D606">
            <v>168000</v>
          </cell>
        </row>
        <row r="607">
          <cell r="D607">
            <v>168001</v>
          </cell>
        </row>
        <row r="608">
          <cell r="D608">
            <v>168065</v>
          </cell>
        </row>
        <row r="609">
          <cell r="D609">
            <v>168069</v>
          </cell>
        </row>
        <row r="610">
          <cell r="D610">
            <v>170000</v>
          </cell>
        </row>
        <row r="611">
          <cell r="D611">
            <v>171000</v>
          </cell>
        </row>
        <row r="612">
          <cell r="D612">
            <v>173000</v>
          </cell>
        </row>
        <row r="613">
          <cell r="D613">
            <v>173002</v>
          </cell>
        </row>
        <row r="614">
          <cell r="D614">
            <v>173065</v>
          </cell>
        </row>
        <row r="615">
          <cell r="D615">
            <v>174000</v>
          </cell>
        </row>
        <row r="616">
          <cell r="D616">
            <v>174065</v>
          </cell>
        </row>
        <row r="617">
          <cell r="D617">
            <v>176000</v>
          </cell>
        </row>
        <row r="618">
          <cell r="D618">
            <v>176065</v>
          </cell>
        </row>
        <row r="619">
          <cell r="D619">
            <v>176068</v>
          </cell>
        </row>
        <row r="620">
          <cell r="D620">
            <v>176069</v>
          </cell>
        </row>
        <row r="621">
          <cell r="D621">
            <v>179000</v>
          </cell>
        </row>
        <row r="622">
          <cell r="D622">
            <v>200000</v>
          </cell>
        </row>
        <row r="623">
          <cell r="D623">
            <v>200001</v>
          </cell>
        </row>
        <row r="624">
          <cell r="D624">
            <v>200002</v>
          </cell>
        </row>
        <row r="625">
          <cell r="D625">
            <v>200003</v>
          </cell>
        </row>
        <row r="626">
          <cell r="D626">
            <v>200004</v>
          </cell>
        </row>
        <row r="627">
          <cell r="D627">
            <v>200010</v>
          </cell>
        </row>
        <row r="628">
          <cell r="D628">
            <v>200099</v>
          </cell>
        </row>
        <row r="629">
          <cell r="D629">
            <v>200300</v>
          </cell>
        </row>
        <row r="630">
          <cell r="D630">
            <v>200399</v>
          </cell>
        </row>
        <row r="631">
          <cell r="D631">
            <v>200899</v>
          </cell>
        </row>
        <row r="632">
          <cell r="D632">
            <v>200900</v>
          </cell>
        </row>
        <row r="633">
          <cell r="D633">
            <v>200901</v>
          </cell>
        </row>
        <row r="634">
          <cell r="D634">
            <v>200902</v>
          </cell>
        </row>
        <row r="635">
          <cell r="D635">
            <v>200903</v>
          </cell>
        </row>
        <row r="636">
          <cell r="D636">
            <v>200911</v>
          </cell>
        </row>
        <row r="637">
          <cell r="D637">
            <v>200965</v>
          </cell>
        </row>
        <row r="638">
          <cell r="D638">
            <v>200999</v>
          </cell>
        </row>
        <row r="639">
          <cell r="D639">
            <v>207000</v>
          </cell>
        </row>
        <row r="640">
          <cell r="D640">
            <v>207010</v>
          </cell>
        </row>
        <row r="641">
          <cell r="D641">
            <v>207069</v>
          </cell>
        </row>
        <row r="642">
          <cell r="D642">
            <v>207099</v>
          </cell>
        </row>
        <row r="643">
          <cell r="D643">
            <v>207999</v>
          </cell>
        </row>
        <row r="644">
          <cell r="D644">
            <v>210000</v>
          </cell>
        </row>
        <row r="645">
          <cell r="D645">
            <v>210001</v>
          </cell>
        </row>
        <row r="646">
          <cell r="D646">
            <v>210015</v>
          </cell>
        </row>
        <row r="647">
          <cell r="D647">
            <v>210900</v>
          </cell>
        </row>
        <row r="648">
          <cell r="D648">
            <v>210905</v>
          </cell>
        </row>
        <row r="649">
          <cell r="D649">
            <v>210950</v>
          </cell>
        </row>
        <row r="650">
          <cell r="D650">
            <v>210953</v>
          </cell>
        </row>
        <row r="651">
          <cell r="D651">
            <v>210954</v>
          </cell>
        </row>
        <row r="652">
          <cell r="D652">
            <v>210999</v>
          </cell>
        </row>
        <row r="653">
          <cell r="D653">
            <v>217000</v>
          </cell>
        </row>
        <row r="654">
          <cell r="D654">
            <v>217025</v>
          </cell>
        </row>
        <row r="655">
          <cell r="D655">
            <v>217026</v>
          </cell>
        </row>
        <row r="656">
          <cell r="D656">
            <v>217027</v>
          </cell>
        </row>
        <row r="657">
          <cell r="D657">
            <v>217999</v>
          </cell>
        </row>
        <row r="658">
          <cell r="D658">
            <v>220000</v>
          </cell>
        </row>
        <row r="659">
          <cell r="D659">
            <v>220010</v>
          </cell>
        </row>
        <row r="660">
          <cell r="D660">
            <v>220099</v>
          </cell>
        </row>
        <row r="661">
          <cell r="D661">
            <v>220999</v>
          </cell>
        </row>
        <row r="662">
          <cell r="D662">
            <v>221000</v>
          </cell>
        </row>
        <row r="663">
          <cell r="D663">
            <v>221001</v>
          </cell>
        </row>
        <row r="664">
          <cell r="D664">
            <v>221002</v>
          </cell>
        </row>
        <row r="665">
          <cell r="D665">
            <v>221004</v>
          </cell>
        </row>
        <row r="666">
          <cell r="D666">
            <v>221005</v>
          </cell>
        </row>
        <row r="667">
          <cell r="D667">
            <v>221010</v>
          </cell>
        </row>
        <row r="668">
          <cell r="D668">
            <v>221011</v>
          </cell>
        </row>
        <row r="669">
          <cell r="D669">
            <v>221050</v>
          </cell>
        </row>
        <row r="670">
          <cell r="D670">
            <v>221051</v>
          </cell>
        </row>
        <row r="671">
          <cell r="D671">
            <v>221999</v>
          </cell>
        </row>
        <row r="672">
          <cell r="D672">
            <v>224000</v>
          </cell>
        </row>
        <row r="673">
          <cell r="D673">
            <v>224065</v>
          </cell>
        </row>
        <row r="674">
          <cell r="D674">
            <v>224999</v>
          </cell>
        </row>
        <row r="675">
          <cell r="D675">
            <v>230000</v>
          </cell>
        </row>
        <row r="676">
          <cell r="D676">
            <v>230002</v>
          </cell>
        </row>
        <row r="677">
          <cell r="D677">
            <v>230003</v>
          </cell>
        </row>
        <row r="678">
          <cell r="D678">
            <v>230100</v>
          </cell>
        </row>
        <row r="679">
          <cell r="D679">
            <v>230400</v>
          </cell>
        </row>
        <row r="680">
          <cell r="D680">
            <v>230465</v>
          </cell>
        </row>
        <row r="681">
          <cell r="D681">
            <v>230999</v>
          </cell>
        </row>
        <row r="682">
          <cell r="D682">
            <v>231000</v>
          </cell>
        </row>
        <row r="683">
          <cell r="D683">
            <v>231001</v>
          </cell>
        </row>
        <row r="684">
          <cell r="D684">
            <v>231010</v>
          </cell>
        </row>
        <row r="685">
          <cell r="D685">
            <v>231065</v>
          </cell>
        </row>
        <row r="686">
          <cell r="D686">
            <v>231999</v>
          </cell>
        </row>
        <row r="687">
          <cell r="D687">
            <v>236000</v>
          </cell>
        </row>
        <row r="688">
          <cell r="D688">
            <v>236065</v>
          </cell>
        </row>
        <row r="689">
          <cell r="D689">
            <v>236069</v>
          </cell>
        </row>
        <row r="690">
          <cell r="D690">
            <v>250000</v>
          </cell>
        </row>
        <row r="691">
          <cell r="D691">
            <v>250001</v>
          </cell>
        </row>
        <row r="692">
          <cell r="D692">
            <v>250010</v>
          </cell>
        </row>
        <row r="693">
          <cell r="D693">
            <v>250069</v>
          </cell>
        </row>
        <row r="694">
          <cell r="D694">
            <v>251000</v>
          </cell>
        </row>
        <row r="695">
          <cell r="D695">
            <v>251001</v>
          </cell>
        </row>
        <row r="696">
          <cell r="D696">
            <v>251999</v>
          </cell>
        </row>
        <row r="697">
          <cell r="D697">
            <v>252000</v>
          </cell>
        </row>
        <row r="698">
          <cell r="D698">
            <v>252001</v>
          </cell>
        </row>
        <row r="699">
          <cell r="D699">
            <v>255000</v>
          </cell>
        </row>
        <row r="700">
          <cell r="D700">
            <v>255001</v>
          </cell>
        </row>
        <row r="701">
          <cell r="D701">
            <v>255002</v>
          </cell>
        </row>
        <row r="702">
          <cell r="D702">
            <v>255003</v>
          </cell>
        </row>
        <row r="703">
          <cell r="D703">
            <v>255006</v>
          </cell>
        </row>
        <row r="704">
          <cell r="D704">
            <v>255007</v>
          </cell>
        </row>
        <row r="705">
          <cell r="D705">
            <v>255010</v>
          </cell>
        </row>
        <row r="706">
          <cell r="D706">
            <v>255011</v>
          </cell>
        </row>
        <row r="707">
          <cell r="D707">
            <v>255012</v>
          </cell>
        </row>
        <row r="708">
          <cell r="D708">
            <v>255013</v>
          </cell>
        </row>
        <row r="709">
          <cell r="D709">
            <v>255015</v>
          </cell>
        </row>
        <row r="710">
          <cell r="D710">
            <v>255016</v>
          </cell>
        </row>
        <row r="711">
          <cell r="D711">
            <v>255065</v>
          </cell>
        </row>
        <row r="712">
          <cell r="D712">
            <v>255999</v>
          </cell>
        </row>
        <row r="713">
          <cell r="D713">
            <v>256000</v>
          </cell>
        </row>
        <row r="714">
          <cell r="D714">
            <v>256065</v>
          </cell>
        </row>
        <row r="715">
          <cell r="D715">
            <v>256999</v>
          </cell>
        </row>
        <row r="716">
          <cell r="D716">
            <v>257000</v>
          </cell>
        </row>
        <row r="717">
          <cell r="D717">
            <v>257034</v>
          </cell>
        </row>
        <row r="718">
          <cell r="D718">
            <v>257999</v>
          </cell>
        </row>
        <row r="719">
          <cell r="D719">
            <v>260000</v>
          </cell>
        </row>
        <row r="720">
          <cell r="D720">
            <v>261000</v>
          </cell>
        </row>
        <row r="721">
          <cell r="D721">
            <v>262000</v>
          </cell>
        </row>
        <row r="722">
          <cell r="D722">
            <v>269000</v>
          </cell>
        </row>
        <row r="723">
          <cell r="D723">
            <v>269065</v>
          </cell>
        </row>
        <row r="724">
          <cell r="D724">
            <v>269069</v>
          </cell>
        </row>
        <row r="725">
          <cell r="D725">
            <v>300000</v>
          </cell>
        </row>
        <row r="726">
          <cell r="D726">
            <v>307000</v>
          </cell>
        </row>
        <row r="727">
          <cell r="D727">
            <v>307999</v>
          </cell>
        </row>
        <row r="728">
          <cell r="D728">
            <v>310000</v>
          </cell>
        </row>
        <row r="729">
          <cell r="D729">
            <v>310905</v>
          </cell>
        </row>
        <row r="730">
          <cell r="D730">
            <v>320000</v>
          </cell>
        </row>
        <row r="731">
          <cell r="D731">
            <v>321000</v>
          </cell>
        </row>
        <row r="732">
          <cell r="D732">
            <v>324000</v>
          </cell>
        </row>
        <row r="733">
          <cell r="D733">
            <v>336000</v>
          </cell>
        </row>
        <row r="734">
          <cell r="D734">
            <v>336065</v>
          </cell>
        </row>
        <row r="735">
          <cell r="D735">
            <v>336069</v>
          </cell>
        </row>
        <row r="736">
          <cell r="D736">
            <v>356000</v>
          </cell>
        </row>
        <row r="737">
          <cell r="D737">
            <v>357000</v>
          </cell>
        </row>
        <row r="738">
          <cell r="D738">
            <v>360000</v>
          </cell>
        </row>
        <row r="739">
          <cell r="D739">
            <v>361000</v>
          </cell>
        </row>
        <row r="740">
          <cell r="D740">
            <v>362000</v>
          </cell>
        </row>
        <row r="741">
          <cell r="D741">
            <v>369000</v>
          </cell>
        </row>
        <row r="742">
          <cell r="D742">
            <v>369069</v>
          </cell>
        </row>
        <row r="743">
          <cell r="D743">
            <v>371000</v>
          </cell>
        </row>
        <row r="744">
          <cell r="D744">
            <v>400000</v>
          </cell>
        </row>
        <row r="745">
          <cell r="D745">
            <v>400002</v>
          </cell>
        </row>
        <row r="746">
          <cell r="D746">
            <v>400003</v>
          </cell>
        </row>
        <row r="747">
          <cell r="D747">
            <v>400010</v>
          </cell>
        </row>
        <row r="748">
          <cell r="D748">
            <v>400265</v>
          </cell>
        </row>
        <row r="749">
          <cell r="D749">
            <v>400265</v>
          </cell>
        </row>
        <row r="750">
          <cell r="D750">
            <v>400365</v>
          </cell>
        </row>
        <row r="751">
          <cell r="D751">
            <v>410000</v>
          </cell>
        </row>
        <row r="752">
          <cell r="D752">
            <v>410010</v>
          </cell>
        </row>
        <row r="753">
          <cell r="D753">
            <v>411000</v>
          </cell>
        </row>
        <row r="754">
          <cell r="D754">
            <v>411001</v>
          </cell>
        </row>
        <row r="755">
          <cell r="D755">
            <v>411169</v>
          </cell>
        </row>
        <row r="756">
          <cell r="D756">
            <v>413000</v>
          </cell>
        </row>
        <row r="757">
          <cell r="D757">
            <v>413010</v>
          </cell>
        </row>
        <row r="758">
          <cell r="D758">
            <v>413065</v>
          </cell>
        </row>
        <row r="759">
          <cell r="D759">
            <v>413068</v>
          </cell>
        </row>
        <row r="760">
          <cell r="D760">
            <v>413069</v>
          </cell>
        </row>
        <row r="761">
          <cell r="D761">
            <v>413835</v>
          </cell>
        </row>
        <row r="762">
          <cell r="D762">
            <v>414000</v>
          </cell>
        </row>
        <row r="763">
          <cell r="D763">
            <v>414065</v>
          </cell>
        </row>
        <row r="764">
          <cell r="D764">
            <v>414069</v>
          </cell>
        </row>
        <row r="765">
          <cell r="D765">
            <v>415000</v>
          </cell>
        </row>
        <row r="766">
          <cell r="D766">
            <v>415065</v>
          </cell>
        </row>
        <row r="767">
          <cell r="D767">
            <v>416000</v>
          </cell>
        </row>
        <row r="768">
          <cell r="D768">
            <v>417000</v>
          </cell>
        </row>
        <row r="769">
          <cell r="D769">
            <v>417069</v>
          </cell>
        </row>
        <row r="770">
          <cell r="D770">
            <v>419069</v>
          </cell>
        </row>
        <row r="771">
          <cell r="D771">
            <v>419169</v>
          </cell>
        </row>
        <row r="772">
          <cell r="D772">
            <v>419900</v>
          </cell>
        </row>
        <row r="773">
          <cell r="D773">
            <v>420000</v>
          </cell>
        </row>
        <row r="774">
          <cell r="D774">
            <v>420001</v>
          </cell>
        </row>
        <row r="775">
          <cell r="D775">
            <v>420002</v>
          </cell>
        </row>
        <row r="776">
          <cell r="D776">
            <v>420012</v>
          </cell>
        </row>
        <row r="777">
          <cell r="D777">
            <v>420065</v>
          </cell>
        </row>
        <row r="778">
          <cell r="D778">
            <v>420068</v>
          </cell>
        </row>
        <row r="779">
          <cell r="D779">
            <v>420069</v>
          </cell>
        </row>
        <row r="780">
          <cell r="D780">
            <v>421000</v>
          </cell>
        </row>
        <row r="781">
          <cell r="D781">
            <v>421010</v>
          </cell>
        </row>
        <row r="782">
          <cell r="D782">
            <v>421065</v>
          </cell>
        </row>
        <row r="783">
          <cell r="D783">
            <v>421069</v>
          </cell>
        </row>
        <row r="784">
          <cell r="D784">
            <v>500000</v>
          </cell>
        </row>
        <row r="785">
          <cell r="D785">
            <v>500000</v>
          </cell>
        </row>
        <row r="786">
          <cell r="D786">
            <v>500000</v>
          </cell>
        </row>
        <row r="787">
          <cell r="D787">
            <v>500000</v>
          </cell>
        </row>
        <row r="788">
          <cell r="D788">
            <v>500001</v>
          </cell>
        </row>
        <row r="789">
          <cell r="D789">
            <v>500001</v>
          </cell>
        </row>
        <row r="790">
          <cell r="D790">
            <v>500001</v>
          </cell>
        </row>
        <row r="791">
          <cell r="D791">
            <v>500001</v>
          </cell>
        </row>
        <row r="792">
          <cell r="D792">
            <v>500002</v>
          </cell>
        </row>
        <row r="793">
          <cell r="D793">
            <v>500002</v>
          </cell>
        </row>
        <row r="794">
          <cell r="D794">
            <v>500002</v>
          </cell>
        </row>
        <row r="795">
          <cell r="D795">
            <v>500002</v>
          </cell>
        </row>
        <row r="796">
          <cell r="D796">
            <v>500400</v>
          </cell>
        </row>
        <row r="797">
          <cell r="D797">
            <v>500404</v>
          </cell>
        </row>
        <row r="798">
          <cell r="D798">
            <v>500421</v>
          </cell>
        </row>
        <row r="799">
          <cell r="D799">
            <v>500424</v>
          </cell>
        </row>
        <row r="800">
          <cell r="D800">
            <v>500431</v>
          </cell>
        </row>
        <row r="801">
          <cell r="D801">
            <v>500452</v>
          </cell>
        </row>
        <row r="802">
          <cell r="D802">
            <v>500475</v>
          </cell>
        </row>
        <row r="803">
          <cell r="D803">
            <v>500477</v>
          </cell>
        </row>
        <row r="804">
          <cell r="D804">
            <v>501000</v>
          </cell>
        </row>
        <row r="805">
          <cell r="D805">
            <v>501000</v>
          </cell>
        </row>
        <row r="806">
          <cell r="D806">
            <v>501000</v>
          </cell>
        </row>
        <row r="807">
          <cell r="D807">
            <v>501000</v>
          </cell>
        </row>
        <row r="808">
          <cell r="D808">
            <v>501000</v>
          </cell>
        </row>
        <row r="809">
          <cell r="D809">
            <v>501000</v>
          </cell>
        </row>
        <row r="810">
          <cell r="D810">
            <v>501000</v>
          </cell>
        </row>
        <row r="811">
          <cell r="D811">
            <v>501001</v>
          </cell>
        </row>
        <row r="812">
          <cell r="D812">
            <v>501001</v>
          </cell>
        </row>
        <row r="813">
          <cell r="D813">
            <v>501001</v>
          </cell>
        </row>
        <row r="814">
          <cell r="D814">
            <v>501001</v>
          </cell>
        </row>
        <row r="815">
          <cell r="D815">
            <v>501001</v>
          </cell>
        </row>
        <row r="816">
          <cell r="D816">
            <v>501001</v>
          </cell>
        </row>
        <row r="817">
          <cell r="D817">
            <v>501001</v>
          </cell>
        </row>
        <row r="818">
          <cell r="D818">
            <v>501200</v>
          </cell>
        </row>
        <row r="819">
          <cell r="D819">
            <v>501200</v>
          </cell>
        </row>
        <row r="820">
          <cell r="D820">
            <v>501200</v>
          </cell>
        </row>
        <row r="821">
          <cell r="D821">
            <v>501200</v>
          </cell>
        </row>
        <row r="822">
          <cell r="D822">
            <v>501200</v>
          </cell>
        </row>
        <row r="823">
          <cell r="D823">
            <v>501200</v>
          </cell>
        </row>
        <row r="824">
          <cell r="D824">
            <v>501200</v>
          </cell>
        </row>
        <row r="825">
          <cell r="D825">
            <v>501201</v>
          </cell>
        </row>
        <row r="826">
          <cell r="D826">
            <v>501201</v>
          </cell>
        </row>
        <row r="827">
          <cell r="D827">
            <v>501201</v>
          </cell>
        </row>
        <row r="828">
          <cell r="D828">
            <v>501201</v>
          </cell>
        </row>
        <row r="829">
          <cell r="D829">
            <v>501201</v>
          </cell>
        </row>
        <row r="830">
          <cell r="D830">
            <v>501201</v>
          </cell>
        </row>
        <row r="831">
          <cell r="D831">
            <v>501201</v>
          </cell>
        </row>
        <row r="832">
          <cell r="D832">
            <v>501400</v>
          </cell>
        </row>
        <row r="833">
          <cell r="D833">
            <v>501402</v>
          </cell>
        </row>
        <row r="834">
          <cell r="D834">
            <v>501404</v>
          </cell>
        </row>
        <row r="835">
          <cell r="D835">
            <v>501405</v>
          </cell>
        </row>
        <row r="836">
          <cell r="D836">
            <v>501421</v>
          </cell>
        </row>
        <row r="837">
          <cell r="D837">
            <v>501422</v>
          </cell>
        </row>
        <row r="838">
          <cell r="D838">
            <v>501424</v>
          </cell>
        </row>
        <row r="839">
          <cell r="D839">
            <v>501425</v>
          </cell>
        </row>
        <row r="840">
          <cell r="D840">
            <v>501431</v>
          </cell>
        </row>
        <row r="841">
          <cell r="D841">
            <v>501432</v>
          </cell>
        </row>
        <row r="842">
          <cell r="D842">
            <v>501452</v>
          </cell>
        </row>
        <row r="843">
          <cell r="D843">
            <v>501454</v>
          </cell>
        </row>
        <row r="844">
          <cell r="D844">
            <v>502000</v>
          </cell>
        </row>
        <row r="845">
          <cell r="D845">
            <v>502000</v>
          </cell>
        </row>
        <row r="846">
          <cell r="D846">
            <v>502000</v>
          </cell>
        </row>
        <row r="847">
          <cell r="D847">
            <v>502000</v>
          </cell>
        </row>
        <row r="848">
          <cell r="D848">
            <v>502001</v>
          </cell>
        </row>
        <row r="849">
          <cell r="D849">
            <v>502001</v>
          </cell>
        </row>
        <row r="850">
          <cell r="D850">
            <v>502001</v>
          </cell>
        </row>
        <row r="851">
          <cell r="D851">
            <v>502001</v>
          </cell>
        </row>
        <row r="852">
          <cell r="D852">
            <v>502403</v>
          </cell>
        </row>
        <row r="853">
          <cell r="D853">
            <v>502440</v>
          </cell>
        </row>
        <row r="854">
          <cell r="D854">
            <v>502445</v>
          </cell>
        </row>
        <row r="855">
          <cell r="D855">
            <v>502446</v>
          </cell>
        </row>
        <row r="856">
          <cell r="D856">
            <v>502453</v>
          </cell>
        </row>
        <row r="857">
          <cell r="D857">
            <v>502455</v>
          </cell>
        </row>
        <row r="858">
          <cell r="D858">
            <v>502460</v>
          </cell>
        </row>
        <row r="859">
          <cell r="D859">
            <v>502462</v>
          </cell>
        </row>
        <row r="860">
          <cell r="D860">
            <v>502463</v>
          </cell>
        </row>
        <row r="861">
          <cell r="D861">
            <v>502468</v>
          </cell>
        </row>
        <row r="862">
          <cell r="D862">
            <v>502484</v>
          </cell>
        </row>
        <row r="863">
          <cell r="D863">
            <v>502490</v>
          </cell>
        </row>
        <row r="864">
          <cell r="D864">
            <v>503000</v>
          </cell>
        </row>
        <row r="865">
          <cell r="D865">
            <v>503000</v>
          </cell>
        </row>
        <row r="866">
          <cell r="D866">
            <v>503000</v>
          </cell>
        </row>
        <row r="867">
          <cell r="D867">
            <v>503000</v>
          </cell>
        </row>
        <row r="868">
          <cell r="D868">
            <v>503000</v>
          </cell>
        </row>
        <row r="869">
          <cell r="D869">
            <v>503000</v>
          </cell>
        </row>
        <row r="870">
          <cell r="D870">
            <v>503000</v>
          </cell>
        </row>
        <row r="871">
          <cell r="D871">
            <v>503001</v>
          </cell>
        </row>
        <row r="872">
          <cell r="D872">
            <v>503001</v>
          </cell>
        </row>
        <row r="873">
          <cell r="D873">
            <v>503001</v>
          </cell>
        </row>
        <row r="874">
          <cell r="D874">
            <v>503001</v>
          </cell>
        </row>
        <row r="875">
          <cell r="D875">
            <v>503001</v>
          </cell>
        </row>
        <row r="876">
          <cell r="D876">
            <v>503001</v>
          </cell>
        </row>
        <row r="877">
          <cell r="D877">
            <v>503001</v>
          </cell>
        </row>
        <row r="878">
          <cell r="D878">
            <v>503002</v>
          </cell>
        </row>
        <row r="879">
          <cell r="D879">
            <v>503002</v>
          </cell>
        </row>
        <row r="880">
          <cell r="D880">
            <v>503002</v>
          </cell>
        </row>
        <row r="881">
          <cell r="D881">
            <v>503002</v>
          </cell>
        </row>
        <row r="882">
          <cell r="D882">
            <v>503002</v>
          </cell>
        </row>
        <row r="883">
          <cell r="D883">
            <v>503002</v>
          </cell>
        </row>
        <row r="884">
          <cell r="D884">
            <v>503002</v>
          </cell>
        </row>
        <row r="885">
          <cell r="D885">
            <v>503003</v>
          </cell>
        </row>
        <row r="886">
          <cell r="D886">
            <v>503003</v>
          </cell>
        </row>
        <row r="887">
          <cell r="D887">
            <v>503003</v>
          </cell>
        </row>
        <row r="888">
          <cell r="D888">
            <v>503003</v>
          </cell>
        </row>
        <row r="889">
          <cell r="D889">
            <v>503003</v>
          </cell>
        </row>
        <row r="890">
          <cell r="D890">
            <v>503003</v>
          </cell>
        </row>
        <row r="891">
          <cell r="D891">
            <v>503003</v>
          </cell>
        </row>
        <row r="892">
          <cell r="D892">
            <v>503004</v>
          </cell>
        </row>
        <row r="893">
          <cell r="D893">
            <v>503004</v>
          </cell>
        </row>
        <row r="894">
          <cell r="D894">
            <v>503004</v>
          </cell>
        </row>
        <row r="895">
          <cell r="D895">
            <v>503004</v>
          </cell>
        </row>
        <row r="896">
          <cell r="D896">
            <v>503004</v>
          </cell>
        </row>
        <row r="897">
          <cell r="D897">
            <v>503004</v>
          </cell>
        </row>
        <row r="898">
          <cell r="D898">
            <v>503004</v>
          </cell>
        </row>
        <row r="899">
          <cell r="D899">
            <v>503406</v>
          </cell>
        </row>
        <row r="900">
          <cell r="D900">
            <v>503407</v>
          </cell>
        </row>
        <row r="901">
          <cell r="D901">
            <v>503440</v>
          </cell>
        </row>
        <row r="902">
          <cell r="D902">
            <v>503441</v>
          </cell>
        </row>
        <row r="903">
          <cell r="D903">
            <v>503442</v>
          </cell>
        </row>
        <row r="904">
          <cell r="D904">
            <v>503445</v>
          </cell>
        </row>
        <row r="905">
          <cell r="D905">
            <v>503448</v>
          </cell>
        </row>
        <row r="906">
          <cell r="D906">
            <v>503449</v>
          </cell>
        </row>
        <row r="907">
          <cell r="D907">
            <v>503450</v>
          </cell>
        </row>
        <row r="908">
          <cell r="D908">
            <v>503456</v>
          </cell>
        </row>
        <row r="909">
          <cell r="D909">
            <v>503457</v>
          </cell>
        </row>
        <row r="910">
          <cell r="D910">
            <v>503458</v>
          </cell>
        </row>
        <row r="911">
          <cell r="D911">
            <v>503460</v>
          </cell>
        </row>
        <row r="912">
          <cell r="D912">
            <v>503461</v>
          </cell>
        </row>
        <row r="913">
          <cell r="D913">
            <v>503482</v>
          </cell>
        </row>
        <row r="914">
          <cell r="D914">
            <v>503484</v>
          </cell>
        </row>
        <row r="915">
          <cell r="D915">
            <v>503485</v>
          </cell>
        </row>
        <row r="916">
          <cell r="D916">
            <v>503490</v>
          </cell>
        </row>
        <row r="917">
          <cell r="D917">
            <v>503491</v>
          </cell>
        </row>
        <row r="918">
          <cell r="D918">
            <v>504000</v>
          </cell>
        </row>
        <row r="919">
          <cell r="D919">
            <v>504000</v>
          </cell>
        </row>
        <row r="920">
          <cell r="D920">
            <v>504000</v>
          </cell>
        </row>
        <row r="921">
          <cell r="D921">
            <v>504000</v>
          </cell>
        </row>
        <row r="922">
          <cell r="D922">
            <v>504001</v>
          </cell>
        </row>
        <row r="923">
          <cell r="D923">
            <v>504001</v>
          </cell>
        </row>
        <row r="924">
          <cell r="D924">
            <v>504001</v>
          </cell>
        </row>
        <row r="925">
          <cell r="D925">
            <v>504001</v>
          </cell>
        </row>
        <row r="926">
          <cell r="D926">
            <v>504003</v>
          </cell>
        </row>
        <row r="927">
          <cell r="D927">
            <v>504003</v>
          </cell>
        </row>
        <row r="928">
          <cell r="D928">
            <v>504003</v>
          </cell>
        </row>
        <row r="929">
          <cell r="D929">
            <v>504003</v>
          </cell>
        </row>
        <row r="930">
          <cell r="D930">
            <v>504009</v>
          </cell>
        </row>
        <row r="931">
          <cell r="D931">
            <v>504009</v>
          </cell>
        </row>
        <row r="932">
          <cell r="D932">
            <v>504009</v>
          </cell>
        </row>
        <row r="933">
          <cell r="D933">
            <v>504009</v>
          </cell>
        </row>
        <row r="934">
          <cell r="D934">
            <v>504400</v>
          </cell>
        </row>
        <row r="935">
          <cell r="D935">
            <v>504401</v>
          </cell>
        </row>
        <row r="936">
          <cell r="D936">
            <v>504403</v>
          </cell>
        </row>
        <row r="937">
          <cell r="D937">
            <v>504406</v>
          </cell>
        </row>
        <row r="938">
          <cell r="D938">
            <v>504407</v>
          </cell>
        </row>
        <row r="939">
          <cell r="D939">
            <v>504430</v>
          </cell>
        </row>
        <row r="940">
          <cell r="D940">
            <v>504473</v>
          </cell>
        </row>
        <row r="941">
          <cell r="D941">
            <v>505000</v>
          </cell>
        </row>
        <row r="942">
          <cell r="D942">
            <v>505000</v>
          </cell>
        </row>
        <row r="943">
          <cell r="D943">
            <v>505000</v>
          </cell>
        </row>
        <row r="944">
          <cell r="D944">
            <v>505000</v>
          </cell>
        </row>
        <row r="945">
          <cell r="D945">
            <v>505000</v>
          </cell>
        </row>
        <row r="946">
          <cell r="D946">
            <v>505000</v>
          </cell>
        </row>
        <row r="947">
          <cell r="D947">
            <v>505000</v>
          </cell>
        </row>
        <row r="948">
          <cell r="D948">
            <v>505001</v>
          </cell>
        </row>
        <row r="949">
          <cell r="D949">
            <v>505002</v>
          </cell>
        </row>
        <row r="950">
          <cell r="D950">
            <v>505002</v>
          </cell>
        </row>
        <row r="951">
          <cell r="D951">
            <v>505002</v>
          </cell>
        </row>
        <row r="952">
          <cell r="D952">
            <v>505002</v>
          </cell>
        </row>
        <row r="953">
          <cell r="D953">
            <v>505002</v>
          </cell>
        </row>
        <row r="954">
          <cell r="D954">
            <v>505002</v>
          </cell>
        </row>
        <row r="955">
          <cell r="D955">
            <v>505002</v>
          </cell>
        </row>
        <row r="956">
          <cell r="D956">
            <v>505003</v>
          </cell>
        </row>
        <row r="957">
          <cell r="D957">
            <v>505003</v>
          </cell>
        </row>
        <row r="958">
          <cell r="D958">
            <v>505003</v>
          </cell>
        </row>
        <row r="959">
          <cell r="D959">
            <v>505003</v>
          </cell>
        </row>
        <row r="960">
          <cell r="D960">
            <v>505003</v>
          </cell>
        </row>
        <row r="961">
          <cell r="D961">
            <v>505003</v>
          </cell>
        </row>
        <row r="962">
          <cell r="D962">
            <v>505003</v>
          </cell>
        </row>
        <row r="963">
          <cell r="D963">
            <v>505009</v>
          </cell>
        </row>
        <row r="964">
          <cell r="D964">
            <v>505065</v>
          </cell>
        </row>
        <row r="965">
          <cell r="D965">
            <v>505065</v>
          </cell>
        </row>
        <row r="966">
          <cell r="D966">
            <v>505065</v>
          </cell>
        </row>
        <row r="967">
          <cell r="D967">
            <v>505065</v>
          </cell>
        </row>
        <row r="968">
          <cell r="D968">
            <v>505065</v>
          </cell>
        </row>
        <row r="969">
          <cell r="D969">
            <v>505065</v>
          </cell>
        </row>
        <row r="970">
          <cell r="D970">
            <v>505065</v>
          </cell>
        </row>
        <row r="971">
          <cell r="D971">
            <v>505400</v>
          </cell>
        </row>
        <row r="972">
          <cell r="D972">
            <v>505401</v>
          </cell>
        </row>
        <row r="973">
          <cell r="D973">
            <v>505402</v>
          </cell>
        </row>
        <row r="974">
          <cell r="D974">
            <v>505403</v>
          </cell>
        </row>
        <row r="975">
          <cell r="D975">
            <v>505404</v>
          </cell>
        </row>
        <row r="976">
          <cell r="D976">
            <v>505406</v>
          </cell>
        </row>
        <row r="977">
          <cell r="D977">
            <v>505407</v>
          </cell>
        </row>
        <row r="978">
          <cell r="D978">
            <v>505408</v>
          </cell>
        </row>
        <row r="979">
          <cell r="D979">
            <v>505409</v>
          </cell>
        </row>
        <row r="980">
          <cell r="D980">
            <v>505410</v>
          </cell>
        </row>
        <row r="981">
          <cell r="D981">
            <v>505412</v>
          </cell>
        </row>
        <row r="982">
          <cell r="D982">
            <v>505430</v>
          </cell>
        </row>
        <row r="983">
          <cell r="D983">
            <v>505438</v>
          </cell>
        </row>
        <row r="984">
          <cell r="D984">
            <v>505472</v>
          </cell>
        </row>
        <row r="985">
          <cell r="D985">
            <v>505473</v>
          </cell>
        </row>
        <row r="986">
          <cell r="D986">
            <v>509000</v>
          </cell>
        </row>
        <row r="987">
          <cell r="D987">
            <v>509000</v>
          </cell>
        </row>
        <row r="988">
          <cell r="D988">
            <v>509000</v>
          </cell>
        </row>
        <row r="989">
          <cell r="D989">
            <v>509000</v>
          </cell>
        </row>
        <row r="990">
          <cell r="D990">
            <v>509000</v>
          </cell>
        </row>
        <row r="991">
          <cell r="D991">
            <v>509000</v>
          </cell>
        </row>
        <row r="992">
          <cell r="D992">
            <v>509000</v>
          </cell>
        </row>
        <row r="993">
          <cell r="D993">
            <v>509001</v>
          </cell>
        </row>
        <row r="994">
          <cell r="D994">
            <v>509001</v>
          </cell>
        </row>
        <row r="995">
          <cell r="D995">
            <v>509001</v>
          </cell>
        </row>
        <row r="996">
          <cell r="D996">
            <v>509001</v>
          </cell>
        </row>
        <row r="997">
          <cell r="D997">
            <v>509001</v>
          </cell>
        </row>
        <row r="998">
          <cell r="D998">
            <v>509001</v>
          </cell>
        </row>
        <row r="999">
          <cell r="D999">
            <v>509001</v>
          </cell>
        </row>
        <row r="1000">
          <cell r="D1000">
            <v>509002</v>
          </cell>
        </row>
        <row r="1001">
          <cell r="D1001">
            <v>509002</v>
          </cell>
        </row>
        <row r="1002">
          <cell r="D1002">
            <v>509002</v>
          </cell>
        </row>
        <row r="1003">
          <cell r="D1003">
            <v>509002</v>
          </cell>
        </row>
        <row r="1004">
          <cell r="D1004">
            <v>509002</v>
          </cell>
        </row>
        <row r="1005">
          <cell r="D1005">
            <v>509002</v>
          </cell>
        </row>
        <row r="1006">
          <cell r="D1006">
            <v>509002</v>
          </cell>
        </row>
        <row r="1007">
          <cell r="D1007">
            <v>509003</v>
          </cell>
        </row>
        <row r="1008">
          <cell r="D1008">
            <v>509003</v>
          </cell>
        </row>
        <row r="1009">
          <cell r="D1009">
            <v>509003</v>
          </cell>
        </row>
        <row r="1010">
          <cell r="D1010">
            <v>509003</v>
          </cell>
        </row>
        <row r="1011">
          <cell r="D1011">
            <v>509003</v>
          </cell>
        </row>
        <row r="1012">
          <cell r="D1012">
            <v>509003</v>
          </cell>
        </row>
        <row r="1013">
          <cell r="D1013">
            <v>509003</v>
          </cell>
        </row>
        <row r="1014">
          <cell r="D1014">
            <v>509004</v>
          </cell>
        </row>
        <row r="1015">
          <cell r="D1015">
            <v>509004</v>
          </cell>
        </row>
        <row r="1016">
          <cell r="D1016">
            <v>509004</v>
          </cell>
        </row>
        <row r="1017">
          <cell r="D1017">
            <v>509004</v>
          </cell>
        </row>
        <row r="1018">
          <cell r="D1018">
            <v>509004</v>
          </cell>
        </row>
        <row r="1019">
          <cell r="D1019">
            <v>509004</v>
          </cell>
        </row>
        <row r="1020">
          <cell r="D1020">
            <v>509004</v>
          </cell>
        </row>
        <row r="1021">
          <cell r="D1021">
            <v>509005</v>
          </cell>
        </row>
        <row r="1022">
          <cell r="D1022">
            <v>509005</v>
          </cell>
        </row>
        <row r="1023">
          <cell r="D1023">
            <v>509005</v>
          </cell>
        </row>
        <row r="1024">
          <cell r="D1024">
            <v>509005</v>
          </cell>
        </row>
        <row r="1025">
          <cell r="D1025">
            <v>509005</v>
          </cell>
        </row>
        <row r="1026">
          <cell r="D1026">
            <v>509005</v>
          </cell>
        </row>
        <row r="1027">
          <cell r="D1027">
            <v>509005</v>
          </cell>
        </row>
        <row r="1028">
          <cell r="D1028">
            <v>509006</v>
          </cell>
        </row>
        <row r="1029">
          <cell r="D1029">
            <v>509006</v>
          </cell>
        </row>
        <row r="1030">
          <cell r="D1030">
            <v>509006</v>
          </cell>
        </row>
        <row r="1031">
          <cell r="D1031">
            <v>509006</v>
          </cell>
        </row>
        <row r="1032">
          <cell r="D1032">
            <v>509006</v>
          </cell>
        </row>
        <row r="1033">
          <cell r="D1033">
            <v>509006</v>
          </cell>
        </row>
        <row r="1034">
          <cell r="D1034">
            <v>509006</v>
          </cell>
        </row>
        <row r="1035">
          <cell r="D1035">
            <v>509007</v>
          </cell>
        </row>
        <row r="1036">
          <cell r="D1036">
            <v>509007</v>
          </cell>
        </row>
        <row r="1037">
          <cell r="D1037">
            <v>509007</v>
          </cell>
        </row>
        <row r="1038">
          <cell r="D1038">
            <v>509007</v>
          </cell>
        </row>
        <row r="1039">
          <cell r="D1039">
            <v>509007</v>
          </cell>
        </row>
        <row r="1040">
          <cell r="D1040">
            <v>509007</v>
          </cell>
        </row>
        <row r="1041">
          <cell r="D1041">
            <v>509007</v>
          </cell>
        </row>
        <row r="1042">
          <cell r="D1042">
            <v>509009</v>
          </cell>
        </row>
        <row r="1043">
          <cell r="D1043">
            <v>509009</v>
          </cell>
        </row>
        <row r="1044">
          <cell r="D1044">
            <v>509009</v>
          </cell>
        </row>
        <row r="1045">
          <cell r="D1045">
            <v>509009</v>
          </cell>
        </row>
        <row r="1046">
          <cell r="D1046">
            <v>509009</v>
          </cell>
        </row>
        <row r="1047">
          <cell r="D1047">
            <v>509009</v>
          </cell>
        </row>
        <row r="1048">
          <cell r="D1048">
            <v>509009</v>
          </cell>
        </row>
        <row r="1049">
          <cell r="D1049">
            <v>509015</v>
          </cell>
        </row>
        <row r="1050">
          <cell r="D1050">
            <v>509015</v>
          </cell>
        </row>
        <row r="1051">
          <cell r="D1051">
            <v>509015</v>
          </cell>
        </row>
        <row r="1052">
          <cell r="D1052">
            <v>509015</v>
          </cell>
        </row>
        <row r="1053">
          <cell r="D1053">
            <v>509015</v>
          </cell>
        </row>
        <row r="1054">
          <cell r="D1054">
            <v>509015</v>
          </cell>
        </row>
        <row r="1055">
          <cell r="D1055">
            <v>509015</v>
          </cell>
        </row>
        <row r="1056">
          <cell r="D1056">
            <v>509020</v>
          </cell>
        </row>
        <row r="1057">
          <cell r="D1057">
            <v>509020</v>
          </cell>
        </row>
        <row r="1058">
          <cell r="D1058">
            <v>509020</v>
          </cell>
        </row>
        <row r="1059">
          <cell r="D1059">
            <v>509020</v>
          </cell>
        </row>
        <row r="1060">
          <cell r="D1060">
            <v>509020</v>
          </cell>
        </row>
        <row r="1061">
          <cell r="D1061">
            <v>509020</v>
          </cell>
        </row>
        <row r="1062">
          <cell r="D1062">
            <v>509020</v>
          </cell>
        </row>
        <row r="1063">
          <cell r="D1063">
            <v>509021</v>
          </cell>
        </row>
        <row r="1064">
          <cell r="D1064">
            <v>509021</v>
          </cell>
        </row>
        <row r="1065">
          <cell r="D1065">
            <v>509021</v>
          </cell>
        </row>
        <row r="1066">
          <cell r="D1066">
            <v>509021</v>
          </cell>
        </row>
        <row r="1067">
          <cell r="D1067">
            <v>509021</v>
          </cell>
        </row>
        <row r="1068">
          <cell r="D1068">
            <v>509021</v>
          </cell>
        </row>
        <row r="1069">
          <cell r="D1069">
            <v>509021</v>
          </cell>
        </row>
        <row r="1070">
          <cell r="D1070">
            <v>509022</v>
          </cell>
        </row>
        <row r="1071">
          <cell r="D1071">
            <v>509022</v>
          </cell>
        </row>
        <row r="1072">
          <cell r="D1072">
            <v>509022</v>
          </cell>
        </row>
        <row r="1073">
          <cell r="D1073">
            <v>509022</v>
          </cell>
        </row>
        <row r="1074">
          <cell r="D1074">
            <v>509022</v>
          </cell>
        </row>
        <row r="1075">
          <cell r="D1075">
            <v>509022</v>
          </cell>
        </row>
        <row r="1076">
          <cell r="D1076">
            <v>509022</v>
          </cell>
        </row>
        <row r="1077">
          <cell r="D1077">
            <v>509023</v>
          </cell>
        </row>
        <row r="1078">
          <cell r="D1078">
            <v>509023</v>
          </cell>
        </row>
        <row r="1079">
          <cell r="D1079">
            <v>509023</v>
          </cell>
        </row>
        <row r="1080">
          <cell r="D1080">
            <v>509023</v>
          </cell>
        </row>
        <row r="1081">
          <cell r="D1081">
            <v>509023</v>
          </cell>
        </row>
        <row r="1082">
          <cell r="D1082">
            <v>509023</v>
          </cell>
        </row>
        <row r="1083">
          <cell r="D1083">
            <v>509023</v>
          </cell>
        </row>
        <row r="1084">
          <cell r="D1084">
            <v>509024</v>
          </cell>
        </row>
        <row r="1085">
          <cell r="D1085">
            <v>509024</v>
          </cell>
        </row>
        <row r="1086">
          <cell r="D1086">
            <v>509024</v>
          </cell>
        </row>
        <row r="1087">
          <cell r="D1087">
            <v>509024</v>
          </cell>
        </row>
        <row r="1088">
          <cell r="D1088">
            <v>509024</v>
          </cell>
        </row>
        <row r="1089">
          <cell r="D1089">
            <v>509024</v>
          </cell>
        </row>
        <row r="1090">
          <cell r="D1090">
            <v>509024</v>
          </cell>
        </row>
        <row r="1091">
          <cell r="D1091">
            <v>509025</v>
          </cell>
        </row>
        <row r="1092">
          <cell r="D1092">
            <v>509025</v>
          </cell>
        </row>
        <row r="1093">
          <cell r="D1093">
            <v>509025</v>
          </cell>
        </row>
        <row r="1094">
          <cell r="D1094">
            <v>509025</v>
          </cell>
        </row>
        <row r="1095">
          <cell r="D1095">
            <v>509025</v>
          </cell>
        </row>
        <row r="1096">
          <cell r="D1096">
            <v>509025</v>
          </cell>
        </row>
        <row r="1097">
          <cell r="D1097">
            <v>509025</v>
          </cell>
        </row>
        <row r="1098">
          <cell r="D1098">
            <v>509026</v>
          </cell>
        </row>
        <row r="1099">
          <cell r="D1099">
            <v>509026</v>
          </cell>
        </row>
        <row r="1100">
          <cell r="D1100">
            <v>509026</v>
          </cell>
        </row>
        <row r="1101">
          <cell r="D1101">
            <v>509026</v>
          </cell>
        </row>
        <row r="1102">
          <cell r="D1102">
            <v>509026</v>
          </cell>
        </row>
        <row r="1103">
          <cell r="D1103">
            <v>509026</v>
          </cell>
        </row>
        <row r="1104">
          <cell r="D1104">
            <v>509026</v>
          </cell>
        </row>
        <row r="1105">
          <cell r="D1105">
            <v>509028</v>
          </cell>
        </row>
        <row r="1106">
          <cell r="D1106">
            <v>509028</v>
          </cell>
        </row>
        <row r="1107">
          <cell r="D1107">
            <v>509028</v>
          </cell>
        </row>
        <row r="1108">
          <cell r="D1108">
            <v>509028</v>
          </cell>
        </row>
        <row r="1109">
          <cell r="D1109">
            <v>509028</v>
          </cell>
        </row>
        <row r="1110">
          <cell r="D1110">
            <v>509028</v>
          </cell>
        </row>
        <row r="1111">
          <cell r="D1111">
            <v>509028</v>
          </cell>
        </row>
        <row r="1112">
          <cell r="D1112">
            <v>509029</v>
          </cell>
        </row>
        <row r="1113">
          <cell r="D1113">
            <v>509029</v>
          </cell>
        </row>
        <row r="1114">
          <cell r="D1114">
            <v>509029</v>
          </cell>
        </row>
        <row r="1115">
          <cell r="D1115">
            <v>509029</v>
          </cell>
        </row>
        <row r="1116">
          <cell r="D1116">
            <v>509029</v>
          </cell>
        </row>
        <row r="1117">
          <cell r="D1117">
            <v>509029</v>
          </cell>
        </row>
        <row r="1118">
          <cell r="D1118">
            <v>509029</v>
          </cell>
        </row>
        <row r="1119">
          <cell r="D1119">
            <v>509400</v>
          </cell>
        </row>
        <row r="1120">
          <cell r="D1120">
            <v>509401</v>
          </cell>
        </row>
        <row r="1121">
          <cell r="D1121">
            <v>509402</v>
          </cell>
        </row>
        <row r="1122">
          <cell r="D1122">
            <v>509403</v>
          </cell>
        </row>
        <row r="1123">
          <cell r="D1123">
            <v>509404</v>
          </cell>
        </row>
        <row r="1124">
          <cell r="D1124">
            <v>509405</v>
          </cell>
        </row>
        <row r="1125">
          <cell r="D1125">
            <v>509406</v>
          </cell>
        </row>
        <row r="1126">
          <cell r="D1126">
            <v>509407</v>
          </cell>
        </row>
        <row r="1127">
          <cell r="D1127">
            <v>509408</v>
          </cell>
        </row>
        <row r="1128">
          <cell r="D1128">
            <v>509409</v>
          </cell>
        </row>
        <row r="1129">
          <cell r="D1129">
            <v>509410</v>
          </cell>
        </row>
        <row r="1130">
          <cell r="D1130">
            <v>509411</v>
          </cell>
        </row>
        <row r="1131">
          <cell r="D1131">
            <v>509412</v>
          </cell>
        </row>
        <row r="1132">
          <cell r="D1132">
            <v>509413</v>
          </cell>
        </row>
        <row r="1133">
          <cell r="D1133">
            <v>509414</v>
          </cell>
        </row>
        <row r="1134">
          <cell r="D1134">
            <v>509415</v>
          </cell>
        </row>
        <row r="1135">
          <cell r="D1135">
            <v>509416</v>
          </cell>
        </row>
        <row r="1136">
          <cell r="D1136">
            <v>509417</v>
          </cell>
        </row>
        <row r="1137">
          <cell r="D1137">
            <v>509418</v>
          </cell>
        </row>
        <row r="1138">
          <cell r="D1138">
            <v>509419</v>
          </cell>
        </row>
        <row r="1139">
          <cell r="D1139">
            <v>509420</v>
          </cell>
        </row>
        <row r="1140">
          <cell r="D1140">
            <v>509421</v>
          </cell>
        </row>
        <row r="1141">
          <cell r="D1141">
            <v>509422</v>
          </cell>
        </row>
        <row r="1142">
          <cell r="D1142">
            <v>509423</v>
          </cell>
        </row>
        <row r="1143">
          <cell r="D1143">
            <v>509424</v>
          </cell>
        </row>
        <row r="1144">
          <cell r="D1144">
            <v>509425</v>
          </cell>
        </row>
        <row r="1145">
          <cell r="D1145">
            <v>509426</v>
          </cell>
        </row>
        <row r="1146">
          <cell r="D1146">
            <v>509427</v>
          </cell>
        </row>
        <row r="1147">
          <cell r="D1147">
            <v>509428</v>
          </cell>
        </row>
        <row r="1148">
          <cell r="D1148">
            <v>509429</v>
          </cell>
        </row>
        <row r="1149">
          <cell r="D1149">
            <v>509430</v>
          </cell>
        </row>
        <row r="1150">
          <cell r="D1150">
            <v>509431</v>
          </cell>
        </row>
        <row r="1151">
          <cell r="D1151">
            <v>509432</v>
          </cell>
        </row>
        <row r="1152">
          <cell r="D1152">
            <v>509433</v>
          </cell>
        </row>
        <row r="1153">
          <cell r="D1153">
            <v>509434</v>
          </cell>
        </row>
        <row r="1154">
          <cell r="D1154">
            <v>509435</v>
          </cell>
        </row>
        <row r="1155">
          <cell r="D1155">
            <v>509436</v>
          </cell>
        </row>
        <row r="1156">
          <cell r="D1156">
            <v>509437</v>
          </cell>
        </row>
        <row r="1157">
          <cell r="D1157">
            <v>509438</v>
          </cell>
        </row>
        <row r="1158">
          <cell r="D1158">
            <v>509439</v>
          </cell>
        </row>
        <row r="1159">
          <cell r="D1159">
            <v>509440</v>
          </cell>
        </row>
        <row r="1160">
          <cell r="D1160">
            <v>509441</v>
          </cell>
        </row>
        <row r="1161">
          <cell r="D1161">
            <v>509442</v>
          </cell>
        </row>
        <row r="1162">
          <cell r="D1162">
            <v>509484</v>
          </cell>
        </row>
        <row r="1163">
          <cell r="D1163">
            <v>509485</v>
          </cell>
        </row>
        <row r="1164">
          <cell r="D1164">
            <v>509486</v>
          </cell>
        </row>
        <row r="1165">
          <cell r="D1165">
            <v>509489</v>
          </cell>
        </row>
        <row r="1166">
          <cell r="D1166">
            <v>509499</v>
          </cell>
        </row>
        <row r="1167">
          <cell r="D1167">
            <v>510000</v>
          </cell>
        </row>
        <row r="1168">
          <cell r="D1168">
            <v>510001</v>
          </cell>
        </row>
        <row r="1169">
          <cell r="D1169">
            <v>510002</v>
          </cell>
        </row>
        <row r="1170">
          <cell r="D1170">
            <v>510004</v>
          </cell>
        </row>
        <row r="1171">
          <cell r="D1171">
            <v>510005</v>
          </cell>
        </row>
        <row r="1172">
          <cell r="D1172">
            <v>510065</v>
          </cell>
        </row>
        <row r="1173">
          <cell r="D1173">
            <v>510065</v>
          </cell>
        </row>
        <row r="1174">
          <cell r="D1174">
            <v>510065</v>
          </cell>
        </row>
        <row r="1175">
          <cell r="D1175">
            <v>510065</v>
          </cell>
        </row>
        <row r="1176">
          <cell r="D1176">
            <v>510065</v>
          </cell>
        </row>
        <row r="1177">
          <cell r="D1177">
            <v>510065</v>
          </cell>
        </row>
        <row r="1178">
          <cell r="D1178">
            <v>510068</v>
          </cell>
        </row>
        <row r="1179">
          <cell r="D1179">
            <v>510069</v>
          </cell>
        </row>
        <row r="1180">
          <cell r="D1180">
            <v>510169</v>
          </cell>
        </row>
        <row r="1181">
          <cell r="D1181">
            <v>510265</v>
          </cell>
        </row>
        <row r="1182">
          <cell r="D1182">
            <v>510268</v>
          </cell>
        </row>
        <row r="1183">
          <cell r="D1183">
            <v>510269</v>
          </cell>
        </row>
        <row r="1184">
          <cell r="D1184">
            <v>510365</v>
          </cell>
        </row>
        <row r="1185">
          <cell r="D1185">
            <v>510369</v>
          </cell>
        </row>
        <row r="1186">
          <cell r="D1186">
            <v>510400</v>
          </cell>
        </row>
        <row r="1187">
          <cell r="D1187">
            <v>510468</v>
          </cell>
        </row>
        <row r="1188">
          <cell r="D1188">
            <v>510569</v>
          </cell>
        </row>
        <row r="1189">
          <cell r="D1189">
            <v>510835</v>
          </cell>
        </row>
        <row r="1190">
          <cell r="D1190">
            <v>510835</v>
          </cell>
        </row>
        <row r="1191">
          <cell r="D1191">
            <v>510835</v>
          </cell>
        </row>
        <row r="1192">
          <cell r="D1192">
            <v>510835</v>
          </cell>
        </row>
        <row r="1193">
          <cell r="D1193">
            <v>510835</v>
          </cell>
        </row>
        <row r="1194">
          <cell r="D1194">
            <v>510835</v>
          </cell>
        </row>
        <row r="1195">
          <cell r="D1195">
            <v>511000</v>
          </cell>
        </row>
        <row r="1196">
          <cell r="D1196">
            <v>511000</v>
          </cell>
        </row>
        <row r="1197">
          <cell r="D1197">
            <v>511000</v>
          </cell>
        </row>
        <row r="1198">
          <cell r="D1198">
            <v>511000</v>
          </cell>
        </row>
        <row r="1199">
          <cell r="D1199">
            <v>511000</v>
          </cell>
        </row>
        <row r="1200">
          <cell r="D1200">
            <v>511000</v>
          </cell>
        </row>
        <row r="1201">
          <cell r="D1201">
            <v>511000</v>
          </cell>
        </row>
        <row r="1202">
          <cell r="D1202">
            <v>511001</v>
          </cell>
        </row>
        <row r="1203">
          <cell r="D1203">
            <v>511001</v>
          </cell>
        </row>
        <row r="1204">
          <cell r="D1204">
            <v>511001</v>
          </cell>
        </row>
        <row r="1205">
          <cell r="D1205">
            <v>511001</v>
          </cell>
        </row>
        <row r="1206">
          <cell r="D1206">
            <v>511001</v>
          </cell>
        </row>
        <row r="1207">
          <cell r="D1207">
            <v>511001</v>
          </cell>
        </row>
        <row r="1208">
          <cell r="D1208">
            <v>511001</v>
          </cell>
        </row>
        <row r="1209">
          <cell r="D1209">
            <v>511002</v>
          </cell>
        </row>
        <row r="1210">
          <cell r="D1210">
            <v>511002</v>
          </cell>
        </row>
        <row r="1211">
          <cell r="D1211">
            <v>511002</v>
          </cell>
        </row>
        <row r="1212">
          <cell r="D1212">
            <v>511002</v>
          </cell>
        </row>
        <row r="1213">
          <cell r="D1213">
            <v>511002</v>
          </cell>
        </row>
        <row r="1214">
          <cell r="D1214">
            <v>511002</v>
          </cell>
        </row>
        <row r="1215">
          <cell r="D1215">
            <v>511002</v>
          </cell>
        </row>
        <row r="1216">
          <cell r="D1216">
            <v>511400</v>
          </cell>
        </row>
        <row r="1217">
          <cell r="D1217">
            <v>511401</v>
          </cell>
        </row>
        <row r="1218">
          <cell r="D1218">
            <v>511402</v>
          </cell>
        </row>
        <row r="1219">
          <cell r="D1219">
            <v>511403</v>
          </cell>
        </row>
        <row r="1220">
          <cell r="D1220">
            <v>511404</v>
          </cell>
        </row>
        <row r="1221">
          <cell r="D1221">
            <v>511405</v>
          </cell>
        </row>
        <row r="1222">
          <cell r="D1222">
            <v>511406</v>
          </cell>
        </row>
        <row r="1223">
          <cell r="D1223">
            <v>511407</v>
          </cell>
        </row>
        <row r="1224">
          <cell r="D1224">
            <v>511408</v>
          </cell>
        </row>
        <row r="1225">
          <cell r="D1225">
            <v>511409</v>
          </cell>
        </row>
        <row r="1226">
          <cell r="D1226">
            <v>511410</v>
          </cell>
        </row>
        <row r="1227">
          <cell r="D1227">
            <v>511499</v>
          </cell>
        </row>
        <row r="1228">
          <cell r="D1228">
            <v>511999</v>
          </cell>
        </row>
        <row r="1229">
          <cell r="D1229">
            <v>511999</v>
          </cell>
        </row>
        <row r="1230">
          <cell r="D1230">
            <v>511999</v>
          </cell>
        </row>
        <row r="1231">
          <cell r="D1231">
            <v>511999</v>
          </cell>
        </row>
        <row r="1232">
          <cell r="D1232">
            <v>511999</v>
          </cell>
        </row>
        <row r="1233">
          <cell r="D1233">
            <v>511999</v>
          </cell>
        </row>
        <row r="1234">
          <cell r="D1234">
            <v>511999</v>
          </cell>
        </row>
        <row r="1235">
          <cell r="D1235">
            <v>512000</v>
          </cell>
        </row>
        <row r="1236">
          <cell r="D1236">
            <v>512000</v>
          </cell>
        </row>
        <row r="1237">
          <cell r="D1237">
            <v>512000</v>
          </cell>
        </row>
        <row r="1238">
          <cell r="D1238">
            <v>512000</v>
          </cell>
        </row>
        <row r="1239">
          <cell r="D1239">
            <v>512000</v>
          </cell>
        </row>
        <row r="1240">
          <cell r="D1240">
            <v>512000</v>
          </cell>
        </row>
        <row r="1241">
          <cell r="D1241">
            <v>512000</v>
          </cell>
        </row>
        <row r="1242">
          <cell r="D1242">
            <v>513000</v>
          </cell>
        </row>
        <row r="1243">
          <cell r="D1243">
            <v>513000</v>
          </cell>
        </row>
        <row r="1244">
          <cell r="D1244">
            <v>513000</v>
          </cell>
        </row>
        <row r="1245">
          <cell r="D1245">
            <v>513000</v>
          </cell>
        </row>
        <row r="1246">
          <cell r="D1246">
            <v>513000</v>
          </cell>
        </row>
        <row r="1247">
          <cell r="D1247">
            <v>513000</v>
          </cell>
        </row>
        <row r="1248">
          <cell r="D1248">
            <v>513000</v>
          </cell>
        </row>
        <row r="1249">
          <cell r="D1249">
            <v>513001</v>
          </cell>
        </row>
        <row r="1250">
          <cell r="D1250">
            <v>513001</v>
          </cell>
        </row>
        <row r="1251">
          <cell r="D1251">
            <v>513001</v>
          </cell>
        </row>
        <row r="1252">
          <cell r="D1252">
            <v>513001</v>
          </cell>
        </row>
        <row r="1253">
          <cell r="D1253">
            <v>513001</v>
          </cell>
        </row>
        <row r="1254">
          <cell r="D1254">
            <v>513001</v>
          </cell>
        </row>
        <row r="1255">
          <cell r="D1255">
            <v>513001</v>
          </cell>
        </row>
        <row r="1256">
          <cell r="D1256">
            <v>513002</v>
          </cell>
        </row>
        <row r="1257">
          <cell r="D1257">
            <v>513002</v>
          </cell>
        </row>
        <row r="1258">
          <cell r="D1258">
            <v>513002</v>
          </cell>
        </row>
        <row r="1259">
          <cell r="D1259">
            <v>513002</v>
          </cell>
        </row>
        <row r="1260">
          <cell r="D1260">
            <v>513002</v>
          </cell>
        </row>
        <row r="1261">
          <cell r="D1261">
            <v>513002</v>
          </cell>
        </row>
        <row r="1262">
          <cell r="D1262">
            <v>513002</v>
          </cell>
        </row>
        <row r="1263">
          <cell r="D1263">
            <v>513003</v>
          </cell>
        </row>
        <row r="1264">
          <cell r="D1264">
            <v>513003</v>
          </cell>
        </row>
        <row r="1265">
          <cell r="D1265">
            <v>513003</v>
          </cell>
        </row>
        <row r="1266">
          <cell r="D1266">
            <v>513003</v>
          </cell>
        </row>
        <row r="1267">
          <cell r="D1267">
            <v>513003</v>
          </cell>
        </row>
        <row r="1268">
          <cell r="D1268">
            <v>513003</v>
          </cell>
        </row>
        <row r="1269">
          <cell r="D1269">
            <v>513003</v>
          </cell>
        </row>
        <row r="1270">
          <cell r="D1270">
            <v>513004</v>
          </cell>
        </row>
        <row r="1271">
          <cell r="D1271">
            <v>513004</v>
          </cell>
        </row>
        <row r="1272">
          <cell r="D1272">
            <v>513004</v>
          </cell>
        </row>
        <row r="1273">
          <cell r="D1273">
            <v>513004</v>
          </cell>
        </row>
        <row r="1274">
          <cell r="D1274">
            <v>513004</v>
          </cell>
        </row>
        <row r="1275">
          <cell r="D1275">
            <v>513004</v>
          </cell>
        </row>
        <row r="1276">
          <cell r="D1276">
            <v>513004</v>
          </cell>
        </row>
        <row r="1277">
          <cell r="D1277">
            <v>513400</v>
          </cell>
        </row>
        <row r="1278">
          <cell r="D1278">
            <v>513401</v>
          </cell>
        </row>
        <row r="1279">
          <cell r="D1279">
            <v>513402</v>
          </cell>
        </row>
        <row r="1280">
          <cell r="D1280">
            <v>513403</v>
          </cell>
        </row>
        <row r="1281">
          <cell r="D1281">
            <v>513404</v>
          </cell>
        </row>
        <row r="1282">
          <cell r="D1282">
            <v>513405</v>
          </cell>
        </row>
        <row r="1283">
          <cell r="D1283">
            <v>513406</v>
          </cell>
        </row>
        <row r="1284">
          <cell r="D1284">
            <v>513407</v>
          </cell>
        </row>
        <row r="1285">
          <cell r="D1285">
            <v>513408</v>
          </cell>
        </row>
        <row r="1286">
          <cell r="D1286">
            <v>513409</v>
          </cell>
        </row>
        <row r="1287">
          <cell r="D1287">
            <v>513410</v>
          </cell>
        </row>
        <row r="1288">
          <cell r="D1288">
            <v>513411</v>
          </cell>
        </row>
        <row r="1289">
          <cell r="D1289">
            <v>513412</v>
          </cell>
        </row>
        <row r="1290">
          <cell r="D1290">
            <v>513413</v>
          </cell>
        </row>
        <row r="1291">
          <cell r="D1291">
            <v>513999</v>
          </cell>
        </row>
        <row r="1292">
          <cell r="D1292">
            <v>513999</v>
          </cell>
        </row>
        <row r="1293">
          <cell r="D1293">
            <v>513999</v>
          </cell>
        </row>
        <row r="1294">
          <cell r="D1294">
            <v>513999</v>
          </cell>
        </row>
        <row r="1295">
          <cell r="D1295">
            <v>513999</v>
          </cell>
        </row>
        <row r="1296">
          <cell r="D1296">
            <v>513999</v>
          </cell>
        </row>
        <row r="1297">
          <cell r="D1297">
            <v>513999</v>
          </cell>
        </row>
        <row r="1298">
          <cell r="D1298">
            <v>514000</v>
          </cell>
        </row>
        <row r="1299">
          <cell r="D1299">
            <v>514000</v>
          </cell>
        </row>
        <row r="1300">
          <cell r="D1300">
            <v>514000</v>
          </cell>
        </row>
        <row r="1301">
          <cell r="D1301">
            <v>514000</v>
          </cell>
        </row>
        <row r="1302">
          <cell r="D1302">
            <v>514000</v>
          </cell>
        </row>
        <row r="1303">
          <cell r="D1303">
            <v>514000</v>
          </cell>
        </row>
        <row r="1304">
          <cell r="D1304">
            <v>514000</v>
          </cell>
        </row>
        <row r="1305">
          <cell r="D1305">
            <v>514001</v>
          </cell>
        </row>
        <row r="1306">
          <cell r="D1306">
            <v>514001</v>
          </cell>
        </row>
        <row r="1307">
          <cell r="D1307">
            <v>514001</v>
          </cell>
        </row>
        <row r="1308">
          <cell r="D1308">
            <v>514001</v>
          </cell>
        </row>
        <row r="1309">
          <cell r="D1309">
            <v>514001</v>
          </cell>
        </row>
        <row r="1310">
          <cell r="D1310">
            <v>514001</v>
          </cell>
        </row>
        <row r="1311">
          <cell r="D1311">
            <v>514001</v>
          </cell>
        </row>
        <row r="1312">
          <cell r="D1312">
            <v>514010</v>
          </cell>
        </row>
        <row r="1313">
          <cell r="D1313">
            <v>514010</v>
          </cell>
        </row>
        <row r="1314">
          <cell r="D1314">
            <v>514010</v>
          </cell>
        </row>
        <row r="1315">
          <cell r="D1315">
            <v>514010</v>
          </cell>
        </row>
        <row r="1316">
          <cell r="D1316">
            <v>514010</v>
          </cell>
        </row>
        <row r="1317">
          <cell r="D1317">
            <v>514010</v>
          </cell>
        </row>
        <row r="1318">
          <cell r="D1318">
            <v>514010</v>
          </cell>
        </row>
        <row r="1319">
          <cell r="D1319">
            <v>514011</v>
          </cell>
        </row>
        <row r="1320">
          <cell r="D1320">
            <v>514011</v>
          </cell>
        </row>
        <row r="1321">
          <cell r="D1321">
            <v>514011</v>
          </cell>
        </row>
        <row r="1322">
          <cell r="D1322">
            <v>514011</v>
          </cell>
        </row>
        <row r="1323">
          <cell r="D1323">
            <v>514011</v>
          </cell>
        </row>
        <row r="1324">
          <cell r="D1324">
            <v>514011</v>
          </cell>
        </row>
        <row r="1325">
          <cell r="D1325">
            <v>514011</v>
          </cell>
        </row>
        <row r="1326">
          <cell r="D1326">
            <v>514012</v>
          </cell>
        </row>
        <row r="1327">
          <cell r="D1327">
            <v>514012</v>
          </cell>
        </row>
        <row r="1328">
          <cell r="D1328">
            <v>514012</v>
          </cell>
        </row>
        <row r="1329">
          <cell r="D1329">
            <v>514012</v>
          </cell>
        </row>
        <row r="1330">
          <cell r="D1330">
            <v>514012</v>
          </cell>
        </row>
        <row r="1331">
          <cell r="D1331">
            <v>514012</v>
          </cell>
        </row>
        <row r="1332">
          <cell r="D1332">
            <v>514012</v>
          </cell>
        </row>
        <row r="1333">
          <cell r="D1333">
            <v>514013</v>
          </cell>
        </row>
        <row r="1334">
          <cell r="D1334">
            <v>514013</v>
          </cell>
        </row>
        <row r="1335">
          <cell r="D1335">
            <v>514013</v>
          </cell>
        </row>
        <row r="1336">
          <cell r="D1336">
            <v>514013</v>
          </cell>
        </row>
        <row r="1337">
          <cell r="D1337">
            <v>514013</v>
          </cell>
        </row>
        <row r="1338">
          <cell r="D1338">
            <v>514013</v>
          </cell>
        </row>
        <row r="1339">
          <cell r="D1339">
            <v>514013</v>
          </cell>
        </row>
        <row r="1340">
          <cell r="D1340">
            <v>514014</v>
          </cell>
        </row>
        <row r="1341">
          <cell r="D1341">
            <v>514014</v>
          </cell>
        </row>
        <row r="1342">
          <cell r="D1342">
            <v>514014</v>
          </cell>
        </row>
        <row r="1343">
          <cell r="D1343">
            <v>514014</v>
          </cell>
        </row>
        <row r="1344">
          <cell r="D1344">
            <v>514014</v>
          </cell>
        </row>
        <row r="1345">
          <cell r="D1345">
            <v>514014</v>
          </cell>
        </row>
        <row r="1346">
          <cell r="D1346">
            <v>514014</v>
          </cell>
        </row>
        <row r="1347">
          <cell r="D1347">
            <v>514020</v>
          </cell>
        </row>
        <row r="1348">
          <cell r="D1348">
            <v>514020</v>
          </cell>
        </row>
        <row r="1349">
          <cell r="D1349">
            <v>514020</v>
          </cell>
        </row>
        <row r="1350">
          <cell r="D1350">
            <v>514020</v>
          </cell>
        </row>
        <row r="1351">
          <cell r="D1351">
            <v>514020</v>
          </cell>
        </row>
        <row r="1352">
          <cell r="D1352">
            <v>514020</v>
          </cell>
        </row>
        <row r="1353">
          <cell r="D1353">
            <v>514020</v>
          </cell>
        </row>
        <row r="1354">
          <cell r="D1354">
            <v>514030</v>
          </cell>
        </row>
        <row r="1355">
          <cell r="D1355">
            <v>514030</v>
          </cell>
        </row>
        <row r="1356">
          <cell r="D1356">
            <v>514030</v>
          </cell>
        </row>
        <row r="1357">
          <cell r="D1357">
            <v>514030</v>
          </cell>
        </row>
        <row r="1358">
          <cell r="D1358">
            <v>514030</v>
          </cell>
        </row>
        <row r="1359">
          <cell r="D1359">
            <v>514030</v>
          </cell>
        </row>
        <row r="1360">
          <cell r="D1360">
            <v>514030</v>
          </cell>
        </row>
        <row r="1361">
          <cell r="D1361">
            <v>514065</v>
          </cell>
        </row>
        <row r="1362">
          <cell r="D1362">
            <v>514065</v>
          </cell>
        </row>
        <row r="1363">
          <cell r="D1363">
            <v>514065</v>
          </cell>
        </row>
        <row r="1364">
          <cell r="D1364">
            <v>514065</v>
          </cell>
        </row>
        <row r="1365">
          <cell r="D1365">
            <v>514065</v>
          </cell>
        </row>
        <row r="1366">
          <cell r="D1366">
            <v>514065</v>
          </cell>
        </row>
        <row r="1367">
          <cell r="D1367">
            <v>514065</v>
          </cell>
        </row>
        <row r="1368">
          <cell r="D1368">
            <v>514069</v>
          </cell>
        </row>
        <row r="1369">
          <cell r="D1369">
            <v>514095</v>
          </cell>
        </row>
        <row r="1370">
          <cell r="D1370">
            <v>514095</v>
          </cell>
        </row>
        <row r="1371">
          <cell r="D1371">
            <v>514095</v>
          </cell>
        </row>
        <row r="1372">
          <cell r="D1372">
            <v>514095</v>
          </cell>
        </row>
        <row r="1373">
          <cell r="D1373">
            <v>514095</v>
          </cell>
        </row>
        <row r="1374">
          <cell r="D1374">
            <v>514095</v>
          </cell>
        </row>
        <row r="1375">
          <cell r="D1375">
            <v>514095</v>
          </cell>
        </row>
        <row r="1376">
          <cell r="D1376">
            <v>514096</v>
          </cell>
        </row>
        <row r="1377">
          <cell r="D1377">
            <v>514096</v>
          </cell>
        </row>
        <row r="1378">
          <cell r="D1378">
            <v>514096</v>
          </cell>
        </row>
        <row r="1379">
          <cell r="D1379">
            <v>514096</v>
          </cell>
        </row>
        <row r="1380">
          <cell r="D1380">
            <v>514096</v>
          </cell>
        </row>
        <row r="1381">
          <cell r="D1381">
            <v>514096</v>
          </cell>
        </row>
        <row r="1382">
          <cell r="D1382">
            <v>514096</v>
          </cell>
        </row>
        <row r="1383">
          <cell r="D1383">
            <v>514400</v>
          </cell>
        </row>
        <row r="1384">
          <cell r="D1384">
            <v>514401</v>
          </cell>
        </row>
        <row r="1385">
          <cell r="D1385">
            <v>514402</v>
          </cell>
        </row>
        <row r="1386">
          <cell r="D1386">
            <v>514403</v>
          </cell>
        </row>
        <row r="1387">
          <cell r="D1387">
            <v>514404</v>
          </cell>
        </row>
        <row r="1388">
          <cell r="D1388">
            <v>514405</v>
          </cell>
        </row>
        <row r="1389">
          <cell r="D1389">
            <v>514406</v>
          </cell>
        </row>
        <row r="1390">
          <cell r="D1390">
            <v>514407</v>
          </cell>
        </row>
        <row r="1391">
          <cell r="D1391">
            <v>514408</v>
          </cell>
        </row>
        <row r="1392">
          <cell r="D1392">
            <v>514409</v>
          </cell>
        </row>
        <row r="1393">
          <cell r="D1393">
            <v>514410</v>
          </cell>
        </row>
        <row r="1394">
          <cell r="D1394">
            <v>514411</v>
          </cell>
        </row>
        <row r="1395">
          <cell r="D1395">
            <v>514412</v>
          </cell>
        </row>
        <row r="1396">
          <cell r="D1396">
            <v>514413</v>
          </cell>
        </row>
        <row r="1397">
          <cell r="D1397">
            <v>514414</v>
          </cell>
        </row>
        <row r="1398">
          <cell r="D1398">
            <v>514415</v>
          </cell>
        </row>
        <row r="1399">
          <cell r="D1399">
            <v>514416</v>
          </cell>
        </row>
        <row r="1400">
          <cell r="D1400">
            <v>514417</v>
          </cell>
        </row>
        <row r="1401">
          <cell r="D1401">
            <v>514418</v>
          </cell>
        </row>
        <row r="1402">
          <cell r="D1402">
            <v>514419</v>
          </cell>
        </row>
        <row r="1403">
          <cell r="D1403">
            <v>514420</v>
          </cell>
        </row>
        <row r="1404">
          <cell r="D1404">
            <v>514421</v>
          </cell>
        </row>
        <row r="1405">
          <cell r="D1405">
            <v>514422</v>
          </cell>
        </row>
        <row r="1406">
          <cell r="D1406">
            <v>514423</v>
          </cell>
        </row>
        <row r="1407">
          <cell r="D1407">
            <v>514424</v>
          </cell>
        </row>
        <row r="1408">
          <cell r="D1408">
            <v>514425</v>
          </cell>
        </row>
        <row r="1409">
          <cell r="D1409">
            <v>514426</v>
          </cell>
        </row>
        <row r="1410">
          <cell r="D1410">
            <v>514427</v>
          </cell>
        </row>
        <row r="1411">
          <cell r="D1411">
            <v>514428</v>
          </cell>
        </row>
        <row r="1412">
          <cell r="D1412">
            <v>514429</v>
          </cell>
        </row>
        <row r="1413">
          <cell r="D1413">
            <v>514430</v>
          </cell>
        </row>
        <row r="1414">
          <cell r="D1414">
            <v>514431</v>
          </cell>
        </row>
        <row r="1415">
          <cell r="D1415">
            <v>514432</v>
          </cell>
        </row>
        <row r="1416">
          <cell r="D1416">
            <v>514433</v>
          </cell>
        </row>
        <row r="1417">
          <cell r="D1417">
            <v>514434</v>
          </cell>
        </row>
        <row r="1418">
          <cell r="D1418">
            <v>514435</v>
          </cell>
        </row>
        <row r="1419">
          <cell r="D1419">
            <v>514437</v>
          </cell>
        </row>
        <row r="1420">
          <cell r="D1420">
            <v>514438</v>
          </cell>
        </row>
        <row r="1421">
          <cell r="D1421">
            <v>514439</v>
          </cell>
        </row>
        <row r="1422">
          <cell r="D1422">
            <v>514440</v>
          </cell>
        </row>
        <row r="1423">
          <cell r="D1423">
            <v>514441</v>
          </cell>
        </row>
        <row r="1424">
          <cell r="D1424">
            <v>514442</v>
          </cell>
        </row>
        <row r="1425">
          <cell r="D1425">
            <v>514443</v>
          </cell>
        </row>
        <row r="1426">
          <cell r="D1426">
            <v>514444</v>
          </cell>
        </row>
        <row r="1427">
          <cell r="D1427">
            <v>514445</v>
          </cell>
        </row>
        <row r="1428">
          <cell r="D1428">
            <v>514446</v>
          </cell>
        </row>
        <row r="1429">
          <cell r="D1429">
            <v>514447</v>
          </cell>
        </row>
        <row r="1430">
          <cell r="D1430">
            <v>514448</v>
          </cell>
        </row>
        <row r="1431">
          <cell r="D1431">
            <v>514449</v>
          </cell>
        </row>
        <row r="1432">
          <cell r="D1432">
            <v>514450</v>
          </cell>
        </row>
        <row r="1433">
          <cell r="D1433">
            <v>514451</v>
          </cell>
        </row>
        <row r="1434">
          <cell r="D1434">
            <v>514452</v>
          </cell>
        </row>
        <row r="1435">
          <cell r="D1435">
            <v>514453</v>
          </cell>
        </row>
        <row r="1436">
          <cell r="D1436">
            <v>514499</v>
          </cell>
        </row>
        <row r="1437">
          <cell r="D1437">
            <v>514998</v>
          </cell>
        </row>
        <row r="1438">
          <cell r="D1438">
            <v>514998</v>
          </cell>
        </row>
        <row r="1439">
          <cell r="D1439">
            <v>514998</v>
          </cell>
        </row>
        <row r="1440">
          <cell r="D1440">
            <v>514998</v>
          </cell>
        </row>
        <row r="1441">
          <cell r="D1441">
            <v>514998</v>
          </cell>
        </row>
        <row r="1442">
          <cell r="D1442">
            <v>514998</v>
          </cell>
        </row>
        <row r="1443">
          <cell r="D1443">
            <v>514998</v>
          </cell>
        </row>
        <row r="1444">
          <cell r="D1444">
            <v>514999</v>
          </cell>
        </row>
        <row r="1445">
          <cell r="D1445">
            <v>514999</v>
          </cell>
        </row>
        <row r="1446">
          <cell r="D1446">
            <v>514999</v>
          </cell>
        </row>
        <row r="1447">
          <cell r="D1447">
            <v>514999</v>
          </cell>
        </row>
        <row r="1448">
          <cell r="D1448">
            <v>514999</v>
          </cell>
        </row>
        <row r="1449">
          <cell r="D1449">
            <v>514999</v>
          </cell>
        </row>
        <row r="1450">
          <cell r="D1450">
            <v>514999</v>
          </cell>
        </row>
        <row r="1451">
          <cell r="D1451">
            <v>515000</v>
          </cell>
        </row>
        <row r="1452">
          <cell r="D1452">
            <v>515000</v>
          </cell>
        </row>
        <row r="1453">
          <cell r="D1453">
            <v>515000</v>
          </cell>
        </row>
        <row r="1454">
          <cell r="D1454">
            <v>515000</v>
          </cell>
        </row>
        <row r="1455">
          <cell r="D1455">
            <v>515000</v>
          </cell>
        </row>
        <row r="1456">
          <cell r="D1456">
            <v>515000</v>
          </cell>
        </row>
        <row r="1457">
          <cell r="D1457">
            <v>515000</v>
          </cell>
        </row>
        <row r="1458">
          <cell r="D1458">
            <v>515001</v>
          </cell>
        </row>
        <row r="1459">
          <cell r="D1459">
            <v>515001</v>
          </cell>
        </row>
        <row r="1460">
          <cell r="D1460">
            <v>515001</v>
          </cell>
        </row>
        <row r="1461">
          <cell r="D1461">
            <v>515001</v>
          </cell>
        </row>
        <row r="1462">
          <cell r="D1462">
            <v>515001</v>
          </cell>
        </row>
        <row r="1463">
          <cell r="D1463">
            <v>515001</v>
          </cell>
        </row>
        <row r="1464">
          <cell r="D1464">
            <v>515001</v>
          </cell>
        </row>
        <row r="1465">
          <cell r="D1465">
            <v>515002</v>
          </cell>
        </row>
        <row r="1466">
          <cell r="D1466">
            <v>515002</v>
          </cell>
        </row>
        <row r="1467">
          <cell r="D1467">
            <v>515002</v>
          </cell>
        </row>
        <row r="1468">
          <cell r="D1468">
            <v>515002</v>
          </cell>
        </row>
        <row r="1469">
          <cell r="D1469">
            <v>515002</v>
          </cell>
        </row>
        <row r="1470">
          <cell r="D1470">
            <v>515002</v>
          </cell>
        </row>
        <row r="1471">
          <cell r="D1471">
            <v>515002</v>
          </cell>
        </row>
        <row r="1472">
          <cell r="D1472">
            <v>515003</v>
          </cell>
        </row>
        <row r="1473">
          <cell r="D1473">
            <v>515003</v>
          </cell>
        </row>
        <row r="1474">
          <cell r="D1474">
            <v>515003</v>
          </cell>
        </row>
        <row r="1475">
          <cell r="D1475">
            <v>515003</v>
          </cell>
        </row>
        <row r="1476">
          <cell r="D1476">
            <v>515003</v>
          </cell>
        </row>
        <row r="1477">
          <cell r="D1477">
            <v>515003</v>
          </cell>
        </row>
        <row r="1478">
          <cell r="D1478">
            <v>515003</v>
          </cell>
        </row>
        <row r="1479">
          <cell r="D1479">
            <v>515400</v>
          </cell>
        </row>
        <row r="1480">
          <cell r="D1480">
            <v>515401</v>
          </cell>
        </row>
        <row r="1481">
          <cell r="D1481">
            <v>515402</v>
          </cell>
        </row>
        <row r="1482">
          <cell r="D1482">
            <v>515403</v>
          </cell>
        </row>
        <row r="1483">
          <cell r="D1483">
            <v>515404</v>
          </cell>
        </row>
        <row r="1484">
          <cell r="D1484">
            <v>515405</v>
          </cell>
        </row>
        <row r="1485">
          <cell r="D1485">
            <v>515406</v>
          </cell>
        </row>
        <row r="1486">
          <cell r="D1486">
            <v>515407</v>
          </cell>
        </row>
        <row r="1487">
          <cell r="D1487">
            <v>515408</v>
          </cell>
        </row>
        <row r="1488">
          <cell r="D1488">
            <v>515409</v>
          </cell>
        </row>
        <row r="1489">
          <cell r="D1489">
            <v>515410</v>
          </cell>
        </row>
        <row r="1490">
          <cell r="D1490">
            <v>515411</v>
          </cell>
        </row>
        <row r="1491">
          <cell r="D1491">
            <v>515412</v>
          </cell>
        </row>
        <row r="1492">
          <cell r="D1492">
            <v>515413</v>
          </cell>
        </row>
        <row r="1493">
          <cell r="D1493">
            <v>515414</v>
          </cell>
        </row>
        <row r="1494">
          <cell r="D1494">
            <v>515415</v>
          </cell>
        </row>
        <row r="1495">
          <cell r="D1495">
            <v>515416</v>
          </cell>
        </row>
        <row r="1496">
          <cell r="D1496">
            <v>515417</v>
          </cell>
        </row>
        <row r="1497">
          <cell r="D1497">
            <v>515418</v>
          </cell>
        </row>
        <row r="1498">
          <cell r="D1498">
            <v>515419</v>
          </cell>
        </row>
        <row r="1499">
          <cell r="D1499">
            <v>515420</v>
          </cell>
        </row>
        <row r="1500">
          <cell r="D1500">
            <v>516000</v>
          </cell>
        </row>
        <row r="1501">
          <cell r="D1501">
            <v>516000</v>
          </cell>
        </row>
        <row r="1502">
          <cell r="D1502">
            <v>516000</v>
          </cell>
        </row>
        <row r="1503">
          <cell r="D1503">
            <v>516000</v>
          </cell>
        </row>
        <row r="1504">
          <cell r="D1504">
            <v>516000</v>
          </cell>
        </row>
        <row r="1505">
          <cell r="D1505">
            <v>516000</v>
          </cell>
        </row>
        <row r="1506">
          <cell r="D1506">
            <v>516000</v>
          </cell>
        </row>
        <row r="1507">
          <cell r="D1507">
            <v>516001</v>
          </cell>
        </row>
        <row r="1508">
          <cell r="D1508">
            <v>516001</v>
          </cell>
        </row>
        <row r="1509">
          <cell r="D1509">
            <v>516001</v>
          </cell>
        </row>
        <row r="1510">
          <cell r="D1510">
            <v>516001</v>
          </cell>
        </row>
        <row r="1511">
          <cell r="D1511">
            <v>516001</v>
          </cell>
        </row>
        <row r="1512">
          <cell r="D1512">
            <v>516001</v>
          </cell>
        </row>
        <row r="1513">
          <cell r="D1513">
            <v>516001</v>
          </cell>
        </row>
        <row r="1514">
          <cell r="D1514">
            <v>516400</v>
          </cell>
        </row>
        <row r="1515">
          <cell r="D1515">
            <v>516401</v>
          </cell>
        </row>
        <row r="1516">
          <cell r="D1516">
            <v>516402</v>
          </cell>
        </row>
        <row r="1517">
          <cell r="D1517">
            <v>516403</v>
          </cell>
        </row>
        <row r="1518">
          <cell r="D1518">
            <v>516404</v>
          </cell>
        </row>
        <row r="1519">
          <cell r="D1519">
            <v>516405</v>
          </cell>
        </row>
        <row r="1520">
          <cell r="D1520">
            <v>516406</v>
          </cell>
        </row>
        <row r="1521">
          <cell r="D1521">
            <v>516407</v>
          </cell>
        </row>
        <row r="1522">
          <cell r="D1522">
            <v>516408</v>
          </cell>
        </row>
        <row r="1523">
          <cell r="D1523">
            <v>516409</v>
          </cell>
        </row>
        <row r="1524">
          <cell r="D1524">
            <v>516410</v>
          </cell>
        </row>
        <row r="1525">
          <cell r="D1525">
            <v>516411</v>
          </cell>
        </row>
        <row r="1526">
          <cell r="D1526">
            <v>516999</v>
          </cell>
        </row>
        <row r="1527">
          <cell r="D1527">
            <v>516999</v>
          </cell>
        </row>
        <row r="1528">
          <cell r="D1528">
            <v>516999</v>
          </cell>
        </row>
        <row r="1529">
          <cell r="D1529">
            <v>516999</v>
          </cell>
        </row>
        <row r="1530">
          <cell r="D1530">
            <v>516999</v>
          </cell>
        </row>
        <row r="1531">
          <cell r="D1531">
            <v>516999</v>
          </cell>
        </row>
        <row r="1532">
          <cell r="D1532">
            <v>516999</v>
          </cell>
        </row>
        <row r="1533">
          <cell r="D1533">
            <v>517000</v>
          </cell>
        </row>
        <row r="1534">
          <cell r="D1534">
            <v>517000</v>
          </cell>
        </row>
        <row r="1535">
          <cell r="D1535">
            <v>517000</v>
          </cell>
        </row>
        <row r="1536">
          <cell r="D1536">
            <v>517000</v>
          </cell>
        </row>
        <row r="1537">
          <cell r="D1537">
            <v>517000</v>
          </cell>
        </row>
        <row r="1538">
          <cell r="D1538">
            <v>517000</v>
          </cell>
        </row>
        <row r="1539">
          <cell r="D1539">
            <v>517000</v>
          </cell>
        </row>
        <row r="1540">
          <cell r="D1540">
            <v>517001</v>
          </cell>
        </row>
        <row r="1541">
          <cell r="D1541">
            <v>517002</v>
          </cell>
        </row>
        <row r="1542">
          <cell r="D1542">
            <v>517400</v>
          </cell>
        </row>
        <row r="1543">
          <cell r="D1543">
            <v>517401</v>
          </cell>
        </row>
        <row r="1544">
          <cell r="D1544">
            <v>517402</v>
          </cell>
        </row>
        <row r="1545">
          <cell r="D1545">
            <v>519000</v>
          </cell>
        </row>
        <row r="1546">
          <cell r="D1546">
            <v>519000</v>
          </cell>
        </row>
        <row r="1547">
          <cell r="D1547">
            <v>519000</v>
          </cell>
        </row>
        <row r="1548">
          <cell r="D1548">
            <v>519000</v>
          </cell>
        </row>
        <row r="1549">
          <cell r="D1549">
            <v>519000</v>
          </cell>
        </row>
        <row r="1550">
          <cell r="D1550">
            <v>519000</v>
          </cell>
        </row>
        <row r="1551">
          <cell r="D1551">
            <v>519000</v>
          </cell>
        </row>
        <row r="1552">
          <cell r="D1552">
            <v>519400</v>
          </cell>
        </row>
        <row r="1553">
          <cell r="D1553">
            <v>519401</v>
          </cell>
        </row>
        <row r="1554">
          <cell r="D1554">
            <v>519402</v>
          </cell>
        </row>
        <row r="1555">
          <cell r="D1555">
            <v>519403</v>
          </cell>
        </row>
        <row r="1556">
          <cell r="D1556">
            <v>519404</v>
          </cell>
        </row>
        <row r="1557">
          <cell r="D1557">
            <v>519990</v>
          </cell>
        </row>
        <row r="1558">
          <cell r="D1558">
            <v>519990</v>
          </cell>
        </row>
        <row r="1559">
          <cell r="D1559">
            <v>519990</v>
          </cell>
        </row>
        <row r="1560">
          <cell r="D1560">
            <v>519990</v>
          </cell>
        </row>
        <row r="1561">
          <cell r="D1561">
            <v>519990</v>
          </cell>
        </row>
        <row r="1562">
          <cell r="D1562">
            <v>519990</v>
          </cell>
        </row>
        <row r="1563">
          <cell r="D1563">
            <v>519990</v>
          </cell>
        </row>
        <row r="1564">
          <cell r="D1564">
            <v>520000</v>
          </cell>
        </row>
        <row r="1565">
          <cell r="D1565">
            <v>520001</v>
          </cell>
        </row>
        <row r="1566">
          <cell r="D1566">
            <v>520069</v>
          </cell>
        </row>
        <row r="1567">
          <cell r="D1567">
            <v>520400</v>
          </cell>
        </row>
        <row r="1568">
          <cell r="D1568">
            <v>520888</v>
          </cell>
        </row>
        <row r="1569">
          <cell r="D1569">
            <v>520996</v>
          </cell>
        </row>
        <row r="1570">
          <cell r="D1570">
            <v>520997</v>
          </cell>
        </row>
        <row r="1571">
          <cell r="D1571">
            <v>520998</v>
          </cell>
        </row>
        <row r="1572">
          <cell r="D1572">
            <v>520999</v>
          </cell>
        </row>
        <row r="1573">
          <cell r="D1573">
            <v>521000</v>
          </cell>
        </row>
        <row r="1574">
          <cell r="D1574">
            <v>521001</v>
          </cell>
        </row>
        <row r="1575">
          <cell r="D1575">
            <v>521001</v>
          </cell>
        </row>
        <row r="1576">
          <cell r="D1576">
            <v>521001</v>
          </cell>
        </row>
        <row r="1577">
          <cell r="D1577">
            <v>521001</v>
          </cell>
        </row>
        <row r="1578">
          <cell r="D1578">
            <v>521001</v>
          </cell>
        </row>
        <row r="1579">
          <cell r="D1579">
            <v>521001</v>
          </cell>
        </row>
        <row r="1580">
          <cell r="D1580">
            <v>521001</v>
          </cell>
        </row>
        <row r="1581">
          <cell r="D1581">
            <v>521400</v>
          </cell>
        </row>
        <row r="1582">
          <cell r="D1582">
            <v>521401</v>
          </cell>
        </row>
        <row r="1583">
          <cell r="D1583">
            <v>521402</v>
          </cell>
        </row>
        <row r="1584">
          <cell r="D1584">
            <v>522000</v>
          </cell>
        </row>
        <row r="1585">
          <cell r="D1585">
            <v>522000</v>
          </cell>
        </row>
        <row r="1586">
          <cell r="D1586">
            <v>522000</v>
          </cell>
        </row>
        <row r="1587">
          <cell r="D1587">
            <v>522000</v>
          </cell>
        </row>
        <row r="1588">
          <cell r="D1588">
            <v>522000</v>
          </cell>
        </row>
        <row r="1589">
          <cell r="D1589">
            <v>522000</v>
          </cell>
        </row>
        <row r="1590">
          <cell r="D1590">
            <v>522000</v>
          </cell>
        </row>
        <row r="1591">
          <cell r="D1591">
            <v>522400</v>
          </cell>
        </row>
        <row r="1592">
          <cell r="D1592">
            <v>522401</v>
          </cell>
        </row>
        <row r="1593">
          <cell r="D1593">
            <v>522402</v>
          </cell>
        </row>
        <row r="1594">
          <cell r="D1594">
            <v>522403</v>
          </cell>
        </row>
        <row r="1595">
          <cell r="D1595">
            <v>522404</v>
          </cell>
        </row>
        <row r="1596">
          <cell r="D1596">
            <v>522405</v>
          </cell>
        </row>
        <row r="1597">
          <cell r="D1597">
            <v>522406</v>
          </cell>
        </row>
        <row r="1598">
          <cell r="D1598">
            <v>522407</v>
          </cell>
        </row>
        <row r="1599">
          <cell r="D1599">
            <v>522408</v>
          </cell>
        </row>
        <row r="1600">
          <cell r="D1600">
            <v>522409</v>
          </cell>
        </row>
        <row r="1601">
          <cell r="D1601">
            <v>522410</v>
          </cell>
        </row>
        <row r="1602">
          <cell r="D1602">
            <v>522411</v>
          </cell>
        </row>
        <row r="1603">
          <cell r="D1603">
            <v>522412</v>
          </cell>
        </row>
        <row r="1604">
          <cell r="D1604">
            <v>522413</v>
          </cell>
        </row>
        <row r="1605">
          <cell r="D1605">
            <v>522414</v>
          </cell>
        </row>
        <row r="1606">
          <cell r="D1606">
            <v>522415</v>
          </cell>
        </row>
        <row r="1607">
          <cell r="D1607">
            <v>522499</v>
          </cell>
        </row>
        <row r="1608">
          <cell r="D1608">
            <v>523000</v>
          </cell>
        </row>
        <row r="1609">
          <cell r="D1609">
            <v>523000</v>
          </cell>
        </row>
        <row r="1610">
          <cell r="D1610">
            <v>523000</v>
          </cell>
        </row>
        <row r="1611">
          <cell r="D1611">
            <v>523000</v>
          </cell>
        </row>
        <row r="1612">
          <cell r="D1612">
            <v>523000</v>
          </cell>
        </row>
        <row r="1613">
          <cell r="D1613">
            <v>523000</v>
          </cell>
        </row>
        <row r="1614">
          <cell r="D1614">
            <v>523000</v>
          </cell>
        </row>
        <row r="1615">
          <cell r="D1615">
            <v>523400</v>
          </cell>
        </row>
        <row r="1616">
          <cell r="D1616">
            <v>523401</v>
          </cell>
        </row>
        <row r="1617">
          <cell r="D1617">
            <v>523402</v>
          </cell>
        </row>
        <row r="1618">
          <cell r="D1618">
            <v>523403</v>
          </cell>
        </row>
        <row r="1619">
          <cell r="D1619">
            <v>523404</v>
          </cell>
        </row>
        <row r="1620">
          <cell r="D1620">
            <v>523405</v>
          </cell>
        </row>
        <row r="1621">
          <cell r="D1621">
            <v>523406</v>
          </cell>
        </row>
        <row r="1622">
          <cell r="D1622">
            <v>524000</v>
          </cell>
        </row>
        <row r="1623">
          <cell r="D1623">
            <v>524000</v>
          </cell>
        </row>
        <row r="1624">
          <cell r="D1624">
            <v>524000</v>
          </cell>
        </row>
        <row r="1625">
          <cell r="D1625">
            <v>524000</v>
          </cell>
        </row>
        <row r="1626">
          <cell r="D1626">
            <v>524000</v>
          </cell>
        </row>
        <row r="1627">
          <cell r="D1627">
            <v>524000</v>
          </cell>
        </row>
        <row r="1628">
          <cell r="D1628">
            <v>524000</v>
          </cell>
        </row>
        <row r="1629">
          <cell r="D1629">
            <v>529000</v>
          </cell>
        </row>
        <row r="1630">
          <cell r="D1630">
            <v>529000</v>
          </cell>
        </row>
        <row r="1631">
          <cell r="D1631">
            <v>529000</v>
          </cell>
        </row>
        <row r="1632">
          <cell r="D1632">
            <v>529000</v>
          </cell>
        </row>
        <row r="1633">
          <cell r="D1633">
            <v>529000</v>
          </cell>
        </row>
        <row r="1634">
          <cell r="D1634">
            <v>529000</v>
          </cell>
        </row>
        <row r="1635">
          <cell r="D1635">
            <v>529000</v>
          </cell>
        </row>
        <row r="1636">
          <cell r="D1636">
            <v>529001</v>
          </cell>
        </row>
        <row r="1637">
          <cell r="D1637">
            <v>530000</v>
          </cell>
        </row>
        <row r="1638">
          <cell r="D1638">
            <v>530001</v>
          </cell>
        </row>
        <row r="1639">
          <cell r="D1639">
            <v>530002</v>
          </cell>
        </row>
        <row r="1640">
          <cell r="D1640">
            <v>530003</v>
          </cell>
        </row>
        <row r="1641">
          <cell r="D1641">
            <v>530004</v>
          </cell>
        </row>
        <row r="1642">
          <cell r="D1642">
            <v>530005</v>
          </cell>
        </row>
        <row r="1643">
          <cell r="D1643">
            <v>530006</v>
          </cell>
        </row>
        <row r="1644">
          <cell r="D1644">
            <v>530007</v>
          </cell>
        </row>
        <row r="1645">
          <cell r="D1645">
            <v>530008</v>
          </cell>
        </row>
        <row r="1646">
          <cell r="D1646">
            <v>530009</v>
          </cell>
        </row>
        <row r="1647">
          <cell r="D1647">
            <v>530010</v>
          </cell>
        </row>
        <row r="1648">
          <cell r="D1648">
            <v>530011</v>
          </cell>
        </row>
        <row r="1649">
          <cell r="D1649">
            <v>530030</v>
          </cell>
        </row>
        <row r="1650">
          <cell r="D1650">
            <v>530031</v>
          </cell>
        </row>
        <row r="1651">
          <cell r="D1651">
            <v>530032</v>
          </cell>
        </row>
        <row r="1652">
          <cell r="D1652">
            <v>530033</v>
          </cell>
        </row>
        <row r="1653">
          <cell r="D1653">
            <v>530034</v>
          </cell>
        </row>
        <row r="1654">
          <cell r="D1654">
            <v>530035</v>
          </cell>
        </row>
        <row r="1655">
          <cell r="D1655">
            <v>530036</v>
          </cell>
        </row>
        <row r="1656">
          <cell r="D1656">
            <v>530065</v>
          </cell>
        </row>
        <row r="1657">
          <cell r="D1657">
            <v>530099</v>
          </cell>
        </row>
        <row r="1658">
          <cell r="D1658">
            <v>530100</v>
          </cell>
        </row>
        <row r="1659">
          <cell r="D1659">
            <v>530101</v>
          </cell>
        </row>
        <row r="1660">
          <cell r="D1660">
            <v>530102</v>
          </cell>
        </row>
        <row r="1661">
          <cell r="D1661">
            <v>530103</v>
          </cell>
        </row>
        <row r="1662">
          <cell r="D1662">
            <v>530104</v>
          </cell>
        </row>
        <row r="1663">
          <cell r="D1663">
            <v>530105</v>
          </cell>
        </row>
        <row r="1664">
          <cell r="D1664">
            <v>530110</v>
          </cell>
        </row>
        <row r="1665">
          <cell r="D1665">
            <v>530111</v>
          </cell>
        </row>
        <row r="1666">
          <cell r="D1666">
            <v>530112</v>
          </cell>
        </row>
        <row r="1667">
          <cell r="D1667">
            <v>530114</v>
          </cell>
        </row>
        <row r="1668">
          <cell r="D1668">
            <v>530115</v>
          </cell>
        </row>
        <row r="1669">
          <cell r="D1669">
            <v>530120</v>
          </cell>
        </row>
        <row r="1670">
          <cell r="D1670">
            <v>530121</v>
          </cell>
        </row>
        <row r="1671">
          <cell r="D1671">
            <v>530122</v>
          </cell>
        </row>
        <row r="1672">
          <cell r="D1672">
            <v>530123</v>
          </cell>
        </row>
        <row r="1673">
          <cell r="D1673">
            <v>530124</v>
          </cell>
        </row>
        <row r="1674">
          <cell r="D1674">
            <v>530125</v>
          </cell>
        </row>
        <row r="1675">
          <cell r="D1675">
            <v>530130</v>
          </cell>
        </row>
        <row r="1676">
          <cell r="D1676">
            <v>530131</v>
          </cell>
        </row>
        <row r="1677">
          <cell r="D1677">
            <v>530132</v>
          </cell>
        </row>
        <row r="1678">
          <cell r="D1678">
            <v>530133</v>
          </cell>
        </row>
        <row r="1679">
          <cell r="D1679">
            <v>530134</v>
          </cell>
        </row>
        <row r="1680">
          <cell r="D1680">
            <v>530135</v>
          </cell>
        </row>
        <row r="1681">
          <cell r="D1681">
            <v>530168</v>
          </cell>
        </row>
        <row r="1682">
          <cell r="D1682">
            <v>530170</v>
          </cell>
        </row>
        <row r="1683">
          <cell r="D1683">
            <v>530175</v>
          </cell>
        </row>
        <row r="1684">
          <cell r="D1684">
            <v>530191</v>
          </cell>
        </row>
        <row r="1685">
          <cell r="D1685">
            <v>530199</v>
          </cell>
        </row>
        <row r="1686">
          <cell r="D1686">
            <v>530200</v>
          </cell>
        </row>
        <row r="1687">
          <cell r="D1687">
            <v>530201</v>
          </cell>
        </row>
        <row r="1688">
          <cell r="D1688">
            <v>530202</v>
          </cell>
        </row>
        <row r="1689">
          <cell r="D1689">
            <v>530203</v>
          </cell>
        </row>
        <row r="1690">
          <cell r="D1690">
            <v>530204</v>
          </cell>
        </row>
        <row r="1691">
          <cell r="D1691">
            <v>530205</v>
          </cell>
        </row>
        <row r="1692">
          <cell r="D1692">
            <v>530206</v>
          </cell>
        </row>
        <row r="1693">
          <cell r="D1693">
            <v>530207</v>
          </cell>
        </row>
        <row r="1694">
          <cell r="D1694">
            <v>530210</v>
          </cell>
        </row>
        <row r="1695">
          <cell r="D1695">
            <v>530211</v>
          </cell>
        </row>
        <row r="1696">
          <cell r="D1696">
            <v>530212</v>
          </cell>
        </row>
        <row r="1697">
          <cell r="D1697">
            <v>530213</v>
          </cell>
        </row>
        <row r="1698">
          <cell r="D1698">
            <v>530214</v>
          </cell>
        </row>
        <row r="1699">
          <cell r="D1699">
            <v>530215</v>
          </cell>
        </row>
        <row r="1700">
          <cell r="D1700">
            <v>530216</v>
          </cell>
        </row>
        <row r="1701">
          <cell r="D1701">
            <v>530300</v>
          </cell>
        </row>
        <row r="1702">
          <cell r="D1702">
            <v>530301</v>
          </cell>
        </row>
        <row r="1703">
          <cell r="D1703">
            <v>530302</v>
          </cell>
        </row>
        <row r="1704">
          <cell r="D1704">
            <v>530303</v>
          </cell>
        </row>
        <row r="1705">
          <cell r="D1705">
            <v>530304</v>
          </cell>
        </row>
        <row r="1706">
          <cell r="D1706">
            <v>530306</v>
          </cell>
        </row>
        <row r="1707">
          <cell r="D1707">
            <v>530307</v>
          </cell>
        </row>
        <row r="1708">
          <cell r="D1708">
            <v>530308</v>
          </cell>
        </row>
        <row r="1709">
          <cell r="D1709">
            <v>530330</v>
          </cell>
        </row>
        <row r="1710">
          <cell r="D1710">
            <v>530331</v>
          </cell>
        </row>
        <row r="1711">
          <cell r="D1711">
            <v>530332</v>
          </cell>
        </row>
        <row r="1712">
          <cell r="D1712">
            <v>530333</v>
          </cell>
        </row>
        <row r="1713">
          <cell r="D1713">
            <v>530334</v>
          </cell>
        </row>
        <row r="1714">
          <cell r="D1714">
            <v>530335</v>
          </cell>
        </row>
        <row r="1715">
          <cell r="D1715">
            <v>530336</v>
          </cell>
        </row>
        <row r="1716">
          <cell r="D1716">
            <v>530340</v>
          </cell>
        </row>
        <row r="1717">
          <cell r="D1717">
            <v>530341</v>
          </cell>
        </row>
        <row r="1718">
          <cell r="D1718">
            <v>530342</v>
          </cell>
        </row>
        <row r="1719">
          <cell r="D1719">
            <v>530343</v>
          </cell>
        </row>
        <row r="1720">
          <cell r="D1720">
            <v>530344</v>
          </cell>
        </row>
        <row r="1721">
          <cell r="D1721">
            <v>530345</v>
          </cell>
        </row>
        <row r="1722">
          <cell r="D1722">
            <v>530346</v>
          </cell>
        </row>
        <row r="1723">
          <cell r="D1723">
            <v>530350</v>
          </cell>
        </row>
        <row r="1724">
          <cell r="D1724">
            <v>530351</v>
          </cell>
        </row>
        <row r="1725">
          <cell r="D1725">
            <v>530354</v>
          </cell>
        </row>
        <row r="1726">
          <cell r="D1726">
            <v>530355</v>
          </cell>
        </row>
        <row r="1727">
          <cell r="D1727">
            <v>530356</v>
          </cell>
        </row>
        <row r="1728">
          <cell r="D1728">
            <v>530400</v>
          </cell>
        </row>
        <row r="1729">
          <cell r="D1729">
            <v>530400</v>
          </cell>
        </row>
        <row r="1730">
          <cell r="D1730">
            <v>530401</v>
          </cell>
        </row>
        <row r="1731">
          <cell r="D1731">
            <v>530401</v>
          </cell>
        </row>
        <row r="1732">
          <cell r="D1732">
            <v>530402</v>
          </cell>
        </row>
        <row r="1733">
          <cell r="D1733">
            <v>530402</v>
          </cell>
        </row>
        <row r="1734">
          <cell r="D1734">
            <v>530403</v>
          </cell>
        </row>
        <row r="1735">
          <cell r="D1735">
            <v>530403</v>
          </cell>
        </row>
        <row r="1736">
          <cell r="D1736">
            <v>530404</v>
          </cell>
        </row>
        <row r="1737">
          <cell r="D1737">
            <v>530404</v>
          </cell>
        </row>
        <row r="1738">
          <cell r="D1738">
            <v>530405</v>
          </cell>
        </row>
        <row r="1739">
          <cell r="D1739">
            <v>530405</v>
          </cell>
        </row>
        <row r="1740">
          <cell r="D1740">
            <v>530406</v>
          </cell>
        </row>
        <row r="1741">
          <cell r="D1741">
            <v>530407</v>
          </cell>
        </row>
        <row r="1742">
          <cell r="D1742">
            <v>530408</v>
          </cell>
        </row>
        <row r="1743">
          <cell r="D1743">
            <v>530409</v>
          </cell>
        </row>
        <row r="1744">
          <cell r="D1744">
            <v>530410</v>
          </cell>
        </row>
        <row r="1745">
          <cell r="D1745">
            <v>530411</v>
          </cell>
        </row>
        <row r="1746">
          <cell r="D1746">
            <v>530412</v>
          </cell>
        </row>
        <row r="1747">
          <cell r="D1747">
            <v>530413</v>
          </cell>
        </row>
        <row r="1748">
          <cell r="D1748">
            <v>530414</v>
          </cell>
        </row>
        <row r="1749">
          <cell r="D1749">
            <v>530415</v>
          </cell>
        </row>
        <row r="1750">
          <cell r="D1750">
            <v>530416</v>
          </cell>
        </row>
        <row r="1751">
          <cell r="D1751">
            <v>530417</v>
          </cell>
        </row>
        <row r="1752">
          <cell r="D1752">
            <v>530418</v>
          </cell>
        </row>
        <row r="1753">
          <cell r="D1753">
            <v>530419</v>
          </cell>
        </row>
        <row r="1754">
          <cell r="D1754">
            <v>530420</v>
          </cell>
        </row>
        <row r="1755">
          <cell r="D1755">
            <v>530421</v>
          </cell>
        </row>
        <row r="1756">
          <cell r="D1756">
            <v>530422</v>
          </cell>
        </row>
        <row r="1757">
          <cell r="D1757">
            <v>530423</v>
          </cell>
        </row>
        <row r="1758">
          <cell r="D1758">
            <v>530424</v>
          </cell>
        </row>
        <row r="1759">
          <cell r="D1759">
            <v>530425</v>
          </cell>
        </row>
        <row r="1760">
          <cell r="D1760">
            <v>530426</v>
          </cell>
        </row>
        <row r="1761">
          <cell r="D1761">
            <v>530427</v>
          </cell>
        </row>
        <row r="1762">
          <cell r="D1762">
            <v>530428</v>
          </cell>
        </row>
        <row r="1763">
          <cell r="D1763">
            <v>530429</v>
          </cell>
        </row>
        <row r="1764">
          <cell r="D1764">
            <v>530430</v>
          </cell>
        </row>
        <row r="1765">
          <cell r="D1765">
            <v>530431</v>
          </cell>
        </row>
        <row r="1766">
          <cell r="D1766">
            <v>530432</v>
          </cell>
        </row>
        <row r="1767">
          <cell r="D1767">
            <v>530433</v>
          </cell>
        </row>
        <row r="1768">
          <cell r="D1768">
            <v>530434</v>
          </cell>
        </row>
        <row r="1769">
          <cell r="D1769">
            <v>530435</v>
          </cell>
        </row>
        <row r="1770">
          <cell r="D1770">
            <v>530436</v>
          </cell>
        </row>
        <row r="1771">
          <cell r="D1771">
            <v>530437</v>
          </cell>
        </row>
        <row r="1772">
          <cell r="D1772">
            <v>530438</v>
          </cell>
        </row>
        <row r="1773">
          <cell r="D1773">
            <v>530439</v>
          </cell>
        </row>
        <row r="1774">
          <cell r="D1774">
            <v>530440</v>
          </cell>
        </row>
        <row r="1775">
          <cell r="D1775">
            <v>530441</v>
          </cell>
        </row>
        <row r="1776">
          <cell r="D1776">
            <v>530442</v>
          </cell>
        </row>
        <row r="1777">
          <cell r="D1777">
            <v>530443</v>
          </cell>
        </row>
        <row r="1778">
          <cell r="D1778">
            <v>530444</v>
          </cell>
        </row>
        <row r="1779">
          <cell r="D1779">
            <v>530445</v>
          </cell>
        </row>
        <row r="1780">
          <cell r="D1780">
            <v>530446</v>
          </cell>
        </row>
        <row r="1781">
          <cell r="D1781">
            <v>530447</v>
          </cell>
        </row>
        <row r="1782">
          <cell r="D1782">
            <v>530448</v>
          </cell>
        </row>
        <row r="1783">
          <cell r="D1783">
            <v>530449</v>
          </cell>
        </row>
        <row r="1784">
          <cell r="D1784">
            <v>530450</v>
          </cell>
        </row>
        <row r="1785">
          <cell r="D1785">
            <v>530450</v>
          </cell>
        </row>
        <row r="1786">
          <cell r="D1786">
            <v>530451</v>
          </cell>
        </row>
        <row r="1787">
          <cell r="D1787">
            <v>530451</v>
          </cell>
        </row>
        <row r="1788">
          <cell r="D1788">
            <v>530452</v>
          </cell>
        </row>
        <row r="1789">
          <cell r="D1789">
            <v>530452</v>
          </cell>
        </row>
        <row r="1790">
          <cell r="D1790">
            <v>530453</v>
          </cell>
        </row>
        <row r="1791">
          <cell r="D1791">
            <v>530453</v>
          </cell>
        </row>
        <row r="1792">
          <cell r="D1792">
            <v>530454</v>
          </cell>
        </row>
        <row r="1793">
          <cell r="D1793">
            <v>530455</v>
          </cell>
        </row>
        <row r="1794">
          <cell r="D1794">
            <v>530456</v>
          </cell>
        </row>
        <row r="1795">
          <cell r="D1795">
            <v>530457</v>
          </cell>
        </row>
        <row r="1796">
          <cell r="D1796">
            <v>530458</v>
          </cell>
        </row>
        <row r="1797">
          <cell r="D1797">
            <v>530459</v>
          </cell>
        </row>
        <row r="1798">
          <cell r="D1798">
            <v>530460</v>
          </cell>
        </row>
        <row r="1799">
          <cell r="D1799">
            <v>530461</v>
          </cell>
        </row>
        <row r="1800">
          <cell r="D1800">
            <v>530462</v>
          </cell>
        </row>
        <row r="1801">
          <cell r="D1801">
            <v>530463</v>
          </cell>
        </row>
        <row r="1802">
          <cell r="D1802">
            <v>530464</v>
          </cell>
        </row>
        <row r="1803">
          <cell r="D1803">
            <v>530470</v>
          </cell>
        </row>
        <row r="1804">
          <cell r="D1804">
            <v>530471</v>
          </cell>
        </row>
        <row r="1805">
          <cell r="D1805">
            <v>530472</v>
          </cell>
        </row>
        <row r="1806">
          <cell r="D1806">
            <v>530473</v>
          </cell>
        </row>
        <row r="1807">
          <cell r="D1807">
            <v>530474</v>
          </cell>
        </row>
        <row r="1808">
          <cell r="D1808">
            <v>530475</v>
          </cell>
        </row>
        <row r="1809">
          <cell r="D1809">
            <v>530476</v>
          </cell>
        </row>
        <row r="1810">
          <cell r="D1810">
            <v>530477</v>
          </cell>
        </row>
        <row r="1811">
          <cell r="D1811">
            <v>530478</v>
          </cell>
        </row>
        <row r="1812">
          <cell r="D1812">
            <v>530479</v>
          </cell>
        </row>
        <row r="1813">
          <cell r="D1813">
            <v>530480</v>
          </cell>
        </row>
        <row r="1814">
          <cell r="D1814">
            <v>530481</v>
          </cell>
        </row>
        <row r="1815">
          <cell r="D1815">
            <v>530482</v>
          </cell>
        </row>
        <row r="1816">
          <cell r="D1816">
            <v>530483</v>
          </cell>
        </row>
        <row r="1817">
          <cell r="D1817">
            <v>530484</v>
          </cell>
        </row>
        <row r="1818">
          <cell r="D1818">
            <v>530485</v>
          </cell>
        </row>
        <row r="1819">
          <cell r="D1819">
            <v>530486</v>
          </cell>
        </row>
        <row r="1820">
          <cell r="D1820">
            <v>530487</v>
          </cell>
        </row>
        <row r="1821">
          <cell r="D1821">
            <v>530488</v>
          </cell>
        </row>
        <row r="1822">
          <cell r="D1822">
            <v>530489</v>
          </cell>
        </row>
        <row r="1823">
          <cell r="D1823">
            <v>530490</v>
          </cell>
        </row>
        <row r="1824">
          <cell r="D1824">
            <v>530491</v>
          </cell>
        </row>
        <row r="1825">
          <cell r="D1825">
            <v>530492</v>
          </cell>
        </row>
        <row r="1826">
          <cell r="D1826">
            <v>530493</v>
          </cell>
        </row>
        <row r="1827">
          <cell r="D1827">
            <v>530494</v>
          </cell>
        </row>
        <row r="1828">
          <cell r="D1828">
            <v>530495</v>
          </cell>
        </row>
        <row r="1829">
          <cell r="D1829">
            <v>530496</v>
          </cell>
        </row>
        <row r="1830">
          <cell r="D1830">
            <v>530497</v>
          </cell>
        </row>
        <row r="1831">
          <cell r="D1831">
            <v>530498</v>
          </cell>
        </row>
        <row r="1832">
          <cell r="D1832">
            <v>530499</v>
          </cell>
        </row>
        <row r="1833">
          <cell r="D1833">
            <v>530500</v>
          </cell>
        </row>
        <row r="1834">
          <cell r="D1834">
            <v>530509</v>
          </cell>
        </row>
        <row r="1835">
          <cell r="D1835">
            <v>530510</v>
          </cell>
        </row>
        <row r="1836">
          <cell r="D1836">
            <v>530511</v>
          </cell>
        </row>
        <row r="1837">
          <cell r="D1837">
            <v>530512</v>
          </cell>
        </row>
        <row r="1838">
          <cell r="D1838">
            <v>530513</v>
          </cell>
        </row>
        <row r="1839">
          <cell r="D1839">
            <v>530514</v>
          </cell>
        </row>
        <row r="1840">
          <cell r="D1840">
            <v>530515</v>
          </cell>
        </row>
        <row r="1841">
          <cell r="D1841">
            <v>530516</v>
          </cell>
        </row>
        <row r="1842">
          <cell r="D1842">
            <v>530517</v>
          </cell>
        </row>
        <row r="1843">
          <cell r="D1843">
            <v>530518</v>
          </cell>
        </row>
        <row r="1844">
          <cell r="D1844">
            <v>530519</v>
          </cell>
        </row>
        <row r="1845">
          <cell r="D1845">
            <v>530520</v>
          </cell>
        </row>
        <row r="1846">
          <cell r="D1846">
            <v>530521</v>
          </cell>
        </row>
        <row r="1847">
          <cell r="D1847">
            <v>530522</v>
          </cell>
        </row>
        <row r="1848">
          <cell r="D1848">
            <v>530523</v>
          </cell>
        </row>
        <row r="1849">
          <cell r="D1849">
            <v>530524</v>
          </cell>
        </row>
        <row r="1850">
          <cell r="D1850">
            <v>530525</v>
          </cell>
        </row>
        <row r="1851">
          <cell r="D1851">
            <v>530526</v>
          </cell>
        </row>
        <row r="1852">
          <cell r="D1852">
            <v>530527</v>
          </cell>
        </row>
        <row r="1853">
          <cell r="D1853">
            <v>530528</v>
          </cell>
        </row>
        <row r="1854">
          <cell r="D1854">
            <v>530529</v>
          </cell>
        </row>
        <row r="1855">
          <cell r="D1855">
            <v>530530</v>
          </cell>
        </row>
        <row r="1856">
          <cell r="D1856">
            <v>530531</v>
          </cell>
        </row>
        <row r="1857">
          <cell r="D1857">
            <v>530532</v>
          </cell>
        </row>
        <row r="1858">
          <cell r="D1858">
            <v>530533</v>
          </cell>
        </row>
        <row r="1859">
          <cell r="D1859">
            <v>530534</v>
          </cell>
        </row>
        <row r="1860">
          <cell r="D1860">
            <v>530535</v>
          </cell>
        </row>
        <row r="1861">
          <cell r="D1861">
            <v>530536</v>
          </cell>
        </row>
        <row r="1862">
          <cell r="D1862">
            <v>530537</v>
          </cell>
        </row>
        <row r="1863">
          <cell r="D1863">
            <v>530538</v>
          </cell>
        </row>
        <row r="1864">
          <cell r="D1864">
            <v>530539</v>
          </cell>
        </row>
        <row r="1865">
          <cell r="D1865">
            <v>530540</v>
          </cell>
        </row>
        <row r="1866">
          <cell r="D1866">
            <v>530541</v>
          </cell>
        </row>
        <row r="1867">
          <cell r="D1867">
            <v>530542</v>
          </cell>
        </row>
        <row r="1868">
          <cell r="D1868">
            <v>530543</v>
          </cell>
        </row>
        <row r="1869">
          <cell r="D1869">
            <v>530544</v>
          </cell>
        </row>
        <row r="1870">
          <cell r="D1870">
            <v>530545</v>
          </cell>
        </row>
        <row r="1871">
          <cell r="D1871">
            <v>530546</v>
          </cell>
        </row>
        <row r="1872">
          <cell r="D1872">
            <v>530547</v>
          </cell>
        </row>
        <row r="1873">
          <cell r="D1873">
            <v>530548</v>
          </cell>
        </row>
        <row r="1874">
          <cell r="D1874">
            <v>530549</v>
          </cell>
        </row>
        <row r="1875">
          <cell r="D1875">
            <v>530550</v>
          </cell>
        </row>
        <row r="1876">
          <cell r="D1876">
            <v>530551</v>
          </cell>
        </row>
        <row r="1877">
          <cell r="D1877">
            <v>530552</v>
          </cell>
        </row>
        <row r="1878">
          <cell r="D1878">
            <v>530552</v>
          </cell>
        </row>
        <row r="1879">
          <cell r="D1879">
            <v>530553</v>
          </cell>
        </row>
        <row r="1880">
          <cell r="D1880">
            <v>530554</v>
          </cell>
        </row>
        <row r="1881">
          <cell r="D1881">
            <v>530555</v>
          </cell>
        </row>
        <row r="1882">
          <cell r="D1882">
            <v>530556</v>
          </cell>
        </row>
        <row r="1883">
          <cell r="D1883">
            <v>530557</v>
          </cell>
        </row>
        <row r="1884">
          <cell r="D1884">
            <v>530558</v>
          </cell>
        </row>
        <row r="1885">
          <cell r="D1885">
            <v>530559</v>
          </cell>
        </row>
        <row r="1886">
          <cell r="D1886">
            <v>530560</v>
          </cell>
        </row>
        <row r="1887">
          <cell r="D1887">
            <v>530561</v>
          </cell>
        </row>
        <row r="1888">
          <cell r="D1888">
            <v>530562</v>
          </cell>
        </row>
        <row r="1889">
          <cell r="D1889">
            <v>530563</v>
          </cell>
        </row>
        <row r="1890">
          <cell r="D1890">
            <v>530564</v>
          </cell>
        </row>
        <row r="1891">
          <cell r="D1891">
            <v>530568</v>
          </cell>
        </row>
        <row r="1892">
          <cell r="D1892">
            <v>530570</v>
          </cell>
        </row>
        <row r="1893">
          <cell r="D1893">
            <v>530571</v>
          </cell>
        </row>
        <row r="1894">
          <cell r="D1894">
            <v>530572</v>
          </cell>
        </row>
        <row r="1895">
          <cell r="D1895">
            <v>530573</v>
          </cell>
        </row>
        <row r="1896">
          <cell r="D1896">
            <v>530574</v>
          </cell>
        </row>
        <row r="1897">
          <cell r="D1897">
            <v>530575</v>
          </cell>
        </row>
        <row r="1898">
          <cell r="D1898">
            <v>530576</v>
          </cell>
        </row>
        <row r="1899">
          <cell r="D1899">
            <v>530577</v>
          </cell>
        </row>
        <row r="1900">
          <cell r="D1900">
            <v>530578</v>
          </cell>
        </row>
        <row r="1901">
          <cell r="D1901">
            <v>530579</v>
          </cell>
        </row>
        <row r="1902">
          <cell r="D1902">
            <v>530580</v>
          </cell>
        </row>
        <row r="1903">
          <cell r="D1903">
            <v>530581</v>
          </cell>
        </row>
        <row r="1904">
          <cell r="D1904">
            <v>530582</v>
          </cell>
        </row>
        <row r="1905">
          <cell r="D1905">
            <v>530583</v>
          </cell>
        </row>
        <row r="1906">
          <cell r="D1906">
            <v>530584</v>
          </cell>
        </row>
        <row r="1907">
          <cell r="D1907">
            <v>530585</v>
          </cell>
        </row>
        <row r="1908">
          <cell r="D1908">
            <v>530586</v>
          </cell>
        </row>
        <row r="1909">
          <cell r="D1909">
            <v>530587</v>
          </cell>
        </row>
        <row r="1910">
          <cell r="D1910">
            <v>530588</v>
          </cell>
        </row>
        <row r="1911">
          <cell r="D1911">
            <v>530589</v>
          </cell>
        </row>
        <row r="1912">
          <cell r="D1912">
            <v>530590</v>
          </cell>
        </row>
        <row r="1913">
          <cell r="D1913">
            <v>530591</v>
          </cell>
        </row>
        <row r="1914">
          <cell r="D1914">
            <v>530592</v>
          </cell>
        </row>
        <row r="1915">
          <cell r="D1915">
            <v>530593</v>
          </cell>
        </row>
        <row r="1916">
          <cell r="D1916">
            <v>530665</v>
          </cell>
        </row>
        <row r="1917">
          <cell r="D1917">
            <v>530750</v>
          </cell>
        </row>
        <row r="1918">
          <cell r="D1918">
            <v>530751</v>
          </cell>
        </row>
        <row r="1919">
          <cell r="D1919">
            <v>530752</v>
          </cell>
        </row>
        <row r="1920">
          <cell r="D1920">
            <v>530753</v>
          </cell>
        </row>
        <row r="1921">
          <cell r="D1921">
            <v>530754</v>
          </cell>
        </row>
        <row r="1922">
          <cell r="D1922">
            <v>530755</v>
          </cell>
        </row>
        <row r="1923">
          <cell r="D1923">
            <v>530756</v>
          </cell>
        </row>
        <row r="1924">
          <cell r="D1924">
            <v>530757</v>
          </cell>
        </row>
        <row r="1925">
          <cell r="D1925">
            <v>530758</v>
          </cell>
        </row>
        <row r="1926">
          <cell r="D1926">
            <v>530759</v>
          </cell>
        </row>
        <row r="1927">
          <cell r="D1927">
            <v>530760</v>
          </cell>
        </row>
        <row r="1928">
          <cell r="D1928">
            <v>530761</v>
          </cell>
        </row>
        <row r="1929">
          <cell r="D1929">
            <v>530780</v>
          </cell>
        </row>
        <row r="1930">
          <cell r="D1930">
            <v>530781</v>
          </cell>
        </row>
        <row r="1931">
          <cell r="D1931">
            <v>530782</v>
          </cell>
        </row>
        <row r="1932">
          <cell r="D1932">
            <v>530783</v>
          </cell>
        </row>
        <row r="1933">
          <cell r="D1933">
            <v>530784</v>
          </cell>
        </row>
        <row r="1934">
          <cell r="D1934">
            <v>530785</v>
          </cell>
        </row>
        <row r="1935">
          <cell r="D1935">
            <v>530786</v>
          </cell>
        </row>
        <row r="1936">
          <cell r="D1936">
            <v>530787</v>
          </cell>
        </row>
        <row r="1937">
          <cell r="D1937">
            <v>530788</v>
          </cell>
        </row>
        <row r="1938">
          <cell r="D1938">
            <v>530789</v>
          </cell>
        </row>
        <row r="1939">
          <cell r="D1939">
            <v>530800</v>
          </cell>
        </row>
        <row r="1940">
          <cell r="D1940">
            <v>530801</v>
          </cell>
        </row>
        <row r="1941">
          <cell r="D1941">
            <v>530998</v>
          </cell>
        </row>
        <row r="1942">
          <cell r="D1942">
            <v>530999</v>
          </cell>
        </row>
        <row r="1943">
          <cell r="D1943">
            <v>531000</v>
          </cell>
        </row>
        <row r="1944">
          <cell r="D1944">
            <v>531065</v>
          </cell>
        </row>
        <row r="1945">
          <cell r="D1945">
            <v>531065</v>
          </cell>
        </row>
        <row r="1946">
          <cell r="D1946">
            <v>531065</v>
          </cell>
        </row>
        <row r="1947">
          <cell r="D1947">
            <v>532000</v>
          </cell>
        </row>
        <row r="1948">
          <cell r="D1948">
            <v>532001</v>
          </cell>
        </row>
        <row r="1949">
          <cell r="D1949">
            <v>532002</v>
          </cell>
        </row>
        <row r="1950">
          <cell r="D1950">
            <v>532004</v>
          </cell>
        </row>
        <row r="1951">
          <cell r="D1951">
            <v>532010</v>
          </cell>
        </row>
        <row r="1952">
          <cell r="D1952">
            <v>532011</v>
          </cell>
        </row>
        <row r="1953">
          <cell r="D1953">
            <v>532012</v>
          </cell>
        </row>
        <row r="1954">
          <cell r="D1954">
            <v>532300</v>
          </cell>
        </row>
        <row r="1955">
          <cell r="D1955">
            <v>532301</v>
          </cell>
        </row>
        <row r="1956">
          <cell r="D1956">
            <v>532302</v>
          </cell>
        </row>
        <row r="1957">
          <cell r="D1957">
            <v>532302</v>
          </cell>
        </row>
        <row r="1958">
          <cell r="D1958">
            <v>532302</v>
          </cell>
        </row>
        <row r="1959">
          <cell r="D1959">
            <v>532304</v>
          </cell>
        </row>
        <row r="1960">
          <cell r="D1960">
            <v>532310</v>
          </cell>
        </row>
        <row r="1961">
          <cell r="D1961">
            <v>532311</v>
          </cell>
        </row>
        <row r="1962">
          <cell r="D1962">
            <v>532399</v>
          </cell>
        </row>
        <row r="1963">
          <cell r="D1963">
            <v>532421</v>
          </cell>
        </row>
        <row r="1964">
          <cell r="D1964">
            <v>532422</v>
          </cell>
        </row>
        <row r="1965">
          <cell r="D1965">
            <v>532423</v>
          </cell>
        </row>
        <row r="1966">
          <cell r="D1966">
            <v>532424</v>
          </cell>
        </row>
        <row r="1967">
          <cell r="D1967">
            <v>532425</v>
          </cell>
        </row>
        <row r="1968">
          <cell r="D1968">
            <v>532426</v>
          </cell>
        </row>
        <row r="1969">
          <cell r="D1969">
            <v>532427</v>
          </cell>
        </row>
        <row r="1970">
          <cell r="D1970">
            <v>532428</v>
          </cell>
        </row>
        <row r="1971">
          <cell r="D1971">
            <v>532429</v>
          </cell>
        </row>
        <row r="1972">
          <cell r="D1972">
            <v>532430</v>
          </cell>
        </row>
        <row r="1973">
          <cell r="D1973">
            <v>532431</v>
          </cell>
        </row>
        <row r="1974">
          <cell r="D1974">
            <v>532432</v>
          </cell>
        </row>
        <row r="1975">
          <cell r="D1975">
            <v>532433</v>
          </cell>
        </row>
        <row r="1976">
          <cell r="D1976">
            <v>532434</v>
          </cell>
        </row>
        <row r="1977">
          <cell r="D1977">
            <v>532435</v>
          </cell>
        </row>
        <row r="1978">
          <cell r="D1978">
            <v>532436</v>
          </cell>
        </row>
        <row r="1979">
          <cell r="D1979">
            <v>532437</v>
          </cell>
        </row>
        <row r="1980">
          <cell r="D1980">
            <v>532438</v>
          </cell>
        </row>
        <row r="1981">
          <cell r="D1981">
            <v>532439</v>
          </cell>
        </row>
        <row r="1982">
          <cell r="D1982">
            <v>532440</v>
          </cell>
        </row>
        <row r="1983">
          <cell r="D1983">
            <v>532441</v>
          </cell>
        </row>
        <row r="1984">
          <cell r="D1984">
            <v>532999</v>
          </cell>
        </row>
        <row r="1985">
          <cell r="D1985">
            <v>533000</v>
          </cell>
        </row>
        <row r="1986">
          <cell r="D1986">
            <v>533000</v>
          </cell>
        </row>
        <row r="1987">
          <cell r="D1987">
            <v>533000</v>
          </cell>
        </row>
        <row r="1988">
          <cell r="D1988">
            <v>533000</v>
          </cell>
        </row>
        <row r="1989">
          <cell r="D1989">
            <v>533000</v>
          </cell>
        </row>
        <row r="1990">
          <cell r="D1990">
            <v>533000</v>
          </cell>
        </row>
        <row r="1991">
          <cell r="D1991">
            <v>533000</v>
          </cell>
        </row>
        <row r="1992">
          <cell r="D1992">
            <v>534000</v>
          </cell>
        </row>
        <row r="1993">
          <cell r="D1993">
            <v>534400</v>
          </cell>
        </row>
        <row r="1994">
          <cell r="D1994">
            <v>535400</v>
          </cell>
        </row>
        <row r="1995">
          <cell r="D1995">
            <v>535401</v>
          </cell>
        </row>
        <row r="1996">
          <cell r="D1996">
            <v>535402</v>
          </cell>
        </row>
        <row r="1997">
          <cell r="D1997">
            <v>535403</v>
          </cell>
        </row>
        <row r="1998">
          <cell r="D1998">
            <v>535404</v>
          </cell>
        </row>
        <row r="1999">
          <cell r="D1999">
            <v>536000</v>
          </cell>
        </row>
        <row r="2000">
          <cell r="D2000">
            <v>536000</v>
          </cell>
        </row>
        <row r="2001">
          <cell r="D2001">
            <v>536000</v>
          </cell>
        </row>
        <row r="2002">
          <cell r="D2002">
            <v>536001</v>
          </cell>
        </row>
        <row r="2003">
          <cell r="D2003">
            <v>536001</v>
          </cell>
        </row>
        <row r="2004">
          <cell r="D2004">
            <v>536001</v>
          </cell>
        </row>
        <row r="2005">
          <cell r="D2005">
            <v>536001</v>
          </cell>
        </row>
        <row r="2006">
          <cell r="D2006">
            <v>536001</v>
          </cell>
        </row>
        <row r="2007">
          <cell r="D2007">
            <v>536001</v>
          </cell>
        </row>
        <row r="2008">
          <cell r="D2008">
            <v>536001</v>
          </cell>
        </row>
        <row r="2009">
          <cell r="D2009">
            <v>536002</v>
          </cell>
        </row>
        <row r="2010">
          <cell r="D2010">
            <v>536002</v>
          </cell>
        </row>
        <row r="2011">
          <cell r="D2011">
            <v>536002</v>
          </cell>
        </row>
        <row r="2012">
          <cell r="D2012">
            <v>536065</v>
          </cell>
        </row>
        <row r="2013">
          <cell r="D2013">
            <v>536165</v>
          </cell>
        </row>
        <row r="2014">
          <cell r="D2014">
            <v>536400</v>
          </cell>
        </row>
        <row r="2015">
          <cell r="D2015">
            <v>536401</v>
          </cell>
        </row>
        <row r="2016">
          <cell r="D2016">
            <v>536402</v>
          </cell>
        </row>
        <row r="2017">
          <cell r="D2017">
            <v>536403</v>
          </cell>
        </row>
        <row r="2018">
          <cell r="D2018">
            <v>536404</v>
          </cell>
        </row>
        <row r="2019">
          <cell r="D2019">
            <v>536405</v>
          </cell>
        </row>
        <row r="2020">
          <cell r="D2020">
            <v>536406</v>
          </cell>
        </row>
        <row r="2021">
          <cell r="D2021">
            <v>536407</v>
          </cell>
        </row>
        <row r="2022">
          <cell r="D2022">
            <v>536469</v>
          </cell>
        </row>
        <row r="2023">
          <cell r="D2023">
            <v>537000</v>
          </cell>
        </row>
        <row r="2024">
          <cell r="D2024">
            <v>537065</v>
          </cell>
        </row>
        <row r="2025">
          <cell r="D2025">
            <v>537888</v>
          </cell>
        </row>
        <row r="2026">
          <cell r="D2026">
            <v>537999</v>
          </cell>
        </row>
        <row r="2027">
          <cell r="D2027">
            <v>539000</v>
          </cell>
        </row>
        <row r="2028">
          <cell r="D2028">
            <v>539001</v>
          </cell>
        </row>
        <row r="2029">
          <cell r="D2029">
            <v>539001</v>
          </cell>
        </row>
        <row r="2030">
          <cell r="D2030">
            <v>539001</v>
          </cell>
        </row>
        <row r="2031">
          <cell r="D2031">
            <v>539400</v>
          </cell>
        </row>
        <row r="2032">
          <cell r="D2032">
            <v>539401</v>
          </cell>
        </row>
        <row r="2033">
          <cell r="D2033">
            <v>539402</v>
          </cell>
        </row>
        <row r="2034">
          <cell r="D2034">
            <v>539403</v>
          </cell>
        </row>
        <row r="2035">
          <cell r="D2035">
            <v>539404</v>
          </cell>
        </row>
        <row r="2036">
          <cell r="D2036">
            <v>539405</v>
          </cell>
        </row>
        <row r="2037">
          <cell r="D2037">
            <v>539406</v>
          </cell>
        </row>
        <row r="2038">
          <cell r="D2038">
            <v>550000</v>
          </cell>
        </row>
        <row r="2039">
          <cell r="D2039">
            <v>550000</v>
          </cell>
        </row>
        <row r="2040">
          <cell r="D2040">
            <v>550000</v>
          </cell>
        </row>
        <row r="2041">
          <cell r="D2041">
            <v>550000</v>
          </cell>
        </row>
        <row r="2042">
          <cell r="D2042">
            <v>550000</v>
          </cell>
        </row>
        <row r="2043">
          <cell r="D2043">
            <v>550000</v>
          </cell>
        </row>
        <row r="2044">
          <cell r="D2044">
            <v>550000</v>
          </cell>
        </row>
        <row r="2045">
          <cell r="D2045">
            <v>550400</v>
          </cell>
        </row>
        <row r="2046">
          <cell r="D2046">
            <v>550401</v>
          </cell>
        </row>
        <row r="2047">
          <cell r="D2047">
            <v>550402</v>
          </cell>
        </row>
        <row r="2048">
          <cell r="D2048">
            <v>550403</v>
          </cell>
        </row>
        <row r="2049">
          <cell r="D2049">
            <v>550404</v>
          </cell>
        </row>
        <row r="2050">
          <cell r="D2050">
            <v>550405</v>
          </cell>
        </row>
        <row r="2051">
          <cell r="D2051">
            <v>550406</v>
          </cell>
        </row>
        <row r="2052">
          <cell r="D2052">
            <v>550407</v>
          </cell>
        </row>
        <row r="2053">
          <cell r="D2053">
            <v>550408</v>
          </cell>
        </row>
        <row r="2054">
          <cell r="D2054">
            <v>550409</v>
          </cell>
        </row>
        <row r="2055">
          <cell r="D2055">
            <v>550410</v>
          </cell>
        </row>
        <row r="2056">
          <cell r="D2056">
            <v>550411</v>
          </cell>
        </row>
        <row r="2057">
          <cell r="D2057">
            <v>550499</v>
          </cell>
        </row>
        <row r="2058">
          <cell r="D2058">
            <v>551000</v>
          </cell>
        </row>
        <row r="2059">
          <cell r="D2059">
            <v>551000</v>
          </cell>
        </row>
        <row r="2060">
          <cell r="D2060">
            <v>551000</v>
          </cell>
        </row>
        <row r="2061">
          <cell r="D2061">
            <v>551000</v>
          </cell>
        </row>
        <row r="2062">
          <cell r="D2062">
            <v>551000</v>
          </cell>
        </row>
        <row r="2063">
          <cell r="D2063">
            <v>551000</v>
          </cell>
        </row>
        <row r="2064">
          <cell r="D2064">
            <v>551000</v>
          </cell>
        </row>
        <row r="2065">
          <cell r="D2065">
            <v>551001</v>
          </cell>
        </row>
        <row r="2066">
          <cell r="D2066">
            <v>551001</v>
          </cell>
        </row>
        <row r="2067">
          <cell r="D2067">
            <v>551001</v>
          </cell>
        </row>
        <row r="2068">
          <cell r="D2068">
            <v>551001</v>
          </cell>
        </row>
        <row r="2069">
          <cell r="D2069">
            <v>551001</v>
          </cell>
        </row>
        <row r="2070">
          <cell r="D2070">
            <v>551001</v>
          </cell>
        </row>
        <row r="2071">
          <cell r="D2071">
            <v>551001</v>
          </cell>
        </row>
        <row r="2072">
          <cell r="D2072">
            <v>551100</v>
          </cell>
        </row>
        <row r="2073">
          <cell r="D2073">
            <v>551100</v>
          </cell>
        </row>
        <row r="2074">
          <cell r="D2074">
            <v>551100</v>
          </cell>
        </row>
        <row r="2075">
          <cell r="D2075">
            <v>551100</v>
          </cell>
        </row>
        <row r="2076">
          <cell r="D2076">
            <v>551100</v>
          </cell>
        </row>
        <row r="2077">
          <cell r="D2077">
            <v>551100</v>
          </cell>
        </row>
        <row r="2078">
          <cell r="D2078">
            <v>551100</v>
          </cell>
        </row>
        <row r="2079">
          <cell r="D2079">
            <v>551101</v>
          </cell>
        </row>
        <row r="2080">
          <cell r="D2080">
            <v>551101</v>
          </cell>
        </row>
        <row r="2081">
          <cell r="D2081">
            <v>551101</v>
          </cell>
        </row>
        <row r="2082">
          <cell r="D2082">
            <v>551101</v>
          </cell>
        </row>
        <row r="2083">
          <cell r="D2083">
            <v>551101</v>
          </cell>
        </row>
        <row r="2084">
          <cell r="D2084">
            <v>551101</v>
          </cell>
        </row>
        <row r="2085">
          <cell r="D2085">
            <v>551101</v>
          </cell>
        </row>
        <row r="2086">
          <cell r="D2086">
            <v>551400</v>
          </cell>
        </row>
        <row r="2087">
          <cell r="D2087">
            <v>551401</v>
          </cell>
        </row>
        <row r="2088">
          <cell r="D2088">
            <v>551450</v>
          </cell>
        </row>
        <row r="2089">
          <cell r="D2089">
            <v>551451</v>
          </cell>
        </row>
        <row r="2090">
          <cell r="D2090">
            <v>551452</v>
          </cell>
        </row>
        <row r="2091">
          <cell r="D2091">
            <v>552000</v>
          </cell>
        </row>
        <row r="2092">
          <cell r="D2092">
            <v>552000</v>
          </cell>
        </row>
        <row r="2093">
          <cell r="D2093">
            <v>552000</v>
          </cell>
        </row>
        <row r="2094">
          <cell r="D2094">
            <v>552000</v>
          </cell>
        </row>
        <row r="2095">
          <cell r="D2095">
            <v>552000</v>
          </cell>
        </row>
        <row r="2096">
          <cell r="D2096">
            <v>552000</v>
          </cell>
        </row>
        <row r="2097">
          <cell r="D2097">
            <v>552000</v>
          </cell>
        </row>
        <row r="2098">
          <cell r="D2098">
            <v>552400</v>
          </cell>
        </row>
        <row r="2099">
          <cell r="D2099">
            <v>557000</v>
          </cell>
        </row>
        <row r="2100">
          <cell r="D2100">
            <v>557000</v>
          </cell>
        </row>
        <row r="2101">
          <cell r="D2101">
            <v>557000</v>
          </cell>
        </row>
        <row r="2102">
          <cell r="D2102">
            <v>557000</v>
          </cell>
        </row>
        <row r="2103">
          <cell r="D2103">
            <v>557000</v>
          </cell>
        </row>
        <row r="2104">
          <cell r="D2104">
            <v>557000</v>
          </cell>
        </row>
        <row r="2105">
          <cell r="D2105">
            <v>557000</v>
          </cell>
        </row>
        <row r="2106">
          <cell r="D2106">
            <v>557065</v>
          </cell>
        </row>
        <row r="2107">
          <cell r="D2107">
            <v>557065</v>
          </cell>
        </row>
        <row r="2108">
          <cell r="D2108">
            <v>557065</v>
          </cell>
        </row>
        <row r="2109">
          <cell r="D2109">
            <v>557065</v>
          </cell>
        </row>
        <row r="2110">
          <cell r="D2110">
            <v>557065</v>
          </cell>
        </row>
        <row r="2111">
          <cell r="D2111">
            <v>557065</v>
          </cell>
        </row>
        <row r="2112">
          <cell r="D2112">
            <v>557065</v>
          </cell>
        </row>
        <row r="2113">
          <cell r="D2113">
            <v>557400</v>
          </cell>
        </row>
        <row r="2114">
          <cell r="D2114">
            <v>559000</v>
          </cell>
        </row>
        <row r="2115">
          <cell r="D2115">
            <v>559000</v>
          </cell>
        </row>
        <row r="2116">
          <cell r="D2116">
            <v>559000</v>
          </cell>
        </row>
        <row r="2117">
          <cell r="D2117">
            <v>559000</v>
          </cell>
        </row>
        <row r="2118">
          <cell r="D2118">
            <v>559000</v>
          </cell>
        </row>
        <row r="2119">
          <cell r="D2119">
            <v>559000</v>
          </cell>
        </row>
        <row r="2120">
          <cell r="D2120">
            <v>559000</v>
          </cell>
        </row>
        <row r="2121">
          <cell r="D2121">
            <v>559001</v>
          </cell>
        </row>
        <row r="2122">
          <cell r="D2122">
            <v>559001</v>
          </cell>
        </row>
        <row r="2123">
          <cell r="D2123">
            <v>559001</v>
          </cell>
        </row>
        <row r="2124">
          <cell r="D2124">
            <v>559001</v>
          </cell>
        </row>
        <row r="2125">
          <cell r="D2125">
            <v>559001</v>
          </cell>
        </row>
        <row r="2126">
          <cell r="D2126">
            <v>559001</v>
          </cell>
        </row>
        <row r="2127">
          <cell r="D2127">
            <v>559001</v>
          </cell>
        </row>
        <row r="2128">
          <cell r="D2128">
            <v>559065</v>
          </cell>
        </row>
        <row r="2129">
          <cell r="D2129">
            <v>559065</v>
          </cell>
        </row>
        <row r="2130">
          <cell r="D2130">
            <v>559065</v>
          </cell>
        </row>
        <row r="2131">
          <cell r="D2131">
            <v>559065</v>
          </cell>
        </row>
        <row r="2132">
          <cell r="D2132">
            <v>559065</v>
          </cell>
        </row>
        <row r="2133">
          <cell r="D2133">
            <v>559065</v>
          </cell>
        </row>
        <row r="2134">
          <cell r="D2134">
            <v>559065</v>
          </cell>
        </row>
        <row r="2135">
          <cell r="D2135">
            <v>559400</v>
          </cell>
        </row>
        <row r="2136">
          <cell r="D2136">
            <v>559401</v>
          </cell>
        </row>
        <row r="2137">
          <cell r="D2137">
            <v>559402</v>
          </cell>
        </row>
        <row r="2138">
          <cell r="D2138">
            <v>559403</v>
          </cell>
        </row>
        <row r="2139">
          <cell r="D2139">
            <v>559404</v>
          </cell>
        </row>
        <row r="2140">
          <cell r="D2140">
            <v>559405</v>
          </cell>
        </row>
        <row r="2141">
          <cell r="D2141">
            <v>559406</v>
          </cell>
        </row>
        <row r="2142">
          <cell r="D2142">
            <v>559407</v>
          </cell>
        </row>
        <row r="2143">
          <cell r="D2143">
            <v>559408</v>
          </cell>
        </row>
        <row r="2144">
          <cell r="D2144">
            <v>559409</v>
          </cell>
        </row>
        <row r="2145">
          <cell r="D2145">
            <v>559410</v>
          </cell>
        </row>
        <row r="2146">
          <cell r="D2146">
            <v>559411</v>
          </cell>
        </row>
        <row r="2147">
          <cell r="D2147">
            <v>559412</v>
          </cell>
        </row>
        <row r="2148">
          <cell r="D2148">
            <v>559413</v>
          </cell>
        </row>
        <row r="2149">
          <cell r="D2149">
            <v>559414</v>
          </cell>
        </row>
        <row r="2150">
          <cell r="D2150">
            <v>559415</v>
          </cell>
        </row>
        <row r="2151">
          <cell r="D2151">
            <v>559416</v>
          </cell>
        </row>
        <row r="2152">
          <cell r="D2152">
            <v>559417</v>
          </cell>
        </row>
        <row r="2153">
          <cell r="D2153">
            <v>559418</v>
          </cell>
        </row>
        <row r="2154">
          <cell r="D2154">
            <v>559419</v>
          </cell>
        </row>
        <row r="2155">
          <cell r="D2155">
            <v>559420</v>
          </cell>
        </row>
        <row r="2156">
          <cell r="D2156">
            <v>559421</v>
          </cell>
        </row>
        <row r="2157">
          <cell r="D2157">
            <v>559422</v>
          </cell>
        </row>
        <row r="2158">
          <cell r="D2158">
            <v>559423</v>
          </cell>
        </row>
        <row r="2159">
          <cell r="D2159">
            <v>559424</v>
          </cell>
        </row>
        <row r="2160">
          <cell r="D2160">
            <v>559425</v>
          </cell>
        </row>
        <row r="2161">
          <cell r="D2161">
            <v>559426</v>
          </cell>
        </row>
        <row r="2162">
          <cell r="D2162">
            <v>559427</v>
          </cell>
        </row>
        <row r="2163">
          <cell r="D2163">
            <v>559428</v>
          </cell>
        </row>
        <row r="2164">
          <cell r="D2164">
            <v>559429</v>
          </cell>
        </row>
        <row r="2165">
          <cell r="D2165">
            <v>559430</v>
          </cell>
        </row>
        <row r="2166">
          <cell r="D2166">
            <v>559431</v>
          </cell>
        </row>
        <row r="2167">
          <cell r="D2167">
            <v>559432</v>
          </cell>
        </row>
        <row r="2168">
          <cell r="D2168">
            <v>559433</v>
          </cell>
        </row>
        <row r="2169">
          <cell r="D2169">
            <v>559434</v>
          </cell>
        </row>
        <row r="2170">
          <cell r="D2170">
            <v>559435</v>
          </cell>
        </row>
        <row r="2171">
          <cell r="D2171">
            <v>559436</v>
          </cell>
        </row>
        <row r="2172">
          <cell r="D2172">
            <v>559437</v>
          </cell>
        </row>
        <row r="2173">
          <cell r="D2173">
            <v>559438</v>
          </cell>
        </row>
        <row r="2174">
          <cell r="D2174">
            <v>559439</v>
          </cell>
        </row>
        <row r="2175">
          <cell r="D2175">
            <v>559441</v>
          </cell>
        </row>
        <row r="2176">
          <cell r="D2176">
            <v>559442</v>
          </cell>
        </row>
        <row r="2177">
          <cell r="D2177">
            <v>559443</v>
          </cell>
        </row>
        <row r="2178">
          <cell r="D2178">
            <v>559444</v>
          </cell>
        </row>
        <row r="2179">
          <cell r="D2179">
            <v>559499</v>
          </cell>
        </row>
        <row r="2180">
          <cell r="D2180">
            <v>559999</v>
          </cell>
        </row>
        <row r="2181">
          <cell r="D2181">
            <v>559999</v>
          </cell>
        </row>
        <row r="2182">
          <cell r="D2182">
            <v>559999</v>
          </cell>
        </row>
        <row r="2183">
          <cell r="D2183">
            <v>559999</v>
          </cell>
        </row>
        <row r="2184">
          <cell r="D2184">
            <v>559999</v>
          </cell>
        </row>
        <row r="2185">
          <cell r="D2185">
            <v>559999</v>
          </cell>
        </row>
        <row r="2186">
          <cell r="D2186">
            <v>559999</v>
          </cell>
        </row>
        <row r="2187">
          <cell r="D2187">
            <v>560000</v>
          </cell>
        </row>
        <row r="2188">
          <cell r="D2188">
            <v>560000</v>
          </cell>
        </row>
        <row r="2189">
          <cell r="D2189">
            <v>560000</v>
          </cell>
        </row>
        <row r="2190">
          <cell r="D2190">
            <v>560000</v>
          </cell>
        </row>
        <row r="2191">
          <cell r="D2191">
            <v>560000</v>
          </cell>
        </row>
        <row r="2192">
          <cell r="D2192">
            <v>560000</v>
          </cell>
        </row>
        <row r="2193">
          <cell r="D2193">
            <v>560000</v>
          </cell>
        </row>
        <row r="2194">
          <cell r="D2194">
            <v>560400</v>
          </cell>
        </row>
        <row r="2195">
          <cell r="D2195">
            <v>560401</v>
          </cell>
        </row>
        <row r="2196">
          <cell r="D2196">
            <v>560402</v>
          </cell>
        </row>
        <row r="2197">
          <cell r="D2197">
            <v>561000</v>
          </cell>
        </row>
        <row r="2198">
          <cell r="D2198">
            <v>561000</v>
          </cell>
        </row>
        <row r="2199">
          <cell r="D2199">
            <v>561000</v>
          </cell>
        </row>
        <row r="2200">
          <cell r="D2200">
            <v>561000</v>
          </cell>
        </row>
        <row r="2201">
          <cell r="D2201">
            <v>561000</v>
          </cell>
        </row>
        <row r="2202">
          <cell r="D2202">
            <v>561000</v>
          </cell>
        </row>
        <row r="2203">
          <cell r="D2203">
            <v>561000</v>
          </cell>
        </row>
        <row r="2204">
          <cell r="D2204">
            <v>561001</v>
          </cell>
        </row>
        <row r="2205">
          <cell r="D2205">
            <v>561001</v>
          </cell>
        </row>
        <row r="2206">
          <cell r="D2206">
            <v>561001</v>
          </cell>
        </row>
        <row r="2207">
          <cell r="D2207">
            <v>561001</v>
          </cell>
        </row>
        <row r="2208">
          <cell r="D2208">
            <v>561001</v>
          </cell>
        </row>
        <row r="2209">
          <cell r="D2209">
            <v>561001</v>
          </cell>
        </row>
        <row r="2210">
          <cell r="D2210">
            <v>561001</v>
          </cell>
        </row>
        <row r="2211">
          <cell r="D2211">
            <v>561002</v>
          </cell>
        </row>
        <row r="2212">
          <cell r="D2212">
            <v>561002</v>
          </cell>
        </row>
        <row r="2213">
          <cell r="D2213">
            <v>561002</v>
          </cell>
        </row>
        <row r="2214">
          <cell r="D2214">
            <v>561002</v>
          </cell>
        </row>
        <row r="2215">
          <cell r="D2215">
            <v>561002</v>
          </cell>
        </row>
        <row r="2216">
          <cell r="D2216">
            <v>561002</v>
          </cell>
        </row>
        <row r="2217">
          <cell r="D2217">
            <v>561002</v>
          </cell>
        </row>
        <row r="2218">
          <cell r="D2218">
            <v>561003</v>
          </cell>
        </row>
        <row r="2219">
          <cell r="D2219">
            <v>561003</v>
          </cell>
        </row>
        <row r="2220">
          <cell r="D2220">
            <v>561003</v>
          </cell>
        </row>
        <row r="2221">
          <cell r="D2221">
            <v>561003</v>
          </cell>
        </row>
        <row r="2222">
          <cell r="D2222">
            <v>561003</v>
          </cell>
        </row>
        <row r="2223">
          <cell r="D2223">
            <v>561003</v>
          </cell>
        </row>
        <row r="2224">
          <cell r="D2224">
            <v>561003</v>
          </cell>
        </row>
        <row r="2225">
          <cell r="D2225">
            <v>561004</v>
          </cell>
        </row>
        <row r="2226">
          <cell r="D2226">
            <v>561004</v>
          </cell>
        </row>
        <row r="2227">
          <cell r="D2227">
            <v>561004</v>
          </cell>
        </row>
        <row r="2228">
          <cell r="D2228">
            <v>561004</v>
          </cell>
        </row>
        <row r="2229">
          <cell r="D2229">
            <v>561004</v>
          </cell>
        </row>
        <row r="2230">
          <cell r="D2230">
            <v>561004</v>
          </cell>
        </row>
        <row r="2231">
          <cell r="D2231">
            <v>561004</v>
          </cell>
        </row>
        <row r="2232">
          <cell r="D2232">
            <v>561400</v>
          </cell>
        </row>
        <row r="2233">
          <cell r="D2233">
            <v>561401</v>
          </cell>
        </row>
        <row r="2234">
          <cell r="D2234">
            <v>561402</v>
          </cell>
        </row>
        <row r="2235">
          <cell r="D2235">
            <v>561403</v>
          </cell>
        </row>
        <row r="2236">
          <cell r="D2236">
            <v>561404</v>
          </cell>
        </row>
        <row r="2237">
          <cell r="D2237">
            <v>561405</v>
          </cell>
        </row>
        <row r="2238">
          <cell r="D2238">
            <v>561406</v>
          </cell>
        </row>
        <row r="2239">
          <cell r="D2239">
            <v>561407</v>
          </cell>
        </row>
        <row r="2240">
          <cell r="D2240">
            <v>561499</v>
          </cell>
        </row>
        <row r="2241">
          <cell r="D2241">
            <v>561999</v>
          </cell>
        </row>
        <row r="2242">
          <cell r="D2242">
            <v>561999</v>
          </cell>
        </row>
        <row r="2243">
          <cell r="D2243">
            <v>561999</v>
          </cell>
        </row>
        <row r="2244">
          <cell r="D2244">
            <v>561999</v>
          </cell>
        </row>
        <row r="2245">
          <cell r="D2245">
            <v>561999</v>
          </cell>
        </row>
        <row r="2246">
          <cell r="D2246">
            <v>561999</v>
          </cell>
        </row>
        <row r="2247">
          <cell r="D2247">
            <v>561999</v>
          </cell>
        </row>
        <row r="2248">
          <cell r="D2248">
            <v>562000</v>
          </cell>
        </row>
        <row r="2249">
          <cell r="D2249">
            <v>562000</v>
          </cell>
        </row>
        <row r="2250">
          <cell r="D2250">
            <v>562000</v>
          </cell>
        </row>
        <row r="2251">
          <cell r="D2251">
            <v>562000</v>
          </cell>
        </row>
        <row r="2252">
          <cell r="D2252">
            <v>562000</v>
          </cell>
        </row>
        <row r="2253">
          <cell r="D2253">
            <v>562000</v>
          </cell>
        </row>
        <row r="2254">
          <cell r="D2254">
            <v>562000</v>
          </cell>
        </row>
        <row r="2255">
          <cell r="D2255">
            <v>562001</v>
          </cell>
        </row>
        <row r="2256">
          <cell r="D2256">
            <v>562001</v>
          </cell>
        </row>
        <row r="2257">
          <cell r="D2257">
            <v>562001</v>
          </cell>
        </row>
        <row r="2258">
          <cell r="D2258">
            <v>562001</v>
          </cell>
        </row>
        <row r="2259">
          <cell r="D2259">
            <v>562001</v>
          </cell>
        </row>
        <row r="2260">
          <cell r="D2260">
            <v>562001</v>
          </cell>
        </row>
        <row r="2261">
          <cell r="D2261">
            <v>562001</v>
          </cell>
        </row>
        <row r="2262">
          <cell r="D2262">
            <v>562002</v>
          </cell>
        </row>
        <row r="2263">
          <cell r="D2263">
            <v>562002</v>
          </cell>
        </row>
        <row r="2264">
          <cell r="D2264">
            <v>562002</v>
          </cell>
        </row>
        <row r="2265">
          <cell r="D2265">
            <v>562002</v>
          </cell>
        </row>
        <row r="2266">
          <cell r="D2266">
            <v>562002</v>
          </cell>
        </row>
        <row r="2267">
          <cell r="D2267">
            <v>562002</v>
          </cell>
        </row>
        <row r="2268">
          <cell r="D2268">
            <v>562002</v>
          </cell>
        </row>
        <row r="2269">
          <cell r="D2269">
            <v>562400</v>
          </cell>
        </row>
        <row r="2270">
          <cell r="D2270">
            <v>562401</v>
          </cell>
        </row>
        <row r="2271">
          <cell r="D2271">
            <v>562402</v>
          </cell>
        </row>
        <row r="2272">
          <cell r="D2272">
            <v>562403</v>
          </cell>
        </row>
        <row r="2273">
          <cell r="D2273">
            <v>562404</v>
          </cell>
        </row>
        <row r="2274">
          <cell r="D2274">
            <v>562405</v>
          </cell>
        </row>
        <row r="2275">
          <cell r="D2275">
            <v>562406</v>
          </cell>
        </row>
        <row r="2276">
          <cell r="D2276">
            <v>562407</v>
          </cell>
        </row>
        <row r="2277">
          <cell r="D2277">
            <v>562408</v>
          </cell>
        </row>
        <row r="2278">
          <cell r="D2278">
            <v>562409</v>
          </cell>
        </row>
        <row r="2279">
          <cell r="D2279">
            <v>562410</v>
          </cell>
        </row>
        <row r="2280">
          <cell r="D2280">
            <v>562411</v>
          </cell>
        </row>
        <row r="2281">
          <cell r="D2281">
            <v>562412</v>
          </cell>
        </row>
        <row r="2282">
          <cell r="D2282">
            <v>562413</v>
          </cell>
        </row>
        <row r="2283">
          <cell r="D2283">
            <v>562414</v>
          </cell>
        </row>
        <row r="2284">
          <cell r="D2284">
            <v>562415</v>
          </cell>
        </row>
        <row r="2285">
          <cell r="D2285">
            <v>562416</v>
          </cell>
        </row>
        <row r="2286">
          <cell r="D2286">
            <v>562417</v>
          </cell>
        </row>
        <row r="2287">
          <cell r="D2287">
            <v>562418</v>
          </cell>
        </row>
        <row r="2288">
          <cell r="D2288">
            <v>562419</v>
          </cell>
        </row>
        <row r="2289">
          <cell r="D2289">
            <v>562420</v>
          </cell>
        </row>
        <row r="2290">
          <cell r="D2290">
            <v>562421</v>
          </cell>
        </row>
        <row r="2291">
          <cell r="D2291">
            <v>562422</v>
          </cell>
        </row>
        <row r="2292">
          <cell r="D2292">
            <v>562423</v>
          </cell>
        </row>
        <row r="2293">
          <cell r="D2293">
            <v>562424</v>
          </cell>
        </row>
        <row r="2294">
          <cell r="D2294">
            <v>562425</v>
          </cell>
        </row>
        <row r="2295">
          <cell r="D2295">
            <v>562426</v>
          </cell>
        </row>
        <row r="2296">
          <cell r="D2296">
            <v>562427</v>
          </cell>
        </row>
        <row r="2297">
          <cell r="D2297">
            <v>562999</v>
          </cell>
        </row>
        <row r="2298">
          <cell r="D2298">
            <v>562999</v>
          </cell>
        </row>
        <row r="2299">
          <cell r="D2299">
            <v>562999</v>
          </cell>
        </row>
        <row r="2300">
          <cell r="D2300">
            <v>562999</v>
          </cell>
        </row>
        <row r="2301">
          <cell r="D2301">
            <v>562999</v>
          </cell>
        </row>
        <row r="2302">
          <cell r="D2302">
            <v>562999</v>
          </cell>
        </row>
        <row r="2303">
          <cell r="D2303">
            <v>562999</v>
          </cell>
        </row>
        <row r="2304">
          <cell r="D2304">
            <v>563000</v>
          </cell>
        </row>
        <row r="2305">
          <cell r="D2305">
            <v>563000</v>
          </cell>
        </row>
        <row r="2306">
          <cell r="D2306">
            <v>563000</v>
          </cell>
        </row>
        <row r="2307">
          <cell r="D2307">
            <v>563000</v>
          </cell>
        </row>
        <row r="2308">
          <cell r="D2308">
            <v>563000</v>
          </cell>
        </row>
        <row r="2309">
          <cell r="D2309">
            <v>563000</v>
          </cell>
        </row>
        <row r="2310">
          <cell r="D2310">
            <v>563000</v>
          </cell>
        </row>
        <row r="2311">
          <cell r="D2311">
            <v>563001</v>
          </cell>
        </row>
        <row r="2312">
          <cell r="D2312">
            <v>563001</v>
          </cell>
        </row>
        <row r="2313">
          <cell r="D2313">
            <v>563001</v>
          </cell>
        </row>
        <row r="2314">
          <cell r="D2314">
            <v>563001</v>
          </cell>
        </row>
        <row r="2315">
          <cell r="D2315">
            <v>563001</v>
          </cell>
        </row>
        <row r="2316">
          <cell r="D2316">
            <v>563001</v>
          </cell>
        </row>
        <row r="2317">
          <cell r="D2317">
            <v>563001</v>
          </cell>
        </row>
        <row r="2318">
          <cell r="D2318">
            <v>563400</v>
          </cell>
        </row>
        <row r="2319">
          <cell r="D2319">
            <v>563401</v>
          </cell>
        </row>
        <row r="2320">
          <cell r="D2320">
            <v>563402</v>
          </cell>
        </row>
        <row r="2321">
          <cell r="D2321">
            <v>563403</v>
          </cell>
        </row>
        <row r="2322">
          <cell r="D2322">
            <v>563404</v>
          </cell>
        </row>
        <row r="2323">
          <cell r="D2323">
            <v>563405</v>
          </cell>
        </row>
        <row r="2324">
          <cell r="D2324">
            <v>563406</v>
          </cell>
        </row>
        <row r="2325">
          <cell r="D2325">
            <v>563407</v>
          </cell>
        </row>
        <row r="2326">
          <cell r="D2326">
            <v>563408</v>
          </cell>
        </row>
        <row r="2327">
          <cell r="D2327">
            <v>563409</v>
          </cell>
        </row>
        <row r="2328">
          <cell r="D2328">
            <v>563410</v>
          </cell>
        </row>
        <row r="2329">
          <cell r="D2329">
            <v>563411</v>
          </cell>
        </row>
        <row r="2330">
          <cell r="D2330">
            <v>563412</v>
          </cell>
        </row>
        <row r="2331">
          <cell r="D2331">
            <v>563413</v>
          </cell>
        </row>
        <row r="2332">
          <cell r="D2332">
            <v>563414</v>
          </cell>
        </row>
        <row r="2333">
          <cell r="D2333">
            <v>563499</v>
          </cell>
        </row>
        <row r="2334">
          <cell r="D2334">
            <v>564000</v>
          </cell>
        </row>
        <row r="2335">
          <cell r="D2335">
            <v>564000</v>
          </cell>
        </row>
        <row r="2336">
          <cell r="D2336">
            <v>564000</v>
          </cell>
        </row>
        <row r="2337">
          <cell r="D2337">
            <v>564000</v>
          </cell>
        </row>
        <row r="2338">
          <cell r="D2338">
            <v>564000</v>
          </cell>
        </row>
        <row r="2339">
          <cell r="D2339">
            <v>564000</v>
          </cell>
        </row>
        <row r="2340">
          <cell r="D2340">
            <v>564000</v>
          </cell>
        </row>
        <row r="2341">
          <cell r="D2341">
            <v>564001</v>
          </cell>
        </row>
        <row r="2342">
          <cell r="D2342">
            <v>564001</v>
          </cell>
        </row>
        <row r="2343">
          <cell r="D2343">
            <v>564001</v>
          </cell>
        </row>
        <row r="2344">
          <cell r="D2344">
            <v>564001</v>
          </cell>
        </row>
        <row r="2345">
          <cell r="D2345">
            <v>564001</v>
          </cell>
        </row>
        <row r="2346">
          <cell r="D2346">
            <v>564001</v>
          </cell>
        </row>
        <row r="2347">
          <cell r="D2347">
            <v>564001</v>
          </cell>
        </row>
        <row r="2348">
          <cell r="D2348">
            <v>564002</v>
          </cell>
        </row>
        <row r="2349">
          <cell r="D2349">
            <v>564002</v>
          </cell>
        </row>
        <row r="2350">
          <cell r="D2350">
            <v>564002</v>
          </cell>
        </row>
        <row r="2351">
          <cell r="D2351">
            <v>564002</v>
          </cell>
        </row>
        <row r="2352">
          <cell r="D2352">
            <v>564002</v>
          </cell>
        </row>
        <row r="2353">
          <cell r="D2353">
            <v>564002</v>
          </cell>
        </row>
        <row r="2354">
          <cell r="D2354">
            <v>564002</v>
          </cell>
        </row>
        <row r="2355">
          <cell r="D2355">
            <v>564003</v>
          </cell>
        </row>
        <row r="2356">
          <cell r="D2356">
            <v>564003</v>
          </cell>
        </row>
        <row r="2357">
          <cell r="D2357">
            <v>564003</v>
          </cell>
        </row>
        <row r="2358">
          <cell r="D2358">
            <v>564003</v>
          </cell>
        </row>
        <row r="2359">
          <cell r="D2359">
            <v>564003</v>
          </cell>
        </row>
        <row r="2360">
          <cell r="D2360">
            <v>564003</v>
          </cell>
        </row>
        <row r="2361">
          <cell r="D2361">
            <v>564003</v>
          </cell>
        </row>
        <row r="2362">
          <cell r="D2362">
            <v>564400</v>
          </cell>
        </row>
        <row r="2363">
          <cell r="D2363">
            <v>564401</v>
          </cell>
        </row>
        <row r="2364">
          <cell r="D2364">
            <v>564402</v>
          </cell>
        </row>
        <row r="2365">
          <cell r="D2365">
            <v>564403</v>
          </cell>
        </row>
        <row r="2366">
          <cell r="D2366">
            <v>564404</v>
          </cell>
        </row>
        <row r="2367">
          <cell r="D2367">
            <v>564405</v>
          </cell>
        </row>
        <row r="2368">
          <cell r="D2368">
            <v>564406</v>
          </cell>
        </row>
        <row r="2369">
          <cell r="D2369">
            <v>564407</v>
          </cell>
        </row>
        <row r="2370">
          <cell r="D2370">
            <v>564408</v>
          </cell>
        </row>
        <row r="2371">
          <cell r="D2371">
            <v>564409</v>
          </cell>
        </row>
        <row r="2372">
          <cell r="D2372">
            <v>564410</v>
          </cell>
        </row>
        <row r="2373">
          <cell r="D2373">
            <v>564411</v>
          </cell>
        </row>
        <row r="2374">
          <cell r="D2374">
            <v>564412</v>
          </cell>
        </row>
        <row r="2375">
          <cell r="D2375">
            <v>564413</v>
          </cell>
        </row>
        <row r="2376">
          <cell r="D2376">
            <v>564414</v>
          </cell>
        </row>
        <row r="2377">
          <cell r="D2377">
            <v>564415</v>
          </cell>
        </row>
        <row r="2378">
          <cell r="D2378">
            <v>564416</v>
          </cell>
        </row>
        <row r="2379">
          <cell r="D2379">
            <v>564417</v>
          </cell>
        </row>
        <row r="2380">
          <cell r="D2380">
            <v>564418</v>
          </cell>
        </row>
        <row r="2381">
          <cell r="D2381">
            <v>564419</v>
          </cell>
        </row>
        <row r="2382">
          <cell r="D2382">
            <v>564420</v>
          </cell>
        </row>
        <row r="2383">
          <cell r="D2383">
            <v>564421</v>
          </cell>
        </row>
        <row r="2384">
          <cell r="D2384">
            <v>564422</v>
          </cell>
        </row>
        <row r="2385">
          <cell r="D2385">
            <v>564423</v>
          </cell>
        </row>
        <row r="2386">
          <cell r="D2386">
            <v>564424</v>
          </cell>
        </row>
        <row r="2387">
          <cell r="D2387">
            <v>564425</v>
          </cell>
        </row>
        <row r="2388">
          <cell r="D2388">
            <v>564426</v>
          </cell>
        </row>
        <row r="2389">
          <cell r="D2389">
            <v>564427</v>
          </cell>
        </row>
        <row r="2390">
          <cell r="D2390">
            <v>564428</v>
          </cell>
        </row>
        <row r="2391">
          <cell r="D2391">
            <v>564429</v>
          </cell>
        </row>
        <row r="2392">
          <cell r="D2392">
            <v>564430</v>
          </cell>
        </row>
        <row r="2393">
          <cell r="D2393">
            <v>564431</v>
          </cell>
        </row>
        <row r="2394">
          <cell r="D2394">
            <v>564432</v>
          </cell>
        </row>
        <row r="2395">
          <cell r="D2395">
            <v>564433</v>
          </cell>
        </row>
        <row r="2396">
          <cell r="D2396">
            <v>564434</v>
          </cell>
        </row>
        <row r="2397">
          <cell r="D2397">
            <v>564435</v>
          </cell>
        </row>
        <row r="2398">
          <cell r="D2398">
            <v>564436</v>
          </cell>
        </row>
        <row r="2399">
          <cell r="D2399">
            <v>564445</v>
          </cell>
        </row>
        <row r="2400">
          <cell r="D2400">
            <v>564499</v>
          </cell>
        </row>
        <row r="2401">
          <cell r="D2401">
            <v>565000</v>
          </cell>
        </row>
        <row r="2402">
          <cell r="D2402">
            <v>565000</v>
          </cell>
        </row>
        <row r="2403">
          <cell r="D2403">
            <v>565000</v>
          </cell>
        </row>
        <row r="2404">
          <cell r="D2404">
            <v>565000</v>
          </cell>
        </row>
        <row r="2405">
          <cell r="D2405">
            <v>565000</v>
          </cell>
        </row>
        <row r="2406">
          <cell r="D2406">
            <v>565000</v>
          </cell>
        </row>
        <row r="2407">
          <cell r="D2407">
            <v>565000</v>
          </cell>
        </row>
        <row r="2408">
          <cell r="D2408">
            <v>565001</v>
          </cell>
        </row>
        <row r="2409">
          <cell r="D2409">
            <v>565001</v>
          </cell>
        </row>
        <row r="2410">
          <cell r="D2410">
            <v>565001</v>
          </cell>
        </row>
        <row r="2411">
          <cell r="D2411">
            <v>565001</v>
          </cell>
        </row>
        <row r="2412">
          <cell r="D2412">
            <v>565001</v>
          </cell>
        </row>
        <row r="2413">
          <cell r="D2413">
            <v>565001</v>
          </cell>
        </row>
        <row r="2414">
          <cell r="D2414">
            <v>565001</v>
          </cell>
        </row>
        <row r="2415">
          <cell r="D2415">
            <v>565002</v>
          </cell>
        </row>
        <row r="2416">
          <cell r="D2416">
            <v>565002</v>
          </cell>
        </row>
        <row r="2417">
          <cell r="D2417">
            <v>565002</v>
          </cell>
        </row>
        <row r="2418">
          <cell r="D2418">
            <v>565002</v>
          </cell>
        </row>
        <row r="2419">
          <cell r="D2419">
            <v>565002</v>
          </cell>
        </row>
        <row r="2420">
          <cell r="D2420">
            <v>565002</v>
          </cell>
        </row>
        <row r="2421">
          <cell r="D2421">
            <v>565002</v>
          </cell>
        </row>
        <row r="2422">
          <cell r="D2422">
            <v>565003</v>
          </cell>
        </row>
        <row r="2423">
          <cell r="D2423">
            <v>565003</v>
          </cell>
        </row>
        <row r="2424">
          <cell r="D2424">
            <v>565003</v>
          </cell>
        </row>
        <row r="2425">
          <cell r="D2425">
            <v>565003</v>
          </cell>
        </row>
        <row r="2426">
          <cell r="D2426">
            <v>565003</v>
          </cell>
        </row>
        <row r="2427">
          <cell r="D2427">
            <v>565003</v>
          </cell>
        </row>
        <row r="2428">
          <cell r="D2428">
            <v>565003</v>
          </cell>
        </row>
        <row r="2429">
          <cell r="D2429">
            <v>566000</v>
          </cell>
        </row>
        <row r="2430">
          <cell r="D2430">
            <v>566000</v>
          </cell>
        </row>
        <row r="2431">
          <cell r="D2431">
            <v>566000</v>
          </cell>
        </row>
        <row r="2432">
          <cell r="D2432">
            <v>566000</v>
          </cell>
        </row>
        <row r="2433">
          <cell r="D2433">
            <v>566000</v>
          </cell>
        </row>
        <row r="2434">
          <cell r="D2434">
            <v>566000</v>
          </cell>
        </row>
        <row r="2435">
          <cell r="D2435">
            <v>566000</v>
          </cell>
        </row>
        <row r="2436">
          <cell r="D2436">
            <v>569000</v>
          </cell>
        </row>
        <row r="2437">
          <cell r="D2437">
            <v>569000</v>
          </cell>
        </row>
        <row r="2438">
          <cell r="D2438">
            <v>569000</v>
          </cell>
        </row>
        <row r="2439">
          <cell r="D2439">
            <v>569000</v>
          </cell>
        </row>
        <row r="2440">
          <cell r="D2440">
            <v>569000</v>
          </cell>
        </row>
        <row r="2441">
          <cell r="D2441">
            <v>569000</v>
          </cell>
        </row>
        <row r="2442">
          <cell r="D2442">
            <v>569000</v>
          </cell>
        </row>
        <row r="2443">
          <cell r="D2443">
            <v>569400</v>
          </cell>
        </row>
        <row r="2444">
          <cell r="D2444">
            <v>570000</v>
          </cell>
        </row>
        <row r="2445">
          <cell r="D2445">
            <v>570000</v>
          </cell>
        </row>
        <row r="2446">
          <cell r="D2446">
            <v>570000</v>
          </cell>
        </row>
        <row r="2447">
          <cell r="D2447">
            <v>570000</v>
          </cell>
        </row>
        <row r="2448">
          <cell r="D2448">
            <v>570000</v>
          </cell>
        </row>
        <row r="2449">
          <cell r="D2449">
            <v>570000</v>
          </cell>
        </row>
        <row r="2450">
          <cell r="D2450">
            <v>570000</v>
          </cell>
        </row>
        <row r="2451">
          <cell r="D2451">
            <v>580000</v>
          </cell>
        </row>
        <row r="2452">
          <cell r="D2452">
            <v>580001</v>
          </cell>
        </row>
        <row r="2453">
          <cell r="D2453">
            <v>580002</v>
          </cell>
        </row>
        <row r="2454">
          <cell r="D2454">
            <v>580003</v>
          </cell>
        </row>
        <row r="2455">
          <cell r="D2455">
            <v>580004</v>
          </cell>
        </row>
        <row r="2456">
          <cell r="D2456">
            <v>580005</v>
          </cell>
        </row>
        <row r="2457">
          <cell r="D2457">
            <v>580006</v>
          </cell>
        </row>
        <row r="2458">
          <cell r="D2458">
            <v>580007</v>
          </cell>
        </row>
        <row r="2459">
          <cell r="D2459">
            <v>580008</v>
          </cell>
        </row>
        <row r="2460">
          <cell r="D2460">
            <v>580009</v>
          </cell>
        </row>
        <row r="2461">
          <cell r="D2461">
            <v>580010</v>
          </cell>
        </row>
        <row r="2462">
          <cell r="D2462">
            <v>580400</v>
          </cell>
        </row>
        <row r="2463">
          <cell r="D2463">
            <v>580401</v>
          </cell>
        </row>
        <row r="2464">
          <cell r="D2464">
            <v>580402</v>
          </cell>
        </row>
        <row r="2465">
          <cell r="D2465">
            <v>580403</v>
          </cell>
        </row>
        <row r="2466">
          <cell r="D2466">
            <v>580404</v>
          </cell>
        </row>
        <row r="2467">
          <cell r="D2467">
            <v>580405</v>
          </cell>
        </row>
        <row r="2468">
          <cell r="D2468">
            <v>580406</v>
          </cell>
        </row>
        <row r="2469">
          <cell r="D2469">
            <v>580407</v>
          </cell>
        </row>
        <row r="2470">
          <cell r="D2470">
            <v>580408</v>
          </cell>
        </row>
        <row r="2471">
          <cell r="D2471">
            <v>580409</v>
          </cell>
        </row>
        <row r="2472">
          <cell r="D2472">
            <v>580410</v>
          </cell>
        </row>
        <row r="2473">
          <cell r="D2473">
            <v>580999</v>
          </cell>
        </row>
        <row r="2474">
          <cell r="D2474">
            <v>580999</v>
          </cell>
        </row>
        <row r="2475">
          <cell r="D2475">
            <v>580999</v>
          </cell>
        </row>
        <row r="2476">
          <cell r="D2476">
            <v>580999</v>
          </cell>
        </row>
        <row r="2477">
          <cell r="D2477">
            <v>580999</v>
          </cell>
        </row>
        <row r="2478">
          <cell r="D2478">
            <v>580999</v>
          </cell>
        </row>
        <row r="2479">
          <cell r="D2479">
            <v>580999</v>
          </cell>
        </row>
        <row r="2480">
          <cell r="D2480">
            <v>599000</v>
          </cell>
        </row>
        <row r="2481">
          <cell r="D2481">
            <v>599000</v>
          </cell>
        </row>
        <row r="2482">
          <cell r="D2482">
            <v>599000</v>
          </cell>
        </row>
        <row r="2483">
          <cell r="D2483">
            <v>599001</v>
          </cell>
        </row>
        <row r="2484">
          <cell r="D2484">
            <v>599002</v>
          </cell>
        </row>
        <row r="2485">
          <cell r="D2485">
            <v>599065</v>
          </cell>
        </row>
        <row r="2486">
          <cell r="D2486">
            <v>600000</v>
          </cell>
        </row>
        <row r="2487">
          <cell r="D2487">
            <v>600001</v>
          </cell>
        </row>
        <row r="2488">
          <cell r="D2488">
            <v>600002</v>
          </cell>
        </row>
        <row r="2489">
          <cell r="D2489">
            <v>605000</v>
          </cell>
        </row>
        <row r="2490">
          <cell r="D2490">
            <v>610000</v>
          </cell>
        </row>
        <row r="2491">
          <cell r="D2491">
            <v>610001</v>
          </cell>
        </row>
        <row r="2492">
          <cell r="D2492">
            <v>610002</v>
          </cell>
        </row>
        <row r="2493">
          <cell r="D2493">
            <v>630000</v>
          </cell>
        </row>
        <row r="2494">
          <cell r="D2494">
            <v>630000</v>
          </cell>
        </row>
        <row r="2495">
          <cell r="D2495">
            <v>630000</v>
          </cell>
        </row>
        <row r="2496">
          <cell r="D2496">
            <v>632069</v>
          </cell>
        </row>
        <row r="2497">
          <cell r="D2497">
            <v>632169</v>
          </cell>
        </row>
        <row r="2498">
          <cell r="D2498">
            <v>651000</v>
          </cell>
        </row>
        <row r="2499">
          <cell r="D2499">
            <v>651000</v>
          </cell>
        </row>
        <row r="2500">
          <cell r="D2500">
            <v>651000</v>
          </cell>
        </row>
        <row r="2501">
          <cell r="D2501">
            <v>651065</v>
          </cell>
        </row>
        <row r="2502">
          <cell r="D2502">
            <v>651069</v>
          </cell>
        </row>
        <row r="2503">
          <cell r="D2503">
            <v>700000</v>
          </cell>
        </row>
        <row r="2504">
          <cell r="D2504">
            <v>700001</v>
          </cell>
        </row>
        <row r="2505">
          <cell r="D2505">
            <v>700002</v>
          </cell>
        </row>
        <row r="2506">
          <cell r="D2506">
            <v>700004</v>
          </cell>
        </row>
        <row r="2507">
          <cell r="D2507">
            <v>700005</v>
          </cell>
        </row>
        <row r="2508">
          <cell r="D2508">
            <v>700010</v>
          </cell>
        </row>
        <row r="2509">
          <cell r="D2509">
            <v>700030</v>
          </cell>
        </row>
        <row r="2510">
          <cell r="D2510">
            <v>700060</v>
          </cell>
        </row>
        <row r="2511">
          <cell r="D2511">
            <v>700061</v>
          </cell>
        </row>
        <row r="2512">
          <cell r="D2512">
            <v>700090</v>
          </cell>
        </row>
        <row r="2513">
          <cell r="D2513">
            <v>700091</v>
          </cell>
        </row>
        <row r="2514">
          <cell r="D2514">
            <v>700092</v>
          </cell>
        </row>
        <row r="2515">
          <cell r="D2515">
            <v>700200</v>
          </cell>
        </row>
        <row r="2516">
          <cell r="D2516">
            <v>700201</v>
          </cell>
        </row>
        <row r="2517">
          <cell r="D2517">
            <v>700202</v>
          </cell>
        </row>
        <row r="2518">
          <cell r="D2518">
            <v>700203</v>
          </cell>
        </row>
        <row r="2519">
          <cell r="D2519">
            <v>700204</v>
          </cell>
        </row>
        <row r="2520">
          <cell r="D2520">
            <v>700205</v>
          </cell>
        </row>
        <row r="2521">
          <cell r="D2521">
            <v>701000</v>
          </cell>
        </row>
        <row r="2522">
          <cell r="D2522">
            <v>707000</v>
          </cell>
        </row>
        <row r="2523">
          <cell r="D2523">
            <v>707001</v>
          </cell>
        </row>
        <row r="2524">
          <cell r="D2524">
            <v>708000</v>
          </cell>
        </row>
        <row r="2525">
          <cell r="D2525">
            <v>708100</v>
          </cell>
        </row>
        <row r="2526">
          <cell r="D2526">
            <v>710000</v>
          </cell>
        </row>
        <row r="2527">
          <cell r="D2527">
            <v>710001</v>
          </cell>
        </row>
        <row r="2528">
          <cell r="D2528">
            <v>710002</v>
          </cell>
        </row>
        <row r="2529">
          <cell r="D2529">
            <v>710004</v>
          </cell>
        </row>
        <row r="2530">
          <cell r="D2530">
            <v>710005</v>
          </cell>
        </row>
        <row r="2531">
          <cell r="D2531">
            <v>710030</v>
          </cell>
        </row>
        <row r="2532">
          <cell r="D2532">
            <v>710060</v>
          </cell>
        </row>
        <row r="2533">
          <cell r="D2533">
            <v>710061</v>
          </cell>
        </row>
        <row r="2534">
          <cell r="D2534">
            <v>710999</v>
          </cell>
        </row>
        <row r="2535">
          <cell r="D2535">
            <v>720000</v>
          </cell>
        </row>
        <row r="2536">
          <cell r="D2536">
            <v>720001</v>
          </cell>
        </row>
        <row r="2537">
          <cell r="D2537">
            <v>720002</v>
          </cell>
        </row>
        <row r="2538">
          <cell r="D2538">
            <v>720004</v>
          </cell>
        </row>
        <row r="2539">
          <cell r="D2539">
            <v>720010</v>
          </cell>
        </row>
        <row r="2540">
          <cell r="D2540">
            <v>720030</v>
          </cell>
        </row>
        <row r="2541">
          <cell r="D2541">
            <v>720060</v>
          </cell>
        </row>
        <row r="2542">
          <cell r="D2542">
            <v>720061</v>
          </cell>
        </row>
        <row r="2543">
          <cell r="D2543">
            <v>720062</v>
          </cell>
        </row>
        <row r="2544">
          <cell r="D2544">
            <v>720063</v>
          </cell>
        </row>
        <row r="2545">
          <cell r="D2545">
            <v>720069</v>
          </cell>
        </row>
        <row r="2546">
          <cell r="D2546">
            <v>720080</v>
          </cell>
        </row>
        <row r="2547">
          <cell r="D2547">
            <v>720081</v>
          </cell>
        </row>
        <row r="2548">
          <cell r="D2548">
            <v>720082</v>
          </cell>
        </row>
        <row r="2549">
          <cell r="D2549">
            <v>720083</v>
          </cell>
        </row>
        <row r="2550">
          <cell r="D2550">
            <v>720090</v>
          </cell>
        </row>
        <row r="2551">
          <cell r="D2551">
            <v>721000</v>
          </cell>
        </row>
        <row r="2552">
          <cell r="D2552">
            <v>727090</v>
          </cell>
        </row>
        <row r="2553">
          <cell r="D2553">
            <v>728000</v>
          </cell>
        </row>
        <row r="2554">
          <cell r="D2554">
            <v>730000</v>
          </cell>
        </row>
        <row r="2555">
          <cell r="D2555">
            <v>730000</v>
          </cell>
        </row>
        <row r="2556">
          <cell r="D2556">
            <v>730000</v>
          </cell>
        </row>
        <row r="2557">
          <cell r="D2557">
            <v>730000</v>
          </cell>
        </row>
        <row r="2558">
          <cell r="D2558">
            <v>730000</v>
          </cell>
        </row>
        <row r="2559">
          <cell r="D2559">
            <v>730000</v>
          </cell>
        </row>
        <row r="2560">
          <cell r="D2560">
            <v>762000</v>
          </cell>
        </row>
        <row r="2561">
          <cell r="D2561">
            <v>762000</v>
          </cell>
        </row>
        <row r="2562">
          <cell r="D2562">
            <v>762000</v>
          </cell>
        </row>
        <row r="2563">
          <cell r="D2563">
            <v>762000</v>
          </cell>
        </row>
        <row r="2564">
          <cell r="D2564">
            <v>762000</v>
          </cell>
        </row>
        <row r="2565">
          <cell r="D2565">
            <v>762001</v>
          </cell>
        </row>
        <row r="2566">
          <cell r="D2566">
            <v>762001</v>
          </cell>
        </row>
        <row r="2567">
          <cell r="D2567">
            <v>762001</v>
          </cell>
        </row>
        <row r="2568">
          <cell r="D2568">
            <v>762001</v>
          </cell>
        </row>
        <row r="2569">
          <cell r="D2569">
            <v>762001</v>
          </cell>
        </row>
        <row r="2570">
          <cell r="D2570">
            <v>762001</v>
          </cell>
        </row>
        <row r="2571">
          <cell r="D2571">
            <v>830000</v>
          </cell>
        </row>
        <row r="2572">
          <cell r="D2572">
            <v>830001</v>
          </cell>
        </row>
        <row r="2573">
          <cell r="D2573">
            <v>830012</v>
          </cell>
        </row>
        <row r="2574">
          <cell r="D2574">
            <v>830069</v>
          </cell>
        </row>
        <row r="2575">
          <cell r="D2575">
            <v>831000</v>
          </cell>
        </row>
        <row r="2576">
          <cell r="D2576">
            <v>831001</v>
          </cell>
        </row>
        <row r="2577">
          <cell r="D2577">
            <v>831005</v>
          </cell>
        </row>
        <row r="2578">
          <cell r="D2578">
            <v>831006</v>
          </cell>
        </row>
        <row r="2579">
          <cell r="D2579">
            <v>831012</v>
          </cell>
        </row>
        <row r="2580">
          <cell r="D2580">
            <v>831069</v>
          </cell>
        </row>
        <row r="2581">
          <cell r="D2581">
            <v>833000</v>
          </cell>
        </row>
        <row r="2582">
          <cell r="D2582">
            <v>834000</v>
          </cell>
        </row>
        <row r="2583">
          <cell r="D2583">
            <v>834001</v>
          </cell>
        </row>
        <row r="2584">
          <cell r="D2584">
            <v>834065</v>
          </cell>
        </row>
        <row r="2585">
          <cell r="D2585">
            <v>834069</v>
          </cell>
        </row>
        <row r="2586">
          <cell r="D2586">
            <v>834165</v>
          </cell>
        </row>
        <row r="2587">
          <cell r="D2587">
            <v>835000</v>
          </cell>
        </row>
        <row r="2588">
          <cell r="D2588">
            <v>835001</v>
          </cell>
        </row>
        <row r="2589">
          <cell r="D2589">
            <v>835002</v>
          </cell>
        </row>
        <row r="2590">
          <cell r="D2590">
            <v>835003</v>
          </cell>
        </row>
        <row r="2591">
          <cell r="D2591">
            <v>835065</v>
          </cell>
        </row>
        <row r="2592">
          <cell r="D2592">
            <v>835165</v>
          </cell>
        </row>
        <row r="2593">
          <cell r="D2593">
            <v>835265</v>
          </cell>
        </row>
        <row r="2594">
          <cell r="D2594">
            <v>835365</v>
          </cell>
        </row>
        <row r="2595">
          <cell r="D2595">
            <v>840000</v>
          </cell>
        </row>
        <row r="2596">
          <cell r="D2596">
            <v>841000</v>
          </cell>
        </row>
        <row r="2597">
          <cell r="D2597">
            <v>850400</v>
          </cell>
        </row>
        <row r="2598">
          <cell r="D2598">
            <v>850401</v>
          </cell>
        </row>
        <row r="2599">
          <cell r="D2599">
            <v>852000</v>
          </cell>
        </row>
        <row r="2600">
          <cell r="D2600">
            <v>852000</v>
          </cell>
        </row>
        <row r="2601">
          <cell r="D2601">
            <v>852001</v>
          </cell>
        </row>
        <row r="2602">
          <cell r="D2602">
            <v>852001</v>
          </cell>
        </row>
        <row r="2603">
          <cell r="D2603">
            <v>852002</v>
          </cell>
        </row>
        <row r="2604">
          <cell r="D2604">
            <v>852002</v>
          </cell>
        </row>
        <row r="2605">
          <cell r="D2605">
            <v>852003</v>
          </cell>
        </row>
        <row r="2606">
          <cell r="D2606">
            <v>852003</v>
          </cell>
        </row>
        <row r="2607">
          <cell r="D2607">
            <v>852065</v>
          </cell>
        </row>
        <row r="2608">
          <cell r="D2608">
            <v>852068</v>
          </cell>
        </row>
        <row r="2609">
          <cell r="D2609">
            <v>852069</v>
          </cell>
        </row>
        <row r="2610">
          <cell r="D2610">
            <v>852100</v>
          </cell>
        </row>
        <row r="2611">
          <cell r="D2611">
            <v>852100</v>
          </cell>
        </row>
        <row r="2612">
          <cell r="D2612">
            <v>852101</v>
          </cell>
        </row>
        <row r="2613">
          <cell r="D2613">
            <v>852101</v>
          </cell>
        </row>
        <row r="2614">
          <cell r="D2614">
            <v>852165</v>
          </cell>
        </row>
        <row r="2615">
          <cell r="D2615">
            <v>852168</v>
          </cell>
        </row>
        <row r="2616">
          <cell r="D2616">
            <v>852169</v>
          </cell>
        </row>
        <row r="2617">
          <cell r="D2617">
            <v>852265</v>
          </cell>
        </row>
        <row r="2618">
          <cell r="D2618">
            <v>852268</v>
          </cell>
        </row>
        <row r="2619">
          <cell r="D2619">
            <v>852365</v>
          </cell>
        </row>
        <row r="2620">
          <cell r="D2620">
            <v>852835</v>
          </cell>
        </row>
        <row r="2621">
          <cell r="D2621">
            <v>857000</v>
          </cell>
        </row>
        <row r="2622">
          <cell r="D2622">
            <v>857065</v>
          </cell>
        </row>
        <row r="2623">
          <cell r="D2623">
            <v>859000</v>
          </cell>
        </row>
        <row r="2624">
          <cell r="D2624">
            <v>859001</v>
          </cell>
        </row>
        <row r="2625">
          <cell r="D2625">
            <v>859002</v>
          </cell>
        </row>
        <row r="2626">
          <cell r="D2626">
            <v>859003</v>
          </cell>
        </row>
        <row r="2627">
          <cell r="D2627">
            <v>859004</v>
          </cell>
        </row>
        <row r="2628">
          <cell r="D2628">
            <v>859005</v>
          </cell>
        </row>
        <row r="2629">
          <cell r="D2629">
            <v>859006</v>
          </cell>
        </row>
        <row r="2630">
          <cell r="D2630">
            <v>859012</v>
          </cell>
        </row>
        <row r="2631">
          <cell r="D2631">
            <v>859015</v>
          </cell>
        </row>
        <row r="2632">
          <cell r="D2632">
            <v>859016</v>
          </cell>
        </row>
        <row r="2633">
          <cell r="D2633">
            <v>859017</v>
          </cell>
        </row>
        <row r="2634">
          <cell r="D2634">
            <v>859018</v>
          </cell>
        </row>
        <row r="2635">
          <cell r="D2635">
            <v>859019</v>
          </cell>
        </row>
        <row r="2636">
          <cell r="D2636">
            <v>859020</v>
          </cell>
        </row>
        <row r="2637">
          <cell r="D2637">
            <v>859021</v>
          </cell>
        </row>
        <row r="2638">
          <cell r="D2638">
            <v>859022</v>
          </cell>
        </row>
        <row r="2639">
          <cell r="D2639">
            <v>859022</v>
          </cell>
        </row>
        <row r="2640">
          <cell r="D2640">
            <v>859022</v>
          </cell>
        </row>
        <row r="2641">
          <cell r="D2641">
            <v>859022</v>
          </cell>
        </row>
        <row r="2642">
          <cell r="D2642">
            <v>859022</v>
          </cell>
        </row>
        <row r="2643">
          <cell r="D2643">
            <v>859022</v>
          </cell>
        </row>
        <row r="2644">
          <cell r="D2644">
            <v>859023</v>
          </cell>
        </row>
        <row r="2645">
          <cell r="D2645">
            <v>859025</v>
          </cell>
        </row>
        <row r="2646">
          <cell r="D2646">
            <v>859026</v>
          </cell>
        </row>
        <row r="2647">
          <cell r="D2647">
            <v>859065</v>
          </cell>
        </row>
        <row r="2648">
          <cell r="D2648">
            <v>859069</v>
          </cell>
        </row>
        <row r="2649">
          <cell r="D2649">
            <v>859169</v>
          </cell>
        </row>
        <row r="2650">
          <cell r="D2650">
            <v>859400</v>
          </cell>
        </row>
        <row r="2651">
          <cell r="D2651">
            <v>859401</v>
          </cell>
        </row>
        <row r="2652">
          <cell r="D2652">
            <v>859402</v>
          </cell>
        </row>
        <row r="2653">
          <cell r="D2653">
            <v>859403</v>
          </cell>
        </row>
        <row r="2654">
          <cell r="D2654">
            <v>859404</v>
          </cell>
        </row>
        <row r="2655">
          <cell r="D2655">
            <v>859405</v>
          </cell>
        </row>
        <row r="2656">
          <cell r="D2656">
            <v>859406</v>
          </cell>
        </row>
        <row r="2657">
          <cell r="D2657">
            <v>859407</v>
          </cell>
        </row>
        <row r="2658">
          <cell r="D2658">
            <v>859408</v>
          </cell>
        </row>
        <row r="2659">
          <cell r="D2659">
            <v>859409</v>
          </cell>
        </row>
        <row r="2660">
          <cell r="D2660">
            <v>859410</v>
          </cell>
        </row>
        <row r="2661">
          <cell r="D2661">
            <v>859555</v>
          </cell>
        </row>
        <row r="2662">
          <cell r="D2662">
            <v>859556</v>
          </cell>
        </row>
        <row r="2663">
          <cell r="D2663">
            <v>859557</v>
          </cell>
        </row>
        <row r="2664">
          <cell r="D2664">
            <v>859969</v>
          </cell>
        </row>
        <row r="2665">
          <cell r="D2665">
            <v>859999</v>
          </cell>
        </row>
        <row r="2666">
          <cell r="D2666">
            <v>860000</v>
          </cell>
        </row>
        <row r="2667">
          <cell r="D2667">
            <v>869000</v>
          </cell>
        </row>
        <row r="2668">
          <cell r="D2668">
            <v>869000</v>
          </cell>
        </row>
        <row r="2669">
          <cell r="D2669">
            <v>869000</v>
          </cell>
        </row>
        <row r="2670">
          <cell r="D2670">
            <v>869000</v>
          </cell>
        </row>
        <row r="2671">
          <cell r="D2671">
            <v>869001</v>
          </cell>
        </row>
        <row r="2672">
          <cell r="D2672">
            <v>869001</v>
          </cell>
        </row>
        <row r="2673">
          <cell r="D2673">
            <v>869002</v>
          </cell>
        </row>
        <row r="2674">
          <cell r="D2674">
            <v>869065</v>
          </cell>
        </row>
        <row r="2675">
          <cell r="D2675">
            <v>869069</v>
          </cell>
        </row>
        <row r="2676">
          <cell r="D2676">
            <v>869400</v>
          </cell>
        </row>
        <row r="2677">
          <cell r="D2677">
            <v>869488</v>
          </cell>
        </row>
        <row r="2678">
          <cell r="D2678">
            <v>869497</v>
          </cell>
        </row>
        <row r="2679">
          <cell r="D2679">
            <v>869498</v>
          </cell>
        </row>
        <row r="2680">
          <cell r="D2680">
            <v>869499</v>
          </cell>
        </row>
        <row r="2681">
          <cell r="D2681">
            <v>870000</v>
          </cell>
        </row>
        <row r="2682">
          <cell r="D2682">
            <v>870001</v>
          </cell>
        </row>
        <row r="2683">
          <cell r="D2683">
            <v>870002</v>
          </cell>
        </row>
        <row r="2684">
          <cell r="D2684">
            <v>870006</v>
          </cell>
        </row>
        <row r="2685">
          <cell r="D2685">
            <v>870007</v>
          </cell>
        </row>
        <row r="2686">
          <cell r="D2686">
            <v>870008</v>
          </cell>
        </row>
        <row r="2687">
          <cell r="D2687">
            <v>870065</v>
          </cell>
        </row>
        <row r="2688">
          <cell r="D2688">
            <v>870069</v>
          </cell>
        </row>
        <row r="2689">
          <cell r="D2689">
            <v>870099</v>
          </cell>
        </row>
        <row r="2690">
          <cell r="D2690">
            <v>870965</v>
          </cell>
        </row>
        <row r="2691">
          <cell r="D2691">
            <v>872000</v>
          </cell>
        </row>
        <row r="2692">
          <cell r="D2692">
            <v>872065</v>
          </cell>
        </row>
        <row r="2693">
          <cell r="D2693">
            <v>872069</v>
          </cell>
        </row>
        <row r="2694">
          <cell r="D2694">
            <v>880000</v>
          </cell>
        </row>
        <row r="2695">
          <cell r="D2695">
            <v>880065</v>
          </cell>
        </row>
        <row r="2696">
          <cell r="D2696">
            <v>881000</v>
          </cell>
        </row>
        <row r="2697">
          <cell r="D2697">
            <v>881065</v>
          </cell>
        </row>
        <row r="2698">
          <cell r="D2698">
            <v>881069</v>
          </cell>
        </row>
        <row r="2699">
          <cell r="D2699">
            <v>888888</v>
          </cell>
        </row>
        <row r="2700">
          <cell r="D2700">
            <v>888888</v>
          </cell>
        </row>
        <row r="2701">
          <cell r="D2701">
            <v>888888</v>
          </cell>
        </row>
        <row r="2702">
          <cell r="D2702">
            <v>888888</v>
          </cell>
        </row>
        <row r="2703">
          <cell r="D2703">
            <v>888888</v>
          </cell>
        </row>
        <row r="2704">
          <cell r="D2704">
            <v>888888</v>
          </cell>
        </row>
        <row r="2705">
          <cell r="D2705">
            <v>888888</v>
          </cell>
        </row>
        <row r="2706">
          <cell r="D2706">
            <v>888888</v>
          </cell>
        </row>
        <row r="2707">
          <cell r="D2707">
            <v>888888</v>
          </cell>
        </row>
        <row r="2708">
          <cell r="D2708">
            <v>888888</v>
          </cell>
        </row>
        <row r="2709">
          <cell r="D2709">
            <v>888888</v>
          </cell>
        </row>
        <row r="2710">
          <cell r="D2710">
            <v>888888</v>
          </cell>
        </row>
        <row r="2711">
          <cell r="D2711">
            <v>888888</v>
          </cell>
        </row>
        <row r="2712">
          <cell r="D2712">
            <v>888888</v>
          </cell>
        </row>
        <row r="2713">
          <cell r="D2713">
            <v>888888</v>
          </cell>
        </row>
        <row r="2714">
          <cell r="D2714">
            <v>888888</v>
          </cell>
        </row>
        <row r="2715">
          <cell r="D2715">
            <v>888888</v>
          </cell>
        </row>
        <row r="2716">
          <cell r="D2716">
            <v>888888</v>
          </cell>
        </row>
        <row r="2717">
          <cell r="D2717">
            <v>888888</v>
          </cell>
        </row>
        <row r="2718">
          <cell r="D2718">
            <v>888888</v>
          </cell>
        </row>
        <row r="2719">
          <cell r="D2719">
            <v>888888</v>
          </cell>
        </row>
        <row r="2720">
          <cell r="D2720">
            <v>888888</v>
          </cell>
        </row>
        <row r="2721">
          <cell r="D2721">
            <v>888888</v>
          </cell>
        </row>
        <row r="2722">
          <cell r="D2722">
            <v>888888</v>
          </cell>
        </row>
        <row r="2723">
          <cell r="D2723">
            <v>888888</v>
          </cell>
        </row>
        <row r="2724">
          <cell r="D2724">
            <v>888888</v>
          </cell>
        </row>
        <row r="2725">
          <cell r="D2725">
            <v>888888</v>
          </cell>
        </row>
        <row r="2726">
          <cell r="D2726">
            <v>888888</v>
          </cell>
        </row>
        <row r="2727">
          <cell r="D2727">
            <v>888888</v>
          </cell>
        </row>
        <row r="2728">
          <cell r="D2728">
            <v>888888</v>
          </cell>
        </row>
        <row r="2729">
          <cell r="D2729">
            <v>888888</v>
          </cell>
        </row>
        <row r="2730">
          <cell r="D2730">
            <v>888888</v>
          </cell>
        </row>
        <row r="2731">
          <cell r="D2731">
            <v>888888</v>
          </cell>
        </row>
        <row r="2732">
          <cell r="D2732">
            <v>888888</v>
          </cell>
        </row>
        <row r="2733">
          <cell r="D2733">
            <v>888888</v>
          </cell>
        </row>
        <row r="2734">
          <cell r="D2734">
            <v>888888</v>
          </cell>
        </row>
        <row r="2735">
          <cell r="D2735">
            <v>888888</v>
          </cell>
        </row>
        <row r="2736">
          <cell r="D2736">
            <v>888888</v>
          </cell>
        </row>
        <row r="2737">
          <cell r="D2737">
            <v>888888</v>
          </cell>
        </row>
        <row r="2738">
          <cell r="D2738">
            <v>888888</v>
          </cell>
        </row>
        <row r="2739">
          <cell r="D2739">
            <v>888888</v>
          </cell>
        </row>
        <row r="2740">
          <cell r="D2740">
            <v>888888</v>
          </cell>
        </row>
        <row r="2741">
          <cell r="D2741">
            <v>888888</v>
          </cell>
        </row>
        <row r="2742">
          <cell r="D2742">
            <v>888888</v>
          </cell>
        </row>
        <row r="2743">
          <cell r="D2743">
            <v>888888</v>
          </cell>
        </row>
        <row r="2744">
          <cell r="D2744">
            <v>888888</v>
          </cell>
        </row>
        <row r="2745">
          <cell r="D2745">
            <v>888888</v>
          </cell>
        </row>
        <row r="2746">
          <cell r="D2746">
            <v>888888</v>
          </cell>
        </row>
        <row r="2747">
          <cell r="D2747">
            <v>888888</v>
          </cell>
        </row>
        <row r="2748">
          <cell r="D2748">
            <v>888888</v>
          </cell>
        </row>
        <row r="2749">
          <cell r="D2749">
            <v>888888</v>
          </cell>
        </row>
        <row r="2750">
          <cell r="D2750">
            <v>888888</v>
          </cell>
        </row>
        <row r="2751">
          <cell r="D2751">
            <v>888888</v>
          </cell>
        </row>
        <row r="2752">
          <cell r="D2752">
            <v>888888</v>
          </cell>
        </row>
        <row r="2753">
          <cell r="D2753">
            <v>888888</v>
          </cell>
        </row>
        <row r="2754">
          <cell r="D2754">
            <v>888888</v>
          </cell>
        </row>
        <row r="2755">
          <cell r="D2755">
            <v>888888</v>
          </cell>
        </row>
        <row r="2756">
          <cell r="D2756">
            <v>888888</v>
          </cell>
        </row>
        <row r="2757">
          <cell r="D2757">
            <v>888888</v>
          </cell>
        </row>
        <row r="2758">
          <cell r="D2758">
            <v>888888</v>
          </cell>
        </row>
        <row r="2759">
          <cell r="D2759">
            <v>888888</v>
          </cell>
        </row>
        <row r="2760">
          <cell r="D2760">
            <v>888888</v>
          </cell>
        </row>
        <row r="2761">
          <cell r="D2761">
            <v>888888</v>
          </cell>
        </row>
        <row r="2762">
          <cell r="D2762">
            <v>888888</v>
          </cell>
        </row>
        <row r="2763">
          <cell r="D2763">
            <v>888888</v>
          </cell>
        </row>
        <row r="2764">
          <cell r="D2764">
            <v>888888</v>
          </cell>
        </row>
        <row r="2765">
          <cell r="D2765">
            <v>888888</v>
          </cell>
        </row>
        <row r="2766">
          <cell r="D2766">
            <v>888888</v>
          </cell>
        </row>
        <row r="2767">
          <cell r="D2767">
            <v>888888</v>
          </cell>
        </row>
        <row r="2768">
          <cell r="D2768">
            <v>888888</v>
          </cell>
        </row>
        <row r="2769">
          <cell r="D2769">
            <v>888888</v>
          </cell>
        </row>
        <row r="2770">
          <cell r="D2770">
            <v>888888</v>
          </cell>
        </row>
        <row r="2771">
          <cell r="D2771">
            <v>888888</v>
          </cell>
        </row>
        <row r="2772">
          <cell r="D2772">
            <v>888888</v>
          </cell>
        </row>
        <row r="2773">
          <cell r="D2773">
            <v>888888</v>
          </cell>
        </row>
        <row r="2774">
          <cell r="D2774">
            <v>888888</v>
          </cell>
        </row>
        <row r="2775">
          <cell r="D2775">
            <v>888888</v>
          </cell>
        </row>
        <row r="2776">
          <cell r="D2776">
            <v>888888</v>
          </cell>
        </row>
        <row r="2777">
          <cell r="D2777">
            <v>888888</v>
          </cell>
        </row>
        <row r="2778">
          <cell r="D2778">
            <v>888888</v>
          </cell>
        </row>
        <row r="2779">
          <cell r="D2779">
            <v>888888</v>
          </cell>
        </row>
        <row r="2780">
          <cell r="D2780">
            <v>888888</v>
          </cell>
        </row>
        <row r="2781">
          <cell r="D2781">
            <v>888888</v>
          </cell>
        </row>
        <row r="2782">
          <cell r="D2782">
            <v>888888</v>
          </cell>
        </row>
        <row r="2783">
          <cell r="D2783">
            <v>888888</v>
          </cell>
        </row>
        <row r="2784">
          <cell r="D2784">
            <v>888888</v>
          </cell>
        </row>
        <row r="2785">
          <cell r="D2785">
            <v>888888</v>
          </cell>
        </row>
        <row r="2786">
          <cell r="D2786">
            <v>888888</v>
          </cell>
        </row>
        <row r="2787">
          <cell r="D2787">
            <v>888888</v>
          </cell>
        </row>
        <row r="2788">
          <cell r="D2788">
            <v>888888</v>
          </cell>
        </row>
        <row r="2789">
          <cell r="D2789">
            <v>888888</v>
          </cell>
        </row>
        <row r="2790">
          <cell r="D2790">
            <v>888888</v>
          </cell>
        </row>
        <row r="2791">
          <cell r="D2791">
            <v>888888</v>
          </cell>
        </row>
        <row r="2792">
          <cell r="D2792">
            <v>888888</v>
          </cell>
        </row>
        <row r="2793">
          <cell r="D2793">
            <v>888888</v>
          </cell>
        </row>
        <row r="2794">
          <cell r="D2794">
            <v>888888</v>
          </cell>
        </row>
        <row r="2795">
          <cell r="D2795">
            <v>888888</v>
          </cell>
        </row>
        <row r="2796">
          <cell r="D2796">
            <v>888888</v>
          </cell>
        </row>
        <row r="2797">
          <cell r="D2797">
            <v>888888</v>
          </cell>
        </row>
        <row r="2798">
          <cell r="D2798">
            <v>888888</v>
          </cell>
        </row>
        <row r="2799">
          <cell r="D2799">
            <v>888888</v>
          </cell>
        </row>
        <row r="2800">
          <cell r="D2800">
            <v>888888</v>
          </cell>
        </row>
        <row r="2801">
          <cell r="D2801">
            <v>888888</v>
          </cell>
        </row>
        <row r="2802">
          <cell r="D2802">
            <v>888888</v>
          </cell>
        </row>
        <row r="2803">
          <cell r="D2803">
            <v>888888</v>
          </cell>
        </row>
        <row r="2804">
          <cell r="D2804">
            <v>888888</v>
          </cell>
        </row>
        <row r="2805">
          <cell r="D2805">
            <v>888888</v>
          </cell>
        </row>
        <row r="2806">
          <cell r="D2806">
            <v>888888</v>
          </cell>
        </row>
        <row r="2807">
          <cell r="D2807">
            <v>888888</v>
          </cell>
        </row>
        <row r="2808">
          <cell r="D2808">
            <v>888888</v>
          </cell>
        </row>
        <row r="2809">
          <cell r="D2809">
            <v>888888</v>
          </cell>
        </row>
        <row r="2810">
          <cell r="D2810">
            <v>888888</v>
          </cell>
        </row>
        <row r="2811">
          <cell r="D2811">
            <v>888888</v>
          </cell>
        </row>
        <row r="2812">
          <cell r="D2812">
            <v>888888</v>
          </cell>
        </row>
        <row r="2813">
          <cell r="D2813">
            <v>888888</v>
          </cell>
        </row>
        <row r="2814">
          <cell r="D2814">
            <v>888888</v>
          </cell>
        </row>
        <row r="2815">
          <cell r="D2815">
            <v>888888</v>
          </cell>
        </row>
        <row r="2816">
          <cell r="D2816">
            <v>888888</v>
          </cell>
        </row>
        <row r="2817">
          <cell r="D2817">
            <v>888888</v>
          </cell>
        </row>
        <row r="2818">
          <cell r="D2818">
            <v>888888</v>
          </cell>
        </row>
        <row r="2819">
          <cell r="D2819">
            <v>888888</v>
          </cell>
        </row>
        <row r="2820">
          <cell r="D2820">
            <v>888888</v>
          </cell>
        </row>
        <row r="2821">
          <cell r="D2821">
            <v>888888</v>
          </cell>
        </row>
        <row r="2822">
          <cell r="D2822">
            <v>888888</v>
          </cell>
        </row>
        <row r="2823">
          <cell r="D2823">
            <v>888888</v>
          </cell>
        </row>
        <row r="2824">
          <cell r="D2824">
            <v>888888</v>
          </cell>
        </row>
        <row r="2825">
          <cell r="D2825">
            <v>888888</v>
          </cell>
        </row>
        <row r="2826">
          <cell r="D2826">
            <v>888888</v>
          </cell>
        </row>
        <row r="2827">
          <cell r="D2827">
            <v>888888</v>
          </cell>
        </row>
        <row r="2828">
          <cell r="D2828">
            <v>888888</v>
          </cell>
        </row>
        <row r="2829">
          <cell r="D2829">
            <v>888888</v>
          </cell>
        </row>
        <row r="2830">
          <cell r="D2830">
            <v>888888</v>
          </cell>
        </row>
        <row r="2831">
          <cell r="D2831">
            <v>888888</v>
          </cell>
        </row>
        <row r="2832">
          <cell r="D2832">
            <v>888888</v>
          </cell>
        </row>
        <row r="2833">
          <cell r="D2833">
            <v>888888</v>
          </cell>
        </row>
        <row r="2834">
          <cell r="D2834">
            <v>888888</v>
          </cell>
        </row>
        <row r="2835">
          <cell r="D2835">
            <v>888888</v>
          </cell>
        </row>
        <row r="2836">
          <cell r="D2836">
            <v>888888</v>
          </cell>
        </row>
        <row r="2837">
          <cell r="D2837">
            <v>888888</v>
          </cell>
        </row>
        <row r="2838">
          <cell r="D2838">
            <v>980000</v>
          </cell>
        </row>
        <row r="2839">
          <cell r="D2839">
            <v>990000</v>
          </cell>
        </row>
        <row r="2840">
          <cell r="D2840">
            <v>999001</v>
          </cell>
        </row>
        <row r="2841">
          <cell r="D2841">
            <v>999002</v>
          </cell>
        </row>
        <row r="2842">
          <cell r="D2842">
            <v>999007</v>
          </cell>
        </row>
        <row r="2843">
          <cell r="D2843">
            <v>999009</v>
          </cell>
        </row>
        <row r="2844">
          <cell r="D2844">
            <v>999200</v>
          </cell>
        </row>
        <row r="2845">
          <cell r="D2845">
            <v>101095</v>
          </cell>
        </row>
        <row r="2846">
          <cell r="D2846">
            <v>101285</v>
          </cell>
        </row>
        <row r="2847">
          <cell r="D2847">
            <v>521588</v>
          </cell>
        </row>
        <row r="2848">
          <cell r="D2848">
            <v>400020</v>
          </cell>
        </row>
        <row r="2849">
          <cell r="D2849">
            <v>400050</v>
          </cell>
        </row>
        <row r="2850">
          <cell r="D2850">
            <v>304211</v>
          </cell>
        </row>
        <row r="2851">
          <cell r="D2851">
            <v>306380</v>
          </cell>
        </row>
        <row r="2852">
          <cell r="D2852">
            <v>302356</v>
          </cell>
        </row>
        <row r="2853">
          <cell r="D2853">
            <v>400051</v>
          </cell>
        </row>
        <row r="2854">
          <cell r="D2854">
            <v>400029</v>
          </cell>
        </row>
        <row r="2855">
          <cell r="D2855">
            <v>400052</v>
          </cell>
        </row>
        <row r="2856">
          <cell r="D2856">
            <v>300330</v>
          </cell>
        </row>
        <row r="2857">
          <cell r="D2857">
            <v>200025</v>
          </cell>
        </row>
        <row r="2858">
          <cell r="D2858">
            <v>200026</v>
          </cell>
        </row>
        <row r="2859">
          <cell r="D2859">
            <v>305534</v>
          </cell>
        </row>
        <row r="2860">
          <cell r="D2860">
            <v>400065</v>
          </cell>
        </row>
        <row r="2861">
          <cell r="D2861">
            <v>301889</v>
          </cell>
        </row>
      </sheetData>
      <sheetData sheetId="4">
        <row r="2">
          <cell r="D2">
            <v>1000</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 val="Previsión_31-01-03"/>
      <sheetName val="Activo_no_corriente"/>
      <sheetName val="9790000-Det_"/>
      <sheetName val="Libro_IVA_Vtas__01-2003"/>
      <sheetName val="Ventas_Enero_41010001"/>
      <sheetName val="Libro_IVA_Compras_01-2003"/>
      <sheetName val="Libro_NC_REC__01-2003_"/>
      <sheetName val="Libro_NC_Emit__01-2003"/>
      <sheetName val="Calculo_Publicidad"/>
      <sheetName val="Previsión_31-01-031"/>
      <sheetName val="Activo_no_corriente1"/>
      <sheetName val="9790000-Det_1"/>
      <sheetName val="Libro_IVA_Vtas__01-20031"/>
      <sheetName val="Ventas_Enero_410100011"/>
      <sheetName val="Libro_IVA_Compras_01-20031"/>
      <sheetName val="Libro_NC_REC__01-2003_1"/>
      <sheetName val="Libro_NC_Emit__01-20031"/>
      <sheetName val="Calculo_Publicidad1"/>
      <sheetName val="Previsión_31-01-032"/>
      <sheetName val="Activo_no_corriente2"/>
      <sheetName val="9790000-Det_2"/>
      <sheetName val="Libro_IVA_Vtas__01-20032"/>
      <sheetName val="Ventas_Enero_410100012"/>
      <sheetName val="Libro_IVA_Compras_01-20032"/>
      <sheetName val="Libro_NC_REC__01-2003_2"/>
      <sheetName val="Libro_NC_Emit__01-20032"/>
      <sheetName val="Calculo_Publicidad2"/>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cell r="F6" t="str">
            <v>PY0100001801</v>
          </cell>
          <cell r="G6" t="str">
            <v>46</v>
          </cell>
          <cell r="H6"/>
        </row>
        <row r="7">
          <cell r="A7" t="str">
            <v>3210001</v>
          </cell>
          <cell r="B7" t="str">
            <v>40012277</v>
          </cell>
          <cell r="C7" t="str">
            <v>117</v>
          </cell>
          <cell r="D7" t="str">
            <v>RV</v>
          </cell>
          <cell r="E7"/>
          <cell r="F7" t="str">
            <v>PY0100001870</v>
          </cell>
          <cell r="G7" t="str">
            <v>117</v>
          </cell>
          <cell r="H7"/>
        </row>
        <row r="8">
          <cell r="A8" t="str">
            <v>3210001</v>
          </cell>
          <cell r="B8" t="str">
            <v>40012277</v>
          </cell>
          <cell r="C8" t="str">
            <v>126</v>
          </cell>
          <cell r="D8" t="str">
            <v>RV</v>
          </cell>
          <cell r="E8"/>
          <cell r="F8" t="str">
            <v>PY0100001886</v>
          </cell>
          <cell r="G8" t="str">
            <v>126</v>
          </cell>
          <cell r="H8"/>
        </row>
        <row r="9">
          <cell r="A9" t="str">
            <v>3210001</v>
          </cell>
          <cell r="B9" t="str">
            <v>40012277</v>
          </cell>
          <cell r="C9" t="str">
            <v>135</v>
          </cell>
          <cell r="D9" t="str">
            <v>RV</v>
          </cell>
          <cell r="E9"/>
          <cell r="F9" t="str">
            <v>PY0100001895</v>
          </cell>
          <cell r="G9" t="str">
            <v>135</v>
          </cell>
          <cell r="H9"/>
        </row>
        <row r="10">
          <cell r="A10" t="str">
            <v>3210001</v>
          </cell>
          <cell r="B10" t="str">
            <v>40012277</v>
          </cell>
          <cell r="C10" t="str">
            <v>136</v>
          </cell>
          <cell r="D10" t="str">
            <v>RV</v>
          </cell>
          <cell r="E10"/>
          <cell r="F10" t="str">
            <v>PY0100001896</v>
          </cell>
          <cell r="G10" t="str">
            <v>136</v>
          </cell>
          <cell r="H10"/>
        </row>
        <row r="11">
          <cell r="A11" t="str">
            <v>3210001</v>
          </cell>
          <cell r="B11" t="str">
            <v>40012277</v>
          </cell>
          <cell r="C11" t="str">
            <v>137</v>
          </cell>
          <cell r="D11" t="str">
            <v>RV</v>
          </cell>
          <cell r="E11"/>
          <cell r="F11" t="str">
            <v>PY0100001898</v>
          </cell>
          <cell r="G11" t="str">
            <v>137</v>
          </cell>
          <cell r="H11"/>
        </row>
        <row r="12">
          <cell r="A12" t="str">
            <v>3210001</v>
          </cell>
          <cell r="B12" t="str">
            <v>40012277</v>
          </cell>
          <cell r="C12" t="str">
            <v>138</v>
          </cell>
          <cell r="D12" t="str">
            <v>RV</v>
          </cell>
          <cell r="E12"/>
          <cell r="F12" t="str">
            <v>PY0100001899</v>
          </cell>
          <cell r="G12" t="str">
            <v>138</v>
          </cell>
          <cell r="H12"/>
        </row>
        <row r="13">
          <cell r="A13" t="str">
            <v>3210001</v>
          </cell>
          <cell r="B13" t="str">
            <v>40012277</v>
          </cell>
          <cell r="C13" t="str">
            <v>141</v>
          </cell>
          <cell r="D13" t="str">
            <v>RV</v>
          </cell>
          <cell r="E13"/>
          <cell r="F13" t="str">
            <v>PY0100001902</v>
          </cell>
          <cell r="G13" t="str">
            <v>141</v>
          </cell>
          <cell r="H13"/>
        </row>
        <row r="14">
          <cell r="A14" t="str">
            <v>3210001</v>
          </cell>
          <cell r="B14" t="str">
            <v>40012277</v>
          </cell>
          <cell r="C14" t="str">
            <v>142</v>
          </cell>
          <cell r="D14" t="str">
            <v>RV</v>
          </cell>
          <cell r="E14"/>
          <cell r="F14" t="str">
            <v>PY0100001903</v>
          </cell>
          <cell r="G14" t="str">
            <v>142</v>
          </cell>
          <cell r="H14"/>
        </row>
        <row r="15">
          <cell r="A15" t="str">
            <v>3210001</v>
          </cell>
          <cell r="B15" t="str">
            <v>40012277</v>
          </cell>
          <cell r="C15" t="str">
            <v>143</v>
          </cell>
          <cell r="D15" t="str">
            <v>RV</v>
          </cell>
          <cell r="E15"/>
          <cell r="F15" t="str">
            <v>PY0100001904</v>
          </cell>
          <cell r="G15" t="str">
            <v>143</v>
          </cell>
          <cell r="H15"/>
        </row>
        <row r="16">
          <cell r="A16" t="str">
            <v>3210001</v>
          </cell>
          <cell r="B16" t="str">
            <v>40012277</v>
          </cell>
          <cell r="C16" t="str">
            <v>144</v>
          </cell>
          <cell r="D16" t="str">
            <v>RV</v>
          </cell>
          <cell r="E16"/>
          <cell r="F16" t="str">
            <v>PY0100001905</v>
          </cell>
          <cell r="G16" t="str">
            <v>144</v>
          </cell>
          <cell r="H16"/>
        </row>
        <row r="17">
          <cell r="A17" t="str">
            <v>3210001</v>
          </cell>
          <cell r="B17" t="str">
            <v>40012277</v>
          </cell>
          <cell r="C17" t="str">
            <v>146</v>
          </cell>
          <cell r="D17" t="str">
            <v>RV</v>
          </cell>
          <cell r="E17"/>
          <cell r="F17" t="str">
            <v>PY0100001906</v>
          </cell>
          <cell r="G17" t="str">
            <v>146</v>
          </cell>
          <cell r="H17"/>
        </row>
        <row r="18">
          <cell r="A18" t="str">
            <v>3210001</v>
          </cell>
          <cell r="B18" t="str">
            <v>40012277</v>
          </cell>
          <cell r="C18" t="str">
            <v>147</v>
          </cell>
          <cell r="D18" t="str">
            <v>RV</v>
          </cell>
          <cell r="E18"/>
          <cell r="F18" t="str">
            <v>PY0100001907</v>
          </cell>
          <cell r="G18" t="str">
            <v>147</v>
          </cell>
          <cell r="H18"/>
        </row>
        <row r="19">
          <cell r="A19" t="str">
            <v>3210001</v>
          </cell>
          <cell r="B19" t="str">
            <v>40012277</v>
          </cell>
          <cell r="C19" t="str">
            <v>149</v>
          </cell>
          <cell r="D19" t="str">
            <v>RV</v>
          </cell>
          <cell r="E19"/>
          <cell r="F19" t="str">
            <v>PY0100001910</v>
          </cell>
          <cell r="G19" t="str">
            <v>149</v>
          </cell>
          <cell r="H19"/>
        </row>
        <row r="20">
          <cell r="A20" t="str">
            <v>3210001</v>
          </cell>
          <cell r="B20" t="str">
            <v>40012277</v>
          </cell>
          <cell r="C20" t="str">
            <v>150</v>
          </cell>
          <cell r="D20" t="str">
            <v>RV</v>
          </cell>
          <cell r="E20"/>
          <cell r="F20" t="str">
            <v>PY0100001911</v>
          </cell>
          <cell r="G20" t="str">
            <v>150</v>
          </cell>
          <cell r="H20"/>
        </row>
        <row r="21">
          <cell r="A21" t="str">
            <v>3210001</v>
          </cell>
          <cell r="B21" t="str">
            <v>40012277</v>
          </cell>
          <cell r="C21" t="str">
            <v>151</v>
          </cell>
          <cell r="D21" t="str">
            <v>RV</v>
          </cell>
          <cell r="E21"/>
          <cell r="F21" t="str">
            <v>PY0100001913</v>
          </cell>
          <cell r="G21" t="str">
            <v>151</v>
          </cell>
          <cell r="H21"/>
        </row>
        <row r="22">
          <cell r="A22" t="str">
            <v>3210001</v>
          </cell>
          <cell r="B22" t="str">
            <v>40012277</v>
          </cell>
          <cell r="C22" t="str">
            <v>153</v>
          </cell>
          <cell r="D22" t="str">
            <v>RV</v>
          </cell>
          <cell r="E22"/>
          <cell r="F22" t="str">
            <v>PY0100001914</v>
          </cell>
          <cell r="G22" t="str">
            <v>153</v>
          </cell>
          <cell r="H22"/>
        </row>
        <row r="23">
          <cell r="A23" t="str">
            <v>3210001</v>
          </cell>
          <cell r="B23" t="str">
            <v>40012277</v>
          </cell>
          <cell r="C23" t="str">
            <v>154</v>
          </cell>
          <cell r="D23" t="str">
            <v>RV</v>
          </cell>
          <cell r="E23"/>
          <cell r="F23" t="str">
            <v>PY0100001915</v>
          </cell>
          <cell r="G23" t="str">
            <v>154</v>
          </cell>
          <cell r="H23"/>
        </row>
        <row r="24">
          <cell r="A24" t="str">
            <v>3210001</v>
          </cell>
          <cell r="B24" t="str">
            <v>40012277</v>
          </cell>
          <cell r="C24" t="str">
            <v>155</v>
          </cell>
          <cell r="D24" t="str">
            <v>RV</v>
          </cell>
          <cell r="E24"/>
          <cell r="F24" t="str">
            <v>PY0100001916</v>
          </cell>
          <cell r="G24" t="str">
            <v>155</v>
          </cell>
          <cell r="H24"/>
        </row>
        <row r="25">
          <cell r="A25" t="str">
            <v>3210001</v>
          </cell>
          <cell r="B25" t="str">
            <v>40012277</v>
          </cell>
          <cell r="C25" t="str">
            <v>157</v>
          </cell>
          <cell r="D25" t="str">
            <v>RV</v>
          </cell>
          <cell r="E25"/>
          <cell r="F25" t="str">
            <v>PY0100001918</v>
          </cell>
          <cell r="G25" t="str">
            <v>157</v>
          </cell>
          <cell r="H25"/>
        </row>
        <row r="26">
          <cell r="A26" t="str">
            <v>3210001</v>
          </cell>
          <cell r="B26" t="str">
            <v>40012277</v>
          </cell>
          <cell r="C26" t="str">
            <v>100000321</v>
          </cell>
          <cell r="D26" t="str">
            <v>ZZ</v>
          </cell>
          <cell r="E26"/>
          <cell r="F26" t="str">
            <v>NC 57</v>
          </cell>
          <cell r="G26" t="str">
            <v>100000321</v>
          </cell>
          <cell r="H26" t="str">
            <v>Nota de Credito</v>
          </cell>
        </row>
        <row r="27">
          <cell r="A27" t="str">
            <v>3210001</v>
          </cell>
          <cell r="B27" t="str">
            <v>40012277</v>
          </cell>
          <cell r="C27" t="str">
            <v>1600000041</v>
          </cell>
          <cell r="D27" t="str">
            <v>DG</v>
          </cell>
          <cell r="E27"/>
          <cell r="F27" t="str">
            <v>PY0200000133</v>
          </cell>
          <cell r="G27" t="str">
            <v>1600000041</v>
          </cell>
          <cell r="H27"/>
        </row>
        <row r="28">
          <cell r="A28" t="str">
            <v>3210001</v>
          </cell>
          <cell r="B28" t="str">
            <v>40012277</v>
          </cell>
          <cell r="C28" t="str">
            <v>1600000042</v>
          </cell>
          <cell r="D28" t="str">
            <v>DG</v>
          </cell>
          <cell r="E28"/>
          <cell r="F28" t="str">
            <v>PY0200000134</v>
          </cell>
          <cell r="G28" t="str">
            <v>1600000042</v>
          </cell>
          <cell r="H28"/>
        </row>
        <row r="29">
          <cell r="A29" t="str">
            <v>3210001</v>
          </cell>
          <cell r="B29" t="str">
            <v>40012277</v>
          </cell>
          <cell r="C29" t="str">
            <v>1600000050</v>
          </cell>
          <cell r="D29" t="str">
            <v>DG</v>
          </cell>
          <cell r="E29"/>
          <cell r="F29" t="str">
            <v>PY0200000143</v>
          </cell>
          <cell r="G29" t="str">
            <v>1600000050</v>
          </cell>
          <cell r="H29"/>
        </row>
        <row r="30">
          <cell r="A30" t="str">
            <v>3210001</v>
          </cell>
          <cell r="B30" t="str">
            <v>40012277</v>
          </cell>
          <cell r="C30" t="str">
            <v>115</v>
          </cell>
          <cell r="D30" t="str">
            <v>RV</v>
          </cell>
          <cell r="E30"/>
          <cell r="F30" t="str">
            <v>PY0100001868</v>
          </cell>
          <cell r="G30" t="str">
            <v>115</v>
          </cell>
          <cell r="H30"/>
        </row>
        <row r="31">
          <cell r="A31" t="str">
            <v>3210001</v>
          </cell>
          <cell r="B31" t="str">
            <v>40012277</v>
          </cell>
          <cell r="C31" t="str">
            <v>132</v>
          </cell>
          <cell r="D31" t="str">
            <v>RV</v>
          </cell>
          <cell r="E31"/>
          <cell r="F31" t="str">
            <v>PY0100001892</v>
          </cell>
          <cell r="G31" t="str">
            <v>132</v>
          </cell>
          <cell r="H31"/>
        </row>
        <row r="32">
          <cell r="A32" t="str">
            <v>Total</v>
          </cell>
        </row>
        <row r="33">
          <cell r="A33" t="str">
            <v>GLORIA</v>
          </cell>
        </row>
        <row r="34">
          <cell r="A34" t="str">
            <v>3210001</v>
          </cell>
          <cell r="B34" t="str">
            <v>40012278</v>
          </cell>
          <cell r="C34" t="str">
            <v>109</v>
          </cell>
          <cell r="D34" t="str">
            <v>RV</v>
          </cell>
          <cell r="E34"/>
          <cell r="F34" t="str">
            <v>PY0100001862</v>
          </cell>
          <cell r="G34" t="str">
            <v>109</v>
          </cell>
          <cell r="H34"/>
        </row>
        <row r="35">
          <cell r="A35" t="str">
            <v>3210001</v>
          </cell>
          <cell r="B35" t="str">
            <v>40012278</v>
          </cell>
          <cell r="C35" t="str">
            <v>114</v>
          </cell>
          <cell r="D35" t="str">
            <v>RV</v>
          </cell>
          <cell r="E35"/>
          <cell r="F35" t="str">
            <v>PY0100001866</v>
          </cell>
          <cell r="G35" t="str">
            <v>114</v>
          </cell>
          <cell r="H35"/>
        </row>
        <row r="36">
          <cell r="A36" t="str">
            <v>3210001</v>
          </cell>
          <cell r="B36" t="str">
            <v>40012278</v>
          </cell>
          <cell r="C36" t="str">
            <v>116</v>
          </cell>
          <cell r="D36" t="str">
            <v>RV</v>
          </cell>
          <cell r="E36"/>
          <cell r="F36" t="str">
            <v>PY0100001869</v>
          </cell>
          <cell r="G36" t="str">
            <v>116</v>
          </cell>
          <cell r="H36"/>
        </row>
        <row r="37">
          <cell r="A37" t="str">
            <v>3210001</v>
          </cell>
          <cell r="B37" t="str">
            <v>40012278</v>
          </cell>
          <cell r="C37" t="str">
            <v>120</v>
          </cell>
          <cell r="D37" t="str">
            <v>RV</v>
          </cell>
          <cell r="E37"/>
          <cell r="F37" t="str">
            <v>PY0100001876</v>
          </cell>
          <cell r="G37" t="str">
            <v>120</v>
          </cell>
          <cell r="H37"/>
        </row>
        <row r="38">
          <cell r="A38" t="str">
            <v>3210001</v>
          </cell>
          <cell r="B38" t="str">
            <v>40012278</v>
          </cell>
          <cell r="C38" t="str">
            <v>122</v>
          </cell>
          <cell r="D38" t="str">
            <v>RV</v>
          </cell>
          <cell r="E38"/>
          <cell r="F38" t="str">
            <v>PY0100001881</v>
          </cell>
          <cell r="G38" t="str">
            <v>122</v>
          </cell>
          <cell r="H38"/>
        </row>
        <row r="39">
          <cell r="A39" t="str">
            <v>3210001</v>
          </cell>
          <cell r="B39" t="str">
            <v>40012278</v>
          </cell>
          <cell r="C39" t="str">
            <v>123</v>
          </cell>
          <cell r="D39" t="str">
            <v>RV</v>
          </cell>
          <cell r="E39"/>
          <cell r="F39" t="str">
            <v>PY0100001882</v>
          </cell>
          <cell r="G39" t="str">
            <v>123</v>
          </cell>
          <cell r="H39"/>
        </row>
        <row r="40">
          <cell r="A40" t="str">
            <v>3210001</v>
          </cell>
          <cell r="B40" t="str">
            <v>40012278</v>
          </cell>
          <cell r="C40" t="str">
            <v>124</v>
          </cell>
          <cell r="D40" t="str">
            <v>RV</v>
          </cell>
          <cell r="E40"/>
          <cell r="F40" t="str">
            <v>PY0100001883</v>
          </cell>
          <cell r="G40" t="str">
            <v>124</v>
          </cell>
          <cell r="H40"/>
        </row>
        <row r="41">
          <cell r="A41" t="str">
            <v>3210001</v>
          </cell>
          <cell r="B41" t="str">
            <v>40012278</v>
          </cell>
          <cell r="C41" t="str">
            <v>127</v>
          </cell>
          <cell r="D41" t="str">
            <v>RV</v>
          </cell>
          <cell r="E41"/>
          <cell r="F41" t="str">
            <v>PY0100001887</v>
          </cell>
          <cell r="G41" t="str">
            <v>127</v>
          </cell>
          <cell r="H41"/>
        </row>
        <row r="42">
          <cell r="A42" t="str">
            <v>3210001</v>
          </cell>
          <cell r="B42" t="str">
            <v>40012278</v>
          </cell>
          <cell r="C42" t="str">
            <v>128</v>
          </cell>
          <cell r="D42" t="str">
            <v>RV</v>
          </cell>
          <cell r="E42"/>
          <cell r="F42" t="str">
            <v>PY0100001888</v>
          </cell>
          <cell r="G42" t="str">
            <v>128</v>
          </cell>
          <cell r="H42"/>
        </row>
        <row r="43">
          <cell r="A43" t="str">
            <v>3210001</v>
          </cell>
          <cell r="B43" t="str">
            <v>40012278</v>
          </cell>
          <cell r="C43" t="str">
            <v>140</v>
          </cell>
          <cell r="D43" t="str">
            <v>RV</v>
          </cell>
          <cell r="E43"/>
          <cell r="F43" t="str">
            <v>PY0100001901</v>
          </cell>
          <cell r="G43" t="str">
            <v>140</v>
          </cell>
          <cell r="H43"/>
        </row>
        <row r="44">
          <cell r="A44" t="str">
            <v>3210001</v>
          </cell>
          <cell r="B44" t="str">
            <v>40012278</v>
          </cell>
          <cell r="C44" t="str">
            <v>152</v>
          </cell>
          <cell r="D44" t="str">
            <v>RV</v>
          </cell>
          <cell r="E44"/>
          <cell r="F44" t="str">
            <v>PY0100001912</v>
          </cell>
          <cell r="G44" t="str">
            <v>152</v>
          </cell>
          <cell r="H44"/>
        </row>
        <row r="45">
          <cell r="A45" t="str">
            <v>3210001</v>
          </cell>
          <cell r="B45" t="str">
            <v>40012278</v>
          </cell>
          <cell r="C45" t="str">
            <v>156</v>
          </cell>
          <cell r="D45" t="str">
            <v>RV</v>
          </cell>
          <cell r="E45"/>
          <cell r="F45" t="str">
            <v>PY0100001917</v>
          </cell>
          <cell r="G45" t="str">
            <v>156</v>
          </cell>
          <cell r="H45"/>
        </row>
        <row r="46">
          <cell r="A46" t="str">
            <v>3210001</v>
          </cell>
          <cell r="B46" t="str">
            <v>40012278</v>
          </cell>
          <cell r="C46" t="str">
            <v>158</v>
          </cell>
          <cell r="D46" t="str">
            <v>RV</v>
          </cell>
          <cell r="E46"/>
          <cell r="F46" t="str">
            <v>PY0100001919</v>
          </cell>
          <cell r="G46" t="str">
            <v>158</v>
          </cell>
          <cell r="H46"/>
        </row>
        <row r="47">
          <cell r="A47" t="str">
            <v>3210001</v>
          </cell>
          <cell r="B47" t="str">
            <v>40012278</v>
          </cell>
          <cell r="C47" t="str">
            <v>1600000055</v>
          </cell>
          <cell r="D47" t="str">
            <v>DG</v>
          </cell>
          <cell r="E47"/>
          <cell r="F47" t="str">
            <v>PY0200000148</v>
          </cell>
          <cell r="G47" t="str">
            <v>1600000055</v>
          </cell>
          <cell r="H47"/>
        </row>
        <row r="48">
          <cell r="A48" t="str">
            <v>3210001</v>
          </cell>
          <cell r="B48" t="str">
            <v>40012278</v>
          </cell>
          <cell r="C48" t="str">
            <v>1600000039</v>
          </cell>
          <cell r="D48" t="str">
            <v>DG</v>
          </cell>
          <cell r="E48"/>
          <cell r="F48" t="str">
            <v>PY0200000131</v>
          </cell>
          <cell r="G48" t="str">
            <v>1600000039</v>
          </cell>
          <cell r="H48"/>
        </row>
        <row r="49">
          <cell r="A49" t="str">
            <v>3210001</v>
          </cell>
          <cell r="B49" t="str">
            <v>40012278</v>
          </cell>
          <cell r="C49" t="str">
            <v>1600000040</v>
          </cell>
          <cell r="D49" t="str">
            <v>DG</v>
          </cell>
          <cell r="E49"/>
          <cell r="F49" t="str">
            <v>PY0200000132</v>
          </cell>
          <cell r="G49" t="str">
            <v>1600000040</v>
          </cell>
          <cell r="H49"/>
        </row>
        <row r="50">
          <cell r="A50" t="str">
            <v>3210001</v>
          </cell>
          <cell r="B50" t="str">
            <v>40012278</v>
          </cell>
          <cell r="C50" t="str">
            <v>1600000046</v>
          </cell>
          <cell r="D50" t="str">
            <v>DG</v>
          </cell>
          <cell r="E50"/>
          <cell r="F50" t="str">
            <v>ND.138</v>
          </cell>
          <cell r="G50" t="str">
            <v>1600000046</v>
          </cell>
          <cell r="H50" t="str">
            <v>DIF.EN PRECIO EN FC 1862</v>
          </cell>
        </row>
        <row r="51">
          <cell r="A51" t="str">
            <v>3210001</v>
          </cell>
          <cell r="B51" t="str">
            <v>40012278</v>
          </cell>
          <cell r="C51" t="str">
            <v>1600000047</v>
          </cell>
          <cell r="D51" t="str">
            <v>DG</v>
          </cell>
          <cell r="E51"/>
          <cell r="F51" t="str">
            <v>NC.139</v>
          </cell>
          <cell r="G51" t="str">
            <v>1600000047</v>
          </cell>
          <cell r="H51" t="str">
            <v>DIF.EN PRECIO FC 1866</v>
          </cell>
        </row>
        <row r="52">
          <cell r="A52" t="str">
            <v>3210001</v>
          </cell>
          <cell r="B52" t="str">
            <v>40012278</v>
          </cell>
          <cell r="C52" t="str">
            <v>1600000051</v>
          </cell>
          <cell r="D52" t="str">
            <v>DG</v>
          </cell>
          <cell r="E52"/>
          <cell r="F52" t="str">
            <v>NC.144</v>
          </cell>
          <cell r="G52" t="str">
            <v>1600000051</v>
          </cell>
          <cell r="H52" t="str">
            <v>DIF.EN PRECIO FC 1881</v>
          </cell>
        </row>
        <row r="53">
          <cell r="A53" t="str">
            <v>3210001</v>
          </cell>
          <cell r="B53" t="str">
            <v>40012278</v>
          </cell>
          <cell r="C53" t="str">
            <v>1600000052</v>
          </cell>
          <cell r="D53" t="str">
            <v>DG</v>
          </cell>
          <cell r="E53"/>
          <cell r="F53" t="str">
            <v>NC.145</v>
          </cell>
          <cell r="G53" t="str">
            <v>1600000052</v>
          </cell>
          <cell r="H53" t="str">
            <v>DIF.EN PRECIO FC 1882-1883-1887</v>
          </cell>
        </row>
        <row r="54">
          <cell r="A54" t="str">
            <v>3210001</v>
          </cell>
          <cell r="B54" t="str">
            <v>40012278</v>
          </cell>
          <cell r="C54" t="str">
            <v>1600000053</v>
          </cell>
          <cell r="D54" t="str">
            <v>DG</v>
          </cell>
          <cell r="E54"/>
          <cell r="F54" t="str">
            <v>NC.146</v>
          </cell>
          <cell r="G54" t="str">
            <v>1600000053</v>
          </cell>
          <cell r="H54" t="str">
            <v>DIF.EN PRECIO  FC 1888-1901-1912</v>
          </cell>
        </row>
        <row r="55">
          <cell r="A55" t="str">
            <v>3210001</v>
          </cell>
          <cell r="B55" t="str">
            <v>40012278</v>
          </cell>
          <cell r="C55" t="str">
            <v>1600000054</v>
          </cell>
          <cell r="D55" t="str">
            <v>DG</v>
          </cell>
          <cell r="E55"/>
          <cell r="F55" t="str">
            <v>NC.147</v>
          </cell>
          <cell r="G55" t="str">
            <v>1600000054</v>
          </cell>
          <cell r="H55" t="str">
            <v>DIF.EN PRECIO FC.1917-1919</v>
          </cell>
        </row>
        <row r="56">
          <cell r="A56" t="str">
            <v>3210001</v>
          </cell>
          <cell r="B56" t="str">
            <v>40012278</v>
          </cell>
          <cell r="C56" t="str">
            <v>91</v>
          </cell>
          <cell r="D56" t="str">
            <v>RV</v>
          </cell>
          <cell r="E56"/>
          <cell r="F56" t="str">
            <v>PY0100001843</v>
          </cell>
          <cell r="G56" t="str">
            <v>91</v>
          </cell>
          <cell r="H56"/>
        </row>
        <row r="57">
          <cell r="A57" t="str">
            <v>3210001</v>
          </cell>
          <cell r="B57" t="str">
            <v>40012278</v>
          </cell>
          <cell r="C57" t="str">
            <v>1600000043</v>
          </cell>
          <cell r="D57" t="str">
            <v>DG</v>
          </cell>
          <cell r="E57"/>
          <cell r="F57" t="str">
            <v>NC.135</v>
          </cell>
          <cell r="G57" t="str">
            <v>1600000043</v>
          </cell>
          <cell r="H57" t="str">
            <v>NC. DIF EN PRECIO FC 1843</v>
          </cell>
        </row>
        <row r="58">
          <cell r="A58" t="str">
            <v>3210001</v>
          </cell>
          <cell r="B58" t="str">
            <v>40012278</v>
          </cell>
          <cell r="C58" t="str">
            <v>98</v>
          </cell>
          <cell r="D58" t="str">
            <v>RV</v>
          </cell>
          <cell r="E58"/>
          <cell r="F58" t="str">
            <v>PY0100001850</v>
          </cell>
          <cell r="G58" t="str">
            <v>98</v>
          </cell>
          <cell r="H58"/>
        </row>
        <row r="59">
          <cell r="A59" t="str">
            <v>3210001</v>
          </cell>
          <cell r="B59" t="str">
            <v>40012278</v>
          </cell>
          <cell r="C59" t="str">
            <v>101</v>
          </cell>
          <cell r="D59" t="str">
            <v>RV</v>
          </cell>
          <cell r="E59"/>
          <cell r="F59" t="str">
            <v>PY0100001853</v>
          </cell>
          <cell r="G59" t="str">
            <v>101</v>
          </cell>
          <cell r="H59"/>
        </row>
        <row r="60">
          <cell r="A60" t="str">
            <v>3210001</v>
          </cell>
          <cell r="B60" t="str">
            <v>40012278</v>
          </cell>
          <cell r="C60" t="str">
            <v>1600000044</v>
          </cell>
          <cell r="D60" t="str">
            <v>DG</v>
          </cell>
          <cell r="E60"/>
          <cell r="F60" t="str">
            <v>NC.136</v>
          </cell>
          <cell r="G60" t="str">
            <v>1600000044</v>
          </cell>
          <cell r="H60" t="str">
            <v>NC POR DIF EN PRECIO FC 1850</v>
          </cell>
        </row>
        <row r="61">
          <cell r="A61" t="str">
            <v>3210001</v>
          </cell>
          <cell r="B61" t="str">
            <v>40012278</v>
          </cell>
          <cell r="C61" t="str">
            <v>1600000045</v>
          </cell>
          <cell r="D61" t="str">
            <v>DG</v>
          </cell>
          <cell r="E61"/>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cell r="F64" t="str">
            <v>RC.408</v>
          </cell>
          <cell r="G64" t="str">
            <v>39</v>
          </cell>
          <cell r="H64" t="str">
            <v>SALDO FC M&amp;N PGO</v>
          </cell>
        </row>
        <row r="65">
          <cell r="A65" t="str">
            <v>3210001</v>
          </cell>
          <cell r="B65" t="str">
            <v>40013022</v>
          </cell>
          <cell r="C65" t="str">
            <v>1400000052</v>
          </cell>
          <cell r="D65" t="str">
            <v>DZ</v>
          </cell>
          <cell r="E65"/>
          <cell r="F65" t="str">
            <v>FC.1844 RC 427</v>
          </cell>
          <cell r="G65" t="str">
            <v>92</v>
          </cell>
          <cell r="H65" t="str">
            <v>SALDO FC 1844 M&amp;N</v>
          </cell>
        </row>
        <row r="66">
          <cell r="A66" t="str">
            <v>3210001</v>
          </cell>
          <cell r="B66" t="str">
            <v>40013022</v>
          </cell>
          <cell r="C66" t="str">
            <v>133</v>
          </cell>
          <cell r="D66" t="str">
            <v>RV</v>
          </cell>
          <cell r="E66"/>
          <cell r="F66" t="str">
            <v>PY0100001893</v>
          </cell>
          <cell r="G66" t="str">
            <v>133</v>
          </cell>
          <cell r="H66"/>
        </row>
        <row r="67">
          <cell r="A67" t="str">
            <v>3210001</v>
          </cell>
          <cell r="B67" t="str">
            <v>40013022</v>
          </cell>
          <cell r="C67" t="str">
            <v>134</v>
          </cell>
          <cell r="D67" t="str">
            <v>RV</v>
          </cell>
          <cell r="E67"/>
          <cell r="F67" t="str">
            <v>PY0100001894</v>
          </cell>
          <cell r="G67" t="str">
            <v>134</v>
          </cell>
          <cell r="H67"/>
        </row>
        <row r="68">
          <cell r="A68" t="str">
            <v>Total</v>
          </cell>
        </row>
        <row r="69">
          <cell r="A69" t="str">
            <v>ALONSO COMERCIAL</v>
          </cell>
        </row>
        <row r="70">
          <cell r="A70" t="str">
            <v>3210001</v>
          </cell>
          <cell r="B70" t="str">
            <v>40060091</v>
          </cell>
          <cell r="C70" t="str">
            <v>100000394</v>
          </cell>
          <cell r="D70" t="str">
            <v>ZZ</v>
          </cell>
          <cell r="E70"/>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ER"/>
      <sheetName val="CVC"/>
      <sheetName val="PRESUP_AJUSTADO"/>
    </sheetNames>
    <sheetDataSet>
      <sheetData sheetId="0">
        <row r="1">
          <cell r="A1" t="str">
            <v>KCISC INVOICE NO. 8213</v>
          </cell>
          <cell r="I1" t="str">
            <v>INVOICE</v>
          </cell>
        </row>
        <row r="3">
          <cell r="I3" t="str">
            <v>KIMBERLY-CLARK INTERNATIONAL SERVICES CORPORATION</v>
          </cell>
        </row>
        <row r="5">
          <cell r="I5" t="str">
            <v>NEENAH, WISCONSIN 54956</v>
          </cell>
          <cell r="K5" t="str">
            <v>DATE:</v>
          </cell>
          <cell r="L5" t="str">
            <v>03/31/99</v>
          </cell>
        </row>
        <row r="6">
          <cell r="A6" t="str">
            <v>S. SMITH</v>
          </cell>
        </row>
        <row r="7">
          <cell r="A7" t="str">
            <v>Schenck &amp; Assoc Admin Chg</v>
          </cell>
          <cell r="B7">
            <v>213.46</v>
          </cell>
          <cell r="K7" t="str">
            <v xml:space="preserve">INVOICE NO. </v>
          </cell>
          <cell r="L7">
            <v>8213</v>
          </cell>
        </row>
        <row r="8">
          <cell r="I8" t="str">
            <v>SHIP TO:</v>
          </cell>
        </row>
        <row r="9">
          <cell r="K9" t="str">
            <v>PLEASE REMIT TO:</v>
          </cell>
        </row>
        <row r="10">
          <cell r="K10" t="str">
            <v>Kimberly-Clark International</v>
          </cell>
        </row>
        <row r="11">
          <cell r="I11" t="str">
            <v>SOLD TO:</v>
          </cell>
          <cell r="K11" t="str">
            <v>Services Corporation</v>
          </cell>
        </row>
        <row r="12">
          <cell r="I12" t="str">
            <v>K-C Australia Pty Ltd</v>
          </cell>
          <cell r="K12" t="str">
            <v>Attn:  International Accounting Services</v>
          </cell>
        </row>
        <row r="13">
          <cell r="I13" t="str">
            <v>P. O. Box 343</v>
          </cell>
          <cell r="K13" t="str">
            <v xml:space="preserve">520 West Summit Hill Drive   </v>
          </cell>
        </row>
        <row r="14">
          <cell r="I14" t="str">
            <v>Milsons Point, NSW</v>
          </cell>
          <cell r="K14" t="str">
            <v>Knoxville, TN  37902</v>
          </cell>
        </row>
        <row r="15">
          <cell r="I15" t="str">
            <v>AUSTRALIA</v>
          </cell>
        </row>
        <row r="17">
          <cell r="I17" t="str">
            <v>ATTN:  Jeanette Whittington</v>
          </cell>
        </row>
        <row r="18">
          <cell r="K18" t="str">
            <v>TERMS:  NET 30 DATE OF INVOICE</v>
          </cell>
        </row>
        <row r="20">
          <cell r="K20" t="str">
            <v>A/R NO.   81-50772-211</v>
          </cell>
        </row>
        <row r="26">
          <cell r="I26" t="str">
            <v>Expenses incurred on your behalf for the</v>
          </cell>
          <cell r="L26">
            <v>234.81</v>
          </cell>
        </row>
        <row r="27">
          <cell r="I27" t="str">
            <v xml:space="preserve">month of March 1999 </v>
          </cell>
        </row>
        <row r="31">
          <cell r="A31" t="str">
            <v xml:space="preserve">  SUBTOTAL</v>
          </cell>
          <cell r="B31">
            <v>213.46</v>
          </cell>
          <cell r="I31" t="str">
            <v>TREAT AS PURCHASED SERVICES IN ACCOUNT 8411</v>
          </cell>
        </row>
        <row r="33">
          <cell r="A33" t="str">
            <v>10% Administrative Charge</v>
          </cell>
          <cell r="B33">
            <v>21.35</v>
          </cell>
        </row>
        <row r="37">
          <cell r="A37" t="str">
            <v xml:space="preserve">  TOTAL</v>
          </cell>
          <cell r="B37">
            <v>234.81</v>
          </cell>
        </row>
        <row r="40">
          <cell r="A40" t="str">
            <v>TREAT AS PURCHASED SERVICES IN ACCOUNT 8411</v>
          </cell>
        </row>
      </sheetData>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 val="determinación_de_calculos"/>
      <sheetName val="Consolidado_(2)"/>
      <sheetName val="determinación_de_calculos1"/>
      <sheetName val="Consolidado_(2)1"/>
      <sheetName val="determinación_de_calculos2"/>
      <sheetName val="Consolidado_(2)2"/>
    </sheetNames>
    <sheetDataSet>
      <sheetData sheetId="0"/>
      <sheetData sheetId="1"/>
      <sheetData sheetId="2"/>
      <sheetData sheetId="3"/>
      <sheetData sheetId="4">
        <row r="3">
          <cell r="J3" t="str">
            <v>MET</v>
          </cell>
        </row>
        <row r="4">
          <cell r="J4">
            <v>38961</v>
          </cell>
        </row>
      </sheetData>
      <sheetData sheetId="5"/>
      <sheetData sheetId="6"/>
      <sheetData sheetId="7"/>
      <sheetData sheetId="8"/>
      <sheetData sheetId="9"/>
      <sheetData sheetId="10"/>
      <sheetData sheetId="11"/>
      <sheetData sheetId="12"/>
      <sheetData sheetId="1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 val="BA_MODELO"/>
      <sheetName val="BA_MODELO1"/>
      <sheetName val="BA_MODELO2"/>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
      <sheetName val="Asiento de Ajuste"/>
      <sheetName val="T.R."/>
      <sheetName val="Resumen Consolidado"/>
      <sheetName val="Resumen Prestamo Financiero"/>
      <sheetName val="Análisis de Prestamo Bancario"/>
      <sheetName val="Análisis de Descuento Cheque"/>
      <sheetName val="Análisis de interes Comercial"/>
      <sheetName val="Análisis Stand By "/>
      <sheetName val="Análisis de Carta de Crédito"/>
      <sheetName val="PPC - Intereses Bancarios"/>
      <sheetName val="PPC - Intereses IT"/>
      <sheetName val="Recálculo de Amort S. Francés"/>
      <sheetName val="PPC Stand by"/>
      <sheetName val="PPC - Prestamos"/>
      <sheetName val="PPC - Prestamo Bancario CP"/>
      <sheetName val="PPC - Prestamo Bancio LP"/>
      <sheetName val="PPC - Mayor Interes a Vencer"/>
      <sheetName val="PPC - Gastos Bancario Gs"/>
      <sheetName val="PPC - Gastos Bancarios USD"/>
      <sheetName val="Posición de Cuenta Activ-Pasiv"/>
      <sheetName val="Depurado A Pagar USD"/>
      <sheetName val="Tickmarks"/>
      <sheetName val="Nota NIF"/>
      <sheetName val="Notas EEFF"/>
      <sheetName val="Composición"/>
      <sheetName val="Resumen Prestamo Bancario"/>
      <sheetName val="Análisis Prestamo Fees"/>
      <sheetName val="XREF"/>
    </sheetNames>
    <sheetDataSet>
      <sheetData sheetId="0"/>
      <sheetData sheetId="1">
        <row r="2">
          <cell r="G2">
            <v>4748.0296712328773</v>
          </cell>
        </row>
        <row r="3">
          <cell r="G3">
            <v>4592</v>
          </cell>
        </row>
        <row r="4">
          <cell r="G4">
            <v>4539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J AGOSTO"/>
      <sheetName val="Conciliaciones"/>
      <sheetName val="Libro compras 08-08 WP PwC"/>
      <sheetName val="Bajada Libro compras 08_2008 "/>
      <sheetName val="Libro ventas Ago-08"/>
      <sheetName val="MAYOR VENTAS"/>
      <sheetName val="Libro compras 08-08 PwC"/>
      <sheetName val="Libro compras 08-08 PPC"/>
      <sheetName val="MAYOR COMPRAS"/>
      <sheetName val="A DESAFECTAR"/>
      <sheetName val="Sheet3"/>
      <sheetName val="AGREGADOS"/>
      <sheetName val="AJUSTES EN PPC"/>
      <sheetName val="REVERSIONES"/>
      <sheetName val="Rectificativa Agos"/>
      <sheetName val="DJ_AGOSTO"/>
      <sheetName val="Libro_compras_08-08_WP_PwC"/>
      <sheetName val="Bajada_Libro_compras_08_2008_"/>
      <sheetName val="Libro_ventas_Ago-08"/>
      <sheetName val="MAYOR_VENTAS"/>
      <sheetName val="Libro_compras_08-08_PwC"/>
      <sheetName val="Libro_compras_08-08_PPC"/>
      <sheetName val="MAYOR_COMPRAS"/>
      <sheetName val="A_DESAFECTAR"/>
      <sheetName val="AJUSTES_EN_PPC"/>
      <sheetName val="Rectificativa_Agos"/>
      <sheetName val="Ret.Comp."/>
      <sheetName val="BANDA A"/>
      <sheetName val="DJ_AGOSTO1"/>
      <sheetName val="Libro_compras_08-08_WP_PwC1"/>
      <sheetName val="Bajada_Libro_compras_08_2008_1"/>
      <sheetName val="Libro_ventas_Ago-081"/>
      <sheetName val="MAYOR_VENTAS1"/>
      <sheetName val="Libro_compras_08-08_PwC1"/>
      <sheetName val="Libro_compras_08-08_PPC1"/>
      <sheetName val="MAYOR_COMPRAS1"/>
      <sheetName val="A_DESAFECTAR1"/>
      <sheetName val="AJUSTES_EN_PPC1"/>
      <sheetName val="Rectificativa_Agos1"/>
      <sheetName val="Ret_Comp_"/>
      <sheetName val="BANDA_A"/>
    </sheetNames>
    <sheetDataSet>
      <sheetData sheetId="0">
        <row r="81">
          <cell r="H81">
            <v>186957535.36363637</v>
          </cell>
        </row>
      </sheetData>
      <sheetData sheetId="1">
        <row r="19">
          <cell r="E19">
            <v>-826122666</v>
          </cell>
        </row>
      </sheetData>
      <sheetData sheetId="2">
        <row r="87">
          <cell r="H87" t="str">
            <v>C1</v>
          </cell>
        </row>
      </sheetData>
      <sheetData sheetId="3">
        <row r="19">
          <cell r="E19">
            <v>-826122666</v>
          </cell>
        </row>
      </sheetData>
      <sheetData sheetId="4">
        <row r="87">
          <cell r="H87">
            <v>-99872248</v>
          </cell>
        </row>
      </sheetData>
      <sheetData sheetId="5">
        <row r="87">
          <cell r="H87">
            <v>-2995380</v>
          </cell>
        </row>
      </sheetData>
      <sheetData sheetId="6">
        <row r="87">
          <cell r="H87" t="str">
            <v>C1</v>
          </cell>
        </row>
      </sheetData>
      <sheetData sheetId="7">
        <row r="483">
          <cell r="I483">
            <v>931635388</v>
          </cell>
        </row>
      </sheetData>
      <sheetData sheetId="8">
        <row r="87">
          <cell r="H87">
            <v>41740</v>
          </cell>
        </row>
        <row r="1450">
          <cell r="H1450">
            <v>931870442</v>
          </cell>
        </row>
        <row r="1452">
          <cell r="H1452">
            <v>17405754</v>
          </cell>
        </row>
      </sheetData>
      <sheetData sheetId="9">
        <row r="5">
          <cell r="J5">
            <v>8007</v>
          </cell>
        </row>
        <row r="17">
          <cell r="J17">
            <v>287706</v>
          </cell>
        </row>
        <row r="21">
          <cell r="J21">
            <v>63500</v>
          </cell>
        </row>
      </sheetData>
      <sheetData sheetId="10">
        <row r="87">
          <cell r="H87" t="str">
            <v>C0</v>
          </cell>
        </row>
      </sheetData>
      <sheetData sheetId="11">
        <row r="14">
          <cell r="J14">
            <v>193964</v>
          </cell>
        </row>
        <row r="39">
          <cell r="J39">
            <v>47220584.363636367</v>
          </cell>
        </row>
      </sheetData>
      <sheetData sheetId="12">
        <row r="87">
          <cell r="H87" t="str">
            <v>189311 - 4</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81">
          <cell r="H81">
            <v>186957535.36363637</v>
          </cell>
        </row>
      </sheetData>
      <sheetData sheetId="29">
        <row r="87">
          <cell r="H87" t="str">
            <v>C1</v>
          </cell>
        </row>
      </sheetData>
      <sheetData sheetId="30">
        <row r="19">
          <cell r="E19">
            <v>-826122666</v>
          </cell>
        </row>
      </sheetData>
      <sheetData sheetId="31">
        <row r="87">
          <cell r="H87">
            <v>-99872248</v>
          </cell>
        </row>
      </sheetData>
      <sheetData sheetId="32">
        <row r="87">
          <cell r="H87">
            <v>-2995380</v>
          </cell>
        </row>
      </sheetData>
      <sheetData sheetId="33">
        <row r="87">
          <cell r="H87" t="str">
            <v>C1</v>
          </cell>
        </row>
      </sheetData>
      <sheetData sheetId="34">
        <row r="483">
          <cell r="I483">
            <v>931635388</v>
          </cell>
        </row>
      </sheetData>
      <sheetData sheetId="35">
        <row r="87">
          <cell r="H87">
            <v>41740</v>
          </cell>
        </row>
      </sheetData>
      <sheetData sheetId="36">
        <row r="5">
          <cell r="J5">
            <v>8007</v>
          </cell>
        </row>
      </sheetData>
      <sheetData sheetId="37">
        <row r="87">
          <cell r="H87" t="str">
            <v>189311 - 4</v>
          </cell>
        </row>
      </sheetData>
      <sheetData sheetId="38"/>
      <sheetData sheetId="39"/>
      <sheetData sheetId="4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Control CB"/>
      <sheetName val="Agua, luz y tel."/>
      <sheetName val="Honorarios"/>
      <sheetName val="Serv. Contratados"/>
      <sheetName val="Anticipo Almirall"/>
      <sheetName val="Control_CB"/>
      <sheetName val="Agua,_luz_y_tel_"/>
      <sheetName val="Serv__Contratados"/>
      <sheetName val="Anticipo_Almirall"/>
    </sheetNames>
    <sheetDataSet>
      <sheetData sheetId="0">
        <row r="62">
          <cell r="B62" t="str">
            <v>Lelia</v>
          </cell>
        </row>
        <row r="63">
          <cell r="B63" t="str">
            <v>Alicia</v>
          </cell>
        </row>
        <row r="64">
          <cell r="B64" t="str">
            <v>Oscar</v>
          </cell>
        </row>
        <row r="65">
          <cell r="B65" t="str">
            <v>Fernando</v>
          </cell>
        </row>
      </sheetData>
      <sheetData sheetId="1" refreshError="1"/>
      <sheetData sheetId="2" refreshError="1"/>
      <sheetData sheetId="3" refreshError="1"/>
      <sheetData sheetId="4" refreshError="1"/>
      <sheetData sheetId="5" refreshError="1"/>
      <sheetData sheetId="6"/>
      <sheetData sheetId="7"/>
      <sheetData sheetId="8"/>
      <sheetData sheetId="9"/>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 val="endereço_MIC-27-03-20001"/>
      <sheetName val="endereço_ERBs-27-03-20001"/>
      <sheetName val="banda_A1"/>
      <sheetName val="PARAM-27-03-00_TIM1"/>
      <sheetName val="Sercomtel-27_03_2000_TIM1"/>
      <sheetName val="Sctl-canais-27_03_2000_TIM1"/>
      <sheetName val="Emissão_a02_02_2000_wjo_1"/>
      <sheetName val="Sercomtel-15_06_20001"/>
      <sheetName val="Sctl-canais-27_03_20001"/>
      <sheetName val="Telepar-01_11_19991"/>
      <sheetName val="DADOS__DA_APF_02-02-20001"/>
      <sheetName val="CUENTAS_SAP1"/>
      <sheetName val="plan_de_cuentas_PY"/>
      <sheetName val="endereço_MIC-27-03-20003"/>
      <sheetName val="endereço_ERBs-27-03-20003"/>
      <sheetName val="banda_A3"/>
      <sheetName val="PARAM-27-03-00_TIM3"/>
      <sheetName val="Sercomtel-27_03_2000_TIM3"/>
      <sheetName val="Sctl-canais-27_03_2000_TIM3"/>
      <sheetName val="Emissão_a02_02_2000_wjo_3"/>
      <sheetName val="Sercomtel-15_06_20003"/>
      <sheetName val="Sctl-canais-27_03_20003"/>
      <sheetName val="Telepar-01_11_19993"/>
      <sheetName val="DADOS__DA_APF_02-02-20003"/>
      <sheetName val="CUENTAS_SAP3"/>
      <sheetName val="plan_de_cuentas_PY2"/>
      <sheetName val="endereço_MIC-27-03-20002"/>
      <sheetName val="endereço_ERBs-27-03-20002"/>
      <sheetName val="banda_A2"/>
      <sheetName val="PARAM-27-03-00_TIM2"/>
      <sheetName val="Sercomtel-27_03_2000_TIM2"/>
      <sheetName val="Sctl-canais-27_03_2000_TIM2"/>
      <sheetName val="Emissão_a02_02_2000_wjo_2"/>
      <sheetName val="Sercomtel-15_06_20002"/>
      <sheetName val="Sctl-canais-27_03_20002"/>
      <sheetName val="Telepar-01_11_19992"/>
      <sheetName val="DADOS__DA_APF_02-02-20002"/>
      <sheetName val="CUENTAS_SAP2"/>
      <sheetName val="plan_de_cuentas_PY1"/>
      <sheetName val="endereço_MIC-27-03-20004"/>
      <sheetName val="endereço_ERBs-27-03-20004"/>
      <sheetName val="banda_A4"/>
      <sheetName val="PARAM-27-03-00_TIM4"/>
      <sheetName val="Sercomtel-27_03_2000_TIM4"/>
      <sheetName val="Sctl-canais-27_03_2000_TIM4"/>
      <sheetName val="Emissão_a02_02_2000_wjo_4"/>
      <sheetName val="Sercomtel-15_06_20004"/>
      <sheetName val="Sctl-canais-27_03_20004"/>
      <sheetName val="Telepar-01_11_19994"/>
      <sheetName val="DADOS__DA_APF_02-02-20004"/>
      <sheetName val="CUENTAS_SAP4"/>
      <sheetName val="plan_de_cuentas_PY3"/>
      <sheetName val="endereço_MIC-27-03-20005"/>
      <sheetName val="endereço_ERBs-27-03-20005"/>
      <sheetName val="banda_A5"/>
      <sheetName val="PARAM-27-03-00_TIM5"/>
      <sheetName val="Sercomtel-27_03_2000_TIM5"/>
      <sheetName val="Sctl-canais-27_03_2000_TIM5"/>
      <sheetName val="Emissão_a02_02_2000_wjo_5"/>
      <sheetName val="Sercomtel-15_06_20005"/>
      <sheetName val="Sctl-canais-27_03_20005"/>
      <sheetName val="Telepar-01_11_19995"/>
      <sheetName val="DADOS__DA_APF_02-02-20005"/>
      <sheetName val="CUENTAS_SAP5"/>
      <sheetName val="plan_de_cuentas_PY4"/>
      <sheetName val="endereço_MIC-27-03-20006"/>
      <sheetName val="endereço_ERBs-27-03-20006"/>
      <sheetName val="banda_A6"/>
      <sheetName val="PARAM-27-03-00_TIM6"/>
      <sheetName val="Sercomtel-27_03_2000_TIM6"/>
      <sheetName val="Sctl-canais-27_03_2000_TIM6"/>
      <sheetName val="Emissão_a02_02_2000_wjo_6"/>
      <sheetName val="Sercomtel-15_06_20006"/>
      <sheetName val="Sctl-canais-27_03_20006"/>
      <sheetName val="Telepar-01_11_19996"/>
      <sheetName val="DADOS__DA_APF_02-02-20006"/>
      <sheetName val="CUENTAS_SAP6"/>
      <sheetName val="plan_de_cuentas_PY5"/>
      <sheetName val="endereço_MIC-27-03-20007"/>
      <sheetName val="endereço_ERBs-27-03-20007"/>
      <sheetName val="banda_A7"/>
      <sheetName val="PARAM-27-03-00_TIM7"/>
      <sheetName val="Sercomtel-27_03_2000_TIM7"/>
      <sheetName val="Sctl-canais-27_03_2000_TIM7"/>
      <sheetName val="Emissão_a02_02_2000_wjo_7"/>
      <sheetName val="Sercomtel-15_06_20007"/>
      <sheetName val="Sctl-canais-27_03_20007"/>
      <sheetName val="Telepar-01_11_19997"/>
      <sheetName val="DADOS__DA_APF_02-02-20007"/>
      <sheetName val="CUENTAS_SAP7"/>
      <sheetName val="plan_de_cuentas_PY6"/>
      <sheetName val="endereço_MIC-27-03-20008"/>
      <sheetName val="endereço_ERBs-27-03-20008"/>
      <sheetName val="banda_A8"/>
      <sheetName val="PARAM-27-03-00_TIM8"/>
      <sheetName val="Sercomtel-27_03_2000_TIM8"/>
      <sheetName val="Sctl-canais-27_03_2000_TIM8"/>
      <sheetName val="Emissão_a02_02_2000_wjo_8"/>
      <sheetName val="Sercomtel-15_06_20008"/>
      <sheetName val="Sctl-canais-27_03_20008"/>
      <sheetName val="Telepar-01_11_19998"/>
      <sheetName val="DADOS__DA_APF_02-02-20008"/>
      <sheetName val="CUENTAS_SAP8"/>
      <sheetName val="plan_de_cuentas_PY7"/>
      <sheetName val="endereço_MIC-27-03-20009"/>
      <sheetName val="endereço_ERBs-27-03-20009"/>
      <sheetName val="banda_A9"/>
      <sheetName val="PARAM-27-03-00_TIM9"/>
      <sheetName val="Sercomtel-27_03_2000_TIM9"/>
      <sheetName val="Sctl-canais-27_03_2000_TIM9"/>
      <sheetName val="Emissão_a02_02_2000_wjo_9"/>
      <sheetName val="Sercomtel-15_06_20009"/>
      <sheetName val="Sctl-canais-27_03_20009"/>
      <sheetName val="Telepar-01_11_19999"/>
      <sheetName val="DADOS__DA_APF_02-02-20009"/>
      <sheetName val="CUENTAS_SAP9"/>
      <sheetName val="plan_de_cuentas_PY8"/>
      <sheetName val="endereço_MIC-27-03-200011"/>
      <sheetName val="endereço_ERBs-27-03-200011"/>
      <sheetName val="banda_A11"/>
      <sheetName val="PARAM-27-03-00_TIM11"/>
      <sheetName val="Sercomtel-27_03_2000_TIM11"/>
      <sheetName val="Sctl-canais-27_03_2000_TIM11"/>
      <sheetName val="Emissão_a02_02_2000_wjo_11"/>
      <sheetName val="Sercomtel-15_06_200011"/>
      <sheetName val="Sctl-canais-27_03_200011"/>
      <sheetName val="Telepar-01_11_199911"/>
      <sheetName val="DADOS__DA_APF_02-02-200011"/>
      <sheetName val="CUENTAS_SAP11"/>
      <sheetName val="plan_de_cuentas_PY10"/>
      <sheetName val="endereço_MIC-27-03-200010"/>
      <sheetName val="endereço_ERBs-27-03-200010"/>
      <sheetName val="banda_A10"/>
      <sheetName val="PARAM-27-03-00_TIM10"/>
      <sheetName val="Sercomtel-27_03_2000_TIM10"/>
      <sheetName val="Sctl-canais-27_03_2000_TIM10"/>
      <sheetName val="Emissão_a02_02_2000_wjo_10"/>
      <sheetName val="Sercomtel-15_06_200010"/>
      <sheetName val="Sctl-canais-27_03_200010"/>
      <sheetName val="Telepar-01_11_199910"/>
      <sheetName val="DADOS__DA_APF_02-02-200010"/>
      <sheetName val="CUENTAS_SAP10"/>
      <sheetName val="plan_de_cuentas_PY9"/>
      <sheetName val="endereço_MIC-27-03-200012"/>
      <sheetName val="endereço_ERBs-27-03-200012"/>
      <sheetName val="banda_A12"/>
      <sheetName val="PARAM-27-03-00_TIM12"/>
      <sheetName val="Sercomtel-27_03_2000_TIM12"/>
      <sheetName val="Sctl-canais-27_03_2000_TIM12"/>
      <sheetName val="Emissão_a02_02_2000_wjo_12"/>
      <sheetName val="Sercomtel-15_06_200012"/>
      <sheetName val="Sctl-canais-27_03_200012"/>
      <sheetName val="Telepar-01_11_199912"/>
      <sheetName val="DADOS__DA_APF_02-02-200012"/>
      <sheetName val="CUENTAS_SAP12"/>
      <sheetName val="plan_de_cuentas_PY11"/>
      <sheetName val="Patrimonial"/>
      <sheetName val="endereço_MIC-27-03-200013"/>
      <sheetName val="endereço_ERBs-27-03-200013"/>
      <sheetName val="banda_A13"/>
      <sheetName val="PARAM-27-03-00_TIM13"/>
      <sheetName val="Sercomtel-27_03_2000_TIM13"/>
      <sheetName val="Sctl-canais-27_03_2000_TIM13"/>
      <sheetName val="Emissão_a02_02_2000_wjo_13"/>
      <sheetName val="Sercomtel-15_06_200013"/>
      <sheetName val="Sctl-canais-27_03_200013"/>
      <sheetName val="Telepar-01_11_199913"/>
      <sheetName val="DADOS__DA_APF_02-02-200013"/>
      <sheetName val="CUENTAS_SAP13"/>
      <sheetName val="plan_de_cuentas_PY12"/>
      <sheetName val="endereço_MIC-27-03-200014"/>
      <sheetName val="endereço_ERBs-27-03-200014"/>
      <sheetName val="banda_A14"/>
      <sheetName val="PARAM-27-03-00_TIM14"/>
      <sheetName val="Sercomtel-27_03_2000_TIM14"/>
      <sheetName val="Sctl-canais-27_03_2000_TIM14"/>
      <sheetName val="Emissão_a02_02_2000_wjo_14"/>
      <sheetName val="Sercomtel-15_06_200014"/>
      <sheetName val="Sctl-canais-27_03_200014"/>
      <sheetName val="Telepar-01_11_199914"/>
      <sheetName val="DADOS__DA_APF_02-02-200014"/>
      <sheetName val="CUENTAS_SAP14"/>
      <sheetName val="plan_de_cuentas_PY13"/>
      <sheetName val="Tabelas"/>
      <sheetName val="IPC"/>
      <sheetName val="Market Aplication System"/>
      <sheetName val="General Info"/>
      <sheetName val="Trial-Agrupacion"/>
      <sheetName val="SAPCoList"/>
      <sheetName val="PF201100"/>
      <sheetName val="Codes"/>
      <sheetName val="PL Owner Final"/>
      <sheetName val="Overhead Final"/>
      <sheetName val="Real a Jun-04"/>
      <sheetName val="GAN"/>
      <sheetName val="1. Analítico"/>
      <sheetName val="Definições"/>
      <sheetName val="Interface-SAP-EXT-COS"/>
      <sheetName val="Template"/>
      <sheetName val="Shopping list"/>
      <sheetName val="atc e dtc"/>
      <sheetName val="RESUMO ATC-DTC"/>
      <sheetName val="resumo dcch e acc"/>
      <sheetName val="resumo color code"/>
      <sheetName val="BidMembers"/>
      <sheetName val="Resumo Geral de Preços"/>
      <sheetName val="Core dim."/>
      <sheetName val="Market_Aplication_System"/>
      <sheetName val="General_Info"/>
      <sheetName val="Resources"/>
      <sheetName val="endereço_MIC-27-03-200015"/>
      <sheetName val="endereço_ERBs-27-03-200015"/>
      <sheetName val="banda_A15"/>
      <sheetName val="PARAM-27-03-00_TIM15"/>
      <sheetName val="Sercomtel-27_03_2000_TIM15"/>
      <sheetName val="Sctl-canais-27_03_2000_TIM15"/>
      <sheetName val="Emissão_a02_02_2000_wjo_15"/>
      <sheetName val="Sercomtel-15_06_200015"/>
      <sheetName val="Sctl-canais-27_03_200015"/>
      <sheetName val="Telepar-01_11_199915"/>
      <sheetName val="DADOS__DA_APF_02-02-200015"/>
      <sheetName val="CUENTAS_SAP15"/>
      <sheetName val="plan_de_cuentas_PY14"/>
      <sheetName val="PL_Owner_Final"/>
      <sheetName val="Overhead_Final"/>
      <sheetName val="Real_a_Jun-04"/>
      <sheetName val="1__Analítico"/>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 val="Adaptación_p-20F"/>
      <sheetName val="EBITDA(Vtas_establecim_eoaf)"/>
      <sheetName val="elim_interco"/>
      <sheetName val="eliminaciones_vpp"/>
      <sheetName val="Datos_del_Balance"/>
      <sheetName val="Bce_Resumido_AIF"/>
      <sheetName val="Bce_Patrim"/>
      <sheetName val="RDOS_elim_interco"/>
      <sheetName val="Edo_Rdos"/>
      <sheetName val="Edo_Rdos_(cactus)"/>
      <sheetName val="nota_numérica_cactus"/>
      <sheetName val="nota_numérica"/>
      <sheetName val="rt12_activos"/>
      <sheetName val="rt12_act_12-2004"/>
      <sheetName val="rt12_pasivos"/>
      <sheetName val="rtdo_por_acción"/>
      <sheetName val="info_por_segmento"/>
      <sheetName val="ANEXO_A"/>
      <sheetName val="ANEXO_B"/>
      <sheetName val="ANEXO_C__cactus"/>
      <sheetName val="ANEXO_C"/>
      <sheetName val="ANEXO_E"/>
      <sheetName val="Anexo_F_cactus"/>
      <sheetName val="ANEXO_G_(cactus)"/>
      <sheetName val="ANEXO_F"/>
      <sheetName val="ANEXO_G"/>
      <sheetName val="ANEXO_H"/>
      <sheetName val="Reseña_cuadros"/>
      <sheetName val="Anexo_H_(Cactus)"/>
      <sheetName val="Adaptación_p-20F1"/>
      <sheetName val="EBITDA(Vtas_establecim_eoaf)1"/>
      <sheetName val="elim_interco1"/>
      <sheetName val="eliminaciones_vpp1"/>
      <sheetName val="Datos_del_Balance1"/>
      <sheetName val="Bce_Resumido_AIF1"/>
      <sheetName val="Bce_Patrim1"/>
      <sheetName val="RDOS_elim_interco1"/>
      <sheetName val="Edo_Rdos1"/>
      <sheetName val="Edo_Rdos_(cactus)1"/>
      <sheetName val="nota_numérica_cactus1"/>
      <sheetName val="nota_numérica1"/>
      <sheetName val="rt12_activos1"/>
      <sheetName val="rt12_act_12-20041"/>
      <sheetName val="rt12_pasivos1"/>
      <sheetName val="rtdo_por_acción1"/>
      <sheetName val="info_por_segmento1"/>
      <sheetName val="ANEXO_A1"/>
      <sheetName val="ANEXO_B1"/>
      <sheetName val="ANEXO_C__cactus1"/>
      <sheetName val="ANEXO_C1"/>
      <sheetName val="ANEXO_E1"/>
      <sheetName val="Anexo_F_cactus1"/>
      <sheetName val="ANEXO_G_(cactus)1"/>
      <sheetName val="ANEXO_F1"/>
      <sheetName val="ANEXO_G1"/>
      <sheetName val="ANEXO_H1"/>
      <sheetName val="Reseña_cuadros1"/>
      <sheetName val="Anexo_H_(Cactus)1"/>
      <sheetName val="Adaptación_p-20F2"/>
      <sheetName val="EBITDA(Vtas_establecim_eoaf)2"/>
      <sheetName val="elim_interco2"/>
      <sheetName val="eliminaciones_vpp2"/>
      <sheetName val="Datos_del_Balance2"/>
      <sheetName val="Bce_Resumido_AIF2"/>
      <sheetName val="Bce_Patrim2"/>
      <sheetName val="RDOS_elim_interco2"/>
      <sheetName val="Edo_Rdos2"/>
      <sheetName val="Edo_Rdos_(cactus)2"/>
      <sheetName val="nota_numérica_cactus2"/>
      <sheetName val="nota_numérica2"/>
      <sheetName val="rt12_activos2"/>
      <sheetName val="rt12_act_12-20042"/>
      <sheetName val="rt12_pasivos2"/>
      <sheetName val="rtdo_por_acción2"/>
      <sheetName val="info_por_segmento2"/>
      <sheetName val="ANEXO_A2"/>
      <sheetName val="ANEXO_B2"/>
      <sheetName val="ANEXO_C__cactus2"/>
      <sheetName val="ANEXO_C2"/>
      <sheetName val="ANEXO_E2"/>
      <sheetName val="Anexo_F_cactus2"/>
      <sheetName val="ANEXO_G_(cactus)2"/>
      <sheetName val="ANEXO_F2"/>
      <sheetName val="ANEXO_G2"/>
      <sheetName val="ANEXO_H2"/>
      <sheetName val="Reseña_cuadros2"/>
      <sheetName val="Anexo_H_(Cactus)2"/>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B8">
            <v>38807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8">
          <cell r="B8">
            <v>38807</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8">
          <cell r="B8">
            <v>38807</v>
          </cell>
        </row>
      </sheetData>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N D I C E"/>
      <sheetName val="Formulario 101"/>
      <sheetName val="Comparativo"/>
      <sheetName val="1"/>
      <sheetName val="D1"/>
      <sheetName val="Balance"/>
      <sheetName val="ER"/>
      <sheetName val="A1"/>
      <sheetName val="A1-PPC"/>
      <sheetName val="B2"/>
      <sheetName val="Rem. Gerentes"/>
      <sheetName val="RPS Asam"/>
      <sheetName val="TC-Fiscal"/>
      <sheetName val="Rem. Empleados"/>
      <sheetName val="D6"/>
      <sheetName val="Prevision"/>
      <sheetName val="19001"/>
      <sheetName val="19002"/>
      <sheetName val="29000"/>
      <sheetName val="49000"/>
      <sheetName val="100900"/>
      <sheetName val="100965"/>
      <sheetName val="119065"/>
      <sheetName val="120007"/>
      <sheetName val="269000"/>
      <sheetName val="361000"/>
      <sheetName val="369000"/>
      <sheetName val="sin movimiento"/>
      <sheetName val="361-369 Detalle"/>
      <sheetName val="C2"/>
      <sheetName val="Accionista"/>
      <sheetName val="Rectificativas"/>
      <sheetName val="Dividendos"/>
      <sheetName val="Anticipo IR"/>
      <sheetName val="Anticipo IR-2"/>
      <sheetName val="IPS 2009"/>
      <sheetName val="Préstamos"/>
      <sheetName val="Préstamos Empleados"/>
      <sheetName val="Crédito Escolar_2009"/>
      <sheetName val="Detalle"/>
      <sheetName val="N-9 Bs Uso"/>
      <sheetName val="Honorarios"/>
      <sheetName val="N-15"/>
      <sheetName val="Sheet4"/>
      <sheetName val="I_N_D_I_C_E"/>
      <sheetName val="Formulario_101"/>
      <sheetName val="Rem__Gerentes"/>
      <sheetName val="RPS_Asam"/>
      <sheetName val="Rem__Empleados"/>
      <sheetName val="sin_movimiento"/>
      <sheetName val="361-369_Detalle"/>
      <sheetName val="Anticipo_IR"/>
      <sheetName val="Anticipo_IR-2"/>
      <sheetName val="IPS_2009"/>
      <sheetName val="Préstamos_Empleados"/>
      <sheetName val="Crédito_Escolar_2009"/>
      <sheetName val="N-9_Bs_Uso"/>
      <sheetName val="I_N_D_I_C_E1"/>
      <sheetName val="Formulario_1011"/>
      <sheetName val="Rem__Gerentes1"/>
      <sheetName val="RPS_Asam1"/>
      <sheetName val="Rem__Empleados1"/>
      <sheetName val="sin_movimiento1"/>
      <sheetName val="361-369_Detalle1"/>
      <sheetName val="Anticipo_IR1"/>
      <sheetName val="Anticipo_IR-21"/>
      <sheetName val="IPS_20091"/>
      <sheetName val="Préstamos_Empleados1"/>
      <sheetName val="Crédito_Escolar_20091"/>
      <sheetName val="N-9_Bs_Uso1"/>
      <sheetName val="I_N_D_I_C_E2"/>
      <sheetName val="Formulario_1012"/>
      <sheetName val="Rem__Gerentes2"/>
      <sheetName val="RPS_Asam2"/>
      <sheetName val="Rem__Empleados2"/>
      <sheetName val="sin_movimiento2"/>
      <sheetName val="361-369_Detalle2"/>
      <sheetName val="Anticipo_IR2"/>
      <sheetName val="Anticipo_IR-22"/>
      <sheetName val="IPS_20092"/>
      <sheetName val="Préstamos_Empleados2"/>
      <sheetName val="Crédito_Escolar_20092"/>
      <sheetName val="N-9_Bs_Us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 val="VAT 1343"/>
      <sheetName val="Hoja3"/>
      <sheetName val="Exc summary"/>
      <sheetName val="Summary PYG"/>
      <sheetName val=" Equation PYG VAT export"/>
      <sheetName val=" Equation PYG VAT Fertilizer"/>
      <sheetName val="Recovery"/>
      <sheetName val="Internal"/>
      <sheetName val="Internal Tasks"/>
      <sheetName val="Budget"/>
      <sheetName val="Forecast Purchase"/>
      <sheetName val="volumes"/>
      <sheetName val="Total credit x month"/>
      <sheetName val="Ref"/>
      <sheetName val="Fertilizer"/>
      <sheetName val="Retun amendment"/>
      <sheetName val="Email fertilizer"/>
      <sheetName val="Availability of slots"/>
      <sheetName val="VAT_1343"/>
      <sheetName val="Exc_summary"/>
      <sheetName val="Summary_PYG"/>
      <sheetName val="_Equation_PYG_VAT_export"/>
      <sheetName val="_Equation_PYG_VAT_Fertilizer"/>
      <sheetName val="Internal_Tasks"/>
      <sheetName val="Forecast_Purchase"/>
      <sheetName val="Total_credit_x_month"/>
      <sheetName val="Retun_amendment"/>
      <sheetName val="Email_fertilizer"/>
      <sheetName val="Availability_of_slots"/>
    </sheetNames>
    <sheetDataSet>
      <sheetData sheetId="0"/>
      <sheetData sheetId="1"/>
      <sheetData sheetId="2"/>
      <sheetData sheetId="3">
        <row r="3">
          <cell r="E3">
            <v>5598</v>
          </cell>
        </row>
      </sheetData>
      <sheetData sheetId="4"/>
      <sheetData sheetId="5"/>
      <sheetData sheetId="6"/>
      <sheetData sheetId="7"/>
      <sheetData sheetId="8"/>
      <sheetData sheetId="9"/>
      <sheetData sheetId="10"/>
      <sheetData sheetId="11"/>
      <sheetData sheetId="12"/>
      <sheetData sheetId="13"/>
      <sheetData sheetId="14">
        <row r="3">
          <cell r="J3">
            <v>42491</v>
          </cell>
        </row>
        <row r="17">
          <cell r="H17">
            <v>5598</v>
          </cell>
        </row>
        <row r="20">
          <cell r="H20">
            <v>350</v>
          </cell>
        </row>
        <row r="21">
          <cell r="H21">
            <v>140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sto venta "/>
      <sheetName val="Hoja1"/>
      <sheetName val="Hoja1 (7)"/>
      <sheetName val="Costo_venta_"/>
      <sheetName val="Hoja1_(7)"/>
      <sheetName val="Costo_venta_1"/>
      <sheetName val="Hoja1_(7)1"/>
      <sheetName val="Costo_venta_2"/>
      <sheetName val="Hoja1_(7)2"/>
      <sheetName val="Datos del Balance"/>
      <sheetName val="Asiento de Ajuste"/>
      <sheetName val="PLANNING"/>
    </sheetNames>
    <sheetDataSet>
      <sheetData sheetId="0">
        <row r="2">
          <cell r="I2">
            <v>0</v>
          </cell>
        </row>
      </sheetData>
      <sheetData sheetId="1">
        <row r="2">
          <cell r="I2">
            <v>0</v>
          </cell>
        </row>
      </sheetData>
      <sheetData sheetId="2" refreshError="1">
        <row r="2">
          <cell r="I2"/>
        </row>
        <row r="3">
          <cell r="I3"/>
        </row>
        <row r="4">
          <cell r="I4"/>
        </row>
        <row r="5">
          <cell r="I5"/>
        </row>
        <row r="6">
          <cell r="I6"/>
        </row>
        <row r="7">
          <cell r="I7"/>
        </row>
        <row r="8">
          <cell r="I8" t="str">
            <v>GL1500</v>
          </cell>
        </row>
        <row r="9">
          <cell r="I9"/>
        </row>
        <row r="10">
          <cell r="I10"/>
        </row>
        <row r="11">
          <cell r="I11"/>
        </row>
        <row r="12">
          <cell r="I12"/>
        </row>
        <row r="13">
          <cell r="I13"/>
        </row>
        <row r="14">
          <cell r="I14"/>
        </row>
        <row r="15">
          <cell r="I15"/>
        </row>
        <row r="16">
          <cell r="I16"/>
        </row>
        <row r="17">
          <cell r="I17"/>
        </row>
        <row r="18">
          <cell r="I18"/>
        </row>
        <row r="19">
          <cell r="I19"/>
        </row>
        <row r="20">
          <cell r="I20"/>
        </row>
        <row r="21">
          <cell r="I21"/>
        </row>
        <row r="22">
          <cell r="I22"/>
        </row>
        <row r="23">
          <cell r="I23"/>
        </row>
        <row r="24">
          <cell r="I24"/>
        </row>
      </sheetData>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31-08"/>
      <sheetName val="07-09"/>
      <sheetName val="10-09"/>
      <sheetName val="14-09"/>
      <sheetName val="17-09"/>
      <sheetName val="21-09-2009"/>
      <sheetName val="24-09-2009"/>
      <sheetName val="Sap valores"/>
      <sheetName val="29-09-2009"/>
      <sheetName val="30-09-2009"/>
      <sheetName val="08-10-2009"/>
      <sheetName val="05-10-2009"/>
      <sheetName val="13-10-2009"/>
      <sheetName val="15-10-2009"/>
      <sheetName val="19-10-2009"/>
      <sheetName val="22-10-2009"/>
      <sheetName val="02-11-2009"/>
      <sheetName val="29-10-2009"/>
      <sheetName val="09-11-2009"/>
      <sheetName val="16-11-2009"/>
      <sheetName val="Sap Informe"/>
      <sheetName val="Anteriores a un año"/>
      <sheetName val="DETALLE-OTROS"/>
      <sheetName val="DETALLE"/>
      <sheetName val="SAP"/>
      <sheetName val="DETALLE MENSUAL"/>
      <sheetName val="INFORME"/>
      <sheetName val="DETALLE INFORME"/>
      <sheetName val="No críticos"/>
      <sheetName val="Sap_valores"/>
      <sheetName val="Sap_Informe"/>
      <sheetName val="Anteriores_a_un_año"/>
      <sheetName val="DETALLE_MENSUAL"/>
      <sheetName val="DETALLE_INFORME"/>
      <sheetName val="No_críticos"/>
      <sheetName val="Sap_valores1"/>
      <sheetName val="Sap_Informe1"/>
      <sheetName val="Anteriores_a_un_año1"/>
      <sheetName val="DETALLE_MENSUAL1"/>
      <sheetName val="DETALLE_INFORME1"/>
      <sheetName val="No_críticos1"/>
      <sheetName val="Sap_valores2"/>
      <sheetName val="Sap_Informe2"/>
      <sheetName val="Anteriores_a_un_año2"/>
      <sheetName val="DETALLE_MENSUAL2"/>
      <sheetName val="DETALLE_INFORME2"/>
      <sheetName val="No_crítico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
          <cell r="P4">
            <v>0</v>
          </cell>
        </row>
        <row r="5">
          <cell r="P5">
            <v>0</v>
          </cell>
        </row>
        <row r="6">
          <cell r="P6">
            <v>0</v>
          </cell>
        </row>
        <row r="7">
          <cell r="P7">
            <v>0</v>
          </cell>
        </row>
        <row r="8">
          <cell r="P8">
            <v>0</v>
          </cell>
        </row>
        <row r="9">
          <cell r="P9">
            <v>0</v>
          </cell>
        </row>
        <row r="10">
          <cell r="P10">
            <v>0</v>
          </cell>
        </row>
        <row r="11">
          <cell r="P11">
            <v>0</v>
          </cell>
        </row>
        <row r="12">
          <cell r="P12">
            <v>0</v>
          </cell>
        </row>
        <row r="13">
          <cell r="P13">
            <v>0</v>
          </cell>
        </row>
        <row r="14">
          <cell r="P14">
            <v>0</v>
          </cell>
        </row>
        <row r="15">
          <cell r="P15">
            <v>0</v>
          </cell>
        </row>
        <row r="16">
          <cell r="P16">
            <v>0</v>
          </cell>
        </row>
        <row r="17">
          <cell r="P17">
            <v>0</v>
          </cell>
        </row>
        <row r="18">
          <cell r="P18">
            <v>0</v>
          </cell>
        </row>
        <row r="19">
          <cell r="P19">
            <v>0</v>
          </cell>
        </row>
        <row r="20">
          <cell r="P20">
            <v>0</v>
          </cell>
        </row>
        <row r="21">
          <cell r="P21">
            <v>0</v>
          </cell>
        </row>
        <row r="22">
          <cell r="P22">
            <v>0</v>
          </cell>
        </row>
        <row r="23">
          <cell r="P23">
            <v>0</v>
          </cell>
        </row>
        <row r="24">
          <cell r="P24">
            <v>0</v>
          </cell>
        </row>
        <row r="25">
          <cell r="P25">
            <v>0</v>
          </cell>
        </row>
        <row r="26">
          <cell r="P26">
            <v>0</v>
          </cell>
        </row>
        <row r="27">
          <cell r="P27">
            <v>0</v>
          </cell>
        </row>
        <row r="28">
          <cell r="P28">
            <v>0</v>
          </cell>
        </row>
        <row r="29">
          <cell r="P29">
            <v>0</v>
          </cell>
        </row>
        <row r="30">
          <cell r="P30">
            <v>0</v>
          </cell>
        </row>
        <row r="31">
          <cell r="P31">
            <v>0</v>
          </cell>
        </row>
        <row r="32">
          <cell r="P32">
            <v>0</v>
          </cell>
        </row>
        <row r="33">
          <cell r="P33">
            <v>0</v>
          </cell>
        </row>
        <row r="34">
          <cell r="P34">
            <v>0</v>
          </cell>
        </row>
        <row r="35">
          <cell r="P35">
            <v>0</v>
          </cell>
        </row>
        <row r="36">
          <cell r="P36">
            <v>0</v>
          </cell>
        </row>
        <row r="37">
          <cell r="P37">
            <v>0</v>
          </cell>
        </row>
        <row r="38">
          <cell r="P38">
            <v>0</v>
          </cell>
        </row>
        <row r="39">
          <cell r="P39">
            <v>4.57</v>
          </cell>
        </row>
        <row r="40">
          <cell r="P40">
            <v>0</v>
          </cell>
        </row>
        <row r="41">
          <cell r="P41">
            <v>0</v>
          </cell>
        </row>
        <row r="42">
          <cell r="P42">
            <v>0</v>
          </cell>
        </row>
        <row r="43">
          <cell r="P43">
            <v>0</v>
          </cell>
        </row>
        <row r="44">
          <cell r="P44">
            <v>0</v>
          </cell>
        </row>
        <row r="45">
          <cell r="P45">
            <v>0</v>
          </cell>
        </row>
        <row r="46">
          <cell r="P46">
            <v>0</v>
          </cell>
        </row>
        <row r="47">
          <cell r="P47">
            <v>0</v>
          </cell>
        </row>
        <row r="48">
          <cell r="P48">
            <v>0</v>
          </cell>
        </row>
        <row r="49">
          <cell r="P49">
            <v>0</v>
          </cell>
        </row>
        <row r="50">
          <cell r="P50">
            <v>0</v>
          </cell>
        </row>
        <row r="51">
          <cell r="P51">
            <v>0</v>
          </cell>
        </row>
        <row r="52">
          <cell r="P52">
            <v>0</v>
          </cell>
        </row>
        <row r="53">
          <cell r="P53">
            <v>0</v>
          </cell>
        </row>
        <row r="54">
          <cell r="P54">
            <v>0</v>
          </cell>
        </row>
        <row r="55">
          <cell r="P55">
            <v>0</v>
          </cell>
        </row>
        <row r="56">
          <cell r="P56">
            <v>0</v>
          </cell>
        </row>
        <row r="57">
          <cell r="P57">
            <v>0</v>
          </cell>
        </row>
        <row r="58">
          <cell r="P58">
            <v>0</v>
          </cell>
        </row>
        <row r="59">
          <cell r="P59">
            <v>0</v>
          </cell>
        </row>
        <row r="60">
          <cell r="P60">
            <v>0</v>
          </cell>
        </row>
        <row r="61">
          <cell r="P61">
            <v>0</v>
          </cell>
        </row>
        <row r="62">
          <cell r="P62">
            <v>0</v>
          </cell>
        </row>
        <row r="63">
          <cell r="P63">
            <v>0</v>
          </cell>
        </row>
        <row r="64">
          <cell r="P64">
            <v>0</v>
          </cell>
        </row>
        <row r="65">
          <cell r="P65">
            <v>0</v>
          </cell>
        </row>
        <row r="66">
          <cell r="P66">
            <v>0</v>
          </cell>
        </row>
        <row r="67">
          <cell r="P67">
            <v>0</v>
          </cell>
        </row>
        <row r="68">
          <cell r="P68">
            <v>0</v>
          </cell>
        </row>
        <row r="69">
          <cell r="P69">
            <v>0</v>
          </cell>
        </row>
        <row r="70">
          <cell r="P70">
            <v>0</v>
          </cell>
        </row>
        <row r="71">
          <cell r="P71">
            <v>0</v>
          </cell>
        </row>
        <row r="72">
          <cell r="P72">
            <v>0</v>
          </cell>
        </row>
        <row r="73">
          <cell r="P73">
            <v>0</v>
          </cell>
        </row>
        <row r="74">
          <cell r="P74">
            <v>0</v>
          </cell>
        </row>
        <row r="75">
          <cell r="P75">
            <v>0</v>
          </cell>
        </row>
        <row r="76">
          <cell r="P76">
            <v>0</v>
          </cell>
        </row>
        <row r="77">
          <cell r="P77">
            <v>0</v>
          </cell>
        </row>
        <row r="78">
          <cell r="P78">
            <v>0</v>
          </cell>
        </row>
        <row r="79">
          <cell r="P79">
            <v>0</v>
          </cell>
        </row>
        <row r="80">
          <cell r="P80">
            <v>0</v>
          </cell>
        </row>
        <row r="81">
          <cell r="P81">
            <v>0</v>
          </cell>
        </row>
        <row r="82">
          <cell r="P82">
            <v>0</v>
          </cell>
        </row>
        <row r="83">
          <cell r="P83">
            <v>0</v>
          </cell>
        </row>
        <row r="84">
          <cell r="P84">
            <v>0</v>
          </cell>
        </row>
        <row r="85">
          <cell r="P85">
            <v>0</v>
          </cell>
        </row>
        <row r="86">
          <cell r="P86">
            <v>0</v>
          </cell>
        </row>
        <row r="87">
          <cell r="P87">
            <v>0</v>
          </cell>
        </row>
        <row r="88">
          <cell r="P88">
            <v>0</v>
          </cell>
        </row>
        <row r="89">
          <cell r="P89">
            <v>0</v>
          </cell>
        </row>
        <row r="90">
          <cell r="P90">
            <v>0</v>
          </cell>
        </row>
        <row r="91">
          <cell r="P91">
            <v>0</v>
          </cell>
        </row>
        <row r="92">
          <cell r="P92">
            <v>0</v>
          </cell>
        </row>
        <row r="93">
          <cell r="P93">
            <v>0</v>
          </cell>
        </row>
        <row r="94">
          <cell r="P94">
            <v>0</v>
          </cell>
        </row>
        <row r="95">
          <cell r="P95">
            <v>0</v>
          </cell>
        </row>
        <row r="96">
          <cell r="P96">
            <v>0</v>
          </cell>
        </row>
        <row r="97">
          <cell r="P97">
            <v>0</v>
          </cell>
        </row>
        <row r="98">
          <cell r="P98">
            <v>0</v>
          </cell>
        </row>
        <row r="99">
          <cell r="P99">
            <v>0</v>
          </cell>
        </row>
        <row r="100">
          <cell r="P100">
            <v>0</v>
          </cell>
        </row>
        <row r="101">
          <cell r="P101">
            <v>0</v>
          </cell>
        </row>
        <row r="102">
          <cell r="P102">
            <v>0</v>
          </cell>
        </row>
        <row r="103">
          <cell r="P103">
            <v>0</v>
          </cell>
        </row>
        <row r="104">
          <cell r="P104">
            <v>0</v>
          </cell>
        </row>
        <row r="105">
          <cell r="P105">
            <v>0</v>
          </cell>
        </row>
        <row r="106">
          <cell r="P106">
            <v>0</v>
          </cell>
        </row>
        <row r="107">
          <cell r="P107">
            <v>0</v>
          </cell>
        </row>
        <row r="108">
          <cell r="P108">
            <v>0</v>
          </cell>
        </row>
        <row r="109">
          <cell r="P109">
            <v>0</v>
          </cell>
        </row>
        <row r="110">
          <cell r="P110">
            <v>0</v>
          </cell>
        </row>
        <row r="111">
          <cell r="P111">
            <v>0</v>
          </cell>
        </row>
        <row r="112">
          <cell r="P112">
            <v>0</v>
          </cell>
        </row>
        <row r="113">
          <cell r="P113">
            <v>0</v>
          </cell>
        </row>
        <row r="114">
          <cell r="P114">
            <v>0</v>
          </cell>
        </row>
        <row r="115">
          <cell r="P115">
            <v>0</v>
          </cell>
        </row>
        <row r="116">
          <cell r="P116">
            <v>0</v>
          </cell>
        </row>
        <row r="117">
          <cell r="P117">
            <v>0</v>
          </cell>
        </row>
        <row r="118">
          <cell r="P118">
            <v>0</v>
          </cell>
        </row>
        <row r="119">
          <cell r="P119">
            <v>0</v>
          </cell>
        </row>
        <row r="120">
          <cell r="P120">
            <v>0</v>
          </cell>
        </row>
        <row r="121">
          <cell r="P121">
            <v>0</v>
          </cell>
        </row>
        <row r="122">
          <cell r="P122">
            <v>0</v>
          </cell>
        </row>
        <row r="123">
          <cell r="P123">
            <v>0</v>
          </cell>
        </row>
        <row r="124">
          <cell r="P124">
            <v>0</v>
          </cell>
        </row>
        <row r="125">
          <cell r="P125">
            <v>0</v>
          </cell>
        </row>
        <row r="126">
          <cell r="P126">
            <v>0</v>
          </cell>
        </row>
        <row r="127">
          <cell r="P127">
            <v>0</v>
          </cell>
        </row>
        <row r="128">
          <cell r="P128">
            <v>0</v>
          </cell>
        </row>
        <row r="129">
          <cell r="P129">
            <v>0</v>
          </cell>
        </row>
        <row r="130">
          <cell r="P130">
            <v>0</v>
          </cell>
        </row>
        <row r="131">
          <cell r="P131">
            <v>0</v>
          </cell>
        </row>
        <row r="132">
          <cell r="P132">
            <v>0</v>
          </cell>
        </row>
        <row r="133">
          <cell r="P133">
            <v>0</v>
          </cell>
        </row>
        <row r="134">
          <cell r="P134">
            <v>0</v>
          </cell>
        </row>
        <row r="135">
          <cell r="P135">
            <v>0</v>
          </cell>
        </row>
        <row r="136">
          <cell r="P136">
            <v>0</v>
          </cell>
        </row>
        <row r="137">
          <cell r="P137">
            <v>0</v>
          </cell>
        </row>
        <row r="138">
          <cell r="P138">
            <v>0</v>
          </cell>
        </row>
        <row r="139">
          <cell r="P139">
            <v>0</v>
          </cell>
        </row>
        <row r="140">
          <cell r="P140">
            <v>0</v>
          </cell>
        </row>
        <row r="141">
          <cell r="P141">
            <v>0</v>
          </cell>
        </row>
        <row r="142">
          <cell r="P142">
            <v>0</v>
          </cell>
        </row>
        <row r="143">
          <cell r="P143">
            <v>0</v>
          </cell>
        </row>
        <row r="144">
          <cell r="P144">
            <v>0</v>
          </cell>
        </row>
        <row r="145">
          <cell r="P145">
            <v>0</v>
          </cell>
        </row>
        <row r="146">
          <cell r="P146">
            <v>0</v>
          </cell>
        </row>
        <row r="147">
          <cell r="P147">
            <v>0</v>
          </cell>
        </row>
        <row r="148">
          <cell r="P148">
            <v>0</v>
          </cell>
        </row>
        <row r="149">
          <cell r="P149">
            <v>0</v>
          </cell>
        </row>
        <row r="150">
          <cell r="P150">
            <v>0</v>
          </cell>
        </row>
        <row r="151">
          <cell r="P151">
            <v>0</v>
          </cell>
        </row>
        <row r="152">
          <cell r="P152">
            <v>0</v>
          </cell>
        </row>
        <row r="153">
          <cell r="P153">
            <v>0</v>
          </cell>
        </row>
        <row r="154">
          <cell r="P154">
            <v>0</v>
          </cell>
        </row>
        <row r="155">
          <cell r="P155">
            <v>0</v>
          </cell>
        </row>
        <row r="156">
          <cell r="P156">
            <v>0</v>
          </cell>
        </row>
        <row r="157">
          <cell r="P157">
            <v>0</v>
          </cell>
        </row>
        <row r="158">
          <cell r="P158">
            <v>0</v>
          </cell>
        </row>
        <row r="159">
          <cell r="P159">
            <v>0</v>
          </cell>
        </row>
        <row r="160">
          <cell r="P160">
            <v>0</v>
          </cell>
        </row>
        <row r="161">
          <cell r="P161">
            <v>0</v>
          </cell>
        </row>
        <row r="162">
          <cell r="P162">
            <v>0</v>
          </cell>
        </row>
        <row r="163">
          <cell r="P163">
            <v>0</v>
          </cell>
        </row>
        <row r="164">
          <cell r="P164">
            <v>0</v>
          </cell>
        </row>
        <row r="165">
          <cell r="P165">
            <v>0</v>
          </cell>
        </row>
        <row r="166">
          <cell r="P166">
            <v>0</v>
          </cell>
        </row>
        <row r="167">
          <cell r="P167">
            <v>0</v>
          </cell>
        </row>
        <row r="168">
          <cell r="P168">
            <v>0</v>
          </cell>
        </row>
        <row r="169">
          <cell r="P169">
            <v>0</v>
          </cell>
        </row>
        <row r="170">
          <cell r="P170">
            <v>0</v>
          </cell>
        </row>
        <row r="171">
          <cell r="P171">
            <v>0</v>
          </cell>
        </row>
        <row r="172">
          <cell r="P172">
            <v>0</v>
          </cell>
        </row>
        <row r="173">
          <cell r="P173">
            <v>0</v>
          </cell>
        </row>
        <row r="174">
          <cell r="P174">
            <v>0</v>
          </cell>
        </row>
        <row r="175">
          <cell r="P175">
            <v>0</v>
          </cell>
        </row>
        <row r="176">
          <cell r="P176">
            <v>0</v>
          </cell>
        </row>
        <row r="177">
          <cell r="P177">
            <v>0</v>
          </cell>
        </row>
        <row r="178">
          <cell r="P178">
            <v>0</v>
          </cell>
        </row>
        <row r="179">
          <cell r="P179">
            <v>0</v>
          </cell>
        </row>
        <row r="180">
          <cell r="P180">
            <v>0</v>
          </cell>
        </row>
        <row r="181">
          <cell r="P181">
            <v>0</v>
          </cell>
        </row>
        <row r="182">
          <cell r="P182">
            <v>0</v>
          </cell>
        </row>
        <row r="183">
          <cell r="P183">
            <v>0</v>
          </cell>
        </row>
        <row r="184">
          <cell r="P184">
            <v>0</v>
          </cell>
        </row>
        <row r="185">
          <cell r="P185">
            <v>0</v>
          </cell>
        </row>
        <row r="186">
          <cell r="P186">
            <v>0</v>
          </cell>
        </row>
        <row r="187">
          <cell r="P187">
            <v>0</v>
          </cell>
        </row>
        <row r="188">
          <cell r="P188">
            <v>0</v>
          </cell>
        </row>
        <row r="189">
          <cell r="P189">
            <v>0</v>
          </cell>
        </row>
        <row r="190">
          <cell r="P190">
            <v>0</v>
          </cell>
        </row>
        <row r="191">
          <cell r="P191">
            <v>0</v>
          </cell>
        </row>
        <row r="192">
          <cell r="P192">
            <v>0</v>
          </cell>
        </row>
        <row r="193">
          <cell r="P193">
            <v>0</v>
          </cell>
        </row>
        <row r="194">
          <cell r="P194">
            <v>0</v>
          </cell>
        </row>
        <row r="195">
          <cell r="P195">
            <v>0</v>
          </cell>
        </row>
        <row r="196">
          <cell r="P196">
            <v>0</v>
          </cell>
        </row>
        <row r="197">
          <cell r="P197">
            <v>0</v>
          </cell>
        </row>
        <row r="198">
          <cell r="P198">
            <v>0</v>
          </cell>
        </row>
        <row r="199">
          <cell r="P199">
            <v>0</v>
          </cell>
        </row>
        <row r="200">
          <cell r="P200">
            <v>0</v>
          </cell>
        </row>
        <row r="201">
          <cell r="P201">
            <v>0</v>
          </cell>
        </row>
        <row r="202">
          <cell r="P202">
            <v>0</v>
          </cell>
        </row>
        <row r="203">
          <cell r="P203">
            <v>0</v>
          </cell>
        </row>
        <row r="204">
          <cell r="P204">
            <v>0</v>
          </cell>
        </row>
        <row r="205">
          <cell r="P205">
            <v>0</v>
          </cell>
        </row>
        <row r="206">
          <cell r="P206">
            <v>0</v>
          </cell>
        </row>
        <row r="207">
          <cell r="P207">
            <v>0</v>
          </cell>
        </row>
        <row r="208">
          <cell r="P208">
            <v>0</v>
          </cell>
        </row>
        <row r="209">
          <cell r="P209">
            <v>0</v>
          </cell>
        </row>
        <row r="210">
          <cell r="P210">
            <v>0</v>
          </cell>
        </row>
        <row r="211">
          <cell r="P211">
            <v>0</v>
          </cell>
        </row>
        <row r="212">
          <cell r="P212">
            <v>0</v>
          </cell>
        </row>
        <row r="213">
          <cell r="P213">
            <v>0</v>
          </cell>
        </row>
        <row r="214">
          <cell r="P214">
            <v>0</v>
          </cell>
        </row>
        <row r="215">
          <cell r="P215">
            <v>0</v>
          </cell>
        </row>
        <row r="216">
          <cell r="P216">
            <v>0</v>
          </cell>
        </row>
        <row r="217">
          <cell r="P217">
            <v>0</v>
          </cell>
        </row>
        <row r="218">
          <cell r="P218">
            <v>0</v>
          </cell>
        </row>
        <row r="219">
          <cell r="P219">
            <v>0</v>
          </cell>
        </row>
        <row r="220">
          <cell r="P220">
            <v>0</v>
          </cell>
        </row>
        <row r="221">
          <cell r="P221">
            <v>0</v>
          </cell>
        </row>
        <row r="222">
          <cell r="P222">
            <v>0</v>
          </cell>
        </row>
        <row r="223">
          <cell r="P223">
            <v>0</v>
          </cell>
        </row>
        <row r="224">
          <cell r="P224">
            <v>0</v>
          </cell>
        </row>
        <row r="225">
          <cell r="P225">
            <v>0</v>
          </cell>
        </row>
        <row r="226">
          <cell r="P226">
            <v>0</v>
          </cell>
        </row>
        <row r="227">
          <cell r="P227">
            <v>0</v>
          </cell>
        </row>
        <row r="228">
          <cell r="P228">
            <v>0</v>
          </cell>
        </row>
        <row r="229">
          <cell r="P229">
            <v>0</v>
          </cell>
        </row>
        <row r="230">
          <cell r="P230">
            <v>0</v>
          </cell>
        </row>
        <row r="231">
          <cell r="P231">
            <v>0</v>
          </cell>
        </row>
        <row r="232">
          <cell r="P232">
            <v>0</v>
          </cell>
        </row>
        <row r="233">
          <cell r="P233">
            <v>0</v>
          </cell>
        </row>
        <row r="234">
          <cell r="P234">
            <v>0</v>
          </cell>
        </row>
        <row r="235">
          <cell r="P235">
            <v>0</v>
          </cell>
        </row>
        <row r="236">
          <cell r="P236">
            <v>0</v>
          </cell>
        </row>
        <row r="237">
          <cell r="P237">
            <v>0</v>
          </cell>
        </row>
        <row r="238">
          <cell r="P238">
            <v>0</v>
          </cell>
        </row>
        <row r="239">
          <cell r="P239">
            <v>0</v>
          </cell>
        </row>
        <row r="240">
          <cell r="P240">
            <v>0</v>
          </cell>
        </row>
        <row r="241">
          <cell r="P241">
            <v>0</v>
          </cell>
        </row>
        <row r="242">
          <cell r="P242">
            <v>0</v>
          </cell>
        </row>
        <row r="243">
          <cell r="P243">
            <v>0</v>
          </cell>
        </row>
        <row r="244">
          <cell r="P244">
            <v>0</v>
          </cell>
        </row>
        <row r="245">
          <cell r="P245">
            <v>0</v>
          </cell>
        </row>
        <row r="246">
          <cell r="P246">
            <v>0</v>
          </cell>
        </row>
        <row r="247">
          <cell r="P247">
            <v>0</v>
          </cell>
        </row>
        <row r="248">
          <cell r="P248">
            <v>0</v>
          </cell>
        </row>
        <row r="249">
          <cell r="P249">
            <v>0</v>
          </cell>
        </row>
        <row r="250">
          <cell r="P250">
            <v>0</v>
          </cell>
        </row>
        <row r="251">
          <cell r="P251">
            <v>0</v>
          </cell>
        </row>
        <row r="252">
          <cell r="P252">
            <v>0</v>
          </cell>
        </row>
        <row r="253">
          <cell r="P253">
            <v>0</v>
          </cell>
        </row>
        <row r="254">
          <cell r="P254">
            <v>0</v>
          </cell>
        </row>
        <row r="255">
          <cell r="P255">
            <v>0</v>
          </cell>
        </row>
        <row r="256">
          <cell r="P256">
            <v>0</v>
          </cell>
        </row>
        <row r="257">
          <cell r="P257">
            <v>0</v>
          </cell>
        </row>
        <row r="258">
          <cell r="P258">
            <v>0</v>
          </cell>
        </row>
        <row r="259">
          <cell r="P259">
            <v>0</v>
          </cell>
        </row>
        <row r="260">
          <cell r="P260">
            <v>0</v>
          </cell>
        </row>
        <row r="261">
          <cell r="P261">
            <v>0</v>
          </cell>
        </row>
        <row r="262">
          <cell r="P262">
            <v>0</v>
          </cell>
        </row>
        <row r="263">
          <cell r="P263">
            <v>0</v>
          </cell>
        </row>
        <row r="264">
          <cell r="P264">
            <v>0</v>
          </cell>
        </row>
        <row r="265">
          <cell r="P265">
            <v>0</v>
          </cell>
        </row>
        <row r="266">
          <cell r="P266">
            <v>0</v>
          </cell>
        </row>
        <row r="267">
          <cell r="P267">
            <v>0</v>
          </cell>
        </row>
        <row r="268">
          <cell r="P268">
            <v>0</v>
          </cell>
        </row>
        <row r="269">
          <cell r="P269">
            <v>0</v>
          </cell>
        </row>
        <row r="270">
          <cell r="P270">
            <v>0</v>
          </cell>
        </row>
        <row r="271">
          <cell r="P271">
            <v>0</v>
          </cell>
        </row>
        <row r="272">
          <cell r="P272">
            <v>0</v>
          </cell>
        </row>
        <row r="273">
          <cell r="P273">
            <v>0</v>
          </cell>
        </row>
        <row r="274">
          <cell r="P274">
            <v>0</v>
          </cell>
        </row>
        <row r="275">
          <cell r="P275">
            <v>0</v>
          </cell>
        </row>
        <row r="276">
          <cell r="P276">
            <v>0</v>
          </cell>
        </row>
        <row r="277">
          <cell r="P277">
            <v>0</v>
          </cell>
        </row>
        <row r="278">
          <cell r="P278">
            <v>0</v>
          </cell>
        </row>
        <row r="279">
          <cell r="P279">
            <v>0</v>
          </cell>
        </row>
        <row r="280">
          <cell r="P280">
            <v>0</v>
          </cell>
        </row>
        <row r="281">
          <cell r="P281">
            <v>0</v>
          </cell>
        </row>
        <row r="282">
          <cell r="P282">
            <v>0</v>
          </cell>
        </row>
        <row r="283">
          <cell r="P283">
            <v>0</v>
          </cell>
        </row>
        <row r="284">
          <cell r="P284">
            <v>0</v>
          </cell>
        </row>
        <row r="285">
          <cell r="P285">
            <v>0</v>
          </cell>
        </row>
        <row r="286">
          <cell r="P286">
            <v>0</v>
          </cell>
        </row>
        <row r="287">
          <cell r="P287">
            <v>0</v>
          </cell>
        </row>
        <row r="288">
          <cell r="P288">
            <v>0</v>
          </cell>
        </row>
        <row r="289">
          <cell r="P289">
            <v>0</v>
          </cell>
        </row>
        <row r="290">
          <cell r="P290">
            <v>0</v>
          </cell>
        </row>
        <row r="291">
          <cell r="P291">
            <v>0</v>
          </cell>
        </row>
        <row r="292">
          <cell r="P292">
            <v>0</v>
          </cell>
        </row>
        <row r="293">
          <cell r="P293">
            <v>0</v>
          </cell>
        </row>
        <row r="294">
          <cell r="P294">
            <v>0</v>
          </cell>
        </row>
        <row r="295">
          <cell r="P295">
            <v>0</v>
          </cell>
        </row>
        <row r="296">
          <cell r="P296">
            <v>0</v>
          </cell>
        </row>
        <row r="297">
          <cell r="P297">
            <v>0</v>
          </cell>
        </row>
        <row r="298">
          <cell r="P298">
            <v>0</v>
          </cell>
        </row>
        <row r="299">
          <cell r="P299">
            <v>0</v>
          </cell>
        </row>
        <row r="300">
          <cell r="P300">
            <v>0</v>
          </cell>
        </row>
        <row r="301">
          <cell r="P301">
            <v>0</v>
          </cell>
        </row>
        <row r="302">
          <cell r="P302">
            <v>0</v>
          </cell>
        </row>
        <row r="303">
          <cell r="P303">
            <v>0</v>
          </cell>
        </row>
        <row r="304">
          <cell r="P304">
            <v>0</v>
          </cell>
        </row>
        <row r="305">
          <cell r="P305">
            <v>0</v>
          </cell>
        </row>
        <row r="306">
          <cell r="P306">
            <v>0</v>
          </cell>
        </row>
        <row r="307">
          <cell r="P307">
            <v>0</v>
          </cell>
        </row>
        <row r="308">
          <cell r="P308">
            <v>0</v>
          </cell>
        </row>
        <row r="309">
          <cell r="P309">
            <v>0</v>
          </cell>
        </row>
        <row r="310">
          <cell r="P310">
            <v>0</v>
          </cell>
        </row>
        <row r="311">
          <cell r="P311">
            <v>0</v>
          </cell>
        </row>
        <row r="312">
          <cell r="P312">
            <v>0</v>
          </cell>
        </row>
        <row r="313">
          <cell r="P313">
            <v>0</v>
          </cell>
        </row>
        <row r="314">
          <cell r="P314">
            <v>0</v>
          </cell>
        </row>
        <row r="315">
          <cell r="P315">
            <v>0</v>
          </cell>
        </row>
        <row r="316">
          <cell r="P316">
            <v>0</v>
          </cell>
        </row>
        <row r="317">
          <cell r="P317">
            <v>0</v>
          </cell>
        </row>
        <row r="318">
          <cell r="P318">
            <v>0</v>
          </cell>
        </row>
        <row r="319">
          <cell r="P319">
            <v>0</v>
          </cell>
        </row>
        <row r="320">
          <cell r="P320">
            <v>0</v>
          </cell>
        </row>
        <row r="321">
          <cell r="P321">
            <v>0</v>
          </cell>
        </row>
        <row r="322">
          <cell r="P322">
            <v>0</v>
          </cell>
        </row>
        <row r="323">
          <cell r="P323">
            <v>0</v>
          </cell>
        </row>
        <row r="324">
          <cell r="P324">
            <v>0</v>
          </cell>
        </row>
        <row r="325">
          <cell r="P325">
            <v>0</v>
          </cell>
        </row>
        <row r="326">
          <cell r="P326">
            <v>0</v>
          </cell>
        </row>
        <row r="327">
          <cell r="P327">
            <v>0</v>
          </cell>
        </row>
        <row r="328">
          <cell r="P328">
            <v>0</v>
          </cell>
        </row>
        <row r="329">
          <cell r="P329">
            <v>0</v>
          </cell>
        </row>
        <row r="330">
          <cell r="P330">
            <v>0</v>
          </cell>
        </row>
        <row r="331">
          <cell r="P331">
            <v>0</v>
          </cell>
        </row>
        <row r="332">
          <cell r="P332">
            <v>0</v>
          </cell>
        </row>
        <row r="333">
          <cell r="P333">
            <v>0</v>
          </cell>
        </row>
        <row r="334">
          <cell r="P334">
            <v>0</v>
          </cell>
        </row>
        <row r="335">
          <cell r="P335">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row r="347">
          <cell r="P347">
            <v>0</v>
          </cell>
        </row>
        <row r="348">
          <cell r="P348">
            <v>0</v>
          </cell>
        </row>
        <row r="349">
          <cell r="P349">
            <v>0</v>
          </cell>
        </row>
        <row r="350">
          <cell r="P350">
            <v>0</v>
          </cell>
        </row>
        <row r="351">
          <cell r="P351">
            <v>0</v>
          </cell>
        </row>
        <row r="352">
          <cell r="P352">
            <v>0</v>
          </cell>
        </row>
        <row r="353">
          <cell r="P353">
            <v>0</v>
          </cell>
        </row>
        <row r="354">
          <cell r="P354">
            <v>0</v>
          </cell>
        </row>
        <row r="355">
          <cell r="P355">
            <v>0</v>
          </cell>
        </row>
        <row r="356">
          <cell r="P356">
            <v>0</v>
          </cell>
        </row>
        <row r="357">
          <cell r="P357">
            <v>0</v>
          </cell>
        </row>
        <row r="358">
          <cell r="P358">
            <v>0</v>
          </cell>
        </row>
        <row r="359">
          <cell r="P359">
            <v>0</v>
          </cell>
        </row>
        <row r="360">
          <cell r="P360">
            <v>0</v>
          </cell>
        </row>
        <row r="361">
          <cell r="P361">
            <v>0</v>
          </cell>
        </row>
        <row r="362">
          <cell r="P362">
            <v>0</v>
          </cell>
        </row>
        <row r="363">
          <cell r="P363">
            <v>0</v>
          </cell>
        </row>
        <row r="364">
          <cell r="P364">
            <v>0</v>
          </cell>
        </row>
        <row r="365">
          <cell r="P365">
            <v>0</v>
          </cell>
        </row>
        <row r="366">
          <cell r="P366">
            <v>0</v>
          </cell>
        </row>
        <row r="367">
          <cell r="P367">
            <v>0</v>
          </cell>
        </row>
        <row r="368">
          <cell r="P368">
            <v>0</v>
          </cell>
        </row>
        <row r="369">
          <cell r="P369">
            <v>0</v>
          </cell>
        </row>
        <row r="370">
          <cell r="P370">
            <v>0</v>
          </cell>
        </row>
        <row r="371">
          <cell r="P371">
            <v>0</v>
          </cell>
        </row>
        <row r="372">
          <cell r="P372">
            <v>0</v>
          </cell>
        </row>
        <row r="373">
          <cell r="P373">
            <v>0</v>
          </cell>
        </row>
        <row r="374">
          <cell r="P374">
            <v>0</v>
          </cell>
        </row>
        <row r="375">
          <cell r="P375">
            <v>0</v>
          </cell>
        </row>
        <row r="376">
          <cell r="P376">
            <v>0</v>
          </cell>
        </row>
        <row r="377">
          <cell r="P377">
            <v>0</v>
          </cell>
        </row>
        <row r="378">
          <cell r="P378">
            <v>0</v>
          </cell>
        </row>
        <row r="379">
          <cell r="P379">
            <v>0</v>
          </cell>
        </row>
        <row r="380">
          <cell r="P380">
            <v>0</v>
          </cell>
        </row>
        <row r="381">
          <cell r="P381">
            <v>0</v>
          </cell>
        </row>
        <row r="382">
          <cell r="P382">
            <v>0</v>
          </cell>
        </row>
        <row r="383">
          <cell r="P383">
            <v>0</v>
          </cell>
        </row>
        <row r="384">
          <cell r="P384">
            <v>0</v>
          </cell>
        </row>
        <row r="385">
          <cell r="P385">
            <v>0</v>
          </cell>
        </row>
        <row r="386">
          <cell r="P386">
            <v>0</v>
          </cell>
        </row>
        <row r="387">
          <cell r="P387">
            <v>0</v>
          </cell>
        </row>
        <row r="388">
          <cell r="P388">
            <v>0</v>
          </cell>
        </row>
        <row r="389">
          <cell r="P389">
            <v>0</v>
          </cell>
        </row>
        <row r="390">
          <cell r="P390">
            <v>0</v>
          </cell>
        </row>
        <row r="391">
          <cell r="P391">
            <v>0</v>
          </cell>
        </row>
        <row r="392">
          <cell r="P392">
            <v>0</v>
          </cell>
        </row>
        <row r="393">
          <cell r="P393">
            <v>0</v>
          </cell>
        </row>
        <row r="394">
          <cell r="P394">
            <v>0</v>
          </cell>
        </row>
        <row r="395">
          <cell r="P395">
            <v>0</v>
          </cell>
        </row>
        <row r="396">
          <cell r="P396">
            <v>0</v>
          </cell>
        </row>
        <row r="397">
          <cell r="P397">
            <v>0</v>
          </cell>
        </row>
        <row r="398">
          <cell r="P398">
            <v>0</v>
          </cell>
        </row>
        <row r="399">
          <cell r="P399">
            <v>0</v>
          </cell>
        </row>
        <row r="400">
          <cell r="P400">
            <v>0</v>
          </cell>
        </row>
        <row r="401">
          <cell r="P401">
            <v>0</v>
          </cell>
        </row>
        <row r="402">
          <cell r="P402">
            <v>0</v>
          </cell>
        </row>
        <row r="403">
          <cell r="P403">
            <v>0</v>
          </cell>
        </row>
        <row r="404">
          <cell r="P404">
            <v>0</v>
          </cell>
        </row>
        <row r="405">
          <cell r="P405">
            <v>0</v>
          </cell>
        </row>
        <row r="406">
          <cell r="P406">
            <v>0</v>
          </cell>
        </row>
        <row r="407">
          <cell r="P407">
            <v>0</v>
          </cell>
        </row>
        <row r="408">
          <cell r="P408">
            <v>0</v>
          </cell>
        </row>
        <row r="409">
          <cell r="P409">
            <v>0</v>
          </cell>
        </row>
        <row r="410">
          <cell r="P410">
            <v>0</v>
          </cell>
        </row>
        <row r="411">
          <cell r="P411">
            <v>0</v>
          </cell>
        </row>
        <row r="412">
          <cell r="P412">
            <v>0</v>
          </cell>
        </row>
        <row r="413">
          <cell r="P413">
            <v>0</v>
          </cell>
        </row>
        <row r="414">
          <cell r="P414">
            <v>0</v>
          </cell>
        </row>
        <row r="415">
          <cell r="P415">
            <v>0</v>
          </cell>
        </row>
        <row r="416">
          <cell r="P416">
            <v>0</v>
          </cell>
        </row>
        <row r="417">
          <cell r="P417">
            <v>0</v>
          </cell>
        </row>
        <row r="418">
          <cell r="P418">
            <v>0</v>
          </cell>
        </row>
        <row r="419">
          <cell r="P419">
            <v>0</v>
          </cell>
        </row>
        <row r="420">
          <cell r="P420">
            <v>0</v>
          </cell>
        </row>
        <row r="421">
          <cell r="P421">
            <v>0</v>
          </cell>
        </row>
        <row r="422">
          <cell r="P422">
            <v>0</v>
          </cell>
        </row>
        <row r="423">
          <cell r="P423">
            <v>0</v>
          </cell>
        </row>
        <row r="424">
          <cell r="P424">
            <v>0</v>
          </cell>
        </row>
        <row r="425">
          <cell r="P425">
            <v>0</v>
          </cell>
        </row>
        <row r="426">
          <cell r="P426">
            <v>0</v>
          </cell>
        </row>
        <row r="427">
          <cell r="P427">
            <v>0</v>
          </cell>
        </row>
        <row r="428">
          <cell r="P428">
            <v>0</v>
          </cell>
        </row>
        <row r="429">
          <cell r="P429">
            <v>0</v>
          </cell>
        </row>
        <row r="430">
          <cell r="P430">
            <v>0</v>
          </cell>
        </row>
        <row r="431">
          <cell r="P431">
            <v>0</v>
          </cell>
        </row>
        <row r="432">
          <cell r="P432">
            <v>0</v>
          </cell>
        </row>
        <row r="433">
          <cell r="P433">
            <v>0</v>
          </cell>
        </row>
        <row r="434">
          <cell r="P434">
            <v>0</v>
          </cell>
        </row>
        <row r="435">
          <cell r="P435">
            <v>0</v>
          </cell>
        </row>
        <row r="436">
          <cell r="P436">
            <v>0</v>
          </cell>
        </row>
        <row r="437">
          <cell r="P437">
            <v>0</v>
          </cell>
        </row>
        <row r="438">
          <cell r="P438">
            <v>0</v>
          </cell>
        </row>
        <row r="439">
          <cell r="P439">
            <v>0</v>
          </cell>
        </row>
        <row r="440">
          <cell r="P440">
            <v>0</v>
          </cell>
        </row>
        <row r="441">
          <cell r="P441">
            <v>0</v>
          </cell>
        </row>
        <row r="442">
          <cell r="P442">
            <v>0</v>
          </cell>
        </row>
        <row r="443">
          <cell r="P443">
            <v>0</v>
          </cell>
        </row>
        <row r="444">
          <cell r="P444">
            <v>0</v>
          </cell>
        </row>
        <row r="445">
          <cell r="P445">
            <v>0</v>
          </cell>
        </row>
        <row r="446">
          <cell r="P446">
            <v>0</v>
          </cell>
        </row>
        <row r="447">
          <cell r="P447">
            <v>0</v>
          </cell>
        </row>
        <row r="448">
          <cell r="P448">
            <v>0</v>
          </cell>
        </row>
        <row r="449">
          <cell r="P449">
            <v>0</v>
          </cell>
        </row>
        <row r="450">
          <cell r="P450">
            <v>0</v>
          </cell>
        </row>
        <row r="451">
          <cell r="P451">
            <v>0</v>
          </cell>
        </row>
        <row r="452">
          <cell r="P452">
            <v>0</v>
          </cell>
        </row>
        <row r="453">
          <cell r="P453">
            <v>0</v>
          </cell>
        </row>
        <row r="454">
          <cell r="P454">
            <v>0</v>
          </cell>
        </row>
        <row r="455">
          <cell r="P455">
            <v>0</v>
          </cell>
        </row>
        <row r="456">
          <cell r="P456">
            <v>0</v>
          </cell>
        </row>
        <row r="457">
          <cell r="P457">
            <v>0</v>
          </cell>
        </row>
        <row r="458">
          <cell r="P458">
            <v>0</v>
          </cell>
        </row>
        <row r="459">
          <cell r="P459">
            <v>0</v>
          </cell>
        </row>
        <row r="460">
          <cell r="P460">
            <v>0</v>
          </cell>
        </row>
        <row r="461">
          <cell r="P461">
            <v>0</v>
          </cell>
        </row>
        <row r="462">
          <cell r="P462">
            <v>0</v>
          </cell>
        </row>
        <row r="463">
          <cell r="P463">
            <v>0</v>
          </cell>
        </row>
        <row r="464">
          <cell r="P464">
            <v>0</v>
          </cell>
        </row>
        <row r="465">
          <cell r="P465">
            <v>0</v>
          </cell>
        </row>
        <row r="466">
          <cell r="P466">
            <v>0</v>
          </cell>
        </row>
        <row r="467">
          <cell r="P467">
            <v>0</v>
          </cell>
        </row>
        <row r="468">
          <cell r="P468">
            <v>0</v>
          </cell>
        </row>
        <row r="469">
          <cell r="P469">
            <v>0</v>
          </cell>
        </row>
        <row r="470">
          <cell r="P470">
            <v>0</v>
          </cell>
        </row>
        <row r="471">
          <cell r="P471">
            <v>0</v>
          </cell>
        </row>
        <row r="472">
          <cell r="P472">
            <v>0</v>
          </cell>
        </row>
        <row r="473">
          <cell r="P473">
            <v>0</v>
          </cell>
        </row>
        <row r="474">
          <cell r="P474">
            <v>0</v>
          </cell>
        </row>
        <row r="475">
          <cell r="P475">
            <v>0</v>
          </cell>
        </row>
        <row r="476">
          <cell r="P476">
            <v>0</v>
          </cell>
        </row>
        <row r="477">
          <cell r="P477">
            <v>0</v>
          </cell>
        </row>
        <row r="478">
          <cell r="P478">
            <v>0</v>
          </cell>
        </row>
        <row r="479">
          <cell r="P479">
            <v>0</v>
          </cell>
        </row>
        <row r="480">
          <cell r="P480">
            <v>0</v>
          </cell>
        </row>
        <row r="481">
          <cell r="P481">
            <v>0</v>
          </cell>
        </row>
        <row r="482">
          <cell r="P482">
            <v>0</v>
          </cell>
        </row>
        <row r="483">
          <cell r="P483">
            <v>0</v>
          </cell>
        </row>
        <row r="484">
          <cell r="P484">
            <v>0</v>
          </cell>
        </row>
        <row r="485">
          <cell r="P485">
            <v>0</v>
          </cell>
        </row>
        <row r="486">
          <cell r="P486">
            <v>0</v>
          </cell>
        </row>
        <row r="487">
          <cell r="P487">
            <v>0</v>
          </cell>
        </row>
        <row r="488">
          <cell r="P488">
            <v>0</v>
          </cell>
        </row>
        <row r="489">
          <cell r="P489">
            <v>0</v>
          </cell>
        </row>
        <row r="490">
          <cell r="P490">
            <v>0</v>
          </cell>
        </row>
        <row r="491">
          <cell r="P491">
            <v>0</v>
          </cell>
        </row>
        <row r="492">
          <cell r="P492">
            <v>0</v>
          </cell>
        </row>
        <row r="493">
          <cell r="P493">
            <v>0</v>
          </cell>
        </row>
        <row r="494">
          <cell r="P494">
            <v>0</v>
          </cell>
        </row>
        <row r="495">
          <cell r="P495">
            <v>0</v>
          </cell>
        </row>
        <row r="496">
          <cell r="P496">
            <v>0</v>
          </cell>
        </row>
        <row r="497">
          <cell r="P497">
            <v>0</v>
          </cell>
        </row>
        <row r="498">
          <cell r="P498">
            <v>0</v>
          </cell>
        </row>
        <row r="499">
          <cell r="P499">
            <v>0</v>
          </cell>
        </row>
        <row r="500">
          <cell r="P500">
            <v>0</v>
          </cell>
        </row>
        <row r="501">
          <cell r="P501">
            <v>0</v>
          </cell>
        </row>
        <row r="502">
          <cell r="P502">
            <v>0</v>
          </cell>
        </row>
        <row r="503">
          <cell r="P503">
            <v>0</v>
          </cell>
        </row>
        <row r="504">
          <cell r="P504">
            <v>0</v>
          </cell>
        </row>
        <row r="505">
          <cell r="P505">
            <v>0</v>
          </cell>
        </row>
        <row r="506">
          <cell r="P506">
            <v>0</v>
          </cell>
        </row>
        <row r="507">
          <cell r="P507">
            <v>0</v>
          </cell>
        </row>
        <row r="508">
          <cell r="P508">
            <v>0</v>
          </cell>
        </row>
        <row r="509">
          <cell r="P509">
            <v>0</v>
          </cell>
        </row>
        <row r="510">
          <cell r="P510">
            <v>0</v>
          </cell>
        </row>
        <row r="511">
          <cell r="P511">
            <v>0</v>
          </cell>
        </row>
        <row r="512">
          <cell r="P512">
            <v>0</v>
          </cell>
        </row>
        <row r="513">
          <cell r="P513">
            <v>0</v>
          </cell>
        </row>
        <row r="514">
          <cell r="P514">
            <v>0</v>
          </cell>
        </row>
        <row r="515">
          <cell r="P515">
            <v>0</v>
          </cell>
        </row>
        <row r="516">
          <cell r="P516">
            <v>0</v>
          </cell>
        </row>
        <row r="517">
          <cell r="P517">
            <v>0</v>
          </cell>
        </row>
        <row r="518">
          <cell r="P518">
            <v>0</v>
          </cell>
        </row>
        <row r="519">
          <cell r="P519">
            <v>0</v>
          </cell>
        </row>
        <row r="520">
          <cell r="P520">
            <v>0</v>
          </cell>
        </row>
        <row r="521">
          <cell r="P521">
            <v>0</v>
          </cell>
        </row>
        <row r="522">
          <cell r="P522">
            <v>0</v>
          </cell>
        </row>
        <row r="523">
          <cell r="P523">
            <v>0</v>
          </cell>
        </row>
        <row r="524">
          <cell r="P524">
            <v>0</v>
          </cell>
        </row>
        <row r="525">
          <cell r="P525">
            <v>0</v>
          </cell>
        </row>
        <row r="526">
          <cell r="P526">
            <v>0</v>
          </cell>
        </row>
        <row r="527">
          <cell r="P527">
            <v>0</v>
          </cell>
        </row>
        <row r="528">
          <cell r="P528">
            <v>0</v>
          </cell>
        </row>
        <row r="529">
          <cell r="P529">
            <v>0</v>
          </cell>
        </row>
        <row r="530">
          <cell r="P530">
            <v>0</v>
          </cell>
        </row>
        <row r="531">
          <cell r="P531">
            <v>0</v>
          </cell>
        </row>
        <row r="532">
          <cell r="P532">
            <v>0</v>
          </cell>
        </row>
        <row r="533">
          <cell r="P533">
            <v>0</v>
          </cell>
        </row>
        <row r="534">
          <cell r="P534">
            <v>0</v>
          </cell>
        </row>
        <row r="535">
          <cell r="P535">
            <v>0</v>
          </cell>
        </row>
        <row r="536">
          <cell r="P536">
            <v>0</v>
          </cell>
        </row>
        <row r="537">
          <cell r="P537">
            <v>0</v>
          </cell>
        </row>
        <row r="538">
          <cell r="P538">
            <v>0</v>
          </cell>
        </row>
        <row r="539">
          <cell r="P539">
            <v>0</v>
          </cell>
        </row>
        <row r="540">
          <cell r="P540">
            <v>0</v>
          </cell>
        </row>
        <row r="541">
          <cell r="P541">
            <v>0</v>
          </cell>
        </row>
        <row r="542">
          <cell r="P542">
            <v>0</v>
          </cell>
        </row>
        <row r="543">
          <cell r="P543">
            <v>0</v>
          </cell>
        </row>
        <row r="544">
          <cell r="P544">
            <v>0</v>
          </cell>
        </row>
        <row r="545">
          <cell r="P545">
            <v>0</v>
          </cell>
        </row>
        <row r="546">
          <cell r="P546">
            <v>0</v>
          </cell>
        </row>
        <row r="547">
          <cell r="P547">
            <v>0</v>
          </cell>
        </row>
        <row r="548">
          <cell r="P548">
            <v>0</v>
          </cell>
        </row>
        <row r="549">
          <cell r="P549">
            <v>0</v>
          </cell>
        </row>
        <row r="550">
          <cell r="P550">
            <v>0</v>
          </cell>
        </row>
        <row r="551">
          <cell r="P551">
            <v>0</v>
          </cell>
        </row>
        <row r="552">
          <cell r="P552">
            <v>0</v>
          </cell>
        </row>
        <row r="553">
          <cell r="P553">
            <v>0</v>
          </cell>
        </row>
        <row r="554">
          <cell r="P554">
            <v>0</v>
          </cell>
        </row>
        <row r="555">
          <cell r="P555">
            <v>0</v>
          </cell>
        </row>
        <row r="556">
          <cell r="P556">
            <v>0</v>
          </cell>
        </row>
        <row r="557">
          <cell r="P557">
            <v>0</v>
          </cell>
        </row>
        <row r="558">
          <cell r="P558">
            <v>0</v>
          </cell>
        </row>
        <row r="559">
          <cell r="P559">
            <v>0</v>
          </cell>
        </row>
        <row r="560">
          <cell r="P560">
            <v>0</v>
          </cell>
        </row>
        <row r="561">
          <cell r="P561">
            <v>0</v>
          </cell>
        </row>
        <row r="562">
          <cell r="P562">
            <v>0</v>
          </cell>
        </row>
        <row r="563">
          <cell r="P563">
            <v>0</v>
          </cell>
        </row>
        <row r="564">
          <cell r="P564">
            <v>0</v>
          </cell>
        </row>
        <row r="565">
          <cell r="P565">
            <v>0</v>
          </cell>
        </row>
        <row r="566">
          <cell r="P566">
            <v>0</v>
          </cell>
        </row>
        <row r="567">
          <cell r="P567">
            <v>0</v>
          </cell>
        </row>
        <row r="568">
          <cell r="P568">
            <v>0</v>
          </cell>
        </row>
        <row r="569">
          <cell r="P569">
            <v>0</v>
          </cell>
        </row>
        <row r="570">
          <cell r="P570">
            <v>0</v>
          </cell>
        </row>
        <row r="571">
          <cell r="P571">
            <v>0</v>
          </cell>
        </row>
        <row r="572">
          <cell r="P572">
            <v>0</v>
          </cell>
        </row>
        <row r="573">
          <cell r="P573">
            <v>0</v>
          </cell>
        </row>
        <row r="574">
          <cell r="P574">
            <v>0</v>
          </cell>
        </row>
        <row r="575">
          <cell r="P575">
            <v>0</v>
          </cell>
        </row>
        <row r="576">
          <cell r="P576">
            <v>0</v>
          </cell>
        </row>
        <row r="577">
          <cell r="P577">
            <v>0</v>
          </cell>
        </row>
        <row r="578">
          <cell r="P578">
            <v>0</v>
          </cell>
        </row>
        <row r="579">
          <cell r="P579">
            <v>0</v>
          </cell>
        </row>
        <row r="580">
          <cell r="P580">
            <v>0</v>
          </cell>
        </row>
        <row r="581">
          <cell r="P581">
            <v>0</v>
          </cell>
        </row>
        <row r="582">
          <cell r="P582">
            <v>0</v>
          </cell>
        </row>
        <row r="583">
          <cell r="P583">
            <v>0</v>
          </cell>
        </row>
        <row r="584">
          <cell r="P584">
            <v>0</v>
          </cell>
        </row>
        <row r="585">
          <cell r="P585">
            <v>0</v>
          </cell>
        </row>
        <row r="586">
          <cell r="P586">
            <v>0</v>
          </cell>
        </row>
        <row r="587">
          <cell r="P587">
            <v>0</v>
          </cell>
        </row>
        <row r="588">
          <cell r="P588">
            <v>0</v>
          </cell>
        </row>
        <row r="589">
          <cell r="P589">
            <v>0</v>
          </cell>
        </row>
        <row r="590">
          <cell r="P590">
            <v>0</v>
          </cell>
        </row>
        <row r="591">
          <cell r="P591">
            <v>0</v>
          </cell>
        </row>
        <row r="592">
          <cell r="P592">
            <v>0</v>
          </cell>
        </row>
        <row r="593">
          <cell r="P593">
            <v>0</v>
          </cell>
        </row>
        <row r="594">
          <cell r="P594">
            <v>0</v>
          </cell>
        </row>
        <row r="595">
          <cell r="P595">
            <v>0</v>
          </cell>
        </row>
        <row r="596">
          <cell r="P596">
            <v>0</v>
          </cell>
        </row>
        <row r="597">
          <cell r="P597">
            <v>0</v>
          </cell>
        </row>
        <row r="598">
          <cell r="P598">
            <v>0</v>
          </cell>
        </row>
        <row r="599">
          <cell r="P599">
            <v>0</v>
          </cell>
        </row>
        <row r="600">
          <cell r="P600">
            <v>0</v>
          </cell>
        </row>
        <row r="601">
          <cell r="P601">
            <v>0</v>
          </cell>
        </row>
        <row r="602">
          <cell r="P602">
            <v>0</v>
          </cell>
        </row>
        <row r="603">
          <cell r="P603">
            <v>0</v>
          </cell>
        </row>
        <row r="604">
          <cell r="P604">
            <v>0</v>
          </cell>
        </row>
        <row r="605">
          <cell r="P605">
            <v>0</v>
          </cell>
        </row>
        <row r="606">
          <cell r="P606">
            <v>0</v>
          </cell>
        </row>
        <row r="607">
          <cell r="P607">
            <v>0</v>
          </cell>
        </row>
        <row r="608">
          <cell r="P608">
            <v>0</v>
          </cell>
        </row>
        <row r="609">
          <cell r="P609">
            <v>0</v>
          </cell>
        </row>
        <row r="610">
          <cell r="P610">
            <v>0</v>
          </cell>
        </row>
        <row r="611">
          <cell r="P611">
            <v>0</v>
          </cell>
        </row>
        <row r="612">
          <cell r="P612">
            <v>0</v>
          </cell>
        </row>
        <row r="613">
          <cell r="P613">
            <v>0</v>
          </cell>
        </row>
        <row r="614">
          <cell r="P614">
            <v>0</v>
          </cell>
        </row>
        <row r="615">
          <cell r="P615">
            <v>0</v>
          </cell>
        </row>
        <row r="616">
          <cell r="P616">
            <v>0</v>
          </cell>
        </row>
        <row r="617">
          <cell r="P617">
            <v>0</v>
          </cell>
        </row>
        <row r="618">
          <cell r="P618">
            <v>0</v>
          </cell>
        </row>
        <row r="619">
          <cell r="P619">
            <v>0</v>
          </cell>
        </row>
        <row r="620">
          <cell r="P620">
            <v>0</v>
          </cell>
        </row>
        <row r="621">
          <cell r="P621">
            <v>0</v>
          </cell>
        </row>
        <row r="622">
          <cell r="P622">
            <v>0</v>
          </cell>
        </row>
        <row r="623">
          <cell r="P623">
            <v>0</v>
          </cell>
        </row>
        <row r="624">
          <cell r="P624">
            <v>0</v>
          </cell>
        </row>
        <row r="625">
          <cell r="P625">
            <v>0</v>
          </cell>
        </row>
        <row r="626">
          <cell r="P626">
            <v>0</v>
          </cell>
        </row>
        <row r="627">
          <cell r="P627">
            <v>0</v>
          </cell>
        </row>
        <row r="628">
          <cell r="P628">
            <v>0</v>
          </cell>
        </row>
        <row r="629">
          <cell r="P629">
            <v>0</v>
          </cell>
        </row>
        <row r="630">
          <cell r="P630">
            <v>0</v>
          </cell>
        </row>
        <row r="631">
          <cell r="P631">
            <v>0</v>
          </cell>
        </row>
        <row r="632">
          <cell r="P632">
            <v>0</v>
          </cell>
        </row>
        <row r="633">
          <cell r="P633">
            <v>0</v>
          </cell>
        </row>
        <row r="634">
          <cell r="P634">
            <v>0</v>
          </cell>
        </row>
        <row r="635">
          <cell r="P635">
            <v>0</v>
          </cell>
        </row>
        <row r="636">
          <cell r="P636">
            <v>0</v>
          </cell>
        </row>
        <row r="637">
          <cell r="P637">
            <v>0</v>
          </cell>
        </row>
        <row r="638">
          <cell r="P638">
            <v>0</v>
          </cell>
        </row>
        <row r="639">
          <cell r="P639">
            <v>0</v>
          </cell>
        </row>
        <row r="640">
          <cell r="P640">
            <v>0</v>
          </cell>
        </row>
        <row r="641">
          <cell r="P641">
            <v>0</v>
          </cell>
        </row>
        <row r="642">
          <cell r="P642">
            <v>0</v>
          </cell>
        </row>
        <row r="643">
          <cell r="P643">
            <v>0</v>
          </cell>
        </row>
        <row r="644">
          <cell r="P644">
            <v>0</v>
          </cell>
        </row>
        <row r="645">
          <cell r="P645">
            <v>0</v>
          </cell>
        </row>
        <row r="646">
          <cell r="P646">
            <v>0</v>
          </cell>
        </row>
        <row r="647">
          <cell r="P647">
            <v>0</v>
          </cell>
        </row>
        <row r="648">
          <cell r="P648">
            <v>0</v>
          </cell>
        </row>
        <row r="649">
          <cell r="P649">
            <v>0</v>
          </cell>
        </row>
        <row r="650">
          <cell r="P650">
            <v>0</v>
          </cell>
        </row>
        <row r="651">
          <cell r="P651">
            <v>0</v>
          </cell>
        </row>
        <row r="652">
          <cell r="P652">
            <v>0</v>
          </cell>
        </row>
        <row r="653">
          <cell r="P653">
            <v>0</v>
          </cell>
        </row>
        <row r="654">
          <cell r="P654">
            <v>0</v>
          </cell>
        </row>
        <row r="655">
          <cell r="P655">
            <v>0</v>
          </cell>
        </row>
        <row r="656">
          <cell r="P656">
            <v>0</v>
          </cell>
        </row>
        <row r="657">
          <cell r="P657">
            <v>0</v>
          </cell>
        </row>
        <row r="658">
          <cell r="P658">
            <v>0</v>
          </cell>
        </row>
        <row r="659">
          <cell r="P659">
            <v>0</v>
          </cell>
        </row>
        <row r="660">
          <cell r="P660">
            <v>0</v>
          </cell>
        </row>
        <row r="661">
          <cell r="P661">
            <v>0</v>
          </cell>
        </row>
        <row r="662">
          <cell r="P662">
            <v>0</v>
          </cell>
        </row>
        <row r="663">
          <cell r="P663">
            <v>0</v>
          </cell>
        </row>
        <row r="664">
          <cell r="P664">
            <v>0</v>
          </cell>
        </row>
        <row r="665">
          <cell r="P665">
            <v>0</v>
          </cell>
        </row>
        <row r="666">
          <cell r="P666">
            <v>0</v>
          </cell>
        </row>
        <row r="667">
          <cell r="P667">
            <v>0</v>
          </cell>
        </row>
        <row r="668">
          <cell r="P668">
            <v>0</v>
          </cell>
        </row>
        <row r="669">
          <cell r="P669">
            <v>0</v>
          </cell>
        </row>
        <row r="670">
          <cell r="P670">
            <v>0</v>
          </cell>
        </row>
        <row r="671">
          <cell r="P671">
            <v>0</v>
          </cell>
        </row>
        <row r="672">
          <cell r="P672">
            <v>0</v>
          </cell>
        </row>
        <row r="673">
          <cell r="P673">
            <v>0</v>
          </cell>
        </row>
        <row r="674">
          <cell r="P674">
            <v>0</v>
          </cell>
        </row>
        <row r="675">
          <cell r="P675">
            <v>0</v>
          </cell>
        </row>
        <row r="676">
          <cell r="P676">
            <v>0</v>
          </cell>
        </row>
        <row r="677">
          <cell r="P677">
            <v>0</v>
          </cell>
        </row>
        <row r="678">
          <cell r="P678">
            <v>0</v>
          </cell>
        </row>
        <row r="679">
          <cell r="P679">
            <v>0</v>
          </cell>
        </row>
        <row r="680">
          <cell r="P680">
            <v>0</v>
          </cell>
        </row>
        <row r="681">
          <cell r="P681">
            <v>0</v>
          </cell>
        </row>
        <row r="682">
          <cell r="P682">
            <v>0</v>
          </cell>
        </row>
        <row r="683">
          <cell r="P683">
            <v>0</v>
          </cell>
        </row>
        <row r="684">
          <cell r="P684">
            <v>0</v>
          </cell>
        </row>
        <row r="685">
          <cell r="P685">
            <v>0</v>
          </cell>
        </row>
        <row r="686">
          <cell r="P686">
            <v>0</v>
          </cell>
        </row>
        <row r="687">
          <cell r="P687">
            <v>0</v>
          </cell>
        </row>
        <row r="688">
          <cell r="P688">
            <v>0</v>
          </cell>
        </row>
        <row r="689">
          <cell r="P689">
            <v>0</v>
          </cell>
        </row>
        <row r="690">
          <cell r="P690">
            <v>0</v>
          </cell>
        </row>
        <row r="691">
          <cell r="P691">
            <v>0</v>
          </cell>
        </row>
        <row r="692">
          <cell r="P692">
            <v>0</v>
          </cell>
        </row>
        <row r="693">
          <cell r="P693">
            <v>0</v>
          </cell>
        </row>
        <row r="694">
          <cell r="P694">
            <v>0</v>
          </cell>
        </row>
        <row r="695">
          <cell r="P695">
            <v>0</v>
          </cell>
        </row>
        <row r="696">
          <cell r="P696">
            <v>0</v>
          </cell>
        </row>
        <row r="697">
          <cell r="P697">
            <v>0</v>
          </cell>
        </row>
        <row r="698">
          <cell r="P698">
            <v>0</v>
          </cell>
        </row>
        <row r="699">
          <cell r="P699">
            <v>0</v>
          </cell>
        </row>
        <row r="700">
          <cell r="P700">
            <v>0</v>
          </cell>
        </row>
        <row r="701">
          <cell r="P701">
            <v>0</v>
          </cell>
        </row>
        <row r="702">
          <cell r="P702">
            <v>0</v>
          </cell>
        </row>
        <row r="703">
          <cell r="P703">
            <v>0</v>
          </cell>
        </row>
        <row r="704">
          <cell r="P704">
            <v>0</v>
          </cell>
        </row>
        <row r="705">
          <cell r="P705">
            <v>0</v>
          </cell>
        </row>
        <row r="706">
          <cell r="P706">
            <v>0</v>
          </cell>
        </row>
        <row r="707">
          <cell r="P707">
            <v>0</v>
          </cell>
        </row>
        <row r="708">
          <cell r="P708">
            <v>0</v>
          </cell>
        </row>
        <row r="709">
          <cell r="P709">
            <v>0</v>
          </cell>
        </row>
        <row r="710">
          <cell r="P710">
            <v>0</v>
          </cell>
        </row>
        <row r="711">
          <cell r="P711">
            <v>0</v>
          </cell>
        </row>
        <row r="712">
          <cell r="P712">
            <v>0</v>
          </cell>
        </row>
        <row r="713">
          <cell r="P713">
            <v>0</v>
          </cell>
        </row>
        <row r="714">
          <cell r="P714">
            <v>0</v>
          </cell>
        </row>
        <row r="715">
          <cell r="P715">
            <v>0</v>
          </cell>
        </row>
        <row r="716">
          <cell r="P716">
            <v>0</v>
          </cell>
        </row>
        <row r="717">
          <cell r="P717">
            <v>0</v>
          </cell>
        </row>
        <row r="718">
          <cell r="P718">
            <v>0</v>
          </cell>
        </row>
        <row r="719">
          <cell r="P719">
            <v>0</v>
          </cell>
        </row>
        <row r="720">
          <cell r="P720">
            <v>0</v>
          </cell>
        </row>
        <row r="721">
          <cell r="P721">
            <v>0</v>
          </cell>
        </row>
        <row r="722">
          <cell r="P722">
            <v>0</v>
          </cell>
        </row>
        <row r="723">
          <cell r="P723">
            <v>0</v>
          </cell>
        </row>
        <row r="724">
          <cell r="P724">
            <v>0</v>
          </cell>
        </row>
        <row r="725">
          <cell r="P725">
            <v>0</v>
          </cell>
        </row>
        <row r="726">
          <cell r="P726">
            <v>0</v>
          </cell>
        </row>
        <row r="727">
          <cell r="P727">
            <v>0</v>
          </cell>
        </row>
        <row r="728">
          <cell r="P728">
            <v>0</v>
          </cell>
        </row>
        <row r="729">
          <cell r="P729">
            <v>0</v>
          </cell>
        </row>
        <row r="730">
          <cell r="P730">
            <v>0</v>
          </cell>
        </row>
        <row r="731">
          <cell r="P731">
            <v>0</v>
          </cell>
        </row>
        <row r="732">
          <cell r="P732">
            <v>0</v>
          </cell>
        </row>
        <row r="733">
          <cell r="P733">
            <v>0</v>
          </cell>
        </row>
        <row r="734">
          <cell r="P734">
            <v>0</v>
          </cell>
        </row>
        <row r="735">
          <cell r="P735">
            <v>0</v>
          </cell>
        </row>
        <row r="736">
          <cell r="P736">
            <v>0</v>
          </cell>
        </row>
        <row r="737">
          <cell r="P737">
            <v>0</v>
          </cell>
        </row>
        <row r="738">
          <cell r="P738">
            <v>0</v>
          </cell>
        </row>
        <row r="739">
          <cell r="P739">
            <v>0</v>
          </cell>
        </row>
        <row r="740">
          <cell r="P740">
            <v>0</v>
          </cell>
        </row>
        <row r="741">
          <cell r="P741">
            <v>0</v>
          </cell>
        </row>
        <row r="742">
          <cell r="P742">
            <v>0</v>
          </cell>
        </row>
        <row r="743">
          <cell r="P743">
            <v>0</v>
          </cell>
        </row>
        <row r="744">
          <cell r="P744">
            <v>0</v>
          </cell>
        </row>
        <row r="745">
          <cell r="P745">
            <v>0</v>
          </cell>
        </row>
        <row r="746">
          <cell r="P746">
            <v>0</v>
          </cell>
        </row>
        <row r="747">
          <cell r="P747">
            <v>0</v>
          </cell>
        </row>
        <row r="748">
          <cell r="P748">
            <v>0</v>
          </cell>
        </row>
        <row r="749">
          <cell r="P749">
            <v>0</v>
          </cell>
        </row>
        <row r="750">
          <cell r="P750">
            <v>0</v>
          </cell>
        </row>
        <row r="751">
          <cell r="P751">
            <v>0</v>
          </cell>
        </row>
        <row r="752">
          <cell r="P752">
            <v>0</v>
          </cell>
        </row>
        <row r="753">
          <cell r="P753">
            <v>0</v>
          </cell>
        </row>
        <row r="754">
          <cell r="P754">
            <v>0</v>
          </cell>
        </row>
        <row r="755">
          <cell r="P755">
            <v>0</v>
          </cell>
        </row>
        <row r="756">
          <cell r="P756">
            <v>0</v>
          </cell>
        </row>
        <row r="757">
          <cell r="P757">
            <v>0</v>
          </cell>
        </row>
        <row r="758">
          <cell r="P758">
            <v>0</v>
          </cell>
        </row>
        <row r="759">
          <cell r="P759">
            <v>0</v>
          </cell>
        </row>
        <row r="760">
          <cell r="P760">
            <v>0</v>
          </cell>
        </row>
        <row r="761">
          <cell r="P761">
            <v>0</v>
          </cell>
        </row>
        <row r="762">
          <cell r="P762">
            <v>0</v>
          </cell>
        </row>
        <row r="763">
          <cell r="P763">
            <v>0</v>
          </cell>
        </row>
        <row r="764">
          <cell r="P764">
            <v>0</v>
          </cell>
        </row>
        <row r="765">
          <cell r="P765">
            <v>0</v>
          </cell>
        </row>
        <row r="766">
          <cell r="P766">
            <v>0</v>
          </cell>
        </row>
        <row r="767">
          <cell r="P767">
            <v>0</v>
          </cell>
        </row>
        <row r="768">
          <cell r="P768">
            <v>0</v>
          </cell>
        </row>
        <row r="769">
          <cell r="P769">
            <v>0</v>
          </cell>
        </row>
        <row r="770">
          <cell r="P770">
            <v>0</v>
          </cell>
        </row>
        <row r="771">
          <cell r="P771">
            <v>0</v>
          </cell>
        </row>
        <row r="772">
          <cell r="P772">
            <v>0</v>
          </cell>
        </row>
        <row r="773">
          <cell r="P773">
            <v>0</v>
          </cell>
        </row>
        <row r="774">
          <cell r="P774">
            <v>0</v>
          </cell>
        </row>
        <row r="775">
          <cell r="P775">
            <v>0</v>
          </cell>
        </row>
        <row r="776">
          <cell r="P776">
            <v>0</v>
          </cell>
        </row>
        <row r="777">
          <cell r="P777">
            <v>0</v>
          </cell>
        </row>
        <row r="778">
          <cell r="P778">
            <v>0</v>
          </cell>
        </row>
        <row r="779">
          <cell r="P779">
            <v>0</v>
          </cell>
        </row>
        <row r="780">
          <cell r="P780">
            <v>0</v>
          </cell>
        </row>
        <row r="781">
          <cell r="P781">
            <v>0</v>
          </cell>
        </row>
        <row r="782">
          <cell r="P782">
            <v>0</v>
          </cell>
        </row>
        <row r="783">
          <cell r="P783">
            <v>0</v>
          </cell>
        </row>
        <row r="784">
          <cell r="P784">
            <v>0</v>
          </cell>
        </row>
        <row r="785">
          <cell r="P785">
            <v>0</v>
          </cell>
        </row>
        <row r="786">
          <cell r="P786">
            <v>0</v>
          </cell>
        </row>
        <row r="787">
          <cell r="P787">
            <v>0</v>
          </cell>
        </row>
        <row r="788">
          <cell r="P788">
            <v>0</v>
          </cell>
        </row>
        <row r="789">
          <cell r="P789">
            <v>0</v>
          </cell>
        </row>
        <row r="790">
          <cell r="P790">
            <v>0</v>
          </cell>
        </row>
        <row r="791">
          <cell r="P791">
            <v>0</v>
          </cell>
        </row>
        <row r="792">
          <cell r="P792">
            <v>0</v>
          </cell>
        </row>
        <row r="793">
          <cell r="P793">
            <v>0</v>
          </cell>
        </row>
        <row r="794">
          <cell r="P794">
            <v>0</v>
          </cell>
        </row>
        <row r="795">
          <cell r="P795">
            <v>0</v>
          </cell>
        </row>
        <row r="796">
          <cell r="P796">
            <v>0</v>
          </cell>
        </row>
        <row r="797">
          <cell r="P797">
            <v>0</v>
          </cell>
        </row>
        <row r="798">
          <cell r="P798">
            <v>0</v>
          </cell>
        </row>
        <row r="799">
          <cell r="P799">
            <v>0</v>
          </cell>
        </row>
        <row r="800">
          <cell r="P800">
            <v>0</v>
          </cell>
        </row>
        <row r="801">
          <cell r="P801">
            <v>0</v>
          </cell>
        </row>
        <row r="802">
          <cell r="P802">
            <v>0</v>
          </cell>
        </row>
        <row r="803">
          <cell r="P803">
            <v>0</v>
          </cell>
        </row>
        <row r="804">
          <cell r="P804">
            <v>0</v>
          </cell>
        </row>
        <row r="805">
          <cell r="P805">
            <v>0</v>
          </cell>
        </row>
        <row r="806">
          <cell r="P806">
            <v>0</v>
          </cell>
        </row>
        <row r="807">
          <cell r="P807">
            <v>0</v>
          </cell>
        </row>
        <row r="808">
          <cell r="P808">
            <v>0</v>
          </cell>
        </row>
        <row r="809">
          <cell r="P809">
            <v>0</v>
          </cell>
        </row>
        <row r="810">
          <cell r="P810">
            <v>0</v>
          </cell>
        </row>
        <row r="811">
          <cell r="P811">
            <v>0</v>
          </cell>
        </row>
        <row r="812">
          <cell r="P812">
            <v>0</v>
          </cell>
        </row>
        <row r="813">
          <cell r="P813">
            <v>0</v>
          </cell>
        </row>
        <row r="814">
          <cell r="P814">
            <v>0</v>
          </cell>
        </row>
        <row r="815">
          <cell r="P815">
            <v>0</v>
          </cell>
        </row>
        <row r="816">
          <cell r="P816">
            <v>0</v>
          </cell>
        </row>
        <row r="817">
          <cell r="P817">
            <v>0</v>
          </cell>
        </row>
        <row r="818">
          <cell r="P818">
            <v>0</v>
          </cell>
        </row>
        <row r="819">
          <cell r="P819">
            <v>0</v>
          </cell>
        </row>
        <row r="820">
          <cell r="P820">
            <v>0</v>
          </cell>
        </row>
        <row r="821">
          <cell r="P821">
            <v>0</v>
          </cell>
        </row>
        <row r="822">
          <cell r="P822">
            <v>0</v>
          </cell>
        </row>
        <row r="823">
          <cell r="P823">
            <v>0</v>
          </cell>
        </row>
        <row r="824">
          <cell r="P824">
            <v>0</v>
          </cell>
        </row>
        <row r="825">
          <cell r="P825">
            <v>0</v>
          </cell>
        </row>
        <row r="826">
          <cell r="P826">
            <v>0</v>
          </cell>
        </row>
        <row r="827">
          <cell r="P827">
            <v>0</v>
          </cell>
        </row>
        <row r="828">
          <cell r="P828">
            <v>0</v>
          </cell>
        </row>
        <row r="829">
          <cell r="P829">
            <v>0</v>
          </cell>
        </row>
        <row r="830">
          <cell r="P830">
            <v>0</v>
          </cell>
        </row>
        <row r="831">
          <cell r="P831">
            <v>0</v>
          </cell>
        </row>
        <row r="832">
          <cell r="P832">
            <v>0</v>
          </cell>
        </row>
        <row r="833">
          <cell r="P833">
            <v>0</v>
          </cell>
        </row>
        <row r="834">
          <cell r="P834">
            <v>0</v>
          </cell>
        </row>
        <row r="835">
          <cell r="P835">
            <v>0</v>
          </cell>
        </row>
        <row r="836">
          <cell r="P836">
            <v>0</v>
          </cell>
        </row>
        <row r="837">
          <cell r="P837">
            <v>0</v>
          </cell>
        </row>
        <row r="838">
          <cell r="P838">
            <v>0</v>
          </cell>
        </row>
        <row r="839">
          <cell r="P839">
            <v>0</v>
          </cell>
        </row>
        <row r="840">
          <cell r="P840">
            <v>0</v>
          </cell>
        </row>
        <row r="841">
          <cell r="P841">
            <v>0</v>
          </cell>
        </row>
        <row r="842">
          <cell r="P842">
            <v>0</v>
          </cell>
        </row>
        <row r="843">
          <cell r="P843">
            <v>0</v>
          </cell>
        </row>
        <row r="844">
          <cell r="P844">
            <v>0</v>
          </cell>
        </row>
        <row r="845">
          <cell r="P845">
            <v>0</v>
          </cell>
        </row>
        <row r="846">
          <cell r="P846">
            <v>0</v>
          </cell>
        </row>
        <row r="847">
          <cell r="P847">
            <v>0</v>
          </cell>
        </row>
        <row r="848">
          <cell r="P848">
            <v>0</v>
          </cell>
        </row>
        <row r="849">
          <cell r="P849">
            <v>0</v>
          </cell>
        </row>
        <row r="850">
          <cell r="P850">
            <v>0</v>
          </cell>
        </row>
        <row r="851">
          <cell r="P851">
            <v>0</v>
          </cell>
        </row>
        <row r="852">
          <cell r="P852">
            <v>0</v>
          </cell>
        </row>
        <row r="853">
          <cell r="P853">
            <v>0</v>
          </cell>
        </row>
        <row r="854">
          <cell r="P854">
            <v>0</v>
          </cell>
        </row>
        <row r="855">
          <cell r="P855">
            <v>0</v>
          </cell>
        </row>
        <row r="856">
          <cell r="P856">
            <v>0</v>
          </cell>
        </row>
        <row r="857">
          <cell r="P857">
            <v>0</v>
          </cell>
        </row>
        <row r="858">
          <cell r="P858">
            <v>0</v>
          </cell>
        </row>
        <row r="859">
          <cell r="P859">
            <v>0</v>
          </cell>
        </row>
        <row r="860">
          <cell r="P860">
            <v>0</v>
          </cell>
        </row>
        <row r="861">
          <cell r="P861">
            <v>0</v>
          </cell>
        </row>
        <row r="862">
          <cell r="P862">
            <v>477.18</v>
          </cell>
        </row>
        <row r="863">
          <cell r="P863">
            <v>3566680.18</v>
          </cell>
        </row>
        <row r="864">
          <cell r="P864">
            <v>878.24</v>
          </cell>
        </row>
        <row r="865">
          <cell r="P865">
            <v>3684.68</v>
          </cell>
        </row>
        <row r="866">
          <cell r="P866">
            <v>323.58999999999997</v>
          </cell>
        </row>
        <row r="867">
          <cell r="P867">
            <v>692305.52</v>
          </cell>
        </row>
        <row r="868">
          <cell r="P868">
            <v>0</v>
          </cell>
        </row>
        <row r="869">
          <cell r="P869">
            <v>0</v>
          </cell>
        </row>
        <row r="870">
          <cell r="P870">
            <v>0</v>
          </cell>
        </row>
        <row r="871">
          <cell r="P871">
            <v>0</v>
          </cell>
        </row>
        <row r="872">
          <cell r="P872">
            <v>0</v>
          </cell>
        </row>
        <row r="873">
          <cell r="P873">
            <v>0</v>
          </cell>
        </row>
        <row r="874">
          <cell r="P874">
            <v>0</v>
          </cell>
        </row>
        <row r="875">
          <cell r="P875">
            <v>0</v>
          </cell>
        </row>
        <row r="876">
          <cell r="P876">
            <v>0</v>
          </cell>
        </row>
        <row r="877">
          <cell r="P877">
            <v>0</v>
          </cell>
        </row>
        <row r="878">
          <cell r="P878">
            <v>0</v>
          </cell>
        </row>
        <row r="879">
          <cell r="P879">
            <v>0</v>
          </cell>
        </row>
        <row r="880">
          <cell r="P880">
            <v>0</v>
          </cell>
        </row>
        <row r="881">
          <cell r="P881">
            <v>0</v>
          </cell>
        </row>
        <row r="882">
          <cell r="P882">
            <v>0</v>
          </cell>
        </row>
        <row r="883">
          <cell r="P883">
            <v>0</v>
          </cell>
        </row>
        <row r="884">
          <cell r="P884">
            <v>0</v>
          </cell>
        </row>
        <row r="885">
          <cell r="P885">
            <v>0</v>
          </cell>
        </row>
        <row r="886">
          <cell r="P886">
            <v>0</v>
          </cell>
        </row>
        <row r="887">
          <cell r="P887">
            <v>0</v>
          </cell>
        </row>
        <row r="888">
          <cell r="P888">
            <v>0</v>
          </cell>
        </row>
        <row r="889">
          <cell r="P889">
            <v>0</v>
          </cell>
        </row>
        <row r="890">
          <cell r="P890">
            <v>0</v>
          </cell>
        </row>
        <row r="891">
          <cell r="P891">
            <v>0</v>
          </cell>
        </row>
        <row r="892">
          <cell r="P892">
            <v>0</v>
          </cell>
        </row>
        <row r="893">
          <cell r="P893">
            <v>0</v>
          </cell>
        </row>
        <row r="894">
          <cell r="P894">
            <v>0</v>
          </cell>
        </row>
        <row r="895">
          <cell r="P895">
            <v>0</v>
          </cell>
        </row>
        <row r="896">
          <cell r="P896">
            <v>0</v>
          </cell>
        </row>
        <row r="897">
          <cell r="P897">
            <v>0</v>
          </cell>
        </row>
        <row r="898">
          <cell r="P898">
            <v>0</v>
          </cell>
        </row>
        <row r="899">
          <cell r="P899">
            <v>0</v>
          </cell>
        </row>
        <row r="900">
          <cell r="P900">
            <v>0</v>
          </cell>
        </row>
        <row r="901">
          <cell r="P901">
            <v>0</v>
          </cell>
        </row>
        <row r="902">
          <cell r="P902">
            <v>0</v>
          </cell>
        </row>
        <row r="903">
          <cell r="P903">
            <v>0</v>
          </cell>
        </row>
        <row r="904">
          <cell r="P904">
            <v>0</v>
          </cell>
        </row>
        <row r="905">
          <cell r="P905">
            <v>0</v>
          </cell>
        </row>
        <row r="906">
          <cell r="P906">
            <v>0</v>
          </cell>
        </row>
        <row r="907">
          <cell r="P907">
            <v>0</v>
          </cell>
        </row>
        <row r="908">
          <cell r="P908">
            <v>0</v>
          </cell>
        </row>
        <row r="909">
          <cell r="P909">
            <v>0</v>
          </cell>
        </row>
        <row r="910">
          <cell r="P910">
            <v>0</v>
          </cell>
        </row>
        <row r="911">
          <cell r="P911">
            <v>0</v>
          </cell>
        </row>
        <row r="912">
          <cell r="P912">
            <v>0</v>
          </cell>
        </row>
        <row r="913">
          <cell r="P913">
            <v>0</v>
          </cell>
        </row>
        <row r="914">
          <cell r="P914">
            <v>0</v>
          </cell>
        </row>
        <row r="915">
          <cell r="P915">
            <v>0</v>
          </cell>
        </row>
        <row r="916">
          <cell r="P916">
            <v>0</v>
          </cell>
        </row>
        <row r="917">
          <cell r="P917">
            <v>0</v>
          </cell>
        </row>
        <row r="918">
          <cell r="P918">
            <v>0</v>
          </cell>
        </row>
        <row r="919">
          <cell r="P919">
            <v>0</v>
          </cell>
        </row>
        <row r="920">
          <cell r="P920">
            <v>0</v>
          </cell>
        </row>
        <row r="921">
          <cell r="P921">
            <v>0</v>
          </cell>
        </row>
        <row r="922">
          <cell r="P922">
            <v>0</v>
          </cell>
        </row>
        <row r="923">
          <cell r="P923">
            <v>0</v>
          </cell>
        </row>
        <row r="924">
          <cell r="P924">
            <v>0</v>
          </cell>
        </row>
        <row r="925">
          <cell r="P925">
            <v>0</v>
          </cell>
        </row>
        <row r="926">
          <cell r="P926">
            <v>0</v>
          </cell>
        </row>
        <row r="927">
          <cell r="P927">
            <v>0</v>
          </cell>
        </row>
        <row r="928">
          <cell r="P928">
            <v>0</v>
          </cell>
        </row>
        <row r="929">
          <cell r="P929">
            <v>0</v>
          </cell>
        </row>
        <row r="930">
          <cell r="P930">
            <v>0</v>
          </cell>
        </row>
        <row r="931">
          <cell r="P931">
            <v>0</v>
          </cell>
        </row>
        <row r="932">
          <cell r="P932">
            <v>0</v>
          </cell>
        </row>
        <row r="933">
          <cell r="P933">
            <v>0</v>
          </cell>
        </row>
        <row r="934">
          <cell r="P934">
            <v>0</v>
          </cell>
        </row>
        <row r="935">
          <cell r="P935">
            <v>0</v>
          </cell>
        </row>
        <row r="936">
          <cell r="P936">
            <v>0</v>
          </cell>
        </row>
        <row r="937">
          <cell r="P937">
            <v>0</v>
          </cell>
        </row>
        <row r="938">
          <cell r="P938">
            <v>0</v>
          </cell>
        </row>
        <row r="939">
          <cell r="P939">
            <v>0</v>
          </cell>
        </row>
        <row r="940">
          <cell r="P940">
            <v>0</v>
          </cell>
        </row>
        <row r="941">
          <cell r="P941">
            <v>0</v>
          </cell>
        </row>
        <row r="942">
          <cell r="P942">
            <v>0</v>
          </cell>
        </row>
        <row r="943">
          <cell r="P943">
            <v>0</v>
          </cell>
        </row>
        <row r="944">
          <cell r="P944">
            <v>0</v>
          </cell>
        </row>
        <row r="945">
          <cell r="P945">
            <v>0</v>
          </cell>
        </row>
        <row r="946">
          <cell r="P946">
            <v>0</v>
          </cell>
        </row>
        <row r="947">
          <cell r="P947">
            <v>0</v>
          </cell>
        </row>
        <row r="948">
          <cell r="P948">
            <v>0</v>
          </cell>
        </row>
        <row r="949">
          <cell r="P949">
            <v>0</v>
          </cell>
        </row>
        <row r="950">
          <cell r="P950">
            <v>0</v>
          </cell>
        </row>
        <row r="951">
          <cell r="P951">
            <v>0</v>
          </cell>
        </row>
        <row r="952">
          <cell r="P952">
            <v>0</v>
          </cell>
        </row>
        <row r="953">
          <cell r="P953">
            <v>0</v>
          </cell>
        </row>
        <row r="954">
          <cell r="P954">
            <v>0</v>
          </cell>
        </row>
        <row r="955">
          <cell r="P955">
            <v>0</v>
          </cell>
        </row>
        <row r="956">
          <cell r="P956">
            <v>0</v>
          </cell>
        </row>
        <row r="957">
          <cell r="P957">
            <v>0</v>
          </cell>
        </row>
        <row r="958">
          <cell r="P958">
            <v>0</v>
          </cell>
        </row>
        <row r="959">
          <cell r="P959">
            <v>0</v>
          </cell>
        </row>
        <row r="960">
          <cell r="P960">
            <v>0</v>
          </cell>
        </row>
        <row r="961">
          <cell r="P961">
            <v>0</v>
          </cell>
        </row>
        <row r="962">
          <cell r="P962">
            <v>0</v>
          </cell>
        </row>
        <row r="963">
          <cell r="P963">
            <v>0</v>
          </cell>
        </row>
        <row r="964">
          <cell r="P964">
            <v>0</v>
          </cell>
        </row>
        <row r="965">
          <cell r="P965">
            <v>0</v>
          </cell>
        </row>
        <row r="966">
          <cell r="P966">
            <v>0</v>
          </cell>
        </row>
        <row r="967">
          <cell r="P967">
            <v>0</v>
          </cell>
        </row>
        <row r="968">
          <cell r="P968">
            <v>0</v>
          </cell>
        </row>
        <row r="969">
          <cell r="P969">
            <v>0</v>
          </cell>
        </row>
        <row r="970">
          <cell r="P970">
            <v>0</v>
          </cell>
        </row>
        <row r="971">
          <cell r="P971">
            <v>0</v>
          </cell>
        </row>
        <row r="972">
          <cell r="P972">
            <v>0</v>
          </cell>
        </row>
        <row r="973">
          <cell r="P973">
            <v>0</v>
          </cell>
        </row>
        <row r="974">
          <cell r="P974">
            <v>0</v>
          </cell>
        </row>
        <row r="975">
          <cell r="P975">
            <v>0</v>
          </cell>
        </row>
        <row r="976">
          <cell r="P976">
            <v>0</v>
          </cell>
        </row>
        <row r="977">
          <cell r="P977">
            <v>0</v>
          </cell>
        </row>
        <row r="978">
          <cell r="P978">
            <v>0</v>
          </cell>
        </row>
        <row r="979">
          <cell r="P979">
            <v>0</v>
          </cell>
        </row>
        <row r="980">
          <cell r="P980">
            <v>0</v>
          </cell>
        </row>
        <row r="981">
          <cell r="P981">
            <v>0</v>
          </cell>
        </row>
        <row r="982">
          <cell r="P982">
            <v>0</v>
          </cell>
        </row>
        <row r="983">
          <cell r="P983">
            <v>0</v>
          </cell>
        </row>
        <row r="984">
          <cell r="P984">
            <v>0</v>
          </cell>
        </row>
        <row r="985">
          <cell r="P985">
            <v>0</v>
          </cell>
        </row>
        <row r="986">
          <cell r="P986">
            <v>0</v>
          </cell>
        </row>
        <row r="987">
          <cell r="P987">
            <v>0</v>
          </cell>
        </row>
        <row r="988">
          <cell r="P988">
            <v>0</v>
          </cell>
        </row>
        <row r="989">
          <cell r="P989">
            <v>0</v>
          </cell>
        </row>
        <row r="990">
          <cell r="P990">
            <v>0</v>
          </cell>
        </row>
        <row r="991">
          <cell r="P991">
            <v>0</v>
          </cell>
        </row>
        <row r="992">
          <cell r="P992">
            <v>0</v>
          </cell>
        </row>
        <row r="993">
          <cell r="P993">
            <v>0</v>
          </cell>
        </row>
        <row r="994">
          <cell r="P994">
            <v>0</v>
          </cell>
        </row>
        <row r="995">
          <cell r="P995">
            <v>0</v>
          </cell>
        </row>
        <row r="996">
          <cell r="P996">
            <v>0</v>
          </cell>
        </row>
        <row r="997">
          <cell r="P997">
            <v>0</v>
          </cell>
        </row>
        <row r="998">
          <cell r="P998">
            <v>0</v>
          </cell>
        </row>
        <row r="999">
          <cell r="P999">
            <v>0</v>
          </cell>
        </row>
        <row r="1000">
          <cell r="P1000">
            <v>0</v>
          </cell>
        </row>
        <row r="1001">
          <cell r="P1001">
            <v>0</v>
          </cell>
        </row>
        <row r="1002">
          <cell r="P1002">
            <v>0</v>
          </cell>
        </row>
        <row r="1003">
          <cell r="P1003">
            <v>0</v>
          </cell>
        </row>
        <row r="1004">
          <cell r="P1004">
            <v>0</v>
          </cell>
        </row>
        <row r="1005">
          <cell r="P1005">
            <v>0</v>
          </cell>
        </row>
        <row r="1006">
          <cell r="P1006">
            <v>0</v>
          </cell>
        </row>
        <row r="1007">
          <cell r="P1007">
            <v>0</v>
          </cell>
        </row>
        <row r="1008">
          <cell r="P1008">
            <v>0</v>
          </cell>
        </row>
        <row r="1009">
          <cell r="P1009">
            <v>0</v>
          </cell>
        </row>
        <row r="1010">
          <cell r="P1010">
            <v>0</v>
          </cell>
        </row>
        <row r="1011">
          <cell r="P1011">
            <v>0</v>
          </cell>
        </row>
        <row r="1012">
          <cell r="P1012">
            <v>0</v>
          </cell>
        </row>
        <row r="1013">
          <cell r="P1013">
            <v>0</v>
          </cell>
        </row>
        <row r="1014">
          <cell r="P1014">
            <v>0</v>
          </cell>
        </row>
        <row r="1015">
          <cell r="P1015">
            <v>0</v>
          </cell>
        </row>
        <row r="1016">
          <cell r="P1016">
            <v>0</v>
          </cell>
        </row>
        <row r="1017">
          <cell r="P1017">
            <v>0</v>
          </cell>
        </row>
        <row r="1018">
          <cell r="P1018">
            <v>0</v>
          </cell>
        </row>
        <row r="1019">
          <cell r="P1019">
            <v>0</v>
          </cell>
        </row>
        <row r="1020">
          <cell r="P1020">
            <v>0</v>
          </cell>
        </row>
        <row r="1021">
          <cell r="P1021">
            <v>0</v>
          </cell>
        </row>
        <row r="1022">
          <cell r="P1022">
            <v>0</v>
          </cell>
        </row>
        <row r="1023">
          <cell r="P1023">
            <v>0</v>
          </cell>
        </row>
        <row r="1024">
          <cell r="P1024">
            <v>0</v>
          </cell>
        </row>
        <row r="1025">
          <cell r="P1025">
            <v>0</v>
          </cell>
        </row>
        <row r="1026">
          <cell r="P1026">
            <v>0</v>
          </cell>
        </row>
        <row r="1027">
          <cell r="P1027">
            <v>0</v>
          </cell>
        </row>
        <row r="1028">
          <cell r="P1028">
            <v>0</v>
          </cell>
        </row>
        <row r="1029">
          <cell r="P1029">
            <v>0</v>
          </cell>
        </row>
        <row r="1030">
          <cell r="P1030">
            <v>0</v>
          </cell>
        </row>
        <row r="1031">
          <cell r="P1031">
            <v>0</v>
          </cell>
        </row>
        <row r="1032">
          <cell r="P1032">
            <v>0</v>
          </cell>
        </row>
        <row r="1033">
          <cell r="P1033">
            <v>0</v>
          </cell>
        </row>
        <row r="1034">
          <cell r="P1034">
            <v>0</v>
          </cell>
        </row>
        <row r="1035">
          <cell r="P1035">
            <v>0</v>
          </cell>
        </row>
        <row r="1036">
          <cell r="P1036">
            <v>0</v>
          </cell>
        </row>
        <row r="1037">
          <cell r="P1037">
            <v>0</v>
          </cell>
        </row>
        <row r="1038">
          <cell r="P1038">
            <v>0</v>
          </cell>
        </row>
        <row r="1039">
          <cell r="P1039">
            <v>0</v>
          </cell>
        </row>
        <row r="1040">
          <cell r="P1040">
            <v>0</v>
          </cell>
        </row>
        <row r="1041">
          <cell r="P1041">
            <v>0</v>
          </cell>
        </row>
        <row r="1042">
          <cell r="P1042">
            <v>0</v>
          </cell>
        </row>
        <row r="1043">
          <cell r="P1043">
            <v>0</v>
          </cell>
        </row>
        <row r="1044">
          <cell r="P1044">
            <v>0</v>
          </cell>
        </row>
        <row r="1045">
          <cell r="P1045">
            <v>0</v>
          </cell>
        </row>
        <row r="1046">
          <cell r="P1046">
            <v>0</v>
          </cell>
        </row>
        <row r="1047">
          <cell r="P1047">
            <v>0</v>
          </cell>
        </row>
        <row r="1048">
          <cell r="P1048">
            <v>0</v>
          </cell>
        </row>
        <row r="1049">
          <cell r="P1049">
            <v>0</v>
          </cell>
        </row>
        <row r="1050">
          <cell r="P1050">
            <v>0</v>
          </cell>
        </row>
        <row r="1051">
          <cell r="P1051">
            <v>0</v>
          </cell>
        </row>
        <row r="1052">
          <cell r="P1052">
            <v>0</v>
          </cell>
        </row>
        <row r="1053">
          <cell r="P1053">
            <v>0</v>
          </cell>
        </row>
        <row r="1054">
          <cell r="P1054">
            <v>0</v>
          </cell>
        </row>
        <row r="1055">
          <cell r="P1055">
            <v>0</v>
          </cell>
        </row>
        <row r="1056">
          <cell r="P1056">
            <v>0</v>
          </cell>
        </row>
        <row r="1057">
          <cell r="P1057">
            <v>0</v>
          </cell>
        </row>
        <row r="1058">
          <cell r="P1058">
            <v>0</v>
          </cell>
        </row>
        <row r="1059">
          <cell r="P1059">
            <v>0</v>
          </cell>
        </row>
        <row r="1060">
          <cell r="P1060">
            <v>0</v>
          </cell>
        </row>
        <row r="1061">
          <cell r="P1061">
            <v>0</v>
          </cell>
        </row>
        <row r="1062">
          <cell r="P1062">
            <v>0</v>
          </cell>
        </row>
        <row r="1063">
          <cell r="P1063">
            <v>0</v>
          </cell>
        </row>
        <row r="1064">
          <cell r="P1064">
            <v>0</v>
          </cell>
        </row>
        <row r="1065">
          <cell r="P1065">
            <v>0</v>
          </cell>
        </row>
        <row r="1066">
          <cell r="P1066">
            <v>0</v>
          </cell>
        </row>
        <row r="1067">
          <cell r="P1067">
            <v>0</v>
          </cell>
        </row>
        <row r="1068">
          <cell r="P1068">
            <v>0</v>
          </cell>
        </row>
        <row r="1069">
          <cell r="P1069">
            <v>0</v>
          </cell>
        </row>
        <row r="1070">
          <cell r="P1070">
            <v>0</v>
          </cell>
        </row>
        <row r="1071">
          <cell r="P1071">
            <v>0</v>
          </cell>
        </row>
        <row r="1072">
          <cell r="P1072">
            <v>0</v>
          </cell>
        </row>
        <row r="1073">
          <cell r="P1073">
            <v>0</v>
          </cell>
        </row>
        <row r="1074">
          <cell r="P1074">
            <v>0</v>
          </cell>
        </row>
        <row r="1075">
          <cell r="P1075">
            <v>0</v>
          </cell>
        </row>
        <row r="1076">
          <cell r="P1076">
            <v>0</v>
          </cell>
        </row>
        <row r="1077">
          <cell r="P1077">
            <v>0</v>
          </cell>
        </row>
        <row r="1078">
          <cell r="P1078">
            <v>0</v>
          </cell>
        </row>
        <row r="1079">
          <cell r="P1079">
            <v>0</v>
          </cell>
        </row>
        <row r="1080">
          <cell r="P1080">
            <v>0</v>
          </cell>
        </row>
        <row r="1081">
          <cell r="P1081">
            <v>0</v>
          </cell>
        </row>
        <row r="1082">
          <cell r="P1082">
            <v>0</v>
          </cell>
        </row>
        <row r="1083">
          <cell r="P1083">
            <v>0</v>
          </cell>
        </row>
        <row r="1084">
          <cell r="P1084">
            <v>0</v>
          </cell>
        </row>
        <row r="1085">
          <cell r="P1085">
            <v>0</v>
          </cell>
        </row>
        <row r="1086">
          <cell r="P1086">
            <v>0</v>
          </cell>
        </row>
        <row r="1087">
          <cell r="P1087">
            <v>0</v>
          </cell>
        </row>
        <row r="1088">
          <cell r="P1088">
            <v>0</v>
          </cell>
        </row>
        <row r="1089">
          <cell r="P1089">
            <v>0</v>
          </cell>
        </row>
        <row r="1090">
          <cell r="P1090">
            <v>0</v>
          </cell>
        </row>
        <row r="1091">
          <cell r="P1091">
            <v>0</v>
          </cell>
        </row>
        <row r="1092">
          <cell r="P1092">
            <v>0</v>
          </cell>
        </row>
        <row r="1093">
          <cell r="P1093">
            <v>0</v>
          </cell>
        </row>
        <row r="1094">
          <cell r="P1094">
            <v>0</v>
          </cell>
        </row>
        <row r="1095">
          <cell r="P1095">
            <v>0</v>
          </cell>
        </row>
        <row r="1096">
          <cell r="P1096">
            <v>0</v>
          </cell>
        </row>
        <row r="1097">
          <cell r="P1097">
            <v>0</v>
          </cell>
        </row>
        <row r="1098">
          <cell r="P1098">
            <v>0</v>
          </cell>
        </row>
        <row r="1099">
          <cell r="P1099">
            <v>0</v>
          </cell>
        </row>
        <row r="1100">
          <cell r="P1100">
            <v>0</v>
          </cell>
        </row>
        <row r="1101">
          <cell r="P1101">
            <v>0</v>
          </cell>
        </row>
        <row r="1102">
          <cell r="P1102">
            <v>0</v>
          </cell>
        </row>
        <row r="1103">
          <cell r="P1103">
            <v>0</v>
          </cell>
        </row>
        <row r="1104">
          <cell r="P1104">
            <v>0</v>
          </cell>
        </row>
        <row r="1105">
          <cell r="P1105">
            <v>0</v>
          </cell>
        </row>
        <row r="1106">
          <cell r="P1106">
            <v>0</v>
          </cell>
        </row>
        <row r="1107">
          <cell r="P1107">
            <v>0</v>
          </cell>
        </row>
        <row r="1108">
          <cell r="P1108">
            <v>0</v>
          </cell>
        </row>
        <row r="1109">
          <cell r="P1109">
            <v>0</v>
          </cell>
        </row>
        <row r="1110">
          <cell r="P1110">
            <v>0</v>
          </cell>
        </row>
        <row r="1111">
          <cell r="P1111">
            <v>0</v>
          </cell>
        </row>
        <row r="1112">
          <cell r="P1112">
            <v>0</v>
          </cell>
        </row>
        <row r="1113">
          <cell r="P1113">
            <v>0</v>
          </cell>
        </row>
        <row r="1114">
          <cell r="P1114">
            <v>0</v>
          </cell>
        </row>
        <row r="1115">
          <cell r="P1115">
            <v>0</v>
          </cell>
        </row>
        <row r="1116">
          <cell r="P1116">
            <v>0</v>
          </cell>
        </row>
        <row r="1117">
          <cell r="P1117">
            <v>0</v>
          </cell>
        </row>
        <row r="1118">
          <cell r="P1118">
            <v>0</v>
          </cell>
        </row>
        <row r="1119">
          <cell r="P1119">
            <v>0</v>
          </cell>
        </row>
        <row r="1120">
          <cell r="P1120">
            <v>0</v>
          </cell>
        </row>
        <row r="1121">
          <cell r="P1121">
            <v>0</v>
          </cell>
        </row>
        <row r="1122">
          <cell r="P1122">
            <v>0</v>
          </cell>
        </row>
        <row r="1123">
          <cell r="P1123">
            <v>0</v>
          </cell>
        </row>
        <row r="1124">
          <cell r="P1124">
            <v>0</v>
          </cell>
        </row>
        <row r="1125">
          <cell r="P1125">
            <v>0</v>
          </cell>
        </row>
        <row r="1126">
          <cell r="P1126">
            <v>0</v>
          </cell>
        </row>
        <row r="1127">
          <cell r="P1127">
            <v>0</v>
          </cell>
        </row>
        <row r="1128">
          <cell r="P1128">
            <v>0</v>
          </cell>
        </row>
        <row r="1129">
          <cell r="P1129">
            <v>0</v>
          </cell>
        </row>
        <row r="1130">
          <cell r="P1130">
            <v>0</v>
          </cell>
        </row>
        <row r="1131">
          <cell r="P1131">
            <v>0</v>
          </cell>
        </row>
        <row r="1132">
          <cell r="P1132">
            <v>0</v>
          </cell>
        </row>
        <row r="1133">
          <cell r="P1133">
            <v>0</v>
          </cell>
        </row>
        <row r="1134">
          <cell r="P1134">
            <v>0</v>
          </cell>
        </row>
        <row r="1135">
          <cell r="P1135">
            <v>0</v>
          </cell>
        </row>
        <row r="1136">
          <cell r="P1136">
            <v>0</v>
          </cell>
        </row>
        <row r="1137">
          <cell r="P1137">
            <v>0</v>
          </cell>
        </row>
        <row r="1138">
          <cell r="P1138">
            <v>0</v>
          </cell>
        </row>
        <row r="1139">
          <cell r="P1139">
            <v>0</v>
          </cell>
        </row>
        <row r="1140">
          <cell r="P1140">
            <v>0</v>
          </cell>
        </row>
        <row r="1141">
          <cell r="P1141">
            <v>0</v>
          </cell>
        </row>
        <row r="1142">
          <cell r="P1142">
            <v>0</v>
          </cell>
        </row>
        <row r="1143">
          <cell r="P1143">
            <v>0</v>
          </cell>
        </row>
        <row r="1144">
          <cell r="P1144">
            <v>0</v>
          </cell>
        </row>
        <row r="1145">
          <cell r="P1145">
            <v>0</v>
          </cell>
        </row>
        <row r="1146">
          <cell r="P1146">
            <v>0</v>
          </cell>
        </row>
        <row r="1147">
          <cell r="P1147">
            <v>0</v>
          </cell>
        </row>
        <row r="1148">
          <cell r="P1148">
            <v>0</v>
          </cell>
        </row>
        <row r="1149">
          <cell r="P1149">
            <v>0</v>
          </cell>
        </row>
        <row r="1150">
          <cell r="P1150">
            <v>0</v>
          </cell>
        </row>
        <row r="1151">
          <cell r="P1151">
            <v>0</v>
          </cell>
        </row>
        <row r="1152">
          <cell r="P1152">
            <v>0</v>
          </cell>
        </row>
        <row r="1153">
          <cell r="P1153">
            <v>0</v>
          </cell>
        </row>
        <row r="1154">
          <cell r="P1154">
            <v>0</v>
          </cell>
        </row>
        <row r="1155">
          <cell r="P1155">
            <v>0</v>
          </cell>
        </row>
        <row r="1156">
          <cell r="P1156">
            <v>0</v>
          </cell>
        </row>
        <row r="1157">
          <cell r="P1157">
            <v>0</v>
          </cell>
        </row>
        <row r="1158">
          <cell r="P1158">
            <v>0</v>
          </cell>
        </row>
        <row r="1159">
          <cell r="P1159">
            <v>0</v>
          </cell>
        </row>
        <row r="1160">
          <cell r="P1160">
            <v>0</v>
          </cell>
        </row>
        <row r="1161">
          <cell r="P1161">
            <v>0</v>
          </cell>
        </row>
        <row r="1162">
          <cell r="P1162">
            <v>0</v>
          </cell>
        </row>
        <row r="1163">
          <cell r="P1163">
            <v>0</v>
          </cell>
        </row>
        <row r="1164">
          <cell r="P1164">
            <v>0</v>
          </cell>
        </row>
        <row r="1165">
          <cell r="P1165">
            <v>0</v>
          </cell>
        </row>
        <row r="1166">
          <cell r="P1166">
            <v>0</v>
          </cell>
        </row>
        <row r="1167">
          <cell r="P1167">
            <v>0</v>
          </cell>
        </row>
        <row r="1168">
          <cell r="P1168">
            <v>0</v>
          </cell>
        </row>
        <row r="1169">
          <cell r="P1169">
            <v>0</v>
          </cell>
        </row>
        <row r="1170">
          <cell r="P1170">
            <v>0</v>
          </cell>
        </row>
        <row r="1171">
          <cell r="P1171">
            <v>0</v>
          </cell>
        </row>
        <row r="1172">
          <cell r="P1172">
            <v>0</v>
          </cell>
        </row>
        <row r="1173">
          <cell r="P1173">
            <v>0</v>
          </cell>
        </row>
        <row r="1174">
          <cell r="P1174">
            <v>0</v>
          </cell>
        </row>
        <row r="1175">
          <cell r="P1175">
            <v>0</v>
          </cell>
        </row>
        <row r="1176">
          <cell r="P1176">
            <v>0</v>
          </cell>
        </row>
        <row r="1177">
          <cell r="P1177">
            <v>0</v>
          </cell>
        </row>
        <row r="1178">
          <cell r="P1178">
            <v>0</v>
          </cell>
        </row>
        <row r="1179">
          <cell r="P1179">
            <v>0</v>
          </cell>
        </row>
        <row r="1180">
          <cell r="P1180">
            <v>0</v>
          </cell>
        </row>
        <row r="1181">
          <cell r="P1181">
            <v>0</v>
          </cell>
        </row>
        <row r="1182">
          <cell r="P1182">
            <v>0</v>
          </cell>
        </row>
        <row r="1183">
          <cell r="P1183">
            <v>0</v>
          </cell>
        </row>
        <row r="1184">
          <cell r="P1184">
            <v>0</v>
          </cell>
        </row>
        <row r="1185">
          <cell r="P1185">
            <v>0</v>
          </cell>
        </row>
        <row r="1186">
          <cell r="P1186">
            <v>0</v>
          </cell>
        </row>
        <row r="1187">
          <cell r="P1187">
            <v>0</v>
          </cell>
        </row>
        <row r="1188">
          <cell r="P1188">
            <v>0</v>
          </cell>
        </row>
        <row r="1189">
          <cell r="P1189">
            <v>0</v>
          </cell>
        </row>
        <row r="1190">
          <cell r="P1190">
            <v>0</v>
          </cell>
        </row>
        <row r="1191">
          <cell r="P1191">
            <v>0</v>
          </cell>
        </row>
        <row r="1192">
          <cell r="P1192">
            <v>0</v>
          </cell>
        </row>
        <row r="1193">
          <cell r="P1193">
            <v>0</v>
          </cell>
        </row>
        <row r="1194">
          <cell r="P1194">
            <v>0</v>
          </cell>
        </row>
        <row r="1195">
          <cell r="P1195">
            <v>0</v>
          </cell>
        </row>
        <row r="1196">
          <cell r="P1196">
            <v>0</v>
          </cell>
        </row>
        <row r="1197">
          <cell r="P1197">
            <v>0</v>
          </cell>
        </row>
        <row r="1198">
          <cell r="P1198">
            <v>0</v>
          </cell>
        </row>
        <row r="1199">
          <cell r="P1199">
            <v>0</v>
          </cell>
        </row>
        <row r="1200">
          <cell r="P1200">
            <v>0</v>
          </cell>
        </row>
        <row r="1201">
          <cell r="P1201">
            <v>0</v>
          </cell>
        </row>
        <row r="1202">
          <cell r="P1202">
            <v>0</v>
          </cell>
        </row>
        <row r="1203">
          <cell r="P1203">
            <v>0</v>
          </cell>
        </row>
        <row r="1204">
          <cell r="P1204">
            <v>0</v>
          </cell>
        </row>
        <row r="1205">
          <cell r="P1205">
            <v>0</v>
          </cell>
        </row>
        <row r="1206">
          <cell r="P1206">
            <v>0</v>
          </cell>
        </row>
        <row r="1207">
          <cell r="P1207">
            <v>0</v>
          </cell>
        </row>
        <row r="1208">
          <cell r="P1208">
            <v>0</v>
          </cell>
        </row>
        <row r="1209">
          <cell r="P1209">
            <v>0</v>
          </cell>
        </row>
        <row r="1210">
          <cell r="P1210">
            <v>0</v>
          </cell>
        </row>
        <row r="1211">
          <cell r="P1211">
            <v>0</v>
          </cell>
        </row>
        <row r="1212">
          <cell r="P1212">
            <v>0</v>
          </cell>
        </row>
        <row r="1213">
          <cell r="P1213">
            <v>0</v>
          </cell>
        </row>
        <row r="1214">
          <cell r="P1214">
            <v>0</v>
          </cell>
        </row>
        <row r="1215">
          <cell r="P1215">
            <v>0</v>
          </cell>
        </row>
        <row r="1216">
          <cell r="P1216">
            <v>0</v>
          </cell>
        </row>
        <row r="1217">
          <cell r="P1217">
            <v>0</v>
          </cell>
        </row>
        <row r="1218">
          <cell r="P1218">
            <v>0</v>
          </cell>
        </row>
        <row r="1219">
          <cell r="P1219">
            <v>0</v>
          </cell>
        </row>
        <row r="1220">
          <cell r="P1220">
            <v>0</v>
          </cell>
        </row>
        <row r="1221">
          <cell r="P1221">
            <v>0</v>
          </cell>
        </row>
        <row r="1222">
          <cell r="P1222">
            <v>0</v>
          </cell>
        </row>
        <row r="1223">
          <cell r="P1223">
            <v>0</v>
          </cell>
        </row>
        <row r="1224">
          <cell r="P1224">
            <v>0</v>
          </cell>
        </row>
        <row r="1225">
          <cell r="P1225">
            <v>0</v>
          </cell>
        </row>
        <row r="1226">
          <cell r="P1226">
            <v>0</v>
          </cell>
        </row>
        <row r="1227">
          <cell r="P1227">
            <v>0</v>
          </cell>
        </row>
        <row r="1228">
          <cell r="P1228">
            <v>0</v>
          </cell>
        </row>
        <row r="1229">
          <cell r="P1229">
            <v>0</v>
          </cell>
        </row>
        <row r="1230">
          <cell r="P1230">
            <v>0</v>
          </cell>
        </row>
        <row r="1231">
          <cell r="P1231">
            <v>0</v>
          </cell>
        </row>
        <row r="1232">
          <cell r="P1232">
            <v>0</v>
          </cell>
        </row>
        <row r="1233">
          <cell r="P1233">
            <v>0</v>
          </cell>
        </row>
        <row r="1234">
          <cell r="P1234">
            <v>0</v>
          </cell>
        </row>
        <row r="1235">
          <cell r="P1235">
            <v>0</v>
          </cell>
        </row>
        <row r="1236">
          <cell r="P1236">
            <v>0</v>
          </cell>
        </row>
        <row r="1237">
          <cell r="P1237">
            <v>0</v>
          </cell>
        </row>
        <row r="1238">
          <cell r="P1238">
            <v>0</v>
          </cell>
        </row>
        <row r="1239">
          <cell r="P1239">
            <v>0</v>
          </cell>
        </row>
        <row r="1240">
          <cell r="P1240">
            <v>0</v>
          </cell>
        </row>
        <row r="1241">
          <cell r="P1241">
            <v>0</v>
          </cell>
        </row>
        <row r="1242">
          <cell r="P1242">
            <v>0</v>
          </cell>
        </row>
        <row r="1243">
          <cell r="P1243">
            <v>0</v>
          </cell>
        </row>
        <row r="1244">
          <cell r="P1244">
            <v>0</v>
          </cell>
        </row>
        <row r="1245">
          <cell r="P1245">
            <v>0</v>
          </cell>
        </row>
        <row r="1246">
          <cell r="P1246">
            <v>0</v>
          </cell>
        </row>
        <row r="1247">
          <cell r="P1247">
            <v>0</v>
          </cell>
        </row>
        <row r="1248">
          <cell r="P1248">
            <v>0</v>
          </cell>
        </row>
        <row r="1249">
          <cell r="P1249">
            <v>0</v>
          </cell>
        </row>
        <row r="1250">
          <cell r="P1250">
            <v>0</v>
          </cell>
        </row>
        <row r="1251">
          <cell r="P1251">
            <v>0</v>
          </cell>
        </row>
        <row r="1252">
          <cell r="P1252">
            <v>0</v>
          </cell>
        </row>
        <row r="1253">
          <cell r="P1253">
            <v>0</v>
          </cell>
        </row>
        <row r="1254">
          <cell r="P1254">
            <v>0</v>
          </cell>
        </row>
        <row r="1255">
          <cell r="P1255">
            <v>0</v>
          </cell>
        </row>
        <row r="1256">
          <cell r="P1256">
            <v>0</v>
          </cell>
        </row>
        <row r="1257">
          <cell r="P1257">
            <v>0</v>
          </cell>
        </row>
        <row r="1258">
          <cell r="P1258">
            <v>0</v>
          </cell>
        </row>
        <row r="1259">
          <cell r="P1259">
            <v>0</v>
          </cell>
        </row>
        <row r="1260">
          <cell r="P1260">
            <v>0</v>
          </cell>
        </row>
        <row r="1261">
          <cell r="P1261">
            <v>0</v>
          </cell>
        </row>
        <row r="1262">
          <cell r="P1262">
            <v>0</v>
          </cell>
        </row>
        <row r="1263">
          <cell r="P1263">
            <v>0</v>
          </cell>
        </row>
        <row r="1264">
          <cell r="P1264">
            <v>0</v>
          </cell>
        </row>
        <row r="1265">
          <cell r="P1265">
            <v>0</v>
          </cell>
        </row>
        <row r="1266">
          <cell r="P1266">
            <v>0</v>
          </cell>
        </row>
        <row r="1267">
          <cell r="P1267">
            <v>0</v>
          </cell>
        </row>
        <row r="1268">
          <cell r="P1268">
            <v>0</v>
          </cell>
        </row>
        <row r="1269">
          <cell r="P1269">
            <v>0</v>
          </cell>
        </row>
        <row r="1270">
          <cell r="P1270">
            <v>0</v>
          </cell>
        </row>
        <row r="1271">
          <cell r="P1271">
            <v>0</v>
          </cell>
        </row>
        <row r="1272">
          <cell r="P1272">
            <v>0</v>
          </cell>
        </row>
        <row r="1273">
          <cell r="P1273">
            <v>0</v>
          </cell>
        </row>
        <row r="1274">
          <cell r="P1274">
            <v>0</v>
          </cell>
        </row>
        <row r="1275">
          <cell r="P1275">
            <v>0</v>
          </cell>
        </row>
        <row r="1276">
          <cell r="P1276">
            <v>0</v>
          </cell>
        </row>
        <row r="1277">
          <cell r="P1277">
            <v>0</v>
          </cell>
        </row>
        <row r="1278">
          <cell r="P1278">
            <v>0</v>
          </cell>
        </row>
        <row r="1279">
          <cell r="P1279">
            <v>0</v>
          </cell>
        </row>
        <row r="1280">
          <cell r="P1280">
            <v>0</v>
          </cell>
        </row>
        <row r="1281">
          <cell r="P1281">
            <v>0</v>
          </cell>
        </row>
        <row r="1282">
          <cell r="P1282">
            <v>0</v>
          </cell>
        </row>
        <row r="1283">
          <cell r="P1283">
            <v>0</v>
          </cell>
        </row>
        <row r="1284">
          <cell r="P1284">
            <v>0</v>
          </cell>
        </row>
        <row r="1285">
          <cell r="P1285">
            <v>0</v>
          </cell>
        </row>
        <row r="1286">
          <cell r="P1286">
            <v>0</v>
          </cell>
        </row>
        <row r="1287">
          <cell r="P1287">
            <v>0</v>
          </cell>
        </row>
        <row r="1288">
          <cell r="P1288">
            <v>0</v>
          </cell>
        </row>
        <row r="1289">
          <cell r="P1289">
            <v>0</v>
          </cell>
        </row>
        <row r="1290">
          <cell r="P1290">
            <v>0</v>
          </cell>
        </row>
        <row r="1291">
          <cell r="P1291">
            <v>0</v>
          </cell>
        </row>
        <row r="1292">
          <cell r="P1292">
            <v>0</v>
          </cell>
        </row>
        <row r="1293">
          <cell r="P1293">
            <v>0</v>
          </cell>
        </row>
        <row r="1294">
          <cell r="P1294">
            <v>0</v>
          </cell>
        </row>
        <row r="1295">
          <cell r="P1295">
            <v>0</v>
          </cell>
        </row>
        <row r="1296">
          <cell r="P1296">
            <v>0</v>
          </cell>
        </row>
        <row r="1297">
          <cell r="P1297">
            <v>0</v>
          </cell>
        </row>
        <row r="1298">
          <cell r="P1298">
            <v>0</v>
          </cell>
        </row>
        <row r="1299">
          <cell r="P1299">
            <v>0</v>
          </cell>
        </row>
        <row r="1300">
          <cell r="P1300">
            <v>0</v>
          </cell>
        </row>
        <row r="1301">
          <cell r="P1301">
            <v>0</v>
          </cell>
        </row>
        <row r="1302">
          <cell r="P1302">
            <v>0</v>
          </cell>
        </row>
        <row r="1303">
          <cell r="P1303">
            <v>0</v>
          </cell>
        </row>
        <row r="1304">
          <cell r="P1304">
            <v>0</v>
          </cell>
        </row>
        <row r="1305">
          <cell r="P1305">
            <v>0</v>
          </cell>
        </row>
        <row r="1306">
          <cell r="P1306">
            <v>0</v>
          </cell>
        </row>
        <row r="1307">
          <cell r="P1307">
            <v>0</v>
          </cell>
        </row>
        <row r="1308">
          <cell r="P1308">
            <v>0</v>
          </cell>
        </row>
        <row r="1309">
          <cell r="P1309">
            <v>0</v>
          </cell>
        </row>
        <row r="1310">
          <cell r="P1310">
            <v>0</v>
          </cell>
        </row>
        <row r="1311">
          <cell r="P1311">
            <v>0</v>
          </cell>
        </row>
        <row r="1312">
          <cell r="P1312">
            <v>0</v>
          </cell>
        </row>
        <row r="1313">
          <cell r="P1313">
            <v>0</v>
          </cell>
        </row>
        <row r="1314">
          <cell r="P1314">
            <v>0</v>
          </cell>
        </row>
        <row r="1315">
          <cell r="P1315">
            <v>0</v>
          </cell>
        </row>
        <row r="1316">
          <cell r="P1316">
            <v>0</v>
          </cell>
        </row>
        <row r="1317">
          <cell r="P1317">
            <v>0</v>
          </cell>
        </row>
        <row r="1318">
          <cell r="P1318">
            <v>0</v>
          </cell>
        </row>
        <row r="1319">
          <cell r="P1319">
            <v>0</v>
          </cell>
        </row>
        <row r="1320">
          <cell r="P1320">
            <v>0</v>
          </cell>
        </row>
        <row r="1321">
          <cell r="P1321">
            <v>0</v>
          </cell>
        </row>
        <row r="1322">
          <cell r="P1322">
            <v>0</v>
          </cell>
        </row>
        <row r="1323">
          <cell r="P1323">
            <v>0</v>
          </cell>
        </row>
        <row r="1324">
          <cell r="P1324">
            <v>0</v>
          </cell>
        </row>
        <row r="1325">
          <cell r="P1325">
            <v>0</v>
          </cell>
        </row>
        <row r="1326">
          <cell r="P1326">
            <v>0</v>
          </cell>
        </row>
        <row r="1327">
          <cell r="P1327">
            <v>0</v>
          </cell>
        </row>
        <row r="1328">
          <cell r="P1328">
            <v>0</v>
          </cell>
        </row>
        <row r="1329">
          <cell r="P1329">
            <v>0</v>
          </cell>
        </row>
        <row r="1330">
          <cell r="P1330">
            <v>0</v>
          </cell>
        </row>
        <row r="1331">
          <cell r="P1331">
            <v>0</v>
          </cell>
        </row>
        <row r="1332">
          <cell r="P1332">
            <v>0</v>
          </cell>
        </row>
        <row r="1333">
          <cell r="P1333">
            <v>0</v>
          </cell>
        </row>
        <row r="1334">
          <cell r="P1334">
            <v>0</v>
          </cell>
        </row>
        <row r="1335">
          <cell r="P1335">
            <v>0</v>
          </cell>
        </row>
        <row r="1336">
          <cell r="P1336">
            <v>0</v>
          </cell>
        </row>
        <row r="1337">
          <cell r="P1337">
            <v>0</v>
          </cell>
        </row>
        <row r="1338">
          <cell r="P1338">
            <v>0</v>
          </cell>
        </row>
        <row r="1339">
          <cell r="P1339">
            <v>0</v>
          </cell>
        </row>
        <row r="1340">
          <cell r="P1340">
            <v>0</v>
          </cell>
        </row>
        <row r="1341">
          <cell r="P1341">
            <v>0</v>
          </cell>
        </row>
        <row r="1342">
          <cell r="P1342">
            <v>0</v>
          </cell>
        </row>
        <row r="1343">
          <cell r="P1343">
            <v>0</v>
          </cell>
        </row>
        <row r="1344">
          <cell r="P1344">
            <v>0</v>
          </cell>
        </row>
        <row r="1345">
          <cell r="P1345">
            <v>0</v>
          </cell>
        </row>
        <row r="1346">
          <cell r="P1346">
            <v>0</v>
          </cell>
        </row>
        <row r="1347">
          <cell r="P1347">
            <v>0</v>
          </cell>
        </row>
        <row r="1348">
          <cell r="P1348">
            <v>0</v>
          </cell>
        </row>
        <row r="1349">
          <cell r="P1349">
            <v>0</v>
          </cell>
        </row>
        <row r="1350">
          <cell r="P1350">
            <v>0</v>
          </cell>
        </row>
        <row r="1351">
          <cell r="P1351">
            <v>0</v>
          </cell>
        </row>
        <row r="1352">
          <cell r="P1352">
            <v>0</v>
          </cell>
        </row>
        <row r="1353">
          <cell r="P1353">
            <v>0</v>
          </cell>
        </row>
        <row r="1354">
          <cell r="P1354">
            <v>0</v>
          </cell>
        </row>
        <row r="1355">
          <cell r="P1355">
            <v>0</v>
          </cell>
        </row>
        <row r="1356">
          <cell r="P1356">
            <v>0</v>
          </cell>
        </row>
        <row r="1357">
          <cell r="P1357">
            <v>0</v>
          </cell>
        </row>
        <row r="1358">
          <cell r="P1358">
            <v>0</v>
          </cell>
        </row>
        <row r="1359">
          <cell r="P1359">
            <v>0</v>
          </cell>
        </row>
        <row r="1360">
          <cell r="P1360">
            <v>0</v>
          </cell>
        </row>
        <row r="1361">
          <cell r="P1361">
            <v>0</v>
          </cell>
        </row>
        <row r="1362">
          <cell r="P1362">
            <v>0</v>
          </cell>
        </row>
        <row r="1363">
          <cell r="P1363">
            <v>0</v>
          </cell>
        </row>
        <row r="1364">
          <cell r="P1364">
            <v>0</v>
          </cell>
        </row>
        <row r="1365">
          <cell r="P1365">
            <v>0</v>
          </cell>
        </row>
        <row r="1366">
          <cell r="P1366">
            <v>0</v>
          </cell>
        </row>
        <row r="1367">
          <cell r="P1367">
            <v>0</v>
          </cell>
        </row>
        <row r="1368">
          <cell r="P1368">
            <v>0</v>
          </cell>
        </row>
        <row r="1369">
          <cell r="P1369">
            <v>0</v>
          </cell>
        </row>
        <row r="1370">
          <cell r="P1370">
            <v>0</v>
          </cell>
        </row>
        <row r="1371">
          <cell r="P1371">
            <v>0</v>
          </cell>
        </row>
        <row r="1372">
          <cell r="P1372">
            <v>0</v>
          </cell>
        </row>
        <row r="1373">
          <cell r="P1373">
            <v>0</v>
          </cell>
        </row>
        <row r="1374">
          <cell r="P1374">
            <v>0</v>
          </cell>
        </row>
        <row r="1375">
          <cell r="P1375">
            <v>0</v>
          </cell>
        </row>
        <row r="1376">
          <cell r="P1376">
            <v>0</v>
          </cell>
        </row>
        <row r="1377">
          <cell r="P1377">
            <v>0</v>
          </cell>
        </row>
        <row r="1378">
          <cell r="P1378">
            <v>0</v>
          </cell>
        </row>
        <row r="1379">
          <cell r="P1379">
            <v>0</v>
          </cell>
        </row>
        <row r="1380">
          <cell r="P1380">
            <v>0</v>
          </cell>
        </row>
        <row r="1381">
          <cell r="P1381">
            <v>0</v>
          </cell>
        </row>
        <row r="1382">
          <cell r="P1382">
            <v>0</v>
          </cell>
        </row>
        <row r="1383">
          <cell r="P1383">
            <v>0</v>
          </cell>
        </row>
        <row r="1384">
          <cell r="P1384">
            <v>0</v>
          </cell>
        </row>
        <row r="1385">
          <cell r="P1385">
            <v>0</v>
          </cell>
        </row>
        <row r="1386">
          <cell r="P1386">
            <v>0</v>
          </cell>
        </row>
        <row r="1387">
          <cell r="P1387">
            <v>0</v>
          </cell>
        </row>
        <row r="1388">
          <cell r="P1388">
            <v>0</v>
          </cell>
        </row>
        <row r="1389">
          <cell r="P1389">
            <v>0</v>
          </cell>
        </row>
        <row r="1390">
          <cell r="P1390">
            <v>0</v>
          </cell>
        </row>
        <row r="1391">
          <cell r="P1391">
            <v>0</v>
          </cell>
        </row>
        <row r="1392">
          <cell r="P1392">
            <v>0</v>
          </cell>
        </row>
        <row r="1393">
          <cell r="P1393">
            <v>0</v>
          </cell>
        </row>
        <row r="1394">
          <cell r="P1394">
            <v>0</v>
          </cell>
        </row>
        <row r="1395">
          <cell r="P1395">
            <v>0</v>
          </cell>
        </row>
        <row r="1396">
          <cell r="P1396">
            <v>0</v>
          </cell>
        </row>
        <row r="1397">
          <cell r="P1397">
            <v>0</v>
          </cell>
        </row>
        <row r="1398">
          <cell r="P1398">
            <v>0</v>
          </cell>
        </row>
        <row r="1399">
          <cell r="P1399">
            <v>0</v>
          </cell>
        </row>
        <row r="1400">
          <cell r="P1400">
            <v>0</v>
          </cell>
        </row>
        <row r="1401">
          <cell r="P1401">
            <v>0</v>
          </cell>
        </row>
        <row r="1402">
          <cell r="P1402">
            <v>0</v>
          </cell>
        </row>
        <row r="1403">
          <cell r="P1403">
            <v>0</v>
          </cell>
        </row>
        <row r="1404">
          <cell r="P1404">
            <v>0</v>
          </cell>
        </row>
        <row r="1405">
          <cell r="P1405">
            <v>0</v>
          </cell>
        </row>
        <row r="1406">
          <cell r="P1406">
            <v>0</v>
          </cell>
        </row>
        <row r="1407">
          <cell r="P1407">
            <v>0</v>
          </cell>
        </row>
        <row r="1408">
          <cell r="P1408">
            <v>0</v>
          </cell>
        </row>
        <row r="1409">
          <cell r="P1409">
            <v>0</v>
          </cell>
        </row>
        <row r="1410">
          <cell r="P1410">
            <v>0</v>
          </cell>
        </row>
        <row r="1411">
          <cell r="P1411">
            <v>0</v>
          </cell>
        </row>
        <row r="1412">
          <cell r="P1412">
            <v>0</v>
          </cell>
        </row>
        <row r="1413">
          <cell r="P1413">
            <v>0</v>
          </cell>
        </row>
        <row r="1414">
          <cell r="P1414">
            <v>0</v>
          </cell>
        </row>
        <row r="1415">
          <cell r="P1415">
            <v>0</v>
          </cell>
        </row>
        <row r="1416">
          <cell r="P1416">
            <v>0</v>
          </cell>
        </row>
        <row r="1417">
          <cell r="P1417">
            <v>0</v>
          </cell>
        </row>
        <row r="1418">
          <cell r="P1418">
            <v>0</v>
          </cell>
        </row>
        <row r="1419">
          <cell r="P1419">
            <v>0</v>
          </cell>
        </row>
        <row r="1420">
          <cell r="P1420">
            <v>0</v>
          </cell>
        </row>
        <row r="1421">
          <cell r="P1421">
            <v>0</v>
          </cell>
        </row>
        <row r="1422">
          <cell r="P1422">
            <v>0</v>
          </cell>
        </row>
        <row r="1423">
          <cell r="P1423">
            <v>0</v>
          </cell>
        </row>
        <row r="1424">
          <cell r="P1424">
            <v>0</v>
          </cell>
        </row>
        <row r="1425">
          <cell r="P1425">
            <v>0</v>
          </cell>
        </row>
        <row r="1426">
          <cell r="P1426">
            <v>0</v>
          </cell>
        </row>
        <row r="1427">
          <cell r="P1427">
            <v>0</v>
          </cell>
        </row>
        <row r="1428">
          <cell r="P1428">
            <v>0</v>
          </cell>
        </row>
        <row r="1429">
          <cell r="P1429">
            <v>0</v>
          </cell>
        </row>
        <row r="1430">
          <cell r="P1430">
            <v>0</v>
          </cell>
        </row>
        <row r="1431">
          <cell r="P1431">
            <v>0</v>
          </cell>
        </row>
        <row r="1432">
          <cell r="P1432">
            <v>0</v>
          </cell>
        </row>
        <row r="1433">
          <cell r="P1433">
            <v>0</v>
          </cell>
        </row>
        <row r="1434">
          <cell r="P1434">
            <v>0</v>
          </cell>
        </row>
        <row r="1435">
          <cell r="P1435">
            <v>0</v>
          </cell>
        </row>
        <row r="1436">
          <cell r="P1436">
            <v>0</v>
          </cell>
        </row>
        <row r="1437">
          <cell r="P1437">
            <v>0</v>
          </cell>
        </row>
        <row r="1438">
          <cell r="P1438">
            <v>0</v>
          </cell>
        </row>
        <row r="1439">
          <cell r="P1439">
            <v>0</v>
          </cell>
        </row>
        <row r="1440">
          <cell r="P1440">
            <v>0</v>
          </cell>
        </row>
        <row r="1441">
          <cell r="P1441">
            <v>0</v>
          </cell>
        </row>
        <row r="1442">
          <cell r="P1442">
            <v>0</v>
          </cell>
        </row>
        <row r="1443">
          <cell r="P1443">
            <v>0</v>
          </cell>
        </row>
        <row r="1444">
          <cell r="P1444">
            <v>0</v>
          </cell>
        </row>
        <row r="1445">
          <cell r="P1445">
            <v>0</v>
          </cell>
        </row>
        <row r="1446">
          <cell r="P1446">
            <v>0</v>
          </cell>
        </row>
        <row r="1447">
          <cell r="P1447">
            <v>0</v>
          </cell>
        </row>
        <row r="1448">
          <cell r="P1448">
            <v>0</v>
          </cell>
        </row>
        <row r="1449">
          <cell r="P1449">
            <v>0</v>
          </cell>
        </row>
        <row r="1450">
          <cell r="P1450">
            <v>0</v>
          </cell>
        </row>
        <row r="1451">
          <cell r="P1451">
            <v>0</v>
          </cell>
        </row>
        <row r="1452">
          <cell r="P1452">
            <v>0</v>
          </cell>
        </row>
        <row r="1453">
          <cell r="P1453">
            <v>0</v>
          </cell>
        </row>
        <row r="1454">
          <cell r="P1454">
            <v>0</v>
          </cell>
        </row>
        <row r="1455">
          <cell r="P1455">
            <v>0</v>
          </cell>
        </row>
        <row r="1456">
          <cell r="P1456">
            <v>0</v>
          </cell>
        </row>
        <row r="1457">
          <cell r="P1457">
            <v>0</v>
          </cell>
        </row>
        <row r="1458">
          <cell r="P1458">
            <v>0</v>
          </cell>
        </row>
        <row r="1459">
          <cell r="P1459">
            <v>0</v>
          </cell>
        </row>
        <row r="1460">
          <cell r="P1460">
            <v>0</v>
          </cell>
        </row>
        <row r="1461">
          <cell r="P1461">
            <v>0</v>
          </cell>
        </row>
        <row r="1462">
          <cell r="P1462">
            <v>0</v>
          </cell>
        </row>
        <row r="1463">
          <cell r="P1463">
            <v>0</v>
          </cell>
        </row>
        <row r="1464">
          <cell r="P1464">
            <v>0</v>
          </cell>
        </row>
        <row r="1465">
          <cell r="P1465">
            <v>0</v>
          </cell>
        </row>
        <row r="1466">
          <cell r="P1466">
            <v>0</v>
          </cell>
        </row>
        <row r="1467">
          <cell r="P1467">
            <v>0</v>
          </cell>
        </row>
        <row r="1468">
          <cell r="P1468">
            <v>0</v>
          </cell>
        </row>
        <row r="1469">
          <cell r="P1469">
            <v>0</v>
          </cell>
        </row>
        <row r="1470">
          <cell r="P1470">
            <v>0</v>
          </cell>
        </row>
        <row r="1471">
          <cell r="P1471">
            <v>0</v>
          </cell>
        </row>
        <row r="1472">
          <cell r="P1472">
            <v>0</v>
          </cell>
        </row>
        <row r="1473">
          <cell r="P1473">
            <v>0</v>
          </cell>
        </row>
        <row r="1474">
          <cell r="P1474">
            <v>0</v>
          </cell>
        </row>
        <row r="1475">
          <cell r="P1475">
            <v>0</v>
          </cell>
        </row>
        <row r="1476">
          <cell r="P1476">
            <v>0</v>
          </cell>
        </row>
        <row r="1477">
          <cell r="P1477">
            <v>0</v>
          </cell>
        </row>
        <row r="1478">
          <cell r="P1478">
            <v>0</v>
          </cell>
        </row>
        <row r="1479">
          <cell r="P1479">
            <v>0</v>
          </cell>
        </row>
        <row r="1480">
          <cell r="P1480">
            <v>0</v>
          </cell>
        </row>
        <row r="1481">
          <cell r="P1481">
            <v>0</v>
          </cell>
        </row>
        <row r="1482">
          <cell r="P1482">
            <v>0</v>
          </cell>
        </row>
        <row r="1483">
          <cell r="P1483">
            <v>0</v>
          </cell>
        </row>
        <row r="1484">
          <cell r="P1484">
            <v>0</v>
          </cell>
        </row>
        <row r="1485">
          <cell r="P1485">
            <v>0</v>
          </cell>
        </row>
        <row r="1486">
          <cell r="P1486">
            <v>0</v>
          </cell>
        </row>
        <row r="1487">
          <cell r="P1487">
            <v>0</v>
          </cell>
        </row>
        <row r="1488">
          <cell r="P1488">
            <v>0</v>
          </cell>
        </row>
        <row r="1489">
          <cell r="P1489">
            <v>0</v>
          </cell>
        </row>
        <row r="1490">
          <cell r="P1490">
            <v>0</v>
          </cell>
        </row>
        <row r="1491">
          <cell r="P1491">
            <v>0</v>
          </cell>
        </row>
        <row r="1492">
          <cell r="P1492">
            <v>0</v>
          </cell>
        </row>
        <row r="1493">
          <cell r="P1493">
            <v>0</v>
          </cell>
        </row>
        <row r="1494">
          <cell r="P1494">
            <v>0</v>
          </cell>
        </row>
        <row r="1495">
          <cell r="P1495">
            <v>0</v>
          </cell>
        </row>
        <row r="1496">
          <cell r="P1496">
            <v>0</v>
          </cell>
        </row>
        <row r="1497">
          <cell r="P1497">
            <v>0</v>
          </cell>
        </row>
        <row r="1498">
          <cell r="P1498">
            <v>0</v>
          </cell>
        </row>
        <row r="1499">
          <cell r="P1499">
            <v>0</v>
          </cell>
        </row>
        <row r="1500">
          <cell r="P1500">
            <v>0</v>
          </cell>
        </row>
        <row r="1501">
          <cell r="P1501">
            <v>0</v>
          </cell>
        </row>
        <row r="1502">
          <cell r="P1502">
            <v>0</v>
          </cell>
        </row>
        <row r="1503">
          <cell r="P1503">
            <v>0</v>
          </cell>
        </row>
        <row r="1504">
          <cell r="P1504">
            <v>0</v>
          </cell>
        </row>
        <row r="1505">
          <cell r="P1505">
            <v>0</v>
          </cell>
        </row>
        <row r="1506">
          <cell r="P1506">
            <v>0</v>
          </cell>
        </row>
        <row r="1507">
          <cell r="P1507">
            <v>0</v>
          </cell>
        </row>
        <row r="1508">
          <cell r="P1508">
            <v>0</v>
          </cell>
        </row>
        <row r="1509">
          <cell r="P1509">
            <v>0</v>
          </cell>
        </row>
        <row r="1510">
          <cell r="P1510">
            <v>0</v>
          </cell>
        </row>
        <row r="1511">
          <cell r="P1511">
            <v>0</v>
          </cell>
        </row>
        <row r="1512">
          <cell r="P1512">
            <v>0</v>
          </cell>
        </row>
        <row r="1513">
          <cell r="P1513">
            <v>0</v>
          </cell>
        </row>
        <row r="1514">
          <cell r="P1514">
            <v>0</v>
          </cell>
        </row>
        <row r="1515">
          <cell r="P1515">
            <v>0</v>
          </cell>
        </row>
        <row r="1516">
          <cell r="P1516">
            <v>0</v>
          </cell>
        </row>
        <row r="1517">
          <cell r="P1517">
            <v>0</v>
          </cell>
        </row>
        <row r="1518">
          <cell r="P1518">
            <v>0</v>
          </cell>
        </row>
        <row r="1519">
          <cell r="P1519">
            <v>0</v>
          </cell>
        </row>
        <row r="1520">
          <cell r="P1520">
            <v>0</v>
          </cell>
        </row>
        <row r="1521">
          <cell r="P1521">
            <v>0</v>
          </cell>
        </row>
        <row r="1522">
          <cell r="P1522">
            <v>0</v>
          </cell>
        </row>
        <row r="1523">
          <cell r="P1523">
            <v>0</v>
          </cell>
        </row>
        <row r="1524">
          <cell r="P1524">
            <v>0</v>
          </cell>
        </row>
        <row r="1525">
          <cell r="P1525">
            <v>0</v>
          </cell>
        </row>
        <row r="1526">
          <cell r="P1526">
            <v>0</v>
          </cell>
        </row>
        <row r="1527">
          <cell r="P1527">
            <v>0</v>
          </cell>
        </row>
        <row r="1528">
          <cell r="P1528">
            <v>0</v>
          </cell>
        </row>
        <row r="1529">
          <cell r="P1529">
            <v>0</v>
          </cell>
        </row>
        <row r="1530">
          <cell r="P1530">
            <v>0</v>
          </cell>
        </row>
        <row r="1531">
          <cell r="P1531">
            <v>0</v>
          </cell>
        </row>
        <row r="1532">
          <cell r="P1532">
            <v>0</v>
          </cell>
        </row>
        <row r="1533">
          <cell r="P1533">
            <v>0</v>
          </cell>
        </row>
        <row r="1534">
          <cell r="P1534">
            <v>0</v>
          </cell>
        </row>
        <row r="1535">
          <cell r="P1535">
            <v>0</v>
          </cell>
        </row>
        <row r="1536">
          <cell r="P1536">
            <v>0</v>
          </cell>
        </row>
        <row r="1537">
          <cell r="P1537">
            <v>0</v>
          </cell>
        </row>
        <row r="1538">
          <cell r="P1538">
            <v>0</v>
          </cell>
        </row>
        <row r="1539">
          <cell r="P1539">
            <v>0</v>
          </cell>
        </row>
        <row r="1540">
          <cell r="P1540">
            <v>0</v>
          </cell>
        </row>
        <row r="1541">
          <cell r="P1541">
            <v>0</v>
          </cell>
        </row>
        <row r="1542">
          <cell r="P1542">
            <v>0</v>
          </cell>
        </row>
        <row r="1543">
          <cell r="P1543">
            <v>0</v>
          </cell>
        </row>
        <row r="1544">
          <cell r="P1544">
            <v>0</v>
          </cell>
        </row>
        <row r="1545">
          <cell r="P1545">
            <v>0</v>
          </cell>
        </row>
        <row r="1546">
          <cell r="P1546">
            <v>0</v>
          </cell>
        </row>
        <row r="1547">
          <cell r="P1547">
            <v>0</v>
          </cell>
        </row>
        <row r="1548">
          <cell r="P1548">
            <v>0</v>
          </cell>
        </row>
        <row r="1549">
          <cell r="P1549">
            <v>0</v>
          </cell>
        </row>
        <row r="1550">
          <cell r="P1550">
            <v>0</v>
          </cell>
        </row>
        <row r="1551">
          <cell r="P1551">
            <v>0</v>
          </cell>
        </row>
        <row r="1552">
          <cell r="P1552">
            <v>0</v>
          </cell>
        </row>
        <row r="1553">
          <cell r="P1553">
            <v>0</v>
          </cell>
        </row>
        <row r="1554">
          <cell r="P1554">
            <v>0</v>
          </cell>
        </row>
        <row r="1555">
          <cell r="P1555">
            <v>0</v>
          </cell>
        </row>
        <row r="1556">
          <cell r="P1556">
            <v>0</v>
          </cell>
        </row>
        <row r="1557">
          <cell r="P1557">
            <v>0</v>
          </cell>
        </row>
        <row r="1558">
          <cell r="P1558">
            <v>0</v>
          </cell>
        </row>
        <row r="1559">
          <cell r="P1559">
            <v>0</v>
          </cell>
        </row>
        <row r="1560">
          <cell r="P1560">
            <v>0</v>
          </cell>
        </row>
        <row r="1561">
          <cell r="P1561">
            <v>0</v>
          </cell>
        </row>
        <row r="1562">
          <cell r="P1562">
            <v>0</v>
          </cell>
        </row>
        <row r="1563">
          <cell r="P1563">
            <v>0</v>
          </cell>
        </row>
        <row r="1564">
          <cell r="P1564">
            <v>0</v>
          </cell>
        </row>
        <row r="1565">
          <cell r="P1565">
            <v>0</v>
          </cell>
        </row>
        <row r="1566">
          <cell r="P1566">
            <v>0</v>
          </cell>
        </row>
        <row r="1567">
          <cell r="P1567">
            <v>0</v>
          </cell>
        </row>
        <row r="1568">
          <cell r="P1568">
            <v>0</v>
          </cell>
        </row>
        <row r="1569">
          <cell r="P1569">
            <v>0</v>
          </cell>
        </row>
        <row r="1570">
          <cell r="P1570">
            <v>0</v>
          </cell>
        </row>
        <row r="1571">
          <cell r="P1571">
            <v>0</v>
          </cell>
        </row>
        <row r="1572">
          <cell r="P1572">
            <v>0</v>
          </cell>
        </row>
        <row r="1573">
          <cell r="P1573">
            <v>0</v>
          </cell>
        </row>
        <row r="1574">
          <cell r="P1574">
            <v>0</v>
          </cell>
        </row>
        <row r="1575">
          <cell r="P1575">
            <v>0</v>
          </cell>
        </row>
        <row r="1576">
          <cell r="P1576">
            <v>0</v>
          </cell>
        </row>
        <row r="1577">
          <cell r="P1577">
            <v>0</v>
          </cell>
        </row>
        <row r="1578">
          <cell r="P1578">
            <v>0</v>
          </cell>
        </row>
        <row r="1579">
          <cell r="P1579">
            <v>0</v>
          </cell>
        </row>
        <row r="1580">
          <cell r="P1580">
            <v>0</v>
          </cell>
        </row>
        <row r="1581">
          <cell r="P1581">
            <v>0</v>
          </cell>
        </row>
        <row r="1582">
          <cell r="P1582">
            <v>0</v>
          </cell>
        </row>
        <row r="1583">
          <cell r="P1583">
            <v>0</v>
          </cell>
        </row>
        <row r="1584">
          <cell r="P1584">
            <v>0</v>
          </cell>
        </row>
        <row r="1585">
          <cell r="P1585">
            <v>0</v>
          </cell>
        </row>
        <row r="1586">
          <cell r="P1586">
            <v>0</v>
          </cell>
        </row>
        <row r="1587">
          <cell r="P1587">
            <v>0</v>
          </cell>
        </row>
        <row r="1588">
          <cell r="P1588">
            <v>0</v>
          </cell>
        </row>
        <row r="1589">
          <cell r="P1589">
            <v>0</v>
          </cell>
        </row>
        <row r="1590">
          <cell r="P1590">
            <v>0</v>
          </cell>
        </row>
        <row r="1591">
          <cell r="P1591">
            <v>0</v>
          </cell>
        </row>
        <row r="1592">
          <cell r="P1592">
            <v>0</v>
          </cell>
        </row>
        <row r="1593">
          <cell r="P1593">
            <v>0</v>
          </cell>
        </row>
        <row r="1594">
          <cell r="P1594">
            <v>0</v>
          </cell>
        </row>
        <row r="1595">
          <cell r="P1595">
            <v>0</v>
          </cell>
        </row>
        <row r="1596">
          <cell r="P1596">
            <v>0</v>
          </cell>
        </row>
        <row r="1597">
          <cell r="P1597">
            <v>0</v>
          </cell>
        </row>
        <row r="1598">
          <cell r="P1598">
            <v>0</v>
          </cell>
        </row>
        <row r="1599">
          <cell r="P1599">
            <v>0</v>
          </cell>
        </row>
        <row r="1600">
          <cell r="P1600">
            <v>0</v>
          </cell>
        </row>
        <row r="1601">
          <cell r="P1601">
            <v>0</v>
          </cell>
        </row>
        <row r="1602">
          <cell r="P1602">
            <v>0</v>
          </cell>
        </row>
        <row r="1603">
          <cell r="P1603">
            <v>0</v>
          </cell>
        </row>
        <row r="1604">
          <cell r="P1604">
            <v>0</v>
          </cell>
        </row>
        <row r="1605">
          <cell r="P1605">
            <v>0</v>
          </cell>
        </row>
        <row r="1606">
          <cell r="P1606">
            <v>0</v>
          </cell>
        </row>
        <row r="1607">
          <cell r="P1607">
            <v>0</v>
          </cell>
        </row>
        <row r="1608">
          <cell r="P1608">
            <v>0</v>
          </cell>
        </row>
        <row r="1609">
          <cell r="P1609">
            <v>0</v>
          </cell>
        </row>
        <row r="1610">
          <cell r="P1610">
            <v>0</v>
          </cell>
        </row>
        <row r="1611">
          <cell r="P1611">
            <v>0</v>
          </cell>
        </row>
        <row r="1612">
          <cell r="P1612">
            <v>0</v>
          </cell>
        </row>
        <row r="1613">
          <cell r="P1613">
            <v>0</v>
          </cell>
        </row>
        <row r="1614">
          <cell r="P1614">
            <v>0</v>
          </cell>
        </row>
        <row r="1615">
          <cell r="P1615">
            <v>0</v>
          </cell>
        </row>
        <row r="1616">
          <cell r="P1616">
            <v>0</v>
          </cell>
        </row>
        <row r="1617">
          <cell r="P1617">
            <v>0</v>
          </cell>
        </row>
      </sheetData>
      <sheetData sheetId="24">
        <row r="4">
          <cell r="DL4">
            <v>0</v>
          </cell>
        </row>
        <row r="5">
          <cell r="DL5">
            <v>0</v>
          </cell>
        </row>
        <row r="6">
          <cell r="DL6">
            <v>0</v>
          </cell>
        </row>
        <row r="7">
          <cell r="DL7">
            <v>0</v>
          </cell>
        </row>
        <row r="8">
          <cell r="DL8">
            <v>0</v>
          </cell>
        </row>
        <row r="9">
          <cell r="DL9">
            <v>0</v>
          </cell>
        </row>
        <row r="10">
          <cell r="DL10">
            <v>0</v>
          </cell>
        </row>
        <row r="11">
          <cell r="DL11">
            <v>0</v>
          </cell>
        </row>
        <row r="12">
          <cell r="DL12">
            <v>0</v>
          </cell>
        </row>
        <row r="13">
          <cell r="DL13">
            <v>0</v>
          </cell>
        </row>
        <row r="14">
          <cell r="DL14">
            <v>0</v>
          </cell>
        </row>
        <row r="15">
          <cell r="DL15">
            <v>0</v>
          </cell>
        </row>
        <row r="16">
          <cell r="DL16">
            <v>0</v>
          </cell>
        </row>
        <row r="17">
          <cell r="DL17">
            <v>0</v>
          </cell>
        </row>
        <row r="18">
          <cell r="DL18">
            <v>0</v>
          </cell>
        </row>
        <row r="19">
          <cell r="DL19">
            <v>0</v>
          </cell>
        </row>
        <row r="20">
          <cell r="DL20">
            <v>0</v>
          </cell>
        </row>
        <row r="21">
          <cell r="DL21">
            <v>0</v>
          </cell>
        </row>
        <row r="22">
          <cell r="DL22">
            <v>0</v>
          </cell>
        </row>
        <row r="23">
          <cell r="DL23">
            <v>0</v>
          </cell>
        </row>
        <row r="24">
          <cell r="DL24">
            <v>0</v>
          </cell>
        </row>
        <row r="25">
          <cell r="DL25">
            <v>0</v>
          </cell>
        </row>
        <row r="26">
          <cell r="DL26">
            <v>0</v>
          </cell>
        </row>
        <row r="27">
          <cell r="DL27">
            <v>0</v>
          </cell>
        </row>
        <row r="28">
          <cell r="DL28">
            <v>0</v>
          </cell>
        </row>
        <row r="29">
          <cell r="DL29">
            <v>0</v>
          </cell>
        </row>
        <row r="30">
          <cell r="DL30">
            <v>0</v>
          </cell>
        </row>
        <row r="31">
          <cell r="DL31">
            <v>0</v>
          </cell>
        </row>
        <row r="32">
          <cell r="DL32">
            <v>0</v>
          </cell>
        </row>
        <row r="33">
          <cell r="DL33">
            <v>0</v>
          </cell>
        </row>
        <row r="34">
          <cell r="DL34">
            <v>0</v>
          </cell>
        </row>
        <row r="35">
          <cell r="DL35">
            <v>0</v>
          </cell>
        </row>
        <row r="36">
          <cell r="DL36">
            <v>0</v>
          </cell>
        </row>
        <row r="37">
          <cell r="DL37">
            <v>0</v>
          </cell>
        </row>
        <row r="38">
          <cell r="DL38">
            <v>0</v>
          </cell>
        </row>
        <row r="39">
          <cell r="DL39">
            <v>0</v>
          </cell>
        </row>
        <row r="40">
          <cell r="DL40">
            <v>0</v>
          </cell>
        </row>
        <row r="41">
          <cell r="DL41">
            <v>0</v>
          </cell>
        </row>
        <row r="42">
          <cell r="DL42">
            <v>0</v>
          </cell>
        </row>
        <row r="43">
          <cell r="DL43">
            <v>0</v>
          </cell>
        </row>
        <row r="44">
          <cell r="DL44">
            <v>0</v>
          </cell>
        </row>
        <row r="45">
          <cell r="DL45">
            <v>0</v>
          </cell>
        </row>
        <row r="46">
          <cell r="DL46">
            <v>0</v>
          </cell>
        </row>
        <row r="47">
          <cell r="DL47">
            <v>0</v>
          </cell>
        </row>
        <row r="48">
          <cell r="DL48">
            <v>0</v>
          </cell>
        </row>
        <row r="49">
          <cell r="DL49">
            <v>0</v>
          </cell>
        </row>
        <row r="50">
          <cell r="DL50">
            <v>0</v>
          </cell>
        </row>
        <row r="51">
          <cell r="DL51">
            <v>0</v>
          </cell>
        </row>
        <row r="52">
          <cell r="DL52">
            <v>0</v>
          </cell>
        </row>
        <row r="53">
          <cell r="DL53">
            <v>0</v>
          </cell>
        </row>
        <row r="54">
          <cell r="DL54">
            <v>0</v>
          </cell>
        </row>
        <row r="55">
          <cell r="DL55">
            <v>0</v>
          </cell>
        </row>
        <row r="56">
          <cell r="DL56">
            <v>0</v>
          </cell>
        </row>
        <row r="57">
          <cell r="DL57">
            <v>0</v>
          </cell>
        </row>
        <row r="58">
          <cell r="DL58">
            <v>0</v>
          </cell>
        </row>
        <row r="59">
          <cell r="DL59">
            <v>0</v>
          </cell>
        </row>
        <row r="60">
          <cell r="DL60">
            <v>0</v>
          </cell>
        </row>
        <row r="61">
          <cell r="DL61">
            <v>0</v>
          </cell>
        </row>
        <row r="62">
          <cell r="DL62">
            <v>0</v>
          </cell>
        </row>
        <row r="63">
          <cell r="DL63">
            <v>0</v>
          </cell>
        </row>
        <row r="64">
          <cell r="DL64">
            <v>0</v>
          </cell>
        </row>
        <row r="65">
          <cell r="DL65">
            <v>0</v>
          </cell>
        </row>
        <row r="66">
          <cell r="DL66">
            <v>0</v>
          </cell>
        </row>
        <row r="67">
          <cell r="DL67">
            <v>0</v>
          </cell>
        </row>
        <row r="68">
          <cell r="DL68">
            <v>0</v>
          </cell>
        </row>
        <row r="69">
          <cell r="DL69">
            <v>0</v>
          </cell>
        </row>
        <row r="70">
          <cell r="DL70">
            <v>0</v>
          </cell>
        </row>
        <row r="71">
          <cell r="DL71">
            <v>0</v>
          </cell>
        </row>
        <row r="72">
          <cell r="DL72">
            <v>0</v>
          </cell>
        </row>
        <row r="73">
          <cell r="DL73">
            <v>0</v>
          </cell>
        </row>
        <row r="74">
          <cell r="DL74">
            <v>0</v>
          </cell>
        </row>
        <row r="75">
          <cell r="DL75">
            <v>0</v>
          </cell>
        </row>
        <row r="76">
          <cell r="DL76">
            <v>0</v>
          </cell>
        </row>
        <row r="77">
          <cell r="DL77">
            <v>0</v>
          </cell>
        </row>
        <row r="78">
          <cell r="DL78">
            <v>0</v>
          </cell>
        </row>
        <row r="79">
          <cell r="DL79">
            <v>0</v>
          </cell>
        </row>
        <row r="80">
          <cell r="DL80">
            <v>0</v>
          </cell>
        </row>
        <row r="81">
          <cell r="DL81">
            <v>0</v>
          </cell>
        </row>
        <row r="82">
          <cell r="DL82">
            <v>0</v>
          </cell>
        </row>
        <row r="83">
          <cell r="DL83">
            <v>0</v>
          </cell>
        </row>
        <row r="84">
          <cell r="DL84">
            <v>0</v>
          </cell>
        </row>
        <row r="85">
          <cell r="DL85">
            <v>0</v>
          </cell>
        </row>
        <row r="86">
          <cell r="DL86">
            <v>0</v>
          </cell>
        </row>
        <row r="87">
          <cell r="DL87">
            <v>0</v>
          </cell>
        </row>
        <row r="88">
          <cell r="DL88">
            <v>0</v>
          </cell>
        </row>
        <row r="89">
          <cell r="DL89">
            <v>0</v>
          </cell>
        </row>
        <row r="90">
          <cell r="DL90">
            <v>0</v>
          </cell>
        </row>
        <row r="91">
          <cell r="DL91">
            <v>0</v>
          </cell>
        </row>
        <row r="92">
          <cell r="DL92">
            <v>0</v>
          </cell>
        </row>
        <row r="93">
          <cell r="DL93">
            <v>0</v>
          </cell>
        </row>
        <row r="94">
          <cell r="DL94">
            <v>0</v>
          </cell>
        </row>
        <row r="95">
          <cell r="DL95">
            <v>0</v>
          </cell>
        </row>
        <row r="96">
          <cell r="DL96">
            <v>0</v>
          </cell>
        </row>
        <row r="97">
          <cell r="DL97">
            <v>0</v>
          </cell>
        </row>
        <row r="98">
          <cell r="DL98">
            <v>0</v>
          </cell>
        </row>
        <row r="99">
          <cell r="DL99">
            <v>0</v>
          </cell>
        </row>
        <row r="100">
          <cell r="DL100">
            <v>0</v>
          </cell>
        </row>
        <row r="101">
          <cell r="DL101">
            <v>0</v>
          </cell>
        </row>
        <row r="102">
          <cell r="DL102">
            <v>0</v>
          </cell>
        </row>
        <row r="103">
          <cell r="DL103">
            <v>0</v>
          </cell>
        </row>
        <row r="104">
          <cell r="DL104">
            <v>0</v>
          </cell>
        </row>
        <row r="105">
          <cell r="DL105">
            <v>0</v>
          </cell>
        </row>
        <row r="106">
          <cell r="DL106">
            <v>0</v>
          </cell>
        </row>
        <row r="107">
          <cell r="DL107">
            <v>0</v>
          </cell>
        </row>
        <row r="108">
          <cell r="DL108">
            <v>0</v>
          </cell>
        </row>
        <row r="109">
          <cell r="DL109">
            <v>0</v>
          </cell>
        </row>
        <row r="110">
          <cell r="DL110">
            <v>0</v>
          </cell>
        </row>
        <row r="111">
          <cell r="DL111">
            <v>0</v>
          </cell>
        </row>
        <row r="112">
          <cell r="DL112">
            <v>0</v>
          </cell>
        </row>
        <row r="113">
          <cell r="DL113">
            <v>0</v>
          </cell>
        </row>
        <row r="114">
          <cell r="DL114">
            <v>0</v>
          </cell>
        </row>
        <row r="115">
          <cell r="DL115">
            <v>0</v>
          </cell>
        </row>
        <row r="116">
          <cell r="DL116">
            <v>0</v>
          </cell>
        </row>
        <row r="117">
          <cell r="DL117">
            <v>0</v>
          </cell>
        </row>
        <row r="118">
          <cell r="DL118">
            <v>0</v>
          </cell>
        </row>
        <row r="119">
          <cell r="DL119">
            <v>0</v>
          </cell>
        </row>
        <row r="120">
          <cell r="DL120">
            <v>0</v>
          </cell>
        </row>
        <row r="121">
          <cell r="DL121">
            <v>0</v>
          </cell>
        </row>
        <row r="122">
          <cell r="DL122">
            <v>0</v>
          </cell>
        </row>
        <row r="123">
          <cell r="DL123">
            <v>0</v>
          </cell>
        </row>
        <row r="124">
          <cell r="DL124">
            <v>0</v>
          </cell>
        </row>
        <row r="125">
          <cell r="DL125">
            <v>0</v>
          </cell>
        </row>
        <row r="126">
          <cell r="DL126">
            <v>0</v>
          </cell>
        </row>
        <row r="127">
          <cell r="DL127">
            <v>0</v>
          </cell>
        </row>
        <row r="128">
          <cell r="DL128">
            <v>0</v>
          </cell>
        </row>
        <row r="129">
          <cell r="DL129">
            <v>0</v>
          </cell>
        </row>
        <row r="130">
          <cell r="DL130">
            <v>0</v>
          </cell>
        </row>
        <row r="131">
          <cell r="DL131">
            <v>0</v>
          </cell>
        </row>
        <row r="132">
          <cell r="DL132">
            <v>0</v>
          </cell>
        </row>
        <row r="133">
          <cell r="DL133">
            <v>0</v>
          </cell>
        </row>
        <row r="134">
          <cell r="DL134">
            <v>0</v>
          </cell>
        </row>
        <row r="135">
          <cell r="DL135">
            <v>0</v>
          </cell>
        </row>
        <row r="136">
          <cell r="DL136">
            <v>0</v>
          </cell>
        </row>
        <row r="137">
          <cell r="DL137">
            <v>0</v>
          </cell>
        </row>
        <row r="138">
          <cell r="DL138">
            <v>0</v>
          </cell>
        </row>
        <row r="139">
          <cell r="DL139">
            <v>0</v>
          </cell>
        </row>
        <row r="140">
          <cell r="DL140">
            <v>0</v>
          </cell>
        </row>
        <row r="141">
          <cell r="DL141">
            <v>0</v>
          </cell>
        </row>
        <row r="142">
          <cell r="DL142">
            <v>0</v>
          </cell>
        </row>
        <row r="143">
          <cell r="DL143">
            <v>0</v>
          </cell>
        </row>
        <row r="144">
          <cell r="DL144">
            <v>0</v>
          </cell>
        </row>
        <row r="145">
          <cell r="DL145">
            <v>0</v>
          </cell>
        </row>
        <row r="146">
          <cell r="DL146">
            <v>0</v>
          </cell>
        </row>
        <row r="147">
          <cell r="DL147">
            <v>0</v>
          </cell>
        </row>
        <row r="148">
          <cell r="DL148">
            <v>0</v>
          </cell>
        </row>
        <row r="149">
          <cell r="DL149">
            <v>0</v>
          </cell>
        </row>
        <row r="150">
          <cell r="DL150">
            <v>0</v>
          </cell>
        </row>
        <row r="151">
          <cell r="DL151">
            <v>0</v>
          </cell>
        </row>
        <row r="152">
          <cell r="DL152">
            <v>0</v>
          </cell>
        </row>
        <row r="153">
          <cell r="DL153">
            <v>0</v>
          </cell>
        </row>
        <row r="154">
          <cell r="DL154">
            <v>0</v>
          </cell>
        </row>
        <row r="155">
          <cell r="DL155">
            <v>0</v>
          </cell>
        </row>
        <row r="156">
          <cell r="DL156">
            <v>0</v>
          </cell>
        </row>
        <row r="157">
          <cell r="DL157">
            <v>0</v>
          </cell>
        </row>
        <row r="158">
          <cell r="DL158">
            <v>0</v>
          </cell>
        </row>
        <row r="159">
          <cell r="DL159">
            <v>0</v>
          </cell>
        </row>
        <row r="160">
          <cell r="DL160">
            <v>0</v>
          </cell>
        </row>
        <row r="161">
          <cell r="DL161">
            <v>0</v>
          </cell>
        </row>
        <row r="162">
          <cell r="DL162">
            <v>0</v>
          </cell>
        </row>
        <row r="163">
          <cell r="DL163">
            <v>0</v>
          </cell>
        </row>
        <row r="164">
          <cell r="DL164">
            <v>0</v>
          </cell>
        </row>
        <row r="165">
          <cell r="DL165">
            <v>0</v>
          </cell>
        </row>
        <row r="166">
          <cell r="DL166">
            <v>0</v>
          </cell>
        </row>
        <row r="167">
          <cell r="DL167">
            <v>0</v>
          </cell>
        </row>
        <row r="168">
          <cell r="DL168">
            <v>0</v>
          </cell>
        </row>
        <row r="169">
          <cell r="DL169">
            <v>0</v>
          </cell>
        </row>
        <row r="170">
          <cell r="DL170">
            <v>0</v>
          </cell>
        </row>
        <row r="171">
          <cell r="DL171">
            <v>0</v>
          </cell>
        </row>
        <row r="172">
          <cell r="DL172">
            <v>0</v>
          </cell>
        </row>
        <row r="173">
          <cell r="DL173">
            <v>0</v>
          </cell>
        </row>
        <row r="174">
          <cell r="DL174">
            <v>0</v>
          </cell>
        </row>
        <row r="175">
          <cell r="DL175">
            <v>0</v>
          </cell>
        </row>
        <row r="176">
          <cell r="DL176">
            <v>0</v>
          </cell>
        </row>
        <row r="177">
          <cell r="DL177">
            <v>0</v>
          </cell>
        </row>
        <row r="178">
          <cell r="DL178">
            <v>0</v>
          </cell>
        </row>
        <row r="179">
          <cell r="DL179">
            <v>0</v>
          </cell>
        </row>
        <row r="180">
          <cell r="DL180">
            <v>0</v>
          </cell>
        </row>
        <row r="181">
          <cell r="DL181">
            <v>0</v>
          </cell>
        </row>
        <row r="182">
          <cell r="DL182">
            <v>0</v>
          </cell>
        </row>
        <row r="183">
          <cell r="DL183">
            <v>0</v>
          </cell>
        </row>
        <row r="184">
          <cell r="DL184">
            <v>0</v>
          </cell>
        </row>
        <row r="185">
          <cell r="DL185">
            <v>0</v>
          </cell>
        </row>
        <row r="186">
          <cell r="DL186">
            <v>0</v>
          </cell>
        </row>
        <row r="187">
          <cell r="DL187">
            <v>0</v>
          </cell>
        </row>
        <row r="188">
          <cell r="DL188">
            <v>0</v>
          </cell>
        </row>
        <row r="189">
          <cell r="DL189">
            <v>0</v>
          </cell>
        </row>
        <row r="190">
          <cell r="DL190">
            <v>0</v>
          </cell>
        </row>
        <row r="191">
          <cell r="DL191">
            <v>0</v>
          </cell>
        </row>
        <row r="192">
          <cell r="DL192">
            <v>0</v>
          </cell>
        </row>
        <row r="193">
          <cell r="DL193">
            <v>0</v>
          </cell>
        </row>
        <row r="194">
          <cell r="DL194">
            <v>0</v>
          </cell>
        </row>
        <row r="195">
          <cell r="DL195">
            <v>0</v>
          </cell>
        </row>
        <row r="196">
          <cell r="DL196">
            <v>0</v>
          </cell>
        </row>
        <row r="197">
          <cell r="DL197">
            <v>0</v>
          </cell>
        </row>
        <row r="198">
          <cell r="DL198">
            <v>0</v>
          </cell>
        </row>
        <row r="199">
          <cell r="DL199">
            <v>0</v>
          </cell>
        </row>
        <row r="200">
          <cell r="DL200">
            <v>0</v>
          </cell>
        </row>
        <row r="201">
          <cell r="DL201">
            <v>0</v>
          </cell>
        </row>
        <row r="202">
          <cell r="DL202">
            <v>0</v>
          </cell>
        </row>
        <row r="203">
          <cell r="DL203">
            <v>0</v>
          </cell>
        </row>
        <row r="204">
          <cell r="DL204">
            <v>0</v>
          </cell>
        </row>
        <row r="205">
          <cell r="DL205">
            <v>0</v>
          </cell>
        </row>
        <row r="206">
          <cell r="DL206">
            <v>0</v>
          </cell>
        </row>
        <row r="207">
          <cell r="DL207">
            <v>0</v>
          </cell>
        </row>
        <row r="208">
          <cell r="DL208">
            <v>0</v>
          </cell>
        </row>
        <row r="209">
          <cell r="DL209">
            <v>0</v>
          </cell>
        </row>
        <row r="210">
          <cell r="DL210">
            <v>0</v>
          </cell>
        </row>
        <row r="211">
          <cell r="DL211">
            <v>0</v>
          </cell>
        </row>
        <row r="212">
          <cell r="DL212">
            <v>0</v>
          </cell>
        </row>
        <row r="213">
          <cell r="DL213">
            <v>0</v>
          </cell>
        </row>
        <row r="214">
          <cell r="DL214">
            <v>0</v>
          </cell>
        </row>
        <row r="215">
          <cell r="DL215">
            <v>0</v>
          </cell>
        </row>
        <row r="216">
          <cell r="DL216">
            <v>0</v>
          </cell>
        </row>
        <row r="217">
          <cell r="DL217">
            <v>0</v>
          </cell>
        </row>
        <row r="218">
          <cell r="DL218">
            <v>0</v>
          </cell>
        </row>
        <row r="219">
          <cell r="DL219">
            <v>0</v>
          </cell>
        </row>
        <row r="220">
          <cell r="DL220">
            <v>0</v>
          </cell>
        </row>
        <row r="221">
          <cell r="DL221">
            <v>0</v>
          </cell>
        </row>
        <row r="222">
          <cell r="DL222">
            <v>0</v>
          </cell>
        </row>
        <row r="223">
          <cell r="DL223">
            <v>0</v>
          </cell>
        </row>
        <row r="224">
          <cell r="DL224">
            <v>0</v>
          </cell>
        </row>
        <row r="225">
          <cell r="DL225">
            <v>0</v>
          </cell>
        </row>
        <row r="226">
          <cell r="DL226">
            <v>0</v>
          </cell>
        </row>
        <row r="227">
          <cell r="DL227">
            <v>0</v>
          </cell>
        </row>
        <row r="228">
          <cell r="DL228">
            <v>0</v>
          </cell>
        </row>
        <row r="229">
          <cell r="DL229">
            <v>0</v>
          </cell>
        </row>
        <row r="230">
          <cell r="DL230">
            <v>0</v>
          </cell>
        </row>
        <row r="231">
          <cell r="DL231">
            <v>0</v>
          </cell>
        </row>
        <row r="232">
          <cell r="DL232">
            <v>0</v>
          </cell>
        </row>
        <row r="233">
          <cell r="DL233">
            <v>0</v>
          </cell>
        </row>
        <row r="234">
          <cell r="DL234">
            <v>0</v>
          </cell>
        </row>
        <row r="235">
          <cell r="DL235">
            <v>0</v>
          </cell>
        </row>
        <row r="236">
          <cell r="DL236">
            <v>0</v>
          </cell>
        </row>
        <row r="237">
          <cell r="DL237">
            <v>0</v>
          </cell>
        </row>
        <row r="238">
          <cell r="DL238">
            <v>0</v>
          </cell>
        </row>
        <row r="239">
          <cell r="DL239">
            <v>0</v>
          </cell>
        </row>
        <row r="240">
          <cell r="DL240">
            <v>0</v>
          </cell>
        </row>
        <row r="241">
          <cell r="DL241">
            <v>0</v>
          </cell>
        </row>
        <row r="242">
          <cell r="DL242">
            <v>0</v>
          </cell>
        </row>
        <row r="243">
          <cell r="DL243">
            <v>0</v>
          </cell>
        </row>
        <row r="244">
          <cell r="DL244">
            <v>0</v>
          </cell>
        </row>
        <row r="245">
          <cell r="DL245">
            <v>0</v>
          </cell>
        </row>
        <row r="246">
          <cell r="DL246">
            <v>0</v>
          </cell>
        </row>
        <row r="247">
          <cell r="DL247">
            <v>0</v>
          </cell>
        </row>
        <row r="248">
          <cell r="DL248">
            <v>0</v>
          </cell>
        </row>
        <row r="249">
          <cell r="DL249">
            <v>0</v>
          </cell>
        </row>
        <row r="250">
          <cell r="DL250">
            <v>0</v>
          </cell>
        </row>
        <row r="251">
          <cell r="DL251">
            <v>0</v>
          </cell>
        </row>
        <row r="252">
          <cell r="DL252">
            <v>0</v>
          </cell>
        </row>
        <row r="253">
          <cell r="DL253">
            <v>0</v>
          </cell>
        </row>
        <row r="254">
          <cell r="DL254">
            <v>0</v>
          </cell>
        </row>
        <row r="255">
          <cell r="DL255">
            <v>0</v>
          </cell>
        </row>
        <row r="256">
          <cell r="DL256">
            <v>0</v>
          </cell>
        </row>
        <row r="257">
          <cell r="DL257">
            <v>0</v>
          </cell>
        </row>
        <row r="258">
          <cell r="DL258">
            <v>0</v>
          </cell>
        </row>
        <row r="259">
          <cell r="DL259">
            <v>0</v>
          </cell>
        </row>
        <row r="260">
          <cell r="DL260">
            <v>0</v>
          </cell>
        </row>
        <row r="261">
          <cell r="DL261">
            <v>0</v>
          </cell>
        </row>
        <row r="262">
          <cell r="DL262">
            <v>0</v>
          </cell>
        </row>
        <row r="263">
          <cell r="DL263">
            <v>0</v>
          </cell>
        </row>
        <row r="264">
          <cell r="DL264">
            <v>0</v>
          </cell>
        </row>
        <row r="265">
          <cell r="DL265">
            <v>0</v>
          </cell>
        </row>
        <row r="266">
          <cell r="DL266">
            <v>0</v>
          </cell>
        </row>
        <row r="267">
          <cell r="DL267">
            <v>0</v>
          </cell>
        </row>
        <row r="268">
          <cell r="DL268">
            <v>0</v>
          </cell>
        </row>
        <row r="269">
          <cell r="DL269">
            <v>0</v>
          </cell>
        </row>
        <row r="270">
          <cell r="DL270">
            <v>0</v>
          </cell>
        </row>
        <row r="271">
          <cell r="DL271">
            <v>0</v>
          </cell>
        </row>
        <row r="272">
          <cell r="DL272">
            <v>0</v>
          </cell>
        </row>
        <row r="273">
          <cell r="DL273">
            <v>0</v>
          </cell>
        </row>
        <row r="274">
          <cell r="DL274">
            <v>0</v>
          </cell>
        </row>
        <row r="275">
          <cell r="DL275">
            <v>0</v>
          </cell>
        </row>
        <row r="276">
          <cell r="DL276">
            <v>0</v>
          </cell>
        </row>
        <row r="277">
          <cell r="DL277">
            <v>0</v>
          </cell>
        </row>
        <row r="278">
          <cell r="DL278">
            <v>0</v>
          </cell>
        </row>
        <row r="279">
          <cell r="DL279">
            <v>0</v>
          </cell>
        </row>
        <row r="280">
          <cell r="DL280">
            <v>0</v>
          </cell>
        </row>
        <row r="281">
          <cell r="DL281">
            <v>0</v>
          </cell>
        </row>
        <row r="282">
          <cell r="DL282">
            <v>0</v>
          </cell>
        </row>
        <row r="283">
          <cell r="DL283">
            <v>0</v>
          </cell>
        </row>
        <row r="284">
          <cell r="DL284">
            <v>0</v>
          </cell>
        </row>
        <row r="285">
          <cell r="DL285">
            <v>0</v>
          </cell>
        </row>
        <row r="286">
          <cell r="DL286">
            <v>0</v>
          </cell>
        </row>
        <row r="287">
          <cell r="DL287">
            <v>0</v>
          </cell>
        </row>
        <row r="288">
          <cell r="DL288">
            <v>0</v>
          </cell>
        </row>
        <row r="289">
          <cell r="DL289">
            <v>0</v>
          </cell>
        </row>
        <row r="290">
          <cell r="DL290">
            <v>0</v>
          </cell>
        </row>
        <row r="291">
          <cell r="DL291">
            <v>0</v>
          </cell>
        </row>
        <row r="292">
          <cell r="DL292">
            <v>0</v>
          </cell>
        </row>
        <row r="293">
          <cell r="DL293">
            <v>0</v>
          </cell>
        </row>
        <row r="294">
          <cell r="DL294">
            <v>0</v>
          </cell>
        </row>
        <row r="295">
          <cell r="DL295">
            <v>0</v>
          </cell>
        </row>
        <row r="296">
          <cell r="DL296">
            <v>0</v>
          </cell>
        </row>
        <row r="297">
          <cell r="DL297">
            <v>0</v>
          </cell>
        </row>
        <row r="298">
          <cell r="DL298">
            <v>0</v>
          </cell>
        </row>
        <row r="299">
          <cell r="DL299">
            <v>0</v>
          </cell>
        </row>
        <row r="300">
          <cell r="DL300">
            <v>0</v>
          </cell>
        </row>
        <row r="301">
          <cell r="DL301">
            <v>0</v>
          </cell>
        </row>
        <row r="302">
          <cell r="DL302">
            <v>0</v>
          </cell>
        </row>
        <row r="303">
          <cell r="DL303">
            <v>0</v>
          </cell>
        </row>
        <row r="304">
          <cell r="DL304">
            <v>0</v>
          </cell>
        </row>
        <row r="305">
          <cell r="DL305">
            <v>0</v>
          </cell>
        </row>
        <row r="306">
          <cell r="DL306">
            <v>0</v>
          </cell>
        </row>
        <row r="307">
          <cell r="DL307">
            <v>0</v>
          </cell>
        </row>
        <row r="308">
          <cell r="DL308">
            <v>0</v>
          </cell>
        </row>
        <row r="309">
          <cell r="DL309">
            <v>0</v>
          </cell>
        </row>
        <row r="310">
          <cell r="DL310">
            <v>0</v>
          </cell>
        </row>
        <row r="311">
          <cell r="DL311">
            <v>0</v>
          </cell>
        </row>
        <row r="312">
          <cell r="DL312">
            <v>0</v>
          </cell>
        </row>
        <row r="313">
          <cell r="DL313">
            <v>0</v>
          </cell>
        </row>
        <row r="314">
          <cell r="DL314">
            <v>0</v>
          </cell>
        </row>
        <row r="315">
          <cell r="DL315">
            <v>0</v>
          </cell>
        </row>
        <row r="316">
          <cell r="DL316">
            <v>0</v>
          </cell>
        </row>
        <row r="317">
          <cell r="DL317">
            <v>0</v>
          </cell>
        </row>
        <row r="318">
          <cell r="DL318">
            <v>0</v>
          </cell>
        </row>
        <row r="319">
          <cell r="DL319">
            <v>0</v>
          </cell>
        </row>
        <row r="320">
          <cell r="DL320">
            <v>0</v>
          </cell>
        </row>
        <row r="321">
          <cell r="DL321">
            <v>0</v>
          </cell>
        </row>
        <row r="322">
          <cell r="DL322">
            <v>0</v>
          </cell>
        </row>
        <row r="323">
          <cell r="DL323">
            <v>0</v>
          </cell>
        </row>
        <row r="324">
          <cell r="DL324">
            <v>0</v>
          </cell>
        </row>
        <row r="325">
          <cell r="DL325">
            <v>0</v>
          </cell>
        </row>
        <row r="326">
          <cell r="DL326">
            <v>0</v>
          </cell>
        </row>
        <row r="327">
          <cell r="DL327">
            <v>0</v>
          </cell>
        </row>
        <row r="328">
          <cell r="DL328">
            <v>0</v>
          </cell>
        </row>
        <row r="329">
          <cell r="DL329">
            <v>0</v>
          </cell>
        </row>
        <row r="330">
          <cell r="DL330">
            <v>0</v>
          </cell>
        </row>
        <row r="331">
          <cell r="DL331">
            <v>0</v>
          </cell>
        </row>
        <row r="332">
          <cell r="DL332">
            <v>0</v>
          </cell>
        </row>
        <row r="333">
          <cell r="DL333">
            <v>0</v>
          </cell>
        </row>
        <row r="334">
          <cell r="DL334">
            <v>0</v>
          </cell>
        </row>
        <row r="335">
          <cell r="DL335">
            <v>0</v>
          </cell>
        </row>
        <row r="336">
          <cell r="DL336">
            <v>0</v>
          </cell>
        </row>
        <row r="337">
          <cell r="DL337">
            <v>0</v>
          </cell>
        </row>
        <row r="338">
          <cell r="DL338">
            <v>0</v>
          </cell>
        </row>
        <row r="339">
          <cell r="DL339">
            <v>0</v>
          </cell>
        </row>
        <row r="340">
          <cell r="DL340">
            <v>0</v>
          </cell>
        </row>
        <row r="341">
          <cell r="DL341">
            <v>0</v>
          </cell>
        </row>
        <row r="342">
          <cell r="DL342">
            <v>0</v>
          </cell>
        </row>
        <row r="343">
          <cell r="DL343">
            <v>0</v>
          </cell>
        </row>
        <row r="344">
          <cell r="DL344">
            <v>0</v>
          </cell>
        </row>
        <row r="345">
          <cell r="DL345">
            <v>0</v>
          </cell>
        </row>
        <row r="346">
          <cell r="DL346">
            <v>0</v>
          </cell>
        </row>
        <row r="347">
          <cell r="DL347">
            <v>0</v>
          </cell>
        </row>
        <row r="348">
          <cell r="DL348">
            <v>0</v>
          </cell>
        </row>
        <row r="349">
          <cell r="DL349">
            <v>0</v>
          </cell>
        </row>
        <row r="350">
          <cell r="DL350">
            <v>0</v>
          </cell>
        </row>
        <row r="351">
          <cell r="DL351">
            <v>0</v>
          </cell>
        </row>
        <row r="352">
          <cell r="DL352">
            <v>0</v>
          </cell>
        </row>
        <row r="353">
          <cell r="DL353">
            <v>0</v>
          </cell>
        </row>
        <row r="354">
          <cell r="DL354">
            <v>0</v>
          </cell>
        </row>
        <row r="355">
          <cell r="DL355">
            <v>0</v>
          </cell>
        </row>
        <row r="356">
          <cell r="DL356">
            <v>0</v>
          </cell>
        </row>
        <row r="357">
          <cell r="DL357">
            <v>0</v>
          </cell>
        </row>
        <row r="358">
          <cell r="DL358">
            <v>0</v>
          </cell>
        </row>
        <row r="359">
          <cell r="DL359">
            <v>0</v>
          </cell>
        </row>
        <row r="360">
          <cell r="DL360">
            <v>0</v>
          </cell>
        </row>
        <row r="361">
          <cell r="DL361">
            <v>0</v>
          </cell>
        </row>
        <row r="362">
          <cell r="DL362">
            <v>0</v>
          </cell>
        </row>
        <row r="363">
          <cell r="DL363">
            <v>0</v>
          </cell>
        </row>
        <row r="364">
          <cell r="DL364">
            <v>0</v>
          </cell>
        </row>
        <row r="365">
          <cell r="DL365">
            <v>0</v>
          </cell>
        </row>
        <row r="366">
          <cell r="DL366">
            <v>0</v>
          </cell>
        </row>
        <row r="367">
          <cell r="DL367">
            <v>0</v>
          </cell>
        </row>
        <row r="368">
          <cell r="DL368">
            <v>0</v>
          </cell>
        </row>
        <row r="369">
          <cell r="DL369">
            <v>0</v>
          </cell>
        </row>
        <row r="370">
          <cell r="DL370">
            <v>0</v>
          </cell>
        </row>
        <row r="371">
          <cell r="DL371">
            <v>0</v>
          </cell>
        </row>
        <row r="372">
          <cell r="DL372">
            <v>0</v>
          </cell>
        </row>
        <row r="373">
          <cell r="DL373">
            <v>0</v>
          </cell>
        </row>
        <row r="374">
          <cell r="DL374">
            <v>0</v>
          </cell>
        </row>
        <row r="375">
          <cell r="DL375">
            <v>0</v>
          </cell>
        </row>
        <row r="376">
          <cell r="DL376">
            <v>0</v>
          </cell>
        </row>
        <row r="377">
          <cell r="DL377">
            <v>0</v>
          </cell>
        </row>
        <row r="378">
          <cell r="DL378">
            <v>0</v>
          </cell>
        </row>
        <row r="379">
          <cell r="DL379">
            <v>0</v>
          </cell>
        </row>
        <row r="380">
          <cell r="DL380">
            <v>0</v>
          </cell>
        </row>
        <row r="381">
          <cell r="DL381">
            <v>0</v>
          </cell>
        </row>
        <row r="382">
          <cell r="DL382">
            <v>0</v>
          </cell>
        </row>
        <row r="383">
          <cell r="DL383">
            <v>0</v>
          </cell>
        </row>
        <row r="384">
          <cell r="DL384">
            <v>0</v>
          </cell>
        </row>
        <row r="385">
          <cell r="DL385">
            <v>0</v>
          </cell>
        </row>
        <row r="386">
          <cell r="DL386">
            <v>0</v>
          </cell>
        </row>
        <row r="387">
          <cell r="DL387">
            <v>0</v>
          </cell>
        </row>
        <row r="388">
          <cell r="DL388">
            <v>0</v>
          </cell>
        </row>
        <row r="389">
          <cell r="DL389">
            <v>0</v>
          </cell>
        </row>
        <row r="390">
          <cell r="DL390">
            <v>0</v>
          </cell>
        </row>
        <row r="391">
          <cell r="DL391">
            <v>0</v>
          </cell>
        </row>
        <row r="392">
          <cell r="DL392">
            <v>0</v>
          </cell>
        </row>
        <row r="393">
          <cell r="DL393">
            <v>0</v>
          </cell>
        </row>
        <row r="394">
          <cell r="DL394">
            <v>0</v>
          </cell>
        </row>
        <row r="395">
          <cell r="DL395">
            <v>0</v>
          </cell>
        </row>
        <row r="396">
          <cell r="DL396">
            <v>0</v>
          </cell>
        </row>
        <row r="397">
          <cell r="DL397">
            <v>0</v>
          </cell>
        </row>
        <row r="398">
          <cell r="DL398">
            <v>0</v>
          </cell>
        </row>
        <row r="399">
          <cell r="DL399">
            <v>0</v>
          </cell>
        </row>
        <row r="400">
          <cell r="DL400">
            <v>0</v>
          </cell>
        </row>
        <row r="401">
          <cell r="DL401">
            <v>0</v>
          </cell>
        </row>
        <row r="402">
          <cell r="DL402">
            <v>0</v>
          </cell>
        </row>
        <row r="403">
          <cell r="DL403">
            <v>0</v>
          </cell>
        </row>
        <row r="404">
          <cell r="DL404">
            <v>0</v>
          </cell>
        </row>
        <row r="405">
          <cell r="DL405">
            <v>0</v>
          </cell>
        </row>
        <row r="406">
          <cell r="DL406">
            <v>0</v>
          </cell>
        </row>
        <row r="407">
          <cell r="DL407">
            <v>0</v>
          </cell>
        </row>
        <row r="408">
          <cell r="DL408">
            <v>0</v>
          </cell>
        </row>
        <row r="409">
          <cell r="DL409">
            <v>0</v>
          </cell>
        </row>
        <row r="410">
          <cell r="DL410">
            <v>0</v>
          </cell>
        </row>
        <row r="411">
          <cell r="DL411">
            <v>0</v>
          </cell>
        </row>
        <row r="412">
          <cell r="DL412">
            <v>0</v>
          </cell>
        </row>
        <row r="413">
          <cell r="DL413">
            <v>0</v>
          </cell>
        </row>
        <row r="414">
          <cell r="DL414">
            <v>0</v>
          </cell>
        </row>
        <row r="415">
          <cell r="DL415">
            <v>0</v>
          </cell>
        </row>
        <row r="416">
          <cell r="DL416">
            <v>0</v>
          </cell>
        </row>
        <row r="417">
          <cell r="DL417">
            <v>0</v>
          </cell>
        </row>
        <row r="418">
          <cell r="DL418">
            <v>0</v>
          </cell>
        </row>
        <row r="419">
          <cell r="DL419">
            <v>0</v>
          </cell>
        </row>
        <row r="420">
          <cell r="DL420">
            <v>0</v>
          </cell>
        </row>
        <row r="421">
          <cell r="DL421">
            <v>0</v>
          </cell>
        </row>
        <row r="422">
          <cell r="DL422">
            <v>0</v>
          </cell>
        </row>
        <row r="423">
          <cell r="DL423">
            <v>0</v>
          </cell>
        </row>
        <row r="424">
          <cell r="DL424">
            <v>0</v>
          </cell>
        </row>
        <row r="425">
          <cell r="DL425">
            <v>0</v>
          </cell>
        </row>
        <row r="426">
          <cell r="DL426">
            <v>0</v>
          </cell>
        </row>
        <row r="427">
          <cell r="DL427">
            <v>0</v>
          </cell>
        </row>
        <row r="428">
          <cell r="DL428">
            <v>0</v>
          </cell>
        </row>
        <row r="429">
          <cell r="DL429">
            <v>0</v>
          </cell>
        </row>
        <row r="430">
          <cell r="DL430">
            <v>0</v>
          </cell>
        </row>
        <row r="431">
          <cell r="DL431">
            <v>0</v>
          </cell>
        </row>
        <row r="432">
          <cell r="DL432">
            <v>0</v>
          </cell>
        </row>
        <row r="433">
          <cell r="DL433">
            <v>0</v>
          </cell>
        </row>
        <row r="434">
          <cell r="DL434">
            <v>0</v>
          </cell>
        </row>
        <row r="435">
          <cell r="DL435">
            <v>0</v>
          </cell>
        </row>
        <row r="436">
          <cell r="DL436">
            <v>0</v>
          </cell>
        </row>
        <row r="437">
          <cell r="DL437">
            <v>0</v>
          </cell>
        </row>
        <row r="438">
          <cell r="DL438">
            <v>0</v>
          </cell>
        </row>
        <row r="439">
          <cell r="DL439">
            <v>0</v>
          </cell>
        </row>
        <row r="440">
          <cell r="DL440">
            <v>0</v>
          </cell>
        </row>
        <row r="441">
          <cell r="DL441">
            <v>0</v>
          </cell>
        </row>
        <row r="442">
          <cell r="DL442">
            <v>0</v>
          </cell>
        </row>
        <row r="443">
          <cell r="DL443">
            <v>0</v>
          </cell>
        </row>
        <row r="444">
          <cell r="DL444">
            <v>0</v>
          </cell>
        </row>
        <row r="445">
          <cell r="DL445">
            <v>0</v>
          </cell>
        </row>
        <row r="446">
          <cell r="DL446">
            <v>0</v>
          </cell>
        </row>
        <row r="447">
          <cell r="DL447">
            <v>0</v>
          </cell>
        </row>
        <row r="448">
          <cell r="DL448">
            <v>0</v>
          </cell>
        </row>
        <row r="449">
          <cell r="DL449">
            <v>0</v>
          </cell>
        </row>
        <row r="450">
          <cell r="DL450">
            <v>0</v>
          </cell>
        </row>
        <row r="451">
          <cell r="DL451">
            <v>0</v>
          </cell>
        </row>
        <row r="452">
          <cell r="DL452">
            <v>0</v>
          </cell>
        </row>
        <row r="453">
          <cell r="DL453">
            <v>0</v>
          </cell>
        </row>
        <row r="454">
          <cell r="DL454">
            <v>0</v>
          </cell>
        </row>
        <row r="455">
          <cell r="DL455">
            <v>0</v>
          </cell>
        </row>
        <row r="456">
          <cell r="DL456">
            <v>0</v>
          </cell>
        </row>
        <row r="457">
          <cell r="DL457">
            <v>0</v>
          </cell>
        </row>
        <row r="458">
          <cell r="DL458">
            <v>0</v>
          </cell>
        </row>
        <row r="459">
          <cell r="DL459">
            <v>0</v>
          </cell>
        </row>
        <row r="460">
          <cell r="DL460">
            <v>0</v>
          </cell>
        </row>
        <row r="461">
          <cell r="DL461">
            <v>0</v>
          </cell>
        </row>
        <row r="462">
          <cell r="DL462">
            <v>0</v>
          </cell>
        </row>
        <row r="463">
          <cell r="DL463">
            <v>0</v>
          </cell>
        </row>
        <row r="464">
          <cell r="DL464">
            <v>0</v>
          </cell>
        </row>
        <row r="465">
          <cell r="DL465">
            <v>0</v>
          </cell>
        </row>
        <row r="466">
          <cell r="DL466">
            <v>0</v>
          </cell>
        </row>
        <row r="467">
          <cell r="DL467">
            <v>0</v>
          </cell>
        </row>
        <row r="468">
          <cell r="DL468">
            <v>0</v>
          </cell>
        </row>
        <row r="469">
          <cell r="DL469">
            <v>0</v>
          </cell>
        </row>
        <row r="470">
          <cell r="DL470">
            <v>0</v>
          </cell>
        </row>
        <row r="471">
          <cell r="DL471">
            <v>0</v>
          </cell>
        </row>
        <row r="472">
          <cell r="DL472">
            <v>0</v>
          </cell>
        </row>
        <row r="473">
          <cell r="DL473">
            <v>0</v>
          </cell>
        </row>
        <row r="474">
          <cell r="DL474">
            <v>0</v>
          </cell>
        </row>
        <row r="475">
          <cell r="DL475">
            <v>0</v>
          </cell>
        </row>
        <row r="476">
          <cell r="DL476">
            <v>0</v>
          </cell>
        </row>
        <row r="477">
          <cell r="DL477">
            <v>0</v>
          </cell>
        </row>
        <row r="478">
          <cell r="DL478">
            <v>0</v>
          </cell>
        </row>
        <row r="479">
          <cell r="DL479">
            <v>0</v>
          </cell>
        </row>
        <row r="480">
          <cell r="DL480">
            <v>0</v>
          </cell>
        </row>
        <row r="481">
          <cell r="DL481">
            <v>0</v>
          </cell>
        </row>
        <row r="482">
          <cell r="DL482">
            <v>0</v>
          </cell>
        </row>
        <row r="483">
          <cell r="DL483">
            <v>0</v>
          </cell>
        </row>
        <row r="484">
          <cell r="DL484">
            <v>0</v>
          </cell>
        </row>
        <row r="485">
          <cell r="DL485">
            <v>0</v>
          </cell>
        </row>
        <row r="486">
          <cell r="DL486">
            <v>0</v>
          </cell>
        </row>
        <row r="487">
          <cell r="DL487">
            <v>0</v>
          </cell>
        </row>
        <row r="488">
          <cell r="DL488">
            <v>0</v>
          </cell>
        </row>
        <row r="489">
          <cell r="DL489">
            <v>0</v>
          </cell>
        </row>
        <row r="490">
          <cell r="DL490">
            <v>0</v>
          </cell>
        </row>
        <row r="491">
          <cell r="DL491">
            <v>0</v>
          </cell>
        </row>
        <row r="492">
          <cell r="DL492">
            <v>0</v>
          </cell>
        </row>
        <row r="493">
          <cell r="DL493">
            <v>0</v>
          </cell>
        </row>
        <row r="494">
          <cell r="DL494">
            <v>0</v>
          </cell>
        </row>
        <row r="495">
          <cell r="DL495">
            <v>0</v>
          </cell>
        </row>
        <row r="496">
          <cell r="DL496">
            <v>0</v>
          </cell>
        </row>
        <row r="497">
          <cell r="DL497">
            <v>0</v>
          </cell>
        </row>
        <row r="498">
          <cell r="DL498">
            <v>0</v>
          </cell>
        </row>
        <row r="499">
          <cell r="DL499">
            <v>0</v>
          </cell>
        </row>
        <row r="500">
          <cell r="DL500">
            <v>0</v>
          </cell>
        </row>
        <row r="501">
          <cell r="DL501">
            <v>0</v>
          </cell>
        </row>
        <row r="502">
          <cell r="DL502">
            <v>0</v>
          </cell>
        </row>
        <row r="503">
          <cell r="DL503">
            <v>0</v>
          </cell>
        </row>
        <row r="504">
          <cell r="DL504">
            <v>0</v>
          </cell>
        </row>
        <row r="505">
          <cell r="DL505">
            <v>0</v>
          </cell>
        </row>
        <row r="506">
          <cell r="DL506">
            <v>0</v>
          </cell>
        </row>
        <row r="507">
          <cell r="DL507">
            <v>0</v>
          </cell>
        </row>
        <row r="508">
          <cell r="DL508">
            <v>0</v>
          </cell>
        </row>
        <row r="509">
          <cell r="DL509">
            <v>0</v>
          </cell>
        </row>
        <row r="510">
          <cell r="DL510">
            <v>0</v>
          </cell>
        </row>
        <row r="511">
          <cell r="DL511">
            <v>0</v>
          </cell>
        </row>
        <row r="512">
          <cell r="DL512">
            <v>0</v>
          </cell>
        </row>
        <row r="513">
          <cell r="DL513">
            <v>0</v>
          </cell>
        </row>
        <row r="514">
          <cell r="DL514">
            <v>0</v>
          </cell>
        </row>
        <row r="515">
          <cell r="DL515">
            <v>0</v>
          </cell>
        </row>
        <row r="516">
          <cell r="DL516">
            <v>0</v>
          </cell>
        </row>
        <row r="517">
          <cell r="DL517">
            <v>0</v>
          </cell>
        </row>
        <row r="518">
          <cell r="DL518">
            <v>0</v>
          </cell>
        </row>
        <row r="519">
          <cell r="DL519">
            <v>0</v>
          </cell>
        </row>
        <row r="520">
          <cell r="DL520">
            <v>0</v>
          </cell>
        </row>
        <row r="521">
          <cell r="DL521">
            <v>0</v>
          </cell>
        </row>
        <row r="522">
          <cell r="DL522">
            <v>0</v>
          </cell>
        </row>
        <row r="523">
          <cell r="DL523">
            <v>0</v>
          </cell>
        </row>
        <row r="524">
          <cell r="DL524">
            <v>0</v>
          </cell>
        </row>
        <row r="525">
          <cell r="DL525">
            <v>0</v>
          </cell>
        </row>
        <row r="526">
          <cell r="DL526">
            <v>0</v>
          </cell>
        </row>
        <row r="527">
          <cell r="DL527">
            <v>0</v>
          </cell>
        </row>
        <row r="528">
          <cell r="DL528">
            <v>0</v>
          </cell>
        </row>
        <row r="529">
          <cell r="DL529">
            <v>0</v>
          </cell>
        </row>
        <row r="530">
          <cell r="DL530">
            <v>0</v>
          </cell>
        </row>
        <row r="531">
          <cell r="DL531">
            <v>0</v>
          </cell>
        </row>
        <row r="532">
          <cell r="DL532">
            <v>0</v>
          </cell>
        </row>
        <row r="533">
          <cell r="DL533">
            <v>0</v>
          </cell>
        </row>
        <row r="534">
          <cell r="DL534">
            <v>0</v>
          </cell>
        </row>
        <row r="535">
          <cell r="DL535">
            <v>0</v>
          </cell>
        </row>
        <row r="536">
          <cell r="DL536">
            <v>0</v>
          </cell>
        </row>
        <row r="537">
          <cell r="DL537">
            <v>0</v>
          </cell>
        </row>
        <row r="538">
          <cell r="DL538">
            <v>0</v>
          </cell>
        </row>
        <row r="539">
          <cell r="DL539">
            <v>0</v>
          </cell>
        </row>
        <row r="540">
          <cell r="DL540">
            <v>0</v>
          </cell>
        </row>
        <row r="541">
          <cell r="DL541">
            <v>0</v>
          </cell>
        </row>
        <row r="542">
          <cell r="DL542">
            <v>0</v>
          </cell>
        </row>
        <row r="543">
          <cell r="DL543">
            <v>0</v>
          </cell>
        </row>
        <row r="544">
          <cell r="DL544">
            <v>0</v>
          </cell>
        </row>
        <row r="545">
          <cell r="DL545">
            <v>0</v>
          </cell>
        </row>
        <row r="546">
          <cell r="DL546">
            <v>0</v>
          </cell>
        </row>
        <row r="547">
          <cell r="DL547">
            <v>0</v>
          </cell>
        </row>
        <row r="548">
          <cell r="DL548">
            <v>0</v>
          </cell>
        </row>
        <row r="549">
          <cell r="DL549">
            <v>0</v>
          </cell>
        </row>
        <row r="550">
          <cell r="DL550">
            <v>0</v>
          </cell>
        </row>
        <row r="551">
          <cell r="DL551">
            <v>0</v>
          </cell>
        </row>
        <row r="552">
          <cell r="DL552">
            <v>0</v>
          </cell>
        </row>
        <row r="553">
          <cell r="DL553">
            <v>0</v>
          </cell>
        </row>
        <row r="554">
          <cell r="DL554">
            <v>0</v>
          </cell>
        </row>
        <row r="555">
          <cell r="DL555">
            <v>0</v>
          </cell>
        </row>
        <row r="556">
          <cell r="DL556">
            <v>0</v>
          </cell>
        </row>
        <row r="557">
          <cell r="DL557">
            <v>0</v>
          </cell>
        </row>
        <row r="558">
          <cell r="DL558">
            <v>0</v>
          </cell>
        </row>
        <row r="559">
          <cell r="DL559">
            <v>0</v>
          </cell>
        </row>
        <row r="560">
          <cell r="DL560">
            <v>0</v>
          </cell>
        </row>
        <row r="561">
          <cell r="DL561">
            <v>0</v>
          </cell>
        </row>
        <row r="562">
          <cell r="DL562">
            <v>0</v>
          </cell>
        </row>
        <row r="563">
          <cell r="DL563">
            <v>0</v>
          </cell>
        </row>
        <row r="564">
          <cell r="DL564">
            <v>0</v>
          </cell>
        </row>
        <row r="565">
          <cell r="DL565">
            <v>0</v>
          </cell>
        </row>
        <row r="566">
          <cell r="DL566">
            <v>0</v>
          </cell>
        </row>
        <row r="567">
          <cell r="DL567">
            <v>0</v>
          </cell>
        </row>
        <row r="568">
          <cell r="DL568">
            <v>0</v>
          </cell>
        </row>
        <row r="569">
          <cell r="DL569">
            <v>0</v>
          </cell>
        </row>
        <row r="570">
          <cell r="DL570">
            <v>0</v>
          </cell>
        </row>
        <row r="571">
          <cell r="DL571">
            <v>0</v>
          </cell>
        </row>
        <row r="572">
          <cell r="DL572">
            <v>0</v>
          </cell>
        </row>
        <row r="573">
          <cell r="DL573">
            <v>0</v>
          </cell>
        </row>
        <row r="574">
          <cell r="DL574">
            <v>0</v>
          </cell>
        </row>
        <row r="575">
          <cell r="DL575">
            <v>0</v>
          </cell>
        </row>
        <row r="576">
          <cell r="DL576">
            <v>0</v>
          </cell>
        </row>
        <row r="577">
          <cell r="DL577">
            <v>0</v>
          </cell>
        </row>
        <row r="578">
          <cell r="DL578">
            <v>0</v>
          </cell>
        </row>
        <row r="579">
          <cell r="DL579">
            <v>0</v>
          </cell>
        </row>
        <row r="580">
          <cell r="DL580">
            <v>0</v>
          </cell>
        </row>
        <row r="581">
          <cell r="DL581">
            <v>0</v>
          </cell>
        </row>
        <row r="582">
          <cell r="DL582">
            <v>0</v>
          </cell>
        </row>
        <row r="583">
          <cell r="DL583">
            <v>0</v>
          </cell>
        </row>
        <row r="584">
          <cell r="DL584">
            <v>0</v>
          </cell>
        </row>
        <row r="585">
          <cell r="DL585">
            <v>0</v>
          </cell>
        </row>
        <row r="586">
          <cell r="DL586">
            <v>0</v>
          </cell>
        </row>
        <row r="587">
          <cell r="DL587">
            <v>0</v>
          </cell>
        </row>
        <row r="588">
          <cell r="DL588">
            <v>0</v>
          </cell>
        </row>
        <row r="589">
          <cell r="DL589">
            <v>0</v>
          </cell>
        </row>
        <row r="590">
          <cell r="DL590">
            <v>0</v>
          </cell>
        </row>
        <row r="591">
          <cell r="DL591">
            <v>0</v>
          </cell>
        </row>
        <row r="592">
          <cell r="DL592">
            <v>0</v>
          </cell>
        </row>
        <row r="593">
          <cell r="DL593">
            <v>0</v>
          </cell>
        </row>
        <row r="594">
          <cell r="DL594">
            <v>0</v>
          </cell>
        </row>
        <row r="595">
          <cell r="DL595">
            <v>0</v>
          </cell>
        </row>
        <row r="596">
          <cell r="DL596">
            <v>0</v>
          </cell>
        </row>
        <row r="597">
          <cell r="DL597">
            <v>0</v>
          </cell>
        </row>
        <row r="598">
          <cell r="DL598">
            <v>0</v>
          </cell>
        </row>
        <row r="599">
          <cell r="DL599">
            <v>0</v>
          </cell>
        </row>
        <row r="600">
          <cell r="DL600">
            <v>0</v>
          </cell>
        </row>
        <row r="601">
          <cell r="DL601">
            <v>0</v>
          </cell>
        </row>
        <row r="602">
          <cell r="DL602">
            <v>0</v>
          </cell>
        </row>
        <row r="603">
          <cell r="DL603">
            <v>0</v>
          </cell>
        </row>
        <row r="604">
          <cell r="DL604">
            <v>0</v>
          </cell>
        </row>
        <row r="605">
          <cell r="DL605">
            <v>0</v>
          </cell>
        </row>
        <row r="606">
          <cell r="DL606">
            <v>0</v>
          </cell>
        </row>
        <row r="607">
          <cell r="DL607">
            <v>0</v>
          </cell>
        </row>
        <row r="608">
          <cell r="DL608">
            <v>0</v>
          </cell>
        </row>
        <row r="609">
          <cell r="DL609">
            <v>0</v>
          </cell>
        </row>
        <row r="610">
          <cell r="DL610">
            <v>0</v>
          </cell>
        </row>
        <row r="611">
          <cell r="DL611">
            <v>0</v>
          </cell>
        </row>
        <row r="612">
          <cell r="DL612">
            <v>0</v>
          </cell>
        </row>
        <row r="613">
          <cell r="DL613">
            <v>0</v>
          </cell>
        </row>
        <row r="614">
          <cell r="DL614">
            <v>0</v>
          </cell>
        </row>
        <row r="615">
          <cell r="DL615">
            <v>0</v>
          </cell>
        </row>
        <row r="616">
          <cell r="DL616">
            <v>0</v>
          </cell>
        </row>
        <row r="617">
          <cell r="DL617">
            <v>0</v>
          </cell>
        </row>
        <row r="618">
          <cell r="DL618">
            <v>0</v>
          </cell>
        </row>
        <row r="619">
          <cell r="DL619">
            <v>0</v>
          </cell>
        </row>
        <row r="620">
          <cell r="DL620">
            <v>0</v>
          </cell>
        </row>
        <row r="621">
          <cell r="DL621">
            <v>0</v>
          </cell>
        </row>
        <row r="622">
          <cell r="DL622">
            <v>0</v>
          </cell>
        </row>
        <row r="623">
          <cell r="DL623">
            <v>0</v>
          </cell>
        </row>
        <row r="624">
          <cell r="DL624">
            <v>0</v>
          </cell>
        </row>
        <row r="625">
          <cell r="DL625">
            <v>0</v>
          </cell>
        </row>
        <row r="626">
          <cell r="DL626">
            <v>0</v>
          </cell>
        </row>
        <row r="627">
          <cell r="DL627">
            <v>0</v>
          </cell>
        </row>
        <row r="628">
          <cell r="DL628">
            <v>0</v>
          </cell>
        </row>
        <row r="629">
          <cell r="DL629">
            <v>0</v>
          </cell>
        </row>
        <row r="630">
          <cell r="DL630">
            <v>0</v>
          </cell>
        </row>
        <row r="631">
          <cell r="DL631">
            <v>0</v>
          </cell>
        </row>
        <row r="632">
          <cell r="DL632">
            <v>0</v>
          </cell>
        </row>
        <row r="633">
          <cell r="DL633">
            <v>0</v>
          </cell>
        </row>
        <row r="634">
          <cell r="DL634">
            <v>0</v>
          </cell>
        </row>
        <row r="635">
          <cell r="DL635">
            <v>0</v>
          </cell>
        </row>
        <row r="636">
          <cell r="DL636">
            <v>0</v>
          </cell>
        </row>
        <row r="637">
          <cell r="DL637">
            <v>0</v>
          </cell>
        </row>
        <row r="638">
          <cell r="DL638">
            <v>0</v>
          </cell>
        </row>
        <row r="639">
          <cell r="DL639">
            <v>0</v>
          </cell>
        </row>
        <row r="640">
          <cell r="DL640">
            <v>0</v>
          </cell>
        </row>
        <row r="641">
          <cell r="DL641">
            <v>0</v>
          </cell>
        </row>
        <row r="642">
          <cell r="DL642">
            <v>0</v>
          </cell>
        </row>
        <row r="643">
          <cell r="DL643">
            <v>0</v>
          </cell>
        </row>
        <row r="644">
          <cell r="DL644">
            <v>0</v>
          </cell>
        </row>
        <row r="645">
          <cell r="DL645">
            <v>0</v>
          </cell>
        </row>
        <row r="646">
          <cell r="DL646">
            <v>0</v>
          </cell>
        </row>
        <row r="647">
          <cell r="DL647">
            <v>0</v>
          </cell>
        </row>
        <row r="648">
          <cell r="DL648">
            <v>0</v>
          </cell>
        </row>
        <row r="649">
          <cell r="DL649">
            <v>0</v>
          </cell>
        </row>
        <row r="650">
          <cell r="DL650">
            <v>0</v>
          </cell>
        </row>
        <row r="651">
          <cell r="DL651">
            <v>0</v>
          </cell>
        </row>
        <row r="652">
          <cell r="DL652">
            <v>0</v>
          </cell>
        </row>
        <row r="653">
          <cell r="DL653">
            <v>0</v>
          </cell>
        </row>
        <row r="654">
          <cell r="DL654">
            <v>0</v>
          </cell>
        </row>
        <row r="655">
          <cell r="DL655">
            <v>0</v>
          </cell>
        </row>
        <row r="656">
          <cell r="DL656">
            <v>0</v>
          </cell>
        </row>
        <row r="657">
          <cell r="DL657">
            <v>0</v>
          </cell>
        </row>
        <row r="658">
          <cell r="DL658">
            <v>0</v>
          </cell>
        </row>
        <row r="659">
          <cell r="DL659">
            <v>0</v>
          </cell>
        </row>
        <row r="660">
          <cell r="DL660">
            <v>0</v>
          </cell>
        </row>
        <row r="661">
          <cell r="DL661">
            <v>0</v>
          </cell>
        </row>
        <row r="662">
          <cell r="DL662">
            <v>0</v>
          </cell>
        </row>
        <row r="663">
          <cell r="DL663">
            <v>0</v>
          </cell>
        </row>
        <row r="664">
          <cell r="DL664">
            <v>0</v>
          </cell>
        </row>
        <row r="665">
          <cell r="DL665">
            <v>0</v>
          </cell>
        </row>
        <row r="666">
          <cell r="DL666">
            <v>0</v>
          </cell>
        </row>
        <row r="667">
          <cell r="DL667">
            <v>0</v>
          </cell>
        </row>
        <row r="668">
          <cell r="DL668">
            <v>0</v>
          </cell>
        </row>
        <row r="669">
          <cell r="DL669">
            <v>0</v>
          </cell>
        </row>
        <row r="670">
          <cell r="DL670">
            <v>0</v>
          </cell>
        </row>
        <row r="671">
          <cell r="DL671">
            <v>0</v>
          </cell>
        </row>
        <row r="672">
          <cell r="DL672">
            <v>0</v>
          </cell>
        </row>
        <row r="673">
          <cell r="DL673">
            <v>0</v>
          </cell>
        </row>
        <row r="674">
          <cell r="DL674">
            <v>0</v>
          </cell>
        </row>
        <row r="675">
          <cell r="DL675">
            <v>0</v>
          </cell>
        </row>
        <row r="676">
          <cell r="DL676">
            <v>0</v>
          </cell>
        </row>
        <row r="677">
          <cell r="DL677">
            <v>0</v>
          </cell>
        </row>
        <row r="678">
          <cell r="DL678">
            <v>0</v>
          </cell>
        </row>
        <row r="679">
          <cell r="DL679">
            <v>0</v>
          </cell>
        </row>
        <row r="680">
          <cell r="DL680">
            <v>0</v>
          </cell>
        </row>
        <row r="681">
          <cell r="DL681">
            <v>0</v>
          </cell>
        </row>
        <row r="682">
          <cell r="DL682">
            <v>0</v>
          </cell>
        </row>
        <row r="683">
          <cell r="DL683">
            <v>0</v>
          </cell>
        </row>
        <row r="684">
          <cell r="DL684">
            <v>0</v>
          </cell>
        </row>
        <row r="685">
          <cell r="DL685">
            <v>0</v>
          </cell>
        </row>
        <row r="686">
          <cell r="DL686">
            <v>0</v>
          </cell>
        </row>
        <row r="687">
          <cell r="DL687">
            <v>0</v>
          </cell>
        </row>
        <row r="688">
          <cell r="DL688">
            <v>0</v>
          </cell>
        </row>
        <row r="689">
          <cell r="DL689">
            <v>0</v>
          </cell>
        </row>
        <row r="690">
          <cell r="DL690">
            <v>0</v>
          </cell>
        </row>
        <row r="691">
          <cell r="DL691">
            <v>0</v>
          </cell>
        </row>
        <row r="692">
          <cell r="DL692">
            <v>0</v>
          </cell>
        </row>
        <row r="693">
          <cell r="DL693">
            <v>0</v>
          </cell>
        </row>
        <row r="694">
          <cell r="DL694">
            <v>0</v>
          </cell>
        </row>
        <row r="695">
          <cell r="DL695">
            <v>0</v>
          </cell>
        </row>
        <row r="696">
          <cell r="DL696">
            <v>0</v>
          </cell>
        </row>
        <row r="697">
          <cell r="DL697">
            <v>0</v>
          </cell>
        </row>
        <row r="698">
          <cell r="DL698">
            <v>0</v>
          </cell>
        </row>
        <row r="699">
          <cell r="DL699">
            <v>0</v>
          </cell>
        </row>
        <row r="700">
          <cell r="DL700">
            <v>0</v>
          </cell>
        </row>
        <row r="701">
          <cell r="DL701">
            <v>0</v>
          </cell>
        </row>
        <row r="702">
          <cell r="DL702">
            <v>0</v>
          </cell>
        </row>
        <row r="703">
          <cell r="DL703">
            <v>0</v>
          </cell>
        </row>
        <row r="704">
          <cell r="DL704">
            <v>0</v>
          </cell>
        </row>
        <row r="705">
          <cell r="DL705">
            <v>0</v>
          </cell>
        </row>
        <row r="706">
          <cell r="DL706">
            <v>0</v>
          </cell>
        </row>
        <row r="707">
          <cell r="DL707">
            <v>0</v>
          </cell>
        </row>
        <row r="708">
          <cell r="DL708">
            <v>0</v>
          </cell>
        </row>
        <row r="709">
          <cell r="DL709">
            <v>0</v>
          </cell>
        </row>
        <row r="710">
          <cell r="DL710">
            <v>0</v>
          </cell>
        </row>
        <row r="711">
          <cell r="DL711">
            <v>0</v>
          </cell>
        </row>
        <row r="712">
          <cell r="DL712">
            <v>0</v>
          </cell>
        </row>
        <row r="713">
          <cell r="DL713">
            <v>0</v>
          </cell>
        </row>
        <row r="714">
          <cell r="DL714">
            <v>0</v>
          </cell>
        </row>
        <row r="715">
          <cell r="DL715">
            <v>0</v>
          </cell>
        </row>
        <row r="716">
          <cell r="DL716">
            <v>0</v>
          </cell>
        </row>
        <row r="717">
          <cell r="DL717">
            <v>0</v>
          </cell>
        </row>
        <row r="718">
          <cell r="DL718">
            <v>0</v>
          </cell>
        </row>
        <row r="719">
          <cell r="DL719">
            <v>0</v>
          </cell>
        </row>
        <row r="720">
          <cell r="DL720">
            <v>0</v>
          </cell>
        </row>
        <row r="721">
          <cell r="DL721">
            <v>0</v>
          </cell>
        </row>
        <row r="722">
          <cell r="DL722">
            <v>0</v>
          </cell>
        </row>
        <row r="723">
          <cell r="DL723">
            <v>0</v>
          </cell>
        </row>
        <row r="724">
          <cell r="DL724">
            <v>0</v>
          </cell>
        </row>
        <row r="725">
          <cell r="DL725">
            <v>0</v>
          </cell>
        </row>
        <row r="726">
          <cell r="DL726">
            <v>0</v>
          </cell>
        </row>
        <row r="727">
          <cell r="DL727">
            <v>0</v>
          </cell>
        </row>
        <row r="728">
          <cell r="DL728">
            <v>0</v>
          </cell>
        </row>
        <row r="729">
          <cell r="DL729">
            <v>0</v>
          </cell>
        </row>
        <row r="730">
          <cell r="DL730">
            <v>0</v>
          </cell>
        </row>
        <row r="731">
          <cell r="DL731">
            <v>0</v>
          </cell>
        </row>
        <row r="732">
          <cell r="DL732">
            <v>0</v>
          </cell>
        </row>
        <row r="733">
          <cell r="DL733">
            <v>0</v>
          </cell>
        </row>
        <row r="734">
          <cell r="DL734">
            <v>0</v>
          </cell>
        </row>
        <row r="735">
          <cell r="DL735">
            <v>0</v>
          </cell>
        </row>
        <row r="736">
          <cell r="DL736">
            <v>0</v>
          </cell>
        </row>
        <row r="737">
          <cell r="DL737">
            <v>0</v>
          </cell>
        </row>
        <row r="738">
          <cell r="DL738">
            <v>0</v>
          </cell>
        </row>
        <row r="739">
          <cell r="DL739">
            <v>0</v>
          </cell>
        </row>
        <row r="740">
          <cell r="DL740">
            <v>0</v>
          </cell>
        </row>
        <row r="741">
          <cell r="DL741">
            <v>0</v>
          </cell>
        </row>
        <row r="742">
          <cell r="DL742">
            <v>0</v>
          </cell>
        </row>
        <row r="743">
          <cell r="DL743">
            <v>0</v>
          </cell>
        </row>
        <row r="744">
          <cell r="DL744">
            <v>0</v>
          </cell>
        </row>
        <row r="745">
          <cell r="DL745">
            <v>0</v>
          </cell>
        </row>
        <row r="746">
          <cell r="DL746">
            <v>0</v>
          </cell>
        </row>
        <row r="747">
          <cell r="DL747">
            <v>0</v>
          </cell>
        </row>
        <row r="748">
          <cell r="DL748">
            <v>0</v>
          </cell>
        </row>
        <row r="749">
          <cell r="DL749">
            <v>0</v>
          </cell>
        </row>
        <row r="750">
          <cell r="DL750">
            <v>0</v>
          </cell>
        </row>
        <row r="751">
          <cell r="DL751">
            <v>0</v>
          </cell>
        </row>
        <row r="752">
          <cell r="DL752">
            <v>0</v>
          </cell>
        </row>
        <row r="753">
          <cell r="DL753">
            <v>0</v>
          </cell>
        </row>
        <row r="754">
          <cell r="DL754">
            <v>0</v>
          </cell>
        </row>
        <row r="755">
          <cell r="DL755">
            <v>0</v>
          </cell>
        </row>
        <row r="756">
          <cell r="DL756">
            <v>0</v>
          </cell>
        </row>
        <row r="757">
          <cell r="DL757">
            <v>0</v>
          </cell>
        </row>
        <row r="758">
          <cell r="DL758">
            <v>0</v>
          </cell>
        </row>
        <row r="759">
          <cell r="DL759">
            <v>0</v>
          </cell>
        </row>
        <row r="760">
          <cell r="DL760">
            <v>0</v>
          </cell>
        </row>
        <row r="761">
          <cell r="DL761">
            <v>0</v>
          </cell>
        </row>
        <row r="762">
          <cell r="DL762">
            <v>0</v>
          </cell>
        </row>
        <row r="763">
          <cell r="DL763">
            <v>0</v>
          </cell>
        </row>
        <row r="764">
          <cell r="DL764">
            <v>0</v>
          </cell>
        </row>
        <row r="765">
          <cell r="DL765">
            <v>0</v>
          </cell>
        </row>
        <row r="766">
          <cell r="DL766">
            <v>0</v>
          </cell>
        </row>
        <row r="767">
          <cell r="DL767">
            <v>0</v>
          </cell>
        </row>
        <row r="768">
          <cell r="DL768">
            <v>0</v>
          </cell>
        </row>
        <row r="769">
          <cell r="DL769">
            <v>0</v>
          </cell>
        </row>
        <row r="770">
          <cell r="DL770">
            <v>0</v>
          </cell>
        </row>
        <row r="771">
          <cell r="DL771">
            <v>0</v>
          </cell>
        </row>
        <row r="772">
          <cell r="DL772">
            <v>0</v>
          </cell>
        </row>
        <row r="773">
          <cell r="DL773">
            <v>0</v>
          </cell>
        </row>
        <row r="774">
          <cell r="DL774">
            <v>0</v>
          </cell>
        </row>
        <row r="775">
          <cell r="DL775">
            <v>0</v>
          </cell>
        </row>
        <row r="776">
          <cell r="DL776">
            <v>0</v>
          </cell>
        </row>
        <row r="777">
          <cell r="DL777">
            <v>0</v>
          </cell>
        </row>
        <row r="778">
          <cell r="DL778">
            <v>0</v>
          </cell>
        </row>
        <row r="779">
          <cell r="DL779">
            <v>0</v>
          </cell>
        </row>
        <row r="780">
          <cell r="DL780">
            <v>0</v>
          </cell>
        </row>
        <row r="781">
          <cell r="DL781">
            <v>0</v>
          </cell>
        </row>
        <row r="782">
          <cell r="DL782">
            <v>0</v>
          </cell>
        </row>
        <row r="783">
          <cell r="DL783">
            <v>0</v>
          </cell>
        </row>
        <row r="784">
          <cell r="DL784">
            <v>0</v>
          </cell>
        </row>
        <row r="785">
          <cell r="DL785">
            <v>0</v>
          </cell>
        </row>
        <row r="786">
          <cell r="DL786">
            <v>0</v>
          </cell>
        </row>
        <row r="787">
          <cell r="DL787">
            <v>0</v>
          </cell>
        </row>
        <row r="788">
          <cell r="DL788">
            <v>0</v>
          </cell>
        </row>
        <row r="789">
          <cell r="DL789">
            <v>0</v>
          </cell>
        </row>
        <row r="790">
          <cell r="DL790">
            <v>0</v>
          </cell>
        </row>
        <row r="791">
          <cell r="DL791">
            <v>0</v>
          </cell>
        </row>
        <row r="792">
          <cell r="DL792">
            <v>0</v>
          </cell>
        </row>
        <row r="793">
          <cell r="DL793">
            <v>0</v>
          </cell>
        </row>
        <row r="794">
          <cell r="DL794">
            <v>0</v>
          </cell>
        </row>
        <row r="795">
          <cell r="DL795">
            <v>0</v>
          </cell>
        </row>
        <row r="796">
          <cell r="DL796">
            <v>0</v>
          </cell>
        </row>
        <row r="797">
          <cell r="DL797">
            <v>0</v>
          </cell>
        </row>
        <row r="798">
          <cell r="DL798">
            <v>0</v>
          </cell>
        </row>
        <row r="799">
          <cell r="DL799">
            <v>0</v>
          </cell>
        </row>
        <row r="800">
          <cell r="DL800">
            <v>0</v>
          </cell>
        </row>
        <row r="801">
          <cell r="DL801">
            <v>0</v>
          </cell>
        </row>
        <row r="802">
          <cell r="DL802">
            <v>0</v>
          </cell>
        </row>
        <row r="803">
          <cell r="DL803">
            <v>0</v>
          </cell>
        </row>
        <row r="804">
          <cell r="DL804">
            <v>0</v>
          </cell>
        </row>
        <row r="805">
          <cell r="DL805">
            <v>0</v>
          </cell>
        </row>
        <row r="806">
          <cell r="DL806">
            <v>0</v>
          </cell>
        </row>
        <row r="807">
          <cell r="DL807">
            <v>0</v>
          </cell>
        </row>
        <row r="808">
          <cell r="DL808">
            <v>0</v>
          </cell>
        </row>
        <row r="809">
          <cell r="DL809">
            <v>0</v>
          </cell>
        </row>
        <row r="810">
          <cell r="DL810">
            <v>0</v>
          </cell>
        </row>
        <row r="811">
          <cell r="DL811">
            <v>0</v>
          </cell>
        </row>
        <row r="812">
          <cell r="DL812">
            <v>0</v>
          </cell>
        </row>
        <row r="813">
          <cell r="DL813">
            <v>0</v>
          </cell>
        </row>
        <row r="814">
          <cell r="DL814">
            <v>0</v>
          </cell>
        </row>
        <row r="815">
          <cell r="DL815">
            <v>0</v>
          </cell>
        </row>
        <row r="816">
          <cell r="DL816">
            <v>0</v>
          </cell>
        </row>
        <row r="817">
          <cell r="DL817">
            <v>0</v>
          </cell>
        </row>
        <row r="818">
          <cell r="DL818">
            <v>0</v>
          </cell>
        </row>
        <row r="819">
          <cell r="DL819">
            <v>0</v>
          </cell>
        </row>
        <row r="820">
          <cell r="DL820">
            <v>0</v>
          </cell>
        </row>
        <row r="821">
          <cell r="DL821">
            <v>0</v>
          </cell>
        </row>
        <row r="822">
          <cell r="DL822">
            <v>0</v>
          </cell>
        </row>
        <row r="823">
          <cell r="DL823">
            <v>0</v>
          </cell>
        </row>
        <row r="824">
          <cell r="DL824">
            <v>0</v>
          </cell>
        </row>
        <row r="825">
          <cell r="DL825">
            <v>0</v>
          </cell>
        </row>
        <row r="826">
          <cell r="DL826">
            <v>0</v>
          </cell>
        </row>
        <row r="827">
          <cell r="DL827">
            <v>0</v>
          </cell>
        </row>
        <row r="828">
          <cell r="DL828">
            <v>0</v>
          </cell>
        </row>
        <row r="829">
          <cell r="DL829">
            <v>0</v>
          </cell>
        </row>
        <row r="830">
          <cell r="DL830">
            <v>0</v>
          </cell>
        </row>
        <row r="831">
          <cell r="DL831">
            <v>0</v>
          </cell>
        </row>
        <row r="832">
          <cell r="DL832">
            <v>0</v>
          </cell>
        </row>
        <row r="833">
          <cell r="DL833">
            <v>0</v>
          </cell>
        </row>
        <row r="834">
          <cell r="DL834">
            <v>0</v>
          </cell>
        </row>
        <row r="835">
          <cell r="DL835">
            <v>0</v>
          </cell>
        </row>
        <row r="836">
          <cell r="DL836">
            <v>0</v>
          </cell>
        </row>
        <row r="837">
          <cell r="DL837">
            <v>0</v>
          </cell>
        </row>
        <row r="838">
          <cell r="DL838">
            <v>0</v>
          </cell>
        </row>
        <row r="839">
          <cell r="DL839">
            <v>0</v>
          </cell>
        </row>
        <row r="840">
          <cell r="DL840">
            <v>0</v>
          </cell>
        </row>
        <row r="841">
          <cell r="DL841">
            <v>0</v>
          </cell>
        </row>
        <row r="842">
          <cell r="DL842">
            <v>0</v>
          </cell>
        </row>
        <row r="843">
          <cell r="DL843">
            <v>0</v>
          </cell>
        </row>
        <row r="844">
          <cell r="DL844">
            <v>0</v>
          </cell>
        </row>
        <row r="845">
          <cell r="DL845">
            <v>0</v>
          </cell>
        </row>
        <row r="846">
          <cell r="DL846">
            <v>0</v>
          </cell>
        </row>
        <row r="847">
          <cell r="DL847">
            <v>0</v>
          </cell>
        </row>
        <row r="848">
          <cell r="DL848">
            <v>0</v>
          </cell>
        </row>
        <row r="849">
          <cell r="DL849">
            <v>0</v>
          </cell>
        </row>
        <row r="850">
          <cell r="DL850">
            <v>0</v>
          </cell>
        </row>
        <row r="851">
          <cell r="DL851">
            <v>0</v>
          </cell>
        </row>
        <row r="852">
          <cell r="DL852">
            <v>0</v>
          </cell>
        </row>
        <row r="853">
          <cell r="DL853">
            <v>0</v>
          </cell>
        </row>
        <row r="854">
          <cell r="DL854">
            <v>0</v>
          </cell>
        </row>
        <row r="855">
          <cell r="DL855">
            <v>0</v>
          </cell>
        </row>
        <row r="856">
          <cell r="DL856">
            <v>0</v>
          </cell>
        </row>
        <row r="857">
          <cell r="DL857">
            <v>0</v>
          </cell>
        </row>
        <row r="858">
          <cell r="DL858">
            <v>0</v>
          </cell>
        </row>
        <row r="859">
          <cell r="DL859">
            <v>0</v>
          </cell>
        </row>
        <row r="860">
          <cell r="DL860">
            <v>0</v>
          </cell>
        </row>
        <row r="861">
          <cell r="DL861">
            <v>0</v>
          </cell>
        </row>
        <row r="862">
          <cell r="DL862">
            <v>0</v>
          </cell>
        </row>
        <row r="863">
          <cell r="DL863">
            <v>0</v>
          </cell>
        </row>
        <row r="864">
          <cell r="DL864">
            <v>0</v>
          </cell>
        </row>
        <row r="865">
          <cell r="DL865">
            <v>0</v>
          </cell>
        </row>
        <row r="866">
          <cell r="DL866">
            <v>0</v>
          </cell>
        </row>
        <row r="867">
          <cell r="DL867">
            <v>0</v>
          </cell>
        </row>
        <row r="868">
          <cell r="DL868">
            <v>0</v>
          </cell>
        </row>
        <row r="869">
          <cell r="DL869">
            <v>0</v>
          </cell>
        </row>
        <row r="870">
          <cell r="DL870">
            <v>0</v>
          </cell>
        </row>
        <row r="871">
          <cell r="DL871">
            <v>0</v>
          </cell>
        </row>
        <row r="872">
          <cell r="DL872">
            <v>0</v>
          </cell>
        </row>
        <row r="873">
          <cell r="DL873">
            <v>0</v>
          </cell>
        </row>
        <row r="874">
          <cell r="DL874">
            <v>0</v>
          </cell>
        </row>
        <row r="875">
          <cell r="DL875">
            <v>0</v>
          </cell>
        </row>
        <row r="876">
          <cell r="DL876">
            <v>0</v>
          </cell>
        </row>
        <row r="877">
          <cell r="DL877">
            <v>0</v>
          </cell>
        </row>
        <row r="878">
          <cell r="DL878">
            <v>0</v>
          </cell>
        </row>
        <row r="879">
          <cell r="DL879">
            <v>0</v>
          </cell>
        </row>
        <row r="880">
          <cell r="DL880">
            <v>0</v>
          </cell>
        </row>
        <row r="881">
          <cell r="DL881">
            <v>0</v>
          </cell>
        </row>
        <row r="882">
          <cell r="DL882">
            <v>0</v>
          </cell>
        </row>
        <row r="883">
          <cell r="DL883">
            <v>0</v>
          </cell>
        </row>
        <row r="884">
          <cell r="DL884">
            <v>0</v>
          </cell>
        </row>
        <row r="885">
          <cell r="DL885">
            <v>0</v>
          </cell>
        </row>
        <row r="886">
          <cell r="DL886">
            <v>0</v>
          </cell>
        </row>
        <row r="887">
          <cell r="DL887">
            <v>0</v>
          </cell>
        </row>
        <row r="888">
          <cell r="DL888">
            <v>0</v>
          </cell>
        </row>
        <row r="889">
          <cell r="DL889">
            <v>0</v>
          </cell>
        </row>
        <row r="890">
          <cell r="DL890">
            <v>0</v>
          </cell>
        </row>
        <row r="891">
          <cell r="DL891">
            <v>0</v>
          </cell>
        </row>
        <row r="892">
          <cell r="DL892">
            <v>0</v>
          </cell>
        </row>
        <row r="893">
          <cell r="DL893">
            <v>0</v>
          </cell>
        </row>
        <row r="894">
          <cell r="DL894">
            <v>0</v>
          </cell>
        </row>
        <row r="895">
          <cell r="DL895">
            <v>0</v>
          </cell>
        </row>
        <row r="896">
          <cell r="DL896">
            <v>0</v>
          </cell>
        </row>
        <row r="897">
          <cell r="DL897">
            <v>0</v>
          </cell>
        </row>
        <row r="898">
          <cell r="DL898">
            <v>0</v>
          </cell>
        </row>
        <row r="899">
          <cell r="DL899">
            <v>0</v>
          </cell>
        </row>
        <row r="900">
          <cell r="DL900">
            <v>0</v>
          </cell>
        </row>
        <row r="901">
          <cell r="DL901">
            <v>0</v>
          </cell>
        </row>
        <row r="902">
          <cell r="DL902">
            <v>0</v>
          </cell>
        </row>
        <row r="903">
          <cell r="DL903">
            <v>0</v>
          </cell>
        </row>
        <row r="904">
          <cell r="DL904">
            <v>0</v>
          </cell>
        </row>
        <row r="905">
          <cell r="DL905">
            <v>0</v>
          </cell>
        </row>
        <row r="906">
          <cell r="DL906">
            <v>0</v>
          </cell>
        </row>
        <row r="907">
          <cell r="DL907">
            <v>0</v>
          </cell>
        </row>
        <row r="908">
          <cell r="DL908">
            <v>0</v>
          </cell>
        </row>
        <row r="909">
          <cell r="DL909">
            <v>0</v>
          </cell>
        </row>
        <row r="910">
          <cell r="DL910">
            <v>0</v>
          </cell>
        </row>
        <row r="911">
          <cell r="DL911">
            <v>0</v>
          </cell>
        </row>
        <row r="912">
          <cell r="DL912">
            <v>0</v>
          </cell>
        </row>
        <row r="913">
          <cell r="DL913">
            <v>0</v>
          </cell>
        </row>
        <row r="914">
          <cell r="DL914">
            <v>0</v>
          </cell>
        </row>
        <row r="915">
          <cell r="DL915">
            <v>0</v>
          </cell>
        </row>
        <row r="916">
          <cell r="DL916">
            <v>0</v>
          </cell>
        </row>
        <row r="917">
          <cell r="DL917">
            <v>0</v>
          </cell>
        </row>
        <row r="918">
          <cell r="DL918">
            <v>0</v>
          </cell>
        </row>
        <row r="919">
          <cell r="DL919">
            <v>0</v>
          </cell>
        </row>
        <row r="920">
          <cell r="DL920">
            <v>0</v>
          </cell>
        </row>
        <row r="921">
          <cell r="DL921">
            <v>0</v>
          </cell>
        </row>
        <row r="922">
          <cell r="DL922">
            <v>0</v>
          </cell>
        </row>
        <row r="923">
          <cell r="DL923">
            <v>0</v>
          </cell>
        </row>
        <row r="924">
          <cell r="DL924">
            <v>0</v>
          </cell>
        </row>
        <row r="925">
          <cell r="DL925">
            <v>0</v>
          </cell>
        </row>
        <row r="926">
          <cell r="DL926">
            <v>0</v>
          </cell>
        </row>
        <row r="927">
          <cell r="DL927">
            <v>0</v>
          </cell>
        </row>
        <row r="928">
          <cell r="DL928">
            <v>0</v>
          </cell>
        </row>
        <row r="929">
          <cell r="DL929">
            <v>0</v>
          </cell>
        </row>
        <row r="930">
          <cell r="DL930">
            <v>0</v>
          </cell>
        </row>
        <row r="931">
          <cell r="DL931">
            <v>0</v>
          </cell>
        </row>
        <row r="932">
          <cell r="DL932">
            <v>0</v>
          </cell>
        </row>
        <row r="933">
          <cell r="DL933">
            <v>0</v>
          </cell>
        </row>
        <row r="934">
          <cell r="DL934">
            <v>0</v>
          </cell>
        </row>
        <row r="935">
          <cell r="DL935">
            <v>0</v>
          </cell>
        </row>
        <row r="936">
          <cell r="DL936">
            <v>0</v>
          </cell>
        </row>
        <row r="937">
          <cell r="DL937">
            <v>0</v>
          </cell>
        </row>
        <row r="938">
          <cell r="DL938">
            <v>0</v>
          </cell>
        </row>
        <row r="939">
          <cell r="DL939">
            <v>0</v>
          </cell>
        </row>
        <row r="940">
          <cell r="DL940">
            <v>0</v>
          </cell>
        </row>
        <row r="941">
          <cell r="DL941">
            <v>0</v>
          </cell>
        </row>
        <row r="942">
          <cell r="DL942">
            <v>0</v>
          </cell>
        </row>
        <row r="943">
          <cell r="DL943">
            <v>0</v>
          </cell>
        </row>
        <row r="944">
          <cell r="DL944">
            <v>0</v>
          </cell>
        </row>
        <row r="945">
          <cell r="DL945">
            <v>0</v>
          </cell>
        </row>
        <row r="946">
          <cell r="DL946">
            <v>0</v>
          </cell>
        </row>
        <row r="947">
          <cell r="DL947">
            <v>0</v>
          </cell>
        </row>
        <row r="948">
          <cell r="DL948">
            <v>0</v>
          </cell>
        </row>
        <row r="949">
          <cell r="DL949">
            <v>0</v>
          </cell>
        </row>
        <row r="950">
          <cell r="DL950">
            <v>0</v>
          </cell>
        </row>
        <row r="951">
          <cell r="DL951">
            <v>0</v>
          </cell>
        </row>
        <row r="952">
          <cell r="DL952">
            <v>0</v>
          </cell>
        </row>
        <row r="953">
          <cell r="DL953">
            <v>0</v>
          </cell>
        </row>
        <row r="954">
          <cell r="DL954">
            <v>0</v>
          </cell>
        </row>
        <row r="955">
          <cell r="DL955">
            <v>0</v>
          </cell>
        </row>
        <row r="956">
          <cell r="DL956">
            <v>0</v>
          </cell>
        </row>
        <row r="957">
          <cell r="DL957">
            <v>0</v>
          </cell>
        </row>
        <row r="958">
          <cell r="DL958">
            <v>0</v>
          </cell>
        </row>
        <row r="959">
          <cell r="DL959">
            <v>0</v>
          </cell>
        </row>
        <row r="960">
          <cell r="DL960">
            <v>0</v>
          </cell>
        </row>
        <row r="961">
          <cell r="DL961">
            <v>0</v>
          </cell>
        </row>
        <row r="962">
          <cell r="DL962">
            <v>0</v>
          </cell>
        </row>
        <row r="963">
          <cell r="DL963">
            <v>0</v>
          </cell>
        </row>
        <row r="964">
          <cell r="DL964">
            <v>0</v>
          </cell>
        </row>
        <row r="965">
          <cell r="DL965">
            <v>0</v>
          </cell>
        </row>
        <row r="966">
          <cell r="DL966">
            <v>0</v>
          </cell>
        </row>
        <row r="967">
          <cell r="DL967">
            <v>0</v>
          </cell>
        </row>
        <row r="968">
          <cell r="DL968">
            <v>0</v>
          </cell>
        </row>
        <row r="969">
          <cell r="DL969">
            <v>0</v>
          </cell>
        </row>
        <row r="970">
          <cell r="DL970">
            <v>0</v>
          </cell>
        </row>
        <row r="971">
          <cell r="DL971">
            <v>0</v>
          </cell>
        </row>
        <row r="972">
          <cell r="DL972">
            <v>0</v>
          </cell>
        </row>
        <row r="973">
          <cell r="DL973">
            <v>0</v>
          </cell>
        </row>
        <row r="974">
          <cell r="DL974">
            <v>0</v>
          </cell>
        </row>
        <row r="975">
          <cell r="DL975">
            <v>0</v>
          </cell>
        </row>
        <row r="976">
          <cell r="DL976">
            <v>0</v>
          </cell>
        </row>
        <row r="977">
          <cell r="DL977">
            <v>0</v>
          </cell>
        </row>
        <row r="978">
          <cell r="DL978">
            <v>0</v>
          </cell>
        </row>
        <row r="979">
          <cell r="DL979">
            <v>0</v>
          </cell>
        </row>
        <row r="980">
          <cell r="DL980">
            <v>0</v>
          </cell>
        </row>
        <row r="981">
          <cell r="DL981">
            <v>0</v>
          </cell>
        </row>
        <row r="982">
          <cell r="DL982">
            <v>0</v>
          </cell>
        </row>
        <row r="983">
          <cell r="DL983">
            <v>0</v>
          </cell>
        </row>
        <row r="984">
          <cell r="DL984">
            <v>0</v>
          </cell>
        </row>
        <row r="985">
          <cell r="DL985">
            <v>0</v>
          </cell>
        </row>
        <row r="986">
          <cell r="DL986">
            <v>0</v>
          </cell>
        </row>
        <row r="987">
          <cell r="DL987">
            <v>0</v>
          </cell>
        </row>
        <row r="988">
          <cell r="DL988">
            <v>0</v>
          </cell>
        </row>
        <row r="989">
          <cell r="DL989">
            <v>0</v>
          </cell>
        </row>
        <row r="990">
          <cell r="DL990">
            <v>0</v>
          </cell>
        </row>
        <row r="991">
          <cell r="DL991">
            <v>0</v>
          </cell>
        </row>
        <row r="992">
          <cell r="DL992">
            <v>0</v>
          </cell>
        </row>
        <row r="993">
          <cell r="DL993">
            <v>0</v>
          </cell>
        </row>
        <row r="994">
          <cell r="DL994">
            <v>0</v>
          </cell>
        </row>
        <row r="995">
          <cell r="DL995">
            <v>0</v>
          </cell>
        </row>
        <row r="996">
          <cell r="DL996">
            <v>0</v>
          </cell>
        </row>
        <row r="997">
          <cell r="DL997">
            <v>0</v>
          </cell>
        </row>
        <row r="998">
          <cell r="DL998">
            <v>0</v>
          </cell>
        </row>
        <row r="999">
          <cell r="DL999">
            <v>0</v>
          </cell>
        </row>
        <row r="1000">
          <cell r="DL1000">
            <v>0</v>
          </cell>
        </row>
        <row r="1001">
          <cell r="DL1001">
            <v>0</v>
          </cell>
        </row>
        <row r="1002">
          <cell r="DL1002">
            <v>0</v>
          </cell>
        </row>
        <row r="1003">
          <cell r="DL1003">
            <v>0</v>
          </cell>
        </row>
        <row r="1004">
          <cell r="DL1004">
            <v>0</v>
          </cell>
        </row>
        <row r="1005">
          <cell r="DL1005">
            <v>0</v>
          </cell>
        </row>
        <row r="1006">
          <cell r="DL1006">
            <v>0</v>
          </cell>
        </row>
        <row r="1007">
          <cell r="DL1007">
            <v>0</v>
          </cell>
        </row>
        <row r="1008">
          <cell r="DL1008">
            <v>0</v>
          </cell>
        </row>
        <row r="1009">
          <cell r="DL1009">
            <v>0</v>
          </cell>
        </row>
        <row r="1010">
          <cell r="DL1010">
            <v>0</v>
          </cell>
        </row>
        <row r="1011">
          <cell r="DL1011">
            <v>0</v>
          </cell>
        </row>
        <row r="1012">
          <cell r="DL1012">
            <v>0</v>
          </cell>
        </row>
        <row r="1013">
          <cell r="DL1013">
            <v>0</v>
          </cell>
        </row>
        <row r="1014">
          <cell r="DL1014">
            <v>0</v>
          </cell>
        </row>
        <row r="1015">
          <cell r="DL1015">
            <v>0</v>
          </cell>
        </row>
        <row r="1016">
          <cell r="DL1016">
            <v>0</v>
          </cell>
        </row>
        <row r="1017">
          <cell r="DL1017">
            <v>0</v>
          </cell>
        </row>
        <row r="1018">
          <cell r="DL1018">
            <v>0</v>
          </cell>
        </row>
        <row r="1019">
          <cell r="DL1019">
            <v>0</v>
          </cell>
        </row>
        <row r="1020">
          <cell r="DL1020">
            <v>0</v>
          </cell>
        </row>
        <row r="1021">
          <cell r="DL1021">
            <v>0</v>
          </cell>
        </row>
        <row r="1022">
          <cell r="DL1022">
            <v>0</v>
          </cell>
        </row>
        <row r="1023">
          <cell r="DL1023">
            <v>0</v>
          </cell>
        </row>
        <row r="1024">
          <cell r="DL1024">
            <v>0</v>
          </cell>
        </row>
        <row r="1025">
          <cell r="DL1025">
            <v>0</v>
          </cell>
        </row>
        <row r="1026">
          <cell r="DL1026">
            <v>0</v>
          </cell>
        </row>
        <row r="1027">
          <cell r="DL1027">
            <v>0</v>
          </cell>
        </row>
        <row r="1028">
          <cell r="DL1028">
            <v>0</v>
          </cell>
        </row>
        <row r="1029">
          <cell r="DL1029">
            <v>0</v>
          </cell>
        </row>
        <row r="1030">
          <cell r="DL1030">
            <v>0</v>
          </cell>
        </row>
        <row r="1031">
          <cell r="DL1031">
            <v>0</v>
          </cell>
        </row>
        <row r="1032">
          <cell r="DL1032">
            <v>0</v>
          </cell>
        </row>
        <row r="1033">
          <cell r="DL1033">
            <v>0</v>
          </cell>
        </row>
        <row r="1034">
          <cell r="DL1034">
            <v>0</v>
          </cell>
        </row>
        <row r="1035">
          <cell r="DL1035">
            <v>0</v>
          </cell>
        </row>
        <row r="1036">
          <cell r="DL1036">
            <v>0</v>
          </cell>
        </row>
        <row r="1037">
          <cell r="DL1037">
            <v>0</v>
          </cell>
        </row>
        <row r="1038">
          <cell r="DL1038">
            <v>0</v>
          </cell>
        </row>
        <row r="1039">
          <cell r="DL1039">
            <v>0</v>
          </cell>
        </row>
        <row r="1040">
          <cell r="DL1040">
            <v>0</v>
          </cell>
        </row>
        <row r="1041">
          <cell r="DL1041">
            <v>0</v>
          </cell>
        </row>
        <row r="1042">
          <cell r="DL1042">
            <v>0</v>
          </cell>
        </row>
        <row r="1043">
          <cell r="DL1043">
            <v>0</v>
          </cell>
        </row>
        <row r="1044">
          <cell r="DL1044">
            <v>0</v>
          </cell>
        </row>
        <row r="1045">
          <cell r="DL1045">
            <v>0</v>
          </cell>
        </row>
        <row r="1046">
          <cell r="DL1046">
            <v>0</v>
          </cell>
        </row>
        <row r="1047">
          <cell r="DL1047">
            <v>0</v>
          </cell>
        </row>
        <row r="1048">
          <cell r="DL1048">
            <v>0</v>
          </cell>
        </row>
        <row r="1049">
          <cell r="DL1049">
            <v>0</v>
          </cell>
        </row>
        <row r="1050">
          <cell r="DL1050">
            <v>0</v>
          </cell>
        </row>
        <row r="1051">
          <cell r="DL1051">
            <v>0</v>
          </cell>
        </row>
        <row r="1052">
          <cell r="DL1052">
            <v>0</v>
          </cell>
        </row>
        <row r="1053">
          <cell r="DL1053">
            <v>0</v>
          </cell>
        </row>
        <row r="1054">
          <cell r="DL1054">
            <v>0</v>
          </cell>
        </row>
        <row r="1055">
          <cell r="DL1055">
            <v>0</v>
          </cell>
        </row>
        <row r="1056">
          <cell r="DL1056">
            <v>0</v>
          </cell>
        </row>
        <row r="1057">
          <cell r="DL1057">
            <v>0</v>
          </cell>
        </row>
        <row r="1058">
          <cell r="DL1058">
            <v>0</v>
          </cell>
        </row>
        <row r="1059">
          <cell r="DL1059">
            <v>0</v>
          </cell>
        </row>
        <row r="1060">
          <cell r="DL1060">
            <v>0</v>
          </cell>
        </row>
        <row r="1061">
          <cell r="DL1061">
            <v>0</v>
          </cell>
        </row>
        <row r="1062">
          <cell r="DL1062">
            <v>0</v>
          </cell>
        </row>
        <row r="1063">
          <cell r="DL1063">
            <v>0</v>
          </cell>
        </row>
        <row r="1064">
          <cell r="DL1064">
            <v>0</v>
          </cell>
        </row>
        <row r="1065">
          <cell r="DL1065">
            <v>0</v>
          </cell>
        </row>
        <row r="1066">
          <cell r="DL1066">
            <v>0</v>
          </cell>
        </row>
        <row r="1067">
          <cell r="DL1067">
            <v>0</v>
          </cell>
        </row>
        <row r="1068">
          <cell r="DL1068">
            <v>0</v>
          </cell>
        </row>
        <row r="1069">
          <cell r="DL1069">
            <v>0</v>
          </cell>
        </row>
        <row r="1070">
          <cell r="DL1070">
            <v>0</v>
          </cell>
        </row>
        <row r="1071">
          <cell r="DL1071">
            <v>0</v>
          </cell>
        </row>
        <row r="1072">
          <cell r="DL1072">
            <v>0</v>
          </cell>
        </row>
        <row r="1073">
          <cell r="DL1073">
            <v>0</v>
          </cell>
        </row>
        <row r="1074">
          <cell r="DL1074">
            <v>0</v>
          </cell>
        </row>
        <row r="1075">
          <cell r="DL1075">
            <v>0</v>
          </cell>
        </row>
        <row r="1076">
          <cell r="DL1076">
            <v>0</v>
          </cell>
        </row>
        <row r="1077">
          <cell r="DL1077">
            <v>0</v>
          </cell>
        </row>
        <row r="1078">
          <cell r="DL1078">
            <v>0</v>
          </cell>
        </row>
        <row r="1079">
          <cell r="DL1079">
            <v>0</v>
          </cell>
        </row>
        <row r="1080">
          <cell r="DL1080">
            <v>0</v>
          </cell>
        </row>
        <row r="1081">
          <cell r="DL1081">
            <v>0</v>
          </cell>
        </row>
        <row r="1082">
          <cell r="DL1082">
            <v>0</v>
          </cell>
        </row>
        <row r="1083">
          <cell r="DL1083">
            <v>0</v>
          </cell>
        </row>
        <row r="1084">
          <cell r="DL1084">
            <v>0</v>
          </cell>
        </row>
        <row r="1085">
          <cell r="DL1085">
            <v>0</v>
          </cell>
        </row>
        <row r="1086">
          <cell r="DL1086">
            <v>0</v>
          </cell>
        </row>
        <row r="1087">
          <cell r="DL1087">
            <v>0</v>
          </cell>
        </row>
        <row r="1088">
          <cell r="DL1088">
            <v>0</v>
          </cell>
        </row>
        <row r="1089">
          <cell r="DL1089">
            <v>0</v>
          </cell>
        </row>
        <row r="1090">
          <cell r="DL1090">
            <v>0</v>
          </cell>
        </row>
        <row r="1091">
          <cell r="DL1091">
            <v>0</v>
          </cell>
        </row>
        <row r="1092">
          <cell r="DL1092">
            <v>0</v>
          </cell>
        </row>
        <row r="1093">
          <cell r="DL1093">
            <v>0</v>
          </cell>
        </row>
        <row r="1094">
          <cell r="DL1094">
            <v>0</v>
          </cell>
        </row>
        <row r="1095">
          <cell r="DL1095">
            <v>0</v>
          </cell>
        </row>
        <row r="1096">
          <cell r="DL1096">
            <v>0</v>
          </cell>
        </row>
        <row r="1097">
          <cell r="DL1097">
            <v>0</v>
          </cell>
        </row>
        <row r="1098">
          <cell r="DL1098">
            <v>0</v>
          </cell>
        </row>
        <row r="1099">
          <cell r="DL1099">
            <v>0</v>
          </cell>
        </row>
        <row r="1100">
          <cell r="DL1100">
            <v>0</v>
          </cell>
        </row>
        <row r="1101">
          <cell r="DL1101">
            <v>0</v>
          </cell>
        </row>
        <row r="1102">
          <cell r="DL1102">
            <v>0</v>
          </cell>
        </row>
        <row r="1103">
          <cell r="DL1103">
            <v>0</v>
          </cell>
        </row>
        <row r="1104">
          <cell r="DL1104">
            <v>0</v>
          </cell>
        </row>
        <row r="1105">
          <cell r="DL1105">
            <v>0</v>
          </cell>
        </row>
        <row r="1106">
          <cell r="DL1106">
            <v>0</v>
          </cell>
        </row>
        <row r="1107">
          <cell r="DL1107">
            <v>0</v>
          </cell>
        </row>
        <row r="1108">
          <cell r="DL1108">
            <v>0</v>
          </cell>
        </row>
        <row r="1109">
          <cell r="DL1109">
            <v>0</v>
          </cell>
        </row>
        <row r="1110">
          <cell r="DL1110">
            <v>0</v>
          </cell>
        </row>
        <row r="1111">
          <cell r="DL1111">
            <v>0</v>
          </cell>
        </row>
        <row r="1112">
          <cell r="DL1112">
            <v>0</v>
          </cell>
        </row>
        <row r="1113">
          <cell r="DL1113">
            <v>0</v>
          </cell>
        </row>
        <row r="1114">
          <cell r="DL1114">
            <v>0</v>
          </cell>
        </row>
        <row r="1115">
          <cell r="DL1115">
            <v>0</v>
          </cell>
        </row>
        <row r="1116">
          <cell r="DL1116">
            <v>0</v>
          </cell>
        </row>
        <row r="1117">
          <cell r="DL1117">
            <v>0</v>
          </cell>
        </row>
        <row r="1118">
          <cell r="DL1118">
            <v>0</v>
          </cell>
        </row>
        <row r="1119">
          <cell r="DL1119">
            <v>0</v>
          </cell>
        </row>
        <row r="1120">
          <cell r="DL1120">
            <v>0</v>
          </cell>
        </row>
        <row r="1121">
          <cell r="DL1121">
            <v>0</v>
          </cell>
        </row>
        <row r="1122">
          <cell r="DL1122">
            <v>0</v>
          </cell>
        </row>
        <row r="1123">
          <cell r="DL1123">
            <v>0</v>
          </cell>
        </row>
        <row r="1124">
          <cell r="DL1124">
            <v>0</v>
          </cell>
        </row>
        <row r="1125">
          <cell r="DL1125">
            <v>0</v>
          </cell>
        </row>
        <row r="1126">
          <cell r="DL1126">
            <v>0</v>
          </cell>
        </row>
        <row r="1127">
          <cell r="DL1127">
            <v>0</v>
          </cell>
        </row>
        <row r="1128">
          <cell r="DL1128">
            <v>0</v>
          </cell>
        </row>
        <row r="1129">
          <cell r="DL1129">
            <v>0</v>
          </cell>
        </row>
        <row r="1130">
          <cell r="DL1130">
            <v>0</v>
          </cell>
        </row>
        <row r="1131">
          <cell r="DL1131">
            <v>0</v>
          </cell>
        </row>
        <row r="1132">
          <cell r="DL1132">
            <v>0</v>
          </cell>
        </row>
        <row r="1133">
          <cell r="DL1133">
            <v>0</v>
          </cell>
        </row>
        <row r="1134">
          <cell r="DL1134">
            <v>0</v>
          </cell>
        </row>
        <row r="1135">
          <cell r="DL1135">
            <v>0</v>
          </cell>
        </row>
        <row r="1136">
          <cell r="DL1136">
            <v>0</v>
          </cell>
        </row>
        <row r="1137">
          <cell r="DL1137">
            <v>0</v>
          </cell>
        </row>
        <row r="1138">
          <cell r="DL1138">
            <v>0</v>
          </cell>
        </row>
        <row r="1139">
          <cell r="DL1139">
            <v>0</v>
          </cell>
        </row>
        <row r="1140">
          <cell r="DL1140">
            <v>0</v>
          </cell>
        </row>
        <row r="1141">
          <cell r="DL1141">
            <v>0</v>
          </cell>
        </row>
        <row r="1142">
          <cell r="DL1142">
            <v>0</v>
          </cell>
        </row>
        <row r="1143">
          <cell r="DL1143">
            <v>0</v>
          </cell>
        </row>
        <row r="1144">
          <cell r="DL1144">
            <v>0</v>
          </cell>
        </row>
        <row r="1145">
          <cell r="DL1145">
            <v>0</v>
          </cell>
        </row>
        <row r="1146">
          <cell r="DL1146">
            <v>0</v>
          </cell>
        </row>
        <row r="1147">
          <cell r="DL1147">
            <v>0</v>
          </cell>
        </row>
        <row r="1148">
          <cell r="DL1148">
            <v>0</v>
          </cell>
        </row>
        <row r="1149">
          <cell r="DL1149">
            <v>0</v>
          </cell>
        </row>
        <row r="1150">
          <cell r="DL1150">
            <v>0</v>
          </cell>
        </row>
        <row r="1151">
          <cell r="DL1151">
            <v>0</v>
          </cell>
        </row>
        <row r="1152">
          <cell r="DL1152">
            <v>0</v>
          </cell>
        </row>
        <row r="1153">
          <cell r="DL1153">
            <v>0</v>
          </cell>
        </row>
        <row r="1154">
          <cell r="DL1154">
            <v>0</v>
          </cell>
        </row>
        <row r="1155">
          <cell r="DL1155">
            <v>0</v>
          </cell>
        </row>
        <row r="1156">
          <cell r="DL1156">
            <v>0</v>
          </cell>
        </row>
        <row r="1157">
          <cell r="DL1157">
            <v>0</v>
          </cell>
        </row>
        <row r="1158">
          <cell r="DL1158">
            <v>0</v>
          </cell>
        </row>
        <row r="1159">
          <cell r="DL1159">
            <v>0</v>
          </cell>
        </row>
        <row r="1160">
          <cell r="DL1160">
            <v>0</v>
          </cell>
        </row>
        <row r="1161">
          <cell r="DL1161">
            <v>0</v>
          </cell>
        </row>
        <row r="1162">
          <cell r="DL1162">
            <v>0</v>
          </cell>
        </row>
        <row r="1163">
          <cell r="DL1163">
            <v>0</v>
          </cell>
        </row>
        <row r="1164">
          <cell r="DL1164">
            <v>0</v>
          </cell>
        </row>
        <row r="1165">
          <cell r="DL1165">
            <v>0</v>
          </cell>
        </row>
        <row r="1166">
          <cell r="DL1166">
            <v>0</v>
          </cell>
        </row>
        <row r="1167">
          <cell r="DL1167">
            <v>0</v>
          </cell>
        </row>
        <row r="1168">
          <cell r="DL1168">
            <v>0</v>
          </cell>
        </row>
        <row r="1169">
          <cell r="DL1169">
            <v>0</v>
          </cell>
        </row>
        <row r="1170">
          <cell r="DL1170">
            <v>0</v>
          </cell>
        </row>
        <row r="1171">
          <cell r="DL1171">
            <v>0</v>
          </cell>
        </row>
        <row r="1172">
          <cell r="DL1172">
            <v>0</v>
          </cell>
        </row>
        <row r="1173">
          <cell r="DL1173">
            <v>0</v>
          </cell>
        </row>
        <row r="1174">
          <cell r="DL1174">
            <v>0</v>
          </cell>
        </row>
        <row r="1175">
          <cell r="DL1175">
            <v>0</v>
          </cell>
        </row>
        <row r="1176">
          <cell r="DL1176">
            <v>0</v>
          </cell>
        </row>
        <row r="1177">
          <cell r="DL1177">
            <v>0</v>
          </cell>
        </row>
        <row r="1178">
          <cell r="DL1178">
            <v>0</v>
          </cell>
        </row>
        <row r="1179">
          <cell r="DL1179">
            <v>0</v>
          </cell>
        </row>
        <row r="1180">
          <cell r="DL1180">
            <v>0</v>
          </cell>
        </row>
        <row r="1181">
          <cell r="DL1181">
            <v>0</v>
          </cell>
        </row>
        <row r="1182">
          <cell r="DL1182">
            <v>0</v>
          </cell>
        </row>
        <row r="1183">
          <cell r="DL1183">
            <v>0</v>
          </cell>
        </row>
        <row r="1184">
          <cell r="DL1184">
            <v>0</v>
          </cell>
        </row>
        <row r="1185">
          <cell r="DL1185">
            <v>0</v>
          </cell>
        </row>
        <row r="1186">
          <cell r="DL1186">
            <v>0</v>
          </cell>
        </row>
        <row r="1187">
          <cell r="DL1187">
            <v>0</v>
          </cell>
        </row>
        <row r="1188">
          <cell r="DL1188">
            <v>0</v>
          </cell>
        </row>
        <row r="1189">
          <cell r="DL1189">
            <v>0</v>
          </cell>
        </row>
        <row r="1190">
          <cell r="DL1190">
            <v>0</v>
          </cell>
        </row>
        <row r="1191">
          <cell r="DL1191">
            <v>0</v>
          </cell>
        </row>
        <row r="1192">
          <cell r="DL1192">
            <v>0</v>
          </cell>
        </row>
        <row r="1193">
          <cell r="DL1193">
            <v>0</v>
          </cell>
        </row>
        <row r="1194">
          <cell r="DL1194">
            <v>0</v>
          </cell>
        </row>
        <row r="1195">
          <cell r="DL1195">
            <v>0</v>
          </cell>
        </row>
        <row r="1196">
          <cell r="DL1196">
            <v>0</v>
          </cell>
        </row>
        <row r="1197">
          <cell r="DL1197">
            <v>0</v>
          </cell>
        </row>
        <row r="1198">
          <cell r="DL1198">
            <v>0</v>
          </cell>
        </row>
        <row r="1199">
          <cell r="DL1199">
            <v>0</v>
          </cell>
        </row>
        <row r="1200">
          <cell r="DL1200">
            <v>0</v>
          </cell>
        </row>
        <row r="1201">
          <cell r="DL1201">
            <v>0</v>
          </cell>
        </row>
        <row r="1202">
          <cell r="DL1202">
            <v>0</v>
          </cell>
        </row>
        <row r="1203">
          <cell r="DL1203">
            <v>0</v>
          </cell>
        </row>
        <row r="1204">
          <cell r="DL1204">
            <v>0</v>
          </cell>
        </row>
        <row r="1205">
          <cell r="DL1205">
            <v>0</v>
          </cell>
        </row>
        <row r="1206">
          <cell r="DL1206">
            <v>0</v>
          </cell>
        </row>
        <row r="1207">
          <cell r="DL1207">
            <v>0</v>
          </cell>
        </row>
        <row r="1208">
          <cell r="DL1208">
            <v>0</v>
          </cell>
        </row>
        <row r="1209">
          <cell r="DL1209">
            <v>0</v>
          </cell>
        </row>
        <row r="1210">
          <cell r="DL1210">
            <v>0</v>
          </cell>
        </row>
        <row r="1211">
          <cell r="DL1211">
            <v>0</v>
          </cell>
        </row>
        <row r="1212">
          <cell r="DL1212">
            <v>0</v>
          </cell>
        </row>
        <row r="1213">
          <cell r="DL1213">
            <v>0</v>
          </cell>
        </row>
        <row r="1214">
          <cell r="DL1214">
            <v>0</v>
          </cell>
        </row>
        <row r="1215">
          <cell r="DL1215">
            <v>0</v>
          </cell>
        </row>
        <row r="1216">
          <cell r="DL1216">
            <v>0</v>
          </cell>
        </row>
        <row r="1217">
          <cell r="DL1217">
            <v>0</v>
          </cell>
        </row>
        <row r="1218">
          <cell r="DL1218">
            <v>0</v>
          </cell>
        </row>
        <row r="1219">
          <cell r="DL1219">
            <v>0</v>
          </cell>
        </row>
        <row r="1220">
          <cell r="DL1220">
            <v>0</v>
          </cell>
        </row>
        <row r="1221">
          <cell r="DL1221">
            <v>0</v>
          </cell>
        </row>
        <row r="1222">
          <cell r="DL1222">
            <v>0</v>
          </cell>
        </row>
        <row r="1223">
          <cell r="DL1223">
            <v>0</v>
          </cell>
        </row>
        <row r="1224">
          <cell r="DL1224">
            <v>0</v>
          </cell>
        </row>
        <row r="1225">
          <cell r="DL1225">
            <v>0</v>
          </cell>
        </row>
        <row r="1226">
          <cell r="DL1226">
            <v>0</v>
          </cell>
        </row>
        <row r="1227">
          <cell r="DL1227">
            <v>0</v>
          </cell>
        </row>
        <row r="1228">
          <cell r="DL1228">
            <v>0</v>
          </cell>
        </row>
        <row r="1229">
          <cell r="DL1229">
            <v>0</v>
          </cell>
        </row>
        <row r="1230">
          <cell r="DL1230">
            <v>0</v>
          </cell>
        </row>
        <row r="1231">
          <cell r="DL1231">
            <v>0</v>
          </cell>
        </row>
        <row r="1232">
          <cell r="DL1232">
            <v>0</v>
          </cell>
        </row>
        <row r="1233">
          <cell r="DL1233">
            <v>0</v>
          </cell>
        </row>
        <row r="1234">
          <cell r="DL1234">
            <v>0</v>
          </cell>
        </row>
        <row r="1235">
          <cell r="DL1235">
            <v>0</v>
          </cell>
        </row>
        <row r="1236">
          <cell r="DL1236">
            <v>0</v>
          </cell>
        </row>
        <row r="1237">
          <cell r="DL1237">
            <v>0</v>
          </cell>
        </row>
        <row r="1238">
          <cell r="DL1238">
            <v>0</v>
          </cell>
        </row>
        <row r="1239">
          <cell r="DL1239">
            <v>0</v>
          </cell>
        </row>
        <row r="1240">
          <cell r="DL1240">
            <v>0</v>
          </cell>
        </row>
        <row r="1241">
          <cell r="DL1241">
            <v>0</v>
          </cell>
        </row>
        <row r="1242">
          <cell r="DL1242">
            <v>0</v>
          </cell>
        </row>
        <row r="1243">
          <cell r="DL1243">
            <v>0</v>
          </cell>
        </row>
        <row r="1244">
          <cell r="DL1244">
            <v>0</v>
          </cell>
        </row>
        <row r="1245">
          <cell r="DL1245">
            <v>0</v>
          </cell>
        </row>
        <row r="1246">
          <cell r="DL1246">
            <v>0</v>
          </cell>
        </row>
        <row r="1247">
          <cell r="DL1247">
            <v>0</v>
          </cell>
        </row>
        <row r="1248">
          <cell r="DL1248">
            <v>0</v>
          </cell>
        </row>
        <row r="1249">
          <cell r="DL1249">
            <v>0</v>
          </cell>
        </row>
        <row r="1250">
          <cell r="DL1250">
            <v>0</v>
          </cell>
        </row>
        <row r="1251">
          <cell r="DL1251">
            <v>0</v>
          </cell>
        </row>
        <row r="1252">
          <cell r="DL1252">
            <v>0</v>
          </cell>
        </row>
        <row r="1253">
          <cell r="DL1253">
            <v>0</v>
          </cell>
        </row>
        <row r="1254">
          <cell r="DL1254">
            <v>0</v>
          </cell>
        </row>
        <row r="1255">
          <cell r="DL1255">
            <v>0</v>
          </cell>
        </row>
        <row r="1256">
          <cell r="DL1256">
            <v>0</v>
          </cell>
        </row>
        <row r="1257">
          <cell r="DL1257">
            <v>0</v>
          </cell>
        </row>
        <row r="1258">
          <cell r="DL1258">
            <v>0</v>
          </cell>
        </row>
        <row r="1259">
          <cell r="DL1259">
            <v>0</v>
          </cell>
        </row>
        <row r="1260">
          <cell r="DL1260">
            <v>0</v>
          </cell>
        </row>
        <row r="1261">
          <cell r="DL1261">
            <v>0</v>
          </cell>
        </row>
        <row r="1262">
          <cell r="DL1262">
            <v>0</v>
          </cell>
        </row>
        <row r="1263">
          <cell r="DL1263">
            <v>0</v>
          </cell>
        </row>
        <row r="1264">
          <cell r="DL1264">
            <v>0</v>
          </cell>
        </row>
        <row r="1265">
          <cell r="DL1265">
            <v>0</v>
          </cell>
        </row>
        <row r="1266">
          <cell r="DL1266">
            <v>0</v>
          </cell>
        </row>
        <row r="1267">
          <cell r="DL1267">
            <v>0</v>
          </cell>
        </row>
        <row r="1268">
          <cell r="DL1268">
            <v>0</v>
          </cell>
        </row>
        <row r="1269">
          <cell r="DL1269">
            <v>0</v>
          </cell>
        </row>
        <row r="1270">
          <cell r="DL1270">
            <v>0</v>
          </cell>
        </row>
        <row r="1271">
          <cell r="DL1271">
            <v>0</v>
          </cell>
        </row>
        <row r="1272">
          <cell r="DL1272">
            <v>0</v>
          </cell>
        </row>
        <row r="1273">
          <cell r="DL1273">
            <v>0</v>
          </cell>
        </row>
        <row r="1274">
          <cell r="DL1274">
            <v>0</v>
          </cell>
        </row>
        <row r="1275">
          <cell r="DL1275">
            <v>0</v>
          </cell>
        </row>
        <row r="1276">
          <cell r="DL1276">
            <v>0</v>
          </cell>
        </row>
        <row r="1277">
          <cell r="DL1277">
            <v>0</v>
          </cell>
        </row>
        <row r="1278">
          <cell r="DL1278">
            <v>0</v>
          </cell>
        </row>
        <row r="1279">
          <cell r="DL1279">
            <v>0</v>
          </cell>
        </row>
        <row r="1280">
          <cell r="DL1280">
            <v>0</v>
          </cell>
        </row>
        <row r="1281">
          <cell r="DL1281">
            <v>0</v>
          </cell>
        </row>
        <row r="1282">
          <cell r="DL1282">
            <v>0</v>
          </cell>
        </row>
        <row r="1283">
          <cell r="DL1283">
            <v>0</v>
          </cell>
        </row>
        <row r="1284">
          <cell r="DL1284">
            <v>0</v>
          </cell>
        </row>
        <row r="1285">
          <cell r="DL1285">
            <v>0</v>
          </cell>
        </row>
        <row r="1286">
          <cell r="DL1286">
            <v>0</v>
          </cell>
        </row>
        <row r="1287">
          <cell r="DL1287">
            <v>0</v>
          </cell>
        </row>
        <row r="1288">
          <cell r="DL1288">
            <v>0</v>
          </cell>
        </row>
        <row r="1289">
          <cell r="DL1289">
            <v>0</v>
          </cell>
        </row>
        <row r="1290">
          <cell r="DL1290">
            <v>0</v>
          </cell>
        </row>
        <row r="1291">
          <cell r="DL1291">
            <v>0</v>
          </cell>
        </row>
        <row r="1292">
          <cell r="DL1292">
            <v>0</v>
          </cell>
        </row>
        <row r="1293">
          <cell r="DL1293">
            <v>0</v>
          </cell>
        </row>
        <row r="1294">
          <cell r="DL1294">
            <v>0</v>
          </cell>
        </row>
        <row r="1295">
          <cell r="DL1295">
            <v>0</v>
          </cell>
        </row>
        <row r="1296">
          <cell r="DL1296">
            <v>0</v>
          </cell>
        </row>
        <row r="1297">
          <cell r="DL1297">
            <v>0</v>
          </cell>
        </row>
        <row r="1298">
          <cell r="DL1298">
            <v>0</v>
          </cell>
        </row>
        <row r="1299">
          <cell r="DL1299">
            <v>0</v>
          </cell>
        </row>
        <row r="1300">
          <cell r="DL1300">
            <v>0</v>
          </cell>
        </row>
        <row r="1301">
          <cell r="DL1301">
            <v>0</v>
          </cell>
        </row>
        <row r="1302">
          <cell r="DL1302">
            <v>0</v>
          </cell>
        </row>
        <row r="1303">
          <cell r="DL1303">
            <v>0</v>
          </cell>
        </row>
        <row r="1304">
          <cell r="DL1304">
            <v>0</v>
          </cell>
        </row>
        <row r="1305">
          <cell r="DL1305">
            <v>0</v>
          </cell>
        </row>
        <row r="1306">
          <cell r="DL1306">
            <v>0</v>
          </cell>
        </row>
        <row r="1307">
          <cell r="DL1307">
            <v>0</v>
          </cell>
        </row>
        <row r="1308">
          <cell r="DL1308">
            <v>0</v>
          </cell>
        </row>
        <row r="1309">
          <cell r="DL1309">
            <v>0</v>
          </cell>
        </row>
        <row r="1310">
          <cell r="DL1310">
            <v>0</v>
          </cell>
        </row>
        <row r="1311">
          <cell r="DL1311">
            <v>0</v>
          </cell>
        </row>
        <row r="1312">
          <cell r="DL1312">
            <v>0</v>
          </cell>
        </row>
        <row r="1313">
          <cell r="DL1313">
            <v>0</v>
          </cell>
        </row>
        <row r="1314">
          <cell r="DL1314">
            <v>0</v>
          </cell>
        </row>
        <row r="1315">
          <cell r="DL1315">
            <v>0</v>
          </cell>
        </row>
        <row r="1316">
          <cell r="DL1316">
            <v>0</v>
          </cell>
        </row>
        <row r="1317">
          <cell r="DL1317">
            <v>0</v>
          </cell>
        </row>
        <row r="1318">
          <cell r="DL1318">
            <v>0</v>
          </cell>
        </row>
        <row r="1319">
          <cell r="DL1319">
            <v>0</v>
          </cell>
        </row>
        <row r="1320">
          <cell r="DL1320">
            <v>0</v>
          </cell>
        </row>
        <row r="1321">
          <cell r="DL1321">
            <v>0</v>
          </cell>
        </row>
        <row r="1322">
          <cell r="DL1322">
            <v>0</v>
          </cell>
        </row>
        <row r="1323">
          <cell r="DL1323">
            <v>0</v>
          </cell>
        </row>
        <row r="1324">
          <cell r="DL1324">
            <v>0</v>
          </cell>
        </row>
        <row r="1325">
          <cell r="DL1325">
            <v>0</v>
          </cell>
        </row>
        <row r="1326">
          <cell r="DL1326">
            <v>0</v>
          </cell>
        </row>
        <row r="1327">
          <cell r="DL1327">
            <v>0</v>
          </cell>
        </row>
        <row r="1328">
          <cell r="DL1328">
            <v>0</v>
          </cell>
        </row>
        <row r="1329">
          <cell r="DL1329">
            <v>0</v>
          </cell>
        </row>
        <row r="1330">
          <cell r="DL1330">
            <v>0</v>
          </cell>
        </row>
        <row r="1331">
          <cell r="DL1331">
            <v>0</v>
          </cell>
        </row>
        <row r="1332">
          <cell r="DL1332">
            <v>0</v>
          </cell>
        </row>
        <row r="1333">
          <cell r="DL1333">
            <v>0</v>
          </cell>
        </row>
        <row r="1334">
          <cell r="DL1334">
            <v>0</v>
          </cell>
        </row>
        <row r="1335">
          <cell r="DL1335">
            <v>0</v>
          </cell>
        </row>
        <row r="1336">
          <cell r="DL1336">
            <v>0</v>
          </cell>
        </row>
        <row r="1337">
          <cell r="DL1337">
            <v>0</v>
          </cell>
        </row>
        <row r="1338">
          <cell r="DL1338">
            <v>0</v>
          </cell>
        </row>
        <row r="1339">
          <cell r="DL1339">
            <v>0</v>
          </cell>
        </row>
        <row r="1340">
          <cell r="DL1340">
            <v>0</v>
          </cell>
        </row>
        <row r="1341">
          <cell r="DL1341">
            <v>0</v>
          </cell>
        </row>
        <row r="1342">
          <cell r="DL1342">
            <v>0</v>
          </cell>
        </row>
        <row r="1343">
          <cell r="DL1343">
            <v>0</v>
          </cell>
        </row>
        <row r="1344">
          <cell r="DL1344">
            <v>0</v>
          </cell>
        </row>
        <row r="1345">
          <cell r="DL1345">
            <v>0</v>
          </cell>
        </row>
        <row r="1346">
          <cell r="DL1346">
            <v>0</v>
          </cell>
        </row>
        <row r="1347">
          <cell r="DL1347">
            <v>0</v>
          </cell>
        </row>
        <row r="1348">
          <cell r="DL1348">
            <v>0</v>
          </cell>
        </row>
        <row r="1349">
          <cell r="DL1349">
            <v>0</v>
          </cell>
        </row>
        <row r="1350">
          <cell r="DL1350">
            <v>0</v>
          </cell>
        </row>
        <row r="1351">
          <cell r="DL1351">
            <v>0</v>
          </cell>
        </row>
        <row r="1352">
          <cell r="DL1352">
            <v>0</v>
          </cell>
        </row>
        <row r="1353">
          <cell r="DL1353">
            <v>0</v>
          </cell>
        </row>
        <row r="1354">
          <cell r="DL1354">
            <v>0</v>
          </cell>
        </row>
        <row r="1355">
          <cell r="DL1355">
            <v>0</v>
          </cell>
        </row>
        <row r="1356">
          <cell r="DL1356">
            <v>0</v>
          </cell>
        </row>
        <row r="1357">
          <cell r="DL1357">
            <v>0</v>
          </cell>
        </row>
        <row r="1358">
          <cell r="DL1358">
            <v>0</v>
          </cell>
        </row>
        <row r="1359">
          <cell r="DL1359">
            <v>0</v>
          </cell>
        </row>
        <row r="1360">
          <cell r="DL1360">
            <v>0</v>
          </cell>
        </row>
        <row r="1361">
          <cell r="DL1361">
            <v>0</v>
          </cell>
        </row>
        <row r="1362">
          <cell r="DL1362">
            <v>0</v>
          </cell>
        </row>
        <row r="1363">
          <cell r="DL1363">
            <v>0</v>
          </cell>
        </row>
        <row r="1364">
          <cell r="DL1364">
            <v>0</v>
          </cell>
        </row>
        <row r="1365">
          <cell r="DL1365">
            <v>0</v>
          </cell>
        </row>
        <row r="1366">
          <cell r="DL1366">
            <v>0</v>
          </cell>
        </row>
        <row r="1367">
          <cell r="DL1367">
            <v>0</v>
          </cell>
        </row>
        <row r="1368">
          <cell r="DL1368">
            <v>0</v>
          </cell>
        </row>
        <row r="1369">
          <cell r="DL1369">
            <v>0</v>
          </cell>
        </row>
        <row r="1370">
          <cell r="DL1370">
            <v>0</v>
          </cell>
        </row>
        <row r="1371">
          <cell r="DL1371">
            <v>0</v>
          </cell>
        </row>
        <row r="1372">
          <cell r="DL1372">
            <v>0</v>
          </cell>
        </row>
        <row r="1373">
          <cell r="DL1373">
            <v>0</v>
          </cell>
        </row>
        <row r="1374">
          <cell r="DL1374">
            <v>0</v>
          </cell>
        </row>
        <row r="1375">
          <cell r="DL1375">
            <v>0</v>
          </cell>
        </row>
        <row r="1376">
          <cell r="DL1376">
            <v>0</v>
          </cell>
        </row>
        <row r="1377">
          <cell r="DL1377">
            <v>0</v>
          </cell>
        </row>
        <row r="1378">
          <cell r="DL1378">
            <v>0</v>
          </cell>
        </row>
        <row r="1379">
          <cell r="DL1379">
            <v>0</v>
          </cell>
        </row>
        <row r="1380">
          <cell r="DL1380">
            <v>0</v>
          </cell>
        </row>
        <row r="1381">
          <cell r="DL1381">
            <v>0</v>
          </cell>
        </row>
        <row r="1382">
          <cell r="DL1382">
            <v>0</v>
          </cell>
        </row>
        <row r="1383">
          <cell r="DL1383">
            <v>0</v>
          </cell>
        </row>
        <row r="1384">
          <cell r="DL1384">
            <v>0</v>
          </cell>
        </row>
        <row r="1385">
          <cell r="DL1385">
            <v>0</v>
          </cell>
        </row>
        <row r="1386">
          <cell r="DL1386">
            <v>0</v>
          </cell>
        </row>
        <row r="1387">
          <cell r="DL1387">
            <v>0</v>
          </cell>
        </row>
        <row r="1388">
          <cell r="DL1388">
            <v>0</v>
          </cell>
        </row>
        <row r="1389">
          <cell r="DL1389">
            <v>0</v>
          </cell>
        </row>
        <row r="1390">
          <cell r="DL1390">
            <v>0</v>
          </cell>
        </row>
        <row r="1391">
          <cell r="DL1391">
            <v>0</v>
          </cell>
        </row>
        <row r="1392">
          <cell r="DL1392">
            <v>0</v>
          </cell>
        </row>
        <row r="1393">
          <cell r="DL1393">
            <v>0</v>
          </cell>
        </row>
        <row r="1394">
          <cell r="DL1394">
            <v>0</v>
          </cell>
        </row>
        <row r="1395">
          <cell r="DL1395">
            <v>0</v>
          </cell>
        </row>
        <row r="1396">
          <cell r="DL1396">
            <v>0</v>
          </cell>
        </row>
        <row r="1397">
          <cell r="DL1397">
            <v>0</v>
          </cell>
        </row>
        <row r="1398">
          <cell r="DL1398">
            <v>0</v>
          </cell>
        </row>
        <row r="1399">
          <cell r="DL1399">
            <v>0</v>
          </cell>
        </row>
        <row r="1400">
          <cell r="DL1400">
            <v>0</v>
          </cell>
        </row>
        <row r="1401">
          <cell r="DL1401">
            <v>0</v>
          </cell>
        </row>
        <row r="1402">
          <cell r="DL1402">
            <v>0</v>
          </cell>
        </row>
        <row r="1403">
          <cell r="DL1403">
            <v>0</v>
          </cell>
        </row>
        <row r="1404">
          <cell r="DL1404">
            <v>0</v>
          </cell>
        </row>
        <row r="1405">
          <cell r="DL1405">
            <v>0</v>
          </cell>
        </row>
        <row r="1406">
          <cell r="DL1406">
            <v>0</v>
          </cell>
        </row>
        <row r="1407">
          <cell r="DL1407">
            <v>0</v>
          </cell>
        </row>
        <row r="1408">
          <cell r="DL1408">
            <v>0</v>
          </cell>
        </row>
        <row r="1409">
          <cell r="DL1409">
            <v>0</v>
          </cell>
        </row>
        <row r="1410">
          <cell r="DL1410">
            <v>0</v>
          </cell>
        </row>
        <row r="1411">
          <cell r="DL1411">
            <v>0</v>
          </cell>
        </row>
        <row r="1412">
          <cell r="DL1412">
            <v>0</v>
          </cell>
        </row>
        <row r="1413">
          <cell r="DL1413">
            <v>0</v>
          </cell>
        </row>
        <row r="1414">
          <cell r="DL1414">
            <v>0</v>
          </cell>
        </row>
        <row r="1415">
          <cell r="DL1415">
            <v>0</v>
          </cell>
        </row>
        <row r="1416">
          <cell r="DL1416">
            <v>0</v>
          </cell>
        </row>
        <row r="1417">
          <cell r="DL1417">
            <v>0</v>
          </cell>
        </row>
        <row r="1418">
          <cell r="DL1418">
            <v>0</v>
          </cell>
        </row>
        <row r="1419">
          <cell r="DL1419">
            <v>0</v>
          </cell>
        </row>
        <row r="1420">
          <cell r="DL1420">
            <v>0</v>
          </cell>
        </row>
        <row r="1421">
          <cell r="DL1421">
            <v>0</v>
          </cell>
        </row>
        <row r="1422">
          <cell r="DL1422">
            <v>0</v>
          </cell>
        </row>
        <row r="1423">
          <cell r="DL1423">
            <v>0</v>
          </cell>
        </row>
        <row r="1424">
          <cell r="DL1424">
            <v>0</v>
          </cell>
        </row>
        <row r="1425">
          <cell r="DL1425">
            <v>0</v>
          </cell>
        </row>
        <row r="1426">
          <cell r="DL1426">
            <v>0</v>
          </cell>
        </row>
        <row r="1427">
          <cell r="DL1427">
            <v>0</v>
          </cell>
        </row>
        <row r="1428">
          <cell r="DL1428">
            <v>0</v>
          </cell>
        </row>
        <row r="1429">
          <cell r="DL1429">
            <v>0</v>
          </cell>
        </row>
        <row r="1430">
          <cell r="DL1430">
            <v>0</v>
          </cell>
        </row>
        <row r="1431">
          <cell r="DL1431">
            <v>0</v>
          </cell>
        </row>
        <row r="1432">
          <cell r="DL1432">
            <v>0</v>
          </cell>
        </row>
        <row r="1433">
          <cell r="DL1433">
            <v>0</v>
          </cell>
        </row>
        <row r="1434">
          <cell r="DL1434">
            <v>0</v>
          </cell>
        </row>
        <row r="1435">
          <cell r="DL1435">
            <v>0</v>
          </cell>
        </row>
        <row r="1436">
          <cell r="DL1436">
            <v>0</v>
          </cell>
        </row>
        <row r="1437">
          <cell r="DL1437">
            <v>0</v>
          </cell>
        </row>
        <row r="1438">
          <cell r="DL1438">
            <v>0</v>
          </cell>
        </row>
        <row r="1439">
          <cell r="DL1439">
            <v>0</v>
          </cell>
        </row>
        <row r="1440">
          <cell r="DL1440">
            <v>0</v>
          </cell>
        </row>
        <row r="1441">
          <cell r="DL1441">
            <v>0</v>
          </cell>
        </row>
        <row r="1442">
          <cell r="DL1442">
            <v>0</v>
          </cell>
        </row>
        <row r="1443">
          <cell r="DL1443">
            <v>0</v>
          </cell>
        </row>
        <row r="1444">
          <cell r="DL1444">
            <v>0</v>
          </cell>
        </row>
        <row r="1445">
          <cell r="DL1445">
            <v>0</v>
          </cell>
        </row>
        <row r="1446">
          <cell r="DL1446">
            <v>0</v>
          </cell>
        </row>
        <row r="1447">
          <cell r="DL1447">
            <v>0</v>
          </cell>
        </row>
        <row r="1448">
          <cell r="DL1448">
            <v>0</v>
          </cell>
        </row>
        <row r="1449">
          <cell r="DL1449">
            <v>0</v>
          </cell>
        </row>
        <row r="1450">
          <cell r="DL1450">
            <v>0</v>
          </cell>
        </row>
        <row r="1451">
          <cell r="DL1451">
            <v>0</v>
          </cell>
        </row>
        <row r="1452">
          <cell r="DL1452">
            <v>0</v>
          </cell>
        </row>
        <row r="1453">
          <cell r="DL1453">
            <v>0</v>
          </cell>
        </row>
        <row r="1454">
          <cell r="DL1454">
            <v>0</v>
          </cell>
        </row>
        <row r="1455">
          <cell r="DL1455">
            <v>0</v>
          </cell>
        </row>
        <row r="1456">
          <cell r="DL1456">
            <v>0</v>
          </cell>
        </row>
        <row r="1457">
          <cell r="DL1457">
            <v>0</v>
          </cell>
        </row>
        <row r="1458">
          <cell r="DL1458">
            <v>0</v>
          </cell>
        </row>
        <row r="1459">
          <cell r="DL1459">
            <v>0</v>
          </cell>
        </row>
        <row r="1460">
          <cell r="DL1460">
            <v>0</v>
          </cell>
        </row>
        <row r="1461">
          <cell r="DL1461">
            <v>0</v>
          </cell>
        </row>
        <row r="1462">
          <cell r="DL1462">
            <v>0</v>
          </cell>
        </row>
        <row r="1463">
          <cell r="DL1463">
            <v>0</v>
          </cell>
        </row>
        <row r="1464">
          <cell r="DL1464">
            <v>0</v>
          </cell>
        </row>
        <row r="1465">
          <cell r="DL1465">
            <v>0</v>
          </cell>
        </row>
        <row r="1466">
          <cell r="DL1466">
            <v>0</v>
          </cell>
        </row>
        <row r="1467">
          <cell r="DL1467">
            <v>0</v>
          </cell>
        </row>
        <row r="1468">
          <cell r="DL1468">
            <v>0</v>
          </cell>
        </row>
        <row r="1469">
          <cell r="DL1469">
            <v>0</v>
          </cell>
        </row>
        <row r="1470">
          <cell r="DL1470">
            <v>0</v>
          </cell>
        </row>
        <row r="1471">
          <cell r="DL1471">
            <v>0</v>
          </cell>
        </row>
        <row r="1472">
          <cell r="DL1472">
            <v>0</v>
          </cell>
        </row>
        <row r="1473">
          <cell r="DL1473">
            <v>0</v>
          </cell>
        </row>
        <row r="1474">
          <cell r="DL1474">
            <v>0</v>
          </cell>
        </row>
        <row r="1475">
          <cell r="DL1475">
            <v>0</v>
          </cell>
        </row>
        <row r="1476">
          <cell r="DL1476">
            <v>0</v>
          </cell>
        </row>
        <row r="1477">
          <cell r="DL1477">
            <v>0</v>
          </cell>
        </row>
        <row r="1478">
          <cell r="DL1478">
            <v>0</v>
          </cell>
        </row>
        <row r="1479">
          <cell r="DL1479">
            <v>0</v>
          </cell>
        </row>
        <row r="1480">
          <cell r="DL1480">
            <v>0</v>
          </cell>
        </row>
        <row r="1481">
          <cell r="DL1481">
            <v>0</v>
          </cell>
        </row>
        <row r="1482">
          <cell r="DL1482">
            <v>0</v>
          </cell>
        </row>
        <row r="1483">
          <cell r="DL1483">
            <v>0</v>
          </cell>
        </row>
        <row r="1484">
          <cell r="DL1484">
            <v>0</v>
          </cell>
        </row>
        <row r="1485">
          <cell r="DL1485">
            <v>0</v>
          </cell>
        </row>
        <row r="1486">
          <cell r="DL1486">
            <v>0</v>
          </cell>
        </row>
        <row r="1487">
          <cell r="DL1487">
            <v>0</v>
          </cell>
        </row>
        <row r="1488">
          <cell r="DL1488">
            <v>0</v>
          </cell>
        </row>
        <row r="1489">
          <cell r="DL1489">
            <v>0</v>
          </cell>
        </row>
        <row r="1490">
          <cell r="DL1490">
            <v>0</v>
          </cell>
        </row>
        <row r="1491">
          <cell r="DL1491">
            <v>0</v>
          </cell>
        </row>
        <row r="1492">
          <cell r="DL1492">
            <v>0</v>
          </cell>
        </row>
        <row r="1493">
          <cell r="DL1493">
            <v>0</v>
          </cell>
        </row>
        <row r="1494">
          <cell r="DL1494">
            <v>0</v>
          </cell>
        </row>
        <row r="1495">
          <cell r="DL1495">
            <v>0</v>
          </cell>
        </row>
        <row r="1496">
          <cell r="DL1496">
            <v>0</v>
          </cell>
        </row>
        <row r="1497">
          <cell r="DL1497">
            <v>0</v>
          </cell>
        </row>
        <row r="1498">
          <cell r="DL1498">
            <v>0</v>
          </cell>
        </row>
        <row r="1499">
          <cell r="DL1499">
            <v>0</v>
          </cell>
        </row>
        <row r="1500">
          <cell r="DL1500">
            <v>0</v>
          </cell>
        </row>
        <row r="1501">
          <cell r="DL1501">
            <v>0</v>
          </cell>
        </row>
        <row r="1502">
          <cell r="DL1502">
            <v>0</v>
          </cell>
        </row>
        <row r="1503">
          <cell r="DL1503">
            <v>0</v>
          </cell>
        </row>
        <row r="1504">
          <cell r="DL1504">
            <v>0</v>
          </cell>
        </row>
        <row r="1505">
          <cell r="DL1505">
            <v>0</v>
          </cell>
        </row>
        <row r="1506">
          <cell r="DL1506">
            <v>0</v>
          </cell>
        </row>
        <row r="1507">
          <cell r="DL1507">
            <v>0</v>
          </cell>
        </row>
        <row r="1508">
          <cell r="DL1508">
            <v>0</v>
          </cell>
        </row>
        <row r="1509">
          <cell r="DL1509">
            <v>0</v>
          </cell>
        </row>
        <row r="1510">
          <cell r="DL1510">
            <v>0</v>
          </cell>
        </row>
        <row r="1511">
          <cell r="DL1511">
            <v>0</v>
          </cell>
        </row>
        <row r="1512">
          <cell r="DL1512">
            <v>0</v>
          </cell>
        </row>
        <row r="1513">
          <cell r="DL1513">
            <v>0</v>
          </cell>
        </row>
        <row r="1514">
          <cell r="DL1514">
            <v>0</v>
          </cell>
        </row>
        <row r="1515">
          <cell r="DL1515">
            <v>0</v>
          </cell>
        </row>
        <row r="1516">
          <cell r="DL1516">
            <v>0</v>
          </cell>
        </row>
        <row r="1517">
          <cell r="DL1517">
            <v>0</v>
          </cell>
        </row>
        <row r="1518">
          <cell r="DL1518">
            <v>0</v>
          </cell>
        </row>
        <row r="1519">
          <cell r="DL1519">
            <v>0</v>
          </cell>
        </row>
        <row r="1520">
          <cell r="DL1520">
            <v>0</v>
          </cell>
        </row>
        <row r="1521">
          <cell r="DL1521">
            <v>0</v>
          </cell>
        </row>
        <row r="1522">
          <cell r="DL1522">
            <v>0</v>
          </cell>
        </row>
        <row r="1523">
          <cell r="DL1523">
            <v>0</v>
          </cell>
        </row>
        <row r="1524">
          <cell r="DL1524">
            <v>0</v>
          </cell>
        </row>
        <row r="1525">
          <cell r="DL1525">
            <v>0</v>
          </cell>
        </row>
        <row r="1526">
          <cell r="DL1526">
            <v>0</v>
          </cell>
        </row>
        <row r="1527">
          <cell r="DL1527">
            <v>0</v>
          </cell>
        </row>
        <row r="1528">
          <cell r="DL1528">
            <v>0</v>
          </cell>
        </row>
        <row r="1529">
          <cell r="DL1529">
            <v>0</v>
          </cell>
        </row>
        <row r="1530">
          <cell r="DL1530">
            <v>0</v>
          </cell>
        </row>
        <row r="1531">
          <cell r="DL1531">
            <v>0</v>
          </cell>
        </row>
        <row r="1532">
          <cell r="DL1532">
            <v>0</v>
          </cell>
        </row>
        <row r="1533">
          <cell r="DL1533">
            <v>0</v>
          </cell>
        </row>
        <row r="1534">
          <cell r="DL1534">
            <v>0</v>
          </cell>
        </row>
        <row r="1535">
          <cell r="DL1535">
            <v>0</v>
          </cell>
        </row>
        <row r="1536">
          <cell r="DL1536">
            <v>0</v>
          </cell>
        </row>
        <row r="1537">
          <cell r="DL1537">
            <v>0</v>
          </cell>
        </row>
        <row r="1538">
          <cell r="DL1538">
            <v>0</v>
          </cell>
        </row>
        <row r="1539">
          <cell r="DL1539">
            <v>0</v>
          </cell>
        </row>
        <row r="1540">
          <cell r="DL1540">
            <v>0</v>
          </cell>
        </row>
        <row r="1541">
          <cell r="DL1541">
            <v>0</v>
          </cell>
        </row>
        <row r="1542">
          <cell r="DL1542">
            <v>0</v>
          </cell>
        </row>
        <row r="1543">
          <cell r="DL1543">
            <v>0</v>
          </cell>
        </row>
        <row r="1544">
          <cell r="DL1544">
            <v>0</v>
          </cell>
        </row>
        <row r="1545">
          <cell r="DL1545">
            <v>0</v>
          </cell>
        </row>
        <row r="1546">
          <cell r="DL1546">
            <v>0</v>
          </cell>
        </row>
        <row r="1547">
          <cell r="DL1547">
            <v>0</v>
          </cell>
        </row>
        <row r="1548">
          <cell r="DL1548">
            <v>0</v>
          </cell>
        </row>
        <row r="1549">
          <cell r="DL1549">
            <v>0</v>
          </cell>
        </row>
        <row r="1550">
          <cell r="DL1550">
            <v>0</v>
          </cell>
        </row>
        <row r="1551">
          <cell r="DL1551">
            <v>0</v>
          </cell>
        </row>
        <row r="1552">
          <cell r="DL1552">
            <v>0</v>
          </cell>
        </row>
        <row r="1553">
          <cell r="DL1553">
            <v>0</v>
          </cell>
        </row>
        <row r="1554">
          <cell r="DL1554">
            <v>0</v>
          </cell>
        </row>
        <row r="1555">
          <cell r="DL1555">
            <v>0</v>
          </cell>
        </row>
        <row r="1556">
          <cell r="DL1556">
            <v>0</v>
          </cell>
        </row>
        <row r="1557">
          <cell r="DL1557">
            <v>0</v>
          </cell>
        </row>
        <row r="1558">
          <cell r="DL1558">
            <v>0</v>
          </cell>
        </row>
        <row r="1559">
          <cell r="DL1559">
            <v>0</v>
          </cell>
        </row>
        <row r="1560">
          <cell r="DL1560">
            <v>0</v>
          </cell>
        </row>
        <row r="1561">
          <cell r="DL1561">
            <v>0</v>
          </cell>
        </row>
        <row r="1562">
          <cell r="DL1562">
            <v>0</v>
          </cell>
        </row>
        <row r="1563">
          <cell r="DL1563">
            <v>0</v>
          </cell>
        </row>
        <row r="1564">
          <cell r="DL1564">
            <v>0</v>
          </cell>
        </row>
        <row r="1565">
          <cell r="DL1565">
            <v>0</v>
          </cell>
        </row>
        <row r="1566">
          <cell r="DL1566">
            <v>0</v>
          </cell>
        </row>
        <row r="1567">
          <cell r="DL1567">
            <v>0</v>
          </cell>
        </row>
        <row r="1568">
          <cell r="DL1568">
            <v>0</v>
          </cell>
        </row>
        <row r="1569">
          <cell r="DL1569">
            <v>0</v>
          </cell>
        </row>
        <row r="1570">
          <cell r="DL1570">
            <v>0</v>
          </cell>
        </row>
        <row r="1571">
          <cell r="DL1571">
            <v>0</v>
          </cell>
        </row>
        <row r="1572">
          <cell r="DL1572">
            <v>0</v>
          </cell>
        </row>
        <row r="1573">
          <cell r="DL1573">
            <v>0</v>
          </cell>
        </row>
        <row r="1574">
          <cell r="DL1574">
            <v>0</v>
          </cell>
        </row>
        <row r="1575">
          <cell r="DL1575">
            <v>0</v>
          </cell>
        </row>
        <row r="1576">
          <cell r="DL1576">
            <v>0</v>
          </cell>
        </row>
        <row r="1577">
          <cell r="DL1577">
            <v>0</v>
          </cell>
        </row>
        <row r="1578">
          <cell r="DL1578">
            <v>0</v>
          </cell>
        </row>
        <row r="1579">
          <cell r="DL1579">
            <v>0</v>
          </cell>
        </row>
        <row r="1580">
          <cell r="DL1580">
            <v>0</v>
          </cell>
        </row>
        <row r="1581">
          <cell r="DL1581">
            <v>0</v>
          </cell>
        </row>
        <row r="1582">
          <cell r="DL1582">
            <v>0</v>
          </cell>
        </row>
        <row r="1583">
          <cell r="DL1583">
            <v>0</v>
          </cell>
        </row>
        <row r="1584">
          <cell r="DL1584">
            <v>0</v>
          </cell>
        </row>
        <row r="1585">
          <cell r="DL1585">
            <v>0</v>
          </cell>
        </row>
        <row r="1586">
          <cell r="DL1586">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DICIEMBRE 08"/>
      <sheetName val="SEPTIEMBRE 08"/>
      <sheetName val="JUNIO 08"/>
      <sheetName val="MARZO 08"/>
      <sheetName val="DICIEMBRE 07"/>
    </sheetNames>
    <sheetDataSet>
      <sheetData sheetId="0" refreshError="1"/>
      <sheetData sheetId="1" refreshError="1"/>
      <sheetData sheetId="2" refreshError="1"/>
      <sheetData sheetId="3" refreshError="1"/>
      <sheetData sheetId="4"/>
      <sheetData sheetId="5"/>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708"/>
      <sheetName val="Jul 08 KI"/>
      <sheetName val="0808"/>
      <sheetName val="Ago 08"/>
      <sheetName val="0908"/>
      <sheetName val="Set 08 KI"/>
      <sheetName val="Oct 08 ki"/>
      <sheetName val="1008"/>
      <sheetName val="1108"/>
      <sheetName val="KI"/>
      <sheetName val="DIC KI"/>
      <sheetName val="1208"/>
      <sheetName val="0109"/>
      <sheetName val="0209"/>
      <sheetName val="0309"/>
      <sheetName val="0409"/>
      <sheetName val="0509"/>
      <sheetName val="0609"/>
      <sheetName val="0709"/>
      <sheetName val="0809"/>
      <sheetName val="0909"/>
      <sheetName val="1009"/>
      <sheetName val="1109"/>
      <sheetName val="1209"/>
      <sheetName val="0110"/>
      <sheetName val="0210"/>
      <sheetName val="Jul 09"/>
      <sheetName val="Ago 09"/>
      <sheetName val="Set 09"/>
      <sheetName val="Oct 09"/>
      <sheetName val="Nov 09"/>
      <sheetName val="Dic 09"/>
      <sheetName val="Ene 10"/>
      <sheetName val="Feb 10"/>
      <sheetName val="Mar 10"/>
      <sheetName val="Abr 10"/>
      <sheetName val="May 10"/>
      <sheetName val="Jun 10"/>
      <sheetName val="Jul 10"/>
      <sheetName val="0310"/>
      <sheetName val="0410"/>
      <sheetName val="0510"/>
      <sheetName val="0610"/>
      <sheetName val="Resumen"/>
      <sheetName val="Sheet7"/>
      <sheetName val="Jul_08_KI"/>
      <sheetName val="Ago_08"/>
      <sheetName val="Set_08_KI"/>
      <sheetName val="Oct_08_ki"/>
      <sheetName val="DIC_KI"/>
      <sheetName val="Jul_09"/>
      <sheetName val="Ago_09"/>
      <sheetName val="Set_09"/>
      <sheetName val="Oct_09"/>
      <sheetName val="Nov_09"/>
      <sheetName val="Dic_09"/>
      <sheetName val="Ene_10"/>
      <sheetName val="Feb_10"/>
      <sheetName val="Mar_10"/>
      <sheetName val="Abr_10"/>
      <sheetName val="May_10"/>
      <sheetName val="Jun_10"/>
      <sheetName val="Jul_10"/>
      <sheetName val="KF6"/>
      <sheetName val="Hoja1"/>
      <sheetName val="Hoja2"/>
      <sheetName val="Jul_08_KI1"/>
      <sheetName val="Ago_081"/>
      <sheetName val="Set_08_KI1"/>
      <sheetName val="Oct_08_ki1"/>
      <sheetName val="DIC_KI1"/>
      <sheetName val="Jul_091"/>
      <sheetName val="Ago_091"/>
      <sheetName val="Set_091"/>
      <sheetName val="Oct_091"/>
      <sheetName val="Nov_091"/>
      <sheetName val="Dic_091"/>
      <sheetName val="Ene_101"/>
      <sheetName val="Feb_101"/>
      <sheetName val="Mar_101"/>
      <sheetName val="Abr_101"/>
      <sheetName val="May_101"/>
      <sheetName val="Jun_101"/>
      <sheetName val="Jul_101"/>
    </sheetNames>
    <sheetDataSet>
      <sheetData sheetId="0">
        <row r="77">
          <cell r="H77">
            <v>898995529</v>
          </cell>
        </row>
        <row r="87">
          <cell r="H87">
            <v>0</v>
          </cell>
        </row>
      </sheetData>
      <sheetData sheetId="1"/>
      <sheetData sheetId="2">
        <row r="77">
          <cell r="H77">
            <v>826260625</v>
          </cell>
        </row>
      </sheetData>
      <sheetData sheetId="3"/>
      <sheetData sheetId="4">
        <row r="77">
          <cell r="H77">
            <v>805888502</v>
          </cell>
        </row>
      </sheetData>
      <sheetData sheetId="5"/>
      <sheetData sheetId="6"/>
      <sheetData sheetId="7">
        <row r="77">
          <cell r="H77">
            <v>822847528</v>
          </cell>
        </row>
      </sheetData>
      <sheetData sheetId="8">
        <row r="77">
          <cell r="H77">
            <v>695039741</v>
          </cell>
        </row>
      </sheetData>
      <sheetData sheetId="9"/>
      <sheetData sheetId="10"/>
      <sheetData sheetId="11">
        <row r="77">
          <cell r="H77">
            <v>700972346</v>
          </cell>
        </row>
      </sheetData>
      <sheetData sheetId="12">
        <row r="77">
          <cell r="H77">
            <v>738914910</v>
          </cell>
        </row>
      </sheetData>
      <sheetData sheetId="13">
        <row r="77">
          <cell r="H77">
            <v>785019077</v>
          </cell>
        </row>
      </sheetData>
      <sheetData sheetId="14">
        <row r="77">
          <cell r="H77">
            <v>794003553</v>
          </cell>
        </row>
      </sheetData>
      <sheetData sheetId="15">
        <row r="77">
          <cell r="H77">
            <v>824047983</v>
          </cell>
        </row>
      </sheetData>
      <sheetData sheetId="16">
        <row r="77">
          <cell r="H77">
            <v>939630540</v>
          </cell>
        </row>
      </sheetData>
      <sheetData sheetId="17">
        <row r="77">
          <cell r="H77">
            <v>1209877536</v>
          </cell>
        </row>
      </sheetData>
      <sheetData sheetId="18">
        <row r="77">
          <cell r="H77">
            <v>1284638324</v>
          </cell>
        </row>
      </sheetData>
      <sheetData sheetId="19">
        <row r="77">
          <cell r="H77">
            <v>1162077440</v>
          </cell>
        </row>
      </sheetData>
      <sheetData sheetId="20">
        <row r="77">
          <cell r="H77">
            <v>1192661717</v>
          </cell>
        </row>
      </sheetData>
      <sheetData sheetId="21">
        <row r="77">
          <cell r="H77">
            <v>1232065324</v>
          </cell>
        </row>
      </sheetData>
      <sheetData sheetId="22">
        <row r="77">
          <cell r="H77">
            <v>1119775852</v>
          </cell>
        </row>
      </sheetData>
      <sheetData sheetId="23">
        <row r="77">
          <cell r="H77">
            <v>1154734638</v>
          </cell>
        </row>
      </sheetData>
      <sheetData sheetId="24">
        <row r="77">
          <cell r="H77">
            <v>1120478160</v>
          </cell>
        </row>
      </sheetData>
      <sheetData sheetId="25">
        <row r="77">
          <cell r="H77">
            <v>1081161118</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77">
          <cell r="H77">
            <v>1258215624</v>
          </cell>
        </row>
      </sheetData>
      <sheetData sheetId="40">
        <row r="77">
          <cell r="H77">
            <v>1167949223</v>
          </cell>
        </row>
      </sheetData>
      <sheetData sheetId="41">
        <row r="77">
          <cell r="H77">
            <v>1371924783</v>
          </cell>
        </row>
      </sheetData>
      <sheetData sheetId="42">
        <row r="77">
          <cell r="H77">
            <v>1482992435</v>
          </cell>
        </row>
      </sheetData>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87">
          <cell r="H87" t="str">
            <v>TORNILLOS BRIDA INYECTOR</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uce "/>
      <sheetName val="DDJJ"/>
      <sheetName val="PG Cs.Sociales"/>
      <sheetName val="Remuneraciones"/>
      <sheetName val=" SAC-Bonus "/>
      <sheetName val="Vacaciones "/>
      <sheetName val="Cost Leadership Capex Div."/>
      <sheetName val="Cost Leadership Capex Inv."/>
      <sheetName val="prueba Rem y carg s"/>
      <sheetName val="RESUMEN"/>
      <sheetName val="Distribución C"/>
      <sheetName val="PRESUP_AJUSTADO"/>
      <sheetName val="COTAÇÕES"/>
      <sheetName val="Hoja2"/>
      <sheetName val="Cruce_"/>
      <sheetName val="PG_Cs_Sociales"/>
      <sheetName val="_SAC-Bonus_"/>
      <sheetName val="Vacaciones_"/>
      <sheetName val="Cost_Leadership_Capex_Div_"/>
      <sheetName val="Cost_Leadership_Capex_Inv_"/>
      <sheetName val="prueba_Rem_y_carg_s"/>
      <sheetName val="Distribución_C"/>
      <sheetName val="Cruce_1"/>
      <sheetName val="PG_Cs_Sociales1"/>
      <sheetName val="_SAC-Bonus_1"/>
      <sheetName val="Vacaciones_1"/>
      <sheetName val="Cost_Leadership_Capex_Div_1"/>
      <sheetName val="Cost_Leadership_Capex_Inv_1"/>
      <sheetName val="prueba_Rem_y_carg_s1"/>
      <sheetName val="Distribución_C1"/>
      <sheetName val="Cruce_2"/>
      <sheetName val="PG_Cs_Sociales2"/>
      <sheetName val="_SAC-Bonus_2"/>
      <sheetName val="Vacaciones_2"/>
      <sheetName val="Cost_Leadership_Capex_Div_2"/>
      <sheetName val="Cost_Leadership_Capex_Inv_2"/>
      <sheetName val="prueba_Rem_y_carg_s2"/>
      <sheetName val="Distribución_C2"/>
      <sheetName val="Cruce_3"/>
      <sheetName val="PG_Cs_Sociales3"/>
      <sheetName val="_SAC-Bonus_3"/>
      <sheetName val="Vacaciones_3"/>
      <sheetName val="Cost_Leadership_Capex_Div_3"/>
      <sheetName val="Cost_Leadership_Capex_Inv_3"/>
      <sheetName val="prueba_Rem_y_carg_s3"/>
      <sheetName val="Distribución_C3"/>
      <sheetName val="Cruce_4"/>
      <sheetName val="PG_Cs_Sociales4"/>
      <sheetName val="_SAC-Bonus_4"/>
      <sheetName val="Vacaciones_4"/>
      <sheetName val="Cost_Leadership_Capex_Div_4"/>
      <sheetName val="Cost_Leadership_Capex_Inv_4"/>
      <sheetName val="prueba_Rem_y_carg_s4"/>
      <sheetName val="Distribución_C4"/>
      <sheetName val="Cruce_5"/>
      <sheetName val="PG_Cs_Sociales5"/>
      <sheetName val="_SAC-Bonus_5"/>
      <sheetName val="Vacaciones_5"/>
      <sheetName val="Cost_Leadership_Capex_Div_5"/>
      <sheetName val="Cost_Leadership_Capex_Inv_5"/>
      <sheetName val="prueba_Rem_y_carg_s5"/>
      <sheetName val="Distribución_C5"/>
      <sheetName val="Cruce_6"/>
      <sheetName val="PG_Cs_Sociales6"/>
      <sheetName val="_SAC-Bonus_6"/>
      <sheetName val="Vacaciones_6"/>
      <sheetName val="Cost_Leadership_Capex_Div_6"/>
      <sheetName val="Cost_Leadership_Capex_Inv_6"/>
      <sheetName val="prueba_Rem_y_carg_s6"/>
      <sheetName val="Distribución_C6"/>
      <sheetName val="Cruce_7"/>
      <sheetName val="PG_Cs_Sociales7"/>
      <sheetName val="_SAC-Bonus_7"/>
      <sheetName val="Vacaciones_7"/>
      <sheetName val="Cost_Leadership_Capex_Div_7"/>
      <sheetName val="Cost_Leadership_Capex_Inv_7"/>
      <sheetName val="prueba_Rem_y_carg_s7"/>
      <sheetName val="Distribución_C7"/>
      <sheetName val="Cruce_8"/>
      <sheetName val="PG_Cs_Sociales8"/>
      <sheetName val="_SAC-Bonus_8"/>
      <sheetName val="Vacaciones_8"/>
      <sheetName val="Cost_Leadership_Capex_Div_8"/>
      <sheetName val="Cost_Leadership_Capex_Inv_8"/>
      <sheetName val="prueba_Rem_y_carg_s8"/>
      <sheetName val="Distribución_C8"/>
      <sheetName val="Cruce_10"/>
      <sheetName val="PG_Cs_Sociales10"/>
      <sheetName val="_SAC-Bonus_10"/>
      <sheetName val="Vacaciones_10"/>
      <sheetName val="Cost_Leadership_Capex_Div_10"/>
      <sheetName val="Cost_Leadership_Capex_Inv_10"/>
      <sheetName val="prueba_Rem_y_carg_s10"/>
      <sheetName val="Distribución_C10"/>
      <sheetName val="Cruce_9"/>
      <sheetName val="PG_Cs_Sociales9"/>
      <sheetName val="_SAC-Bonus_9"/>
      <sheetName val="Vacaciones_9"/>
      <sheetName val="Cost_Leadership_Capex_Div_9"/>
      <sheetName val="Cost_Leadership_Capex_Inv_9"/>
      <sheetName val="prueba_Rem_y_carg_s9"/>
      <sheetName val="Distribución_C9"/>
      <sheetName val="Forecast"/>
      <sheetName val="Cruce_11"/>
      <sheetName val="PG_Cs_Sociales11"/>
      <sheetName val="_SAC-Bonus_11"/>
      <sheetName val="Vacaciones_11"/>
      <sheetName val="Cost_Leadership_Capex_Div_11"/>
      <sheetName val="Cost_Leadership_Capex_Inv_11"/>
      <sheetName val="prueba_Rem_y_carg_s11"/>
      <sheetName val="Distribución_C1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
      <sheetName val="10"/>
      <sheetName val="DETALLE"/>
      <sheetName val="DETALLE-OTROS"/>
    </sheetNames>
    <sheetDataSet>
      <sheetData sheetId="0" refreshError="1"/>
      <sheetData sheetId="1" refreshError="1"/>
      <sheetData sheetId="2" refreshError="1"/>
      <sheetData sheetId="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 val="BSC2i_ETSI1"/>
      <sheetName val="BSC2i_ANSI1"/>
      <sheetName val="OPTIONAL_FEATURES,_ETSI1"/>
      <sheetName val="OPTIONAL_FEATURES,_ANSI1"/>
      <sheetName val="GLP_20011"/>
      <sheetName val="PG_Cs_Sociales"/>
      <sheetName val="plan_de_cuentas_PY"/>
      <sheetName val="BSC2i_ETSI3"/>
      <sheetName val="BSC2i_ANSI3"/>
      <sheetName val="OPTIONAL_FEATURES,_ETSI3"/>
      <sheetName val="OPTIONAL_FEATURES,_ANSI3"/>
      <sheetName val="GLP_20013"/>
      <sheetName val="plan_de_cuentas_PY2"/>
      <sheetName val="PG_Cs_Sociales2"/>
      <sheetName val="BSC2i_ETSI2"/>
      <sheetName val="BSC2i_ANSI2"/>
      <sheetName val="OPTIONAL_FEATURES,_ETSI2"/>
      <sheetName val="OPTIONAL_FEATURES,_ANSI2"/>
      <sheetName val="GLP_20012"/>
      <sheetName val="plan_de_cuentas_PY1"/>
      <sheetName val="PG_Cs_Sociales1"/>
      <sheetName val="BSC2i_ETSI4"/>
      <sheetName val="BSC2i_ANSI4"/>
      <sheetName val="OPTIONAL_FEATURES,_ETSI4"/>
      <sheetName val="OPTIONAL_FEATURES,_ANSI4"/>
      <sheetName val="GLP_20014"/>
      <sheetName val="plan_de_cuentas_PY3"/>
      <sheetName val="PG_Cs_Sociales3"/>
      <sheetName val="BSC2i_ETSI5"/>
      <sheetName val="BSC2i_ANSI5"/>
      <sheetName val="OPTIONAL_FEATURES,_ETSI5"/>
      <sheetName val="OPTIONAL_FEATURES,_ANSI5"/>
      <sheetName val="GLP_20015"/>
      <sheetName val="plan_de_cuentas_PY4"/>
      <sheetName val="PG_Cs_Sociales4"/>
      <sheetName val="BSC2i_ETSI6"/>
      <sheetName val="BSC2i_ANSI6"/>
      <sheetName val="OPTIONAL_FEATURES,_ETSI6"/>
      <sheetName val="OPTIONAL_FEATURES,_ANSI6"/>
      <sheetName val="GLP_20016"/>
      <sheetName val="plan_de_cuentas_PY5"/>
      <sheetName val="PG_Cs_Sociales5"/>
      <sheetName val="BSC2i_ETSI7"/>
      <sheetName val="BSC2i_ANSI7"/>
      <sheetName val="OPTIONAL_FEATURES,_ETSI7"/>
      <sheetName val="OPTIONAL_FEATURES,_ANSI7"/>
      <sheetName val="GLP_20017"/>
      <sheetName val="plan_de_cuentas_PY6"/>
      <sheetName val="PG_Cs_Sociales6"/>
      <sheetName val="BSC2i_ETSI8"/>
      <sheetName val="BSC2i_ANSI8"/>
      <sheetName val="OPTIONAL_FEATURES,_ETSI8"/>
      <sheetName val="OPTIONAL_FEATURES,_ANSI8"/>
      <sheetName val="GLP_20018"/>
      <sheetName val="plan_de_cuentas_PY7"/>
      <sheetName val="PG_Cs_Sociales7"/>
      <sheetName val="BSC2i_ETSI9"/>
      <sheetName val="BSC2i_ANSI9"/>
      <sheetName val="OPTIONAL_FEATURES,_ETSI9"/>
      <sheetName val="OPTIONAL_FEATURES,_ANSI9"/>
      <sheetName val="GLP_20019"/>
      <sheetName val="plan_de_cuentas_PY8"/>
      <sheetName val="PG_Cs_Sociales8"/>
      <sheetName val="BSC2i_ETSI11"/>
      <sheetName val="BSC2i_ANSI11"/>
      <sheetName val="OPTIONAL_FEATURES,_ETSI11"/>
      <sheetName val="OPTIONAL_FEATURES,_ANSI11"/>
      <sheetName val="GLP_200111"/>
      <sheetName val="plan_de_cuentas_PY10"/>
      <sheetName val="PG_Cs_Sociales10"/>
      <sheetName val="BSC2i_ETSI10"/>
      <sheetName val="BSC2i_ANSI10"/>
      <sheetName val="OPTIONAL_FEATURES,_ETSI10"/>
      <sheetName val="OPTIONAL_FEATURES,_ANSI10"/>
      <sheetName val="GLP_200110"/>
      <sheetName val="plan_de_cuentas_PY9"/>
      <sheetName val="PG_Cs_Sociales9"/>
      <sheetName val="BSC2i_ETSI12"/>
      <sheetName val="BSC2i_ANSI12"/>
      <sheetName val="OPTIONAL_FEATURES,_ETSI12"/>
      <sheetName val="OPTIONAL_FEATURES,_ANSI12"/>
      <sheetName val="GLP_200112"/>
      <sheetName val="plan_de_cuentas_PY11"/>
      <sheetName val="PG_Cs_Sociales11"/>
      <sheetName val="IPC"/>
      <sheetName val="401130dic ene feb"/>
      <sheetName val="04-06-01"/>
      <sheetName val="GLP_DISCOUNT"/>
      <sheetName val="GLP 200‱"/>
      <sheetName val="CSCF"/>
      <sheetName val="MapInfo Large"/>
      <sheetName val="SIT-OT98"/>
      <sheetName val="Eco-Fin"/>
      <sheetName val="Reemb_A_Cob"/>
      <sheetName val="faster"/>
      <sheetName val="VTAS PROY."/>
      <sheetName val="PlanCuentas"/>
      <sheetName val="Telefonia"/>
      <sheetName val="acintan"/>
      <sheetName val="data"/>
      <sheetName val="Plan1"/>
      <sheetName val="BSC2i_ETSI13"/>
      <sheetName val="BSC2i_ANSI13"/>
      <sheetName val="OPTIONAL_FEATURES,_ETSI13"/>
      <sheetName val="OPTIONAL_FEATURES,_ANSI13"/>
      <sheetName val="GLP_200113"/>
      <sheetName val="PG_Cs_Sociales12"/>
      <sheetName val="plan_de_cuentas_PY12"/>
      <sheetName val="401130dic_ene_feb"/>
      <sheetName val="GLP_200‱"/>
      <sheetName val="MapInfo_Large"/>
      <sheetName val="VTAS_PROY_"/>
      <sheetName val="BSC2i_ETSI14"/>
      <sheetName val="BSC2i_ANSI14"/>
      <sheetName val="OPTIONAL_FEATURES,_ETSI14"/>
      <sheetName val="OPTIONAL_FEATURES,_ANSI14"/>
      <sheetName val="GLP_200114"/>
      <sheetName val="PG_Cs_Sociales13"/>
      <sheetName val="plan_de_cuentas_PY13"/>
      <sheetName val="401130dic_ene_feb1"/>
      <sheetName val="GLP_200‱1"/>
      <sheetName val="MapInfo_Large1"/>
      <sheetName val="VTAS_PROY_1"/>
      <sheetName val="RES"/>
      <sheetName val="NOTAS"/>
      <sheetName val="WP CUADRO 1"/>
      <sheetName val="BSC01_1_71"/>
      <sheetName val="Indices"/>
      <sheetName val="BSC2i_ETSI15"/>
      <sheetName val="BSC2i_ANSI15"/>
      <sheetName val="OPTIONAL_FEATURES,_ETSI15"/>
      <sheetName val="OPTIONAL_FEATURES,_ANSI15"/>
      <sheetName val="GLP_200115"/>
      <sheetName val="plan_de_cuentas_PY14"/>
      <sheetName val="PG_Cs_Sociales14"/>
      <sheetName val="401130dic_ene_feb2"/>
      <sheetName val="GLP_200‱2"/>
      <sheetName val="MapInfo_Large2"/>
      <sheetName val="VTAS_PROY_2"/>
    </sheetNames>
    <sheetDataSet>
      <sheetData sheetId="0">
        <row r="1">
          <cell r="E1" t="str">
            <v>EUR</v>
          </cell>
        </row>
      </sheetData>
      <sheetData sheetId="1">
        <row r="1">
          <cell r="E1" t="str">
            <v>EUR</v>
          </cell>
        </row>
      </sheetData>
      <sheetData sheetId="2">
        <row r="1">
          <cell r="E1" t="str">
            <v>EUR</v>
          </cell>
        </row>
      </sheetData>
      <sheetData sheetId="3">
        <row r="1">
          <cell r="E1" t="str">
            <v>EUR</v>
          </cell>
        </row>
      </sheetData>
      <sheetData sheetId="4">
        <row r="1">
          <cell r="E1" t="str">
            <v>EUR</v>
          </cell>
        </row>
      </sheetData>
      <sheetData sheetId="5">
        <row r="5">
          <cell r="E5">
            <v>0</v>
          </cell>
        </row>
      </sheetData>
      <sheetData sheetId="6"/>
      <sheetData sheetId="7">
        <row r="1">
          <cell r="E1" t="str">
            <v>EUR</v>
          </cell>
        </row>
      </sheetData>
      <sheetData sheetId="8"/>
      <sheetData sheetId="9"/>
      <sheetData sheetId="10">
        <row r="5">
          <cell r="E5">
            <v>0</v>
          </cell>
        </row>
      </sheetData>
      <sheetData sheetId="11"/>
      <sheetData sheetId="12"/>
      <sheetData sheetId="13" refreshError="1">
        <row r="5">
          <cell r="E5">
            <v>0</v>
          </cell>
        </row>
      </sheetData>
      <sheetData sheetId="14" refreshError="1">
        <row r="1">
          <cell r="E1" t="str">
            <v>EUR</v>
          </cell>
        </row>
      </sheetData>
      <sheetData sheetId="15"/>
      <sheetData sheetId="16">
        <row r="7">
          <cell r="A7">
            <v>1000074</v>
          </cell>
        </row>
      </sheetData>
      <sheetData sheetId="17" refreshError="1">
        <row r="1">
          <cell r="E1" t="str">
            <v>EUR</v>
          </cell>
        </row>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row r="1">
          <cell r="E1" t="str">
            <v>EUR</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7">
          <cell r="A7">
            <v>1000074</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ow r="7">
          <cell r="A7">
            <v>1000074</v>
          </cell>
        </row>
      </sheetData>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ow r="5">
          <cell r="E5">
            <v>0</v>
          </cell>
        </row>
      </sheetData>
      <sheetData sheetId="135">
        <row r="1">
          <cell r="E1" t="str">
            <v>EUR</v>
          </cell>
        </row>
      </sheetData>
      <sheetData sheetId="136">
        <row r="1">
          <cell r="E1" t="str">
            <v>EUR</v>
          </cell>
        </row>
      </sheetData>
      <sheetData sheetId="137"/>
      <sheetData sheetId="138">
        <row r="1">
          <cell r="E1" t="str">
            <v>EUR</v>
          </cell>
        </row>
      </sheetData>
      <sheetData sheetId="139"/>
      <sheetData sheetId="140"/>
      <sheetData sheetId="141"/>
      <sheetData sheetId="142"/>
      <sheetData sheetId="143"/>
      <sheetData sheetId="144"/>
      <sheetData sheetId="145">
        <row r="5">
          <cell r="E5">
            <v>0</v>
          </cell>
        </row>
      </sheetData>
      <sheetData sheetId="146">
        <row r="1">
          <cell r="E1" t="str">
            <v>EUR</v>
          </cell>
        </row>
      </sheetData>
      <sheetData sheetId="147">
        <row r="1">
          <cell r="E1" t="str">
            <v>EUR</v>
          </cell>
        </row>
      </sheetData>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ow r="5">
          <cell r="E5">
            <v>0</v>
          </cell>
        </row>
      </sheetData>
      <sheetData sheetId="162">
        <row r="1">
          <cell r="E1" t="str">
            <v>EUR</v>
          </cell>
        </row>
      </sheetData>
      <sheetData sheetId="163">
        <row r="1">
          <cell r="E1" t="str">
            <v>EUR</v>
          </cell>
        </row>
      </sheetData>
      <sheetData sheetId="164"/>
      <sheetData sheetId="165">
        <row r="1">
          <cell r="E1" t="str">
            <v>EUR</v>
          </cell>
        </row>
      </sheetData>
      <sheetData sheetId="166"/>
      <sheetData sheetId="167"/>
      <sheetData sheetId="168"/>
      <sheetData sheetId="169"/>
      <sheetData sheetId="170"/>
      <sheetData sheetId="17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sheetName val="Conclusiones"/>
      <sheetName val="Balance_General"/>
      <sheetName val="Estado_Resultados"/>
      <sheetName val="Analítico de Ventas"/>
      <sheetName val="Sheet1"/>
      <sheetName val="Comp Patrimonial Oct 2006"/>
      <sheetName val="Comp EERR Oct 2006"/>
      <sheetName val="Razones"/>
      <sheetName val="Graphs Data"/>
      <sheetName val="Comp EERR Oct 2006 (2)"/>
      <sheetName val="Tickmarks"/>
      <sheetName val="PPC Vta"/>
      <sheetName val="Estado de Resultados"/>
      <sheetName val="Balance General"/>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Resumen"/>
      <sheetName val="Balance General"/>
      <sheetName val="Estado de Resultados"/>
      <sheetName val="Razones"/>
      <sheetName val="Graficas"/>
      <sheetName val="Graphs Data"/>
      <sheetName val="Otros Procedimientos Analticos"/>
      <sheetName val="Precios"/>
      <sheetName val="Comparativo BG"/>
      <sheetName val="Comparativo ER"/>
      <sheetName val="Balance al 31.08.08"/>
      <sheetName val="Tickmarks"/>
      <sheetName val="Sheet1"/>
      <sheetName val="Información adicional"/>
      <sheetName val="Información sobre zafras"/>
      <sheetName val="Participación accionaria"/>
      <sheetName val="Guidance"/>
      <sheetName val="Summary"/>
      <sheetName val="Balance Sheet"/>
      <sheetName val="Income Statement"/>
      <sheetName val="Ratios"/>
      <sheetName val="Graphs"/>
      <sheetName val="Other Analytical Procedures"/>
      <sheetName val="3210001"/>
      <sheetName val="2008"/>
      <sheetName val="Estado_de_Resultados"/>
      <sheetName val="Balance_General"/>
      <sheetName val="Estado_de_Resultados1"/>
      <sheetName val="Balance_General1"/>
      <sheetName val="Balance_General2"/>
      <sheetName val="Estado_de_Resultados2"/>
      <sheetName val="Graphs_Data"/>
      <sheetName val="Otros_Procedimientos_Analticos"/>
      <sheetName val="Comparativo_BG"/>
      <sheetName val="Comparativo_ER"/>
      <sheetName val="Balance_al_31_08_08"/>
      <sheetName val="Información_adicional"/>
      <sheetName val="Información_sobre_zafras"/>
      <sheetName val="Participación_accionaria"/>
      <sheetName val="Balance_Sheet"/>
      <sheetName val="Income_Statement"/>
      <sheetName val="Other_Analytical_Procedures"/>
    </sheetNames>
    <sheetDataSet>
      <sheetData sheetId="0"/>
      <sheetData sheetId="1"/>
      <sheetData sheetId="2">
        <row r="4">
          <cell r="E4">
            <v>0</v>
          </cell>
        </row>
        <row r="8">
          <cell r="K8">
            <v>246266891</v>
          </cell>
          <cell r="L8">
            <v>382809478</v>
          </cell>
          <cell r="M8">
            <v>-8428107</v>
          </cell>
        </row>
        <row r="10">
          <cell r="K10">
            <v>43552518698.025009</v>
          </cell>
          <cell r="L10">
            <v>63269874333</v>
          </cell>
        </row>
        <row r="12">
          <cell r="K12">
            <v>43798785589.025009</v>
          </cell>
          <cell r="L12">
            <v>63652683811</v>
          </cell>
          <cell r="M12">
            <v>63713582565</v>
          </cell>
        </row>
        <row r="14">
          <cell r="K14">
            <v>4845831903</v>
          </cell>
          <cell r="L14">
            <v>7494461177</v>
          </cell>
        </row>
        <row r="18">
          <cell r="K18">
            <v>50998605004.825012</v>
          </cell>
          <cell r="L18">
            <v>75537145955</v>
          </cell>
          <cell r="M18">
            <v>70809955321</v>
          </cell>
        </row>
        <row r="25">
          <cell r="K25">
            <v>53365013649.825012</v>
          </cell>
          <cell r="L25">
            <v>76953353557</v>
          </cell>
          <cell r="M25">
            <v>71424678554</v>
          </cell>
        </row>
        <row r="27">
          <cell r="C27">
            <v>-41643331287</v>
          </cell>
          <cell r="D27">
            <v>-41678308889</v>
          </cell>
          <cell r="K27">
            <v>-43033362446</v>
          </cell>
          <cell r="L27">
            <v>-67281819017</v>
          </cell>
          <cell r="M27">
            <v>-63963664008</v>
          </cell>
        </row>
        <row r="28">
          <cell r="K28">
            <v>-505581117</v>
          </cell>
          <cell r="L28">
            <v>-1074805835</v>
          </cell>
          <cell r="M28">
            <v>-925639273</v>
          </cell>
        </row>
        <row r="29">
          <cell r="C29">
            <v>-18669556893</v>
          </cell>
          <cell r="D29">
            <v>-13142660053</v>
          </cell>
          <cell r="K29">
            <v>-1137614695</v>
          </cell>
          <cell r="L29">
            <v>-863670300</v>
          </cell>
          <cell r="M29">
            <v>0</v>
          </cell>
        </row>
        <row r="32">
          <cell r="K32">
            <v>-44791371028</v>
          </cell>
          <cell r="L32">
            <v>-69220295152</v>
          </cell>
          <cell r="M32">
            <v>-64889303281</v>
          </cell>
        </row>
        <row r="35">
          <cell r="C35">
            <v>-853268109</v>
          </cell>
          <cell r="D35">
            <v>-668980901</v>
          </cell>
          <cell r="K35">
            <v>-434141830.82501221</v>
          </cell>
          <cell r="L35">
            <v>-134718573</v>
          </cell>
          <cell r="M35">
            <v>-83176965</v>
          </cell>
        </row>
        <row r="38">
          <cell r="K38">
            <v>-8573642621.8250122</v>
          </cell>
          <cell r="L38">
            <v>-7733058405</v>
          </cell>
          <cell r="M38">
            <v>-6535375273</v>
          </cell>
        </row>
        <row r="40">
          <cell r="K40">
            <v>-53365013649.825012</v>
          </cell>
          <cell r="L40">
            <v>-76953353557</v>
          </cell>
          <cell r="M40">
            <v>-71424678554</v>
          </cell>
        </row>
      </sheetData>
      <sheetData sheetId="3">
        <row r="3">
          <cell r="C3">
            <v>39691</v>
          </cell>
          <cell r="E3">
            <v>39447</v>
          </cell>
          <cell r="N3">
            <v>39082</v>
          </cell>
          <cell r="P3">
            <v>38717</v>
          </cell>
          <cell r="R3">
            <v>38352</v>
          </cell>
        </row>
        <row r="8">
          <cell r="N8">
            <v>-81910541586</v>
          </cell>
          <cell r="P8">
            <v>-113733717640</v>
          </cell>
          <cell r="R8">
            <v>-88743930854</v>
          </cell>
        </row>
        <row r="9">
          <cell r="N9">
            <v>76022970577</v>
          </cell>
          <cell r="P9">
            <v>106996427755</v>
          </cell>
          <cell r="R9">
            <v>81520204512</v>
          </cell>
        </row>
        <row r="11">
          <cell r="N11">
            <v>-5887571009</v>
          </cell>
          <cell r="P11">
            <v>-6737289885</v>
          </cell>
          <cell r="R11">
            <v>-7223726342</v>
          </cell>
        </row>
        <row r="13">
          <cell r="N13">
            <v>486528248</v>
          </cell>
          <cell r="P13">
            <v>380777972</v>
          </cell>
          <cell r="R13">
            <v>302988930</v>
          </cell>
        </row>
        <row r="14">
          <cell r="N14">
            <v>2189505102</v>
          </cell>
          <cell r="P14">
            <v>3214659876</v>
          </cell>
          <cell r="R14">
            <v>4249550461</v>
          </cell>
        </row>
        <row r="15">
          <cell r="N15">
            <v>986226265</v>
          </cell>
          <cell r="P15">
            <v>823208389</v>
          </cell>
          <cell r="R15">
            <v>919814482</v>
          </cell>
        </row>
        <row r="16">
          <cell r="C16">
            <v>348702417</v>
          </cell>
          <cell r="E16">
            <v>553424367</v>
          </cell>
          <cell r="N16">
            <v>387161756</v>
          </cell>
          <cell r="P16">
            <v>271446203</v>
          </cell>
          <cell r="R16">
            <v>102398958</v>
          </cell>
        </row>
        <row r="18">
          <cell r="N18">
            <v>-1838149638</v>
          </cell>
          <cell r="P18">
            <v>-2047197445</v>
          </cell>
          <cell r="R18">
            <v>-1648973511</v>
          </cell>
        </row>
        <row r="20">
          <cell r="N20">
            <v>189587041</v>
          </cell>
          <cell r="P20">
            <v>-195487426</v>
          </cell>
          <cell r="R20">
            <v>619854372</v>
          </cell>
        </row>
        <row r="22">
          <cell r="C22">
            <v>-4612963294</v>
          </cell>
          <cell r="E22">
            <v>-4203387021</v>
          </cell>
          <cell r="N22">
            <v>-1648562597</v>
          </cell>
          <cell r="P22">
            <v>-2242684871</v>
          </cell>
          <cell r="R22">
            <v>-1029119139</v>
          </cell>
        </row>
        <row r="24">
          <cell r="C24">
            <v>507926264</v>
          </cell>
          <cell r="E24">
            <v>517642857</v>
          </cell>
          <cell r="N24">
            <v>209611645</v>
          </cell>
          <cell r="P24">
            <v>644345039</v>
          </cell>
          <cell r="R24">
            <v>418568883</v>
          </cell>
        </row>
        <row r="26">
          <cell r="C26">
            <v>-4105037030</v>
          </cell>
          <cell r="E26">
            <v>-3685744164</v>
          </cell>
          <cell r="L26">
            <v>-2019376453</v>
          </cell>
          <cell r="N26">
            <v>-1438950952</v>
          </cell>
          <cell r="P26">
            <v>-1598339832</v>
          </cell>
          <cell r="R26">
            <v>-610550256</v>
          </cell>
        </row>
        <row r="28">
          <cell r="C28">
            <v>-253546061</v>
          </cell>
          <cell r="E28">
            <v>0</v>
          </cell>
          <cell r="L28">
            <v>-676833613</v>
          </cell>
          <cell r="N28">
            <v>0</v>
          </cell>
          <cell r="P28">
            <v>0</v>
          </cell>
          <cell r="R28">
            <v>0</v>
          </cell>
        </row>
        <row r="30">
          <cell r="C30">
            <v>-4358583091</v>
          </cell>
          <cell r="E30">
            <v>-3685744164</v>
          </cell>
          <cell r="L30">
            <v>-2696210066</v>
          </cell>
          <cell r="N30">
            <v>-1438950952</v>
          </cell>
          <cell r="P30">
            <v>-1598339832</v>
          </cell>
          <cell r="R30">
            <v>-610550256</v>
          </cell>
        </row>
        <row r="32">
          <cell r="C32">
            <v>0</v>
          </cell>
          <cell r="E32">
            <v>0</v>
          </cell>
          <cell r="L32">
            <v>0</v>
          </cell>
          <cell r="N32">
            <v>0</v>
          </cell>
          <cell r="P32">
            <v>0</v>
          </cell>
          <cell r="R32">
            <v>0</v>
          </cell>
        </row>
        <row r="34">
          <cell r="C34">
            <v>-4358583091</v>
          </cell>
          <cell r="E34">
            <v>-3685744164</v>
          </cell>
          <cell r="L34">
            <v>-2696210066</v>
          </cell>
          <cell r="N34">
            <v>-1438950952</v>
          </cell>
          <cell r="P34">
            <v>-1598339832</v>
          </cell>
          <cell r="R34">
            <v>-610550256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0">
          <cell r="C20">
            <v>27959829</v>
          </cell>
        </row>
      </sheetData>
      <sheetData sheetId="20"/>
      <sheetData sheetId="21"/>
      <sheetData sheetId="22"/>
      <sheetData sheetId="23"/>
      <sheetData sheetId="24" refreshError="1"/>
      <sheetData sheetId="25"/>
      <sheetData sheetId="26" refreshError="1"/>
      <sheetData sheetId="27" refreshError="1"/>
      <sheetData sheetId="28"/>
      <sheetData sheetId="29"/>
      <sheetData sheetId="30">
        <row r="4">
          <cell r="E4">
            <v>0</v>
          </cell>
        </row>
      </sheetData>
      <sheetData sheetId="31">
        <row r="3">
          <cell r="C3">
            <v>39691</v>
          </cell>
        </row>
      </sheetData>
      <sheetData sheetId="32"/>
      <sheetData sheetId="33"/>
      <sheetData sheetId="34"/>
      <sheetData sheetId="35"/>
      <sheetData sheetId="36"/>
      <sheetData sheetId="37"/>
      <sheetData sheetId="38"/>
      <sheetData sheetId="39"/>
      <sheetData sheetId="40">
        <row r="20">
          <cell r="C20">
            <v>27959829</v>
          </cell>
        </row>
      </sheetData>
      <sheetData sheetId="41"/>
      <sheetData sheetId="4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tlasinversiones.com.py/"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9B638-54F5-4AA0-B566-DEC5B3CBAD85}">
  <sheetPr>
    <tabColor rgb="FFC00000"/>
  </sheetPr>
  <dimension ref="A1:K757"/>
  <sheetViews>
    <sheetView showGridLines="0" topLeftCell="A2" zoomScale="90" zoomScaleNormal="90" workbookViewId="0">
      <pane ySplit="4" topLeftCell="A643" activePane="bottomLeft" state="frozen"/>
      <selection activeCell="G514" sqref="G514"/>
      <selection pane="bottomLeft" activeCell="E672" sqref="E672"/>
    </sheetView>
  </sheetViews>
  <sheetFormatPr baseColWidth="10" defaultColWidth="11.44140625" defaultRowHeight="14.4"/>
  <cols>
    <col min="1" max="1" width="5" customWidth="1"/>
    <col min="2" max="2" width="17.33203125" bestFit="1" customWidth="1"/>
    <col min="3" max="3" width="61.5546875" bestFit="1" customWidth="1"/>
    <col min="4" max="4" width="12.33203125" bestFit="1" customWidth="1"/>
    <col min="5" max="5" width="19.33203125" bestFit="1" customWidth="1"/>
    <col min="6" max="6" width="16.33203125" bestFit="1" customWidth="1"/>
    <col min="7" max="7" width="19.33203125" bestFit="1" customWidth="1"/>
    <col min="9" max="9" width="14.6640625" customWidth="1"/>
    <col min="10" max="10" width="15.109375" customWidth="1"/>
  </cols>
  <sheetData>
    <row r="1" spans="1:11" hidden="1"/>
    <row r="2" spans="1:11" ht="17.399999999999999">
      <c r="B2" s="10" t="s">
        <v>775</v>
      </c>
      <c r="C2" s="10" t="s">
        <v>772</v>
      </c>
      <c r="D2" s="10" t="s">
        <v>772</v>
      </c>
      <c r="E2" s="10" t="s">
        <v>772</v>
      </c>
      <c r="F2" s="11" t="s">
        <v>765</v>
      </c>
      <c r="G2" s="11" t="s">
        <v>1440</v>
      </c>
      <c r="I2" s="12" t="s">
        <v>1439</v>
      </c>
      <c r="J2" s="4"/>
      <c r="K2" s="3"/>
    </row>
    <row r="3" spans="1:11">
      <c r="B3" s="10" t="s">
        <v>772</v>
      </c>
      <c r="C3" s="10" t="s">
        <v>772</v>
      </c>
      <c r="D3" s="10" t="s">
        <v>772</v>
      </c>
      <c r="E3" s="10" t="s">
        <v>772</v>
      </c>
      <c r="F3" s="11" t="s">
        <v>777</v>
      </c>
      <c r="G3" s="11" t="s">
        <v>1438</v>
      </c>
      <c r="I3" s="5" t="s">
        <v>1437</v>
      </c>
      <c r="J3" s="4">
        <f>+_xlfn.XLOOKUP(I3,C:C,G:G)</f>
        <v>656827787637</v>
      </c>
      <c r="K3" s="3"/>
    </row>
    <row r="4" spans="1:11">
      <c r="B4" s="416" t="s">
        <v>776</v>
      </c>
      <c r="C4" s="417"/>
      <c r="D4" s="417"/>
      <c r="E4" s="417"/>
      <c r="F4" s="417"/>
      <c r="G4" s="417"/>
      <c r="I4" s="5" t="s">
        <v>1436</v>
      </c>
      <c r="J4" s="4">
        <f>+_xlfn.XLOOKUP(I4,C:C,G:G)</f>
        <v>-651860050659</v>
      </c>
      <c r="K4" s="3"/>
    </row>
    <row r="5" spans="1:11">
      <c r="B5" s="10" t="s">
        <v>774</v>
      </c>
      <c r="C5" s="10" t="s">
        <v>773</v>
      </c>
      <c r="D5" s="10" t="s">
        <v>1435</v>
      </c>
      <c r="E5" s="10" t="s">
        <v>772</v>
      </c>
      <c r="F5" s="10" t="s">
        <v>772</v>
      </c>
      <c r="G5" s="10" t="s">
        <v>772</v>
      </c>
      <c r="I5" s="5" t="s">
        <v>1434</v>
      </c>
      <c r="J5" s="4">
        <f>+_xlfn.XLOOKUP(I5,C:C,G:G)</f>
        <v>-4967736978</v>
      </c>
      <c r="K5" s="3"/>
    </row>
    <row r="6" spans="1:11">
      <c r="B6" s="10" t="s">
        <v>772</v>
      </c>
      <c r="C6" s="10" t="s">
        <v>772</v>
      </c>
      <c r="D6" s="10" t="s">
        <v>772</v>
      </c>
      <c r="E6" s="10" t="s">
        <v>772</v>
      </c>
      <c r="F6" s="10" t="s">
        <v>772</v>
      </c>
      <c r="G6" s="10" t="s">
        <v>772</v>
      </c>
      <c r="I6" s="5"/>
      <c r="J6" s="4">
        <f>+SUM(J3:J5)</f>
        <v>0</v>
      </c>
      <c r="K6" s="3" t="s">
        <v>1429</v>
      </c>
    </row>
    <row r="7" spans="1:11">
      <c r="B7" s="9" t="s">
        <v>771</v>
      </c>
      <c r="C7" s="9" t="s">
        <v>770</v>
      </c>
      <c r="D7" s="9" t="s">
        <v>769</v>
      </c>
      <c r="E7" s="8" t="s">
        <v>768</v>
      </c>
      <c r="F7" s="8" t="s">
        <v>767</v>
      </c>
      <c r="G7" s="8" t="s">
        <v>766</v>
      </c>
      <c r="I7" s="5" t="s">
        <v>1433</v>
      </c>
      <c r="J7" s="4">
        <f>+_xlfn.XLOOKUP(I7,C:C,G:G)</f>
        <v>-50255772320</v>
      </c>
      <c r="K7" s="3"/>
    </row>
    <row r="8" spans="1:11">
      <c r="B8" s="7" t="s">
        <v>765</v>
      </c>
      <c r="C8" s="6" t="s">
        <v>1432</v>
      </c>
      <c r="I8" s="5" t="s">
        <v>1431</v>
      </c>
      <c r="J8" s="4">
        <f>+_xlfn.XLOOKUP(I8,C:C,G:G)</f>
        <v>49537637443</v>
      </c>
      <c r="K8" s="3"/>
    </row>
    <row r="9" spans="1:11">
      <c r="A9">
        <f t="shared" ref="A9:A72" si="0">+LEN(B9)</f>
        <v>1</v>
      </c>
      <c r="B9" s="2" t="s">
        <v>764</v>
      </c>
      <c r="C9" s="2" t="s">
        <v>763</v>
      </c>
      <c r="D9" s="2" t="s">
        <v>1</v>
      </c>
      <c r="E9" s="1">
        <v>656827787637</v>
      </c>
      <c r="F9" s="1">
        <v>82162527.769999996</v>
      </c>
      <c r="G9" s="1">
        <v>656827787637</v>
      </c>
      <c r="I9" s="5" t="s">
        <v>1430</v>
      </c>
      <c r="J9" s="4">
        <f>-_xlfn.XLOOKUP(I9,C:C,G:G)</f>
        <v>718134877</v>
      </c>
      <c r="K9" s="3"/>
    </row>
    <row r="10" spans="1:11">
      <c r="A10">
        <f t="shared" si="0"/>
        <v>2</v>
      </c>
      <c r="B10" s="2" t="s">
        <v>762</v>
      </c>
      <c r="C10" s="2" t="s">
        <v>761</v>
      </c>
      <c r="D10" s="2" t="s">
        <v>1</v>
      </c>
      <c r="E10" s="1">
        <v>587096349</v>
      </c>
      <c r="F10" s="1">
        <v>73439.83</v>
      </c>
      <c r="G10" s="1">
        <v>587096349</v>
      </c>
      <c r="I10" s="5"/>
      <c r="J10" s="4">
        <f>+SUM(J7:J9)</f>
        <v>0</v>
      </c>
      <c r="K10" s="3" t="s">
        <v>1429</v>
      </c>
    </row>
    <row r="11" spans="1:11">
      <c r="A11">
        <f t="shared" si="0"/>
        <v>5</v>
      </c>
      <c r="B11" s="2" t="s">
        <v>760</v>
      </c>
      <c r="C11" s="2" t="s">
        <v>740</v>
      </c>
      <c r="D11" s="2" t="s">
        <v>1</v>
      </c>
      <c r="E11" s="1">
        <v>587096349</v>
      </c>
      <c r="F11" s="1">
        <v>73439.83</v>
      </c>
      <c r="G11" s="1">
        <v>587096349</v>
      </c>
    </row>
    <row r="12" spans="1:11">
      <c r="A12">
        <f t="shared" si="0"/>
        <v>8</v>
      </c>
      <c r="B12" s="2" t="s">
        <v>759</v>
      </c>
      <c r="C12" s="2" t="s">
        <v>758</v>
      </c>
      <c r="D12" s="2" t="s">
        <v>1</v>
      </c>
      <c r="E12" s="1">
        <v>119923883</v>
      </c>
      <c r="F12" s="1">
        <v>15001.27</v>
      </c>
      <c r="G12" s="1">
        <v>119923883</v>
      </c>
    </row>
    <row r="13" spans="1:11">
      <c r="A13">
        <f t="shared" si="0"/>
        <v>11</v>
      </c>
      <c r="B13" s="2" t="s">
        <v>1428</v>
      </c>
      <c r="C13" s="2" t="s">
        <v>1426</v>
      </c>
      <c r="D13" s="2" t="s">
        <v>1</v>
      </c>
      <c r="E13" s="1">
        <v>119923883</v>
      </c>
      <c r="F13" s="1">
        <v>15001.27</v>
      </c>
      <c r="G13" s="1">
        <v>119923883</v>
      </c>
    </row>
    <row r="14" spans="1:11">
      <c r="A14">
        <f t="shared" si="0"/>
        <v>13</v>
      </c>
      <c r="B14" s="2" t="s">
        <v>1427</v>
      </c>
      <c r="C14" s="2" t="s">
        <v>1426</v>
      </c>
      <c r="D14" s="2" t="s">
        <v>1</v>
      </c>
      <c r="E14" s="1">
        <v>9410889</v>
      </c>
      <c r="F14" s="1">
        <v>1177.21</v>
      </c>
      <c r="G14" s="1">
        <v>9410889</v>
      </c>
    </row>
    <row r="15" spans="1:11">
      <c r="A15">
        <f t="shared" si="0"/>
        <v>15</v>
      </c>
      <c r="B15" s="2" t="s">
        <v>1425</v>
      </c>
      <c r="C15" s="2" t="s">
        <v>1424</v>
      </c>
      <c r="D15" s="2" t="s">
        <v>21</v>
      </c>
      <c r="E15" s="1">
        <v>879.65</v>
      </c>
      <c r="F15" s="1">
        <v>879.65</v>
      </c>
      <c r="G15" s="1">
        <v>7032142</v>
      </c>
    </row>
    <row r="16" spans="1:11">
      <c r="A16">
        <f t="shared" si="0"/>
        <v>15</v>
      </c>
      <c r="B16" s="2" t="s">
        <v>1423</v>
      </c>
      <c r="C16" s="2" t="s">
        <v>1422</v>
      </c>
      <c r="D16" s="2" t="s">
        <v>1</v>
      </c>
      <c r="E16" s="1">
        <v>2378747</v>
      </c>
      <c r="F16" s="1">
        <v>297.56</v>
      </c>
      <c r="G16" s="1">
        <v>2378747</v>
      </c>
    </row>
    <row r="17" spans="1:7">
      <c r="A17">
        <f t="shared" si="0"/>
        <v>15</v>
      </c>
      <c r="B17" s="2" t="s">
        <v>1421</v>
      </c>
      <c r="C17" s="2" t="s">
        <v>1420</v>
      </c>
      <c r="D17" s="2" t="s">
        <v>21</v>
      </c>
      <c r="E17" s="1">
        <v>4551.91</v>
      </c>
      <c r="F17" s="1">
        <v>4551.91</v>
      </c>
      <c r="G17" s="1">
        <v>36389107</v>
      </c>
    </row>
    <row r="18" spans="1:7">
      <c r="A18">
        <f t="shared" si="0"/>
        <v>15</v>
      </c>
      <c r="B18" s="2" t="s">
        <v>1419</v>
      </c>
      <c r="C18" s="2" t="s">
        <v>1418</v>
      </c>
      <c r="D18" s="2" t="s">
        <v>1</v>
      </c>
      <c r="E18" s="1">
        <v>4132000</v>
      </c>
      <c r="F18" s="1">
        <v>516.87</v>
      </c>
      <c r="G18" s="1">
        <v>4132000</v>
      </c>
    </row>
    <row r="19" spans="1:7">
      <c r="A19">
        <f t="shared" si="0"/>
        <v>15</v>
      </c>
      <c r="B19" s="2" t="s">
        <v>1417</v>
      </c>
      <c r="C19" s="2" t="s">
        <v>1416</v>
      </c>
      <c r="D19" s="2" t="s">
        <v>21</v>
      </c>
      <c r="E19" s="1">
        <v>1116.53</v>
      </c>
      <c r="F19" s="1">
        <v>1116.53</v>
      </c>
      <c r="G19" s="1">
        <v>8925820</v>
      </c>
    </row>
    <row r="20" spans="1:7">
      <c r="A20">
        <f t="shared" si="0"/>
        <v>15</v>
      </c>
      <c r="B20" s="2" t="s">
        <v>1415</v>
      </c>
      <c r="C20" s="2" t="s">
        <v>1414</v>
      </c>
      <c r="D20" s="2" t="s">
        <v>1</v>
      </c>
      <c r="E20" s="1">
        <v>2804722</v>
      </c>
      <c r="F20" s="1">
        <v>350.84</v>
      </c>
      <c r="G20" s="1">
        <v>2804722</v>
      </c>
    </row>
    <row r="21" spans="1:7">
      <c r="A21">
        <f t="shared" si="0"/>
        <v>15</v>
      </c>
      <c r="B21" s="2" t="s">
        <v>1413</v>
      </c>
      <c r="C21" s="2" t="s">
        <v>1412</v>
      </c>
      <c r="D21" s="2" t="s">
        <v>21</v>
      </c>
      <c r="E21" s="1">
        <v>-459</v>
      </c>
      <c r="F21" s="1">
        <v>-459</v>
      </c>
      <c r="G21" s="1">
        <v>-3669361</v>
      </c>
    </row>
    <row r="22" spans="1:7">
      <c r="A22">
        <f t="shared" si="0"/>
        <v>15</v>
      </c>
      <c r="B22" s="2" t="s">
        <v>1411</v>
      </c>
      <c r="C22" s="2" t="s">
        <v>1410</v>
      </c>
      <c r="D22" s="2" t="s">
        <v>1</v>
      </c>
      <c r="E22" s="1">
        <v>16389456</v>
      </c>
      <c r="F22" s="1">
        <v>2050.16</v>
      </c>
      <c r="G22" s="1">
        <v>16389456</v>
      </c>
    </row>
    <row r="23" spans="1:7">
      <c r="A23">
        <f t="shared" si="0"/>
        <v>15</v>
      </c>
      <c r="B23" s="2" t="s">
        <v>1409</v>
      </c>
      <c r="C23" s="2" t="s">
        <v>1408</v>
      </c>
      <c r="D23" s="2" t="s">
        <v>21</v>
      </c>
      <c r="E23" s="1">
        <v>5000</v>
      </c>
      <c r="F23" s="1">
        <v>5000</v>
      </c>
      <c r="G23" s="1">
        <v>39971250</v>
      </c>
    </row>
    <row r="24" spans="1:7">
      <c r="A24">
        <f t="shared" si="0"/>
        <v>15</v>
      </c>
      <c r="B24" s="2" t="s">
        <v>1407</v>
      </c>
      <c r="C24" s="2" t="s">
        <v>1406</v>
      </c>
      <c r="D24" s="2" t="s">
        <v>1</v>
      </c>
      <c r="E24" s="1">
        <v>4780000</v>
      </c>
      <c r="F24" s="1">
        <v>597.92999999999995</v>
      </c>
      <c r="G24" s="1">
        <v>4780000</v>
      </c>
    </row>
    <row r="25" spans="1:7">
      <c r="A25">
        <f t="shared" si="0"/>
        <v>15</v>
      </c>
      <c r="B25" s="2" t="s">
        <v>1405</v>
      </c>
      <c r="C25" s="2" t="s">
        <v>1404</v>
      </c>
      <c r="D25" s="2" t="s">
        <v>1</v>
      </c>
      <c r="E25" s="1">
        <v>790000</v>
      </c>
      <c r="F25" s="1">
        <v>98.82</v>
      </c>
      <c r="G25" s="1">
        <v>790000</v>
      </c>
    </row>
    <row r="26" spans="1:7">
      <c r="A26">
        <f t="shared" si="0"/>
        <v>8</v>
      </c>
      <c r="B26" s="2" t="s">
        <v>757</v>
      </c>
      <c r="C26" s="2" t="s">
        <v>755</v>
      </c>
      <c r="D26" s="2" t="s">
        <v>1</v>
      </c>
      <c r="E26" s="1">
        <v>466498125</v>
      </c>
      <c r="F26" s="1">
        <v>58354.21</v>
      </c>
      <c r="G26" s="1">
        <v>466498125</v>
      </c>
    </row>
    <row r="27" spans="1:7">
      <c r="A27">
        <f t="shared" si="0"/>
        <v>11</v>
      </c>
      <c r="B27" s="2" t="s">
        <v>756</v>
      </c>
      <c r="C27" s="2" t="s">
        <v>755</v>
      </c>
      <c r="D27" s="2" t="s">
        <v>1</v>
      </c>
      <c r="E27" s="1">
        <v>466498125</v>
      </c>
      <c r="F27" s="1">
        <v>58354.21</v>
      </c>
      <c r="G27" s="1">
        <v>466498125</v>
      </c>
    </row>
    <row r="28" spans="1:7">
      <c r="A28">
        <f t="shared" si="0"/>
        <v>13</v>
      </c>
      <c r="B28" s="2" t="s">
        <v>1403</v>
      </c>
      <c r="C28" s="2" t="s">
        <v>755</v>
      </c>
      <c r="D28" s="2" t="s">
        <v>1</v>
      </c>
      <c r="E28" s="1">
        <v>903076</v>
      </c>
      <c r="F28" s="1">
        <v>112.97</v>
      </c>
      <c r="G28" s="1">
        <v>903076</v>
      </c>
    </row>
    <row r="29" spans="1:7">
      <c r="A29">
        <f t="shared" si="0"/>
        <v>15</v>
      </c>
      <c r="B29" s="2" t="s">
        <v>754</v>
      </c>
      <c r="C29" s="2" t="s">
        <v>753</v>
      </c>
      <c r="D29" s="2" t="s">
        <v>1</v>
      </c>
      <c r="E29" s="1">
        <v>903076</v>
      </c>
      <c r="F29" s="1">
        <v>112.97</v>
      </c>
      <c r="G29" s="1">
        <v>903076</v>
      </c>
    </row>
    <row r="30" spans="1:7">
      <c r="A30">
        <f t="shared" si="0"/>
        <v>13</v>
      </c>
      <c r="B30" s="2" t="s">
        <v>1402</v>
      </c>
      <c r="C30" s="2" t="s">
        <v>755</v>
      </c>
      <c r="D30" s="2" t="s">
        <v>1</v>
      </c>
      <c r="E30" s="1">
        <v>10327045</v>
      </c>
      <c r="F30" s="1">
        <v>1291.81</v>
      </c>
      <c r="G30" s="1">
        <v>10327045</v>
      </c>
    </row>
    <row r="31" spans="1:7">
      <c r="A31">
        <f t="shared" si="0"/>
        <v>15</v>
      </c>
      <c r="B31" s="2" t="s">
        <v>752</v>
      </c>
      <c r="C31" s="2" t="s">
        <v>751</v>
      </c>
      <c r="D31" s="2" t="s">
        <v>21</v>
      </c>
      <c r="E31" s="1">
        <v>1156.3399999999999</v>
      </c>
      <c r="F31" s="1">
        <v>1156.3399999999999</v>
      </c>
      <c r="G31" s="1">
        <v>9244071</v>
      </c>
    </row>
    <row r="32" spans="1:7">
      <c r="A32">
        <f t="shared" si="0"/>
        <v>15</v>
      </c>
      <c r="B32" s="2" t="s">
        <v>750</v>
      </c>
      <c r="C32" s="2" t="s">
        <v>749</v>
      </c>
      <c r="D32" s="2" t="s">
        <v>1</v>
      </c>
      <c r="E32" s="1">
        <v>1082974</v>
      </c>
      <c r="F32" s="1">
        <v>135.47</v>
      </c>
      <c r="G32" s="1">
        <v>1082974</v>
      </c>
    </row>
    <row r="33" spans="1:7">
      <c r="A33">
        <f t="shared" si="0"/>
        <v>13</v>
      </c>
      <c r="B33" s="2" t="s">
        <v>1401</v>
      </c>
      <c r="C33" s="2" t="s">
        <v>755</v>
      </c>
      <c r="D33" s="2" t="s">
        <v>1</v>
      </c>
      <c r="E33" s="1">
        <v>30762632</v>
      </c>
      <c r="F33" s="1">
        <v>3848.09</v>
      </c>
      <c r="G33" s="1">
        <v>30762632</v>
      </c>
    </row>
    <row r="34" spans="1:7">
      <c r="A34">
        <f t="shared" si="0"/>
        <v>15</v>
      </c>
      <c r="B34" s="2" t="s">
        <v>748</v>
      </c>
      <c r="C34" s="2" t="s">
        <v>747</v>
      </c>
      <c r="D34" s="2" t="s">
        <v>21</v>
      </c>
      <c r="E34" s="1">
        <v>2884.85</v>
      </c>
      <c r="F34" s="1">
        <v>2884.85</v>
      </c>
      <c r="G34" s="1">
        <v>23062212</v>
      </c>
    </row>
    <row r="35" spans="1:7">
      <c r="A35">
        <f t="shared" si="0"/>
        <v>15</v>
      </c>
      <c r="B35" s="2" t="s">
        <v>746</v>
      </c>
      <c r="C35" s="2" t="s">
        <v>745</v>
      </c>
      <c r="D35" s="2" t="s">
        <v>1</v>
      </c>
      <c r="E35" s="1">
        <v>7700420</v>
      </c>
      <c r="F35" s="1">
        <v>963.24</v>
      </c>
      <c r="G35" s="1">
        <v>7700420</v>
      </c>
    </row>
    <row r="36" spans="1:7">
      <c r="A36">
        <f t="shared" si="0"/>
        <v>13</v>
      </c>
      <c r="B36" s="2" t="s">
        <v>1400</v>
      </c>
      <c r="C36" s="2" t="s">
        <v>755</v>
      </c>
      <c r="D36" s="2" t="s">
        <v>1</v>
      </c>
      <c r="E36" s="1">
        <v>267450753</v>
      </c>
      <c r="F36" s="1">
        <v>33455.39</v>
      </c>
      <c r="G36" s="1">
        <v>267450753</v>
      </c>
    </row>
    <row r="37" spans="1:7">
      <c r="A37">
        <f t="shared" si="0"/>
        <v>15</v>
      </c>
      <c r="B37" s="2" t="s">
        <v>1399</v>
      </c>
      <c r="C37" s="2" t="s">
        <v>1398</v>
      </c>
      <c r="D37" s="2" t="s">
        <v>21</v>
      </c>
      <c r="E37" s="1">
        <v>6153.01</v>
      </c>
      <c r="F37" s="1">
        <v>6153.01</v>
      </c>
      <c r="G37" s="1">
        <v>49188700</v>
      </c>
    </row>
    <row r="38" spans="1:7">
      <c r="A38">
        <f t="shared" si="0"/>
        <v>15</v>
      </c>
      <c r="B38" s="2" t="s">
        <v>744</v>
      </c>
      <c r="C38" s="2" t="s">
        <v>743</v>
      </c>
      <c r="D38" s="2" t="s">
        <v>1</v>
      </c>
      <c r="E38" s="1">
        <v>218262053</v>
      </c>
      <c r="F38" s="1">
        <v>27302.38</v>
      </c>
      <c r="G38" s="1">
        <v>218262053</v>
      </c>
    </row>
    <row r="39" spans="1:7">
      <c r="A39">
        <f t="shared" si="0"/>
        <v>13</v>
      </c>
      <c r="B39" s="2" t="s">
        <v>1397</v>
      </c>
      <c r="C39" s="2" t="s">
        <v>755</v>
      </c>
      <c r="D39" s="2" t="s">
        <v>1</v>
      </c>
      <c r="E39" s="1">
        <v>2123</v>
      </c>
      <c r="F39" s="1">
        <v>0.27</v>
      </c>
      <c r="G39" s="1">
        <v>2123</v>
      </c>
    </row>
    <row r="40" spans="1:7">
      <c r="A40">
        <f t="shared" si="0"/>
        <v>15</v>
      </c>
      <c r="B40" s="2" t="s">
        <v>742</v>
      </c>
      <c r="C40" s="2" t="s">
        <v>741</v>
      </c>
      <c r="D40" s="2" t="s">
        <v>1</v>
      </c>
      <c r="E40" s="1">
        <v>2123</v>
      </c>
      <c r="F40" s="1">
        <v>0.27</v>
      </c>
      <c r="G40" s="1">
        <v>2123</v>
      </c>
    </row>
    <row r="41" spans="1:7">
      <c r="A41">
        <f t="shared" si="0"/>
        <v>13</v>
      </c>
      <c r="B41" s="2" t="s">
        <v>1396</v>
      </c>
      <c r="C41" s="2" t="s">
        <v>755</v>
      </c>
      <c r="D41" s="2" t="s">
        <v>1</v>
      </c>
      <c r="E41" s="1">
        <v>4527943</v>
      </c>
      <c r="F41" s="1">
        <v>566.4</v>
      </c>
      <c r="G41" s="1">
        <v>4527943</v>
      </c>
    </row>
    <row r="42" spans="1:7">
      <c r="A42">
        <f t="shared" si="0"/>
        <v>15</v>
      </c>
      <c r="B42" s="2" t="s">
        <v>1395</v>
      </c>
      <c r="C42" s="2" t="s">
        <v>1394</v>
      </c>
      <c r="D42" s="2" t="s">
        <v>21</v>
      </c>
      <c r="E42" s="1">
        <v>566.4</v>
      </c>
      <c r="F42" s="1">
        <v>566.4</v>
      </c>
      <c r="G42" s="1">
        <v>4527943</v>
      </c>
    </row>
    <row r="43" spans="1:7">
      <c r="A43">
        <f t="shared" si="0"/>
        <v>15</v>
      </c>
      <c r="B43" s="2" t="s">
        <v>1393</v>
      </c>
      <c r="C43" s="2" t="s">
        <v>1392</v>
      </c>
      <c r="D43" s="2" t="s">
        <v>1</v>
      </c>
      <c r="E43" s="1">
        <v>797781</v>
      </c>
      <c r="F43" s="1">
        <v>99.79</v>
      </c>
      <c r="G43" s="1">
        <v>797781</v>
      </c>
    </row>
    <row r="44" spans="1:7">
      <c r="A44">
        <f t="shared" si="0"/>
        <v>15</v>
      </c>
      <c r="B44" s="2" t="s">
        <v>1391</v>
      </c>
      <c r="C44" s="2" t="s">
        <v>1390</v>
      </c>
      <c r="D44" s="2" t="s">
        <v>21</v>
      </c>
      <c r="E44" s="1">
        <v>100.41</v>
      </c>
      <c r="F44" s="1">
        <v>100.41</v>
      </c>
      <c r="G44" s="1">
        <v>802703</v>
      </c>
    </row>
    <row r="45" spans="1:7">
      <c r="A45">
        <f t="shared" si="0"/>
        <v>15</v>
      </c>
      <c r="B45" s="2" t="s">
        <v>1389</v>
      </c>
      <c r="C45" s="2" t="s">
        <v>1388</v>
      </c>
      <c r="D45" s="2" t="s">
        <v>1</v>
      </c>
      <c r="E45" s="1">
        <v>101422</v>
      </c>
      <c r="F45" s="1">
        <v>12.69</v>
      </c>
      <c r="G45" s="1">
        <v>101422</v>
      </c>
    </row>
    <row r="46" spans="1:7">
      <c r="A46">
        <f t="shared" si="0"/>
        <v>15</v>
      </c>
      <c r="B46" s="2" t="s">
        <v>1387</v>
      </c>
      <c r="C46" s="2" t="s">
        <v>1386</v>
      </c>
      <c r="D46" s="2" t="s">
        <v>21</v>
      </c>
      <c r="E46" s="1">
        <v>13749.57</v>
      </c>
      <c r="F46" s="1">
        <v>13749.57</v>
      </c>
      <c r="G46" s="1">
        <v>109917500</v>
      </c>
    </row>
    <row r="47" spans="1:7">
      <c r="A47">
        <f t="shared" si="0"/>
        <v>15</v>
      </c>
      <c r="B47" s="2" t="s">
        <v>1385</v>
      </c>
      <c r="C47" s="2" t="s">
        <v>1384</v>
      </c>
      <c r="D47" s="2" t="s">
        <v>1</v>
      </c>
      <c r="E47" s="1">
        <v>40905147</v>
      </c>
      <c r="F47" s="1">
        <v>5116.82</v>
      </c>
      <c r="G47" s="1">
        <v>40905147</v>
      </c>
    </row>
    <row r="48" spans="1:7">
      <c r="A48">
        <f t="shared" si="0"/>
        <v>8</v>
      </c>
      <c r="B48" s="2" t="s">
        <v>1383</v>
      </c>
      <c r="C48" s="2" t="s">
        <v>1382</v>
      </c>
      <c r="D48" s="2" t="s">
        <v>1</v>
      </c>
      <c r="E48" s="1">
        <v>674341</v>
      </c>
      <c r="F48" s="1">
        <v>84.35</v>
      </c>
      <c r="G48" s="1">
        <v>674341</v>
      </c>
    </row>
    <row r="49" spans="1:7">
      <c r="A49">
        <f t="shared" si="0"/>
        <v>11</v>
      </c>
      <c r="B49" s="2" t="s">
        <v>1381</v>
      </c>
      <c r="C49" s="2" t="s">
        <v>1379</v>
      </c>
      <c r="D49" s="2" t="s">
        <v>1</v>
      </c>
      <c r="E49" s="1">
        <v>674341</v>
      </c>
      <c r="F49" s="1">
        <v>84.35</v>
      </c>
      <c r="G49" s="1">
        <v>674341</v>
      </c>
    </row>
    <row r="50" spans="1:7">
      <c r="A50">
        <f t="shared" si="0"/>
        <v>13</v>
      </c>
      <c r="B50" s="2" t="s">
        <v>1380</v>
      </c>
      <c r="C50" s="2" t="s">
        <v>1379</v>
      </c>
      <c r="D50" s="2" t="s">
        <v>1</v>
      </c>
      <c r="E50" s="1">
        <v>368</v>
      </c>
      <c r="F50" s="1">
        <v>0.05</v>
      </c>
      <c r="G50" s="1">
        <v>368</v>
      </c>
    </row>
    <row r="51" spans="1:7">
      <c r="A51">
        <f t="shared" si="0"/>
        <v>15</v>
      </c>
      <c r="B51" s="2" t="s">
        <v>1378</v>
      </c>
      <c r="C51" s="2" t="s">
        <v>1377</v>
      </c>
      <c r="D51" s="2" t="s">
        <v>1</v>
      </c>
      <c r="E51" s="1">
        <v>368</v>
      </c>
      <c r="F51" s="1">
        <v>0.05</v>
      </c>
      <c r="G51" s="1">
        <v>368</v>
      </c>
    </row>
    <row r="52" spans="1:7">
      <c r="A52">
        <f t="shared" si="0"/>
        <v>15</v>
      </c>
      <c r="B52" s="2" t="s">
        <v>1376</v>
      </c>
      <c r="C52" s="2" t="s">
        <v>1375</v>
      </c>
      <c r="D52" s="2" t="s">
        <v>1</v>
      </c>
      <c r="E52" s="1">
        <v>673973</v>
      </c>
      <c r="F52" s="1">
        <v>84.31</v>
      </c>
      <c r="G52" s="1">
        <v>673973</v>
      </c>
    </row>
    <row r="53" spans="1:7">
      <c r="A53">
        <f t="shared" si="0"/>
        <v>2</v>
      </c>
      <c r="B53" s="2" t="s">
        <v>739</v>
      </c>
      <c r="C53" s="2" t="s">
        <v>738</v>
      </c>
      <c r="D53" s="2" t="s">
        <v>1</v>
      </c>
      <c r="E53" s="1">
        <v>643597155878</v>
      </c>
      <c r="F53" s="1">
        <v>80507509.260000005</v>
      </c>
      <c r="G53" s="1">
        <v>643597155878</v>
      </c>
    </row>
    <row r="54" spans="1:7">
      <c r="A54">
        <f t="shared" si="0"/>
        <v>5</v>
      </c>
      <c r="B54" s="2" t="s">
        <v>737</v>
      </c>
      <c r="C54" s="2" t="s">
        <v>736</v>
      </c>
      <c r="D54" s="2" t="s">
        <v>1</v>
      </c>
      <c r="E54" s="1">
        <v>642594155878</v>
      </c>
      <c r="F54" s="1">
        <v>80382044.079999998</v>
      </c>
      <c r="G54" s="1">
        <v>642594155878</v>
      </c>
    </row>
    <row r="55" spans="1:7">
      <c r="A55">
        <f t="shared" si="0"/>
        <v>8</v>
      </c>
      <c r="B55" s="2" t="s">
        <v>735</v>
      </c>
      <c r="C55" s="2" t="s">
        <v>734</v>
      </c>
      <c r="D55" s="2" t="s">
        <v>1</v>
      </c>
      <c r="E55" s="1">
        <v>8844227500</v>
      </c>
      <c r="F55" s="1">
        <v>1106323.6100000001</v>
      </c>
      <c r="G55" s="1">
        <v>8844227500</v>
      </c>
    </row>
    <row r="56" spans="1:7">
      <c r="A56">
        <f t="shared" si="0"/>
        <v>11</v>
      </c>
      <c r="B56" s="2" t="s">
        <v>733</v>
      </c>
      <c r="C56" s="2" t="s">
        <v>732</v>
      </c>
      <c r="D56" s="2" t="s">
        <v>1</v>
      </c>
      <c r="E56" s="1">
        <v>7575285000</v>
      </c>
      <c r="F56" s="1">
        <v>947591.71</v>
      </c>
      <c r="G56" s="1">
        <v>7575285000</v>
      </c>
    </row>
    <row r="57" spans="1:7">
      <c r="A57">
        <f t="shared" si="0"/>
        <v>13</v>
      </c>
      <c r="B57" s="2" t="s">
        <v>1374</v>
      </c>
      <c r="C57" s="2" t="s">
        <v>732</v>
      </c>
      <c r="D57" s="2" t="s">
        <v>1</v>
      </c>
      <c r="E57" s="1">
        <v>7575285000</v>
      </c>
      <c r="F57" s="1">
        <v>947591.71</v>
      </c>
      <c r="G57" s="1">
        <v>7575285000</v>
      </c>
    </row>
    <row r="58" spans="1:7">
      <c r="A58">
        <f t="shared" si="0"/>
        <v>15</v>
      </c>
      <c r="B58" s="2" t="s">
        <v>731</v>
      </c>
      <c r="C58" s="2" t="s">
        <v>730</v>
      </c>
      <c r="D58" s="2" t="s">
        <v>21</v>
      </c>
      <c r="E58" s="1">
        <v>820000</v>
      </c>
      <c r="F58" s="1">
        <v>820000</v>
      </c>
      <c r="G58" s="1">
        <v>6555285000</v>
      </c>
    </row>
    <row r="59" spans="1:7">
      <c r="A59">
        <f t="shared" si="0"/>
        <v>15</v>
      </c>
      <c r="B59" s="2" t="s">
        <v>728</v>
      </c>
      <c r="C59" s="2" t="s">
        <v>727</v>
      </c>
      <c r="D59" s="2" t="s">
        <v>1</v>
      </c>
      <c r="E59" s="1">
        <v>1020000000</v>
      </c>
      <c r="F59" s="1">
        <v>127591.71</v>
      </c>
      <c r="G59" s="1">
        <v>1020000000</v>
      </c>
    </row>
    <row r="60" spans="1:7">
      <c r="A60">
        <f t="shared" si="0"/>
        <v>11</v>
      </c>
      <c r="B60" s="2" t="s">
        <v>726</v>
      </c>
      <c r="C60" s="2" t="s">
        <v>725</v>
      </c>
      <c r="D60" s="2" t="s">
        <v>1</v>
      </c>
      <c r="E60" s="1">
        <v>49000000</v>
      </c>
      <c r="F60" s="1">
        <v>6129.41</v>
      </c>
      <c r="G60" s="1">
        <v>49000000</v>
      </c>
    </row>
    <row r="61" spans="1:7">
      <c r="A61">
        <f t="shared" si="0"/>
        <v>13</v>
      </c>
      <c r="B61" s="2" t="s">
        <v>1373</v>
      </c>
      <c r="C61" s="2" t="s">
        <v>725</v>
      </c>
      <c r="D61" s="2" t="s">
        <v>1</v>
      </c>
      <c r="E61" s="1">
        <v>49000000</v>
      </c>
      <c r="F61" s="1">
        <v>6129.41</v>
      </c>
      <c r="G61" s="1">
        <v>49000000</v>
      </c>
    </row>
    <row r="62" spans="1:7">
      <c r="A62">
        <f t="shared" si="0"/>
        <v>15</v>
      </c>
      <c r="B62" s="2" t="s">
        <v>724</v>
      </c>
      <c r="C62" s="2" t="s">
        <v>723</v>
      </c>
      <c r="D62" s="2" t="s">
        <v>1</v>
      </c>
      <c r="E62" s="1">
        <v>49000000</v>
      </c>
      <c r="F62" s="1">
        <v>6129.41</v>
      </c>
      <c r="G62" s="1">
        <v>49000000</v>
      </c>
    </row>
    <row r="63" spans="1:7">
      <c r="A63">
        <f t="shared" si="0"/>
        <v>11</v>
      </c>
      <c r="B63" s="2" t="s">
        <v>722</v>
      </c>
      <c r="C63" s="2" t="s">
        <v>721</v>
      </c>
      <c r="D63" s="2" t="s">
        <v>1</v>
      </c>
      <c r="E63" s="1">
        <v>718000000</v>
      </c>
      <c r="F63" s="1">
        <v>89814.55</v>
      </c>
      <c r="G63" s="1">
        <v>718000000</v>
      </c>
    </row>
    <row r="64" spans="1:7">
      <c r="A64">
        <f t="shared" si="0"/>
        <v>13</v>
      </c>
      <c r="B64" s="2" t="s">
        <v>1372</v>
      </c>
      <c r="C64" s="2" t="s">
        <v>721</v>
      </c>
      <c r="D64" s="2" t="s">
        <v>1</v>
      </c>
      <c r="E64" s="1">
        <v>718000000</v>
      </c>
      <c r="F64" s="1">
        <v>89814.55</v>
      </c>
      <c r="G64" s="1">
        <v>718000000</v>
      </c>
    </row>
    <row r="65" spans="1:7">
      <c r="A65">
        <f t="shared" si="0"/>
        <v>15</v>
      </c>
      <c r="B65" s="2" t="s">
        <v>720</v>
      </c>
      <c r="C65" s="2" t="s">
        <v>719</v>
      </c>
      <c r="D65" s="2" t="s">
        <v>1</v>
      </c>
      <c r="E65" s="1">
        <v>718000000</v>
      </c>
      <c r="F65" s="1">
        <v>89814.55</v>
      </c>
      <c r="G65" s="1">
        <v>718000000</v>
      </c>
    </row>
    <row r="66" spans="1:7">
      <c r="A66">
        <f t="shared" si="0"/>
        <v>11</v>
      </c>
      <c r="B66" s="2" t="s">
        <v>718</v>
      </c>
      <c r="C66" s="2" t="s">
        <v>717</v>
      </c>
      <c r="D66" s="2" t="s">
        <v>1</v>
      </c>
      <c r="E66" s="1">
        <v>501942500</v>
      </c>
      <c r="F66" s="1">
        <v>62787.94</v>
      </c>
      <c r="G66" s="1">
        <v>501942500</v>
      </c>
    </row>
    <row r="67" spans="1:7">
      <c r="A67">
        <f t="shared" si="0"/>
        <v>13</v>
      </c>
      <c r="B67" s="2" t="s">
        <v>1371</v>
      </c>
      <c r="C67" s="2" t="s">
        <v>717</v>
      </c>
      <c r="D67" s="2" t="s">
        <v>1</v>
      </c>
      <c r="E67" s="1">
        <v>501942500</v>
      </c>
      <c r="F67" s="1">
        <v>62787.94</v>
      </c>
      <c r="G67" s="1">
        <v>501942500</v>
      </c>
    </row>
    <row r="68" spans="1:7">
      <c r="A68">
        <f t="shared" si="0"/>
        <v>15</v>
      </c>
      <c r="B68" s="2" t="s">
        <v>1370</v>
      </c>
      <c r="C68" s="2" t="s">
        <v>1369</v>
      </c>
      <c r="D68" s="2" t="s">
        <v>21</v>
      </c>
      <c r="E68" s="1">
        <v>10000</v>
      </c>
      <c r="F68" s="1">
        <v>10000</v>
      </c>
      <c r="G68" s="1">
        <v>79942500</v>
      </c>
    </row>
    <row r="69" spans="1:7">
      <c r="A69">
        <f t="shared" si="0"/>
        <v>15</v>
      </c>
      <c r="B69" s="2" t="s">
        <v>716</v>
      </c>
      <c r="C69" s="2" t="s">
        <v>715</v>
      </c>
      <c r="D69" s="2" t="s">
        <v>1</v>
      </c>
      <c r="E69" s="1">
        <v>422000000</v>
      </c>
      <c r="F69" s="1">
        <v>52787.94</v>
      </c>
      <c r="G69" s="1">
        <v>422000000</v>
      </c>
    </row>
    <row r="70" spans="1:7">
      <c r="A70">
        <f t="shared" si="0"/>
        <v>8</v>
      </c>
      <c r="B70" s="2" t="s">
        <v>714</v>
      </c>
      <c r="C70" s="2" t="s">
        <v>713</v>
      </c>
      <c r="D70" s="2" t="s">
        <v>1</v>
      </c>
      <c r="E70" s="1">
        <v>632754062500</v>
      </c>
      <c r="F70" s="1">
        <v>79151147.700000003</v>
      </c>
      <c r="G70" s="1">
        <v>632754062500</v>
      </c>
    </row>
    <row r="71" spans="1:7">
      <c r="A71">
        <f t="shared" si="0"/>
        <v>11</v>
      </c>
      <c r="B71" s="2" t="s">
        <v>712</v>
      </c>
      <c r="C71" s="2" t="s">
        <v>711</v>
      </c>
      <c r="D71" s="2" t="s">
        <v>1</v>
      </c>
      <c r="E71" s="1">
        <v>511639641250</v>
      </c>
      <c r="F71" s="1">
        <v>64000955.840000004</v>
      </c>
      <c r="G71" s="1">
        <v>511639641250</v>
      </c>
    </row>
    <row r="72" spans="1:7">
      <c r="A72">
        <f t="shared" si="0"/>
        <v>13</v>
      </c>
      <c r="B72" s="2" t="s">
        <v>1368</v>
      </c>
      <c r="C72" s="2" t="s">
        <v>711</v>
      </c>
      <c r="D72" s="2" t="s">
        <v>1</v>
      </c>
      <c r="E72" s="1">
        <v>511639641250</v>
      </c>
      <c r="F72" s="1">
        <v>64000955.840000004</v>
      </c>
      <c r="G72" s="1">
        <v>511639641250</v>
      </c>
    </row>
    <row r="73" spans="1:7">
      <c r="A73">
        <f t="shared" ref="A73:A136" si="1">+LEN(B73)</f>
        <v>15</v>
      </c>
      <c r="B73" s="2" t="s">
        <v>710</v>
      </c>
      <c r="C73" s="2" t="s">
        <v>709</v>
      </c>
      <c r="D73" s="2" t="s">
        <v>21</v>
      </c>
      <c r="E73" s="1">
        <v>34845000</v>
      </c>
      <c r="F73" s="1">
        <v>34845000</v>
      </c>
      <c r="G73" s="1">
        <v>278559641250</v>
      </c>
    </row>
    <row r="74" spans="1:7">
      <c r="A74">
        <f t="shared" si="1"/>
        <v>15</v>
      </c>
      <c r="B74" s="2" t="s">
        <v>708</v>
      </c>
      <c r="C74" s="2" t="s">
        <v>707</v>
      </c>
      <c r="D74" s="2" t="s">
        <v>1</v>
      </c>
      <c r="E74" s="1">
        <v>233080000000</v>
      </c>
      <c r="F74" s="1">
        <v>29155955.84</v>
      </c>
      <c r="G74" s="1">
        <v>233080000000</v>
      </c>
    </row>
    <row r="75" spans="1:7">
      <c r="A75">
        <f t="shared" si="1"/>
        <v>11</v>
      </c>
      <c r="B75" s="2" t="s">
        <v>706</v>
      </c>
      <c r="C75" s="2" t="s">
        <v>705</v>
      </c>
      <c r="D75" s="2" t="s">
        <v>1</v>
      </c>
      <c r="E75" s="1">
        <v>40681383250</v>
      </c>
      <c r="F75" s="1">
        <v>5088830.5</v>
      </c>
      <c r="G75" s="1">
        <v>40681383250</v>
      </c>
    </row>
    <row r="76" spans="1:7">
      <c r="A76">
        <f t="shared" si="1"/>
        <v>13</v>
      </c>
      <c r="B76" s="2" t="s">
        <v>1367</v>
      </c>
      <c r="C76" s="2" t="s">
        <v>705</v>
      </c>
      <c r="D76" s="2" t="s">
        <v>1</v>
      </c>
      <c r="E76" s="1">
        <v>40681383250</v>
      </c>
      <c r="F76" s="1">
        <v>5088830.5</v>
      </c>
      <c r="G76" s="1">
        <v>40681383250</v>
      </c>
    </row>
    <row r="77" spans="1:7">
      <c r="A77">
        <f t="shared" si="1"/>
        <v>15</v>
      </c>
      <c r="B77" s="2" t="s">
        <v>704</v>
      </c>
      <c r="C77" s="2" t="s">
        <v>703</v>
      </c>
      <c r="D77" s="2" t="s">
        <v>21</v>
      </c>
      <c r="E77" s="1">
        <v>4629000</v>
      </c>
      <c r="F77" s="1">
        <v>4629000</v>
      </c>
      <c r="G77" s="1">
        <v>37005383250</v>
      </c>
    </row>
    <row r="78" spans="1:7">
      <c r="A78">
        <f t="shared" si="1"/>
        <v>15</v>
      </c>
      <c r="B78" s="2" t="s">
        <v>702</v>
      </c>
      <c r="C78" s="2" t="s">
        <v>701</v>
      </c>
      <c r="D78" s="2" t="s">
        <v>1</v>
      </c>
      <c r="E78" s="1">
        <v>3676000000</v>
      </c>
      <c r="F78" s="1">
        <v>459830.5</v>
      </c>
      <c r="G78" s="1">
        <v>3676000000</v>
      </c>
    </row>
    <row r="79" spans="1:7">
      <c r="A79">
        <f t="shared" si="1"/>
        <v>11</v>
      </c>
      <c r="B79" s="2" t="s">
        <v>700</v>
      </c>
      <c r="C79" s="2" t="s">
        <v>699</v>
      </c>
      <c r="D79" s="2" t="s">
        <v>1</v>
      </c>
      <c r="E79" s="1">
        <v>16462982750</v>
      </c>
      <c r="F79" s="1">
        <v>2059353</v>
      </c>
      <c r="G79" s="1">
        <v>16462982750</v>
      </c>
    </row>
    <row r="80" spans="1:7">
      <c r="A80">
        <f t="shared" si="1"/>
        <v>13</v>
      </c>
      <c r="B80" s="2" t="s">
        <v>1366</v>
      </c>
      <c r="C80" s="2" t="s">
        <v>699</v>
      </c>
      <c r="D80" s="2" t="s">
        <v>1</v>
      </c>
      <c r="E80" s="1">
        <v>16462982750</v>
      </c>
      <c r="F80" s="1">
        <v>2059353</v>
      </c>
      <c r="G80" s="1">
        <v>16462982750</v>
      </c>
    </row>
    <row r="81" spans="1:7">
      <c r="A81">
        <f t="shared" si="1"/>
        <v>15</v>
      </c>
      <c r="B81" s="2" t="s">
        <v>698</v>
      </c>
      <c r="C81" s="2" t="s">
        <v>697</v>
      </c>
      <c r="D81" s="2" t="s">
        <v>21</v>
      </c>
      <c r="E81" s="1">
        <v>3000</v>
      </c>
      <c r="F81" s="1">
        <v>3000</v>
      </c>
      <c r="G81" s="1">
        <v>23982750</v>
      </c>
    </row>
    <row r="82" spans="1:7">
      <c r="A82">
        <f t="shared" si="1"/>
        <v>15</v>
      </c>
      <c r="B82" s="2" t="s">
        <v>696</v>
      </c>
      <c r="C82" s="2" t="s">
        <v>695</v>
      </c>
      <c r="D82" s="2" t="s">
        <v>1</v>
      </c>
      <c r="E82" s="1">
        <v>16439000000</v>
      </c>
      <c r="F82" s="1">
        <v>2056353</v>
      </c>
      <c r="G82" s="1">
        <v>16439000000</v>
      </c>
    </row>
    <row r="83" spans="1:7">
      <c r="A83">
        <f t="shared" si="1"/>
        <v>11</v>
      </c>
      <c r="B83" s="2" t="s">
        <v>694</v>
      </c>
      <c r="C83" s="2" t="s">
        <v>693</v>
      </c>
      <c r="D83" s="2" t="s">
        <v>1</v>
      </c>
      <c r="E83" s="1">
        <v>48970055250</v>
      </c>
      <c r="F83" s="1">
        <v>6125659.7199999997</v>
      </c>
      <c r="G83" s="1">
        <v>48970055250</v>
      </c>
    </row>
    <row r="84" spans="1:7">
      <c r="A84">
        <f t="shared" si="1"/>
        <v>13</v>
      </c>
      <c r="B84" s="2" t="s">
        <v>1365</v>
      </c>
      <c r="C84" s="2" t="s">
        <v>693</v>
      </c>
      <c r="D84" s="2" t="s">
        <v>1</v>
      </c>
      <c r="E84" s="1">
        <v>48970055250</v>
      </c>
      <c r="F84" s="1">
        <v>6125659.7199999997</v>
      </c>
      <c r="G84" s="1">
        <v>48970055250</v>
      </c>
    </row>
    <row r="85" spans="1:7">
      <c r="A85">
        <f t="shared" si="1"/>
        <v>15</v>
      </c>
      <c r="B85" s="2" t="s">
        <v>692</v>
      </c>
      <c r="C85" s="2" t="s">
        <v>691</v>
      </c>
      <c r="D85" s="2" t="s">
        <v>21</v>
      </c>
      <c r="E85" s="1">
        <v>2773000</v>
      </c>
      <c r="F85" s="1">
        <v>2773000</v>
      </c>
      <c r="G85" s="1">
        <v>22168055250</v>
      </c>
    </row>
    <row r="86" spans="1:7">
      <c r="A86">
        <f t="shared" si="1"/>
        <v>15</v>
      </c>
      <c r="B86" s="2" t="s">
        <v>690</v>
      </c>
      <c r="C86" s="2" t="s">
        <v>689</v>
      </c>
      <c r="D86" s="2" t="s">
        <v>1</v>
      </c>
      <c r="E86" s="1">
        <v>26802000000</v>
      </c>
      <c r="F86" s="1">
        <v>3352659.72</v>
      </c>
      <c r="G86" s="1">
        <v>26802000000</v>
      </c>
    </row>
    <row r="87" spans="1:7">
      <c r="A87">
        <f t="shared" si="1"/>
        <v>11</v>
      </c>
      <c r="B87" s="2" t="s">
        <v>1364</v>
      </c>
      <c r="C87" s="2" t="s">
        <v>1362</v>
      </c>
      <c r="D87" s="2" t="s">
        <v>1</v>
      </c>
      <c r="E87" s="1">
        <v>15000000000</v>
      </c>
      <c r="F87" s="1">
        <v>1876348.63</v>
      </c>
      <c r="G87" s="1">
        <v>15000000000</v>
      </c>
    </row>
    <row r="88" spans="1:7">
      <c r="A88">
        <f t="shared" si="1"/>
        <v>13</v>
      </c>
      <c r="B88" s="2" t="s">
        <v>1363</v>
      </c>
      <c r="C88" s="2" t="s">
        <v>1362</v>
      </c>
      <c r="D88" s="2" t="s">
        <v>1</v>
      </c>
      <c r="E88" s="1">
        <v>15000000000</v>
      </c>
      <c r="F88" s="1">
        <v>1876348.63</v>
      </c>
      <c r="G88" s="1">
        <v>15000000000</v>
      </c>
    </row>
    <row r="89" spans="1:7">
      <c r="A89">
        <f t="shared" si="1"/>
        <v>15</v>
      </c>
      <c r="B89" s="2" t="s">
        <v>1361</v>
      </c>
      <c r="C89" s="2" t="s">
        <v>1360</v>
      </c>
      <c r="D89" s="2" t="s">
        <v>1</v>
      </c>
      <c r="E89" s="1">
        <v>15000000000</v>
      </c>
      <c r="F89" s="1">
        <v>1876348.63</v>
      </c>
      <c r="G89" s="1">
        <v>15000000000</v>
      </c>
    </row>
    <row r="90" spans="1:7" ht="27.6">
      <c r="A90">
        <f t="shared" si="1"/>
        <v>8</v>
      </c>
      <c r="B90" s="2" t="s">
        <v>688</v>
      </c>
      <c r="C90" s="2" t="s">
        <v>687</v>
      </c>
      <c r="D90" s="2" t="s">
        <v>1</v>
      </c>
      <c r="E90" s="1">
        <v>995865878</v>
      </c>
      <c r="F90" s="1">
        <v>124572.77</v>
      </c>
      <c r="G90" s="1">
        <v>995865878</v>
      </c>
    </row>
    <row r="91" spans="1:7">
      <c r="A91">
        <f t="shared" si="1"/>
        <v>11</v>
      </c>
      <c r="B91" s="2" t="s">
        <v>686</v>
      </c>
      <c r="C91" s="2" t="s">
        <v>685</v>
      </c>
      <c r="D91" s="2" t="s">
        <v>1</v>
      </c>
      <c r="E91" s="1">
        <v>582105891</v>
      </c>
      <c r="F91" s="1">
        <v>72815.570000000007</v>
      </c>
      <c r="G91" s="1">
        <v>582105891</v>
      </c>
    </row>
    <row r="92" spans="1:7">
      <c r="A92">
        <f t="shared" si="1"/>
        <v>13</v>
      </c>
      <c r="B92" s="2" t="s">
        <v>1359</v>
      </c>
      <c r="C92" s="2" t="s">
        <v>685</v>
      </c>
      <c r="D92" s="2" t="s">
        <v>1</v>
      </c>
      <c r="E92" s="1">
        <v>5632349</v>
      </c>
      <c r="F92" s="1">
        <v>704.55</v>
      </c>
      <c r="G92" s="1">
        <v>5632349</v>
      </c>
    </row>
    <row r="93" spans="1:7">
      <c r="A93">
        <f t="shared" si="1"/>
        <v>15</v>
      </c>
      <c r="B93" s="2" t="s">
        <v>684</v>
      </c>
      <c r="C93" s="2" t="s">
        <v>683</v>
      </c>
      <c r="D93" s="2" t="s">
        <v>21</v>
      </c>
      <c r="E93" s="1">
        <v>704.55</v>
      </c>
      <c r="F93" s="1">
        <v>704.55</v>
      </c>
      <c r="G93" s="1">
        <v>5632349</v>
      </c>
    </row>
    <row r="94" spans="1:7">
      <c r="A94">
        <f t="shared" si="1"/>
        <v>13</v>
      </c>
      <c r="B94" s="2" t="s">
        <v>1358</v>
      </c>
      <c r="C94" s="2" t="s">
        <v>671</v>
      </c>
      <c r="D94" s="2" t="s">
        <v>1</v>
      </c>
      <c r="E94" s="1">
        <v>576473542</v>
      </c>
      <c r="F94" s="1">
        <v>72111.02</v>
      </c>
      <c r="G94" s="1">
        <v>576473542</v>
      </c>
    </row>
    <row r="95" spans="1:7">
      <c r="A95">
        <f t="shared" si="1"/>
        <v>15</v>
      </c>
      <c r="B95" s="2" t="s">
        <v>1357</v>
      </c>
      <c r="C95" s="2" t="s">
        <v>670</v>
      </c>
      <c r="D95" s="2" t="s">
        <v>21</v>
      </c>
      <c r="E95" s="1">
        <v>27296.43</v>
      </c>
      <c r="F95" s="1">
        <v>27296.43</v>
      </c>
      <c r="G95" s="1">
        <v>218214486</v>
      </c>
    </row>
    <row r="96" spans="1:7">
      <c r="A96">
        <f t="shared" si="1"/>
        <v>15</v>
      </c>
      <c r="B96" s="2" t="s">
        <v>1356</v>
      </c>
      <c r="C96" s="2" t="s">
        <v>669</v>
      </c>
      <c r="D96" s="2" t="s">
        <v>1</v>
      </c>
      <c r="E96" s="1">
        <v>358259056</v>
      </c>
      <c r="F96" s="1">
        <v>44814.59</v>
      </c>
      <c r="G96" s="1">
        <v>358259056</v>
      </c>
    </row>
    <row r="97" spans="1:7">
      <c r="A97">
        <f t="shared" si="1"/>
        <v>11</v>
      </c>
      <c r="B97" s="2" t="s">
        <v>681</v>
      </c>
      <c r="C97" s="2" t="s">
        <v>680</v>
      </c>
      <c r="D97" s="2" t="s">
        <v>1</v>
      </c>
      <c r="E97" s="1">
        <v>100924278</v>
      </c>
      <c r="F97" s="1">
        <v>12624.61</v>
      </c>
      <c r="G97" s="1">
        <v>100924278</v>
      </c>
    </row>
    <row r="98" spans="1:7">
      <c r="A98">
        <f t="shared" si="1"/>
        <v>13</v>
      </c>
      <c r="B98" s="2" t="s">
        <v>1355</v>
      </c>
      <c r="C98" s="2" t="s">
        <v>680</v>
      </c>
      <c r="D98" s="2" t="s">
        <v>1</v>
      </c>
      <c r="E98" s="1">
        <v>7834</v>
      </c>
      <c r="F98" s="1">
        <v>0.98</v>
      </c>
      <c r="G98" s="1">
        <v>7834</v>
      </c>
    </row>
    <row r="99" spans="1:7">
      <c r="A99">
        <f t="shared" si="1"/>
        <v>15</v>
      </c>
      <c r="B99" s="2" t="s">
        <v>1354</v>
      </c>
      <c r="C99" s="2" t="s">
        <v>1353</v>
      </c>
      <c r="D99" s="2" t="s">
        <v>21</v>
      </c>
      <c r="E99" s="1">
        <v>0.98</v>
      </c>
      <c r="F99" s="1">
        <v>0.98</v>
      </c>
      <c r="G99" s="1">
        <v>7834</v>
      </c>
    </row>
    <row r="100" spans="1:7">
      <c r="A100">
        <f t="shared" si="1"/>
        <v>13</v>
      </c>
      <c r="B100" s="2" t="s">
        <v>1352</v>
      </c>
      <c r="C100" s="2" t="s">
        <v>668</v>
      </c>
      <c r="D100" s="2" t="s">
        <v>1</v>
      </c>
      <c r="E100" s="1">
        <v>100916444</v>
      </c>
      <c r="F100" s="1">
        <v>12623.63</v>
      </c>
      <c r="G100" s="1">
        <v>100916444</v>
      </c>
    </row>
    <row r="101" spans="1:7" ht="27.6">
      <c r="A101">
        <f t="shared" si="1"/>
        <v>15</v>
      </c>
      <c r="B101" s="2" t="s">
        <v>1351</v>
      </c>
      <c r="C101" s="2" t="s">
        <v>1350</v>
      </c>
      <c r="D101" s="2" t="s">
        <v>21</v>
      </c>
      <c r="E101" s="1">
        <v>3884.1</v>
      </c>
      <c r="F101" s="1">
        <v>3884.1</v>
      </c>
      <c r="G101" s="1">
        <v>31050466</v>
      </c>
    </row>
    <row r="102" spans="1:7" ht="27.6">
      <c r="A102">
        <f t="shared" si="1"/>
        <v>15</v>
      </c>
      <c r="B102" s="2" t="s">
        <v>1349</v>
      </c>
      <c r="C102" s="2" t="s">
        <v>667</v>
      </c>
      <c r="D102" s="2" t="s">
        <v>1</v>
      </c>
      <c r="E102" s="1">
        <v>69865978</v>
      </c>
      <c r="F102" s="1">
        <v>8739.5300000000007</v>
      </c>
      <c r="G102" s="1">
        <v>69865978</v>
      </c>
    </row>
    <row r="103" spans="1:7">
      <c r="A103">
        <f t="shared" si="1"/>
        <v>11</v>
      </c>
      <c r="B103" s="2" t="s">
        <v>679</v>
      </c>
      <c r="C103" s="2" t="s">
        <v>678</v>
      </c>
      <c r="D103" s="2" t="s">
        <v>1</v>
      </c>
      <c r="E103" s="1">
        <v>210324175</v>
      </c>
      <c r="F103" s="1">
        <v>26309.43</v>
      </c>
      <c r="G103" s="1">
        <v>210324175</v>
      </c>
    </row>
    <row r="104" spans="1:7">
      <c r="A104">
        <f t="shared" si="1"/>
        <v>13</v>
      </c>
      <c r="B104" s="2" t="s">
        <v>1348</v>
      </c>
      <c r="C104" s="2" t="s">
        <v>678</v>
      </c>
      <c r="D104" s="2" t="s">
        <v>1</v>
      </c>
      <c r="E104" s="1">
        <v>8860973</v>
      </c>
      <c r="F104" s="1">
        <v>1108.42</v>
      </c>
      <c r="G104" s="1">
        <v>8860973</v>
      </c>
    </row>
    <row r="105" spans="1:7">
      <c r="A105">
        <f t="shared" si="1"/>
        <v>15</v>
      </c>
      <c r="B105" s="2" t="s">
        <v>1347</v>
      </c>
      <c r="C105" s="2" t="s">
        <v>1346</v>
      </c>
      <c r="D105" s="2" t="s">
        <v>21</v>
      </c>
      <c r="E105" s="1">
        <v>0.2</v>
      </c>
      <c r="F105" s="1">
        <v>0.2</v>
      </c>
      <c r="G105" s="1">
        <v>1599</v>
      </c>
    </row>
    <row r="106" spans="1:7">
      <c r="A106">
        <f t="shared" si="1"/>
        <v>15</v>
      </c>
      <c r="B106" s="2" t="s">
        <v>677</v>
      </c>
      <c r="C106" s="2" t="s">
        <v>676</v>
      </c>
      <c r="D106" s="2" t="s">
        <v>1</v>
      </c>
      <c r="E106" s="1">
        <v>8859374</v>
      </c>
      <c r="F106" s="1">
        <v>1108.22</v>
      </c>
      <c r="G106" s="1">
        <v>8859374</v>
      </c>
    </row>
    <row r="107" spans="1:7">
      <c r="A107">
        <f t="shared" si="1"/>
        <v>13</v>
      </c>
      <c r="B107" s="2" t="s">
        <v>1345</v>
      </c>
      <c r="C107" s="2" t="s">
        <v>666</v>
      </c>
      <c r="D107" s="2" t="s">
        <v>1</v>
      </c>
      <c r="E107" s="1">
        <v>201463202</v>
      </c>
      <c r="F107" s="1">
        <v>25201.01</v>
      </c>
      <c r="G107" s="1">
        <v>201463202</v>
      </c>
    </row>
    <row r="108" spans="1:7" ht="27.6">
      <c r="A108">
        <f t="shared" si="1"/>
        <v>15</v>
      </c>
      <c r="B108" s="2" t="s">
        <v>1344</v>
      </c>
      <c r="C108" s="2" t="s">
        <v>1343</v>
      </c>
      <c r="D108" s="2" t="s">
        <v>21</v>
      </c>
      <c r="E108" s="1">
        <v>-0.03</v>
      </c>
      <c r="F108" s="1">
        <v>-0.03</v>
      </c>
      <c r="G108" s="1">
        <v>-240</v>
      </c>
    </row>
    <row r="109" spans="1:7" ht="27.6">
      <c r="A109">
        <f t="shared" si="1"/>
        <v>15</v>
      </c>
      <c r="B109" s="2" t="s">
        <v>1342</v>
      </c>
      <c r="C109" s="2" t="s">
        <v>665</v>
      </c>
      <c r="D109" s="2" t="s">
        <v>1</v>
      </c>
      <c r="E109" s="1">
        <v>201463442</v>
      </c>
      <c r="F109" s="1">
        <v>25201.040000000001</v>
      </c>
      <c r="G109" s="1">
        <v>201463442</v>
      </c>
    </row>
    <row r="110" spans="1:7">
      <c r="A110">
        <f t="shared" si="1"/>
        <v>11</v>
      </c>
      <c r="B110" s="2" t="s">
        <v>675</v>
      </c>
      <c r="C110" s="2" t="s">
        <v>674</v>
      </c>
      <c r="D110" s="2" t="s">
        <v>1</v>
      </c>
      <c r="E110" s="1">
        <v>90944693</v>
      </c>
      <c r="F110" s="1">
        <v>11376.26</v>
      </c>
      <c r="G110" s="1">
        <v>90944693</v>
      </c>
    </row>
    <row r="111" spans="1:7">
      <c r="A111">
        <f t="shared" si="1"/>
        <v>13</v>
      </c>
      <c r="B111" s="2" t="s">
        <v>1341</v>
      </c>
      <c r="C111" s="2" t="s">
        <v>674</v>
      </c>
      <c r="D111" s="2" t="s">
        <v>1</v>
      </c>
      <c r="E111" s="1">
        <v>9687066</v>
      </c>
      <c r="F111" s="1">
        <v>1211.75</v>
      </c>
      <c r="G111" s="1">
        <v>9687066</v>
      </c>
    </row>
    <row r="112" spans="1:7">
      <c r="A112">
        <f t="shared" si="1"/>
        <v>15</v>
      </c>
      <c r="B112" s="2" t="s">
        <v>1340</v>
      </c>
      <c r="C112" s="2" t="s">
        <v>1339</v>
      </c>
      <c r="D112" s="2" t="s">
        <v>21</v>
      </c>
      <c r="E112" s="1">
        <v>85.71</v>
      </c>
      <c r="F112" s="1">
        <v>85.71</v>
      </c>
      <c r="G112" s="1">
        <v>685187</v>
      </c>
    </row>
    <row r="113" spans="1:7">
      <c r="A113">
        <f t="shared" si="1"/>
        <v>15</v>
      </c>
      <c r="B113" s="2" t="s">
        <v>673</v>
      </c>
      <c r="C113" s="2" t="s">
        <v>672</v>
      </c>
      <c r="D113" s="2" t="s">
        <v>1</v>
      </c>
      <c r="E113" s="1">
        <v>9001879</v>
      </c>
      <c r="F113" s="1">
        <v>1126.04</v>
      </c>
      <c r="G113" s="1">
        <v>9001879</v>
      </c>
    </row>
    <row r="114" spans="1:7">
      <c r="A114">
        <f t="shared" si="1"/>
        <v>13</v>
      </c>
      <c r="B114" s="2" t="s">
        <v>1338</v>
      </c>
      <c r="C114" s="2" t="s">
        <v>664</v>
      </c>
      <c r="D114" s="2" t="s">
        <v>1</v>
      </c>
      <c r="E114" s="1">
        <v>81257627</v>
      </c>
      <c r="F114" s="1">
        <v>10164.51</v>
      </c>
      <c r="G114" s="1">
        <v>81257627</v>
      </c>
    </row>
    <row r="115" spans="1:7" ht="27.6">
      <c r="A115">
        <f t="shared" si="1"/>
        <v>15</v>
      </c>
      <c r="B115" s="2" t="s">
        <v>1337</v>
      </c>
      <c r="C115" s="2" t="s">
        <v>663</v>
      </c>
      <c r="D115" s="2" t="s">
        <v>21</v>
      </c>
      <c r="E115" s="1">
        <v>1490.52</v>
      </c>
      <c r="F115" s="1">
        <v>1490.52</v>
      </c>
      <c r="G115" s="1">
        <v>11915590</v>
      </c>
    </row>
    <row r="116" spans="1:7">
      <c r="A116">
        <f t="shared" si="1"/>
        <v>15</v>
      </c>
      <c r="B116" s="2" t="s">
        <v>1336</v>
      </c>
      <c r="C116" s="2" t="s">
        <v>662</v>
      </c>
      <c r="D116" s="2" t="s">
        <v>1</v>
      </c>
      <c r="E116" s="1">
        <v>69342037</v>
      </c>
      <c r="F116" s="1">
        <v>8673.99</v>
      </c>
      <c r="G116" s="1">
        <v>69342037</v>
      </c>
    </row>
    <row r="117" spans="1:7">
      <c r="A117">
        <f t="shared" si="1"/>
        <v>11</v>
      </c>
      <c r="B117" s="2" t="s">
        <v>1335</v>
      </c>
      <c r="C117" s="2" t="s">
        <v>1334</v>
      </c>
      <c r="D117" s="2" t="s">
        <v>1</v>
      </c>
      <c r="E117" s="1">
        <v>11566841</v>
      </c>
      <c r="F117" s="1">
        <v>1446.9</v>
      </c>
      <c r="G117" s="1">
        <v>11566841</v>
      </c>
    </row>
    <row r="118" spans="1:7">
      <c r="A118">
        <f t="shared" si="1"/>
        <v>13</v>
      </c>
      <c r="B118" s="2" t="s">
        <v>1333</v>
      </c>
      <c r="C118" s="2" t="s">
        <v>1332</v>
      </c>
      <c r="D118" s="2" t="s">
        <v>1</v>
      </c>
      <c r="E118" s="1">
        <v>11566841</v>
      </c>
      <c r="F118" s="1">
        <v>1446.9</v>
      </c>
      <c r="G118" s="1">
        <v>11566841</v>
      </c>
    </row>
    <row r="119" spans="1:7">
      <c r="A119">
        <f t="shared" si="1"/>
        <v>15</v>
      </c>
      <c r="B119" s="2" t="s">
        <v>1331</v>
      </c>
      <c r="C119" s="2" t="s">
        <v>1330</v>
      </c>
      <c r="D119" s="2" t="s">
        <v>1</v>
      </c>
      <c r="E119" s="1">
        <v>11566841</v>
      </c>
      <c r="F119" s="1">
        <v>1446.9</v>
      </c>
      <c r="G119" s="1">
        <v>11566841</v>
      </c>
    </row>
    <row r="120" spans="1:7">
      <c r="A120">
        <f t="shared" si="1"/>
        <v>5</v>
      </c>
      <c r="B120" s="2" t="s">
        <v>661</v>
      </c>
      <c r="C120" s="2" t="s">
        <v>660</v>
      </c>
      <c r="D120" s="2" t="s">
        <v>1</v>
      </c>
      <c r="E120" s="1">
        <v>1003000000</v>
      </c>
      <c r="F120" s="1">
        <v>125465.18</v>
      </c>
      <c r="G120" s="1">
        <v>1003000000</v>
      </c>
    </row>
    <row r="121" spans="1:7">
      <c r="A121">
        <f t="shared" si="1"/>
        <v>8</v>
      </c>
      <c r="B121" s="2" t="s">
        <v>659</v>
      </c>
      <c r="C121" s="2" t="s">
        <v>658</v>
      </c>
      <c r="D121" s="2" t="s">
        <v>1</v>
      </c>
      <c r="E121" s="1">
        <v>1003000000</v>
      </c>
      <c r="F121" s="1">
        <v>125465.18</v>
      </c>
      <c r="G121" s="1">
        <v>1003000000</v>
      </c>
    </row>
    <row r="122" spans="1:7">
      <c r="A122">
        <f t="shared" si="1"/>
        <v>11</v>
      </c>
      <c r="B122" s="2" t="s">
        <v>657</v>
      </c>
      <c r="C122" s="2" t="s">
        <v>656</v>
      </c>
      <c r="D122" s="2" t="s">
        <v>1</v>
      </c>
      <c r="E122" s="1">
        <v>1003000000</v>
      </c>
      <c r="F122" s="1">
        <v>125465.18</v>
      </c>
      <c r="G122" s="1">
        <v>1003000000</v>
      </c>
    </row>
    <row r="123" spans="1:7">
      <c r="A123">
        <f t="shared" si="1"/>
        <v>13</v>
      </c>
      <c r="B123" s="2" t="s">
        <v>1329</v>
      </c>
      <c r="C123" s="2" t="s">
        <v>656</v>
      </c>
      <c r="D123" s="2" t="s">
        <v>1</v>
      </c>
      <c r="E123" s="1">
        <v>1003000000</v>
      </c>
      <c r="F123" s="1">
        <v>125465.18</v>
      </c>
      <c r="G123" s="1">
        <v>1003000000</v>
      </c>
    </row>
    <row r="124" spans="1:7">
      <c r="A124">
        <f t="shared" si="1"/>
        <v>15</v>
      </c>
      <c r="B124" s="2" t="s">
        <v>655</v>
      </c>
      <c r="C124" s="2" t="s">
        <v>654</v>
      </c>
      <c r="D124" s="2" t="s">
        <v>1</v>
      </c>
      <c r="E124" s="1">
        <v>1003000000</v>
      </c>
      <c r="F124" s="1">
        <v>125465.18</v>
      </c>
      <c r="G124" s="1">
        <v>1003000000</v>
      </c>
    </row>
    <row r="125" spans="1:7">
      <c r="A125">
        <f t="shared" si="1"/>
        <v>2</v>
      </c>
      <c r="B125" s="2" t="s">
        <v>652</v>
      </c>
      <c r="C125" s="2" t="s">
        <v>651</v>
      </c>
      <c r="D125" s="2" t="s">
        <v>1</v>
      </c>
      <c r="E125" s="1">
        <v>12429965082</v>
      </c>
      <c r="F125" s="1">
        <v>1554863.19</v>
      </c>
      <c r="G125" s="1">
        <v>12429965082</v>
      </c>
    </row>
    <row r="126" spans="1:7">
      <c r="A126">
        <f t="shared" si="1"/>
        <v>5</v>
      </c>
      <c r="B126" s="2" t="s">
        <v>650</v>
      </c>
      <c r="C126" s="2" t="s">
        <v>649</v>
      </c>
      <c r="D126" s="2" t="s">
        <v>1</v>
      </c>
      <c r="E126" s="1">
        <v>2438248523</v>
      </c>
      <c r="F126" s="1">
        <v>305000.28000000003</v>
      </c>
      <c r="G126" s="1">
        <v>2438248523</v>
      </c>
    </row>
    <row r="127" spans="1:7">
      <c r="A127">
        <f t="shared" si="1"/>
        <v>8</v>
      </c>
      <c r="B127" s="2" t="s">
        <v>648</v>
      </c>
      <c r="C127" s="2" t="s">
        <v>647</v>
      </c>
      <c r="D127" s="2" t="s">
        <v>1</v>
      </c>
      <c r="E127" s="1">
        <v>409021207</v>
      </c>
      <c r="F127" s="1">
        <v>51164.43</v>
      </c>
      <c r="G127" s="1">
        <v>409021207</v>
      </c>
    </row>
    <row r="128" spans="1:7">
      <c r="A128">
        <f t="shared" si="1"/>
        <v>11</v>
      </c>
      <c r="B128" s="2" t="s">
        <v>1328</v>
      </c>
      <c r="C128" s="2" t="s">
        <v>1326</v>
      </c>
      <c r="D128" s="2" t="s">
        <v>1</v>
      </c>
      <c r="E128" s="1">
        <v>5939015</v>
      </c>
      <c r="F128" s="1">
        <v>742.91</v>
      </c>
      <c r="G128" s="1">
        <v>5939015</v>
      </c>
    </row>
    <row r="129" spans="1:7" hidden="1">
      <c r="A129">
        <f t="shared" si="1"/>
        <v>13</v>
      </c>
      <c r="B129" s="2" t="s">
        <v>1327</v>
      </c>
      <c r="C129" s="2" t="s">
        <v>1326</v>
      </c>
      <c r="D129" s="2" t="s">
        <v>1</v>
      </c>
      <c r="E129" s="1">
        <v>5939015</v>
      </c>
      <c r="F129" s="1">
        <v>742.91</v>
      </c>
      <c r="G129" s="1">
        <v>5939015</v>
      </c>
    </row>
    <row r="130" spans="1:7">
      <c r="A130">
        <f t="shared" si="1"/>
        <v>15</v>
      </c>
      <c r="B130" s="2" t="s">
        <v>1325</v>
      </c>
      <c r="C130" s="2" t="s">
        <v>1324</v>
      </c>
      <c r="D130" s="2" t="s">
        <v>21</v>
      </c>
      <c r="E130" s="1">
        <v>682.89</v>
      </c>
      <c r="F130" s="1">
        <v>682.89</v>
      </c>
      <c r="G130" s="1">
        <v>5459193</v>
      </c>
    </row>
    <row r="131" spans="1:7">
      <c r="A131">
        <f t="shared" si="1"/>
        <v>15</v>
      </c>
      <c r="B131" s="2" t="s">
        <v>1323</v>
      </c>
      <c r="C131" s="2" t="s">
        <v>1322</v>
      </c>
      <c r="D131" s="2" t="s">
        <v>1</v>
      </c>
      <c r="E131" s="1">
        <v>479822</v>
      </c>
      <c r="F131" s="1">
        <v>60.02</v>
      </c>
      <c r="G131" s="1">
        <v>479822</v>
      </c>
    </row>
    <row r="132" spans="1:7">
      <c r="A132">
        <f t="shared" si="1"/>
        <v>11</v>
      </c>
      <c r="B132" s="2" t="s">
        <v>1321</v>
      </c>
      <c r="C132" s="2" t="s">
        <v>1319</v>
      </c>
      <c r="D132" s="2" t="s">
        <v>1</v>
      </c>
      <c r="E132" s="1">
        <v>403082192</v>
      </c>
      <c r="F132" s="1">
        <v>50421.51</v>
      </c>
      <c r="G132" s="1">
        <v>403082192</v>
      </c>
    </row>
    <row r="133" spans="1:7">
      <c r="A133">
        <f t="shared" si="1"/>
        <v>13</v>
      </c>
      <c r="B133" s="2" t="s">
        <v>1320</v>
      </c>
      <c r="C133" s="2" t="s">
        <v>1319</v>
      </c>
      <c r="D133" s="2" t="s">
        <v>1</v>
      </c>
      <c r="E133" s="1">
        <v>403082192</v>
      </c>
      <c r="F133" s="1">
        <v>50421.51</v>
      </c>
      <c r="G133" s="1">
        <v>403082192</v>
      </c>
    </row>
    <row r="134" spans="1:7">
      <c r="A134">
        <f t="shared" si="1"/>
        <v>15</v>
      </c>
      <c r="B134" s="2" t="s">
        <v>1318</v>
      </c>
      <c r="C134" s="2" t="s">
        <v>1317</v>
      </c>
      <c r="D134" s="2" t="s">
        <v>1</v>
      </c>
      <c r="E134" s="1">
        <v>403082192</v>
      </c>
      <c r="F134" s="1">
        <v>50421.51</v>
      </c>
      <c r="G134" s="1">
        <v>403082192</v>
      </c>
    </row>
    <row r="135" spans="1:7">
      <c r="A135">
        <f t="shared" si="1"/>
        <v>8</v>
      </c>
      <c r="B135" s="2" t="s">
        <v>1316</v>
      </c>
      <c r="C135" s="2" t="s">
        <v>1315</v>
      </c>
      <c r="D135" s="2" t="s">
        <v>1</v>
      </c>
      <c r="E135" s="1">
        <v>2029227316</v>
      </c>
      <c r="F135" s="1">
        <v>253835.86</v>
      </c>
      <c r="G135" s="1">
        <v>2029227316</v>
      </c>
    </row>
    <row r="136" spans="1:7">
      <c r="A136">
        <f t="shared" si="1"/>
        <v>11</v>
      </c>
      <c r="B136" s="2" t="s">
        <v>1314</v>
      </c>
      <c r="C136" s="2" t="s">
        <v>1312</v>
      </c>
      <c r="D136" s="2" t="s">
        <v>1</v>
      </c>
      <c r="E136" s="1">
        <v>2029227316</v>
      </c>
      <c r="F136" s="1">
        <v>253835.86</v>
      </c>
      <c r="G136" s="1">
        <v>2029227316</v>
      </c>
    </row>
    <row r="137" spans="1:7">
      <c r="A137">
        <f t="shared" ref="A137:A200" si="2">+LEN(B137)</f>
        <v>13</v>
      </c>
      <c r="B137" s="2" t="s">
        <v>1313</v>
      </c>
      <c r="C137" s="2" t="s">
        <v>1312</v>
      </c>
      <c r="D137" s="2" t="s">
        <v>1</v>
      </c>
      <c r="E137" s="1">
        <v>2029227316</v>
      </c>
      <c r="F137" s="1">
        <v>253835.86</v>
      </c>
      <c r="G137" s="1">
        <v>2029227316</v>
      </c>
    </row>
    <row r="138" spans="1:7">
      <c r="A138">
        <f t="shared" si="2"/>
        <v>15</v>
      </c>
      <c r="B138" s="2" t="s">
        <v>1311</v>
      </c>
      <c r="C138" s="2" t="s">
        <v>1310</v>
      </c>
      <c r="D138" s="2" t="s">
        <v>21</v>
      </c>
      <c r="E138" s="1">
        <v>220361.91</v>
      </c>
      <c r="F138" s="1">
        <v>220361.91</v>
      </c>
      <c r="G138" s="1">
        <v>1761628199</v>
      </c>
    </row>
    <row r="139" spans="1:7">
      <c r="A139">
        <f t="shared" si="2"/>
        <v>15</v>
      </c>
      <c r="B139" s="2" t="s">
        <v>1309</v>
      </c>
      <c r="C139" s="2" t="s">
        <v>1308</v>
      </c>
      <c r="D139" s="2" t="s">
        <v>1</v>
      </c>
      <c r="E139" s="1">
        <v>267599117</v>
      </c>
      <c r="F139" s="1">
        <v>33473.949999999997</v>
      </c>
      <c r="G139" s="1">
        <v>267599117</v>
      </c>
    </row>
    <row r="140" spans="1:7">
      <c r="A140">
        <f t="shared" si="2"/>
        <v>5</v>
      </c>
      <c r="B140" s="2" t="s">
        <v>645</v>
      </c>
      <c r="C140" s="2" t="s">
        <v>644</v>
      </c>
      <c r="D140" s="2" t="s">
        <v>1</v>
      </c>
      <c r="E140" s="1">
        <v>211943545</v>
      </c>
      <c r="F140" s="1">
        <v>26512</v>
      </c>
      <c r="G140" s="1">
        <v>211943545</v>
      </c>
    </row>
    <row r="141" spans="1:7">
      <c r="A141">
        <f t="shared" si="2"/>
        <v>8</v>
      </c>
      <c r="B141" s="2" t="s">
        <v>643</v>
      </c>
      <c r="C141" s="2" t="s">
        <v>641</v>
      </c>
      <c r="D141" s="2" t="s">
        <v>1</v>
      </c>
      <c r="E141" s="1">
        <v>2000000</v>
      </c>
      <c r="F141" s="1">
        <v>250.18</v>
      </c>
      <c r="G141" s="1">
        <v>2000000</v>
      </c>
    </row>
    <row r="142" spans="1:7">
      <c r="A142">
        <f t="shared" si="2"/>
        <v>11</v>
      </c>
      <c r="B142" s="2" t="s">
        <v>1307</v>
      </c>
      <c r="C142" s="2" t="s">
        <v>641</v>
      </c>
      <c r="D142" s="2" t="s">
        <v>1</v>
      </c>
      <c r="E142" s="1">
        <v>2000000</v>
      </c>
      <c r="F142" s="1">
        <v>250.18</v>
      </c>
      <c r="G142" s="1">
        <v>2000000</v>
      </c>
    </row>
    <row r="143" spans="1:7">
      <c r="A143">
        <f t="shared" si="2"/>
        <v>13</v>
      </c>
      <c r="B143" s="2" t="s">
        <v>1306</v>
      </c>
      <c r="C143" s="2" t="s">
        <v>642</v>
      </c>
      <c r="D143" s="2" t="s">
        <v>1</v>
      </c>
      <c r="E143" s="1">
        <v>2000000</v>
      </c>
      <c r="F143" s="1">
        <v>250.18</v>
      </c>
      <c r="G143" s="1">
        <v>2000000</v>
      </c>
    </row>
    <row r="144" spans="1:7">
      <c r="A144">
        <f t="shared" si="2"/>
        <v>15</v>
      </c>
      <c r="B144" s="2" t="s">
        <v>1305</v>
      </c>
      <c r="C144" s="2" t="s">
        <v>1304</v>
      </c>
      <c r="D144" s="2" t="s">
        <v>1</v>
      </c>
      <c r="E144" s="1">
        <v>2000000</v>
      </c>
      <c r="F144" s="1">
        <v>250.18</v>
      </c>
      <c r="G144" s="1">
        <v>2000000</v>
      </c>
    </row>
    <row r="145" spans="1:7">
      <c r="A145">
        <f t="shared" si="2"/>
        <v>8</v>
      </c>
      <c r="B145" s="2" t="s">
        <v>640</v>
      </c>
      <c r="C145" s="2" t="s">
        <v>639</v>
      </c>
      <c r="D145" s="2" t="s">
        <v>1</v>
      </c>
      <c r="E145" s="1">
        <v>169415099</v>
      </c>
      <c r="F145" s="1">
        <v>21192.12</v>
      </c>
      <c r="G145" s="1">
        <v>169415099</v>
      </c>
    </row>
    <row r="146" spans="1:7">
      <c r="A146">
        <f t="shared" si="2"/>
        <v>11</v>
      </c>
      <c r="B146" s="2" t="s">
        <v>1303</v>
      </c>
      <c r="C146" s="2" t="s">
        <v>1302</v>
      </c>
      <c r="D146" s="2" t="s">
        <v>1</v>
      </c>
      <c r="E146" s="1">
        <v>169415099</v>
      </c>
      <c r="F146" s="1">
        <v>21192.12</v>
      </c>
      <c r="G146" s="1">
        <v>169415099</v>
      </c>
    </row>
    <row r="147" spans="1:7">
      <c r="A147">
        <f t="shared" si="2"/>
        <v>13</v>
      </c>
      <c r="B147" s="2" t="s">
        <v>1301</v>
      </c>
      <c r="C147" s="2" t="s">
        <v>638</v>
      </c>
      <c r="D147" s="2" t="s">
        <v>1</v>
      </c>
      <c r="E147" s="1">
        <v>168790099</v>
      </c>
      <c r="F147" s="1">
        <v>21113.94</v>
      </c>
      <c r="G147" s="1">
        <v>168790099</v>
      </c>
    </row>
    <row r="148" spans="1:7">
      <c r="A148">
        <f t="shared" si="2"/>
        <v>15</v>
      </c>
      <c r="B148" s="2" t="s">
        <v>1300</v>
      </c>
      <c r="C148" s="2" t="s">
        <v>637</v>
      </c>
      <c r="D148" s="2" t="s">
        <v>1</v>
      </c>
      <c r="E148" s="1">
        <v>168790099</v>
      </c>
      <c r="F148" s="1">
        <v>21113.94</v>
      </c>
      <c r="G148" s="1">
        <v>168790099</v>
      </c>
    </row>
    <row r="149" spans="1:7">
      <c r="A149">
        <f t="shared" si="2"/>
        <v>15</v>
      </c>
      <c r="B149" s="2" t="s">
        <v>1299</v>
      </c>
      <c r="C149" s="2" t="s">
        <v>1298</v>
      </c>
      <c r="D149" s="2" t="s">
        <v>1</v>
      </c>
      <c r="E149" s="1">
        <v>625000</v>
      </c>
      <c r="F149" s="1">
        <v>78.180000000000007</v>
      </c>
      <c r="G149" s="1">
        <v>625000</v>
      </c>
    </row>
    <row r="150" spans="1:7">
      <c r="A150">
        <f t="shared" si="2"/>
        <v>8</v>
      </c>
      <c r="B150" s="2" t="s">
        <v>635</v>
      </c>
      <c r="C150" s="2" t="s">
        <v>634</v>
      </c>
      <c r="D150" s="2" t="s">
        <v>1</v>
      </c>
      <c r="E150" s="1">
        <v>40528446</v>
      </c>
      <c r="F150" s="1">
        <v>5069.7</v>
      </c>
      <c r="G150" s="1">
        <v>40528446</v>
      </c>
    </row>
    <row r="151" spans="1:7">
      <c r="A151">
        <f t="shared" si="2"/>
        <v>11</v>
      </c>
      <c r="B151" s="2" t="s">
        <v>1297</v>
      </c>
      <c r="C151" s="2" t="s">
        <v>1296</v>
      </c>
      <c r="D151" s="2" t="s">
        <v>1</v>
      </c>
      <c r="E151" s="1">
        <v>40528446</v>
      </c>
      <c r="F151" s="1">
        <v>5069.7</v>
      </c>
      <c r="G151" s="1">
        <v>40528446</v>
      </c>
    </row>
    <row r="152" spans="1:7">
      <c r="A152">
        <f t="shared" si="2"/>
        <v>13</v>
      </c>
      <c r="B152" s="2" t="s">
        <v>1295</v>
      </c>
      <c r="C152" s="2" t="s">
        <v>633</v>
      </c>
      <c r="D152" s="2" t="s">
        <v>1</v>
      </c>
      <c r="E152" s="1">
        <v>1110934</v>
      </c>
      <c r="F152" s="1">
        <v>138.97</v>
      </c>
      <c r="G152" s="1">
        <v>1110934</v>
      </c>
    </row>
    <row r="153" spans="1:7">
      <c r="A153">
        <f t="shared" si="2"/>
        <v>15</v>
      </c>
      <c r="B153" s="2" t="s">
        <v>1294</v>
      </c>
      <c r="C153" s="2" t="s">
        <v>632</v>
      </c>
      <c r="D153" s="2" t="s">
        <v>1</v>
      </c>
      <c r="E153" s="1">
        <v>1110934</v>
      </c>
      <c r="F153" s="1">
        <v>138.97</v>
      </c>
      <c r="G153" s="1">
        <v>1110934</v>
      </c>
    </row>
    <row r="154" spans="1:7">
      <c r="A154">
        <f t="shared" si="2"/>
        <v>13</v>
      </c>
      <c r="B154" s="2" t="s">
        <v>1293</v>
      </c>
      <c r="C154" s="2" t="s">
        <v>631</v>
      </c>
      <c r="D154" s="2" t="s">
        <v>1</v>
      </c>
      <c r="E154" s="1">
        <v>25329280</v>
      </c>
      <c r="F154" s="1">
        <v>3168.44</v>
      </c>
      <c r="G154" s="1">
        <v>25329280</v>
      </c>
    </row>
    <row r="155" spans="1:7">
      <c r="A155">
        <f t="shared" si="2"/>
        <v>15</v>
      </c>
      <c r="B155" s="2" t="s">
        <v>1292</v>
      </c>
      <c r="C155" s="2" t="s">
        <v>630</v>
      </c>
      <c r="D155" s="2" t="s">
        <v>21</v>
      </c>
      <c r="E155" s="1">
        <v>3200</v>
      </c>
      <c r="F155" s="1">
        <v>3200</v>
      </c>
      <c r="G155" s="1">
        <v>25329280</v>
      </c>
    </row>
    <row r="156" spans="1:7">
      <c r="A156">
        <f t="shared" si="2"/>
        <v>15</v>
      </c>
      <c r="B156" s="2" t="s">
        <v>1291</v>
      </c>
      <c r="C156" s="2" t="s">
        <v>1290</v>
      </c>
      <c r="D156" s="2" t="s">
        <v>21</v>
      </c>
      <c r="E156" s="1">
        <v>1851.41</v>
      </c>
      <c r="F156" s="1">
        <v>1851.41</v>
      </c>
      <c r="G156" s="1">
        <v>14088232</v>
      </c>
    </row>
    <row r="157" spans="1:7">
      <c r="A157">
        <f t="shared" si="2"/>
        <v>5</v>
      </c>
      <c r="B157" s="2" t="s">
        <v>628</v>
      </c>
      <c r="C157" s="2" t="s">
        <v>560</v>
      </c>
      <c r="D157" s="2" t="s">
        <v>1</v>
      </c>
      <c r="E157" s="1">
        <v>9779773014</v>
      </c>
      <c r="F157" s="1">
        <v>1223350.9099999999</v>
      </c>
      <c r="G157" s="1">
        <v>9779773014</v>
      </c>
    </row>
    <row r="158" spans="1:7">
      <c r="A158">
        <f t="shared" si="2"/>
        <v>8</v>
      </c>
      <c r="B158" s="2" t="s">
        <v>627</v>
      </c>
      <c r="C158" s="2" t="s">
        <v>626</v>
      </c>
      <c r="D158" s="2" t="s">
        <v>1</v>
      </c>
      <c r="E158" s="1">
        <v>9658763844</v>
      </c>
      <c r="F158" s="1">
        <v>1208213.8799999999</v>
      </c>
      <c r="G158" s="1">
        <v>9658763844</v>
      </c>
    </row>
    <row r="159" spans="1:7">
      <c r="A159">
        <f t="shared" si="2"/>
        <v>11</v>
      </c>
      <c r="B159" s="2" t="s">
        <v>625</v>
      </c>
      <c r="C159" s="2" t="s">
        <v>624</v>
      </c>
      <c r="D159" s="2" t="s">
        <v>1</v>
      </c>
      <c r="E159" s="1">
        <v>53348203786</v>
      </c>
      <c r="F159" s="1">
        <v>6673321.9199999999</v>
      </c>
      <c r="G159" s="1">
        <v>53348203786</v>
      </c>
    </row>
    <row r="160" spans="1:7">
      <c r="A160">
        <f t="shared" si="2"/>
        <v>13</v>
      </c>
      <c r="B160" s="2" t="s">
        <v>1289</v>
      </c>
      <c r="C160" s="2" t="s">
        <v>624</v>
      </c>
      <c r="D160" s="2" t="s">
        <v>1</v>
      </c>
      <c r="E160" s="1">
        <v>53348203786</v>
      </c>
      <c r="F160" s="1">
        <v>6673321.9199999999</v>
      </c>
      <c r="G160" s="1">
        <v>53348203786</v>
      </c>
    </row>
    <row r="161" spans="1:7">
      <c r="A161">
        <f t="shared" si="2"/>
        <v>15</v>
      </c>
      <c r="B161" s="2" t="s">
        <v>623</v>
      </c>
      <c r="C161" s="2" t="s">
        <v>622</v>
      </c>
      <c r="D161" s="2" t="s">
        <v>21</v>
      </c>
      <c r="E161" s="1">
        <v>3397211.62</v>
      </c>
      <c r="F161" s="1">
        <v>3397211.62</v>
      </c>
      <c r="G161" s="1">
        <v>27158158993</v>
      </c>
    </row>
    <row r="162" spans="1:7">
      <c r="A162">
        <f t="shared" si="2"/>
        <v>15</v>
      </c>
      <c r="B162" s="2" t="s">
        <v>621</v>
      </c>
      <c r="C162" s="2" t="s">
        <v>620</v>
      </c>
      <c r="D162" s="2" t="s">
        <v>1</v>
      </c>
      <c r="E162" s="1">
        <v>26190044793</v>
      </c>
      <c r="F162" s="1">
        <v>3276110.3</v>
      </c>
      <c r="G162" s="1">
        <v>26190044793</v>
      </c>
    </row>
    <row r="163" spans="1:7">
      <c r="A163">
        <f t="shared" si="2"/>
        <v>11</v>
      </c>
      <c r="B163" s="2" t="s">
        <v>619</v>
      </c>
      <c r="C163" s="2" t="s">
        <v>613</v>
      </c>
      <c r="D163" s="2" t="s">
        <v>1</v>
      </c>
      <c r="E163" s="1">
        <v>16371637820</v>
      </c>
      <c r="F163" s="1">
        <v>2047926.67</v>
      </c>
      <c r="G163" s="1">
        <v>16371637820</v>
      </c>
    </row>
    <row r="164" spans="1:7">
      <c r="A164">
        <f t="shared" si="2"/>
        <v>13</v>
      </c>
      <c r="B164" s="2" t="s">
        <v>1288</v>
      </c>
      <c r="C164" s="2" t="s">
        <v>613</v>
      </c>
      <c r="D164" s="2" t="s">
        <v>1</v>
      </c>
      <c r="E164" s="1">
        <v>16371637820</v>
      </c>
      <c r="F164" s="1">
        <v>2047926.67</v>
      </c>
      <c r="G164" s="1">
        <v>16371637820</v>
      </c>
    </row>
    <row r="165" spans="1:7">
      <c r="A165">
        <f t="shared" si="2"/>
        <v>15</v>
      </c>
      <c r="B165" s="2" t="s">
        <v>617</v>
      </c>
      <c r="C165" s="2" t="s">
        <v>612</v>
      </c>
      <c r="D165" s="2" t="s">
        <v>21</v>
      </c>
      <c r="E165" s="1">
        <v>1854397.28</v>
      </c>
      <c r="F165" s="1">
        <v>1854397.28</v>
      </c>
      <c r="G165" s="1">
        <v>14824515456</v>
      </c>
    </row>
    <row r="166" spans="1:7">
      <c r="A166">
        <f t="shared" si="2"/>
        <v>15</v>
      </c>
      <c r="B166" s="2" t="s">
        <v>615</v>
      </c>
      <c r="C166" s="2" t="s">
        <v>611</v>
      </c>
      <c r="D166" s="2" t="s">
        <v>1</v>
      </c>
      <c r="E166" s="1">
        <v>1547122364</v>
      </c>
      <c r="F166" s="1">
        <v>193529.39</v>
      </c>
      <c r="G166" s="1">
        <v>1547122364</v>
      </c>
    </row>
    <row r="167" spans="1:7">
      <c r="A167">
        <f t="shared" si="2"/>
        <v>11</v>
      </c>
      <c r="B167" s="2" t="s">
        <v>607</v>
      </c>
      <c r="C167" s="2" t="s">
        <v>606</v>
      </c>
      <c r="D167" s="2" t="s">
        <v>1</v>
      </c>
      <c r="E167" s="1">
        <v>4788489787</v>
      </c>
      <c r="F167" s="1">
        <v>598991.75</v>
      </c>
      <c r="G167" s="1">
        <v>4788489787</v>
      </c>
    </row>
    <row r="168" spans="1:7">
      <c r="A168">
        <f t="shared" si="2"/>
        <v>13</v>
      </c>
      <c r="B168" s="2" t="s">
        <v>1287</v>
      </c>
      <c r="C168" s="2" t="s">
        <v>606</v>
      </c>
      <c r="D168" s="2" t="s">
        <v>1</v>
      </c>
      <c r="E168" s="1">
        <v>4788489787</v>
      </c>
      <c r="F168" s="1">
        <v>598991.75</v>
      </c>
      <c r="G168" s="1">
        <v>4788489787</v>
      </c>
    </row>
    <row r="169" spans="1:7">
      <c r="A169">
        <f t="shared" si="2"/>
        <v>15</v>
      </c>
      <c r="B169" s="2" t="s">
        <v>605</v>
      </c>
      <c r="C169" s="2" t="s">
        <v>604</v>
      </c>
      <c r="D169" s="2" t="s">
        <v>21</v>
      </c>
      <c r="E169" s="1">
        <v>307.74</v>
      </c>
      <c r="F169" s="1">
        <v>307.74</v>
      </c>
      <c r="G169" s="1">
        <v>2460150</v>
      </c>
    </row>
    <row r="170" spans="1:7">
      <c r="A170">
        <f t="shared" si="2"/>
        <v>15</v>
      </c>
      <c r="B170" s="2" t="s">
        <v>603</v>
      </c>
      <c r="C170" s="2" t="s">
        <v>602</v>
      </c>
      <c r="D170" s="2" t="s">
        <v>1</v>
      </c>
      <c r="E170" s="1">
        <v>4786029637</v>
      </c>
      <c r="F170" s="1">
        <v>598684.01</v>
      </c>
      <c r="G170" s="1">
        <v>4786029637</v>
      </c>
    </row>
    <row r="171" spans="1:7">
      <c r="A171">
        <f t="shared" si="2"/>
        <v>11</v>
      </c>
      <c r="B171" s="2" t="s">
        <v>601</v>
      </c>
      <c r="C171" s="2" t="s">
        <v>1285</v>
      </c>
      <c r="D171" s="2" t="s">
        <v>1</v>
      </c>
      <c r="E171" s="1">
        <v>8381250000</v>
      </c>
      <c r="F171" s="1">
        <v>1048409.79</v>
      </c>
      <c r="G171" s="1">
        <v>8381250000</v>
      </c>
    </row>
    <row r="172" spans="1:7">
      <c r="A172">
        <f t="shared" si="2"/>
        <v>13</v>
      </c>
      <c r="B172" s="2" t="s">
        <v>1286</v>
      </c>
      <c r="C172" s="2" t="s">
        <v>1285</v>
      </c>
      <c r="D172" s="2" t="s">
        <v>1</v>
      </c>
      <c r="E172" s="1">
        <v>8381250000</v>
      </c>
      <c r="F172" s="1">
        <v>1048409.79</v>
      </c>
      <c r="G172" s="1">
        <v>8381250000</v>
      </c>
    </row>
    <row r="173" spans="1:7">
      <c r="A173">
        <f t="shared" si="2"/>
        <v>15</v>
      </c>
      <c r="B173" s="2" t="s">
        <v>598</v>
      </c>
      <c r="C173" s="2" t="s">
        <v>1284</v>
      </c>
      <c r="D173" s="2" t="s">
        <v>1</v>
      </c>
      <c r="E173" s="1">
        <v>8381250000</v>
      </c>
      <c r="F173" s="1">
        <v>1048409.79</v>
      </c>
      <c r="G173" s="1">
        <v>8381250000</v>
      </c>
    </row>
    <row r="174" spans="1:7">
      <c r="A174">
        <f t="shared" si="2"/>
        <v>11</v>
      </c>
      <c r="B174" s="2" t="s">
        <v>596</v>
      </c>
      <c r="C174" s="2" t="s">
        <v>595</v>
      </c>
      <c r="D174" s="2" t="s">
        <v>1</v>
      </c>
      <c r="E174" s="1">
        <v>7130995739</v>
      </c>
      <c r="F174" s="1">
        <v>892015.6</v>
      </c>
      <c r="G174" s="1">
        <v>7130995739</v>
      </c>
    </row>
    <row r="175" spans="1:7">
      <c r="A175">
        <f t="shared" si="2"/>
        <v>13</v>
      </c>
      <c r="B175" s="2" t="s">
        <v>1283</v>
      </c>
      <c r="C175" s="2" t="s">
        <v>595</v>
      </c>
      <c r="D175" s="2" t="s">
        <v>1</v>
      </c>
      <c r="E175" s="1">
        <v>7130995739</v>
      </c>
      <c r="F175" s="1">
        <v>892015.6</v>
      </c>
      <c r="G175" s="1">
        <v>7130995739</v>
      </c>
    </row>
    <row r="176" spans="1:7">
      <c r="A176">
        <f t="shared" si="2"/>
        <v>15</v>
      </c>
      <c r="B176" s="2" t="s">
        <v>594</v>
      </c>
      <c r="C176" s="2" t="s">
        <v>593</v>
      </c>
      <c r="D176" s="2" t="s">
        <v>21</v>
      </c>
      <c r="E176" s="1">
        <v>356637.73</v>
      </c>
      <c r="F176" s="1">
        <v>356637.73</v>
      </c>
      <c r="G176" s="1">
        <v>2851051173</v>
      </c>
    </row>
    <row r="177" spans="1:7">
      <c r="A177">
        <f t="shared" si="2"/>
        <v>15</v>
      </c>
      <c r="B177" s="2" t="s">
        <v>592</v>
      </c>
      <c r="C177" s="2" t="s">
        <v>591</v>
      </c>
      <c r="D177" s="2" t="s">
        <v>1</v>
      </c>
      <c r="E177" s="1">
        <v>4279944566</v>
      </c>
      <c r="F177" s="1">
        <v>535377.87</v>
      </c>
      <c r="G177" s="1">
        <v>4279944566</v>
      </c>
    </row>
    <row r="178" spans="1:7">
      <c r="A178">
        <f t="shared" si="2"/>
        <v>11</v>
      </c>
      <c r="B178" s="2" t="s">
        <v>1282</v>
      </c>
      <c r="C178" s="2" t="s">
        <v>618</v>
      </c>
      <c r="D178" s="2" t="s">
        <v>1</v>
      </c>
      <c r="E178" s="1">
        <v>-44801154581</v>
      </c>
      <c r="F178" s="1">
        <v>-5604172.3200000003</v>
      </c>
      <c r="G178" s="1">
        <v>-44801154581</v>
      </c>
    </row>
    <row r="179" spans="1:7">
      <c r="A179">
        <f t="shared" si="2"/>
        <v>13</v>
      </c>
      <c r="B179" s="2" t="s">
        <v>1281</v>
      </c>
      <c r="C179" s="2" t="s">
        <v>618</v>
      </c>
      <c r="D179" s="2" t="s">
        <v>1</v>
      </c>
      <c r="E179" s="1">
        <v>-44801154581</v>
      </c>
      <c r="F179" s="1">
        <v>-5604172.3200000003</v>
      </c>
      <c r="G179" s="1">
        <v>-44801154581</v>
      </c>
    </row>
    <row r="180" spans="1:7">
      <c r="A180">
        <f t="shared" si="2"/>
        <v>15</v>
      </c>
      <c r="B180" s="2" t="s">
        <v>1280</v>
      </c>
      <c r="C180" s="2" t="s">
        <v>616</v>
      </c>
      <c r="D180" s="2" t="s">
        <v>21</v>
      </c>
      <c r="E180" s="1">
        <v>-2814352.18</v>
      </c>
      <c r="F180" s="1">
        <v>-2814352.18</v>
      </c>
      <c r="G180" s="1">
        <v>-22498634915</v>
      </c>
    </row>
    <row r="181" spans="1:7">
      <c r="A181">
        <f t="shared" si="2"/>
        <v>15</v>
      </c>
      <c r="B181" s="2" t="s">
        <v>1279</v>
      </c>
      <c r="C181" s="2" t="s">
        <v>614</v>
      </c>
      <c r="D181" s="2" t="s">
        <v>1</v>
      </c>
      <c r="E181" s="1">
        <v>-22302519666</v>
      </c>
      <c r="F181" s="1">
        <v>-2789820.14</v>
      </c>
      <c r="G181" s="1">
        <v>-22302519666</v>
      </c>
    </row>
    <row r="182" spans="1:7">
      <c r="A182">
        <f t="shared" si="2"/>
        <v>11</v>
      </c>
      <c r="B182" s="2" t="s">
        <v>1278</v>
      </c>
      <c r="C182" s="2" t="s">
        <v>610</v>
      </c>
      <c r="D182" s="2" t="s">
        <v>1</v>
      </c>
      <c r="E182" s="1">
        <v>-16172544402</v>
      </c>
      <c r="F182" s="1">
        <v>-2023022.1</v>
      </c>
      <c r="G182" s="1">
        <v>-16172544402</v>
      </c>
    </row>
    <row r="183" spans="1:7">
      <c r="A183">
        <f t="shared" si="2"/>
        <v>13</v>
      </c>
      <c r="B183" s="2" t="s">
        <v>1277</v>
      </c>
      <c r="C183" s="2" t="s">
        <v>610</v>
      </c>
      <c r="D183" s="2" t="s">
        <v>1</v>
      </c>
      <c r="E183" s="1">
        <v>-16172544402</v>
      </c>
      <c r="F183" s="1">
        <v>-2023022.1</v>
      </c>
      <c r="G183" s="1">
        <v>-16172544402</v>
      </c>
    </row>
    <row r="184" spans="1:7">
      <c r="A184">
        <f t="shared" si="2"/>
        <v>15</v>
      </c>
      <c r="B184" s="2" t="s">
        <v>1276</v>
      </c>
      <c r="C184" s="2" t="s">
        <v>609</v>
      </c>
      <c r="D184" s="2" t="s">
        <v>21</v>
      </c>
      <c r="E184" s="1">
        <v>-1835459.08</v>
      </c>
      <c r="F184" s="1">
        <v>-1835459.08</v>
      </c>
      <c r="G184" s="1">
        <v>-14673118750</v>
      </c>
    </row>
    <row r="185" spans="1:7">
      <c r="A185">
        <f t="shared" si="2"/>
        <v>15</v>
      </c>
      <c r="B185" s="2" t="s">
        <v>1275</v>
      </c>
      <c r="C185" s="2" t="s">
        <v>608</v>
      </c>
      <c r="D185" s="2" t="s">
        <v>1</v>
      </c>
      <c r="E185" s="1">
        <v>-1499425652</v>
      </c>
      <c r="F185" s="1">
        <v>-187563.02</v>
      </c>
      <c r="G185" s="1">
        <v>-1499425652</v>
      </c>
    </row>
    <row r="186" spans="1:7">
      <c r="A186">
        <f t="shared" si="2"/>
        <v>11</v>
      </c>
      <c r="B186" s="2" t="s">
        <v>1274</v>
      </c>
      <c r="C186" s="2" t="s">
        <v>600</v>
      </c>
      <c r="D186" s="2" t="s">
        <v>1</v>
      </c>
      <c r="E186" s="1">
        <v>-4751936273</v>
      </c>
      <c r="F186" s="1">
        <v>-594419.27</v>
      </c>
      <c r="G186" s="1">
        <v>-4751936273</v>
      </c>
    </row>
    <row r="187" spans="1:7">
      <c r="A187">
        <f t="shared" si="2"/>
        <v>13</v>
      </c>
      <c r="B187" s="2" t="s">
        <v>1273</v>
      </c>
      <c r="C187" s="2" t="s">
        <v>600</v>
      </c>
      <c r="D187" s="2" t="s">
        <v>1</v>
      </c>
      <c r="E187" s="1">
        <v>-4751936273</v>
      </c>
      <c r="F187" s="1">
        <v>-594419.27</v>
      </c>
      <c r="G187" s="1">
        <v>-4751936273</v>
      </c>
    </row>
    <row r="188" spans="1:7">
      <c r="A188">
        <f t="shared" si="2"/>
        <v>15</v>
      </c>
      <c r="B188" s="2" t="s">
        <v>1272</v>
      </c>
      <c r="C188" s="2" t="s">
        <v>599</v>
      </c>
      <c r="D188" s="2" t="s">
        <v>21</v>
      </c>
      <c r="E188" s="1">
        <v>-295.95999999999998</v>
      </c>
      <c r="F188" s="1">
        <v>-295.95999999999998</v>
      </c>
      <c r="G188" s="1">
        <v>-2365978</v>
      </c>
    </row>
    <row r="189" spans="1:7">
      <c r="A189">
        <f t="shared" si="2"/>
        <v>15</v>
      </c>
      <c r="B189" s="2" t="s">
        <v>1271</v>
      </c>
      <c r="C189" s="2" t="s">
        <v>597</v>
      </c>
      <c r="D189" s="2" t="s">
        <v>1</v>
      </c>
      <c r="E189" s="1">
        <v>-4749570295</v>
      </c>
      <c r="F189" s="1">
        <v>-594123.31000000006</v>
      </c>
      <c r="G189" s="1">
        <v>-4749570295</v>
      </c>
    </row>
    <row r="190" spans="1:7">
      <c r="A190">
        <f t="shared" si="2"/>
        <v>11</v>
      </c>
      <c r="B190" s="2" t="s">
        <v>1270</v>
      </c>
      <c r="C190" s="2" t="s">
        <v>1268</v>
      </c>
      <c r="D190" s="2" t="s">
        <v>1</v>
      </c>
      <c r="E190" s="1">
        <v>-8097029014</v>
      </c>
      <c r="F190" s="1">
        <v>-1012856.62</v>
      </c>
      <c r="G190" s="1">
        <v>-8097029014</v>
      </c>
    </row>
    <row r="191" spans="1:7">
      <c r="A191">
        <f t="shared" si="2"/>
        <v>13</v>
      </c>
      <c r="B191" s="2" t="s">
        <v>1269</v>
      </c>
      <c r="C191" s="2" t="s">
        <v>1268</v>
      </c>
      <c r="D191" s="2" t="s">
        <v>1</v>
      </c>
      <c r="E191" s="1">
        <v>-8097029014</v>
      </c>
      <c r="F191" s="1">
        <v>-1012856.62</v>
      </c>
      <c r="G191" s="1">
        <v>-8097029014</v>
      </c>
    </row>
    <row r="192" spans="1:7">
      <c r="A192">
        <f t="shared" si="2"/>
        <v>15</v>
      </c>
      <c r="B192" s="2" t="s">
        <v>1267</v>
      </c>
      <c r="C192" s="2" t="s">
        <v>1266</v>
      </c>
      <c r="D192" s="2" t="s">
        <v>1</v>
      </c>
      <c r="E192" s="1">
        <v>-8097029014</v>
      </c>
      <c r="F192" s="1">
        <v>-1012856.62</v>
      </c>
      <c r="G192" s="1">
        <v>-8097029014</v>
      </c>
    </row>
    <row r="193" spans="1:7">
      <c r="A193">
        <f t="shared" si="2"/>
        <v>11</v>
      </c>
      <c r="B193" s="2" t="s">
        <v>1265</v>
      </c>
      <c r="C193" s="2" t="s">
        <v>590</v>
      </c>
      <c r="D193" s="2" t="s">
        <v>1</v>
      </c>
      <c r="E193" s="1">
        <v>-6539149018</v>
      </c>
      <c r="F193" s="1">
        <v>-817981.55</v>
      </c>
      <c r="G193" s="1">
        <v>-6539149018</v>
      </c>
    </row>
    <row r="194" spans="1:7">
      <c r="A194">
        <f t="shared" si="2"/>
        <v>13</v>
      </c>
      <c r="B194" s="2" t="s">
        <v>1264</v>
      </c>
      <c r="C194" s="2" t="s">
        <v>590</v>
      </c>
      <c r="D194" s="2" t="s">
        <v>1</v>
      </c>
      <c r="E194" s="1">
        <v>-6539149018</v>
      </c>
      <c r="F194" s="1">
        <v>-817981.55</v>
      </c>
      <c r="G194" s="1">
        <v>-6539149018</v>
      </c>
    </row>
    <row r="195" spans="1:7">
      <c r="A195">
        <f t="shared" si="2"/>
        <v>15</v>
      </c>
      <c r="B195" s="2" t="s">
        <v>1263</v>
      </c>
      <c r="C195" s="2" t="s">
        <v>589</v>
      </c>
      <c r="D195" s="2" t="s">
        <v>21</v>
      </c>
      <c r="E195" s="1">
        <v>-319056.87</v>
      </c>
      <c r="F195" s="1">
        <v>-319056.87</v>
      </c>
      <c r="G195" s="1">
        <v>-2550620383</v>
      </c>
    </row>
    <row r="196" spans="1:7">
      <c r="A196">
        <f t="shared" si="2"/>
        <v>15</v>
      </c>
      <c r="B196" s="2" t="s">
        <v>1262</v>
      </c>
      <c r="C196" s="2" t="s">
        <v>588</v>
      </c>
      <c r="D196" s="2" t="s">
        <v>1</v>
      </c>
      <c r="E196" s="1">
        <v>-3988528635</v>
      </c>
      <c r="F196" s="1">
        <v>-498924.68</v>
      </c>
      <c r="G196" s="1">
        <v>-3988528635</v>
      </c>
    </row>
    <row r="197" spans="1:7">
      <c r="A197">
        <f t="shared" si="2"/>
        <v>8</v>
      </c>
      <c r="B197" s="2" t="s">
        <v>587</v>
      </c>
      <c r="C197" s="2" t="s">
        <v>1261</v>
      </c>
      <c r="D197" s="2" t="s">
        <v>1</v>
      </c>
      <c r="E197" s="1">
        <v>121009170</v>
      </c>
      <c r="F197" s="1">
        <v>15137.03</v>
      </c>
      <c r="G197" s="1">
        <v>121009170</v>
      </c>
    </row>
    <row r="198" spans="1:7">
      <c r="A198">
        <f t="shared" si="2"/>
        <v>11</v>
      </c>
      <c r="B198" s="2" t="s">
        <v>586</v>
      </c>
      <c r="C198" s="2" t="s">
        <v>585</v>
      </c>
      <c r="D198" s="2" t="s">
        <v>1</v>
      </c>
      <c r="E198" s="1">
        <v>509944321</v>
      </c>
      <c r="F198" s="1">
        <v>63788.89</v>
      </c>
      <c r="G198" s="1">
        <v>509944321</v>
      </c>
    </row>
    <row r="199" spans="1:7">
      <c r="A199">
        <f t="shared" si="2"/>
        <v>13</v>
      </c>
      <c r="B199" s="2" t="s">
        <v>1260</v>
      </c>
      <c r="C199" s="2" t="s">
        <v>585</v>
      </c>
      <c r="D199" s="2" t="s">
        <v>1</v>
      </c>
      <c r="E199" s="1">
        <v>509944321</v>
      </c>
      <c r="F199" s="1">
        <v>63788.89</v>
      </c>
      <c r="G199" s="1">
        <v>509944321</v>
      </c>
    </row>
    <row r="200" spans="1:7">
      <c r="A200">
        <f t="shared" si="2"/>
        <v>15</v>
      </c>
      <c r="B200" s="2" t="s">
        <v>584</v>
      </c>
      <c r="C200" s="2" t="s">
        <v>583</v>
      </c>
      <c r="D200" s="2" t="s">
        <v>21</v>
      </c>
      <c r="E200" s="1">
        <v>50965.19</v>
      </c>
      <c r="F200" s="1">
        <v>50965.19</v>
      </c>
      <c r="G200" s="1">
        <v>407428470</v>
      </c>
    </row>
    <row r="201" spans="1:7">
      <c r="A201">
        <f t="shared" ref="A201:A264" si="3">+LEN(B201)</f>
        <v>15</v>
      </c>
      <c r="B201" s="2" t="s">
        <v>582</v>
      </c>
      <c r="C201" s="2" t="s">
        <v>581</v>
      </c>
      <c r="D201" s="2" t="s">
        <v>1</v>
      </c>
      <c r="E201" s="1">
        <v>102515851</v>
      </c>
      <c r="F201" s="1">
        <v>12823.7</v>
      </c>
      <c r="G201" s="1">
        <v>102515851</v>
      </c>
    </row>
    <row r="202" spans="1:7">
      <c r="A202">
        <f t="shared" si="3"/>
        <v>11</v>
      </c>
      <c r="B202" s="2" t="s">
        <v>580</v>
      </c>
      <c r="C202" s="2" t="s">
        <v>573</v>
      </c>
      <c r="D202" s="2" t="s">
        <v>1</v>
      </c>
      <c r="E202" s="1">
        <v>19435262</v>
      </c>
      <c r="F202" s="1">
        <v>2431.16</v>
      </c>
      <c r="G202" s="1">
        <v>19435262</v>
      </c>
    </row>
    <row r="203" spans="1:7">
      <c r="A203">
        <f t="shared" si="3"/>
        <v>13</v>
      </c>
      <c r="B203" s="2" t="s">
        <v>1259</v>
      </c>
      <c r="C203" s="2" t="s">
        <v>573</v>
      </c>
      <c r="D203" s="2" t="s">
        <v>1</v>
      </c>
      <c r="E203" s="1">
        <v>19435262</v>
      </c>
      <c r="F203" s="1">
        <v>2431.16</v>
      </c>
      <c r="G203" s="1">
        <v>19435262</v>
      </c>
    </row>
    <row r="204" spans="1:7">
      <c r="A204">
        <f t="shared" si="3"/>
        <v>15</v>
      </c>
      <c r="B204" s="2" t="s">
        <v>578</v>
      </c>
      <c r="C204" s="2" t="s">
        <v>1258</v>
      </c>
      <c r="D204" s="2" t="s">
        <v>21</v>
      </c>
      <c r="E204" s="1">
        <v>-78.760000000000005</v>
      </c>
      <c r="F204" s="1">
        <v>-78.760000000000005</v>
      </c>
      <c r="G204" s="1">
        <v>-629627</v>
      </c>
    </row>
    <row r="205" spans="1:7">
      <c r="A205">
        <f t="shared" si="3"/>
        <v>15</v>
      </c>
      <c r="B205" s="2" t="s">
        <v>576</v>
      </c>
      <c r="C205" s="2" t="s">
        <v>571</v>
      </c>
      <c r="D205" s="2" t="s">
        <v>1</v>
      </c>
      <c r="E205" s="1">
        <v>20064889</v>
      </c>
      <c r="F205" s="1">
        <v>2509.92</v>
      </c>
      <c r="G205" s="1">
        <v>20064889</v>
      </c>
    </row>
    <row r="206" spans="1:7">
      <c r="A206">
        <f t="shared" si="3"/>
        <v>11</v>
      </c>
      <c r="B206" s="2" t="s">
        <v>574</v>
      </c>
      <c r="C206" s="2" t="s">
        <v>566</v>
      </c>
      <c r="D206" s="2" t="s">
        <v>1</v>
      </c>
      <c r="E206" s="1">
        <v>378612824</v>
      </c>
      <c r="F206" s="1">
        <v>47360.639999999999</v>
      </c>
      <c r="G206" s="1">
        <v>378612824</v>
      </c>
    </row>
    <row r="207" spans="1:7">
      <c r="A207">
        <f t="shared" si="3"/>
        <v>13</v>
      </c>
      <c r="B207" s="2" t="s">
        <v>1257</v>
      </c>
      <c r="C207" s="2" t="s">
        <v>566</v>
      </c>
      <c r="D207" s="2" t="s">
        <v>1</v>
      </c>
      <c r="E207" s="1">
        <v>378612824</v>
      </c>
      <c r="F207" s="1">
        <v>47360.639999999999</v>
      </c>
      <c r="G207" s="1">
        <v>378612824</v>
      </c>
    </row>
    <row r="208" spans="1:7">
      <c r="A208">
        <f t="shared" si="3"/>
        <v>15</v>
      </c>
      <c r="B208" s="2" t="s">
        <v>1256</v>
      </c>
      <c r="C208" s="2" t="s">
        <v>1255</v>
      </c>
      <c r="D208" s="2" t="s">
        <v>21</v>
      </c>
      <c r="E208" s="1">
        <v>0.01</v>
      </c>
      <c r="F208" s="1">
        <v>0.01</v>
      </c>
      <c r="G208" s="1">
        <v>80</v>
      </c>
    </row>
    <row r="209" spans="1:7">
      <c r="A209">
        <f t="shared" si="3"/>
        <v>15</v>
      </c>
      <c r="B209" s="2" t="s">
        <v>572</v>
      </c>
      <c r="C209" s="2" t="s">
        <v>565</v>
      </c>
      <c r="D209" s="2" t="s">
        <v>1</v>
      </c>
      <c r="E209" s="1">
        <v>378612744</v>
      </c>
      <c r="F209" s="1">
        <v>47360.63</v>
      </c>
      <c r="G209" s="1">
        <v>378612744</v>
      </c>
    </row>
    <row r="210" spans="1:7">
      <c r="A210">
        <f t="shared" si="3"/>
        <v>11</v>
      </c>
      <c r="B210" s="2" t="s">
        <v>570</v>
      </c>
      <c r="C210" s="2" t="s">
        <v>562</v>
      </c>
      <c r="D210" s="2" t="s">
        <v>1</v>
      </c>
      <c r="E210" s="1">
        <v>137146859</v>
      </c>
      <c r="F210" s="1">
        <v>17155.689999999999</v>
      </c>
      <c r="G210" s="1">
        <v>137146859</v>
      </c>
    </row>
    <row r="211" spans="1:7">
      <c r="A211">
        <f t="shared" si="3"/>
        <v>13</v>
      </c>
      <c r="B211" s="2" t="s">
        <v>1254</v>
      </c>
      <c r="C211" s="2" t="s">
        <v>562</v>
      </c>
      <c r="D211" s="2" t="s">
        <v>1</v>
      </c>
      <c r="E211" s="1">
        <v>137146859</v>
      </c>
      <c r="F211" s="1">
        <v>17155.689999999999</v>
      </c>
      <c r="G211" s="1">
        <v>137146859</v>
      </c>
    </row>
    <row r="212" spans="1:7">
      <c r="A212">
        <f t="shared" si="3"/>
        <v>15</v>
      </c>
      <c r="B212" s="2" t="s">
        <v>1253</v>
      </c>
      <c r="C212" s="2" t="s">
        <v>561</v>
      </c>
      <c r="D212" s="2" t="s">
        <v>21</v>
      </c>
      <c r="E212" s="1">
        <v>2085.1</v>
      </c>
      <c r="F212" s="1">
        <v>2085.1</v>
      </c>
      <c r="G212" s="1">
        <v>16668811</v>
      </c>
    </row>
    <row r="213" spans="1:7">
      <c r="A213">
        <f t="shared" si="3"/>
        <v>15</v>
      </c>
      <c r="B213" s="2" t="s">
        <v>568</v>
      </c>
      <c r="C213" s="2" t="s">
        <v>559</v>
      </c>
      <c r="D213" s="2" t="s">
        <v>1</v>
      </c>
      <c r="E213" s="1">
        <v>120478048</v>
      </c>
      <c r="F213" s="1">
        <v>15070.59</v>
      </c>
      <c r="G213" s="1">
        <v>120478048</v>
      </c>
    </row>
    <row r="214" spans="1:7">
      <c r="A214">
        <f t="shared" si="3"/>
        <v>11</v>
      </c>
      <c r="B214" s="2" t="s">
        <v>1252</v>
      </c>
      <c r="C214" s="2" t="s">
        <v>579</v>
      </c>
      <c r="D214" s="2" t="s">
        <v>1</v>
      </c>
      <c r="E214" s="1">
        <v>-397861283</v>
      </c>
      <c r="F214" s="1">
        <v>-49768.43</v>
      </c>
      <c r="G214" s="1">
        <v>-397861283</v>
      </c>
    </row>
    <row r="215" spans="1:7">
      <c r="A215">
        <f t="shared" si="3"/>
        <v>13</v>
      </c>
      <c r="B215" s="2" t="s">
        <v>1251</v>
      </c>
      <c r="C215" s="2" t="s">
        <v>579</v>
      </c>
      <c r="D215" s="2" t="s">
        <v>1</v>
      </c>
      <c r="E215" s="1">
        <v>-397861283</v>
      </c>
      <c r="F215" s="1">
        <v>-49768.43</v>
      </c>
      <c r="G215" s="1">
        <v>-397861283</v>
      </c>
    </row>
    <row r="216" spans="1:7">
      <c r="A216">
        <f t="shared" si="3"/>
        <v>15</v>
      </c>
      <c r="B216" s="2" t="s">
        <v>1250</v>
      </c>
      <c r="C216" s="2" t="s">
        <v>577</v>
      </c>
      <c r="D216" s="2" t="s">
        <v>21</v>
      </c>
      <c r="E216" s="1">
        <v>-34374.67</v>
      </c>
      <c r="F216" s="1">
        <v>-34374.67</v>
      </c>
      <c r="G216" s="1">
        <v>-274799706</v>
      </c>
    </row>
    <row r="217" spans="1:7">
      <c r="A217">
        <f t="shared" si="3"/>
        <v>15</v>
      </c>
      <c r="B217" s="2" t="s">
        <v>1249</v>
      </c>
      <c r="C217" s="2" t="s">
        <v>575</v>
      </c>
      <c r="D217" s="2" t="s">
        <v>1</v>
      </c>
      <c r="E217" s="1">
        <v>-123061577</v>
      </c>
      <c r="F217" s="1">
        <v>-15393.76</v>
      </c>
      <c r="G217" s="1">
        <v>-123061577</v>
      </c>
    </row>
    <row r="218" spans="1:7">
      <c r="A218">
        <f t="shared" si="3"/>
        <v>11</v>
      </c>
      <c r="B218" s="2" t="s">
        <v>1248</v>
      </c>
      <c r="C218" s="2" t="s">
        <v>569</v>
      </c>
      <c r="D218" s="2" t="s">
        <v>1</v>
      </c>
      <c r="E218" s="1">
        <v>-21294012</v>
      </c>
      <c r="F218" s="1">
        <v>-2663.67</v>
      </c>
      <c r="G218" s="1">
        <v>-21294012</v>
      </c>
    </row>
    <row r="219" spans="1:7">
      <c r="A219">
        <f t="shared" si="3"/>
        <v>13</v>
      </c>
      <c r="B219" s="2" t="s">
        <v>1247</v>
      </c>
      <c r="C219" s="2" t="s">
        <v>569</v>
      </c>
      <c r="D219" s="2" t="s">
        <v>1</v>
      </c>
      <c r="E219" s="1">
        <v>-21294012</v>
      </c>
      <c r="F219" s="1">
        <v>-2663.67</v>
      </c>
      <c r="G219" s="1">
        <v>-21294012</v>
      </c>
    </row>
    <row r="220" spans="1:7">
      <c r="A220">
        <f t="shared" si="3"/>
        <v>15</v>
      </c>
      <c r="B220" s="2" t="s">
        <v>1246</v>
      </c>
      <c r="C220" s="2" t="s">
        <v>1245</v>
      </c>
      <c r="D220" s="2" t="s">
        <v>21</v>
      </c>
      <c r="E220" s="1">
        <v>-244.61</v>
      </c>
      <c r="F220" s="1">
        <v>-244.61</v>
      </c>
      <c r="G220" s="1">
        <v>-1955473</v>
      </c>
    </row>
    <row r="221" spans="1:7">
      <c r="A221">
        <f t="shared" si="3"/>
        <v>15</v>
      </c>
      <c r="B221" s="2" t="s">
        <v>1244</v>
      </c>
      <c r="C221" s="2" t="s">
        <v>567</v>
      </c>
      <c r="D221" s="2" t="s">
        <v>1</v>
      </c>
      <c r="E221" s="1">
        <v>-19338539</v>
      </c>
      <c r="F221" s="1">
        <v>-2419.06</v>
      </c>
      <c r="G221" s="1">
        <v>-19338539</v>
      </c>
    </row>
    <row r="222" spans="1:7">
      <c r="A222">
        <f t="shared" si="3"/>
        <v>11</v>
      </c>
      <c r="B222" s="2" t="s">
        <v>1243</v>
      </c>
      <c r="C222" s="2" t="s">
        <v>564</v>
      </c>
      <c r="D222" s="2" t="s">
        <v>1</v>
      </c>
      <c r="E222" s="1">
        <v>-372461730</v>
      </c>
      <c r="F222" s="1">
        <v>-46591.199999999997</v>
      </c>
      <c r="G222" s="1">
        <v>-372461730</v>
      </c>
    </row>
    <row r="223" spans="1:7">
      <c r="A223">
        <f t="shared" si="3"/>
        <v>13</v>
      </c>
      <c r="B223" s="2" t="s">
        <v>1242</v>
      </c>
      <c r="C223" s="2" t="s">
        <v>564</v>
      </c>
      <c r="D223" s="2" t="s">
        <v>1</v>
      </c>
      <c r="E223" s="1">
        <v>-372461730</v>
      </c>
      <c r="F223" s="1">
        <v>-46591.199999999997</v>
      </c>
      <c r="G223" s="1">
        <v>-372461730</v>
      </c>
    </row>
    <row r="224" spans="1:7">
      <c r="A224">
        <f t="shared" si="3"/>
        <v>15</v>
      </c>
      <c r="B224" s="2" t="s">
        <v>1241</v>
      </c>
      <c r="C224" s="2" t="s">
        <v>1240</v>
      </c>
      <c r="D224" s="2" t="s">
        <v>21</v>
      </c>
      <c r="E224" s="1">
        <v>0.53</v>
      </c>
      <c r="F224" s="1">
        <v>0.53</v>
      </c>
      <c r="G224" s="1">
        <v>4237</v>
      </c>
    </row>
    <row r="225" spans="1:7">
      <c r="A225">
        <f t="shared" si="3"/>
        <v>15</v>
      </c>
      <c r="B225" s="2" t="s">
        <v>1239</v>
      </c>
      <c r="C225" s="2" t="s">
        <v>563</v>
      </c>
      <c r="D225" s="2" t="s">
        <v>1</v>
      </c>
      <c r="E225" s="1">
        <v>-372465967</v>
      </c>
      <c r="F225" s="1">
        <v>-46591.73</v>
      </c>
      <c r="G225" s="1">
        <v>-372465967</v>
      </c>
    </row>
    <row r="226" spans="1:7">
      <c r="A226">
        <f t="shared" si="3"/>
        <v>11</v>
      </c>
      <c r="B226" s="2" t="s">
        <v>1238</v>
      </c>
      <c r="C226" s="2" t="s">
        <v>558</v>
      </c>
      <c r="D226" s="2" t="s">
        <v>1</v>
      </c>
      <c r="E226" s="1">
        <v>-132513071</v>
      </c>
      <c r="F226" s="1">
        <v>-16576.05</v>
      </c>
      <c r="G226" s="1">
        <v>-132513071</v>
      </c>
    </row>
    <row r="227" spans="1:7">
      <c r="A227">
        <f t="shared" si="3"/>
        <v>13</v>
      </c>
      <c r="B227" s="2" t="s">
        <v>1237</v>
      </c>
      <c r="C227" s="2" t="s">
        <v>558</v>
      </c>
      <c r="D227" s="2" t="s">
        <v>1</v>
      </c>
      <c r="E227" s="1">
        <v>-132513071</v>
      </c>
      <c r="F227" s="1">
        <v>-16576.05</v>
      </c>
      <c r="G227" s="1">
        <v>-132513071</v>
      </c>
    </row>
    <row r="228" spans="1:7">
      <c r="A228">
        <f t="shared" si="3"/>
        <v>15</v>
      </c>
      <c r="B228" s="2" t="s">
        <v>1236</v>
      </c>
      <c r="C228" s="2" t="s">
        <v>1235</v>
      </c>
      <c r="D228" s="2" t="s">
        <v>21</v>
      </c>
      <c r="E228" s="1">
        <v>-2072.83</v>
      </c>
      <c r="F228" s="1">
        <v>-2072.83</v>
      </c>
      <c r="G228" s="1">
        <v>-16570721</v>
      </c>
    </row>
    <row r="229" spans="1:7">
      <c r="A229">
        <f t="shared" si="3"/>
        <v>15</v>
      </c>
      <c r="B229" s="2" t="s">
        <v>1234</v>
      </c>
      <c r="C229" s="2" t="s">
        <v>557</v>
      </c>
      <c r="D229" s="2" t="s">
        <v>1</v>
      </c>
      <c r="E229" s="1">
        <v>-115942350</v>
      </c>
      <c r="F229" s="1">
        <v>-14503.22</v>
      </c>
      <c r="G229" s="1">
        <v>-115942350</v>
      </c>
    </row>
    <row r="230" spans="1:7">
      <c r="A230">
        <f t="shared" si="3"/>
        <v>2</v>
      </c>
      <c r="B230" s="2" t="s">
        <v>555</v>
      </c>
      <c r="C230" s="2" t="s">
        <v>554</v>
      </c>
      <c r="D230" s="2" t="s">
        <v>1</v>
      </c>
      <c r="E230" s="1">
        <v>94321865</v>
      </c>
      <c r="F230" s="1">
        <v>11798.71</v>
      </c>
      <c r="G230" s="1">
        <v>94321865</v>
      </c>
    </row>
    <row r="231" spans="1:7">
      <c r="A231">
        <f t="shared" si="3"/>
        <v>5</v>
      </c>
      <c r="B231" s="2" t="s">
        <v>553</v>
      </c>
      <c r="C231" s="2" t="s">
        <v>552</v>
      </c>
      <c r="D231" s="2" t="s">
        <v>1</v>
      </c>
      <c r="E231" s="1">
        <v>94321865</v>
      </c>
      <c r="F231" s="1">
        <v>11798.71</v>
      </c>
      <c r="G231" s="1">
        <v>94321865</v>
      </c>
    </row>
    <row r="232" spans="1:7">
      <c r="A232">
        <f t="shared" si="3"/>
        <v>8</v>
      </c>
      <c r="B232" s="2" t="s">
        <v>551</v>
      </c>
      <c r="C232" s="2" t="s">
        <v>550</v>
      </c>
      <c r="D232" s="2" t="s">
        <v>1</v>
      </c>
      <c r="E232" s="1">
        <v>94321865</v>
      </c>
      <c r="F232" s="1">
        <v>11798.71</v>
      </c>
      <c r="G232" s="1">
        <v>94321865</v>
      </c>
    </row>
    <row r="233" spans="1:7">
      <c r="A233">
        <f t="shared" si="3"/>
        <v>11</v>
      </c>
      <c r="B233" s="2" t="s">
        <v>549</v>
      </c>
      <c r="C233" s="2" t="s">
        <v>548</v>
      </c>
      <c r="D233" s="2" t="s">
        <v>1</v>
      </c>
      <c r="E233" s="1">
        <v>54615455</v>
      </c>
      <c r="F233" s="1">
        <v>6831.84</v>
      </c>
      <c r="G233" s="1">
        <v>54615455</v>
      </c>
    </row>
    <row r="234" spans="1:7">
      <c r="A234">
        <f t="shared" si="3"/>
        <v>13</v>
      </c>
      <c r="B234" s="2" t="s">
        <v>1233</v>
      </c>
      <c r="C234" s="2" t="s">
        <v>548</v>
      </c>
      <c r="D234" s="2" t="s">
        <v>1</v>
      </c>
      <c r="E234" s="1">
        <v>54615455</v>
      </c>
      <c r="F234" s="1">
        <v>6831.84</v>
      </c>
      <c r="G234" s="1">
        <v>54615455</v>
      </c>
    </row>
    <row r="235" spans="1:7">
      <c r="A235">
        <f t="shared" si="3"/>
        <v>15</v>
      </c>
      <c r="B235" s="2" t="s">
        <v>547</v>
      </c>
      <c r="C235" s="2" t="s">
        <v>546</v>
      </c>
      <c r="D235" s="2" t="s">
        <v>1</v>
      </c>
      <c r="E235" s="1">
        <v>54615455</v>
      </c>
      <c r="F235" s="1">
        <v>6831.84</v>
      </c>
      <c r="G235" s="1">
        <v>54615455</v>
      </c>
    </row>
    <row r="236" spans="1:7">
      <c r="A236">
        <f t="shared" si="3"/>
        <v>11</v>
      </c>
      <c r="B236" s="2" t="s">
        <v>545</v>
      </c>
      <c r="C236" s="2" t="s">
        <v>544</v>
      </c>
      <c r="D236" s="2" t="s">
        <v>1</v>
      </c>
      <c r="E236" s="1">
        <v>93054178</v>
      </c>
      <c r="F236" s="1">
        <v>11640.14</v>
      </c>
      <c r="G236" s="1">
        <v>93054178</v>
      </c>
    </row>
    <row r="237" spans="1:7">
      <c r="A237">
        <f t="shared" si="3"/>
        <v>13</v>
      </c>
      <c r="B237" s="2" t="s">
        <v>1232</v>
      </c>
      <c r="C237" s="2" t="s">
        <v>544</v>
      </c>
      <c r="D237" s="2" t="s">
        <v>1</v>
      </c>
      <c r="E237" s="1">
        <v>93054178</v>
      </c>
      <c r="F237" s="1">
        <v>11640.14</v>
      </c>
      <c r="G237" s="1">
        <v>93054178</v>
      </c>
    </row>
    <row r="238" spans="1:7">
      <c r="A238">
        <f t="shared" si="3"/>
        <v>15</v>
      </c>
      <c r="B238" s="2" t="s">
        <v>543</v>
      </c>
      <c r="C238" s="2" t="s">
        <v>542</v>
      </c>
      <c r="D238" s="2" t="s">
        <v>21</v>
      </c>
      <c r="E238" s="1">
        <v>12778.88</v>
      </c>
      <c r="F238" s="1">
        <v>12778.88</v>
      </c>
      <c r="G238" s="1">
        <v>93054178</v>
      </c>
    </row>
    <row r="239" spans="1:7">
      <c r="A239">
        <f t="shared" si="3"/>
        <v>11</v>
      </c>
      <c r="B239" s="2" t="s">
        <v>541</v>
      </c>
      <c r="C239" s="2" t="s">
        <v>540</v>
      </c>
      <c r="D239" s="2" t="s">
        <v>1</v>
      </c>
      <c r="E239" s="1">
        <v>-12288480</v>
      </c>
      <c r="F239" s="1">
        <v>-1537.16</v>
      </c>
      <c r="G239" s="1">
        <v>-12288480</v>
      </c>
    </row>
    <row r="240" spans="1:7">
      <c r="A240">
        <f t="shared" si="3"/>
        <v>13</v>
      </c>
      <c r="B240" s="2" t="s">
        <v>1231</v>
      </c>
      <c r="C240" s="2" t="s">
        <v>540</v>
      </c>
      <c r="D240" s="2" t="s">
        <v>1</v>
      </c>
      <c r="E240" s="1">
        <v>-12288480</v>
      </c>
      <c r="F240" s="1">
        <v>-1537.16</v>
      </c>
      <c r="G240" s="1">
        <v>-12288480</v>
      </c>
    </row>
    <row r="241" spans="1:7">
      <c r="A241">
        <f t="shared" si="3"/>
        <v>15</v>
      </c>
      <c r="B241" s="2" t="s">
        <v>539</v>
      </c>
      <c r="C241" s="2" t="s">
        <v>538</v>
      </c>
      <c r="D241" s="2" t="s">
        <v>1</v>
      </c>
      <c r="E241" s="1">
        <v>-12288480</v>
      </c>
      <c r="F241" s="1">
        <v>-1537.16</v>
      </c>
      <c r="G241" s="1">
        <v>-12288480</v>
      </c>
    </row>
    <row r="242" spans="1:7">
      <c r="A242">
        <f t="shared" si="3"/>
        <v>11</v>
      </c>
      <c r="B242" s="2" t="s">
        <v>537</v>
      </c>
      <c r="C242" s="2" t="s">
        <v>536</v>
      </c>
      <c r="D242" s="2" t="s">
        <v>1</v>
      </c>
      <c r="E242" s="1">
        <v>-41059288</v>
      </c>
      <c r="F242" s="1">
        <v>-5136.1000000000004</v>
      </c>
      <c r="G242" s="1">
        <v>-41059288</v>
      </c>
    </row>
    <row r="243" spans="1:7">
      <c r="A243">
        <f t="shared" si="3"/>
        <v>13</v>
      </c>
      <c r="B243" s="2" t="s">
        <v>1230</v>
      </c>
      <c r="C243" s="2" t="s">
        <v>536</v>
      </c>
      <c r="D243" s="2" t="s">
        <v>1</v>
      </c>
      <c r="E243" s="1">
        <v>-41059288</v>
      </c>
      <c r="F243" s="1">
        <v>-5136.1000000000004</v>
      </c>
      <c r="G243" s="1">
        <v>-41059288</v>
      </c>
    </row>
    <row r="244" spans="1:7">
      <c r="A244">
        <f t="shared" si="3"/>
        <v>15</v>
      </c>
      <c r="B244" s="2" t="s">
        <v>535</v>
      </c>
      <c r="C244" s="2" t="s">
        <v>534</v>
      </c>
      <c r="D244" s="2" t="s">
        <v>1</v>
      </c>
      <c r="E244" s="1">
        <v>-41059288</v>
      </c>
      <c r="F244" s="1">
        <v>-5136.1000000000004</v>
      </c>
      <c r="G244" s="1">
        <v>-41059288</v>
      </c>
    </row>
    <row r="245" spans="1:7">
      <c r="A245">
        <f t="shared" si="3"/>
        <v>2</v>
      </c>
      <c r="B245" s="2" t="s">
        <v>533</v>
      </c>
      <c r="C245" s="2" t="s">
        <v>532</v>
      </c>
      <c r="D245" s="2" t="s">
        <v>1</v>
      </c>
      <c r="E245" s="1">
        <v>119248463</v>
      </c>
      <c r="F245" s="1">
        <v>14916.78</v>
      </c>
      <c r="G245" s="1">
        <v>119248463</v>
      </c>
    </row>
    <row r="246" spans="1:7">
      <c r="A246">
        <f t="shared" si="3"/>
        <v>5</v>
      </c>
      <c r="B246" s="2" t="s">
        <v>531</v>
      </c>
      <c r="C246" s="2" t="s">
        <v>529</v>
      </c>
      <c r="D246" s="2" t="s">
        <v>1</v>
      </c>
      <c r="E246" s="1">
        <v>119248463</v>
      </c>
      <c r="F246" s="1">
        <v>14916.78</v>
      </c>
      <c r="G246" s="1">
        <v>119248463</v>
      </c>
    </row>
    <row r="247" spans="1:7">
      <c r="A247">
        <f t="shared" si="3"/>
        <v>8</v>
      </c>
      <c r="B247" s="2" t="s">
        <v>530</v>
      </c>
      <c r="C247" s="2" t="s">
        <v>529</v>
      </c>
      <c r="D247" s="2" t="s">
        <v>1</v>
      </c>
      <c r="E247" s="1">
        <v>119248463</v>
      </c>
      <c r="F247" s="1">
        <v>14916.78</v>
      </c>
      <c r="G247" s="1">
        <v>119248463</v>
      </c>
    </row>
    <row r="248" spans="1:7">
      <c r="A248">
        <f t="shared" si="3"/>
        <v>11</v>
      </c>
      <c r="B248" s="2" t="s">
        <v>528</v>
      </c>
      <c r="C248" s="2" t="s">
        <v>527</v>
      </c>
      <c r="D248" s="2" t="s">
        <v>1</v>
      </c>
      <c r="E248" s="1">
        <v>130413773</v>
      </c>
      <c r="F248" s="1">
        <v>16313.45</v>
      </c>
      <c r="G248" s="1">
        <v>130413773</v>
      </c>
    </row>
    <row r="249" spans="1:7">
      <c r="A249">
        <f t="shared" si="3"/>
        <v>13</v>
      </c>
      <c r="B249" s="2" t="s">
        <v>1229</v>
      </c>
      <c r="C249" s="2" t="s">
        <v>527</v>
      </c>
      <c r="D249" s="2" t="s">
        <v>1</v>
      </c>
      <c r="E249" s="1">
        <v>130413773</v>
      </c>
      <c r="F249" s="1">
        <v>16313.45</v>
      </c>
      <c r="G249" s="1">
        <v>130413773</v>
      </c>
    </row>
    <row r="250" spans="1:7">
      <c r="A250">
        <f t="shared" si="3"/>
        <v>15</v>
      </c>
      <c r="B250" s="2" t="s">
        <v>526</v>
      </c>
      <c r="C250" s="2" t="s">
        <v>525</v>
      </c>
      <c r="D250" s="2" t="s">
        <v>1</v>
      </c>
      <c r="E250" s="1">
        <v>130413773</v>
      </c>
      <c r="F250" s="1">
        <v>16313.45</v>
      </c>
      <c r="G250" s="1">
        <v>130413773</v>
      </c>
    </row>
    <row r="251" spans="1:7">
      <c r="A251">
        <f t="shared" si="3"/>
        <v>11</v>
      </c>
      <c r="B251" s="2" t="s">
        <v>523</v>
      </c>
      <c r="C251" s="2" t="s">
        <v>522</v>
      </c>
      <c r="D251" s="2" t="s">
        <v>1</v>
      </c>
      <c r="E251" s="1">
        <v>-11165310</v>
      </c>
      <c r="F251" s="1">
        <v>-1396.67</v>
      </c>
      <c r="G251" s="1">
        <v>-11165310</v>
      </c>
    </row>
    <row r="252" spans="1:7">
      <c r="A252">
        <f t="shared" si="3"/>
        <v>13</v>
      </c>
      <c r="B252" s="2" t="s">
        <v>1228</v>
      </c>
      <c r="C252" s="2" t="s">
        <v>522</v>
      </c>
      <c r="D252" s="2" t="s">
        <v>1</v>
      </c>
      <c r="E252" s="1">
        <v>-11165310</v>
      </c>
      <c r="F252" s="1">
        <v>-1396.67</v>
      </c>
      <c r="G252" s="1">
        <v>-11165310</v>
      </c>
    </row>
    <row r="253" spans="1:7">
      <c r="A253">
        <f t="shared" si="3"/>
        <v>15</v>
      </c>
      <c r="B253" s="2" t="s">
        <v>521</v>
      </c>
      <c r="C253" s="2" t="s">
        <v>520</v>
      </c>
      <c r="D253" s="2" t="s">
        <v>1</v>
      </c>
      <c r="E253" s="1">
        <v>-11165310</v>
      </c>
      <c r="F253" s="1">
        <v>-1396.67</v>
      </c>
      <c r="G253" s="1">
        <v>-11165310</v>
      </c>
    </row>
    <row r="254" spans="1:7">
      <c r="A254">
        <f t="shared" si="3"/>
        <v>1</v>
      </c>
      <c r="B254" s="2" t="s">
        <v>518</v>
      </c>
      <c r="C254" s="2" t="s">
        <v>517</v>
      </c>
      <c r="D254" s="2" t="s">
        <v>1</v>
      </c>
      <c r="E254" s="1">
        <v>-651860050659</v>
      </c>
      <c r="F254" s="1">
        <v>-81541114.010000005</v>
      </c>
      <c r="G254" s="1">
        <v>-651860050659</v>
      </c>
    </row>
    <row r="255" spans="1:7">
      <c r="A255">
        <f t="shared" si="3"/>
        <v>2</v>
      </c>
      <c r="B255" s="2" t="s">
        <v>516</v>
      </c>
      <c r="C255" s="2" t="s">
        <v>515</v>
      </c>
      <c r="D255" s="2" t="s">
        <v>1</v>
      </c>
      <c r="E255" s="1">
        <v>-1412091783</v>
      </c>
      <c r="F255" s="1">
        <v>-176638.43</v>
      </c>
      <c r="G255" s="1">
        <v>-1412091783</v>
      </c>
    </row>
    <row r="256" spans="1:7">
      <c r="A256">
        <f t="shared" si="3"/>
        <v>5</v>
      </c>
      <c r="B256" s="2" t="s">
        <v>514</v>
      </c>
      <c r="C256" s="2" t="s">
        <v>513</v>
      </c>
      <c r="D256" s="2" t="s">
        <v>1</v>
      </c>
      <c r="E256" s="1">
        <v>-1412091783</v>
      </c>
      <c r="F256" s="1">
        <v>-176638.43</v>
      </c>
      <c r="G256" s="1">
        <v>-1412091783</v>
      </c>
    </row>
    <row r="257" spans="1:7">
      <c r="A257">
        <f t="shared" si="3"/>
        <v>8</v>
      </c>
      <c r="B257" s="2" t="s">
        <v>512</v>
      </c>
      <c r="C257" s="2" t="s">
        <v>511</v>
      </c>
      <c r="D257" s="2" t="s">
        <v>1</v>
      </c>
      <c r="E257" s="1">
        <v>-1395629216</v>
      </c>
      <c r="F257" s="1">
        <v>-174579.13</v>
      </c>
      <c r="G257" s="1">
        <v>-1395629216</v>
      </c>
    </row>
    <row r="258" spans="1:7">
      <c r="A258">
        <f t="shared" si="3"/>
        <v>11</v>
      </c>
      <c r="B258" s="2" t="s">
        <v>510</v>
      </c>
      <c r="C258" s="2" t="s">
        <v>509</v>
      </c>
      <c r="D258" s="2" t="s">
        <v>1</v>
      </c>
      <c r="E258" s="1">
        <v>-10893319</v>
      </c>
      <c r="F258" s="1">
        <v>-1362.64</v>
      </c>
      <c r="G258" s="1">
        <v>-10893319</v>
      </c>
    </row>
    <row r="259" spans="1:7">
      <c r="A259">
        <f t="shared" si="3"/>
        <v>13</v>
      </c>
      <c r="B259" s="2" t="s">
        <v>1227</v>
      </c>
      <c r="C259" s="2" t="s">
        <v>509</v>
      </c>
      <c r="D259" s="2" t="s">
        <v>1</v>
      </c>
      <c r="E259" s="1">
        <v>-10893319</v>
      </c>
      <c r="F259" s="1">
        <v>-1362.64</v>
      </c>
      <c r="G259" s="1">
        <v>-10893319</v>
      </c>
    </row>
    <row r="260" spans="1:7">
      <c r="A260">
        <f t="shared" si="3"/>
        <v>15</v>
      </c>
      <c r="B260" s="2" t="s">
        <v>508</v>
      </c>
      <c r="C260" s="2" t="s">
        <v>507</v>
      </c>
      <c r="D260" s="2" t="s">
        <v>1</v>
      </c>
      <c r="E260" s="1">
        <v>-10893319</v>
      </c>
      <c r="F260" s="1">
        <v>-1362.64</v>
      </c>
      <c r="G260" s="1">
        <v>-10893319</v>
      </c>
    </row>
    <row r="261" spans="1:7">
      <c r="A261">
        <f t="shared" si="3"/>
        <v>11</v>
      </c>
      <c r="B261" s="2" t="s">
        <v>506</v>
      </c>
      <c r="C261" s="2" t="s">
        <v>505</v>
      </c>
      <c r="D261" s="2" t="s">
        <v>1</v>
      </c>
      <c r="E261" s="1">
        <v>-73425550</v>
      </c>
      <c r="F261" s="1">
        <v>-9184.7999999999993</v>
      </c>
      <c r="G261" s="1">
        <v>-73425550</v>
      </c>
    </row>
    <row r="262" spans="1:7">
      <c r="A262">
        <f t="shared" si="3"/>
        <v>13</v>
      </c>
      <c r="B262" s="2" t="s">
        <v>1226</v>
      </c>
      <c r="C262" s="2" t="s">
        <v>505</v>
      </c>
      <c r="D262" s="2" t="s">
        <v>1</v>
      </c>
      <c r="E262" s="1">
        <v>-73425550</v>
      </c>
      <c r="F262" s="1">
        <v>-9184.7999999999993</v>
      </c>
      <c r="G262" s="1">
        <v>-73425550</v>
      </c>
    </row>
    <row r="263" spans="1:7">
      <c r="A263">
        <f t="shared" si="3"/>
        <v>15</v>
      </c>
      <c r="B263" s="2" t="s">
        <v>1225</v>
      </c>
      <c r="C263" s="2" t="s">
        <v>1224</v>
      </c>
      <c r="D263" s="2" t="s">
        <v>21</v>
      </c>
      <c r="E263" s="1">
        <v>120.3</v>
      </c>
      <c r="F263" s="1">
        <v>120.3</v>
      </c>
      <c r="G263" s="1">
        <v>961708</v>
      </c>
    </row>
    <row r="264" spans="1:7">
      <c r="A264">
        <f t="shared" si="3"/>
        <v>15</v>
      </c>
      <c r="B264" s="2" t="s">
        <v>504</v>
      </c>
      <c r="C264" s="2" t="s">
        <v>503</v>
      </c>
      <c r="D264" s="2" t="s">
        <v>1</v>
      </c>
      <c r="E264" s="1">
        <v>-74387258</v>
      </c>
      <c r="F264" s="1">
        <v>-9305.1</v>
      </c>
      <c r="G264" s="1">
        <v>-74387258</v>
      </c>
    </row>
    <row r="265" spans="1:7">
      <c r="A265">
        <f t="shared" ref="A265:A328" si="4">+LEN(B265)</f>
        <v>11</v>
      </c>
      <c r="B265" s="2" t="s">
        <v>501</v>
      </c>
      <c r="C265" s="2" t="s">
        <v>500</v>
      </c>
      <c r="D265" s="2" t="s">
        <v>1</v>
      </c>
      <c r="E265" s="1">
        <v>-806169009</v>
      </c>
      <c r="F265" s="1">
        <v>-100843.61</v>
      </c>
      <c r="G265" s="1">
        <v>-806169009</v>
      </c>
    </row>
    <row r="266" spans="1:7">
      <c r="A266">
        <f t="shared" si="4"/>
        <v>13</v>
      </c>
      <c r="B266" s="2" t="s">
        <v>1223</v>
      </c>
      <c r="C266" s="2" t="s">
        <v>500</v>
      </c>
      <c r="D266" s="2" t="s">
        <v>1</v>
      </c>
      <c r="E266" s="1">
        <v>-806169012</v>
      </c>
      <c r="F266" s="1">
        <v>-100843.61</v>
      </c>
      <c r="G266" s="1">
        <v>-806169012</v>
      </c>
    </row>
    <row r="267" spans="1:7">
      <c r="A267">
        <f t="shared" si="4"/>
        <v>15</v>
      </c>
      <c r="B267" s="2" t="s">
        <v>499</v>
      </c>
      <c r="C267" s="2" t="s">
        <v>498</v>
      </c>
      <c r="D267" s="2" t="s">
        <v>21</v>
      </c>
      <c r="E267" s="1">
        <v>-100886.61</v>
      </c>
      <c r="F267" s="1">
        <v>-100886.61</v>
      </c>
      <c r="G267" s="1">
        <v>-806512782</v>
      </c>
    </row>
    <row r="268" spans="1:7">
      <c r="A268">
        <f t="shared" si="4"/>
        <v>15</v>
      </c>
      <c r="B268" s="2" t="s">
        <v>497</v>
      </c>
      <c r="C268" s="2" t="s">
        <v>496</v>
      </c>
      <c r="D268" s="2" t="s">
        <v>1</v>
      </c>
      <c r="E268" s="1">
        <v>343770</v>
      </c>
      <c r="F268" s="1">
        <v>43</v>
      </c>
      <c r="G268" s="1">
        <v>343770</v>
      </c>
    </row>
    <row r="269" spans="1:7">
      <c r="A269">
        <f t="shared" si="4"/>
        <v>13</v>
      </c>
      <c r="B269" s="2" t="s">
        <v>1222</v>
      </c>
      <c r="C269" s="2" t="s">
        <v>500</v>
      </c>
      <c r="D269" s="2" t="s">
        <v>1</v>
      </c>
      <c r="E269" s="1">
        <v>3</v>
      </c>
      <c r="F269" s="1">
        <v>0</v>
      </c>
      <c r="G269" s="1">
        <v>3</v>
      </c>
    </row>
    <row r="270" spans="1:7">
      <c r="A270">
        <f t="shared" si="4"/>
        <v>15</v>
      </c>
      <c r="B270" s="2" t="s">
        <v>1221</v>
      </c>
      <c r="C270" s="2" t="s">
        <v>1220</v>
      </c>
      <c r="D270" s="2" t="s">
        <v>1</v>
      </c>
      <c r="E270" s="1">
        <v>3</v>
      </c>
      <c r="F270" s="1">
        <v>0</v>
      </c>
      <c r="G270" s="1">
        <v>3</v>
      </c>
    </row>
    <row r="271" spans="1:7">
      <c r="A271">
        <f t="shared" si="4"/>
        <v>11</v>
      </c>
      <c r="B271" s="2" t="s">
        <v>1219</v>
      </c>
      <c r="C271" s="2" t="s">
        <v>1217</v>
      </c>
      <c r="D271" s="2" t="s">
        <v>1</v>
      </c>
      <c r="E271" s="1">
        <v>-505141338</v>
      </c>
      <c r="F271" s="1">
        <v>-63188.08</v>
      </c>
      <c r="G271" s="1">
        <v>-505141338</v>
      </c>
    </row>
    <row r="272" spans="1:7">
      <c r="A272">
        <f t="shared" si="4"/>
        <v>13</v>
      </c>
      <c r="B272" s="2" t="s">
        <v>1218</v>
      </c>
      <c r="C272" s="2" t="s">
        <v>1217</v>
      </c>
      <c r="D272" s="2" t="s">
        <v>1</v>
      </c>
      <c r="E272" s="1">
        <v>-505141338</v>
      </c>
      <c r="F272" s="1">
        <v>-63188.08</v>
      </c>
      <c r="G272" s="1">
        <v>-505141338</v>
      </c>
    </row>
    <row r="273" spans="1:7">
      <c r="A273">
        <f t="shared" si="4"/>
        <v>15</v>
      </c>
      <c r="B273" s="2" t="s">
        <v>1216</v>
      </c>
      <c r="C273" s="2" t="s">
        <v>1215</v>
      </c>
      <c r="D273" s="2" t="s">
        <v>21</v>
      </c>
      <c r="E273" s="1">
        <v>-9258.3700000000008</v>
      </c>
      <c r="F273" s="1">
        <v>-9258.3700000000008</v>
      </c>
      <c r="G273" s="1">
        <v>-74013724</v>
      </c>
    </row>
    <row r="274" spans="1:7">
      <c r="A274">
        <f t="shared" si="4"/>
        <v>15</v>
      </c>
      <c r="B274" s="2" t="s">
        <v>1214</v>
      </c>
      <c r="C274" s="2" t="s">
        <v>1213</v>
      </c>
      <c r="D274" s="2" t="s">
        <v>1</v>
      </c>
      <c r="E274" s="1">
        <v>-431127614</v>
      </c>
      <c r="F274" s="1">
        <v>-53929.71</v>
      </c>
      <c r="G274" s="1">
        <v>-431127614</v>
      </c>
    </row>
    <row r="275" spans="1:7" ht="27.6">
      <c r="A275">
        <f t="shared" si="4"/>
        <v>8</v>
      </c>
      <c r="B275" s="2" t="s">
        <v>494</v>
      </c>
      <c r="C275" s="2" t="s">
        <v>493</v>
      </c>
      <c r="D275" s="2" t="s">
        <v>1</v>
      </c>
      <c r="E275" s="1">
        <v>-16462567</v>
      </c>
      <c r="F275" s="1">
        <v>-2059.3000000000002</v>
      </c>
      <c r="G275" s="1">
        <v>-16462567</v>
      </c>
    </row>
    <row r="276" spans="1:7">
      <c r="A276">
        <f t="shared" si="4"/>
        <v>11</v>
      </c>
      <c r="B276" s="2" t="s">
        <v>492</v>
      </c>
      <c r="C276" s="2" t="s">
        <v>491</v>
      </c>
      <c r="D276" s="2" t="s">
        <v>1</v>
      </c>
      <c r="E276" s="1">
        <v>-16462567</v>
      </c>
      <c r="F276" s="1">
        <v>-2059.3000000000002</v>
      </c>
      <c r="G276" s="1">
        <v>-16462567</v>
      </c>
    </row>
    <row r="277" spans="1:7">
      <c r="A277">
        <f t="shared" si="4"/>
        <v>13</v>
      </c>
      <c r="B277" s="2" t="s">
        <v>1212</v>
      </c>
      <c r="C277" s="2" t="s">
        <v>491</v>
      </c>
      <c r="D277" s="2" t="s">
        <v>1</v>
      </c>
      <c r="E277" s="1">
        <v>-16462567</v>
      </c>
      <c r="F277" s="1">
        <v>-2059.3000000000002</v>
      </c>
      <c r="G277" s="1">
        <v>-16462567</v>
      </c>
    </row>
    <row r="278" spans="1:7">
      <c r="A278">
        <f t="shared" si="4"/>
        <v>15</v>
      </c>
      <c r="B278" s="2" t="s">
        <v>490</v>
      </c>
      <c r="C278" s="2" t="s">
        <v>489</v>
      </c>
      <c r="D278" s="2" t="s">
        <v>1</v>
      </c>
      <c r="E278" s="1">
        <v>-16462567</v>
      </c>
      <c r="F278" s="1">
        <v>-2059.3000000000002</v>
      </c>
      <c r="G278" s="1">
        <v>-16462567</v>
      </c>
    </row>
    <row r="279" spans="1:7">
      <c r="A279">
        <f t="shared" si="4"/>
        <v>2</v>
      </c>
      <c r="B279" s="2" t="s">
        <v>488</v>
      </c>
      <c r="C279" s="2" t="s">
        <v>487</v>
      </c>
      <c r="D279" s="2" t="s">
        <v>1</v>
      </c>
      <c r="E279" s="1">
        <v>-177144477</v>
      </c>
      <c r="F279" s="1">
        <v>-22158.99</v>
      </c>
      <c r="G279" s="1">
        <v>-177144477</v>
      </c>
    </row>
    <row r="280" spans="1:7">
      <c r="A280">
        <f t="shared" si="4"/>
        <v>5</v>
      </c>
      <c r="B280" s="2" t="s">
        <v>486</v>
      </c>
      <c r="C280" s="2" t="s">
        <v>485</v>
      </c>
      <c r="D280" s="2" t="s">
        <v>1</v>
      </c>
      <c r="E280" s="1">
        <v>-177144477</v>
      </c>
      <c r="F280" s="1">
        <v>-22158.99</v>
      </c>
      <c r="G280" s="1">
        <v>-177144477</v>
      </c>
    </row>
    <row r="281" spans="1:7">
      <c r="A281">
        <f t="shared" si="4"/>
        <v>8</v>
      </c>
      <c r="B281" s="2" t="s">
        <v>484</v>
      </c>
      <c r="C281" s="2" t="s">
        <v>483</v>
      </c>
      <c r="D281" s="2" t="s">
        <v>1</v>
      </c>
      <c r="E281" s="1">
        <v>-177144477</v>
      </c>
      <c r="F281" s="1">
        <v>-22158.99</v>
      </c>
      <c r="G281" s="1">
        <v>-177144477</v>
      </c>
    </row>
    <row r="282" spans="1:7">
      <c r="A282">
        <f t="shared" si="4"/>
        <v>11</v>
      </c>
      <c r="B282" s="2" t="s">
        <v>482</v>
      </c>
      <c r="C282" s="2" t="s">
        <v>481</v>
      </c>
      <c r="D282" s="2" t="s">
        <v>1</v>
      </c>
      <c r="E282" s="1">
        <v>-6589956</v>
      </c>
      <c r="F282" s="1">
        <v>-824.34</v>
      </c>
      <c r="G282" s="1">
        <v>-6589956</v>
      </c>
    </row>
    <row r="283" spans="1:7">
      <c r="A283">
        <f t="shared" si="4"/>
        <v>13</v>
      </c>
      <c r="B283" s="2" t="s">
        <v>1211</v>
      </c>
      <c r="C283" s="2" t="s">
        <v>481</v>
      </c>
      <c r="D283" s="2" t="s">
        <v>1</v>
      </c>
      <c r="E283" s="1">
        <v>-204628</v>
      </c>
      <c r="F283" s="1">
        <v>-25.6</v>
      </c>
      <c r="G283" s="1">
        <v>-204628</v>
      </c>
    </row>
    <row r="284" spans="1:7">
      <c r="A284">
        <f t="shared" si="4"/>
        <v>15</v>
      </c>
      <c r="B284" s="2" t="s">
        <v>1210</v>
      </c>
      <c r="C284" s="2" t="s">
        <v>1209</v>
      </c>
      <c r="D284" s="2" t="s">
        <v>21</v>
      </c>
      <c r="E284" s="1">
        <v>-0.54</v>
      </c>
      <c r="F284" s="1">
        <v>-0.54</v>
      </c>
      <c r="G284" s="1">
        <v>-4317</v>
      </c>
    </row>
    <row r="285" spans="1:7">
      <c r="A285">
        <f t="shared" si="4"/>
        <v>15</v>
      </c>
      <c r="B285" s="2" t="s">
        <v>480</v>
      </c>
      <c r="C285" s="2" t="s">
        <v>479</v>
      </c>
      <c r="D285" s="2" t="s">
        <v>1</v>
      </c>
      <c r="E285" s="1">
        <v>-200311</v>
      </c>
      <c r="F285" s="1">
        <v>-25.06</v>
      </c>
      <c r="G285" s="1">
        <v>-200311</v>
      </c>
    </row>
    <row r="286" spans="1:7">
      <c r="A286">
        <f t="shared" si="4"/>
        <v>13</v>
      </c>
      <c r="B286" s="2" t="s">
        <v>1208</v>
      </c>
      <c r="C286" s="2" t="s">
        <v>473</v>
      </c>
      <c r="D286" s="2" t="s">
        <v>1</v>
      </c>
      <c r="E286" s="1">
        <v>-6385328</v>
      </c>
      <c r="F286" s="1">
        <v>-798.74</v>
      </c>
      <c r="G286" s="1">
        <v>-6385328</v>
      </c>
    </row>
    <row r="287" spans="1:7">
      <c r="A287">
        <f t="shared" si="4"/>
        <v>15</v>
      </c>
      <c r="B287" s="2" t="s">
        <v>1207</v>
      </c>
      <c r="C287" s="2" t="s">
        <v>472</v>
      </c>
      <c r="D287" s="2" t="s">
        <v>21</v>
      </c>
      <c r="E287" s="1">
        <v>-518.05999999999995</v>
      </c>
      <c r="F287" s="1">
        <v>-518.05999999999995</v>
      </c>
      <c r="G287" s="1">
        <v>-4141501</v>
      </c>
    </row>
    <row r="288" spans="1:7">
      <c r="A288">
        <f t="shared" si="4"/>
        <v>15</v>
      </c>
      <c r="B288" s="2" t="s">
        <v>1206</v>
      </c>
      <c r="C288" s="2" t="s">
        <v>471</v>
      </c>
      <c r="D288" s="2" t="s">
        <v>1</v>
      </c>
      <c r="E288" s="1">
        <v>-2243827</v>
      </c>
      <c r="F288" s="1">
        <v>-280.68</v>
      </c>
      <c r="G288" s="1">
        <v>-2243827</v>
      </c>
    </row>
    <row r="289" spans="1:7">
      <c r="A289">
        <f t="shared" si="4"/>
        <v>11</v>
      </c>
      <c r="B289" s="2" t="s">
        <v>1205</v>
      </c>
      <c r="C289" s="2" t="s">
        <v>1203</v>
      </c>
      <c r="D289" s="2" t="s">
        <v>1</v>
      </c>
      <c r="E289" s="1">
        <v>-7806305</v>
      </c>
      <c r="F289" s="1">
        <v>-976.49</v>
      </c>
      <c r="G289" s="1">
        <v>-7806305</v>
      </c>
    </row>
    <row r="290" spans="1:7">
      <c r="A290">
        <f t="shared" si="4"/>
        <v>13</v>
      </c>
      <c r="B290" s="2" t="s">
        <v>1204</v>
      </c>
      <c r="C290" s="2" t="s">
        <v>1203</v>
      </c>
      <c r="D290" s="2" t="s">
        <v>1</v>
      </c>
      <c r="E290" s="1">
        <v>-5641575</v>
      </c>
      <c r="F290" s="1">
        <v>-705.7</v>
      </c>
      <c r="G290" s="1">
        <v>-5641575</v>
      </c>
    </row>
    <row r="291" spans="1:7">
      <c r="A291">
        <f t="shared" si="4"/>
        <v>15</v>
      </c>
      <c r="B291" s="2" t="s">
        <v>1202</v>
      </c>
      <c r="C291" s="2" t="s">
        <v>1201</v>
      </c>
      <c r="D291" s="2" t="s">
        <v>21</v>
      </c>
      <c r="E291" s="1">
        <v>-322.81</v>
      </c>
      <c r="F291" s="1">
        <v>-322.81</v>
      </c>
      <c r="G291" s="1">
        <v>-2580624</v>
      </c>
    </row>
    <row r="292" spans="1:7">
      <c r="A292">
        <f t="shared" si="4"/>
        <v>15</v>
      </c>
      <c r="B292" s="2" t="s">
        <v>1200</v>
      </c>
      <c r="C292" s="2" t="s">
        <v>1199</v>
      </c>
      <c r="D292" s="2" t="s">
        <v>1</v>
      </c>
      <c r="E292" s="1">
        <v>-3060951</v>
      </c>
      <c r="F292" s="1">
        <v>-382.89</v>
      </c>
      <c r="G292" s="1">
        <v>-3060951</v>
      </c>
    </row>
    <row r="293" spans="1:7">
      <c r="A293">
        <f t="shared" si="4"/>
        <v>13</v>
      </c>
      <c r="B293" s="2" t="s">
        <v>1198</v>
      </c>
      <c r="C293" s="2" t="s">
        <v>470</v>
      </c>
      <c r="D293" s="2" t="s">
        <v>1</v>
      </c>
      <c r="E293" s="1">
        <v>-2164730</v>
      </c>
      <c r="F293" s="1">
        <v>-270.79000000000002</v>
      </c>
      <c r="G293" s="1">
        <v>-2164730</v>
      </c>
    </row>
    <row r="294" spans="1:7" ht="27.6">
      <c r="A294">
        <f t="shared" si="4"/>
        <v>15</v>
      </c>
      <c r="B294" s="2" t="s">
        <v>1197</v>
      </c>
      <c r="C294" s="2" t="s">
        <v>469</v>
      </c>
      <c r="D294" s="2" t="s">
        <v>21</v>
      </c>
      <c r="E294" s="1">
        <v>-270.98</v>
      </c>
      <c r="F294" s="1">
        <v>-270.98</v>
      </c>
      <c r="G294" s="1">
        <v>-2166282</v>
      </c>
    </row>
    <row r="295" spans="1:7" ht="27.6">
      <c r="A295">
        <f t="shared" si="4"/>
        <v>15</v>
      </c>
      <c r="B295" s="2" t="s">
        <v>1196</v>
      </c>
      <c r="C295" s="2" t="s">
        <v>1195</v>
      </c>
      <c r="D295" s="2" t="s">
        <v>1</v>
      </c>
      <c r="E295" s="1">
        <v>1552</v>
      </c>
      <c r="F295" s="1">
        <v>0.19</v>
      </c>
      <c r="G295" s="1">
        <v>1552</v>
      </c>
    </row>
    <row r="296" spans="1:7">
      <c r="A296">
        <f t="shared" si="4"/>
        <v>11</v>
      </c>
      <c r="B296" s="2" t="s">
        <v>478</v>
      </c>
      <c r="C296" s="2" t="s">
        <v>477</v>
      </c>
      <c r="D296" s="2" t="s">
        <v>1</v>
      </c>
      <c r="E296" s="1">
        <v>-27565574</v>
      </c>
      <c r="F296" s="1">
        <v>-3448.18</v>
      </c>
      <c r="G296" s="1">
        <v>-27565574</v>
      </c>
    </row>
    <row r="297" spans="1:7">
      <c r="A297">
        <f t="shared" si="4"/>
        <v>13</v>
      </c>
      <c r="B297" s="2" t="s">
        <v>1194</v>
      </c>
      <c r="C297" s="2" t="s">
        <v>477</v>
      </c>
      <c r="D297" s="2" t="s">
        <v>1</v>
      </c>
      <c r="E297" s="1">
        <v>-27565574</v>
      </c>
      <c r="F297" s="1">
        <v>-3448.18</v>
      </c>
      <c r="G297" s="1">
        <v>-27565574</v>
      </c>
    </row>
    <row r="298" spans="1:7">
      <c r="A298">
        <f t="shared" si="4"/>
        <v>15</v>
      </c>
      <c r="B298" s="2" t="s">
        <v>476</v>
      </c>
      <c r="C298" s="2" t="s">
        <v>475</v>
      </c>
      <c r="D298" s="2" t="s">
        <v>1</v>
      </c>
      <c r="E298" s="1">
        <v>-27565574</v>
      </c>
      <c r="F298" s="1">
        <v>-3448.18</v>
      </c>
      <c r="G298" s="1">
        <v>-27565574</v>
      </c>
    </row>
    <row r="299" spans="1:7">
      <c r="A299">
        <f t="shared" si="4"/>
        <v>11</v>
      </c>
      <c r="B299" s="2" t="s">
        <v>1193</v>
      </c>
      <c r="C299" s="2" t="s">
        <v>1191</v>
      </c>
      <c r="D299" s="2" t="s">
        <v>1</v>
      </c>
      <c r="E299" s="1">
        <v>-135182642</v>
      </c>
      <c r="F299" s="1">
        <v>-16909.98</v>
      </c>
      <c r="G299" s="1">
        <v>-135182642</v>
      </c>
    </row>
    <row r="300" spans="1:7">
      <c r="A300">
        <f t="shared" si="4"/>
        <v>13</v>
      </c>
      <c r="B300" s="2" t="s">
        <v>1192</v>
      </c>
      <c r="C300" s="2" t="s">
        <v>1191</v>
      </c>
      <c r="D300" s="2" t="s">
        <v>1</v>
      </c>
      <c r="E300" s="1">
        <v>4747981</v>
      </c>
      <c r="F300" s="1">
        <v>593.91999999999996</v>
      </c>
      <c r="G300" s="1">
        <v>4747981</v>
      </c>
    </row>
    <row r="301" spans="1:7">
      <c r="A301">
        <f t="shared" si="4"/>
        <v>15</v>
      </c>
      <c r="B301" s="2" t="s">
        <v>1190</v>
      </c>
      <c r="C301" s="2" t="s">
        <v>1189</v>
      </c>
      <c r="D301" s="2" t="s">
        <v>21</v>
      </c>
      <c r="E301" s="1">
        <v>593.96</v>
      </c>
      <c r="F301" s="1">
        <v>593.96</v>
      </c>
      <c r="G301" s="1">
        <v>4748265</v>
      </c>
    </row>
    <row r="302" spans="1:7">
      <c r="A302">
        <f t="shared" si="4"/>
        <v>15</v>
      </c>
      <c r="B302" s="2" t="s">
        <v>1188</v>
      </c>
      <c r="C302" s="2" t="s">
        <v>1187</v>
      </c>
      <c r="D302" s="2" t="s">
        <v>1</v>
      </c>
      <c r="E302" s="1">
        <v>-284</v>
      </c>
      <c r="F302" s="1">
        <v>-0.04</v>
      </c>
      <c r="G302" s="1">
        <v>-284</v>
      </c>
    </row>
    <row r="303" spans="1:7">
      <c r="A303">
        <f t="shared" si="4"/>
        <v>13</v>
      </c>
      <c r="B303" s="2" t="s">
        <v>1186</v>
      </c>
      <c r="C303" s="2" t="s">
        <v>1185</v>
      </c>
      <c r="D303" s="2" t="s">
        <v>1</v>
      </c>
      <c r="E303" s="1">
        <v>-139930623</v>
      </c>
      <c r="F303" s="1">
        <v>-17503.91</v>
      </c>
      <c r="G303" s="1">
        <v>-139930623</v>
      </c>
    </row>
    <row r="304" spans="1:7" ht="27.6">
      <c r="A304">
        <f t="shared" si="4"/>
        <v>15</v>
      </c>
      <c r="B304" s="2" t="s">
        <v>1184</v>
      </c>
      <c r="C304" s="2" t="s">
        <v>1183</v>
      </c>
      <c r="D304" s="2" t="s">
        <v>21</v>
      </c>
      <c r="E304" s="1">
        <v>-556.15</v>
      </c>
      <c r="F304" s="1">
        <v>-556.15</v>
      </c>
      <c r="G304" s="1">
        <v>-4446002</v>
      </c>
    </row>
    <row r="305" spans="1:7" ht="27.6">
      <c r="A305">
        <f t="shared" si="4"/>
        <v>15</v>
      </c>
      <c r="B305" s="2" t="s">
        <v>1182</v>
      </c>
      <c r="C305" s="2" t="s">
        <v>1181</v>
      </c>
      <c r="D305" s="2" t="s">
        <v>1</v>
      </c>
      <c r="E305" s="1">
        <v>-135484621</v>
      </c>
      <c r="F305" s="1">
        <v>-16947.759999999998</v>
      </c>
      <c r="G305" s="1">
        <v>-135484621</v>
      </c>
    </row>
    <row r="306" spans="1:7">
      <c r="A306">
        <f t="shared" si="4"/>
        <v>2</v>
      </c>
      <c r="B306" s="2" t="s">
        <v>466</v>
      </c>
      <c r="C306" s="2" t="s">
        <v>465</v>
      </c>
      <c r="D306" s="2" t="s">
        <v>1</v>
      </c>
      <c r="E306" s="1">
        <v>-637274737726</v>
      </c>
      <c r="F306" s="1">
        <v>-79716638.549999997</v>
      </c>
      <c r="G306" s="1">
        <v>-637274737726</v>
      </c>
    </row>
    <row r="307" spans="1:7">
      <c r="A307">
        <f t="shared" si="4"/>
        <v>5</v>
      </c>
      <c r="B307" s="2" t="s">
        <v>464</v>
      </c>
      <c r="C307" s="2" t="s">
        <v>463</v>
      </c>
      <c r="D307" s="2" t="s">
        <v>1</v>
      </c>
      <c r="E307" s="1">
        <v>-632999530271</v>
      </c>
      <c r="F307" s="1">
        <v>-79181853.239999995</v>
      </c>
      <c r="G307" s="1">
        <v>-632999530271</v>
      </c>
    </row>
    <row r="308" spans="1:7">
      <c r="A308">
        <f t="shared" si="4"/>
        <v>8</v>
      </c>
      <c r="B308" s="2" t="s">
        <v>462</v>
      </c>
      <c r="C308" s="2" t="s">
        <v>461</v>
      </c>
      <c r="D308" s="2" t="s">
        <v>1</v>
      </c>
      <c r="E308" s="1">
        <v>-632999530271</v>
      </c>
      <c r="F308" s="1">
        <v>-79181853.239999995</v>
      </c>
      <c r="G308" s="1">
        <v>-632999530271</v>
      </c>
    </row>
    <row r="309" spans="1:7">
      <c r="A309">
        <f t="shared" si="4"/>
        <v>11</v>
      </c>
      <c r="B309" s="2" t="s">
        <v>460</v>
      </c>
      <c r="C309" s="2" t="s">
        <v>459</v>
      </c>
      <c r="D309" s="2" t="s">
        <v>1</v>
      </c>
      <c r="E309" s="1">
        <v>-511639641250</v>
      </c>
      <c r="F309" s="1">
        <v>-64000955.840000004</v>
      </c>
      <c r="G309" s="1">
        <v>-511639641250</v>
      </c>
    </row>
    <row r="310" spans="1:7">
      <c r="A310">
        <f t="shared" si="4"/>
        <v>13</v>
      </c>
      <c r="B310" s="2" t="s">
        <v>1180</v>
      </c>
      <c r="C310" s="2" t="s">
        <v>459</v>
      </c>
      <c r="D310" s="2" t="s">
        <v>1</v>
      </c>
      <c r="E310" s="1">
        <v>-511639641250</v>
      </c>
      <c r="F310" s="1">
        <v>-64000955.840000004</v>
      </c>
      <c r="G310" s="1">
        <v>-511639641250</v>
      </c>
    </row>
    <row r="311" spans="1:7">
      <c r="A311">
        <f t="shared" si="4"/>
        <v>15</v>
      </c>
      <c r="B311" s="2" t="s">
        <v>458</v>
      </c>
      <c r="C311" s="2" t="s">
        <v>457</v>
      </c>
      <c r="D311" s="2" t="s">
        <v>21</v>
      </c>
      <c r="E311" s="1">
        <v>-34845000</v>
      </c>
      <c r="F311" s="1">
        <v>-34845000</v>
      </c>
      <c r="G311" s="1">
        <v>-278559641250</v>
      </c>
    </row>
    <row r="312" spans="1:7">
      <c r="A312">
        <f t="shared" si="4"/>
        <v>15</v>
      </c>
      <c r="B312" s="2" t="s">
        <v>456</v>
      </c>
      <c r="C312" s="2" t="s">
        <v>455</v>
      </c>
      <c r="D312" s="2" t="s">
        <v>1</v>
      </c>
      <c r="E312" s="1">
        <v>-233080000000</v>
      </c>
      <c r="F312" s="1">
        <v>-29155955.84</v>
      </c>
      <c r="G312" s="1">
        <v>-233080000000</v>
      </c>
    </row>
    <row r="313" spans="1:7">
      <c r="A313">
        <f t="shared" si="4"/>
        <v>11</v>
      </c>
      <c r="B313" s="2" t="s">
        <v>454</v>
      </c>
      <c r="C313" s="2" t="s">
        <v>453</v>
      </c>
      <c r="D313" s="2" t="s">
        <v>1</v>
      </c>
      <c r="E313" s="1">
        <v>-30937889079</v>
      </c>
      <c r="F313" s="1">
        <v>-3870017.71</v>
      </c>
      <c r="G313" s="1">
        <v>-30937889079</v>
      </c>
    </row>
    <row r="314" spans="1:7">
      <c r="A314">
        <f t="shared" si="4"/>
        <v>13</v>
      </c>
      <c r="B314" s="2" t="s">
        <v>1179</v>
      </c>
      <c r="C314" s="2" t="s">
        <v>453</v>
      </c>
      <c r="D314" s="2" t="s">
        <v>1</v>
      </c>
      <c r="E314" s="1">
        <v>-30937889079</v>
      </c>
      <c r="F314" s="1">
        <v>-3870017.71</v>
      </c>
      <c r="G314" s="1">
        <v>-30937889079</v>
      </c>
    </row>
    <row r="315" spans="1:7">
      <c r="A315">
        <f t="shared" si="4"/>
        <v>15</v>
      </c>
      <c r="B315" s="2" t="s">
        <v>452</v>
      </c>
      <c r="C315" s="2" t="s">
        <v>451</v>
      </c>
      <c r="D315" s="2" t="s">
        <v>21</v>
      </c>
      <c r="E315" s="1">
        <v>-3409679.76</v>
      </c>
      <c r="F315" s="1">
        <v>-3409679.76</v>
      </c>
      <c r="G315" s="1">
        <v>-27257832421</v>
      </c>
    </row>
    <row r="316" spans="1:7">
      <c r="A316">
        <f t="shared" si="4"/>
        <v>15</v>
      </c>
      <c r="B316" s="2" t="s">
        <v>450</v>
      </c>
      <c r="C316" s="2" t="s">
        <v>449</v>
      </c>
      <c r="D316" s="2" t="s">
        <v>1</v>
      </c>
      <c r="E316" s="1">
        <v>-3680056658</v>
      </c>
      <c r="F316" s="1">
        <v>-460337.95</v>
      </c>
      <c r="G316" s="1">
        <v>-3680056658</v>
      </c>
    </row>
    <row r="317" spans="1:7">
      <c r="A317">
        <f t="shared" si="4"/>
        <v>11</v>
      </c>
      <c r="B317" s="2" t="s">
        <v>448</v>
      </c>
      <c r="C317" s="2" t="s">
        <v>447</v>
      </c>
      <c r="D317" s="2" t="s">
        <v>1</v>
      </c>
      <c r="E317" s="1">
        <v>-16311572656</v>
      </c>
      <c r="F317" s="1">
        <v>-2040413.13</v>
      </c>
      <c r="G317" s="1">
        <v>-16311572656</v>
      </c>
    </row>
    <row r="318" spans="1:7">
      <c r="A318">
        <f t="shared" si="4"/>
        <v>13</v>
      </c>
      <c r="B318" s="2" t="s">
        <v>1178</v>
      </c>
      <c r="C318" s="2" t="s">
        <v>447</v>
      </c>
      <c r="D318" s="2" t="s">
        <v>1</v>
      </c>
      <c r="E318" s="1">
        <v>-16311572656</v>
      </c>
      <c r="F318" s="1">
        <v>-2040413.13</v>
      </c>
      <c r="G318" s="1">
        <v>-16311572656</v>
      </c>
    </row>
    <row r="319" spans="1:7">
      <c r="A319">
        <f t="shared" si="4"/>
        <v>15</v>
      </c>
      <c r="B319" s="2" t="s">
        <v>446</v>
      </c>
      <c r="C319" s="2" t="s">
        <v>445</v>
      </c>
      <c r="D319" s="2" t="s">
        <v>21</v>
      </c>
      <c r="E319" s="1">
        <v>-2457</v>
      </c>
      <c r="F319" s="1">
        <v>-2457</v>
      </c>
      <c r="G319" s="1">
        <v>-19641872</v>
      </c>
    </row>
    <row r="320" spans="1:7">
      <c r="A320">
        <f t="shared" si="4"/>
        <v>15</v>
      </c>
      <c r="B320" s="2" t="s">
        <v>444</v>
      </c>
      <c r="C320" s="2" t="s">
        <v>443</v>
      </c>
      <c r="D320" s="2" t="s">
        <v>1</v>
      </c>
      <c r="E320" s="1">
        <v>-16291930784</v>
      </c>
      <c r="F320" s="1">
        <v>-2037956.13</v>
      </c>
      <c r="G320" s="1">
        <v>-16291930784</v>
      </c>
    </row>
    <row r="321" spans="1:7">
      <c r="A321">
        <f t="shared" si="4"/>
        <v>11</v>
      </c>
      <c r="B321" s="2" t="s">
        <v>442</v>
      </c>
      <c r="C321" s="2" t="s">
        <v>441</v>
      </c>
      <c r="D321" s="2" t="s">
        <v>1</v>
      </c>
      <c r="E321" s="1">
        <v>-58893343701</v>
      </c>
      <c r="F321" s="1">
        <v>-7366962.9699999997</v>
      </c>
      <c r="G321" s="1">
        <v>-58893343701</v>
      </c>
    </row>
    <row r="322" spans="1:7">
      <c r="A322">
        <f t="shared" si="4"/>
        <v>13</v>
      </c>
      <c r="B322" s="2" t="s">
        <v>1177</v>
      </c>
      <c r="C322" s="2" t="s">
        <v>441</v>
      </c>
      <c r="D322" s="2" t="s">
        <v>1</v>
      </c>
      <c r="E322" s="1">
        <v>-58893343701</v>
      </c>
      <c r="F322" s="1">
        <v>-7366962.9699999997</v>
      </c>
      <c r="G322" s="1">
        <v>-58893343701</v>
      </c>
    </row>
    <row r="323" spans="1:7">
      <c r="A323">
        <f t="shared" si="4"/>
        <v>15</v>
      </c>
      <c r="B323" s="2" t="s">
        <v>440</v>
      </c>
      <c r="C323" s="2" t="s">
        <v>439</v>
      </c>
      <c r="D323" s="2" t="s">
        <v>21</v>
      </c>
      <c r="E323" s="1">
        <v>-4023230.15</v>
      </c>
      <c r="F323" s="1">
        <v>-4023230.15</v>
      </c>
      <c r="G323" s="1">
        <v>-32162707627</v>
      </c>
    </row>
    <row r="324" spans="1:7">
      <c r="A324">
        <f t="shared" si="4"/>
        <v>15</v>
      </c>
      <c r="B324" s="2" t="s">
        <v>438</v>
      </c>
      <c r="C324" s="2" t="s">
        <v>437</v>
      </c>
      <c r="D324" s="2" t="s">
        <v>1</v>
      </c>
      <c r="E324" s="1">
        <v>-26730636074</v>
      </c>
      <c r="F324" s="1">
        <v>-3343732.82</v>
      </c>
      <c r="G324" s="1">
        <v>-26730636074</v>
      </c>
    </row>
    <row r="325" spans="1:7">
      <c r="A325">
        <f t="shared" si="4"/>
        <v>11</v>
      </c>
      <c r="B325" s="2" t="s">
        <v>1176</v>
      </c>
      <c r="C325" s="2" t="s">
        <v>1174</v>
      </c>
      <c r="D325" s="2" t="s">
        <v>1</v>
      </c>
      <c r="E325" s="1">
        <v>-15217083585</v>
      </c>
      <c r="F325" s="1">
        <v>-1903503.59</v>
      </c>
      <c r="G325" s="1">
        <v>-15217083585</v>
      </c>
    </row>
    <row r="326" spans="1:7">
      <c r="A326">
        <f t="shared" si="4"/>
        <v>13</v>
      </c>
      <c r="B326" s="2" t="s">
        <v>1175</v>
      </c>
      <c r="C326" s="2" t="s">
        <v>1174</v>
      </c>
      <c r="D326" s="2" t="s">
        <v>1</v>
      </c>
      <c r="E326" s="1">
        <v>-15217083585</v>
      </c>
      <c r="F326" s="1">
        <v>-1903503.59</v>
      </c>
      <c r="G326" s="1">
        <v>-15217083585</v>
      </c>
    </row>
    <row r="327" spans="1:7">
      <c r="A327">
        <f t="shared" si="4"/>
        <v>15</v>
      </c>
      <c r="B327" s="2" t="s">
        <v>1173</v>
      </c>
      <c r="C327" s="2" t="s">
        <v>1172</v>
      </c>
      <c r="D327" s="2" t="s">
        <v>1</v>
      </c>
      <c r="E327" s="1">
        <v>-15217083585</v>
      </c>
      <c r="F327" s="1">
        <v>-1903503.59</v>
      </c>
      <c r="G327" s="1">
        <v>-15217083585</v>
      </c>
    </row>
    <row r="328" spans="1:7">
      <c r="A328">
        <f t="shared" si="4"/>
        <v>5</v>
      </c>
      <c r="B328" s="2" t="s">
        <v>1171</v>
      </c>
      <c r="C328" s="2" t="s">
        <v>1170</v>
      </c>
      <c r="D328" s="2" t="s">
        <v>1</v>
      </c>
      <c r="E328" s="1">
        <v>-4275207455</v>
      </c>
      <c r="F328" s="1">
        <v>-534785.31000000006</v>
      </c>
      <c r="G328" s="1">
        <v>-4275207455</v>
      </c>
    </row>
    <row r="329" spans="1:7">
      <c r="A329">
        <f t="shared" ref="A329:A342" si="5">+LEN(B329)</f>
        <v>8</v>
      </c>
      <c r="B329" s="2" t="s">
        <v>1169</v>
      </c>
      <c r="C329" s="2" t="s">
        <v>436</v>
      </c>
      <c r="D329" s="2" t="s">
        <v>1</v>
      </c>
      <c r="E329" s="1">
        <v>-4275207455</v>
      </c>
      <c r="F329" s="1">
        <v>-534785.31000000006</v>
      </c>
      <c r="G329" s="1">
        <v>-4275207455</v>
      </c>
    </row>
    <row r="330" spans="1:7">
      <c r="A330">
        <f t="shared" si="5"/>
        <v>11</v>
      </c>
      <c r="B330" s="2" t="s">
        <v>1168</v>
      </c>
      <c r="C330" s="2" t="s">
        <v>1166</v>
      </c>
      <c r="D330" s="2" t="s">
        <v>1</v>
      </c>
      <c r="E330" s="1">
        <v>-8350841236</v>
      </c>
      <c r="F330" s="1">
        <v>-1044605.97</v>
      </c>
      <c r="G330" s="1">
        <v>-8350841236</v>
      </c>
    </row>
    <row r="331" spans="1:7">
      <c r="A331">
        <f t="shared" si="5"/>
        <v>13</v>
      </c>
      <c r="B331" s="2" t="s">
        <v>1167</v>
      </c>
      <c r="C331" s="2" t="s">
        <v>1166</v>
      </c>
      <c r="D331" s="2" t="s">
        <v>1</v>
      </c>
      <c r="E331" s="1">
        <v>-8350841236</v>
      </c>
      <c r="F331" s="1">
        <v>-1044605.97</v>
      </c>
      <c r="G331" s="1">
        <v>-8350841236</v>
      </c>
    </row>
    <row r="332" spans="1:7">
      <c r="A332">
        <f t="shared" si="5"/>
        <v>15</v>
      </c>
      <c r="B332" s="2" t="s">
        <v>1165</v>
      </c>
      <c r="C332" s="2" t="s">
        <v>1164</v>
      </c>
      <c r="D332" s="2" t="s">
        <v>21</v>
      </c>
      <c r="E332" s="1">
        <v>-413010.63</v>
      </c>
      <c r="F332" s="1">
        <v>-413010.63</v>
      </c>
      <c r="G332" s="1">
        <v>-3301710229</v>
      </c>
    </row>
    <row r="333" spans="1:7">
      <c r="A333">
        <f t="shared" si="5"/>
        <v>15</v>
      </c>
      <c r="B333" s="2" t="s">
        <v>1163</v>
      </c>
      <c r="C333" s="2" t="s">
        <v>1162</v>
      </c>
      <c r="D333" s="2" t="s">
        <v>1</v>
      </c>
      <c r="E333" s="1">
        <v>-5049131007</v>
      </c>
      <c r="F333" s="1">
        <v>-631595.34</v>
      </c>
      <c r="G333" s="1">
        <v>-5049131007</v>
      </c>
    </row>
    <row r="334" spans="1:7">
      <c r="A334">
        <f t="shared" si="5"/>
        <v>11</v>
      </c>
      <c r="B334" s="2" t="s">
        <v>1161</v>
      </c>
      <c r="C334" s="2" t="s">
        <v>1159</v>
      </c>
      <c r="D334" s="2" t="s">
        <v>1</v>
      </c>
      <c r="E334" s="1">
        <v>-379751470</v>
      </c>
      <c r="F334" s="1">
        <v>-47503.08</v>
      </c>
      <c r="G334" s="1">
        <v>-379751470</v>
      </c>
    </row>
    <row r="335" spans="1:7">
      <c r="A335">
        <f t="shared" si="5"/>
        <v>13</v>
      </c>
      <c r="B335" s="2" t="s">
        <v>1160</v>
      </c>
      <c r="C335" s="2" t="s">
        <v>1159</v>
      </c>
      <c r="D335" s="2" t="s">
        <v>1</v>
      </c>
      <c r="E335" s="1">
        <v>-379751470</v>
      </c>
      <c r="F335" s="1">
        <v>-47503.08</v>
      </c>
      <c r="G335" s="1">
        <v>-379751470</v>
      </c>
    </row>
    <row r="336" spans="1:7">
      <c r="A336">
        <f t="shared" si="5"/>
        <v>15</v>
      </c>
      <c r="B336" s="2" t="s">
        <v>1158</v>
      </c>
      <c r="C336" s="2" t="s">
        <v>1157</v>
      </c>
      <c r="D336" s="2" t="s">
        <v>21</v>
      </c>
      <c r="E336" s="1">
        <v>-40154.15</v>
      </c>
      <c r="F336" s="1">
        <v>-40154.15</v>
      </c>
      <c r="G336" s="1">
        <v>-321002314</v>
      </c>
    </row>
    <row r="337" spans="1:7">
      <c r="A337">
        <f t="shared" si="5"/>
        <v>15</v>
      </c>
      <c r="B337" s="2" t="s">
        <v>1156</v>
      </c>
      <c r="C337" s="2" t="s">
        <v>1155</v>
      </c>
      <c r="D337" s="2" t="s">
        <v>1</v>
      </c>
      <c r="E337" s="1">
        <v>-58749156</v>
      </c>
      <c r="F337" s="1">
        <v>-7348.93</v>
      </c>
      <c r="G337" s="1">
        <v>-58749156</v>
      </c>
    </row>
    <row r="338" spans="1:7">
      <c r="A338">
        <f t="shared" si="5"/>
        <v>11</v>
      </c>
      <c r="B338" s="2" t="s">
        <v>1154</v>
      </c>
      <c r="C338" s="2" t="s">
        <v>1152</v>
      </c>
      <c r="D338" s="2" t="s">
        <v>1</v>
      </c>
      <c r="E338" s="1">
        <v>-391200864</v>
      </c>
      <c r="F338" s="1">
        <v>-48935.28</v>
      </c>
      <c r="G338" s="1">
        <v>-391200864</v>
      </c>
    </row>
    <row r="339" spans="1:7">
      <c r="A339">
        <f t="shared" si="5"/>
        <v>13</v>
      </c>
      <c r="B339" s="2" t="s">
        <v>1153</v>
      </c>
      <c r="C339" s="2" t="s">
        <v>1152</v>
      </c>
      <c r="D339" s="2" t="s">
        <v>1</v>
      </c>
      <c r="E339" s="1">
        <v>-391200864</v>
      </c>
      <c r="F339" s="1">
        <v>-48935.28</v>
      </c>
      <c r="G339" s="1">
        <v>-391200864</v>
      </c>
    </row>
    <row r="340" spans="1:7">
      <c r="A340">
        <f t="shared" si="5"/>
        <v>15</v>
      </c>
      <c r="B340" s="2" t="s">
        <v>1151</v>
      </c>
      <c r="C340" s="2" t="s">
        <v>1150</v>
      </c>
      <c r="D340" s="2" t="s">
        <v>21</v>
      </c>
      <c r="E340" s="1">
        <v>-10.78</v>
      </c>
      <c r="F340" s="1">
        <v>-10.78</v>
      </c>
      <c r="G340" s="1">
        <v>-86178</v>
      </c>
    </row>
    <row r="341" spans="1:7">
      <c r="A341">
        <f t="shared" si="5"/>
        <v>15</v>
      </c>
      <c r="B341" s="2" t="s">
        <v>1149</v>
      </c>
      <c r="C341" s="2" t="s">
        <v>1148</v>
      </c>
      <c r="D341" s="2" t="s">
        <v>1</v>
      </c>
      <c r="E341" s="1">
        <v>-391114686</v>
      </c>
      <c r="F341" s="1">
        <v>-48924.5</v>
      </c>
      <c r="G341" s="1">
        <v>-391114686</v>
      </c>
    </row>
    <row r="342" spans="1:7">
      <c r="A342">
        <f t="shared" si="5"/>
        <v>11</v>
      </c>
      <c r="B342" s="2" t="s">
        <v>1147</v>
      </c>
      <c r="C342" s="2" t="s">
        <v>1145</v>
      </c>
      <c r="D342" s="2" t="s">
        <v>1</v>
      </c>
      <c r="E342" s="1">
        <v>-729119397</v>
      </c>
      <c r="F342" s="1">
        <v>-91205.48</v>
      </c>
      <c r="G342" s="1">
        <v>-729119397</v>
      </c>
    </row>
    <row r="343" spans="1:7">
      <c r="B343" s="2" t="s">
        <v>1146</v>
      </c>
      <c r="C343" s="2" t="s">
        <v>1145</v>
      </c>
      <c r="D343" s="2" t="s">
        <v>1</v>
      </c>
      <c r="E343" s="1">
        <v>-729119397</v>
      </c>
      <c r="F343" s="1">
        <v>-91205.48</v>
      </c>
      <c r="G343" s="1">
        <v>-729119397</v>
      </c>
    </row>
    <row r="344" spans="1:7">
      <c r="B344" s="2" t="s">
        <v>1144</v>
      </c>
      <c r="C344" s="2" t="s">
        <v>1143</v>
      </c>
      <c r="D344" s="2" t="s">
        <v>21</v>
      </c>
      <c r="E344" s="1">
        <v>-27956.1</v>
      </c>
      <c r="F344" s="1">
        <v>-27956.1</v>
      </c>
      <c r="G344" s="1">
        <v>-223488052</v>
      </c>
    </row>
    <row r="345" spans="1:7">
      <c r="B345" s="2" t="s">
        <v>1142</v>
      </c>
      <c r="C345" s="2" t="s">
        <v>1141</v>
      </c>
      <c r="D345" s="2" t="s">
        <v>1</v>
      </c>
      <c r="E345" s="1">
        <v>-505631345</v>
      </c>
      <c r="F345" s="1">
        <v>-63249.38</v>
      </c>
      <c r="G345" s="1">
        <v>-505631345</v>
      </c>
    </row>
    <row r="346" spans="1:7">
      <c r="B346" s="2" t="s">
        <v>1140</v>
      </c>
      <c r="C346" s="2" t="s">
        <v>1138</v>
      </c>
      <c r="D346" s="2" t="s">
        <v>1</v>
      </c>
      <c r="E346" s="1">
        <v>-253147284</v>
      </c>
      <c r="F346" s="1">
        <v>-31666.17</v>
      </c>
      <c r="G346" s="1">
        <v>-253147284</v>
      </c>
    </row>
    <row r="347" spans="1:7">
      <c r="B347" s="2" t="s">
        <v>1139</v>
      </c>
      <c r="C347" s="2" t="s">
        <v>1138</v>
      </c>
      <c r="D347" s="2" t="s">
        <v>1</v>
      </c>
      <c r="E347" s="1">
        <v>-253147284</v>
      </c>
      <c r="F347" s="1">
        <v>-31666.17</v>
      </c>
      <c r="G347" s="1">
        <v>-253147284</v>
      </c>
    </row>
    <row r="348" spans="1:7">
      <c r="B348" s="2" t="s">
        <v>1137</v>
      </c>
      <c r="C348" s="2" t="s">
        <v>1136</v>
      </c>
      <c r="D348" s="2" t="s">
        <v>1</v>
      </c>
      <c r="E348" s="1">
        <v>-253147284</v>
      </c>
      <c r="F348" s="1">
        <v>-31666.17</v>
      </c>
      <c r="G348" s="1">
        <v>-253147284</v>
      </c>
    </row>
    <row r="349" spans="1:7">
      <c r="B349" s="2" t="s">
        <v>1135</v>
      </c>
      <c r="C349" s="2" t="s">
        <v>1133</v>
      </c>
      <c r="D349" s="2" t="s">
        <v>1</v>
      </c>
      <c r="E349" s="1">
        <v>4854787773</v>
      </c>
      <c r="F349" s="1">
        <v>607284.96</v>
      </c>
      <c r="G349" s="1">
        <v>4854787773</v>
      </c>
    </row>
    <row r="350" spans="1:7">
      <c r="B350" s="2" t="s">
        <v>1134</v>
      </c>
      <c r="C350" s="2" t="s">
        <v>1133</v>
      </c>
      <c r="D350" s="2" t="s">
        <v>1</v>
      </c>
      <c r="E350" s="1">
        <v>4854787773</v>
      </c>
      <c r="F350" s="1">
        <v>607284.96</v>
      </c>
      <c r="G350" s="1">
        <v>4854787773</v>
      </c>
    </row>
    <row r="351" spans="1:7">
      <c r="B351" s="2" t="s">
        <v>1132</v>
      </c>
      <c r="C351" s="2" t="s">
        <v>1131</v>
      </c>
      <c r="D351" s="2" t="s">
        <v>21</v>
      </c>
      <c r="E351" s="1">
        <v>208667.83</v>
      </c>
      <c r="F351" s="1">
        <v>208667.83</v>
      </c>
      <c r="G351" s="1">
        <v>1668142800</v>
      </c>
    </row>
    <row r="352" spans="1:7">
      <c r="B352" s="2" t="s">
        <v>1130</v>
      </c>
      <c r="C352" s="2" t="s">
        <v>1129</v>
      </c>
      <c r="D352" s="2" t="s">
        <v>1</v>
      </c>
      <c r="E352" s="1">
        <v>3186644973</v>
      </c>
      <c r="F352" s="1">
        <v>398617.13</v>
      </c>
      <c r="G352" s="1">
        <v>3186644973</v>
      </c>
    </row>
    <row r="353" spans="2:7">
      <c r="B353" s="2" t="s">
        <v>1128</v>
      </c>
      <c r="C353" s="2" t="s">
        <v>1126</v>
      </c>
      <c r="D353" s="2" t="s">
        <v>1</v>
      </c>
      <c r="E353" s="1">
        <v>299360918</v>
      </c>
      <c r="F353" s="1">
        <v>37447.03</v>
      </c>
      <c r="G353" s="1">
        <v>299360918</v>
      </c>
    </row>
    <row r="354" spans="2:7">
      <c r="B354" s="2" t="s">
        <v>1127</v>
      </c>
      <c r="C354" s="2" t="s">
        <v>1126</v>
      </c>
      <c r="D354" s="2" t="s">
        <v>1</v>
      </c>
      <c r="E354" s="1">
        <v>299360918</v>
      </c>
      <c r="F354" s="1">
        <v>37447.03</v>
      </c>
      <c r="G354" s="1">
        <v>299360918</v>
      </c>
    </row>
    <row r="355" spans="2:7">
      <c r="B355" s="2" t="s">
        <v>1125</v>
      </c>
      <c r="C355" s="2" t="s">
        <v>1124</v>
      </c>
      <c r="D355" s="2" t="s">
        <v>21</v>
      </c>
      <c r="E355" s="1">
        <v>34477.65</v>
      </c>
      <c r="F355" s="1">
        <v>34477.65</v>
      </c>
      <c r="G355" s="1">
        <v>275622954</v>
      </c>
    </row>
    <row r="356" spans="2:7">
      <c r="B356" s="2" t="s">
        <v>1123</v>
      </c>
      <c r="C356" s="2" t="s">
        <v>1122</v>
      </c>
      <c r="D356" s="2" t="s">
        <v>1</v>
      </c>
      <c r="E356" s="1">
        <v>23737964</v>
      </c>
      <c r="F356" s="1">
        <v>2969.38</v>
      </c>
      <c r="G356" s="1">
        <v>23737964</v>
      </c>
    </row>
    <row r="357" spans="2:7">
      <c r="B357" s="2" t="s">
        <v>1121</v>
      </c>
      <c r="C357" s="2" t="s">
        <v>1119</v>
      </c>
      <c r="D357" s="2" t="s">
        <v>1</v>
      </c>
      <c r="E357" s="1">
        <v>229229525</v>
      </c>
      <c r="F357" s="1">
        <v>28674.3</v>
      </c>
      <c r="G357" s="1">
        <v>229229525</v>
      </c>
    </row>
    <row r="358" spans="2:7">
      <c r="B358" s="2" t="s">
        <v>1120</v>
      </c>
      <c r="C358" s="2" t="s">
        <v>1119</v>
      </c>
      <c r="D358" s="2" t="s">
        <v>1</v>
      </c>
      <c r="E358" s="1">
        <v>229229525</v>
      </c>
      <c r="F358" s="1">
        <v>28674.3</v>
      </c>
      <c r="G358" s="1">
        <v>229229525</v>
      </c>
    </row>
    <row r="359" spans="2:7">
      <c r="B359" s="2" t="s">
        <v>1118</v>
      </c>
      <c r="C359" s="2" t="s">
        <v>1117</v>
      </c>
      <c r="D359" s="2" t="s">
        <v>21</v>
      </c>
      <c r="E359" s="1">
        <v>3.13</v>
      </c>
      <c r="F359" s="1">
        <v>3.13</v>
      </c>
      <c r="G359" s="1">
        <v>25022</v>
      </c>
    </row>
    <row r="360" spans="2:7">
      <c r="B360" s="2" t="s">
        <v>1116</v>
      </c>
      <c r="C360" s="2" t="s">
        <v>1115</v>
      </c>
      <c r="D360" s="2" t="s">
        <v>1</v>
      </c>
      <c r="E360" s="1">
        <v>229204503</v>
      </c>
      <c r="F360" s="1">
        <v>28671.17</v>
      </c>
      <c r="G360" s="1">
        <v>229204503</v>
      </c>
    </row>
    <row r="361" spans="2:7">
      <c r="B361" s="2" t="s">
        <v>1114</v>
      </c>
      <c r="C361" s="2" t="s">
        <v>1112</v>
      </c>
      <c r="D361" s="2" t="s">
        <v>1</v>
      </c>
      <c r="E361" s="1">
        <v>263376063</v>
      </c>
      <c r="F361" s="1">
        <v>32945.69</v>
      </c>
      <c r="G361" s="1">
        <v>263376063</v>
      </c>
    </row>
    <row r="362" spans="2:7">
      <c r="B362" s="2" t="s">
        <v>1113</v>
      </c>
      <c r="C362" s="2" t="s">
        <v>1112</v>
      </c>
      <c r="D362" s="2" t="s">
        <v>1</v>
      </c>
      <c r="E362" s="1">
        <v>263376063</v>
      </c>
      <c r="F362" s="1">
        <v>32945.69</v>
      </c>
      <c r="G362" s="1">
        <v>263376063</v>
      </c>
    </row>
    <row r="363" spans="2:7">
      <c r="B363" s="2" t="s">
        <v>1111</v>
      </c>
      <c r="C363" s="2" t="s">
        <v>1110</v>
      </c>
      <c r="D363" s="2" t="s">
        <v>21</v>
      </c>
      <c r="E363" s="1">
        <v>12316.6</v>
      </c>
      <c r="F363" s="1">
        <v>12316.6</v>
      </c>
      <c r="G363" s="1">
        <v>98461980</v>
      </c>
    </row>
    <row r="364" spans="2:7">
      <c r="B364" s="2" t="s">
        <v>1109</v>
      </c>
      <c r="C364" s="2" t="s">
        <v>1108</v>
      </c>
      <c r="D364" s="2" t="s">
        <v>1</v>
      </c>
      <c r="E364" s="1">
        <v>164914083</v>
      </c>
      <c r="F364" s="1">
        <v>20629.09</v>
      </c>
      <c r="G364" s="1">
        <v>164914083</v>
      </c>
    </row>
    <row r="365" spans="2:7">
      <c r="B365" s="2" t="s">
        <v>1107</v>
      </c>
      <c r="C365" s="2" t="s">
        <v>1105</v>
      </c>
      <c r="D365" s="2" t="s">
        <v>1</v>
      </c>
      <c r="E365" s="1">
        <v>182098517</v>
      </c>
      <c r="F365" s="1">
        <v>22778.69</v>
      </c>
      <c r="G365" s="1">
        <v>182098517</v>
      </c>
    </row>
    <row r="366" spans="2:7">
      <c r="B366" s="2" t="s">
        <v>1106</v>
      </c>
      <c r="C366" s="2" t="s">
        <v>1105</v>
      </c>
      <c r="D366" s="2" t="s">
        <v>1</v>
      </c>
      <c r="E366" s="1">
        <v>182098517</v>
      </c>
      <c r="F366" s="1">
        <v>22778.69</v>
      </c>
      <c r="G366" s="1">
        <v>182098517</v>
      </c>
    </row>
    <row r="367" spans="2:7">
      <c r="B367" s="2" t="s">
        <v>1104</v>
      </c>
      <c r="C367" s="2" t="s">
        <v>1103</v>
      </c>
      <c r="D367" s="2" t="s">
        <v>1</v>
      </c>
      <c r="E367" s="1">
        <v>182098517</v>
      </c>
      <c r="F367" s="1">
        <v>22778.69</v>
      </c>
      <c r="G367" s="1">
        <v>182098517</v>
      </c>
    </row>
    <row r="368" spans="2:7">
      <c r="B368" s="2" t="s">
        <v>433</v>
      </c>
      <c r="C368" s="2" t="s">
        <v>432</v>
      </c>
      <c r="D368" s="2" t="s">
        <v>1</v>
      </c>
      <c r="E368" s="1">
        <v>-12817377552</v>
      </c>
      <c r="F368" s="1">
        <v>-1603324.58</v>
      </c>
      <c r="G368" s="1">
        <v>-12817377552</v>
      </c>
    </row>
    <row r="369" spans="2:7">
      <c r="B369" s="2" t="s">
        <v>431</v>
      </c>
      <c r="C369" s="2" t="s">
        <v>430</v>
      </c>
      <c r="D369" s="2" t="s">
        <v>1</v>
      </c>
      <c r="E369" s="1">
        <v>-12817377552</v>
      </c>
      <c r="F369" s="1">
        <v>-1603324.58</v>
      </c>
      <c r="G369" s="1">
        <v>-12817377552</v>
      </c>
    </row>
    <row r="370" spans="2:7">
      <c r="B370" s="2" t="s">
        <v>429</v>
      </c>
      <c r="C370" s="2" t="s">
        <v>428</v>
      </c>
      <c r="D370" s="2" t="s">
        <v>1</v>
      </c>
      <c r="E370" s="1">
        <v>-16389457</v>
      </c>
      <c r="F370" s="1">
        <v>-2050.16</v>
      </c>
      <c r="G370" s="1">
        <v>-16389457</v>
      </c>
    </row>
    <row r="371" spans="2:7">
      <c r="B371" s="2" t="s">
        <v>427</v>
      </c>
      <c r="C371" s="2" t="s">
        <v>1102</v>
      </c>
      <c r="D371" s="2" t="s">
        <v>1</v>
      </c>
      <c r="E371" s="1">
        <v>-16389457</v>
      </c>
      <c r="F371" s="1">
        <v>-2050.16</v>
      </c>
      <c r="G371" s="1">
        <v>-16389457</v>
      </c>
    </row>
    <row r="372" spans="2:7">
      <c r="B372" s="2" t="s">
        <v>1101</v>
      </c>
      <c r="C372" s="2" t="s">
        <v>1100</v>
      </c>
      <c r="D372" s="2" t="s">
        <v>1</v>
      </c>
      <c r="E372" s="1">
        <v>-16389456</v>
      </c>
      <c r="F372" s="1">
        <v>-2050.16</v>
      </c>
      <c r="G372" s="1">
        <v>-16389456</v>
      </c>
    </row>
    <row r="373" spans="2:7">
      <c r="B373" s="2" t="s">
        <v>1099</v>
      </c>
      <c r="C373" s="2" t="s">
        <v>1098</v>
      </c>
      <c r="D373" s="2" t="s">
        <v>21</v>
      </c>
      <c r="E373" s="1">
        <v>0</v>
      </c>
      <c r="F373" s="1">
        <v>0</v>
      </c>
      <c r="G373" s="1">
        <v>-1</v>
      </c>
    </row>
    <row r="374" spans="2:7">
      <c r="B374" s="2" t="s">
        <v>1097</v>
      </c>
      <c r="C374" s="2" t="s">
        <v>1095</v>
      </c>
      <c r="D374" s="2" t="s">
        <v>1</v>
      </c>
      <c r="E374" s="1">
        <v>-12800988095</v>
      </c>
      <c r="F374" s="1">
        <v>-1601274.43</v>
      </c>
      <c r="G374" s="1">
        <v>-12800988095</v>
      </c>
    </row>
    <row r="375" spans="2:7">
      <c r="B375" s="2" t="s">
        <v>1096</v>
      </c>
      <c r="C375" s="2" t="s">
        <v>1095</v>
      </c>
      <c r="D375" s="2" t="s">
        <v>1</v>
      </c>
      <c r="E375" s="1">
        <v>-12800988095</v>
      </c>
      <c r="F375" s="1">
        <v>-1601274.43</v>
      </c>
      <c r="G375" s="1">
        <v>-12800988095</v>
      </c>
    </row>
    <row r="376" spans="2:7">
      <c r="B376" s="2" t="s">
        <v>1094</v>
      </c>
      <c r="C376" s="2" t="s">
        <v>1093</v>
      </c>
      <c r="D376" s="2" t="s">
        <v>1</v>
      </c>
      <c r="E376" s="1">
        <v>-12799563732</v>
      </c>
      <c r="F376" s="1">
        <v>-1601096.25</v>
      </c>
      <c r="G376" s="1">
        <v>-12799563732</v>
      </c>
    </row>
    <row r="377" spans="2:7">
      <c r="B377" s="2" t="s">
        <v>1092</v>
      </c>
      <c r="C377" s="2" t="s">
        <v>426</v>
      </c>
      <c r="D377" s="2" t="s">
        <v>21</v>
      </c>
      <c r="E377" s="1">
        <v>-1181014.08</v>
      </c>
      <c r="F377" s="1">
        <v>-1181014.08</v>
      </c>
      <c r="G377" s="1">
        <v>-9441321809</v>
      </c>
    </row>
    <row r="378" spans="2:7">
      <c r="B378" s="2" t="s">
        <v>1091</v>
      </c>
      <c r="C378" s="2" t="s">
        <v>1090</v>
      </c>
      <c r="D378" s="2" t="s">
        <v>1</v>
      </c>
      <c r="E378" s="1">
        <v>-3358241923</v>
      </c>
      <c r="F378" s="1">
        <v>-420082.17</v>
      </c>
      <c r="G378" s="1">
        <v>-3358241923</v>
      </c>
    </row>
    <row r="379" spans="2:7">
      <c r="B379" s="2" t="s">
        <v>1089</v>
      </c>
      <c r="C379" s="2" t="s">
        <v>1088</v>
      </c>
      <c r="D379" s="2" t="s">
        <v>1</v>
      </c>
      <c r="E379" s="1">
        <v>-1424363</v>
      </c>
      <c r="F379" s="1">
        <v>-178.17</v>
      </c>
      <c r="G379" s="1">
        <v>-1424363</v>
      </c>
    </row>
    <row r="380" spans="2:7">
      <c r="B380" s="2" t="s">
        <v>1087</v>
      </c>
      <c r="C380" s="2" t="s">
        <v>1086</v>
      </c>
      <c r="D380" s="2" t="s">
        <v>1</v>
      </c>
      <c r="E380" s="1">
        <v>-1424363</v>
      </c>
      <c r="F380" s="1">
        <v>-178.17</v>
      </c>
      <c r="G380" s="1">
        <v>-1424363</v>
      </c>
    </row>
    <row r="381" spans="2:7">
      <c r="B381" s="2" t="s">
        <v>422</v>
      </c>
      <c r="C381" s="2" t="s">
        <v>421</v>
      </c>
      <c r="D381" s="2" t="s">
        <v>1</v>
      </c>
      <c r="E381" s="1">
        <v>-178699121</v>
      </c>
      <c r="F381" s="1">
        <v>-22353.46</v>
      </c>
      <c r="G381" s="1">
        <v>-178699121</v>
      </c>
    </row>
    <row r="382" spans="2:7">
      <c r="B382" s="2" t="s">
        <v>420</v>
      </c>
      <c r="C382" s="2" t="s">
        <v>418</v>
      </c>
      <c r="D382" s="2" t="s">
        <v>1</v>
      </c>
      <c r="E382" s="1">
        <v>-178699121</v>
      </c>
      <c r="F382" s="1">
        <v>-22353.46</v>
      </c>
      <c r="G382" s="1">
        <v>-178699121</v>
      </c>
    </row>
    <row r="383" spans="2:7">
      <c r="B383" s="2" t="s">
        <v>419</v>
      </c>
      <c r="C383" s="2" t="s">
        <v>418</v>
      </c>
      <c r="D383" s="2" t="s">
        <v>1</v>
      </c>
      <c r="E383" s="1">
        <v>-143450229</v>
      </c>
      <c r="F383" s="1">
        <v>-17944.18</v>
      </c>
      <c r="G383" s="1">
        <v>-143450229</v>
      </c>
    </row>
    <row r="384" spans="2:7">
      <c r="B384" s="2" t="s">
        <v>1085</v>
      </c>
      <c r="C384" s="2" t="s">
        <v>418</v>
      </c>
      <c r="D384" s="2" t="s">
        <v>1</v>
      </c>
      <c r="E384" s="1">
        <v>-143450229</v>
      </c>
      <c r="F384" s="1">
        <v>-17944.18</v>
      </c>
      <c r="G384" s="1">
        <v>-143450229</v>
      </c>
    </row>
    <row r="385" spans="2:7">
      <c r="B385" s="2" t="s">
        <v>1084</v>
      </c>
      <c r="C385" s="2" t="s">
        <v>417</v>
      </c>
      <c r="D385" s="2" t="s">
        <v>1</v>
      </c>
      <c r="E385" s="1">
        <v>-80837001</v>
      </c>
      <c r="F385" s="1">
        <v>-10111.89</v>
      </c>
      <c r="G385" s="1">
        <v>-80837001</v>
      </c>
    </row>
    <row r="386" spans="2:7">
      <c r="B386" s="2" t="s">
        <v>1083</v>
      </c>
      <c r="C386" s="2" t="s">
        <v>416</v>
      </c>
      <c r="D386" s="2" t="s">
        <v>1</v>
      </c>
      <c r="E386" s="1">
        <v>-80837001</v>
      </c>
      <c r="F386" s="1">
        <v>-10111.89</v>
      </c>
      <c r="G386" s="1">
        <v>-80837001</v>
      </c>
    </row>
    <row r="387" spans="2:7">
      <c r="B387" s="2" t="s">
        <v>1082</v>
      </c>
      <c r="C387" s="2" t="s">
        <v>415</v>
      </c>
      <c r="D387" s="2" t="s">
        <v>1</v>
      </c>
      <c r="E387" s="1">
        <v>-16737689</v>
      </c>
      <c r="F387" s="1">
        <v>-2093.7199999999998</v>
      </c>
      <c r="G387" s="1">
        <v>-16737689</v>
      </c>
    </row>
    <row r="388" spans="2:7">
      <c r="B388" s="2" t="s">
        <v>1081</v>
      </c>
      <c r="C388" s="2" t="s">
        <v>414</v>
      </c>
      <c r="D388" s="2" t="s">
        <v>1</v>
      </c>
      <c r="E388" s="1">
        <v>-16737689</v>
      </c>
      <c r="F388" s="1">
        <v>-2093.7199999999998</v>
      </c>
      <c r="G388" s="1">
        <v>-16737689</v>
      </c>
    </row>
    <row r="389" spans="2:7">
      <c r="B389" s="2" t="s">
        <v>1080</v>
      </c>
      <c r="C389" s="2" t="s">
        <v>412</v>
      </c>
      <c r="D389" s="2" t="s">
        <v>1</v>
      </c>
      <c r="E389" s="1">
        <v>-15103207</v>
      </c>
      <c r="F389" s="1">
        <v>-1889.26</v>
      </c>
      <c r="G389" s="1">
        <v>-15103207</v>
      </c>
    </row>
    <row r="390" spans="2:7">
      <c r="B390" s="2" t="s">
        <v>1079</v>
      </c>
      <c r="C390" s="2" t="s">
        <v>411</v>
      </c>
      <c r="D390" s="2" t="s">
        <v>21</v>
      </c>
      <c r="E390" s="1">
        <v>-306.04000000000002</v>
      </c>
      <c r="F390" s="1">
        <v>-306.04000000000002</v>
      </c>
      <c r="G390" s="1">
        <v>-2446560</v>
      </c>
    </row>
    <row r="391" spans="2:7">
      <c r="B391" s="2" t="s">
        <v>1078</v>
      </c>
      <c r="C391" s="2" t="s">
        <v>410</v>
      </c>
      <c r="D391" s="2" t="s">
        <v>1</v>
      </c>
      <c r="E391" s="1">
        <v>-12656647</v>
      </c>
      <c r="F391" s="1">
        <v>-1583.22</v>
      </c>
      <c r="G391" s="1">
        <v>-12656647</v>
      </c>
    </row>
    <row r="392" spans="2:7">
      <c r="B392" s="2" t="s">
        <v>1077</v>
      </c>
      <c r="C392" s="2" t="s">
        <v>409</v>
      </c>
      <c r="D392" s="2" t="s">
        <v>1</v>
      </c>
      <c r="E392" s="1">
        <v>-28643478</v>
      </c>
      <c r="F392" s="1">
        <v>-3583.01</v>
      </c>
      <c r="G392" s="1">
        <v>-28643478</v>
      </c>
    </row>
    <row r="393" spans="2:7">
      <c r="B393" s="2" t="s">
        <v>1076</v>
      </c>
      <c r="C393" s="2" t="s">
        <v>408</v>
      </c>
      <c r="D393" s="2" t="s">
        <v>21</v>
      </c>
      <c r="E393" s="1">
        <v>-3583.01</v>
      </c>
      <c r="F393" s="1">
        <v>-3583.01</v>
      </c>
      <c r="G393" s="1">
        <v>-28643478</v>
      </c>
    </row>
    <row r="394" spans="2:7">
      <c r="B394" s="2" t="s">
        <v>1075</v>
      </c>
      <c r="C394" s="2" t="s">
        <v>406</v>
      </c>
      <c r="D394" s="2" t="s">
        <v>1</v>
      </c>
      <c r="E394" s="1">
        <v>-2128854</v>
      </c>
      <c r="F394" s="1">
        <v>-266.3</v>
      </c>
      <c r="G394" s="1">
        <v>-2128854</v>
      </c>
    </row>
    <row r="395" spans="2:7">
      <c r="B395" s="2" t="s">
        <v>1074</v>
      </c>
      <c r="C395" s="2" t="s">
        <v>405</v>
      </c>
      <c r="D395" s="2" t="s">
        <v>1</v>
      </c>
      <c r="E395" s="1">
        <v>-2128854</v>
      </c>
      <c r="F395" s="1">
        <v>-266.3</v>
      </c>
      <c r="G395" s="1">
        <v>-2128854</v>
      </c>
    </row>
    <row r="396" spans="2:7">
      <c r="B396" s="2" t="s">
        <v>403</v>
      </c>
      <c r="C396" s="2" t="s">
        <v>402</v>
      </c>
      <c r="D396" s="2" t="s">
        <v>1</v>
      </c>
      <c r="E396" s="1">
        <v>-35248892</v>
      </c>
      <c r="F396" s="1">
        <v>-4409.28</v>
      </c>
      <c r="G396" s="1">
        <v>-35248892</v>
      </c>
    </row>
    <row r="397" spans="2:7">
      <c r="B397" s="2" t="s">
        <v>401</v>
      </c>
      <c r="C397" s="2" t="s">
        <v>1073</v>
      </c>
      <c r="D397" s="2" t="s">
        <v>1</v>
      </c>
      <c r="E397" s="1">
        <v>-35248892</v>
      </c>
      <c r="F397" s="1">
        <v>-4409.28</v>
      </c>
      <c r="G397" s="1">
        <v>-35248892</v>
      </c>
    </row>
    <row r="398" spans="2:7">
      <c r="B398" s="2" t="s">
        <v>1072</v>
      </c>
      <c r="C398" s="2" t="s">
        <v>399</v>
      </c>
      <c r="D398" s="2" t="s">
        <v>1</v>
      </c>
      <c r="E398" s="1">
        <v>-32957259</v>
      </c>
      <c r="F398" s="1">
        <v>-4122.62</v>
      </c>
      <c r="G398" s="1">
        <v>-32957259</v>
      </c>
    </row>
    <row r="399" spans="2:7">
      <c r="B399" s="2" t="s">
        <v>1071</v>
      </c>
      <c r="C399" s="2" t="s">
        <v>398</v>
      </c>
      <c r="D399" s="2" t="s">
        <v>1</v>
      </c>
      <c r="E399" s="1">
        <v>-32957259</v>
      </c>
      <c r="F399" s="1">
        <v>-4122.62</v>
      </c>
      <c r="G399" s="1">
        <v>-32957259</v>
      </c>
    </row>
    <row r="400" spans="2:7">
      <c r="B400" s="2" t="s">
        <v>1070</v>
      </c>
      <c r="C400" s="2" t="s">
        <v>396</v>
      </c>
      <c r="D400" s="2" t="s">
        <v>1</v>
      </c>
      <c r="E400" s="1">
        <v>-2291633</v>
      </c>
      <c r="F400" s="1">
        <v>-286.66000000000003</v>
      </c>
      <c r="G400" s="1">
        <v>-2291633</v>
      </c>
    </row>
    <row r="401" spans="2:7">
      <c r="B401" s="2" t="s">
        <v>1069</v>
      </c>
      <c r="C401" s="2" t="s">
        <v>395</v>
      </c>
      <c r="D401" s="2" t="s">
        <v>1</v>
      </c>
      <c r="E401" s="1">
        <v>-2291633</v>
      </c>
      <c r="F401" s="1">
        <v>-286.66000000000003</v>
      </c>
      <c r="G401" s="1">
        <v>-2291633</v>
      </c>
    </row>
    <row r="402" spans="2:7">
      <c r="B402" s="2" t="s">
        <v>393</v>
      </c>
      <c r="C402" s="2" t="s">
        <v>392</v>
      </c>
      <c r="D402" s="2" t="s">
        <v>1</v>
      </c>
      <c r="E402" s="1">
        <v>-4967736978</v>
      </c>
      <c r="F402" s="1">
        <v>-621413.76</v>
      </c>
      <c r="G402" s="1">
        <v>-4967736978</v>
      </c>
    </row>
    <row r="403" spans="2:7">
      <c r="B403" s="2" t="s">
        <v>391</v>
      </c>
      <c r="C403" s="2" t="s">
        <v>390</v>
      </c>
      <c r="D403" s="2" t="s">
        <v>1</v>
      </c>
      <c r="E403" s="1">
        <v>-4967736978</v>
      </c>
      <c r="F403" s="1">
        <v>-621413.76</v>
      </c>
      <c r="G403" s="1">
        <v>-4967736978</v>
      </c>
    </row>
    <row r="404" spans="2:7">
      <c r="B404" s="2" t="s">
        <v>389</v>
      </c>
      <c r="C404" s="2" t="s">
        <v>387</v>
      </c>
      <c r="D404" s="2" t="s">
        <v>1</v>
      </c>
      <c r="E404" s="1">
        <v>-5000000000</v>
      </c>
      <c r="F404" s="1">
        <v>-625449.54</v>
      </c>
      <c r="G404" s="1">
        <v>-5000000000</v>
      </c>
    </row>
    <row r="405" spans="2:7">
      <c r="B405" s="2" t="s">
        <v>388</v>
      </c>
      <c r="C405" s="2" t="s">
        <v>387</v>
      </c>
      <c r="D405" s="2" t="s">
        <v>1</v>
      </c>
      <c r="E405" s="1">
        <v>-5000000000</v>
      </c>
      <c r="F405" s="1">
        <v>-625449.54</v>
      </c>
      <c r="G405" s="1">
        <v>-5000000000</v>
      </c>
    </row>
    <row r="406" spans="2:7">
      <c r="B406" s="2" t="s">
        <v>386</v>
      </c>
      <c r="C406" s="2" t="s">
        <v>385</v>
      </c>
      <c r="D406" s="2" t="s">
        <v>1</v>
      </c>
      <c r="E406" s="1">
        <v>-5000000000</v>
      </c>
      <c r="F406" s="1">
        <v>-625449.54</v>
      </c>
      <c r="G406" s="1">
        <v>-5000000000</v>
      </c>
    </row>
    <row r="407" spans="2:7">
      <c r="B407" s="2" t="s">
        <v>1068</v>
      </c>
      <c r="C407" s="2" t="s">
        <v>385</v>
      </c>
      <c r="D407" s="2" t="s">
        <v>1</v>
      </c>
      <c r="E407" s="1">
        <v>-5000000000</v>
      </c>
      <c r="F407" s="1">
        <v>-625449.54</v>
      </c>
      <c r="G407" s="1">
        <v>-5000000000</v>
      </c>
    </row>
    <row r="408" spans="2:7">
      <c r="B408" s="2" t="s">
        <v>384</v>
      </c>
      <c r="C408" s="2" t="s">
        <v>383</v>
      </c>
      <c r="D408" s="2" t="s">
        <v>1</v>
      </c>
      <c r="E408" s="1">
        <v>-5000000000</v>
      </c>
      <c r="F408" s="1">
        <v>-625449.54</v>
      </c>
      <c r="G408" s="1">
        <v>-5000000000</v>
      </c>
    </row>
    <row r="409" spans="2:7">
      <c r="B409" s="2" t="s">
        <v>382</v>
      </c>
      <c r="C409" s="2" t="s">
        <v>381</v>
      </c>
      <c r="D409" s="2" t="s">
        <v>1</v>
      </c>
      <c r="E409" s="1">
        <v>32263022</v>
      </c>
      <c r="F409" s="1">
        <v>4035.78</v>
      </c>
      <c r="G409" s="1">
        <v>32263022</v>
      </c>
    </row>
    <row r="410" spans="2:7">
      <c r="B410" s="2" t="s">
        <v>380</v>
      </c>
      <c r="C410" s="2" t="s">
        <v>379</v>
      </c>
      <c r="D410" s="2" t="s">
        <v>1</v>
      </c>
      <c r="E410" s="1">
        <v>750397899</v>
      </c>
      <c r="F410" s="1">
        <v>93867.199999999997</v>
      </c>
      <c r="G410" s="1">
        <v>750397899</v>
      </c>
    </row>
    <row r="411" spans="2:7">
      <c r="B411" s="2" t="s">
        <v>378</v>
      </c>
      <c r="C411" s="2" t="s">
        <v>377</v>
      </c>
      <c r="D411" s="2" t="s">
        <v>1</v>
      </c>
      <c r="E411" s="1">
        <v>750397899</v>
      </c>
      <c r="F411" s="1">
        <v>93867.199999999997</v>
      </c>
      <c r="G411" s="1">
        <v>750397899</v>
      </c>
    </row>
    <row r="412" spans="2:7">
      <c r="B412" s="2" t="s">
        <v>1067</v>
      </c>
      <c r="C412" s="2" t="s">
        <v>377</v>
      </c>
      <c r="D412" s="2" t="s">
        <v>1</v>
      </c>
      <c r="E412" s="1">
        <v>750397899</v>
      </c>
      <c r="F412" s="1">
        <v>93867.199999999997</v>
      </c>
      <c r="G412" s="1">
        <v>750397899</v>
      </c>
    </row>
    <row r="413" spans="2:7">
      <c r="B413" s="2" t="s">
        <v>376</v>
      </c>
      <c r="C413" s="2" t="s">
        <v>375</v>
      </c>
      <c r="D413" s="2" t="s">
        <v>1</v>
      </c>
      <c r="E413" s="1">
        <v>750397899</v>
      </c>
      <c r="F413" s="1">
        <v>93867.199999999997</v>
      </c>
      <c r="G413" s="1">
        <v>750397899</v>
      </c>
    </row>
    <row r="414" spans="2:7">
      <c r="B414" s="2" t="s">
        <v>374</v>
      </c>
      <c r="C414" s="2" t="s">
        <v>373</v>
      </c>
      <c r="D414" s="2" t="s">
        <v>1</v>
      </c>
      <c r="E414" s="1">
        <v>-718134877</v>
      </c>
      <c r="F414" s="1">
        <v>-89831.43</v>
      </c>
      <c r="G414" s="1">
        <v>-718134877</v>
      </c>
    </row>
    <row r="415" spans="2:7">
      <c r="B415" s="2" t="s">
        <v>372</v>
      </c>
      <c r="C415" s="2" t="s">
        <v>371</v>
      </c>
      <c r="D415" s="2" t="s">
        <v>1</v>
      </c>
      <c r="E415" s="1">
        <v>-718134877</v>
      </c>
      <c r="F415" s="1">
        <v>-89831.43</v>
      </c>
      <c r="G415" s="1">
        <v>-718134877</v>
      </c>
    </row>
    <row r="416" spans="2:7">
      <c r="B416" s="2" t="s">
        <v>1066</v>
      </c>
      <c r="C416" s="2" t="s">
        <v>371</v>
      </c>
      <c r="D416" s="2" t="s">
        <v>1</v>
      </c>
      <c r="E416" s="1">
        <v>-718134877</v>
      </c>
      <c r="F416" s="1">
        <v>-89831.43</v>
      </c>
      <c r="G416" s="1">
        <v>-718134877</v>
      </c>
    </row>
    <row r="417" spans="2:7">
      <c r="B417" s="2" t="s">
        <v>370</v>
      </c>
      <c r="C417" s="2" t="s">
        <v>369</v>
      </c>
      <c r="D417" s="2" t="s">
        <v>1</v>
      </c>
      <c r="E417" s="1">
        <v>-718134877</v>
      </c>
      <c r="F417" s="1">
        <v>-89831.43</v>
      </c>
      <c r="G417" s="1">
        <v>-718134877</v>
      </c>
    </row>
    <row r="418" spans="2:7">
      <c r="B418" s="2" t="s">
        <v>368</v>
      </c>
      <c r="C418" s="2" t="s">
        <v>367</v>
      </c>
      <c r="D418" s="2" t="s">
        <v>1</v>
      </c>
      <c r="E418" s="1">
        <v>-50255772320</v>
      </c>
      <c r="F418" s="1">
        <v>-6286489.9500000002</v>
      </c>
      <c r="G418" s="1">
        <v>-50255772320</v>
      </c>
    </row>
    <row r="419" spans="2:7">
      <c r="B419" s="2" t="s">
        <v>366</v>
      </c>
      <c r="C419" s="2" t="s">
        <v>365</v>
      </c>
      <c r="D419" s="2" t="s">
        <v>1</v>
      </c>
      <c r="E419" s="1">
        <v>-50255772320</v>
      </c>
      <c r="F419" s="1">
        <v>-6286489.9500000002</v>
      </c>
      <c r="G419" s="1">
        <v>-50255772320</v>
      </c>
    </row>
    <row r="420" spans="2:7">
      <c r="B420" s="2" t="s">
        <v>364</v>
      </c>
      <c r="C420" s="2" t="s">
        <v>363</v>
      </c>
      <c r="D420" s="2" t="s">
        <v>1</v>
      </c>
      <c r="E420" s="1">
        <v>-399993697</v>
      </c>
      <c r="F420" s="1">
        <v>-50035.17</v>
      </c>
      <c r="G420" s="1">
        <v>-399993697</v>
      </c>
    </row>
    <row r="421" spans="2:7">
      <c r="B421" s="2" t="s">
        <v>362</v>
      </c>
      <c r="C421" s="2" t="s">
        <v>361</v>
      </c>
      <c r="D421" s="2" t="s">
        <v>1</v>
      </c>
      <c r="E421" s="1">
        <v>-386310994</v>
      </c>
      <c r="F421" s="1">
        <v>-48323.61</v>
      </c>
      <c r="G421" s="1">
        <v>-386310994</v>
      </c>
    </row>
    <row r="422" spans="2:7">
      <c r="B422" s="2" t="s">
        <v>360</v>
      </c>
      <c r="C422" s="2" t="s">
        <v>359</v>
      </c>
      <c r="D422" s="2" t="s">
        <v>1</v>
      </c>
      <c r="E422" s="1">
        <v>-19872638</v>
      </c>
      <c r="F422" s="1">
        <v>-2485.87</v>
      </c>
      <c r="G422" s="1">
        <v>-19872638</v>
      </c>
    </row>
    <row r="423" spans="2:7">
      <c r="B423" s="2" t="s">
        <v>1065</v>
      </c>
      <c r="C423" s="2" t="s">
        <v>359</v>
      </c>
      <c r="D423" s="2" t="s">
        <v>1</v>
      </c>
      <c r="E423" s="1">
        <v>-19872638</v>
      </c>
      <c r="F423" s="1">
        <v>-2485.87</v>
      </c>
      <c r="G423" s="1">
        <v>-19872638</v>
      </c>
    </row>
    <row r="424" spans="2:7">
      <c r="B424" s="2" t="s">
        <v>1064</v>
      </c>
      <c r="C424" s="2" t="s">
        <v>1063</v>
      </c>
      <c r="D424" s="2" t="s">
        <v>21</v>
      </c>
      <c r="E424" s="1">
        <v>-388.51</v>
      </c>
      <c r="F424" s="1">
        <v>-388.51</v>
      </c>
      <c r="G424" s="1">
        <v>-3075433</v>
      </c>
    </row>
    <row r="425" spans="2:7">
      <c r="B425" s="2" t="s">
        <v>358</v>
      </c>
      <c r="C425" s="2" t="s">
        <v>357</v>
      </c>
      <c r="D425" s="2" t="s">
        <v>1</v>
      </c>
      <c r="E425" s="1">
        <v>-16797205</v>
      </c>
      <c r="F425" s="1">
        <v>-2101.16</v>
      </c>
      <c r="G425" s="1">
        <v>-16797205</v>
      </c>
    </row>
    <row r="426" spans="2:7">
      <c r="B426" s="2" t="s">
        <v>1062</v>
      </c>
      <c r="C426" s="2" t="s">
        <v>1060</v>
      </c>
      <c r="D426" s="2" t="s">
        <v>1</v>
      </c>
      <c r="E426" s="1">
        <v>-366438356</v>
      </c>
      <c r="F426" s="1">
        <v>-45837.74</v>
      </c>
      <c r="G426" s="1">
        <v>-366438356</v>
      </c>
    </row>
    <row r="427" spans="2:7">
      <c r="B427" s="2" t="s">
        <v>1061</v>
      </c>
      <c r="C427" s="2" t="s">
        <v>1060</v>
      </c>
      <c r="D427" s="2" t="s">
        <v>1</v>
      </c>
      <c r="E427" s="1">
        <v>-366438356</v>
      </c>
      <c r="F427" s="1">
        <v>-45837.74</v>
      </c>
      <c r="G427" s="1">
        <v>-366438356</v>
      </c>
    </row>
    <row r="428" spans="2:7">
      <c r="B428" s="2" t="s">
        <v>1059</v>
      </c>
      <c r="C428" s="2" t="s">
        <v>1058</v>
      </c>
      <c r="D428" s="2" t="s">
        <v>1</v>
      </c>
      <c r="E428" s="1">
        <v>-366438356</v>
      </c>
      <c r="F428" s="1">
        <v>-45837.74</v>
      </c>
      <c r="G428" s="1">
        <v>-366438356</v>
      </c>
    </row>
    <row r="429" spans="2:7">
      <c r="B429" s="2" t="s">
        <v>355</v>
      </c>
      <c r="C429" s="2" t="s">
        <v>354</v>
      </c>
      <c r="D429" s="2" t="s">
        <v>1</v>
      </c>
      <c r="E429" s="1">
        <v>-13682703</v>
      </c>
      <c r="F429" s="1">
        <v>-1711.57</v>
      </c>
      <c r="G429" s="1">
        <v>-13682703</v>
      </c>
    </row>
    <row r="430" spans="2:7">
      <c r="B430" s="2" t="s">
        <v>353</v>
      </c>
      <c r="C430" s="2" t="s">
        <v>352</v>
      </c>
      <c r="D430" s="2" t="s">
        <v>1</v>
      </c>
      <c r="E430" s="1">
        <v>-13682703</v>
      </c>
      <c r="F430" s="1">
        <v>-1711.57</v>
      </c>
      <c r="G430" s="1">
        <v>-13682703</v>
      </c>
    </row>
    <row r="431" spans="2:7">
      <c r="B431" s="2" t="s">
        <v>1057</v>
      </c>
      <c r="C431" s="2" t="s">
        <v>352</v>
      </c>
      <c r="D431" s="2" t="s">
        <v>1</v>
      </c>
      <c r="E431" s="1">
        <v>-13682703</v>
      </c>
      <c r="F431" s="1">
        <v>-1711.57</v>
      </c>
      <c r="G431" s="1">
        <v>-13682703</v>
      </c>
    </row>
    <row r="432" spans="2:7" ht="27.6">
      <c r="B432" s="2" t="s">
        <v>351</v>
      </c>
      <c r="C432" s="2" t="s">
        <v>350</v>
      </c>
      <c r="D432" s="2" t="s">
        <v>21</v>
      </c>
      <c r="E432" s="1">
        <v>-742.26</v>
      </c>
      <c r="F432" s="1">
        <v>-742.26</v>
      </c>
      <c r="G432" s="1">
        <v>-5856621</v>
      </c>
    </row>
    <row r="433" spans="2:7" ht="27.6">
      <c r="B433" s="2" t="s">
        <v>349</v>
      </c>
      <c r="C433" s="2" t="s">
        <v>348</v>
      </c>
      <c r="D433" s="2" t="s">
        <v>1</v>
      </c>
      <c r="E433" s="1">
        <v>-7826082</v>
      </c>
      <c r="F433" s="1">
        <v>-978.96</v>
      </c>
      <c r="G433" s="1">
        <v>-7826082</v>
      </c>
    </row>
    <row r="434" spans="2:7">
      <c r="B434" s="2" t="s">
        <v>346</v>
      </c>
      <c r="C434" s="2" t="s">
        <v>344</v>
      </c>
      <c r="D434" s="2" t="s">
        <v>1</v>
      </c>
      <c r="E434" s="1">
        <v>-473348</v>
      </c>
      <c r="F434" s="1">
        <v>-59.21</v>
      </c>
      <c r="G434" s="1">
        <v>-473348</v>
      </c>
    </row>
    <row r="435" spans="2:7">
      <c r="B435" s="2" t="s">
        <v>345</v>
      </c>
      <c r="C435" s="2" t="s">
        <v>344</v>
      </c>
      <c r="D435" s="2" t="s">
        <v>1</v>
      </c>
      <c r="E435" s="1">
        <v>-473348</v>
      </c>
      <c r="F435" s="1">
        <v>-59.21</v>
      </c>
      <c r="G435" s="1">
        <v>-473348</v>
      </c>
    </row>
    <row r="436" spans="2:7">
      <c r="B436" s="2" t="s">
        <v>343</v>
      </c>
      <c r="C436" s="2" t="s">
        <v>342</v>
      </c>
      <c r="D436" s="2" t="s">
        <v>1</v>
      </c>
      <c r="E436" s="1">
        <v>-473348</v>
      </c>
      <c r="F436" s="1">
        <v>-59.21</v>
      </c>
      <c r="G436" s="1">
        <v>-473348</v>
      </c>
    </row>
    <row r="437" spans="2:7">
      <c r="B437" s="2" t="s">
        <v>1056</v>
      </c>
      <c r="C437" s="2" t="s">
        <v>342</v>
      </c>
      <c r="D437" s="2" t="s">
        <v>1</v>
      </c>
      <c r="E437" s="1">
        <v>-473348</v>
      </c>
      <c r="F437" s="1">
        <v>-59.21</v>
      </c>
      <c r="G437" s="1">
        <v>-473348</v>
      </c>
    </row>
    <row r="438" spans="2:7">
      <c r="B438" s="2" t="s">
        <v>341</v>
      </c>
      <c r="C438" s="2" t="s">
        <v>340</v>
      </c>
      <c r="D438" s="2" t="s">
        <v>21</v>
      </c>
      <c r="E438" s="1">
        <v>-60</v>
      </c>
      <c r="F438" s="1">
        <v>-60</v>
      </c>
      <c r="G438" s="1">
        <v>-473348</v>
      </c>
    </row>
    <row r="439" spans="2:7">
      <c r="B439" s="2" t="s">
        <v>339</v>
      </c>
      <c r="C439" s="2" t="s">
        <v>338</v>
      </c>
      <c r="D439" s="2" t="s">
        <v>1</v>
      </c>
      <c r="E439" s="1">
        <v>-10352137377</v>
      </c>
      <c r="F439" s="1">
        <v>-1294947.92</v>
      </c>
      <c r="G439" s="1">
        <v>-10352137377</v>
      </c>
    </row>
    <row r="440" spans="2:7" ht="27.6">
      <c r="B440" s="2" t="s">
        <v>337</v>
      </c>
      <c r="C440" s="2" t="s">
        <v>336</v>
      </c>
      <c r="D440" s="2" t="s">
        <v>1</v>
      </c>
      <c r="E440" s="1">
        <v>-309678025</v>
      </c>
      <c r="F440" s="1">
        <v>-38737.599999999999</v>
      </c>
      <c r="G440" s="1">
        <v>-309678025</v>
      </c>
    </row>
    <row r="441" spans="2:7">
      <c r="B441" s="2" t="s">
        <v>335</v>
      </c>
      <c r="C441" s="2" t="s">
        <v>334</v>
      </c>
      <c r="D441" s="2" t="s">
        <v>1</v>
      </c>
      <c r="E441" s="1">
        <v>-257132827</v>
      </c>
      <c r="F441" s="1">
        <v>-32164.720000000001</v>
      </c>
      <c r="G441" s="1">
        <v>-257132827</v>
      </c>
    </row>
    <row r="442" spans="2:7">
      <c r="B442" s="2" t="s">
        <v>1055</v>
      </c>
      <c r="C442" s="2" t="s">
        <v>334</v>
      </c>
      <c r="D442" s="2" t="s">
        <v>1</v>
      </c>
      <c r="E442" s="1">
        <v>-257132827</v>
      </c>
      <c r="F442" s="1">
        <v>-32164.720000000001</v>
      </c>
      <c r="G442" s="1">
        <v>-257132827</v>
      </c>
    </row>
    <row r="443" spans="2:7">
      <c r="B443" s="2" t="s">
        <v>333</v>
      </c>
      <c r="C443" s="2" t="s">
        <v>332</v>
      </c>
      <c r="D443" s="2" t="s">
        <v>21</v>
      </c>
      <c r="E443" s="1">
        <v>-30588.77</v>
      </c>
      <c r="F443" s="1">
        <v>-30588.77</v>
      </c>
      <c r="G443" s="1">
        <v>-242999004</v>
      </c>
    </row>
    <row r="444" spans="2:7">
      <c r="B444" s="2" t="s">
        <v>331</v>
      </c>
      <c r="C444" s="2" t="s">
        <v>330</v>
      </c>
      <c r="D444" s="2" t="s">
        <v>1</v>
      </c>
      <c r="E444" s="1">
        <v>-14133823</v>
      </c>
      <c r="F444" s="1">
        <v>-1768</v>
      </c>
      <c r="G444" s="1">
        <v>-14133823</v>
      </c>
    </row>
    <row r="445" spans="2:7">
      <c r="B445" s="2" t="s">
        <v>329</v>
      </c>
      <c r="C445" s="2" t="s">
        <v>328</v>
      </c>
      <c r="D445" s="2" t="s">
        <v>1</v>
      </c>
      <c r="E445" s="1">
        <v>-24784692</v>
      </c>
      <c r="F445" s="1">
        <v>-3100.31</v>
      </c>
      <c r="G445" s="1">
        <v>-24784692</v>
      </c>
    </row>
    <row r="446" spans="2:7">
      <c r="B446" s="2" t="s">
        <v>1054</v>
      </c>
      <c r="C446" s="2" t="s">
        <v>328</v>
      </c>
      <c r="D446" s="2" t="s">
        <v>1</v>
      </c>
      <c r="E446" s="1">
        <v>-24784692</v>
      </c>
      <c r="F446" s="1">
        <v>-3100.31</v>
      </c>
      <c r="G446" s="1">
        <v>-24784692</v>
      </c>
    </row>
    <row r="447" spans="2:7">
      <c r="B447" s="2" t="s">
        <v>1053</v>
      </c>
      <c r="C447" s="2" t="s">
        <v>1052</v>
      </c>
      <c r="D447" s="2" t="s">
        <v>21</v>
      </c>
      <c r="E447" s="1">
        <v>-368.76</v>
      </c>
      <c r="F447" s="1">
        <v>-368.76</v>
      </c>
      <c r="G447" s="1">
        <v>-2921711</v>
      </c>
    </row>
    <row r="448" spans="2:7">
      <c r="B448" s="2" t="s">
        <v>327</v>
      </c>
      <c r="C448" s="2" t="s">
        <v>326</v>
      </c>
      <c r="D448" s="2" t="s">
        <v>1</v>
      </c>
      <c r="E448" s="1">
        <v>-21862981</v>
      </c>
      <c r="F448" s="1">
        <v>-2734.84</v>
      </c>
      <c r="G448" s="1">
        <v>-21862981</v>
      </c>
    </row>
    <row r="449" spans="2:7">
      <c r="B449" s="2" t="s">
        <v>325</v>
      </c>
      <c r="C449" s="2" t="s">
        <v>324</v>
      </c>
      <c r="D449" s="2" t="s">
        <v>1</v>
      </c>
      <c r="E449" s="1">
        <v>-27464940</v>
      </c>
      <c r="F449" s="1">
        <v>-3435.59</v>
      </c>
      <c r="G449" s="1">
        <v>-27464940</v>
      </c>
    </row>
    <row r="450" spans="2:7">
      <c r="B450" s="2" t="s">
        <v>1051</v>
      </c>
      <c r="C450" s="2" t="s">
        <v>324</v>
      </c>
      <c r="D450" s="2" t="s">
        <v>1</v>
      </c>
      <c r="E450" s="1">
        <v>-27464940</v>
      </c>
      <c r="F450" s="1">
        <v>-3435.59</v>
      </c>
      <c r="G450" s="1">
        <v>-27464940</v>
      </c>
    </row>
    <row r="451" spans="2:7">
      <c r="B451" s="2" t="s">
        <v>1050</v>
      </c>
      <c r="C451" s="2" t="s">
        <v>1049</v>
      </c>
      <c r="D451" s="2" t="s">
        <v>21</v>
      </c>
      <c r="E451" s="1">
        <v>-29.92</v>
      </c>
      <c r="F451" s="1">
        <v>-29.92</v>
      </c>
      <c r="G451" s="1">
        <v>-238195</v>
      </c>
    </row>
    <row r="452" spans="2:7">
      <c r="B452" s="2" t="s">
        <v>323</v>
      </c>
      <c r="C452" s="2" t="s">
        <v>322</v>
      </c>
      <c r="D452" s="2" t="s">
        <v>1</v>
      </c>
      <c r="E452" s="1">
        <v>-27226745</v>
      </c>
      <c r="F452" s="1">
        <v>-3405.79</v>
      </c>
      <c r="G452" s="1">
        <v>-27226745</v>
      </c>
    </row>
    <row r="453" spans="2:7">
      <c r="B453" s="2" t="s">
        <v>321</v>
      </c>
      <c r="C453" s="2" t="s">
        <v>320</v>
      </c>
      <c r="D453" s="2" t="s">
        <v>1</v>
      </c>
      <c r="E453" s="1">
        <v>-80</v>
      </c>
      <c r="F453" s="1">
        <v>-0.01</v>
      </c>
      <c r="G453" s="1">
        <v>-80</v>
      </c>
    </row>
    <row r="454" spans="2:7">
      <c r="B454" s="2" t="s">
        <v>1048</v>
      </c>
      <c r="C454" s="2" t="s">
        <v>320</v>
      </c>
      <c r="D454" s="2" t="s">
        <v>1</v>
      </c>
      <c r="E454" s="1">
        <v>-80</v>
      </c>
      <c r="F454" s="1">
        <v>-0.01</v>
      </c>
      <c r="G454" s="1">
        <v>-80</v>
      </c>
    </row>
    <row r="455" spans="2:7">
      <c r="B455" s="2" t="s">
        <v>319</v>
      </c>
      <c r="C455" s="2" t="s">
        <v>318</v>
      </c>
      <c r="D455" s="2" t="s">
        <v>21</v>
      </c>
      <c r="E455" s="1">
        <v>-0.01</v>
      </c>
      <c r="F455" s="1">
        <v>-0.01</v>
      </c>
      <c r="G455" s="1">
        <v>-80</v>
      </c>
    </row>
    <row r="456" spans="2:7">
      <c r="B456" s="2" t="s">
        <v>317</v>
      </c>
      <c r="C456" s="2" t="s">
        <v>316</v>
      </c>
      <c r="D456" s="2" t="s">
        <v>1</v>
      </c>
      <c r="E456" s="1">
        <v>-133000</v>
      </c>
      <c r="F456" s="1">
        <v>-16.64</v>
      </c>
      <c r="G456" s="1">
        <v>-133000</v>
      </c>
    </row>
    <row r="457" spans="2:7">
      <c r="B457" s="2" t="s">
        <v>1047</v>
      </c>
      <c r="C457" s="2" t="s">
        <v>316</v>
      </c>
      <c r="D457" s="2" t="s">
        <v>1</v>
      </c>
      <c r="E457" s="1">
        <v>-133000</v>
      </c>
      <c r="F457" s="1">
        <v>-16.64</v>
      </c>
      <c r="G457" s="1">
        <v>-133000</v>
      </c>
    </row>
    <row r="458" spans="2:7">
      <c r="B458" s="2" t="s">
        <v>315</v>
      </c>
      <c r="C458" s="2" t="s">
        <v>314</v>
      </c>
      <c r="D458" s="2" t="s">
        <v>1</v>
      </c>
      <c r="E458" s="1">
        <v>-133000</v>
      </c>
      <c r="F458" s="1">
        <v>-16.64</v>
      </c>
      <c r="G458" s="1">
        <v>-133000</v>
      </c>
    </row>
    <row r="459" spans="2:7">
      <c r="B459" s="2" t="s">
        <v>1046</v>
      </c>
      <c r="C459" s="2" t="s">
        <v>1045</v>
      </c>
      <c r="D459" s="2" t="s">
        <v>1</v>
      </c>
      <c r="E459" s="1">
        <v>-162486</v>
      </c>
      <c r="F459" s="1">
        <v>-20.329999999999998</v>
      </c>
      <c r="G459" s="1">
        <v>-162486</v>
      </c>
    </row>
    <row r="460" spans="2:7">
      <c r="B460" s="2" t="s">
        <v>1044</v>
      </c>
      <c r="C460" s="2" t="s">
        <v>1043</v>
      </c>
      <c r="D460" s="2" t="s">
        <v>1</v>
      </c>
      <c r="E460" s="1">
        <v>-162486</v>
      </c>
      <c r="F460" s="1">
        <v>-20.329999999999998</v>
      </c>
      <c r="G460" s="1">
        <v>-162486</v>
      </c>
    </row>
    <row r="461" spans="2:7">
      <c r="B461" s="2" t="s">
        <v>312</v>
      </c>
      <c r="C461" s="2" t="s">
        <v>311</v>
      </c>
      <c r="D461" s="2" t="s">
        <v>1</v>
      </c>
      <c r="E461" s="1">
        <v>-10028561615</v>
      </c>
      <c r="F461" s="1">
        <v>-1254471.8500000001</v>
      </c>
      <c r="G461" s="1">
        <v>-10028561615</v>
      </c>
    </row>
    <row r="462" spans="2:7">
      <c r="B462" s="2" t="s">
        <v>310</v>
      </c>
      <c r="C462" s="2" t="s">
        <v>309</v>
      </c>
      <c r="D462" s="2" t="s">
        <v>1</v>
      </c>
      <c r="E462" s="1">
        <v>-182530532</v>
      </c>
      <c r="F462" s="1">
        <v>-22832.73</v>
      </c>
      <c r="G462" s="1">
        <v>-182530532</v>
      </c>
    </row>
    <row r="463" spans="2:7">
      <c r="B463" s="2" t="s">
        <v>1042</v>
      </c>
      <c r="C463" s="2" t="s">
        <v>309</v>
      </c>
      <c r="D463" s="2" t="s">
        <v>1</v>
      </c>
      <c r="E463" s="1">
        <v>-125885294</v>
      </c>
      <c r="F463" s="1">
        <v>-15746.98</v>
      </c>
      <c r="G463" s="1">
        <v>-125885294</v>
      </c>
    </row>
    <row r="464" spans="2:7">
      <c r="B464" s="2" t="s">
        <v>308</v>
      </c>
      <c r="C464" s="2" t="s">
        <v>307</v>
      </c>
      <c r="D464" s="2" t="s">
        <v>21</v>
      </c>
      <c r="E464" s="1">
        <v>-9122.5400000000009</v>
      </c>
      <c r="F464" s="1">
        <v>-9122.5400000000009</v>
      </c>
      <c r="G464" s="1">
        <v>-72271053</v>
      </c>
    </row>
    <row r="465" spans="2:7">
      <c r="B465" s="2" t="s">
        <v>306</v>
      </c>
      <c r="C465" s="2" t="s">
        <v>305</v>
      </c>
      <c r="D465" s="2" t="s">
        <v>1</v>
      </c>
      <c r="E465" s="1">
        <v>-53614241</v>
      </c>
      <c r="F465" s="1">
        <v>-6706.6</v>
      </c>
      <c r="G465" s="1">
        <v>-53614241</v>
      </c>
    </row>
    <row r="466" spans="2:7">
      <c r="B466" s="2" t="s">
        <v>1041</v>
      </c>
      <c r="C466" s="2" t="s">
        <v>309</v>
      </c>
      <c r="D466" s="2" t="s">
        <v>1</v>
      </c>
      <c r="E466" s="1">
        <v>-14819092</v>
      </c>
      <c r="F466" s="1">
        <v>-1853.72</v>
      </c>
      <c r="G466" s="1">
        <v>-14819092</v>
      </c>
    </row>
    <row r="467" spans="2:7">
      <c r="B467" s="2" t="s">
        <v>304</v>
      </c>
      <c r="C467" s="2" t="s">
        <v>303</v>
      </c>
      <c r="D467" s="2" t="s">
        <v>21</v>
      </c>
      <c r="E467" s="1">
        <v>-1774.81</v>
      </c>
      <c r="F467" s="1">
        <v>-1774.81</v>
      </c>
      <c r="G467" s="1">
        <v>-14106962</v>
      </c>
    </row>
    <row r="468" spans="2:7">
      <c r="B468" s="2" t="s">
        <v>302</v>
      </c>
      <c r="C468" s="2" t="s">
        <v>301</v>
      </c>
      <c r="D468" s="2" t="s">
        <v>1</v>
      </c>
      <c r="E468" s="1">
        <v>-712130</v>
      </c>
      <c r="F468" s="1">
        <v>-89.08</v>
      </c>
      <c r="G468" s="1">
        <v>-712130</v>
      </c>
    </row>
    <row r="469" spans="2:7">
      <c r="B469" s="2" t="s">
        <v>1040</v>
      </c>
      <c r="C469" s="2" t="s">
        <v>309</v>
      </c>
      <c r="D469" s="2" t="s">
        <v>1</v>
      </c>
      <c r="E469" s="1">
        <v>-12848736</v>
      </c>
      <c r="F469" s="1">
        <v>-1607.25</v>
      </c>
      <c r="G469" s="1">
        <v>-12848736</v>
      </c>
    </row>
    <row r="470" spans="2:7">
      <c r="B470" s="2" t="s">
        <v>1039</v>
      </c>
      <c r="C470" s="2" t="s">
        <v>1038</v>
      </c>
      <c r="D470" s="2" t="s">
        <v>21</v>
      </c>
      <c r="E470" s="1">
        <v>-17.27</v>
      </c>
      <c r="F470" s="1">
        <v>-17.27</v>
      </c>
      <c r="G470" s="1">
        <v>-136989</v>
      </c>
    </row>
    <row r="471" spans="2:7">
      <c r="B471" s="2" t="s">
        <v>300</v>
      </c>
      <c r="C471" s="2" t="s">
        <v>299</v>
      </c>
      <c r="D471" s="2" t="s">
        <v>1</v>
      </c>
      <c r="E471" s="1">
        <v>-12711747</v>
      </c>
      <c r="F471" s="1">
        <v>-1590.11</v>
      </c>
      <c r="G471" s="1">
        <v>-12711747</v>
      </c>
    </row>
    <row r="472" spans="2:7">
      <c r="B472" s="2" t="s">
        <v>1037</v>
      </c>
      <c r="C472" s="2" t="s">
        <v>309</v>
      </c>
      <c r="D472" s="2" t="s">
        <v>1</v>
      </c>
      <c r="E472" s="1">
        <v>-20922919</v>
      </c>
      <c r="F472" s="1">
        <v>-2617.25</v>
      </c>
      <c r="G472" s="1">
        <v>-20922919</v>
      </c>
    </row>
    <row r="473" spans="2:7">
      <c r="B473" s="2" t="s">
        <v>298</v>
      </c>
      <c r="C473" s="2" t="s">
        <v>297</v>
      </c>
      <c r="D473" s="2" t="s">
        <v>21</v>
      </c>
      <c r="E473" s="1">
        <v>-1434.92</v>
      </c>
      <c r="F473" s="1">
        <v>-1434.92</v>
      </c>
      <c r="G473" s="1">
        <v>-11430727</v>
      </c>
    </row>
    <row r="474" spans="2:7">
      <c r="B474" s="2" t="s">
        <v>296</v>
      </c>
      <c r="C474" s="2" t="s">
        <v>295</v>
      </c>
      <c r="D474" s="2" t="s">
        <v>1</v>
      </c>
      <c r="E474" s="1">
        <v>-9492192</v>
      </c>
      <c r="F474" s="1">
        <v>-1187.3800000000001</v>
      </c>
      <c r="G474" s="1">
        <v>-9492192</v>
      </c>
    </row>
    <row r="475" spans="2:7">
      <c r="B475" s="2" t="s">
        <v>1036</v>
      </c>
      <c r="C475" s="2" t="s">
        <v>309</v>
      </c>
      <c r="D475" s="2" t="s">
        <v>1</v>
      </c>
      <c r="E475" s="1">
        <v>-8054491</v>
      </c>
      <c r="F475" s="1">
        <v>-1007.54</v>
      </c>
      <c r="G475" s="1">
        <v>-8054491</v>
      </c>
    </row>
    <row r="476" spans="2:7">
      <c r="B476" s="2" t="s">
        <v>1035</v>
      </c>
      <c r="C476" s="2" t="s">
        <v>1034</v>
      </c>
      <c r="D476" s="2" t="s">
        <v>1</v>
      </c>
      <c r="E476" s="1">
        <v>-8054491</v>
      </c>
      <c r="F476" s="1">
        <v>-1007.54</v>
      </c>
      <c r="G476" s="1">
        <v>-8054491</v>
      </c>
    </row>
    <row r="477" spans="2:7">
      <c r="B477" s="2" t="s">
        <v>294</v>
      </c>
      <c r="C477" s="2" t="s">
        <v>293</v>
      </c>
      <c r="D477" s="2" t="s">
        <v>1</v>
      </c>
      <c r="E477" s="1">
        <v>-9846031083</v>
      </c>
      <c r="F477" s="1">
        <v>-1231639.1299999999</v>
      </c>
      <c r="G477" s="1">
        <v>-9846031083</v>
      </c>
    </row>
    <row r="478" spans="2:7">
      <c r="B478" s="2" t="s">
        <v>1033</v>
      </c>
      <c r="C478" s="2" t="s">
        <v>1032</v>
      </c>
      <c r="D478" s="2" t="s">
        <v>1</v>
      </c>
      <c r="E478" s="1">
        <v>-8159215279</v>
      </c>
      <c r="F478" s="1">
        <v>-1020635.49</v>
      </c>
      <c r="G478" s="1">
        <v>-8159215279</v>
      </c>
    </row>
    <row r="479" spans="2:7">
      <c r="B479" s="2" t="s">
        <v>292</v>
      </c>
      <c r="C479" s="2" t="s">
        <v>291</v>
      </c>
      <c r="D479" s="2" t="s">
        <v>21</v>
      </c>
      <c r="E479" s="1">
        <v>-571060.16</v>
      </c>
      <c r="F479" s="1">
        <v>-571060.16</v>
      </c>
      <c r="G479" s="1">
        <v>-4521071906</v>
      </c>
    </row>
    <row r="480" spans="2:7">
      <c r="B480" s="2" t="s">
        <v>290</v>
      </c>
      <c r="C480" s="2" t="s">
        <v>289</v>
      </c>
      <c r="D480" s="2" t="s">
        <v>1</v>
      </c>
      <c r="E480" s="1">
        <v>-3638143373</v>
      </c>
      <c r="F480" s="1">
        <v>-455095.02</v>
      </c>
      <c r="G480" s="1">
        <v>-3638143373</v>
      </c>
    </row>
    <row r="481" spans="2:7">
      <c r="B481" s="2" t="s">
        <v>1031</v>
      </c>
      <c r="C481" s="2" t="s">
        <v>1030</v>
      </c>
      <c r="D481" s="2" t="s">
        <v>1</v>
      </c>
      <c r="E481" s="1">
        <v>-272914848</v>
      </c>
      <c r="F481" s="1">
        <v>-34138.89</v>
      </c>
      <c r="G481" s="1">
        <v>-272914848</v>
      </c>
    </row>
    <row r="482" spans="2:7">
      <c r="B482" s="2" t="s">
        <v>288</v>
      </c>
      <c r="C482" s="2" t="s">
        <v>287</v>
      </c>
      <c r="D482" s="2" t="s">
        <v>21</v>
      </c>
      <c r="E482" s="1">
        <v>-25214.91</v>
      </c>
      <c r="F482" s="1">
        <v>-25214.91</v>
      </c>
      <c r="G482" s="1">
        <v>-199806407</v>
      </c>
    </row>
    <row r="483" spans="2:7">
      <c r="B483" s="2" t="s">
        <v>286</v>
      </c>
      <c r="C483" s="2" t="s">
        <v>285</v>
      </c>
      <c r="D483" s="2" t="s">
        <v>1</v>
      </c>
      <c r="E483" s="1">
        <v>-73108441</v>
      </c>
      <c r="F483" s="1">
        <v>-9145.1299999999992</v>
      </c>
      <c r="G483" s="1">
        <v>-73108441</v>
      </c>
    </row>
    <row r="484" spans="2:7">
      <c r="B484" s="2" t="s">
        <v>1029</v>
      </c>
      <c r="C484" s="2" t="s">
        <v>1028</v>
      </c>
      <c r="D484" s="2" t="s">
        <v>1</v>
      </c>
      <c r="E484" s="1">
        <v>-287761829</v>
      </c>
      <c r="F484" s="1">
        <v>-35996.1</v>
      </c>
      <c r="G484" s="1">
        <v>-287761829</v>
      </c>
    </row>
    <row r="485" spans="2:7">
      <c r="B485" s="2" t="s">
        <v>284</v>
      </c>
      <c r="C485" s="2" t="s">
        <v>283</v>
      </c>
      <c r="D485" s="2" t="s">
        <v>21</v>
      </c>
      <c r="E485" s="1">
        <v>-745.12</v>
      </c>
      <c r="F485" s="1">
        <v>-745.12</v>
      </c>
      <c r="G485" s="1">
        <v>-5886181</v>
      </c>
    </row>
    <row r="486" spans="2:7">
      <c r="B486" s="2" t="s">
        <v>282</v>
      </c>
      <c r="C486" s="2" t="s">
        <v>281</v>
      </c>
      <c r="D486" s="2" t="s">
        <v>1</v>
      </c>
      <c r="E486" s="1">
        <v>-281875648</v>
      </c>
      <c r="F486" s="1">
        <v>-35259.800000000003</v>
      </c>
      <c r="G486" s="1">
        <v>-281875648</v>
      </c>
    </row>
    <row r="487" spans="2:7">
      <c r="B487" s="2" t="s">
        <v>1027</v>
      </c>
      <c r="C487" s="2" t="s">
        <v>1026</v>
      </c>
      <c r="D487" s="2" t="s">
        <v>1</v>
      </c>
      <c r="E487" s="1">
        <v>-857884529</v>
      </c>
      <c r="F487" s="1">
        <v>-107312.7</v>
      </c>
      <c r="G487" s="1">
        <v>-857884529</v>
      </c>
    </row>
    <row r="488" spans="2:7">
      <c r="B488" s="2" t="s">
        <v>280</v>
      </c>
      <c r="C488" s="2" t="s">
        <v>279</v>
      </c>
      <c r="D488" s="2" t="s">
        <v>21</v>
      </c>
      <c r="E488" s="1">
        <v>-52482.46</v>
      </c>
      <c r="F488" s="1">
        <v>-52482.46</v>
      </c>
      <c r="G488" s="1">
        <v>-415581380</v>
      </c>
    </row>
    <row r="489" spans="2:7">
      <c r="B489" s="2" t="s">
        <v>278</v>
      </c>
      <c r="C489" s="2" t="s">
        <v>277</v>
      </c>
      <c r="D489" s="2" t="s">
        <v>1</v>
      </c>
      <c r="E489" s="1">
        <v>-442303149</v>
      </c>
      <c r="F489" s="1">
        <v>-55327.66</v>
      </c>
      <c r="G489" s="1">
        <v>-442303149</v>
      </c>
    </row>
    <row r="490" spans="2:7">
      <c r="B490" s="2" t="s">
        <v>1025</v>
      </c>
      <c r="C490" s="2" t="s">
        <v>1024</v>
      </c>
      <c r="D490" s="2" t="s">
        <v>1</v>
      </c>
      <c r="E490" s="1">
        <v>-268254598</v>
      </c>
      <c r="F490" s="1">
        <v>-33555.94</v>
      </c>
      <c r="G490" s="1">
        <v>-268254598</v>
      </c>
    </row>
    <row r="491" spans="2:7">
      <c r="B491" s="2" t="s">
        <v>1023</v>
      </c>
      <c r="C491" s="2" t="s">
        <v>1022</v>
      </c>
      <c r="D491" s="2" t="s">
        <v>1</v>
      </c>
      <c r="E491" s="1">
        <v>-268254598</v>
      </c>
      <c r="F491" s="1">
        <v>-33555.94</v>
      </c>
      <c r="G491" s="1">
        <v>-268254598</v>
      </c>
    </row>
    <row r="492" spans="2:7" ht="27.6">
      <c r="B492" s="2" t="s">
        <v>275</v>
      </c>
      <c r="C492" s="2" t="s">
        <v>274</v>
      </c>
      <c r="D492" s="2" t="s">
        <v>1</v>
      </c>
      <c r="E492" s="1">
        <v>-13897737</v>
      </c>
      <c r="F492" s="1">
        <v>-1738.47</v>
      </c>
      <c r="G492" s="1">
        <v>-13897737</v>
      </c>
    </row>
    <row r="493" spans="2:7">
      <c r="B493" s="2" t="s">
        <v>273</v>
      </c>
      <c r="C493" s="2" t="s">
        <v>272</v>
      </c>
      <c r="D493" s="2" t="s">
        <v>1</v>
      </c>
      <c r="E493" s="1">
        <v>-2749785</v>
      </c>
      <c r="F493" s="1">
        <v>-343.97</v>
      </c>
      <c r="G493" s="1">
        <v>-2749785</v>
      </c>
    </row>
    <row r="494" spans="2:7">
      <c r="B494" s="2" t="s">
        <v>1021</v>
      </c>
      <c r="C494" s="2" t="s">
        <v>272</v>
      </c>
      <c r="D494" s="2" t="s">
        <v>1</v>
      </c>
      <c r="E494" s="1">
        <v>-164687</v>
      </c>
      <c r="F494" s="1">
        <v>-20.6</v>
      </c>
      <c r="G494" s="1">
        <v>-164687</v>
      </c>
    </row>
    <row r="495" spans="2:7">
      <c r="B495" s="2" t="s">
        <v>271</v>
      </c>
      <c r="C495" s="2" t="s">
        <v>270</v>
      </c>
      <c r="D495" s="2" t="s">
        <v>21</v>
      </c>
      <c r="E495" s="1">
        <v>-9.69</v>
      </c>
      <c r="F495" s="1">
        <v>-9.69</v>
      </c>
      <c r="G495" s="1">
        <v>-76990</v>
      </c>
    </row>
    <row r="496" spans="2:7">
      <c r="B496" s="2" t="s">
        <v>269</v>
      </c>
      <c r="C496" s="2" t="s">
        <v>268</v>
      </c>
      <c r="D496" s="2" t="s">
        <v>1</v>
      </c>
      <c r="E496" s="1">
        <v>-87697</v>
      </c>
      <c r="F496" s="1">
        <v>-10.97</v>
      </c>
      <c r="G496" s="1">
        <v>-87697</v>
      </c>
    </row>
    <row r="497" spans="2:7">
      <c r="B497" s="2" t="s">
        <v>1020</v>
      </c>
      <c r="C497" s="2" t="s">
        <v>259</v>
      </c>
      <c r="D497" s="2" t="s">
        <v>1</v>
      </c>
      <c r="E497" s="1">
        <v>-2585098</v>
      </c>
      <c r="F497" s="1">
        <v>-323.37</v>
      </c>
      <c r="G497" s="1">
        <v>-2585098</v>
      </c>
    </row>
    <row r="498" spans="2:7">
      <c r="B498" s="2" t="s">
        <v>1019</v>
      </c>
      <c r="C498" s="2" t="s">
        <v>258</v>
      </c>
      <c r="D498" s="2" t="s">
        <v>21</v>
      </c>
      <c r="E498" s="1">
        <v>-181.62</v>
      </c>
      <c r="F498" s="1">
        <v>-181.62</v>
      </c>
      <c r="G498" s="1">
        <v>-1437751</v>
      </c>
    </row>
    <row r="499" spans="2:7">
      <c r="B499" s="2" t="s">
        <v>1018</v>
      </c>
      <c r="C499" s="2" t="s">
        <v>257</v>
      </c>
      <c r="D499" s="2" t="s">
        <v>1</v>
      </c>
      <c r="E499" s="1">
        <v>-1147347</v>
      </c>
      <c r="F499" s="1">
        <v>-143.52000000000001</v>
      </c>
      <c r="G499" s="1">
        <v>-1147347</v>
      </c>
    </row>
    <row r="500" spans="2:7">
      <c r="B500" s="2" t="s">
        <v>267</v>
      </c>
      <c r="C500" s="2" t="s">
        <v>266</v>
      </c>
      <c r="D500" s="2" t="s">
        <v>1</v>
      </c>
      <c r="E500" s="1">
        <v>-11147952</v>
      </c>
      <c r="F500" s="1">
        <v>-1394.5</v>
      </c>
      <c r="G500" s="1">
        <v>-11147952</v>
      </c>
    </row>
    <row r="501" spans="2:7" ht="27.6">
      <c r="B501" s="2" t="s">
        <v>1017</v>
      </c>
      <c r="C501" s="2" t="s">
        <v>1016</v>
      </c>
      <c r="D501" s="2" t="s">
        <v>1</v>
      </c>
      <c r="E501" s="1">
        <v>-117691</v>
      </c>
      <c r="F501" s="1">
        <v>-14.72</v>
      </c>
      <c r="G501" s="1">
        <v>-117691</v>
      </c>
    </row>
    <row r="502" spans="2:7" ht="27.6">
      <c r="B502" s="2" t="s">
        <v>265</v>
      </c>
      <c r="C502" s="2" t="s">
        <v>264</v>
      </c>
      <c r="D502" s="2" t="s">
        <v>1</v>
      </c>
      <c r="E502" s="1">
        <v>-117691</v>
      </c>
      <c r="F502" s="1">
        <v>-14.72</v>
      </c>
      <c r="G502" s="1">
        <v>-117691</v>
      </c>
    </row>
    <row r="503" spans="2:7" ht="27.6">
      <c r="B503" s="2" t="s">
        <v>1015</v>
      </c>
      <c r="C503" s="2" t="s">
        <v>1014</v>
      </c>
      <c r="D503" s="2" t="s">
        <v>1</v>
      </c>
      <c r="E503" s="1">
        <v>-1093744</v>
      </c>
      <c r="F503" s="1">
        <v>-136.82</v>
      </c>
      <c r="G503" s="1">
        <v>-1093744</v>
      </c>
    </row>
    <row r="504" spans="2:7" ht="27.6">
      <c r="B504" s="2" t="s">
        <v>263</v>
      </c>
      <c r="C504" s="2" t="s">
        <v>262</v>
      </c>
      <c r="D504" s="2" t="s">
        <v>21</v>
      </c>
      <c r="E504" s="1">
        <v>-124.13</v>
      </c>
      <c r="F504" s="1">
        <v>-124.13</v>
      </c>
      <c r="G504" s="1">
        <v>-980364</v>
      </c>
    </row>
    <row r="505" spans="2:7" ht="27.6">
      <c r="B505" s="2" t="s">
        <v>1013</v>
      </c>
      <c r="C505" s="2" t="s">
        <v>1012</v>
      </c>
      <c r="D505" s="2" t="s">
        <v>1</v>
      </c>
      <c r="E505" s="1">
        <v>-113380</v>
      </c>
      <c r="F505" s="1">
        <v>-14.18</v>
      </c>
      <c r="G505" s="1">
        <v>-113380</v>
      </c>
    </row>
    <row r="506" spans="2:7">
      <c r="B506" s="2" t="s">
        <v>1011</v>
      </c>
      <c r="C506" s="2" t="s">
        <v>1010</v>
      </c>
      <c r="D506" s="2" t="s">
        <v>1</v>
      </c>
      <c r="E506" s="1">
        <v>-43836</v>
      </c>
      <c r="F506" s="1">
        <v>-5.48</v>
      </c>
      <c r="G506" s="1">
        <v>-43836</v>
      </c>
    </row>
    <row r="507" spans="2:7">
      <c r="B507" s="2" t="s">
        <v>261</v>
      </c>
      <c r="C507" s="2" t="s">
        <v>260</v>
      </c>
      <c r="D507" s="2" t="s">
        <v>1</v>
      </c>
      <c r="E507" s="1">
        <v>-43836</v>
      </c>
      <c r="F507" s="1">
        <v>-5.48</v>
      </c>
      <c r="G507" s="1">
        <v>-43836</v>
      </c>
    </row>
    <row r="508" spans="2:7" ht="27.6">
      <c r="B508" s="2" t="s">
        <v>1009</v>
      </c>
      <c r="C508" s="2" t="s">
        <v>1008</v>
      </c>
      <c r="D508" s="2" t="s">
        <v>1</v>
      </c>
      <c r="E508" s="1">
        <v>-171043</v>
      </c>
      <c r="F508" s="1">
        <v>-21.4</v>
      </c>
      <c r="G508" s="1">
        <v>-171043</v>
      </c>
    </row>
    <row r="509" spans="2:7" ht="27.6">
      <c r="B509" s="2" t="s">
        <v>1007</v>
      </c>
      <c r="C509" s="2" t="s">
        <v>255</v>
      </c>
      <c r="D509" s="2" t="s">
        <v>1</v>
      </c>
      <c r="E509" s="1">
        <v>-171043</v>
      </c>
      <c r="F509" s="1">
        <v>-21.4</v>
      </c>
      <c r="G509" s="1">
        <v>-171043</v>
      </c>
    </row>
    <row r="510" spans="2:7" ht="27.6">
      <c r="B510" s="2" t="s">
        <v>1006</v>
      </c>
      <c r="C510" s="2" t="s">
        <v>1005</v>
      </c>
      <c r="D510" s="2" t="s">
        <v>1</v>
      </c>
      <c r="E510" s="1">
        <v>-9721638</v>
      </c>
      <c r="F510" s="1">
        <v>-1216.08</v>
      </c>
      <c r="G510" s="1">
        <v>-9721638</v>
      </c>
    </row>
    <row r="511" spans="2:7" ht="27.6">
      <c r="B511" s="2" t="s">
        <v>1004</v>
      </c>
      <c r="C511" s="2" t="s">
        <v>1003</v>
      </c>
      <c r="D511" s="2" t="s">
        <v>21</v>
      </c>
      <c r="E511" s="1">
        <v>-37.81</v>
      </c>
      <c r="F511" s="1">
        <v>-37.81</v>
      </c>
      <c r="G511" s="1">
        <v>-300515</v>
      </c>
    </row>
    <row r="512" spans="2:7" ht="27.6">
      <c r="B512" s="2" t="s">
        <v>1002</v>
      </c>
      <c r="C512" s="2" t="s">
        <v>1001</v>
      </c>
      <c r="D512" s="2" t="s">
        <v>1</v>
      </c>
      <c r="E512" s="1">
        <v>-9421123</v>
      </c>
      <c r="F512" s="1">
        <v>-1178.49</v>
      </c>
      <c r="G512" s="1">
        <v>-9421123</v>
      </c>
    </row>
    <row r="513" spans="2:7">
      <c r="B513" s="2" t="s">
        <v>253</v>
      </c>
      <c r="C513" s="2" t="s">
        <v>236</v>
      </c>
      <c r="D513" s="2" t="s">
        <v>1</v>
      </c>
      <c r="E513" s="1">
        <v>-39503167898</v>
      </c>
      <c r="F513" s="1">
        <v>-4941447.6500000004</v>
      </c>
      <c r="G513" s="1">
        <v>-39503167898</v>
      </c>
    </row>
    <row r="514" spans="2:7">
      <c r="B514" s="2" t="s">
        <v>252</v>
      </c>
      <c r="C514" s="2"/>
      <c r="D514" s="2" t="s">
        <v>1</v>
      </c>
      <c r="E514" s="1">
        <v>-39499391150</v>
      </c>
      <c r="F514" s="1">
        <v>-4940975.22</v>
      </c>
      <c r="G514" s="1">
        <v>-39499391150</v>
      </c>
    </row>
    <row r="515" spans="2:7">
      <c r="B515" s="2" t="s">
        <v>251</v>
      </c>
      <c r="C515" s="2" t="s">
        <v>250</v>
      </c>
      <c r="D515" s="2" t="s">
        <v>1</v>
      </c>
      <c r="E515" s="1">
        <v>-5129</v>
      </c>
      <c r="F515" s="1">
        <v>-0.64</v>
      </c>
      <c r="G515" s="1">
        <v>-5129</v>
      </c>
    </row>
    <row r="516" spans="2:7">
      <c r="B516" s="2" t="s">
        <v>1000</v>
      </c>
      <c r="C516" s="2" t="s">
        <v>250</v>
      </c>
      <c r="D516" s="2" t="s">
        <v>1</v>
      </c>
      <c r="E516" s="1">
        <v>-5129</v>
      </c>
      <c r="F516" s="1">
        <v>-0.64</v>
      </c>
      <c r="G516" s="1">
        <v>-5129</v>
      </c>
    </row>
    <row r="517" spans="2:7">
      <c r="B517" s="2" t="s">
        <v>249</v>
      </c>
      <c r="C517" s="2" t="s">
        <v>248</v>
      </c>
      <c r="D517" s="2" t="s">
        <v>21</v>
      </c>
      <c r="E517" s="1">
        <v>-0.43</v>
      </c>
      <c r="F517" s="1">
        <v>-0.43</v>
      </c>
      <c r="G517" s="1">
        <v>-3437</v>
      </c>
    </row>
    <row r="518" spans="2:7">
      <c r="B518" s="2" t="s">
        <v>247</v>
      </c>
      <c r="C518" s="2" t="s">
        <v>246</v>
      </c>
      <c r="D518" s="2" t="s">
        <v>1</v>
      </c>
      <c r="E518" s="1">
        <v>-1692</v>
      </c>
      <c r="F518" s="1">
        <v>-0.21</v>
      </c>
      <c r="G518" s="1">
        <v>-1692</v>
      </c>
    </row>
    <row r="519" spans="2:7">
      <c r="B519" s="2" t="s">
        <v>244</v>
      </c>
      <c r="C519" s="2" t="s">
        <v>243</v>
      </c>
      <c r="D519" s="2" t="s">
        <v>1</v>
      </c>
      <c r="E519" s="1">
        <v>-534785</v>
      </c>
      <c r="F519" s="1">
        <v>-66.900000000000006</v>
      </c>
      <c r="G519" s="1">
        <v>-534785</v>
      </c>
    </row>
    <row r="520" spans="2:7">
      <c r="B520" s="2" t="s">
        <v>999</v>
      </c>
      <c r="C520" s="2" t="s">
        <v>243</v>
      </c>
      <c r="D520" s="2" t="s">
        <v>1</v>
      </c>
      <c r="E520" s="1">
        <v>-534785</v>
      </c>
      <c r="F520" s="1">
        <v>-66.900000000000006</v>
      </c>
      <c r="G520" s="1">
        <v>-534785</v>
      </c>
    </row>
    <row r="521" spans="2:7">
      <c r="B521" s="2" t="s">
        <v>998</v>
      </c>
      <c r="C521" s="2" t="s">
        <v>997</v>
      </c>
      <c r="D521" s="2" t="s">
        <v>21</v>
      </c>
      <c r="E521" s="1">
        <v>-6.16</v>
      </c>
      <c r="F521" s="1">
        <v>-6.16</v>
      </c>
      <c r="G521" s="1">
        <v>-49009</v>
      </c>
    </row>
    <row r="522" spans="2:7">
      <c r="B522" s="2" t="s">
        <v>242</v>
      </c>
      <c r="C522" s="2" t="s">
        <v>241</v>
      </c>
      <c r="D522" s="2" t="s">
        <v>1</v>
      </c>
      <c r="E522" s="1">
        <v>-485776</v>
      </c>
      <c r="F522" s="1">
        <v>-60.77</v>
      </c>
      <c r="G522" s="1">
        <v>-485776</v>
      </c>
    </row>
    <row r="523" spans="2:7">
      <c r="B523" s="2" t="s">
        <v>240</v>
      </c>
      <c r="C523" s="2" t="s">
        <v>239</v>
      </c>
      <c r="D523" s="2" t="s">
        <v>1</v>
      </c>
      <c r="E523" s="1">
        <v>-146378</v>
      </c>
      <c r="F523" s="1">
        <v>-18.309999999999999</v>
      </c>
      <c r="G523" s="1">
        <v>-146378</v>
      </c>
    </row>
    <row r="524" spans="2:7">
      <c r="B524" s="2" t="s">
        <v>996</v>
      </c>
      <c r="C524" s="2" t="s">
        <v>239</v>
      </c>
      <c r="D524" s="2" t="s">
        <v>1</v>
      </c>
      <c r="E524" s="1">
        <v>-146378</v>
      </c>
      <c r="F524" s="1">
        <v>-18.309999999999999</v>
      </c>
      <c r="G524" s="1">
        <v>-146378</v>
      </c>
    </row>
    <row r="525" spans="2:7">
      <c r="B525" s="2" t="s">
        <v>995</v>
      </c>
      <c r="C525" s="2" t="s">
        <v>994</v>
      </c>
      <c r="D525" s="2" t="s">
        <v>21</v>
      </c>
      <c r="E525" s="1">
        <v>-1.66</v>
      </c>
      <c r="F525" s="1">
        <v>-1.66</v>
      </c>
      <c r="G525" s="1">
        <v>-13206</v>
      </c>
    </row>
    <row r="526" spans="2:7">
      <c r="B526" s="2" t="s">
        <v>238</v>
      </c>
      <c r="C526" s="2" t="s">
        <v>237</v>
      </c>
      <c r="D526" s="2" t="s">
        <v>1</v>
      </c>
      <c r="E526" s="1">
        <v>-133172</v>
      </c>
      <c r="F526" s="1">
        <v>-16.66</v>
      </c>
      <c r="G526" s="1">
        <v>-133172</v>
      </c>
    </row>
    <row r="527" spans="2:7">
      <c r="B527" s="2" t="s">
        <v>235</v>
      </c>
      <c r="C527" s="2" t="s">
        <v>218</v>
      </c>
      <c r="D527" s="2" t="s">
        <v>1</v>
      </c>
      <c r="E527" s="1">
        <v>-148091</v>
      </c>
      <c r="F527" s="1">
        <v>-18.52</v>
      </c>
      <c r="G527" s="1">
        <v>-148091</v>
      </c>
    </row>
    <row r="528" spans="2:7">
      <c r="B528" s="2" t="s">
        <v>993</v>
      </c>
      <c r="C528" s="2" t="s">
        <v>218</v>
      </c>
      <c r="D528" s="2" t="s">
        <v>1</v>
      </c>
      <c r="E528" s="1">
        <v>-148091</v>
      </c>
      <c r="F528" s="1">
        <v>-18.52</v>
      </c>
      <c r="G528" s="1">
        <v>-148091</v>
      </c>
    </row>
    <row r="529" spans="2:7">
      <c r="B529" s="2" t="s">
        <v>234</v>
      </c>
      <c r="C529" s="2" t="s">
        <v>216</v>
      </c>
      <c r="D529" s="2" t="s">
        <v>21</v>
      </c>
      <c r="E529" s="1">
        <v>-17.78</v>
      </c>
      <c r="F529" s="1">
        <v>-17.78</v>
      </c>
      <c r="G529" s="1">
        <v>-142099</v>
      </c>
    </row>
    <row r="530" spans="2:7">
      <c r="B530" s="2" t="s">
        <v>233</v>
      </c>
      <c r="C530" s="2" t="s">
        <v>214</v>
      </c>
      <c r="D530" s="2" t="s">
        <v>1</v>
      </c>
      <c r="E530" s="1">
        <v>-5992</v>
      </c>
      <c r="F530" s="1">
        <v>-0.75</v>
      </c>
      <c r="G530" s="1">
        <v>-5992</v>
      </c>
    </row>
    <row r="531" spans="2:7">
      <c r="B531" s="2" t="s">
        <v>232</v>
      </c>
      <c r="C531" s="2" t="s">
        <v>231</v>
      </c>
      <c r="D531" s="2" t="s">
        <v>1</v>
      </c>
      <c r="E531" s="1">
        <v>-27001360819</v>
      </c>
      <c r="F531" s="1">
        <v>-3377597.75</v>
      </c>
      <c r="G531" s="1">
        <v>-27001360819</v>
      </c>
    </row>
    <row r="532" spans="2:7">
      <c r="B532" s="2" t="s">
        <v>992</v>
      </c>
      <c r="C532" s="2" t="s">
        <v>231</v>
      </c>
      <c r="D532" s="2" t="s">
        <v>1</v>
      </c>
      <c r="E532" s="1">
        <v>-27001360819</v>
      </c>
      <c r="F532" s="1">
        <v>-3377597.75</v>
      </c>
      <c r="G532" s="1">
        <v>-27001360819</v>
      </c>
    </row>
    <row r="533" spans="2:7">
      <c r="B533" s="2" t="s">
        <v>230</v>
      </c>
      <c r="C533" s="2" t="s">
        <v>229</v>
      </c>
      <c r="D533" s="2" t="s">
        <v>1</v>
      </c>
      <c r="E533" s="1">
        <v>-27001360819</v>
      </c>
      <c r="F533" s="1">
        <v>-3377597.75</v>
      </c>
      <c r="G533" s="1">
        <v>-27001360819</v>
      </c>
    </row>
    <row r="534" spans="2:7">
      <c r="B534" s="2" t="s">
        <v>228</v>
      </c>
      <c r="C534" s="2" t="s">
        <v>227</v>
      </c>
      <c r="D534" s="2" t="s">
        <v>1</v>
      </c>
      <c r="E534" s="1">
        <v>-12392526108</v>
      </c>
      <c r="F534" s="1">
        <v>-1550179.96</v>
      </c>
      <c r="G534" s="1">
        <v>-12392526108</v>
      </c>
    </row>
    <row r="535" spans="2:7">
      <c r="B535" s="2" t="s">
        <v>991</v>
      </c>
      <c r="C535" s="2" t="s">
        <v>227</v>
      </c>
      <c r="D535" s="2" t="s">
        <v>1</v>
      </c>
      <c r="E535" s="1">
        <v>-12392526108</v>
      </c>
      <c r="F535" s="1">
        <v>-1550179.96</v>
      </c>
      <c r="G535" s="1">
        <v>-12392526108</v>
      </c>
    </row>
    <row r="536" spans="2:7">
      <c r="B536" s="2" t="s">
        <v>226</v>
      </c>
      <c r="C536" s="2" t="s">
        <v>225</v>
      </c>
      <c r="D536" s="2" t="s">
        <v>1</v>
      </c>
      <c r="E536" s="1">
        <v>-12392526108</v>
      </c>
      <c r="F536" s="1">
        <v>-1550179.96</v>
      </c>
      <c r="G536" s="1">
        <v>-12392526108</v>
      </c>
    </row>
    <row r="537" spans="2:7">
      <c r="B537" s="2" t="s">
        <v>224</v>
      </c>
      <c r="C537" s="2" t="s">
        <v>990</v>
      </c>
      <c r="D537" s="2" t="s">
        <v>1</v>
      </c>
      <c r="E537" s="1">
        <v>-104669840</v>
      </c>
      <c r="F537" s="1">
        <v>-13093.14</v>
      </c>
      <c r="G537" s="1">
        <v>-104669840</v>
      </c>
    </row>
    <row r="538" spans="2:7">
      <c r="B538" s="2" t="s">
        <v>989</v>
      </c>
      <c r="C538" s="2" t="s">
        <v>223</v>
      </c>
      <c r="D538" s="2" t="s">
        <v>1</v>
      </c>
      <c r="E538" s="1">
        <v>-6223846</v>
      </c>
      <c r="F538" s="1">
        <v>-778.54</v>
      </c>
      <c r="G538" s="1">
        <v>-6223846</v>
      </c>
    </row>
    <row r="539" spans="2:7">
      <c r="B539" s="2" t="s">
        <v>988</v>
      </c>
      <c r="C539" s="2" t="s">
        <v>987</v>
      </c>
      <c r="D539" s="2" t="s">
        <v>1</v>
      </c>
      <c r="E539" s="1">
        <v>-6223846</v>
      </c>
      <c r="F539" s="1">
        <v>-778.54</v>
      </c>
      <c r="G539" s="1">
        <v>-6223846</v>
      </c>
    </row>
    <row r="540" spans="2:7">
      <c r="B540" s="2" t="s">
        <v>986</v>
      </c>
      <c r="C540" s="2" t="s">
        <v>985</v>
      </c>
      <c r="D540" s="2" t="s">
        <v>1</v>
      </c>
      <c r="E540" s="1">
        <v>-90343892</v>
      </c>
      <c r="F540" s="1">
        <v>-11301.11</v>
      </c>
      <c r="G540" s="1">
        <v>-90343892</v>
      </c>
    </row>
    <row r="541" spans="2:7">
      <c r="B541" s="2" t="s">
        <v>984</v>
      </c>
      <c r="C541" s="2" t="s">
        <v>983</v>
      </c>
      <c r="D541" s="2" t="s">
        <v>1</v>
      </c>
      <c r="E541" s="1">
        <v>-90343892</v>
      </c>
      <c r="F541" s="1">
        <v>-11301.11</v>
      </c>
      <c r="G541" s="1">
        <v>-90343892</v>
      </c>
    </row>
    <row r="542" spans="2:7">
      <c r="B542" s="2" t="s">
        <v>982</v>
      </c>
      <c r="C542" s="2" t="s">
        <v>981</v>
      </c>
      <c r="D542" s="2" t="s">
        <v>1</v>
      </c>
      <c r="E542" s="1">
        <v>-8102102</v>
      </c>
      <c r="F542" s="1">
        <v>-1013.49</v>
      </c>
      <c r="G542" s="1">
        <v>-8102102</v>
      </c>
    </row>
    <row r="543" spans="2:7">
      <c r="B543" s="2" t="s">
        <v>221</v>
      </c>
      <c r="C543" s="2" t="s">
        <v>220</v>
      </c>
      <c r="D543" s="2" t="s">
        <v>1</v>
      </c>
      <c r="E543" s="1">
        <v>-3776748</v>
      </c>
      <c r="F543" s="1">
        <v>-472.43</v>
      </c>
      <c r="G543" s="1">
        <v>-3776748</v>
      </c>
    </row>
    <row r="544" spans="2:7">
      <c r="B544" s="2" t="s">
        <v>219</v>
      </c>
      <c r="C544" s="2" t="s">
        <v>218</v>
      </c>
      <c r="D544" s="2" t="s">
        <v>1</v>
      </c>
      <c r="E544" s="1">
        <v>-3476748</v>
      </c>
      <c r="F544" s="1">
        <v>-434.91</v>
      </c>
      <c r="G544" s="1">
        <v>-3476748</v>
      </c>
    </row>
    <row r="545" spans="2:7">
      <c r="B545" s="2" t="s">
        <v>980</v>
      </c>
      <c r="C545" s="2" t="s">
        <v>218</v>
      </c>
      <c r="D545" s="2" t="s">
        <v>1</v>
      </c>
      <c r="E545" s="1">
        <v>-3476748</v>
      </c>
      <c r="F545" s="1">
        <v>-434.91</v>
      </c>
      <c r="G545" s="1">
        <v>-3476748</v>
      </c>
    </row>
    <row r="546" spans="2:7">
      <c r="B546" s="2" t="s">
        <v>217</v>
      </c>
      <c r="C546" s="2" t="s">
        <v>979</v>
      </c>
      <c r="D546" s="2" t="s">
        <v>21</v>
      </c>
      <c r="E546" s="1">
        <v>-58.63</v>
      </c>
      <c r="F546" s="1">
        <v>-58.63</v>
      </c>
      <c r="G546" s="1">
        <v>-464131</v>
      </c>
    </row>
    <row r="547" spans="2:7">
      <c r="B547" s="2" t="s">
        <v>215</v>
      </c>
      <c r="C547" s="2" t="s">
        <v>978</v>
      </c>
      <c r="D547" s="2" t="s">
        <v>1</v>
      </c>
      <c r="E547" s="1">
        <v>-3012617</v>
      </c>
      <c r="F547" s="1">
        <v>-376.85</v>
      </c>
      <c r="G547" s="1">
        <v>-3012617</v>
      </c>
    </row>
    <row r="548" spans="2:7">
      <c r="B548" s="2" t="s">
        <v>977</v>
      </c>
      <c r="C548" s="2" t="s">
        <v>975</v>
      </c>
      <c r="D548" s="2" t="s">
        <v>1</v>
      </c>
      <c r="E548" s="1">
        <v>-300000</v>
      </c>
      <c r="F548" s="1">
        <v>-37.53</v>
      </c>
      <c r="G548" s="1">
        <v>-300000</v>
      </c>
    </row>
    <row r="549" spans="2:7">
      <c r="B549" s="2" t="s">
        <v>976</v>
      </c>
      <c r="C549" s="2" t="s">
        <v>975</v>
      </c>
      <c r="D549" s="2" t="s">
        <v>1</v>
      </c>
      <c r="E549" s="1">
        <v>-300000</v>
      </c>
      <c r="F549" s="1">
        <v>-37.53</v>
      </c>
      <c r="G549" s="1">
        <v>-300000</v>
      </c>
    </row>
    <row r="550" spans="2:7">
      <c r="B550" s="2" t="s">
        <v>974</v>
      </c>
      <c r="C550" s="2" t="s">
        <v>973</v>
      </c>
      <c r="D550" s="2" t="s">
        <v>1</v>
      </c>
      <c r="E550" s="1">
        <v>-300000</v>
      </c>
      <c r="F550" s="1">
        <v>-37.53</v>
      </c>
      <c r="G550" s="1">
        <v>-300000</v>
      </c>
    </row>
    <row r="551" spans="2:7">
      <c r="B551" s="2" t="s">
        <v>212</v>
      </c>
      <c r="C551" s="2" t="s">
        <v>211</v>
      </c>
      <c r="D551" s="2" t="s">
        <v>1</v>
      </c>
      <c r="E551" s="1">
        <v>49537637443</v>
      </c>
      <c r="F551" s="1">
        <v>6196658.5300000003</v>
      </c>
      <c r="G551" s="1">
        <v>49537637443</v>
      </c>
    </row>
    <row r="552" spans="2:7">
      <c r="B552" s="2" t="s">
        <v>210</v>
      </c>
      <c r="C552" s="2" t="s">
        <v>209</v>
      </c>
      <c r="D552" s="2" t="s">
        <v>1</v>
      </c>
      <c r="E552" s="1">
        <v>49537637443</v>
      </c>
      <c r="F552" s="1">
        <v>6196658.5300000003</v>
      </c>
      <c r="G552" s="1">
        <v>49537637443</v>
      </c>
    </row>
    <row r="553" spans="2:7">
      <c r="B553" s="2" t="s">
        <v>208</v>
      </c>
      <c r="C553" s="2" t="s">
        <v>207</v>
      </c>
      <c r="D553" s="2" t="s">
        <v>1</v>
      </c>
      <c r="E553" s="1">
        <v>157632836</v>
      </c>
      <c r="F553" s="1">
        <v>19718.28</v>
      </c>
      <c r="G553" s="1">
        <v>157632836</v>
      </c>
    </row>
    <row r="554" spans="2:7">
      <c r="B554" s="2" t="s">
        <v>206</v>
      </c>
      <c r="C554" s="2" t="s">
        <v>205</v>
      </c>
      <c r="D554" s="2" t="s">
        <v>1</v>
      </c>
      <c r="E554" s="1">
        <v>10000000</v>
      </c>
      <c r="F554" s="1">
        <v>1250.9000000000001</v>
      </c>
      <c r="G554" s="1">
        <v>10000000</v>
      </c>
    </row>
    <row r="555" spans="2:7">
      <c r="B555" s="2" t="s">
        <v>204</v>
      </c>
      <c r="C555" s="2" t="s">
        <v>203</v>
      </c>
      <c r="D555" s="2" t="s">
        <v>1</v>
      </c>
      <c r="E555" s="1">
        <v>10000000</v>
      </c>
      <c r="F555" s="1">
        <v>1250.9000000000001</v>
      </c>
      <c r="G555" s="1">
        <v>10000000</v>
      </c>
    </row>
    <row r="556" spans="2:7">
      <c r="B556" s="2" t="s">
        <v>972</v>
      </c>
      <c r="C556" s="2" t="s">
        <v>203</v>
      </c>
      <c r="D556" s="2" t="s">
        <v>1</v>
      </c>
      <c r="E556" s="1">
        <v>10000000</v>
      </c>
      <c r="F556" s="1">
        <v>1250.9000000000001</v>
      </c>
      <c r="G556" s="1">
        <v>10000000</v>
      </c>
    </row>
    <row r="557" spans="2:7">
      <c r="B557" s="2" t="s">
        <v>202</v>
      </c>
      <c r="C557" s="2" t="s">
        <v>201</v>
      </c>
      <c r="D557" s="2" t="s">
        <v>1</v>
      </c>
      <c r="E557" s="1">
        <v>10000000</v>
      </c>
      <c r="F557" s="1">
        <v>1250.9000000000001</v>
      </c>
      <c r="G557" s="1">
        <v>10000000</v>
      </c>
    </row>
    <row r="558" spans="2:7">
      <c r="B558" s="2" t="s">
        <v>199</v>
      </c>
      <c r="C558" s="2" t="s">
        <v>198</v>
      </c>
      <c r="D558" s="2" t="s">
        <v>1</v>
      </c>
      <c r="E558" s="1">
        <v>147632836</v>
      </c>
      <c r="F558" s="1">
        <v>18467.38</v>
      </c>
      <c r="G558" s="1">
        <v>147632836</v>
      </c>
    </row>
    <row r="559" spans="2:7">
      <c r="B559" s="2" t="s">
        <v>197</v>
      </c>
      <c r="C559" s="2" t="s">
        <v>196</v>
      </c>
      <c r="D559" s="2" t="s">
        <v>1</v>
      </c>
      <c r="E559" s="1">
        <v>70512005</v>
      </c>
      <c r="F559" s="1">
        <v>8820.34</v>
      </c>
      <c r="G559" s="1">
        <v>70512005</v>
      </c>
    </row>
    <row r="560" spans="2:7">
      <c r="B560" s="2" t="s">
        <v>971</v>
      </c>
      <c r="C560" s="2" t="s">
        <v>196</v>
      </c>
      <c r="D560" s="2" t="s">
        <v>1</v>
      </c>
      <c r="E560" s="1">
        <v>70512005</v>
      </c>
      <c r="F560" s="1">
        <v>8820.34</v>
      </c>
      <c r="G560" s="1">
        <v>70512005</v>
      </c>
    </row>
    <row r="561" spans="2:7">
      <c r="B561" s="2" t="s">
        <v>195</v>
      </c>
      <c r="C561" s="2" t="s">
        <v>194</v>
      </c>
      <c r="D561" s="2" t="s">
        <v>21</v>
      </c>
      <c r="E561" s="1">
        <v>2864.39</v>
      </c>
      <c r="F561" s="1">
        <v>2864.39</v>
      </c>
      <c r="G561" s="1">
        <v>22627480</v>
      </c>
    </row>
    <row r="562" spans="2:7">
      <c r="B562" s="2" t="s">
        <v>193</v>
      </c>
      <c r="C562" s="2" t="s">
        <v>192</v>
      </c>
      <c r="D562" s="2" t="s">
        <v>1</v>
      </c>
      <c r="E562" s="1">
        <v>47884525</v>
      </c>
      <c r="F562" s="1">
        <v>5989.87</v>
      </c>
      <c r="G562" s="1">
        <v>47884525</v>
      </c>
    </row>
    <row r="563" spans="2:7">
      <c r="B563" s="2" t="s">
        <v>191</v>
      </c>
      <c r="C563" s="2" t="s">
        <v>190</v>
      </c>
      <c r="D563" s="2" t="s">
        <v>1</v>
      </c>
      <c r="E563" s="1">
        <v>41670422</v>
      </c>
      <c r="F563" s="1">
        <v>5212.55</v>
      </c>
      <c r="G563" s="1">
        <v>41670422</v>
      </c>
    </row>
    <row r="564" spans="2:7">
      <c r="B564" s="2" t="s">
        <v>970</v>
      </c>
      <c r="C564" s="2" t="s">
        <v>190</v>
      </c>
      <c r="D564" s="2" t="s">
        <v>1</v>
      </c>
      <c r="E564" s="1">
        <v>41670422</v>
      </c>
      <c r="F564" s="1">
        <v>5212.55</v>
      </c>
      <c r="G564" s="1">
        <v>41670422</v>
      </c>
    </row>
    <row r="565" spans="2:7">
      <c r="B565" s="2" t="s">
        <v>189</v>
      </c>
      <c r="C565" s="2" t="s">
        <v>188</v>
      </c>
      <c r="D565" s="2" t="s">
        <v>21</v>
      </c>
      <c r="E565" s="1">
        <v>4735.6099999999997</v>
      </c>
      <c r="F565" s="1">
        <v>4735.6099999999997</v>
      </c>
      <c r="G565" s="1">
        <v>37529560</v>
      </c>
    </row>
    <row r="566" spans="2:7">
      <c r="B566" s="2" t="s">
        <v>187</v>
      </c>
      <c r="C566" s="2" t="s">
        <v>186</v>
      </c>
      <c r="D566" s="2" t="s">
        <v>1</v>
      </c>
      <c r="E566" s="1">
        <v>4140862</v>
      </c>
      <c r="F566" s="1">
        <v>517.98</v>
      </c>
      <c r="G566" s="1">
        <v>4140862</v>
      </c>
    </row>
    <row r="567" spans="2:7">
      <c r="B567" s="2" t="s">
        <v>969</v>
      </c>
      <c r="C567" s="2" t="s">
        <v>967</v>
      </c>
      <c r="D567" s="2" t="s">
        <v>1</v>
      </c>
      <c r="E567" s="1">
        <v>3228810</v>
      </c>
      <c r="F567" s="1">
        <v>403.89</v>
      </c>
      <c r="G567" s="1">
        <v>3228810</v>
      </c>
    </row>
    <row r="568" spans="2:7">
      <c r="B568" s="2" t="s">
        <v>968</v>
      </c>
      <c r="C568" s="2" t="s">
        <v>967</v>
      </c>
      <c r="D568" s="2" t="s">
        <v>1</v>
      </c>
      <c r="E568" s="1">
        <v>3228810</v>
      </c>
      <c r="F568" s="1">
        <v>403.89</v>
      </c>
      <c r="G568" s="1">
        <v>3228810</v>
      </c>
    </row>
    <row r="569" spans="2:7">
      <c r="B569" s="2" t="s">
        <v>966</v>
      </c>
      <c r="C569" s="2" t="s">
        <v>965</v>
      </c>
      <c r="D569" s="2" t="s">
        <v>1</v>
      </c>
      <c r="E569" s="1">
        <v>3228810</v>
      </c>
      <c r="F569" s="1">
        <v>403.89</v>
      </c>
      <c r="G569" s="1">
        <v>3228810</v>
      </c>
    </row>
    <row r="570" spans="2:7">
      <c r="B570" s="2" t="s">
        <v>185</v>
      </c>
      <c r="C570" s="2" t="s">
        <v>184</v>
      </c>
      <c r="D570" s="2" t="s">
        <v>1</v>
      </c>
      <c r="E570" s="1">
        <v>4238000</v>
      </c>
      <c r="F570" s="1">
        <v>530.13</v>
      </c>
      <c r="G570" s="1">
        <v>4238000</v>
      </c>
    </row>
    <row r="571" spans="2:7">
      <c r="B571" s="2" t="s">
        <v>964</v>
      </c>
      <c r="C571" s="2" t="s">
        <v>184</v>
      </c>
      <c r="D571" s="2" t="s">
        <v>1</v>
      </c>
      <c r="E571" s="1">
        <v>4238000</v>
      </c>
      <c r="F571" s="1">
        <v>530.13</v>
      </c>
      <c r="G571" s="1">
        <v>4238000</v>
      </c>
    </row>
    <row r="572" spans="2:7">
      <c r="B572" s="2" t="s">
        <v>183</v>
      </c>
      <c r="C572" s="2" t="s">
        <v>182</v>
      </c>
      <c r="D572" s="2" t="s">
        <v>1</v>
      </c>
      <c r="E572" s="1">
        <v>4238000</v>
      </c>
      <c r="F572" s="1">
        <v>530.13</v>
      </c>
      <c r="G572" s="1">
        <v>4238000</v>
      </c>
    </row>
    <row r="573" spans="2:7">
      <c r="B573" s="2" t="s">
        <v>181</v>
      </c>
      <c r="C573" s="2" t="s">
        <v>180</v>
      </c>
      <c r="D573" s="2" t="s">
        <v>1</v>
      </c>
      <c r="E573" s="1">
        <v>18485119</v>
      </c>
      <c r="F573" s="1">
        <v>2312.3000000000002</v>
      </c>
      <c r="G573" s="1">
        <v>18485119</v>
      </c>
    </row>
    <row r="574" spans="2:7">
      <c r="B574" s="2" t="s">
        <v>963</v>
      </c>
      <c r="C574" s="2" t="s">
        <v>180</v>
      </c>
      <c r="D574" s="2" t="s">
        <v>1</v>
      </c>
      <c r="E574" s="1">
        <v>18485119</v>
      </c>
      <c r="F574" s="1">
        <v>2312.3000000000002</v>
      </c>
      <c r="G574" s="1">
        <v>18485119</v>
      </c>
    </row>
    <row r="575" spans="2:7">
      <c r="B575" s="2" t="s">
        <v>179</v>
      </c>
      <c r="C575" s="2" t="s">
        <v>178</v>
      </c>
      <c r="D575" s="2" t="s">
        <v>21</v>
      </c>
      <c r="E575" s="1">
        <v>424.45</v>
      </c>
      <c r="F575" s="1">
        <v>424.45</v>
      </c>
      <c r="G575" s="1">
        <v>3383177</v>
      </c>
    </row>
    <row r="576" spans="2:7">
      <c r="B576" s="2" t="s">
        <v>177</v>
      </c>
      <c r="C576" s="2" t="s">
        <v>176</v>
      </c>
      <c r="D576" s="2" t="s">
        <v>1</v>
      </c>
      <c r="E576" s="1">
        <v>15101942</v>
      </c>
      <c r="F576" s="1">
        <v>1889.1</v>
      </c>
      <c r="G576" s="1">
        <v>15101942</v>
      </c>
    </row>
    <row r="577" spans="2:7">
      <c r="B577" s="2" t="s">
        <v>175</v>
      </c>
      <c r="C577" s="2" t="s">
        <v>174</v>
      </c>
      <c r="D577" s="2" t="s">
        <v>1</v>
      </c>
      <c r="E577" s="1">
        <v>9498480</v>
      </c>
      <c r="F577" s="1">
        <v>1188.1600000000001</v>
      </c>
      <c r="G577" s="1">
        <v>9498480</v>
      </c>
    </row>
    <row r="578" spans="2:7">
      <c r="B578" s="2" t="s">
        <v>962</v>
      </c>
      <c r="C578" s="2" t="s">
        <v>174</v>
      </c>
      <c r="D578" s="2" t="s">
        <v>1</v>
      </c>
      <c r="E578" s="1">
        <v>9498480</v>
      </c>
      <c r="F578" s="1">
        <v>1188.1600000000001</v>
      </c>
      <c r="G578" s="1">
        <v>9498480</v>
      </c>
    </row>
    <row r="579" spans="2:7">
      <c r="B579" s="2" t="s">
        <v>173</v>
      </c>
      <c r="C579" s="2" t="s">
        <v>961</v>
      </c>
      <c r="D579" s="2" t="s">
        <v>21</v>
      </c>
      <c r="E579" s="1">
        <v>1200</v>
      </c>
      <c r="F579" s="1">
        <v>1200</v>
      </c>
      <c r="G579" s="1">
        <v>9498480</v>
      </c>
    </row>
    <row r="580" spans="2:7">
      <c r="B580" s="2" t="s">
        <v>171</v>
      </c>
      <c r="C580" s="2" t="s">
        <v>170</v>
      </c>
      <c r="D580" s="2" t="s">
        <v>1</v>
      </c>
      <c r="E580" s="1">
        <v>3021174</v>
      </c>
      <c r="F580" s="1">
        <v>377.92</v>
      </c>
      <c r="G580" s="1">
        <v>3021174</v>
      </c>
    </row>
    <row r="581" spans="2:7" ht="27.6">
      <c r="B581" s="2" t="s">
        <v>169</v>
      </c>
      <c r="C581" s="2" t="s">
        <v>168</v>
      </c>
      <c r="D581" s="2" t="s">
        <v>1</v>
      </c>
      <c r="E581" s="1">
        <v>3021174</v>
      </c>
      <c r="F581" s="1">
        <v>377.92</v>
      </c>
      <c r="G581" s="1">
        <v>3021174</v>
      </c>
    </row>
    <row r="582" spans="2:7">
      <c r="B582" s="2" t="s">
        <v>960</v>
      </c>
      <c r="C582" s="2" t="s">
        <v>958</v>
      </c>
      <c r="D582" s="2" t="s">
        <v>1</v>
      </c>
      <c r="E582" s="1">
        <v>950116</v>
      </c>
      <c r="F582" s="1">
        <v>118.85</v>
      </c>
      <c r="G582" s="1">
        <v>950116</v>
      </c>
    </row>
    <row r="583" spans="2:7">
      <c r="B583" s="2" t="s">
        <v>959</v>
      </c>
      <c r="C583" s="2" t="s">
        <v>958</v>
      </c>
      <c r="D583" s="2" t="s">
        <v>1</v>
      </c>
      <c r="E583" s="1">
        <v>950116</v>
      </c>
      <c r="F583" s="1">
        <v>118.85</v>
      </c>
      <c r="G583" s="1">
        <v>950116</v>
      </c>
    </row>
    <row r="584" spans="2:7">
      <c r="B584" s="2" t="s">
        <v>957</v>
      </c>
      <c r="C584" s="2" t="s">
        <v>956</v>
      </c>
      <c r="D584" s="2" t="s">
        <v>21</v>
      </c>
      <c r="E584" s="1">
        <v>120.2</v>
      </c>
      <c r="F584" s="1">
        <v>120.2</v>
      </c>
      <c r="G584" s="1">
        <v>950114</v>
      </c>
    </row>
    <row r="585" spans="2:7">
      <c r="B585" s="2" t="s">
        <v>955</v>
      </c>
      <c r="C585" s="2" t="s">
        <v>954</v>
      </c>
      <c r="D585" s="2" t="s">
        <v>1</v>
      </c>
      <c r="E585" s="1">
        <v>2</v>
      </c>
      <c r="F585" s="1">
        <v>0</v>
      </c>
      <c r="G585" s="1">
        <v>2</v>
      </c>
    </row>
    <row r="586" spans="2:7">
      <c r="B586" s="2" t="s">
        <v>167</v>
      </c>
      <c r="C586" s="2" t="s">
        <v>953</v>
      </c>
      <c r="D586" s="2" t="s">
        <v>1</v>
      </c>
      <c r="E586" s="1">
        <v>2071058</v>
      </c>
      <c r="F586" s="1">
        <v>259.07</v>
      </c>
      <c r="G586" s="1">
        <v>2071058</v>
      </c>
    </row>
    <row r="587" spans="2:7">
      <c r="B587" s="2" t="s">
        <v>952</v>
      </c>
      <c r="C587" s="2" t="s">
        <v>166</v>
      </c>
      <c r="D587" s="2" t="s">
        <v>1</v>
      </c>
      <c r="E587" s="1">
        <v>1217867</v>
      </c>
      <c r="F587" s="1">
        <v>152.34</v>
      </c>
      <c r="G587" s="1">
        <v>1217867</v>
      </c>
    </row>
    <row r="588" spans="2:7">
      <c r="B588" s="2" t="s">
        <v>165</v>
      </c>
      <c r="C588" s="2" t="s">
        <v>164</v>
      </c>
      <c r="D588" s="2" t="s">
        <v>1</v>
      </c>
      <c r="E588" s="1">
        <v>1217867</v>
      </c>
      <c r="F588" s="1">
        <v>152.34</v>
      </c>
      <c r="G588" s="1">
        <v>1217867</v>
      </c>
    </row>
    <row r="589" spans="2:7">
      <c r="B589" s="2" t="s">
        <v>951</v>
      </c>
      <c r="C589" s="2" t="s">
        <v>163</v>
      </c>
      <c r="D589" s="2" t="s">
        <v>1</v>
      </c>
      <c r="E589" s="1">
        <v>850355</v>
      </c>
      <c r="F589" s="1">
        <v>106.37</v>
      </c>
      <c r="G589" s="1">
        <v>850355</v>
      </c>
    </row>
    <row r="590" spans="2:7">
      <c r="B590" s="2" t="s">
        <v>950</v>
      </c>
      <c r="C590" s="2" t="s">
        <v>949</v>
      </c>
      <c r="D590" s="2" t="s">
        <v>21</v>
      </c>
      <c r="E590" s="1">
        <v>29.75</v>
      </c>
      <c r="F590" s="1">
        <v>29.75</v>
      </c>
      <c r="G590" s="1">
        <v>234585</v>
      </c>
    </row>
    <row r="591" spans="2:7">
      <c r="B591" s="2" t="s">
        <v>948</v>
      </c>
      <c r="C591" s="2" t="s">
        <v>162</v>
      </c>
      <c r="D591" s="2" t="s">
        <v>1</v>
      </c>
      <c r="E591" s="1">
        <v>615770</v>
      </c>
      <c r="F591" s="1">
        <v>77.03</v>
      </c>
      <c r="G591" s="1">
        <v>615770</v>
      </c>
    </row>
    <row r="592" spans="2:7">
      <c r="B592" s="2" t="s">
        <v>947</v>
      </c>
      <c r="C592" s="2" t="s">
        <v>161</v>
      </c>
      <c r="D592" s="2" t="s">
        <v>1</v>
      </c>
      <c r="E592" s="1">
        <v>2836</v>
      </c>
      <c r="F592" s="1">
        <v>0.35</v>
      </c>
      <c r="G592" s="1">
        <v>2836</v>
      </c>
    </row>
    <row r="593" spans="2:7">
      <c r="B593" s="2" t="s">
        <v>946</v>
      </c>
      <c r="C593" s="2" t="s">
        <v>160</v>
      </c>
      <c r="D593" s="2" t="s">
        <v>1</v>
      </c>
      <c r="E593" s="1">
        <v>2836</v>
      </c>
      <c r="F593" s="1">
        <v>0.35</v>
      </c>
      <c r="G593" s="1">
        <v>2836</v>
      </c>
    </row>
    <row r="594" spans="2:7">
      <c r="B594" s="2" t="s">
        <v>159</v>
      </c>
      <c r="C594" s="2" t="s">
        <v>158</v>
      </c>
      <c r="D594" s="2" t="s">
        <v>1</v>
      </c>
      <c r="E594" s="1">
        <v>122429020</v>
      </c>
      <c r="F594" s="1">
        <v>15314.63</v>
      </c>
      <c r="G594" s="1">
        <v>122429020</v>
      </c>
    </row>
    <row r="595" spans="2:7" ht="27.6">
      <c r="B595" s="2" t="s">
        <v>157</v>
      </c>
      <c r="C595" s="2" t="s">
        <v>156</v>
      </c>
      <c r="D595" s="2" t="s">
        <v>1</v>
      </c>
      <c r="E595" s="1">
        <v>122429020</v>
      </c>
      <c r="F595" s="1">
        <v>15314.63</v>
      </c>
      <c r="G595" s="1">
        <v>122429020</v>
      </c>
    </row>
    <row r="596" spans="2:7">
      <c r="B596" s="2" t="s">
        <v>155</v>
      </c>
      <c r="C596" s="2" t="s">
        <v>154</v>
      </c>
      <c r="D596" s="2" t="s">
        <v>1</v>
      </c>
      <c r="E596" s="1">
        <v>95179820</v>
      </c>
      <c r="F596" s="1">
        <v>11906.03</v>
      </c>
      <c r="G596" s="1">
        <v>95179820</v>
      </c>
    </row>
    <row r="597" spans="2:7">
      <c r="B597" s="2" t="s">
        <v>945</v>
      </c>
      <c r="C597" s="2" t="s">
        <v>154</v>
      </c>
      <c r="D597" s="2" t="s">
        <v>1</v>
      </c>
      <c r="E597" s="1">
        <v>603610</v>
      </c>
      <c r="F597" s="1">
        <v>75.510000000000005</v>
      </c>
      <c r="G597" s="1">
        <v>603610</v>
      </c>
    </row>
    <row r="598" spans="2:7">
      <c r="B598" s="2" t="s">
        <v>153</v>
      </c>
      <c r="C598" s="2" t="s">
        <v>152</v>
      </c>
      <c r="D598" s="2" t="s">
        <v>21</v>
      </c>
      <c r="E598" s="1">
        <v>47.99</v>
      </c>
      <c r="F598" s="1">
        <v>47.99</v>
      </c>
      <c r="G598" s="1">
        <v>380423</v>
      </c>
    </row>
    <row r="599" spans="2:7">
      <c r="B599" s="2" t="s">
        <v>151</v>
      </c>
      <c r="C599" s="2" t="s">
        <v>150</v>
      </c>
      <c r="D599" s="2" t="s">
        <v>1</v>
      </c>
      <c r="E599" s="1">
        <v>223187</v>
      </c>
      <c r="F599" s="1">
        <v>27.92</v>
      </c>
      <c r="G599" s="1">
        <v>223187</v>
      </c>
    </row>
    <row r="600" spans="2:7">
      <c r="B600" s="2" t="s">
        <v>944</v>
      </c>
      <c r="C600" s="2" t="s">
        <v>137</v>
      </c>
      <c r="D600" s="2" t="s">
        <v>1</v>
      </c>
      <c r="E600" s="1">
        <v>94576210</v>
      </c>
      <c r="F600" s="1">
        <v>11830.53</v>
      </c>
      <c r="G600" s="1">
        <v>94576210</v>
      </c>
    </row>
    <row r="601" spans="2:7">
      <c r="B601" s="2" t="s">
        <v>943</v>
      </c>
      <c r="C601" s="2" t="s">
        <v>136</v>
      </c>
      <c r="D601" s="2" t="s">
        <v>21</v>
      </c>
      <c r="E601" s="1">
        <v>4831.97</v>
      </c>
      <c r="F601" s="1">
        <v>4831.97</v>
      </c>
      <c r="G601" s="1">
        <v>38256249</v>
      </c>
    </row>
    <row r="602" spans="2:7">
      <c r="B602" s="2" t="s">
        <v>942</v>
      </c>
      <c r="C602" s="2" t="s">
        <v>135</v>
      </c>
      <c r="D602" s="2" t="s">
        <v>1</v>
      </c>
      <c r="E602" s="1">
        <v>56319961</v>
      </c>
      <c r="F602" s="1">
        <v>7045.06</v>
      </c>
      <c r="G602" s="1">
        <v>56319961</v>
      </c>
    </row>
    <row r="603" spans="2:7">
      <c r="B603" s="2" t="s">
        <v>149</v>
      </c>
      <c r="C603" s="2" t="s">
        <v>148</v>
      </c>
      <c r="D603" s="2" t="s">
        <v>1</v>
      </c>
      <c r="E603" s="1">
        <v>26855565</v>
      </c>
      <c r="F603" s="1">
        <v>3359.36</v>
      </c>
      <c r="G603" s="1">
        <v>26855565</v>
      </c>
    </row>
    <row r="604" spans="2:7">
      <c r="B604" s="2" t="s">
        <v>941</v>
      </c>
      <c r="C604" s="2" t="s">
        <v>940</v>
      </c>
      <c r="D604" s="2" t="s">
        <v>1</v>
      </c>
      <c r="E604" s="1">
        <v>263788</v>
      </c>
      <c r="F604" s="1">
        <v>33</v>
      </c>
      <c r="G604" s="1">
        <v>263788</v>
      </c>
    </row>
    <row r="605" spans="2:7" ht="27.6">
      <c r="B605" s="2" t="s">
        <v>147</v>
      </c>
      <c r="C605" s="2" t="s">
        <v>146</v>
      </c>
      <c r="D605" s="2" t="s">
        <v>1</v>
      </c>
      <c r="E605" s="1">
        <v>263788</v>
      </c>
      <c r="F605" s="1">
        <v>33</v>
      </c>
      <c r="G605" s="1">
        <v>263788</v>
      </c>
    </row>
    <row r="606" spans="2:7">
      <c r="B606" s="2" t="s">
        <v>939</v>
      </c>
      <c r="C606" s="2" t="s">
        <v>938</v>
      </c>
      <c r="D606" s="2" t="s">
        <v>1</v>
      </c>
      <c r="E606" s="1">
        <v>224452</v>
      </c>
      <c r="F606" s="1">
        <v>28.08</v>
      </c>
      <c r="G606" s="1">
        <v>224452</v>
      </c>
    </row>
    <row r="607" spans="2:7" ht="27.6">
      <c r="B607" s="2" t="s">
        <v>145</v>
      </c>
      <c r="C607" s="2" t="s">
        <v>144</v>
      </c>
      <c r="D607" s="2" t="s">
        <v>21</v>
      </c>
      <c r="E607" s="1">
        <v>9.3000000000000007</v>
      </c>
      <c r="F607" s="1">
        <v>9.3000000000000007</v>
      </c>
      <c r="G607" s="1">
        <v>73897</v>
      </c>
    </row>
    <row r="608" spans="2:7" ht="27.6">
      <c r="B608" s="2" t="s">
        <v>143</v>
      </c>
      <c r="C608" s="2" t="s">
        <v>142</v>
      </c>
      <c r="D608" s="2" t="s">
        <v>1</v>
      </c>
      <c r="E608" s="1">
        <v>150555</v>
      </c>
      <c r="F608" s="1">
        <v>18.829999999999998</v>
      </c>
      <c r="G608" s="1">
        <v>150555</v>
      </c>
    </row>
    <row r="609" spans="2:7">
      <c r="B609" s="2" t="s">
        <v>937</v>
      </c>
      <c r="C609" s="2" t="s">
        <v>936</v>
      </c>
      <c r="D609" s="2" t="s">
        <v>1</v>
      </c>
      <c r="E609" s="1">
        <v>110018</v>
      </c>
      <c r="F609" s="1">
        <v>13.76</v>
      </c>
      <c r="G609" s="1">
        <v>110018</v>
      </c>
    </row>
    <row r="610" spans="2:7" ht="27.6">
      <c r="B610" s="2" t="s">
        <v>141</v>
      </c>
      <c r="C610" s="2" t="s">
        <v>140</v>
      </c>
      <c r="D610" s="2" t="s">
        <v>21</v>
      </c>
      <c r="E610" s="1">
        <v>6.56</v>
      </c>
      <c r="F610" s="1">
        <v>6.56</v>
      </c>
      <c r="G610" s="1">
        <v>52171</v>
      </c>
    </row>
    <row r="611" spans="2:7" ht="27.6">
      <c r="B611" s="2" t="s">
        <v>139</v>
      </c>
      <c r="C611" s="2" t="s">
        <v>138</v>
      </c>
      <c r="D611" s="2" t="s">
        <v>1</v>
      </c>
      <c r="E611" s="1">
        <v>57847</v>
      </c>
      <c r="F611" s="1">
        <v>7.24</v>
      </c>
      <c r="G611" s="1">
        <v>57847</v>
      </c>
    </row>
    <row r="612" spans="2:7" ht="27.6">
      <c r="B612" s="2" t="s">
        <v>935</v>
      </c>
      <c r="C612" s="2" t="s">
        <v>934</v>
      </c>
      <c r="D612" s="2" t="s">
        <v>1</v>
      </c>
      <c r="E612" s="1">
        <v>12063175</v>
      </c>
      <c r="F612" s="1">
        <v>1508.98</v>
      </c>
      <c r="G612" s="1">
        <v>12063175</v>
      </c>
    </row>
    <row r="613" spans="2:7" ht="27.6">
      <c r="B613" s="2" t="s">
        <v>933</v>
      </c>
      <c r="C613" s="2" t="s">
        <v>134</v>
      </c>
      <c r="D613" s="2" t="s">
        <v>1</v>
      </c>
      <c r="E613" s="1">
        <v>12063175</v>
      </c>
      <c r="F613" s="1">
        <v>1508.98</v>
      </c>
      <c r="G613" s="1">
        <v>12063175</v>
      </c>
    </row>
    <row r="614" spans="2:7" ht="27.6">
      <c r="B614" s="2" t="s">
        <v>932</v>
      </c>
      <c r="C614" s="2" t="s">
        <v>931</v>
      </c>
      <c r="D614" s="2" t="s">
        <v>1</v>
      </c>
      <c r="E614" s="1">
        <v>8358089</v>
      </c>
      <c r="F614" s="1">
        <v>1045.51</v>
      </c>
      <c r="G614" s="1">
        <v>8358089</v>
      </c>
    </row>
    <row r="615" spans="2:7" ht="27.6">
      <c r="B615" s="2" t="s">
        <v>930</v>
      </c>
      <c r="C615" s="2" t="s">
        <v>133</v>
      </c>
      <c r="D615" s="2" t="s">
        <v>21</v>
      </c>
      <c r="E615" s="1">
        <v>150.15</v>
      </c>
      <c r="F615" s="1">
        <v>150.15</v>
      </c>
      <c r="G615" s="1">
        <v>1188442</v>
      </c>
    </row>
    <row r="616" spans="2:7" ht="27.6">
      <c r="B616" s="2" t="s">
        <v>929</v>
      </c>
      <c r="C616" s="2" t="s">
        <v>132</v>
      </c>
      <c r="D616" s="2" t="s">
        <v>1</v>
      </c>
      <c r="E616" s="1">
        <v>7169647</v>
      </c>
      <c r="F616" s="1">
        <v>896.85</v>
      </c>
      <c r="G616" s="1">
        <v>7169647</v>
      </c>
    </row>
    <row r="617" spans="2:7" ht="27.6">
      <c r="B617" s="2" t="s">
        <v>928</v>
      </c>
      <c r="C617" s="2" t="s">
        <v>927</v>
      </c>
      <c r="D617" s="2" t="s">
        <v>1</v>
      </c>
      <c r="E617" s="1">
        <v>5836043</v>
      </c>
      <c r="F617" s="1">
        <v>730.03</v>
      </c>
      <c r="G617" s="1">
        <v>5836043</v>
      </c>
    </row>
    <row r="618" spans="2:7" ht="27.6">
      <c r="B618" s="2" t="s">
        <v>926</v>
      </c>
      <c r="C618" s="2" t="s">
        <v>131</v>
      </c>
      <c r="D618" s="2" t="s">
        <v>21</v>
      </c>
      <c r="E618" s="1">
        <v>187.31</v>
      </c>
      <c r="F618" s="1">
        <v>187.31</v>
      </c>
      <c r="G618" s="1">
        <v>1482321</v>
      </c>
    </row>
    <row r="619" spans="2:7" ht="27.6">
      <c r="B619" s="2" t="s">
        <v>925</v>
      </c>
      <c r="C619" s="2" t="s">
        <v>130</v>
      </c>
      <c r="D619" s="2" t="s">
        <v>1</v>
      </c>
      <c r="E619" s="1">
        <v>4353722</v>
      </c>
      <c r="F619" s="1">
        <v>544.61</v>
      </c>
      <c r="G619" s="1">
        <v>4353722</v>
      </c>
    </row>
    <row r="620" spans="2:7">
      <c r="B620" s="2" t="s">
        <v>924</v>
      </c>
      <c r="C620" s="2" t="s">
        <v>923</v>
      </c>
      <c r="D620" s="2" t="s">
        <v>1</v>
      </c>
      <c r="E620" s="1">
        <v>393635</v>
      </c>
      <c r="F620" s="1">
        <v>49.24</v>
      </c>
      <c r="G620" s="1">
        <v>393635</v>
      </c>
    </row>
    <row r="621" spans="2:7">
      <c r="B621" s="2" t="s">
        <v>922</v>
      </c>
      <c r="C621" s="2" t="s">
        <v>921</v>
      </c>
      <c r="D621" s="2" t="s">
        <v>1</v>
      </c>
      <c r="E621" s="1">
        <v>10457</v>
      </c>
      <c r="F621" s="1">
        <v>1.31</v>
      </c>
      <c r="G621" s="1">
        <v>10457</v>
      </c>
    </row>
    <row r="622" spans="2:7">
      <c r="B622" s="2" t="s">
        <v>920</v>
      </c>
      <c r="C622" s="2" t="s">
        <v>919</v>
      </c>
      <c r="D622" s="2" t="s">
        <v>1</v>
      </c>
      <c r="E622" s="1">
        <v>383178</v>
      </c>
      <c r="F622" s="1">
        <v>47.93</v>
      </c>
      <c r="G622" s="1">
        <v>383178</v>
      </c>
    </row>
    <row r="623" spans="2:7">
      <c r="B623" s="2" t="s">
        <v>129</v>
      </c>
      <c r="C623" s="2" t="s">
        <v>128</v>
      </c>
      <c r="D623" s="2" t="s">
        <v>1</v>
      </c>
      <c r="E623" s="1">
        <v>49254554413</v>
      </c>
      <c r="F623" s="1">
        <v>6161247.7000000002</v>
      </c>
      <c r="G623" s="1">
        <v>49254554413</v>
      </c>
    </row>
    <row r="624" spans="2:7">
      <c r="B624" s="2" t="s">
        <v>127</v>
      </c>
      <c r="C624" s="2" t="s">
        <v>126</v>
      </c>
      <c r="D624" s="2" t="s">
        <v>1</v>
      </c>
      <c r="E624" s="1">
        <v>50247922</v>
      </c>
      <c r="F624" s="1">
        <v>6285.51</v>
      </c>
      <c r="G624" s="1">
        <v>50247922</v>
      </c>
    </row>
    <row r="625" spans="2:7">
      <c r="B625" s="2" t="s">
        <v>125</v>
      </c>
      <c r="C625" s="2" t="s">
        <v>122</v>
      </c>
      <c r="D625" s="2" t="s">
        <v>1</v>
      </c>
      <c r="E625" s="1">
        <v>10909092</v>
      </c>
      <c r="F625" s="1">
        <v>1364.62</v>
      </c>
      <c r="G625" s="1">
        <v>10909092</v>
      </c>
    </row>
    <row r="626" spans="2:7">
      <c r="B626" s="2" t="s">
        <v>918</v>
      </c>
      <c r="C626" s="2" t="s">
        <v>122</v>
      </c>
      <c r="D626" s="2" t="s">
        <v>1</v>
      </c>
      <c r="E626" s="1">
        <v>10909092</v>
      </c>
      <c r="F626" s="1">
        <v>1364.62</v>
      </c>
      <c r="G626" s="1">
        <v>10909092</v>
      </c>
    </row>
    <row r="627" spans="2:7">
      <c r="B627" s="2" t="s">
        <v>124</v>
      </c>
      <c r="C627" s="2" t="s">
        <v>123</v>
      </c>
      <c r="D627" s="2" t="s">
        <v>1</v>
      </c>
      <c r="E627" s="1">
        <v>10909092</v>
      </c>
      <c r="F627" s="1">
        <v>1364.62</v>
      </c>
      <c r="G627" s="1">
        <v>10909092</v>
      </c>
    </row>
    <row r="628" spans="2:7">
      <c r="B628" s="2" t="s">
        <v>121</v>
      </c>
      <c r="C628" s="2" t="s">
        <v>120</v>
      </c>
      <c r="D628" s="2" t="s">
        <v>1</v>
      </c>
      <c r="E628" s="1">
        <v>39338830</v>
      </c>
      <c r="F628" s="1">
        <v>4920.8900000000003</v>
      </c>
      <c r="G628" s="1">
        <v>39338830</v>
      </c>
    </row>
    <row r="629" spans="2:7">
      <c r="B629" s="2" t="s">
        <v>917</v>
      </c>
      <c r="C629" s="2" t="s">
        <v>120</v>
      </c>
      <c r="D629" s="2" t="s">
        <v>1</v>
      </c>
      <c r="E629" s="1">
        <v>39338830</v>
      </c>
      <c r="F629" s="1">
        <v>4920.8900000000003</v>
      </c>
      <c r="G629" s="1">
        <v>39338830</v>
      </c>
    </row>
    <row r="630" spans="2:7">
      <c r="B630" s="2" t="s">
        <v>916</v>
      </c>
      <c r="C630" s="2" t="s">
        <v>836</v>
      </c>
      <c r="D630" s="2" t="s">
        <v>1</v>
      </c>
      <c r="E630" s="1">
        <v>39338830</v>
      </c>
      <c r="F630" s="1">
        <v>4920.8900000000003</v>
      </c>
      <c r="G630" s="1">
        <v>39338830</v>
      </c>
    </row>
    <row r="631" spans="2:7">
      <c r="B631" s="2" t="s">
        <v>119</v>
      </c>
      <c r="C631" s="2" t="s">
        <v>118</v>
      </c>
      <c r="D631" s="2" t="s">
        <v>1</v>
      </c>
      <c r="E631" s="1">
        <v>617084802</v>
      </c>
      <c r="F631" s="1">
        <v>77191.08</v>
      </c>
      <c r="G631" s="1">
        <v>617084802</v>
      </c>
    </row>
    <row r="632" spans="2:7">
      <c r="B632" s="2" t="s">
        <v>915</v>
      </c>
      <c r="C632" s="2" t="s">
        <v>914</v>
      </c>
      <c r="D632" s="2" t="s">
        <v>1</v>
      </c>
      <c r="E632" s="1">
        <v>35299537</v>
      </c>
      <c r="F632" s="1">
        <v>4415.62</v>
      </c>
      <c r="G632" s="1">
        <v>35299537</v>
      </c>
    </row>
    <row r="633" spans="2:7">
      <c r="B633" s="2" t="s">
        <v>913</v>
      </c>
      <c r="C633" s="2" t="s">
        <v>116</v>
      </c>
      <c r="D633" s="2" t="s">
        <v>1</v>
      </c>
      <c r="E633" s="1">
        <v>6000000</v>
      </c>
      <c r="F633" s="1">
        <v>750.54</v>
      </c>
      <c r="G633" s="1">
        <v>6000000</v>
      </c>
    </row>
    <row r="634" spans="2:7">
      <c r="B634" s="2" t="s">
        <v>912</v>
      </c>
      <c r="C634" s="2" t="s">
        <v>115</v>
      </c>
      <c r="D634" s="2" t="s">
        <v>1</v>
      </c>
      <c r="E634" s="1">
        <v>6000000</v>
      </c>
      <c r="F634" s="1">
        <v>750.54</v>
      </c>
      <c r="G634" s="1">
        <v>6000000</v>
      </c>
    </row>
    <row r="635" spans="2:7">
      <c r="B635" s="2" t="s">
        <v>911</v>
      </c>
      <c r="C635" s="2" t="s">
        <v>910</v>
      </c>
      <c r="D635" s="2" t="s">
        <v>21</v>
      </c>
      <c r="E635" s="1">
        <v>2698.65</v>
      </c>
      <c r="F635" s="1">
        <v>2698.65</v>
      </c>
      <c r="G635" s="1">
        <v>21299537</v>
      </c>
    </row>
    <row r="636" spans="2:7">
      <c r="B636" s="2" t="s">
        <v>909</v>
      </c>
      <c r="C636" s="2" t="s">
        <v>908</v>
      </c>
      <c r="D636" s="2" t="s">
        <v>1</v>
      </c>
      <c r="E636" s="1">
        <v>8000000</v>
      </c>
      <c r="F636" s="1">
        <v>1000.72</v>
      </c>
      <c r="G636" s="1">
        <v>8000000</v>
      </c>
    </row>
    <row r="637" spans="2:7">
      <c r="B637" s="2" t="s">
        <v>907</v>
      </c>
      <c r="C637" s="2" t="s">
        <v>906</v>
      </c>
      <c r="D637" s="2" t="s">
        <v>1</v>
      </c>
      <c r="E637" s="1">
        <v>5965314</v>
      </c>
      <c r="F637" s="1">
        <v>746.2</v>
      </c>
      <c r="G637" s="1">
        <v>5965314</v>
      </c>
    </row>
    <row r="638" spans="2:7">
      <c r="B638" s="2" t="s">
        <v>905</v>
      </c>
      <c r="C638" s="2" t="s">
        <v>904</v>
      </c>
      <c r="D638" s="2" t="s">
        <v>1</v>
      </c>
      <c r="E638" s="1">
        <v>5965314</v>
      </c>
      <c r="F638" s="1">
        <v>746.2</v>
      </c>
      <c r="G638" s="1">
        <v>5965314</v>
      </c>
    </row>
    <row r="639" spans="2:7">
      <c r="B639" s="2" t="s">
        <v>903</v>
      </c>
      <c r="C639" s="2" t="s">
        <v>94</v>
      </c>
      <c r="D639" s="2" t="s">
        <v>1</v>
      </c>
      <c r="E639" s="1">
        <v>5965314</v>
      </c>
      <c r="F639" s="1">
        <v>746.2</v>
      </c>
      <c r="G639" s="1">
        <v>5965314</v>
      </c>
    </row>
    <row r="640" spans="2:7">
      <c r="B640" s="2" t="s">
        <v>117</v>
      </c>
      <c r="C640" s="2" t="s">
        <v>902</v>
      </c>
      <c r="D640" s="2" t="s">
        <v>1</v>
      </c>
      <c r="E640" s="1">
        <v>237791914</v>
      </c>
      <c r="F640" s="1">
        <v>29745.37</v>
      </c>
      <c r="G640" s="1">
        <v>237791914</v>
      </c>
    </row>
    <row r="641" spans="2:7">
      <c r="B641" s="2" t="s">
        <v>901</v>
      </c>
      <c r="C641" s="2" t="s">
        <v>900</v>
      </c>
      <c r="D641" s="2" t="s">
        <v>1</v>
      </c>
      <c r="E641" s="1">
        <v>850000</v>
      </c>
      <c r="F641" s="1">
        <v>106.33</v>
      </c>
      <c r="G641" s="1">
        <v>850000</v>
      </c>
    </row>
    <row r="642" spans="2:7">
      <c r="B642" s="2" t="s">
        <v>899</v>
      </c>
      <c r="C642" s="2" t="s">
        <v>898</v>
      </c>
      <c r="D642" s="2" t="s">
        <v>1</v>
      </c>
      <c r="E642" s="1">
        <v>850000</v>
      </c>
      <c r="F642" s="1">
        <v>106.33</v>
      </c>
      <c r="G642" s="1">
        <v>850000</v>
      </c>
    </row>
    <row r="643" spans="2:7">
      <c r="B643" s="2" t="s">
        <v>897</v>
      </c>
      <c r="C643" s="2" t="s">
        <v>896</v>
      </c>
      <c r="D643" s="2" t="s">
        <v>1</v>
      </c>
      <c r="E643" s="1">
        <v>84500000</v>
      </c>
      <c r="F643" s="1">
        <v>10570.1</v>
      </c>
      <c r="G643" s="1">
        <v>84500000</v>
      </c>
    </row>
    <row r="644" spans="2:7">
      <c r="B644" s="2" t="s">
        <v>895</v>
      </c>
      <c r="C644" s="2" t="s">
        <v>894</v>
      </c>
      <c r="D644" s="2" t="s">
        <v>1</v>
      </c>
      <c r="E644" s="1">
        <v>84500000</v>
      </c>
      <c r="F644" s="1">
        <v>10570.1</v>
      </c>
      <c r="G644" s="1">
        <v>84500000</v>
      </c>
    </row>
    <row r="645" spans="2:7">
      <c r="B645" s="2" t="s">
        <v>893</v>
      </c>
      <c r="C645" s="2" t="s">
        <v>892</v>
      </c>
      <c r="D645" s="2" t="s">
        <v>1</v>
      </c>
      <c r="E645" s="1">
        <v>2018182</v>
      </c>
      <c r="F645" s="1">
        <v>252.45</v>
      </c>
      <c r="G645" s="1">
        <v>2018182</v>
      </c>
    </row>
    <row r="646" spans="2:7">
      <c r="B646" s="2" t="s">
        <v>891</v>
      </c>
      <c r="C646" s="2" t="s">
        <v>890</v>
      </c>
      <c r="D646" s="2" t="s">
        <v>1</v>
      </c>
      <c r="E646" s="1">
        <v>2018182</v>
      </c>
      <c r="F646" s="1">
        <v>252.45</v>
      </c>
      <c r="G646" s="1">
        <v>2018182</v>
      </c>
    </row>
    <row r="647" spans="2:7">
      <c r="B647" s="2" t="s">
        <v>889</v>
      </c>
      <c r="C647" s="2" t="s">
        <v>888</v>
      </c>
      <c r="D647" s="2" t="s">
        <v>1</v>
      </c>
      <c r="E647" s="1">
        <v>23763000</v>
      </c>
      <c r="F647" s="1">
        <v>2972.51</v>
      </c>
      <c r="G647" s="1">
        <v>23763000</v>
      </c>
    </row>
    <row r="648" spans="2:7">
      <c r="B648" s="2" t="s">
        <v>887</v>
      </c>
      <c r="C648" s="2" t="s">
        <v>100</v>
      </c>
      <c r="D648" s="2" t="s">
        <v>1</v>
      </c>
      <c r="E648" s="1">
        <v>23763000</v>
      </c>
      <c r="F648" s="1">
        <v>2972.51</v>
      </c>
      <c r="G648" s="1">
        <v>23763000</v>
      </c>
    </row>
    <row r="649" spans="2:7">
      <c r="B649" s="2" t="s">
        <v>886</v>
      </c>
      <c r="C649" s="2" t="s">
        <v>885</v>
      </c>
      <c r="D649" s="2" t="s">
        <v>1</v>
      </c>
      <c r="E649" s="1">
        <v>1000000</v>
      </c>
      <c r="F649" s="1">
        <v>125.09</v>
      </c>
      <c r="G649" s="1">
        <v>1000000</v>
      </c>
    </row>
    <row r="650" spans="2:7">
      <c r="B650" s="2" t="s">
        <v>884</v>
      </c>
      <c r="C650" s="2" t="s">
        <v>883</v>
      </c>
      <c r="D650" s="2" t="s">
        <v>1</v>
      </c>
      <c r="E650" s="1">
        <v>1000000</v>
      </c>
      <c r="F650" s="1">
        <v>125.09</v>
      </c>
      <c r="G650" s="1">
        <v>1000000</v>
      </c>
    </row>
    <row r="651" spans="2:7">
      <c r="B651" s="2" t="s">
        <v>882</v>
      </c>
      <c r="C651" s="2" t="s">
        <v>99</v>
      </c>
      <c r="D651" s="2" t="s">
        <v>1</v>
      </c>
      <c r="E651" s="1">
        <v>10825401</v>
      </c>
      <c r="F651" s="1">
        <v>1354.15</v>
      </c>
      <c r="G651" s="1">
        <v>10825401</v>
      </c>
    </row>
    <row r="652" spans="2:7">
      <c r="B652" s="2" t="s">
        <v>881</v>
      </c>
      <c r="C652" s="2" t="s">
        <v>98</v>
      </c>
      <c r="D652" s="2" t="s">
        <v>1</v>
      </c>
      <c r="E652" s="1">
        <v>10825401</v>
      </c>
      <c r="F652" s="1">
        <v>1354.15</v>
      </c>
      <c r="G652" s="1">
        <v>10825401</v>
      </c>
    </row>
    <row r="653" spans="2:7">
      <c r="B653" s="2" t="s">
        <v>880</v>
      </c>
      <c r="C653" s="2" t="s">
        <v>879</v>
      </c>
      <c r="D653" s="2" t="s">
        <v>1</v>
      </c>
      <c r="E653" s="1">
        <v>450909</v>
      </c>
      <c r="F653" s="1">
        <v>56.4</v>
      </c>
      <c r="G653" s="1">
        <v>450909</v>
      </c>
    </row>
    <row r="654" spans="2:7">
      <c r="B654" s="2" t="s">
        <v>878</v>
      </c>
      <c r="C654" s="2" t="s">
        <v>877</v>
      </c>
      <c r="D654" s="2" t="s">
        <v>1</v>
      </c>
      <c r="E654" s="1">
        <v>450909</v>
      </c>
      <c r="F654" s="1">
        <v>56.4</v>
      </c>
      <c r="G654" s="1">
        <v>450909</v>
      </c>
    </row>
    <row r="655" spans="2:7">
      <c r="B655" s="2" t="s">
        <v>876</v>
      </c>
      <c r="C655" s="2" t="s">
        <v>92</v>
      </c>
      <c r="D655" s="2" t="s">
        <v>1</v>
      </c>
      <c r="E655" s="1">
        <v>78299374</v>
      </c>
      <c r="F655" s="1">
        <v>9794.4599999999991</v>
      </c>
      <c r="G655" s="1">
        <v>78299374</v>
      </c>
    </row>
    <row r="656" spans="2:7">
      <c r="B656" s="2" t="s">
        <v>875</v>
      </c>
      <c r="C656" s="2" t="s">
        <v>91</v>
      </c>
      <c r="D656" s="2" t="s">
        <v>21</v>
      </c>
      <c r="E656" s="1">
        <v>9931.57</v>
      </c>
      <c r="F656" s="1">
        <v>9931.57</v>
      </c>
      <c r="G656" s="1">
        <v>78299374</v>
      </c>
    </row>
    <row r="657" spans="2:7">
      <c r="B657" s="2" t="s">
        <v>874</v>
      </c>
      <c r="C657" s="2" t="s">
        <v>89</v>
      </c>
      <c r="D657" s="2" t="s">
        <v>1</v>
      </c>
      <c r="E657" s="1">
        <v>1838818</v>
      </c>
      <c r="F657" s="1">
        <v>230.02</v>
      </c>
      <c r="G657" s="1">
        <v>1838818</v>
      </c>
    </row>
    <row r="658" spans="2:7">
      <c r="B658" s="2" t="s">
        <v>873</v>
      </c>
      <c r="C658" s="2" t="s">
        <v>88</v>
      </c>
      <c r="D658" s="2" t="s">
        <v>1</v>
      </c>
      <c r="E658" s="1">
        <v>1838818</v>
      </c>
      <c r="F658" s="1">
        <v>230.02</v>
      </c>
      <c r="G658" s="1">
        <v>1838818</v>
      </c>
    </row>
    <row r="659" spans="2:7">
      <c r="B659" s="2" t="s">
        <v>872</v>
      </c>
      <c r="C659" s="2" t="s">
        <v>871</v>
      </c>
      <c r="D659" s="2" t="s">
        <v>1</v>
      </c>
      <c r="E659" s="1">
        <v>422728</v>
      </c>
      <c r="F659" s="1">
        <v>52.88</v>
      </c>
      <c r="G659" s="1">
        <v>422728</v>
      </c>
    </row>
    <row r="660" spans="2:7">
      <c r="B660" s="2" t="s">
        <v>870</v>
      </c>
      <c r="C660" s="2" t="s">
        <v>869</v>
      </c>
      <c r="D660" s="2" t="s">
        <v>1</v>
      </c>
      <c r="E660" s="1">
        <v>422728</v>
      </c>
      <c r="F660" s="1">
        <v>52.88</v>
      </c>
      <c r="G660" s="1">
        <v>422728</v>
      </c>
    </row>
    <row r="661" spans="2:7">
      <c r="B661" s="2" t="s">
        <v>868</v>
      </c>
      <c r="C661" s="2" t="s">
        <v>87</v>
      </c>
      <c r="D661" s="2" t="s">
        <v>1</v>
      </c>
      <c r="E661" s="1">
        <v>1379091</v>
      </c>
      <c r="F661" s="1">
        <v>172.51</v>
      </c>
      <c r="G661" s="1">
        <v>1379091</v>
      </c>
    </row>
    <row r="662" spans="2:7">
      <c r="B662" s="2" t="s">
        <v>867</v>
      </c>
      <c r="C662" s="2" t="s">
        <v>86</v>
      </c>
      <c r="D662" s="2" t="s">
        <v>1</v>
      </c>
      <c r="E662" s="1">
        <v>1379091</v>
      </c>
      <c r="F662" s="1">
        <v>172.51</v>
      </c>
      <c r="G662" s="1">
        <v>1379091</v>
      </c>
    </row>
    <row r="663" spans="2:7">
      <c r="B663" s="2" t="s">
        <v>866</v>
      </c>
      <c r="C663" s="2" t="s">
        <v>85</v>
      </c>
      <c r="D663" s="2" t="s">
        <v>1</v>
      </c>
      <c r="E663" s="1">
        <v>7891682</v>
      </c>
      <c r="F663" s="1">
        <v>987.17</v>
      </c>
      <c r="G663" s="1">
        <v>7891682</v>
      </c>
    </row>
    <row r="664" spans="2:7">
      <c r="B664" s="2" t="s">
        <v>865</v>
      </c>
      <c r="C664" s="2" t="s">
        <v>84</v>
      </c>
      <c r="D664" s="2" t="s">
        <v>21</v>
      </c>
      <c r="E664" s="1">
        <v>954.54</v>
      </c>
      <c r="F664" s="1">
        <v>954.54</v>
      </c>
      <c r="G664" s="1">
        <v>7518955</v>
      </c>
    </row>
    <row r="665" spans="2:7">
      <c r="B665" s="2" t="s">
        <v>864</v>
      </c>
      <c r="C665" s="2" t="s">
        <v>83</v>
      </c>
      <c r="D665" s="2" t="s">
        <v>1</v>
      </c>
      <c r="E665" s="1">
        <v>372727</v>
      </c>
      <c r="F665" s="1">
        <v>46.62</v>
      </c>
      <c r="G665" s="1">
        <v>372727</v>
      </c>
    </row>
    <row r="666" spans="2:7">
      <c r="B666" s="2" t="s">
        <v>863</v>
      </c>
      <c r="C666" s="2" t="s">
        <v>862</v>
      </c>
      <c r="D666" s="2" t="s">
        <v>1</v>
      </c>
      <c r="E666" s="1">
        <v>1405690</v>
      </c>
      <c r="F666" s="1">
        <v>175.84</v>
      </c>
      <c r="G666" s="1">
        <v>1405690</v>
      </c>
    </row>
    <row r="667" spans="2:7">
      <c r="B667" s="2" t="s">
        <v>861</v>
      </c>
      <c r="C667" s="2" t="s">
        <v>860</v>
      </c>
      <c r="D667" s="2" t="s">
        <v>1</v>
      </c>
      <c r="E667" s="1">
        <v>1405690</v>
      </c>
      <c r="F667" s="1">
        <v>175.84</v>
      </c>
      <c r="G667" s="1">
        <v>1405690</v>
      </c>
    </row>
    <row r="668" spans="2:7">
      <c r="B668" s="2" t="s">
        <v>859</v>
      </c>
      <c r="C668" s="2" t="s">
        <v>82</v>
      </c>
      <c r="D668" s="2" t="s">
        <v>1</v>
      </c>
      <c r="E668" s="1">
        <v>3707580</v>
      </c>
      <c r="F668" s="1">
        <v>463.78</v>
      </c>
      <c r="G668" s="1">
        <v>3707580</v>
      </c>
    </row>
    <row r="669" spans="2:7">
      <c r="B669" s="2" t="s">
        <v>858</v>
      </c>
      <c r="C669" s="2" t="s">
        <v>81</v>
      </c>
      <c r="D669" s="2" t="s">
        <v>1</v>
      </c>
      <c r="E669" s="1">
        <v>3707580</v>
      </c>
      <c r="F669" s="1">
        <v>463.78</v>
      </c>
      <c r="G669" s="1">
        <v>3707580</v>
      </c>
    </row>
    <row r="670" spans="2:7">
      <c r="B670" s="2" t="s">
        <v>857</v>
      </c>
      <c r="C670" s="2" t="s">
        <v>856</v>
      </c>
      <c r="D670" s="2" t="s">
        <v>1</v>
      </c>
      <c r="E670" s="1">
        <v>9127574</v>
      </c>
      <c r="F670" s="1">
        <v>1141.77</v>
      </c>
      <c r="G670" s="1">
        <v>9127574</v>
      </c>
    </row>
    <row r="671" spans="2:7">
      <c r="B671" s="2" t="s">
        <v>855</v>
      </c>
      <c r="C671" s="2" t="s">
        <v>854</v>
      </c>
      <c r="D671" s="2" t="s">
        <v>1</v>
      </c>
      <c r="E671" s="1">
        <v>9127574</v>
      </c>
      <c r="F671" s="1">
        <v>1141.77</v>
      </c>
      <c r="G671" s="1">
        <v>9127574</v>
      </c>
    </row>
    <row r="672" spans="2:7">
      <c r="B672" s="2" t="s">
        <v>853</v>
      </c>
      <c r="C672" s="2" t="s">
        <v>852</v>
      </c>
      <c r="D672" s="2" t="s">
        <v>1</v>
      </c>
      <c r="E672" s="1">
        <v>7081250</v>
      </c>
      <c r="F672" s="1">
        <v>885.79</v>
      </c>
      <c r="G672" s="1">
        <v>7081250</v>
      </c>
    </row>
    <row r="673" spans="2:7">
      <c r="B673" s="2" t="s">
        <v>851</v>
      </c>
      <c r="C673" s="2" t="s">
        <v>850</v>
      </c>
      <c r="D673" s="2" t="s">
        <v>1</v>
      </c>
      <c r="E673" s="1">
        <v>7081250</v>
      </c>
      <c r="F673" s="1">
        <v>885.79</v>
      </c>
      <c r="G673" s="1">
        <v>7081250</v>
      </c>
    </row>
    <row r="674" spans="2:7">
      <c r="B674" s="2" t="s">
        <v>849</v>
      </c>
      <c r="C674" s="2" t="s">
        <v>74</v>
      </c>
      <c r="D674" s="2" t="s">
        <v>1</v>
      </c>
      <c r="E674" s="1">
        <v>1000000</v>
      </c>
      <c r="F674" s="1">
        <v>125.09</v>
      </c>
      <c r="G674" s="1">
        <v>1000000</v>
      </c>
    </row>
    <row r="675" spans="2:7">
      <c r="B675" s="2" t="s">
        <v>848</v>
      </c>
      <c r="C675" s="2" t="s">
        <v>73</v>
      </c>
      <c r="D675" s="2" t="s">
        <v>1</v>
      </c>
      <c r="E675" s="1">
        <v>1000000</v>
      </c>
      <c r="F675" s="1">
        <v>125.09</v>
      </c>
      <c r="G675" s="1">
        <v>1000000</v>
      </c>
    </row>
    <row r="676" spans="2:7">
      <c r="B676" s="2" t="s">
        <v>847</v>
      </c>
      <c r="C676" s="2" t="s">
        <v>69</v>
      </c>
      <c r="D676" s="2" t="s">
        <v>1</v>
      </c>
      <c r="E676" s="1">
        <v>1376340</v>
      </c>
      <c r="F676" s="1">
        <v>172.17</v>
      </c>
      <c r="G676" s="1">
        <v>1376340</v>
      </c>
    </row>
    <row r="677" spans="2:7">
      <c r="B677" s="2" t="s">
        <v>846</v>
      </c>
      <c r="C677" s="2" t="s">
        <v>68</v>
      </c>
      <c r="D677" s="2" t="s">
        <v>1</v>
      </c>
      <c r="E677" s="1">
        <v>1376340</v>
      </c>
      <c r="F677" s="1">
        <v>172.17</v>
      </c>
      <c r="G677" s="1">
        <v>1376340</v>
      </c>
    </row>
    <row r="678" spans="2:7">
      <c r="B678" s="2" t="s">
        <v>845</v>
      </c>
      <c r="C678" s="2" t="s">
        <v>844</v>
      </c>
      <c r="D678" s="2" t="s">
        <v>1</v>
      </c>
      <c r="E678" s="1">
        <v>831916</v>
      </c>
      <c r="F678" s="1">
        <v>104.06</v>
      </c>
      <c r="G678" s="1">
        <v>831916</v>
      </c>
    </row>
    <row r="679" spans="2:7">
      <c r="B679" s="2" t="s">
        <v>843</v>
      </c>
      <c r="C679" s="2" t="s">
        <v>842</v>
      </c>
      <c r="D679" s="2" t="s">
        <v>21</v>
      </c>
      <c r="E679" s="1">
        <v>105.17</v>
      </c>
      <c r="F679" s="1">
        <v>105.17</v>
      </c>
      <c r="G679" s="1">
        <v>831916</v>
      </c>
    </row>
    <row r="680" spans="2:7">
      <c r="B680" s="2" t="s">
        <v>841</v>
      </c>
      <c r="C680" s="2" t="s">
        <v>66</v>
      </c>
      <c r="D680" s="2" t="s">
        <v>1</v>
      </c>
      <c r="E680" s="1">
        <v>22379</v>
      </c>
      <c r="F680" s="1">
        <v>2.8</v>
      </c>
      <c r="G680" s="1">
        <v>22379</v>
      </c>
    </row>
    <row r="681" spans="2:7">
      <c r="B681" s="2" t="s">
        <v>840</v>
      </c>
      <c r="C681" s="2" t="s">
        <v>65</v>
      </c>
      <c r="D681" s="2" t="s">
        <v>21</v>
      </c>
      <c r="E681" s="1">
        <v>2.8</v>
      </c>
      <c r="F681" s="1">
        <v>2.8</v>
      </c>
      <c r="G681" s="1">
        <v>22379</v>
      </c>
    </row>
    <row r="682" spans="2:7">
      <c r="B682" s="2" t="s">
        <v>839</v>
      </c>
      <c r="C682" s="2" t="s">
        <v>120</v>
      </c>
      <c r="D682" s="2" t="s">
        <v>1</v>
      </c>
      <c r="E682" s="1">
        <v>19356701</v>
      </c>
      <c r="F682" s="1">
        <v>2421.33</v>
      </c>
      <c r="G682" s="1">
        <v>19356701</v>
      </c>
    </row>
    <row r="683" spans="2:7">
      <c r="B683" s="2" t="s">
        <v>838</v>
      </c>
      <c r="C683" s="2" t="s">
        <v>120</v>
      </c>
      <c r="D683" s="2" t="s">
        <v>1</v>
      </c>
      <c r="E683" s="1">
        <v>19356701</v>
      </c>
      <c r="F683" s="1">
        <v>2421.33</v>
      </c>
      <c r="G683" s="1">
        <v>19356701</v>
      </c>
    </row>
    <row r="684" spans="2:7">
      <c r="B684" s="2" t="s">
        <v>837</v>
      </c>
      <c r="C684" s="2" t="s">
        <v>836</v>
      </c>
      <c r="D684" s="2" t="s">
        <v>1</v>
      </c>
      <c r="E684" s="1">
        <v>19356701</v>
      </c>
      <c r="F684" s="1">
        <v>2421.33</v>
      </c>
      <c r="G684" s="1">
        <v>19356701</v>
      </c>
    </row>
    <row r="685" spans="2:7">
      <c r="B685" s="2" t="s">
        <v>835</v>
      </c>
      <c r="C685" s="2" t="s">
        <v>834</v>
      </c>
      <c r="D685" s="2" t="s">
        <v>1</v>
      </c>
      <c r="E685" s="1">
        <v>14973066</v>
      </c>
      <c r="F685" s="1">
        <v>1872.98</v>
      </c>
      <c r="G685" s="1">
        <v>14973066</v>
      </c>
    </row>
    <row r="686" spans="2:7">
      <c r="B686" s="2" t="s">
        <v>833</v>
      </c>
      <c r="C686" s="2" t="s">
        <v>72</v>
      </c>
      <c r="D686" s="2" t="s">
        <v>1</v>
      </c>
      <c r="E686" s="1">
        <v>1694645</v>
      </c>
      <c r="F686" s="1">
        <v>211.98</v>
      </c>
      <c r="G686" s="1">
        <v>1694645</v>
      </c>
    </row>
    <row r="687" spans="2:7">
      <c r="B687" s="2" t="s">
        <v>832</v>
      </c>
      <c r="C687" s="2" t="s">
        <v>71</v>
      </c>
      <c r="D687" s="2" t="s">
        <v>1</v>
      </c>
      <c r="E687" s="1">
        <v>1694645</v>
      </c>
      <c r="F687" s="1">
        <v>211.98</v>
      </c>
      <c r="G687" s="1">
        <v>1694645</v>
      </c>
    </row>
    <row r="688" spans="2:7">
      <c r="B688" s="2" t="s">
        <v>831</v>
      </c>
      <c r="C688" s="2" t="s">
        <v>102</v>
      </c>
      <c r="D688" s="2" t="s">
        <v>1</v>
      </c>
      <c r="E688" s="1">
        <v>13278421</v>
      </c>
      <c r="F688" s="1">
        <v>1661</v>
      </c>
      <c r="G688" s="1">
        <v>13278421</v>
      </c>
    </row>
    <row r="689" spans="2:7">
      <c r="B689" s="2" t="s">
        <v>830</v>
      </c>
      <c r="C689" s="2" t="s">
        <v>101</v>
      </c>
      <c r="D689" s="2" t="s">
        <v>1</v>
      </c>
      <c r="E689" s="1">
        <v>13278421</v>
      </c>
      <c r="F689" s="1">
        <v>1661</v>
      </c>
      <c r="G689" s="1">
        <v>13278421</v>
      </c>
    </row>
    <row r="690" spans="2:7">
      <c r="B690" s="2" t="s">
        <v>829</v>
      </c>
      <c r="C690" s="2" t="s">
        <v>828</v>
      </c>
      <c r="D690" s="2" t="s">
        <v>1</v>
      </c>
      <c r="E690" s="1">
        <v>12926291</v>
      </c>
      <c r="F690" s="1">
        <v>1616.95</v>
      </c>
      <c r="G690" s="1">
        <v>12926291</v>
      </c>
    </row>
    <row r="691" spans="2:7">
      <c r="B691" s="2" t="s">
        <v>827</v>
      </c>
      <c r="C691" s="2" t="s">
        <v>96</v>
      </c>
      <c r="D691" s="2" t="s">
        <v>1</v>
      </c>
      <c r="E691" s="1">
        <v>12926291</v>
      </c>
      <c r="F691" s="1">
        <v>1616.95</v>
      </c>
      <c r="G691" s="1">
        <v>12926291</v>
      </c>
    </row>
    <row r="692" spans="2:7">
      <c r="B692" s="2" t="s">
        <v>826</v>
      </c>
      <c r="C692" s="2" t="s">
        <v>95</v>
      </c>
      <c r="D692" s="2" t="s">
        <v>1</v>
      </c>
      <c r="E692" s="1">
        <v>12926291</v>
      </c>
      <c r="F692" s="1">
        <v>1616.95</v>
      </c>
      <c r="G692" s="1">
        <v>12926291</v>
      </c>
    </row>
    <row r="693" spans="2:7">
      <c r="B693" s="2" t="s">
        <v>114</v>
      </c>
      <c r="C693" s="2" t="s">
        <v>113</v>
      </c>
      <c r="D693" s="2" t="s">
        <v>1</v>
      </c>
      <c r="E693" s="1">
        <v>190169927</v>
      </c>
      <c r="F693" s="1">
        <v>23788.34</v>
      </c>
      <c r="G693" s="1">
        <v>190169927</v>
      </c>
    </row>
    <row r="694" spans="2:7">
      <c r="B694" s="2" t="s">
        <v>825</v>
      </c>
      <c r="C694" s="2" t="s">
        <v>113</v>
      </c>
      <c r="D694" s="2" t="s">
        <v>1</v>
      </c>
      <c r="E694" s="1">
        <v>190169927</v>
      </c>
      <c r="F694" s="1">
        <v>23788.34</v>
      </c>
      <c r="G694" s="1">
        <v>190169927</v>
      </c>
    </row>
    <row r="695" spans="2:7">
      <c r="B695" s="2" t="s">
        <v>112</v>
      </c>
      <c r="C695" s="2" t="s">
        <v>111</v>
      </c>
      <c r="D695" s="2" t="s">
        <v>1</v>
      </c>
      <c r="E695" s="1">
        <v>190169927</v>
      </c>
      <c r="F695" s="1">
        <v>23788.34</v>
      </c>
      <c r="G695" s="1">
        <v>190169927</v>
      </c>
    </row>
    <row r="696" spans="2:7">
      <c r="B696" s="2" t="s">
        <v>110</v>
      </c>
      <c r="C696" s="2" t="s">
        <v>109</v>
      </c>
      <c r="D696" s="2" t="s">
        <v>1</v>
      </c>
      <c r="E696" s="1">
        <v>33054459</v>
      </c>
      <c r="F696" s="1">
        <v>4134.78</v>
      </c>
      <c r="G696" s="1">
        <v>33054459</v>
      </c>
    </row>
    <row r="697" spans="2:7">
      <c r="B697" s="2" t="s">
        <v>824</v>
      </c>
      <c r="C697" s="2" t="s">
        <v>109</v>
      </c>
      <c r="D697" s="2" t="s">
        <v>1</v>
      </c>
      <c r="E697" s="1">
        <v>33054459</v>
      </c>
      <c r="F697" s="1">
        <v>4134.78</v>
      </c>
      <c r="G697" s="1">
        <v>33054459</v>
      </c>
    </row>
    <row r="698" spans="2:7">
      <c r="B698" s="2" t="s">
        <v>108</v>
      </c>
      <c r="C698" s="2" t="s">
        <v>107</v>
      </c>
      <c r="D698" s="2" t="s">
        <v>1</v>
      </c>
      <c r="E698" s="1">
        <v>33054459</v>
      </c>
      <c r="F698" s="1">
        <v>4134.78</v>
      </c>
      <c r="G698" s="1">
        <v>33054459</v>
      </c>
    </row>
    <row r="699" spans="2:7">
      <c r="B699" s="2" t="s">
        <v>823</v>
      </c>
      <c r="C699" s="2" t="s">
        <v>821</v>
      </c>
      <c r="D699" s="2" t="s">
        <v>1</v>
      </c>
      <c r="E699" s="1">
        <v>3200000</v>
      </c>
      <c r="F699" s="1">
        <v>400.29</v>
      </c>
      <c r="G699" s="1">
        <v>3200000</v>
      </c>
    </row>
    <row r="700" spans="2:7">
      <c r="B700" s="2" t="s">
        <v>822</v>
      </c>
      <c r="C700" s="2" t="s">
        <v>821</v>
      </c>
      <c r="D700" s="2" t="s">
        <v>1</v>
      </c>
      <c r="E700" s="1">
        <v>3200000</v>
      </c>
      <c r="F700" s="1">
        <v>400.29</v>
      </c>
      <c r="G700" s="1">
        <v>3200000</v>
      </c>
    </row>
    <row r="701" spans="2:7">
      <c r="B701" s="2" t="s">
        <v>820</v>
      </c>
      <c r="C701" s="2" t="s">
        <v>819</v>
      </c>
      <c r="D701" s="2" t="s">
        <v>1</v>
      </c>
      <c r="E701" s="1">
        <v>3200000</v>
      </c>
      <c r="F701" s="1">
        <v>400.29</v>
      </c>
      <c r="G701" s="1">
        <v>3200000</v>
      </c>
    </row>
    <row r="702" spans="2:7">
      <c r="B702" s="2" t="s">
        <v>106</v>
      </c>
      <c r="C702" s="2" t="s">
        <v>105</v>
      </c>
      <c r="D702" s="2" t="s">
        <v>1</v>
      </c>
      <c r="E702" s="1">
        <v>35099893</v>
      </c>
      <c r="F702" s="1">
        <v>4390.6400000000003</v>
      </c>
      <c r="G702" s="1">
        <v>35099893</v>
      </c>
    </row>
    <row r="703" spans="2:7">
      <c r="B703" s="2" t="s">
        <v>818</v>
      </c>
      <c r="C703" s="2" t="s">
        <v>105</v>
      </c>
      <c r="D703" s="2" t="s">
        <v>1</v>
      </c>
      <c r="E703" s="1">
        <v>35099893</v>
      </c>
      <c r="F703" s="1">
        <v>4390.6400000000003</v>
      </c>
      <c r="G703" s="1">
        <v>35099893</v>
      </c>
    </row>
    <row r="704" spans="2:7">
      <c r="B704" s="2" t="s">
        <v>104</v>
      </c>
      <c r="C704" s="2" t="s">
        <v>103</v>
      </c>
      <c r="D704" s="2" t="s">
        <v>1</v>
      </c>
      <c r="E704" s="1">
        <v>35099893</v>
      </c>
      <c r="F704" s="1">
        <v>4390.6400000000003</v>
      </c>
      <c r="G704" s="1">
        <v>35099893</v>
      </c>
    </row>
    <row r="705" spans="2:7">
      <c r="B705" s="2" t="s">
        <v>79</v>
      </c>
      <c r="C705" s="2" t="s">
        <v>78</v>
      </c>
      <c r="D705" s="2" t="s">
        <v>1</v>
      </c>
      <c r="E705" s="1">
        <v>29247700</v>
      </c>
      <c r="F705" s="1">
        <v>3658.59</v>
      </c>
      <c r="G705" s="1">
        <v>29247700</v>
      </c>
    </row>
    <row r="706" spans="2:7">
      <c r="B706" s="2" t="s">
        <v>817</v>
      </c>
      <c r="C706" s="2" t="s">
        <v>78</v>
      </c>
      <c r="D706" s="2" t="s">
        <v>1</v>
      </c>
      <c r="E706" s="1">
        <v>29247700</v>
      </c>
      <c r="F706" s="1">
        <v>3658.59</v>
      </c>
      <c r="G706" s="1">
        <v>29247700</v>
      </c>
    </row>
    <row r="707" spans="2:7">
      <c r="B707" s="2" t="s">
        <v>77</v>
      </c>
      <c r="C707" s="2" t="s">
        <v>76</v>
      </c>
      <c r="D707" s="2" t="s">
        <v>1</v>
      </c>
      <c r="E707" s="1">
        <v>29247700</v>
      </c>
      <c r="F707" s="1">
        <v>3658.59</v>
      </c>
      <c r="G707" s="1">
        <v>29247700</v>
      </c>
    </row>
    <row r="708" spans="2:7">
      <c r="B708" s="2" t="s">
        <v>63</v>
      </c>
      <c r="C708" s="2" t="s">
        <v>62</v>
      </c>
      <c r="D708" s="2" t="s">
        <v>1</v>
      </c>
      <c r="E708" s="1">
        <v>48527781387</v>
      </c>
      <c r="F708" s="1">
        <v>6070335.7300000004</v>
      </c>
      <c r="G708" s="1">
        <v>48527781387</v>
      </c>
    </row>
    <row r="709" spans="2:7">
      <c r="B709" s="2" t="s">
        <v>61</v>
      </c>
      <c r="C709" s="2" t="s">
        <v>60</v>
      </c>
      <c r="D709" s="2" t="s">
        <v>1</v>
      </c>
      <c r="E709" s="1">
        <v>126241139</v>
      </c>
      <c r="F709" s="1">
        <v>15791.49</v>
      </c>
      <c r="G709" s="1">
        <v>126241139</v>
      </c>
    </row>
    <row r="710" spans="2:7">
      <c r="B710" s="2" t="s">
        <v>816</v>
      </c>
      <c r="C710" s="2" t="s">
        <v>815</v>
      </c>
      <c r="D710" s="2" t="s">
        <v>1</v>
      </c>
      <c r="E710" s="1">
        <v>99033168</v>
      </c>
      <c r="F710" s="1">
        <v>12388.05</v>
      </c>
      <c r="G710" s="1">
        <v>99033168</v>
      </c>
    </row>
    <row r="711" spans="2:7">
      <c r="B711" s="2" t="s">
        <v>59</v>
      </c>
      <c r="C711" s="2" t="s">
        <v>58</v>
      </c>
      <c r="D711" s="2" t="s">
        <v>21</v>
      </c>
      <c r="E711" s="1">
        <v>3715.81</v>
      </c>
      <c r="F711" s="1">
        <v>3715.81</v>
      </c>
      <c r="G711" s="1">
        <v>29439481</v>
      </c>
    </row>
    <row r="712" spans="2:7">
      <c r="B712" s="2" t="s">
        <v>57</v>
      </c>
      <c r="C712" s="2" t="s">
        <v>56</v>
      </c>
      <c r="D712" s="2" t="s">
        <v>1</v>
      </c>
      <c r="E712" s="1">
        <v>69593687</v>
      </c>
      <c r="F712" s="1">
        <v>8705.4699999999993</v>
      </c>
      <c r="G712" s="1">
        <v>69593687</v>
      </c>
    </row>
    <row r="713" spans="2:7">
      <c r="B713" s="2" t="s">
        <v>814</v>
      </c>
      <c r="C713" s="2" t="s">
        <v>813</v>
      </c>
      <c r="D713" s="2" t="s">
        <v>1</v>
      </c>
      <c r="E713" s="1">
        <v>27207971</v>
      </c>
      <c r="F713" s="1">
        <v>3403.44</v>
      </c>
      <c r="G713" s="1">
        <v>27207971</v>
      </c>
    </row>
    <row r="714" spans="2:7">
      <c r="B714" s="2" t="s">
        <v>55</v>
      </c>
      <c r="C714" s="2" t="s">
        <v>54</v>
      </c>
      <c r="D714" s="2" t="s">
        <v>21</v>
      </c>
      <c r="E714" s="1">
        <v>3117.5</v>
      </c>
      <c r="F714" s="1">
        <v>3117.5</v>
      </c>
      <c r="G714" s="1">
        <v>24714798</v>
      </c>
    </row>
    <row r="715" spans="2:7">
      <c r="B715" s="2" t="s">
        <v>812</v>
      </c>
      <c r="C715" s="2" t="s">
        <v>811</v>
      </c>
      <c r="D715" s="2" t="s">
        <v>1</v>
      </c>
      <c r="E715" s="1">
        <v>2493173</v>
      </c>
      <c r="F715" s="1">
        <v>311.87</v>
      </c>
      <c r="G715" s="1">
        <v>2493173</v>
      </c>
    </row>
    <row r="716" spans="2:7">
      <c r="B716" s="2" t="s">
        <v>52</v>
      </c>
      <c r="C716" s="2" t="s">
        <v>51</v>
      </c>
      <c r="D716" s="2" t="s">
        <v>1</v>
      </c>
      <c r="E716" s="1">
        <v>9000922987</v>
      </c>
      <c r="F716" s="1">
        <v>1125924.6299999999</v>
      </c>
      <c r="G716" s="1">
        <v>9000922987</v>
      </c>
    </row>
    <row r="717" spans="2:7">
      <c r="B717" s="2" t="s">
        <v>810</v>
      </c>
      <c r="C717" s="2" t="s">
        <v>809</v>
      </c>
      <c r="D717" s="2" t="s">
        <v>1</v>
      </c>
      <c r="E717" s="1">
        <v>7410564696</v>
      </c>
      <c r="F717" s="1">
        <v>926986.86</v>
      </c>
      <c r="G717" s="1">
        <v>7410564696</v>
      </c>
    </row>
    <row r="718" spans="2:7">
      <c r="B718" s="2" t="s">
        <v>50</v>
      </c>
      <c r="C718" s="2" t="s">
        <v>49</v>
      </c>
      <c r="D718" s="2" t="s">
        <v>21</v>
      </c>
      <c r="E718" s="1">
        <v>504147.17</v>
      </c>
      <c r="F718" s="1">
        <v>504147.17</v>
      </c>
      <c r="G718" s="1">
        <v>3991382101</v>
      </c>
    </row>
    <row r="719" spans="2:7">
      <c r="B719" s="2" t="s">
        <v>48</v>
      </c>
      <c r="C719" s="2" t="s">
        <v>47</v>
      </c>
      <c r="D719" s="2" t="s">
        <v>1</v>
      </c>
      <c r="E719" s="1">
        <v>3419182595</v>
      </c>
      <c r="F719" s="1">
        <v>427705.24</v>
      </c>
      <c r="G719" s="1">
        <v>3419182595</v>
      </c>
    </row>
    <row r="720" spans="2:7">
      <c r="B720" s="2" t="s">
        <v>808</v>
      </c>
      <c r="C720" s="2" t="s">
        <v>807</v>
      </c>
      <c r="D720" s="2" t="s">
        <v>1</v>
      </c>
      <c r="E720" s="1">
        <v>240620259</v>
      </c>
      <c r="F720" s="1">
        <v>30099.17</v>
      </c>
      <c r="G720" s="1">
        <v>240620259</v>
      </c>
    </row>
    <row r="721" spans="2:7">
      <c r="B721" s="2" t="s">
        <v>46</v>
      </c>
      <c r="C721" s="2" t="s">
        <v>45</v>
      </c>
      <c r="D721" s="2" t="s">
        <v>21</v>
      </c>
      <c r="E721" s="1">
        <v>22413.01</v>
      </c>
      <c r="F721" s="1">
        <v>22413.01</v>
      </c>
      <c r="G721" s="1">
        <v>177594849</v>
      </c>
    </row>
    <row r="722" spans="2:7">
      <c r="B722" s="2" t="s">
        <v>44</v>
      </c>
      <c r="C722" s="2" t="s">
        <v>43</v>
      </c>
      <c r="D722" s="2" t="s">
        <v>1</v>
      </c>
      <c r="E722" s="1">
        <v>63025410</v>
      </c>
      <c r="F722" s="1">
        <v>7883.84</v>
      </c>
      <c r="G722" s="1">
        <v>63025410</v>
      </c>
    </row>
    <row r="723" spans="2:7">
      <c r="B723" s="2" t="s">
        <v>806</v>
      </c>
      <c r="C723" s="2" t="s">
        <v>805</v>
      </c>
      <c r="D723" s="2" t="s">
        <v>1</v>
      </c>
      <c r="E723" s="1">
        <v>258842097</v>
      </c>
      <c r="F723" s="1">
        <v>32378.53</v>
      </c>
      <c r="G723" s="1">
        <v>258842097</v>
      </c>
    </row>
    <row r="724" spans="2:7">
      <c r="B724" s="2" t="s">
        <v>42</v>
      </c>
      <c r="C724" s="2" t="s">
        <v>41</v>
      </c>
      <c r="D724" s="2" t="s">
        <v>21</v>
      </c>
      <c r="E724" s="1">
        <v>607.04999999999995</v>
      </c>
      <c r="F724" s="1">
        <v>607.04999999999995</v>
      </c>
      <c r="G724" s="1">
        <v>4795239</v>
      </c>
    </row>
    <row r="725" spans="2:7">
      <c r="B725" s="2" t="s">
        <v>40</v>
      </c>
      <c r="C725" s="2" t="s">
        <v>39</v>
      </c>
      <c r="D725" s="2" t="s">
        <v>1</v>
      </c>
      <c r="E725" s="1">
        <v>254046858</v>
      </c>
      <c r="F725" s="1">
        <v>31778.7</v>
      </c>
      <c r="G725" s="1">
        <v>254046858</v>
      </c>
    </row>
    <row r="726" spans="2:7">
      <c r="B726" s="2" t="s">
        <v>804</v>
      </c>
      <c r="C726" s="2" t="s">
        <v>803</v>
      </c>
      <c r="D726" s="2" t="s">
        <v>1</v>
      </c>
      <c r="E726" s="1">
        <v>813459707</v>
      </c>
      <c r="F726" s="1">
        <v>101755.6</v>
      </c>
      <c r="G726" s="1">
        <v>813459707</v>
      </c>
    </row>
    <row r="727" spans="2:7">
      <c r="B727" s="2" t="s">
        <v>38</v>
      </c>
      <c r="C727" s="2" t="s">
        <v>37</v>
      </c>
      <c r="D727" s="2" t="s">
        <v>21</v>
      </c>
      <c r="E727" s="1">
        <v>48497.31</v>
      </c>
      <c r="F727" s="1">
        <v>48497.31</v>
      </c>
      <c r="G727" s="1">
        <v>384094331</v>
      </c>
    </row>
    <row r="728" spans="2:7">
      <c r="B728" s="2" t="s">
        <v>36</v>
      </c>
      <c r="C728" s="2" t="s">
        <v>35</v>
      </c>
      <c r="D728" s="2" t="s">
        <v>1</v>
      </c>
      <c r="E728" s="1">
        <v>429365376</v>
      </c>
      <c r="F728" s="1">
        <v>53709.279999999999</v>
      </c>
      <c r="G728" s="1">
        <v>429365376</v>
      </c>
    </row>
    <row r="729" spans="2:7">
      <c r="B729" s="2" t="s">
        <v>802</v>
      </c>
      <c r="C729" s="2" t="s">
        <v>801</v>
      </c>
      <c r="D729" s="2" t="s">
        <v>1</v>
      </c>
      <c r="E729" s="1">
        <v>276424494</v>
      </c>
      <c r="F729" s="1">
        <v>34577.910000000003</v>
      </c>
      <c r="G729" s="1">
        <v>276424494</v>
      </c>
    </row>
    <row r="730" spans="2:7">
      <c r="B730" s="2" t="s">
        <v>800</v>
      </c>
      <c r="C730" s="2" t="s">
        <v>799</v>
      </c>
      <c r="D730" s="2" t="s">
        <v>1</v>
      </c>
      <c r="E730" s="1">
        <v>276424494</v>
      </c>
      <c r="F730" s="1">
        <v>34577.910000000003</v>
      </c>
      <c r="G730" s="1">
        <v>276424494</v>
      </c>
    </row>
    <row r="731" spans="2:7">
      <c r="B731" s="2" t="s">
        <v>798</v>
      </c>
      <c r="C731" s="2" t="s">
        <v>33</v>
      </c>
      <c r="D731" s="2" t="s">
        <v>1</v>
      </c>
      <c r="E731" s="1">
        <v>1011734</v>
      </c>
      <c r="F731" s="1">
        <v>126.56</v>
      </c>
      <c r="G731" s="1">
        <v>1011734</v>
      </c>
    </row>
    <row r="732" spans="2:7">
      <c r="B732" s="2" t="s">
        <v>797</v>
      </c>
      <c r="C732" s="2" t="s">
        <v>796</v>
      </c>
      <c r="D732" s="2" t="s">
        <v>21</v>
      </c>
      <c r="E732" s="1">
        <v>6.61</v>
      </c>
      <c r="F732" s="1">
        <v>6.61</v>
      </c>
      <c r="G732" s="1">
        <v>52830</v>
      </c>
    </row>
    <row r="733" spans="2:7">
      <c r="B733" s="2" t="s">
        <v>34</v>
      </c>
      <c r="C733" s="2" t="s">
        <v>33</v>
      </c>
      <c r="D733" s="2" t="s">
        <v>1</v>
      </c>
      <c r="E733" s="1">
        <v>958904</v>
      </c>
      <c r="F733" s="1">
        <v>119.95</v>
      </c>
      <c r="G733" s="1">
        <v>958904</v>
      </c>
    </row>
    <row r="734" spans="2:7">
      <c r="B734" s="2" t="s">
        <v>31</v>
      </c>
      <c r="C734" s="2" t="s">
        <v>30</v>
      </c>
      <c r="D734" s="2" t="s">
        <v>1</v>
      </c>
      <c r="E734" s="1">
        <v>32825099</v>
      </c>
      <c r="F734" s="1">
        <v>4106.09</v>
      </c>
      <c r="G734" s="1">
        <v>32825099</v>
      </c>
    </row>
    <row r="735" spans="2:7">
      <c r="B735" s="2" t="s">
        <v>795</v>
      </c>
      <c r="C735" s="2" t="s">
        <v>794</v>
      </c>
      <c r="D735" s="2" t="s">
        <v>1</v>
      </c>
      <c r="E735" s="1">
        <v>19963139</v>
      </c>
      <c r="F735" s="1">
        <v>2497.19</v>
      </c>
      <c r="G735" s="1">
        <v>19963139</v>
      </c>
    </row>
    <row r="736" spans="2:7">
      <c r="B736" s="2" t="s">
        <v>29</v>
      </c>
      <c r="C736" s="2" t="s">
        <v>28</v>
      </c>
      <c r="D736" s="2" t="s">
        <v>21</v>
      </c>
      <c r="E736" s="1">
        <v>2486.15</v>
      </c>
      <c r="F736" s="1">
        <v>2486.15</v>
      </c>
      <c r="G736" s="1">
        <v>19593600</v>
      </c>
    </row>
    <row r="737" spans="2:7">
      <c r="B737" s="2" t="s">
        <v>27</v>
      </c>
      <c r="C737" s="2" t="s">
        <v>26</v>
      </c>
      <c r="D737" s="2" t="s">
        <v>1</v>
      </c>
      <c r="E737" s="1">
        <v>369539</v>
      </c>
      <c r="F737" s="1">
        <v>46.23</v>
      </c>
      <c r="G737" s="1">
        <v>369539</v>
      </c>
    </row>
    <row r="738" spans="2:7">
      <c r="B738" s="2" t="s">
        <v>793</v>
      </c>
      <c r="C738" s="2" t="s">
        <v>792</v>
      </c>
      <c r="D738" s="2" t="s">
        <v>1</v>
      </c>
      <c r="E738" s="1">
        <v>300000</v>
      </c>
      <c r="F738" s="1">
        <v>37.53</v>
      </c>
      <c r="G738" s="1">
        <v>300000</v>
      </c>
    </row>
    <row r="739" spans="2:7">
      <c r="B739" s="2" t="s">
        <v>25</v>
      </c>
      <c r="C739" s="2" t="s">
        <v>24</v>
      </c>
      <c r="D739" s="2" t="s">
        <v>1</v>
      </c>
      <c r="E739" s="1">
        <v>300000</v>
      </c>
      <c r="F739" s="1">
        <v>37.53</v>
      </c>
      <c r="G739" s="1">
        <v>300000</v>
      </c>
    </row>
    <row r="740" spans="2:7">
      <c r="B740" s="2" t="s">
        <v>791</v>
      </c>
      <c r="C740" s="2" t="s">
        <v>790</v>
      </c>
      <c r="D740" s="2" t="s">
        <v>1</v>
      </c>
      <c r="E740" s="1">
        <v>12561960</v>
      </c>
      <c r="F740" s="1">
        <v>1571.37</v>
      </c>
      <c r="G740" s="1">
        <v>12561960</v>
      </c>
    </row>
    <row r="741" spans="2:7">
      <c r="B741" s="2" t="s">
        <v>23</v>
      </c>
      <c r="C741" s="2" t="s">
        <v>22</v>
      </c>
      <c r="D741" s="2" t="s">
        <v>21</v>
      </c>
      <c r="E741" s="1">
        <v>1195.51</v>
      </c>
      <c r="F741" s="1">
        <v>1195.51</v>
      </c>
      <c r="G741" s="1">
        <v>9449093</v>
      </c>
    </row>
    <row r="742" spans="2:7">
      <c r="B742" s="2" t="s">
        <v>20</v>
      </c>
      <c r="C742" s="2" t="s">
        <v>19</v>
      </c>
      <c r="D742" s="2" t="s">
        <v>1</v>
      </c>
      <c r="E742" s="1">
        <v>3112867</v>
      </c>
      <c r="F742" s="1">
        <v>389.39</v>
      </c>
      <c r="G742" s="1">
        <v>3112867</v>
      </c>
    </row>
    <row r="743" spans="2:7">
      <c r="B743" s="2" t="s">
        <v>18</v>
      </c>
      <c r="C743" s="2" t="s">
        <v>17</v>
      </c>
      <c r="D743" s="2" t="s">
        <v>1</v>
      </c>
      <c r="E743" s="1">
        <v>18249996997</v>
      </c>
      <c r="F743" s="1">
        <v>2282890.4500000002</v>
      </c>
      <c r="G743" s="1">
        <v>18249996997</v>
      </c>
    </row>
    <row r="744" spans="2:7">
      <c r="B744" s="2" t="s">
        <v>789</v>
      </c>
      <c r="C744" s="2" t="s">
        <v>17</v>
      </c>
      <c r="D744" s="2" t="s">
        <v>1</v>
      </c>
      <c r="E744" s="1">
        <v>18249996997</v>
      </c>
      <c r="F744" s="1">
        <v>2282890.4500000002</v>
      </c>
      <c r="G744" s="1">
        <v>18249996997</v>
      </c>
    </row>
    <row r="745" spans="2:7">
      <c r="B745" s="2" t="s">
        <v>16</v>
      </c>
      <c r="C745" s="2" t="s">
        <v>15</v>
      </c>
      <c r="D745" s="2" t="s">
        <v>1</v>
      </c>
      <c r="E745" s="1">
        <v>18249996997</v>
      </c>
      <c r="F745" s="1">
        <v>2282890.4500000002</v>
      </c>
      <c r="G745" s="1">
        <v>18249996997</v>
      </c>
    </row>
    <row r="746" spans="2:7">
      <c r="B746" s="2" t="s">
        <v>14</v>
      </c>
      <c r="C746" s="2" t="s">
        <v>13</v>
      </c>
      <c r="D746" s="2" t="s">
        <v>1</v>
      </c>
      <c r="E746" s="1">
        <v>21114795165</v>
      </c>
      <c r="F746" s="1">
        <v>2641247.79</v>
      </c>
      <c r="G746" s="1">
        <v>21114795165</v>
      </c>
    </row>
    <row r="747" spans="2:7">
      <c r="B747" s="2" t="s">
        <v>788</v>
      </c>
      <c r="C747" s="2" t="s">
        <v>13</v>
      </c>
      <c r="D747" s="2" t="s">
        <v>1</v>
      </c>
      <c r="E747" s="1">
        <v>21114795165</v>
      </c>
      <c r="F747" s="1">
        <v>2641247.79</v>
      </c>
      <c r="G747" s="1">
        <v>21114795165</v>
      </c>
    </row>
    <row r="748" spans="2:7">
      <c r="B748" s="2" t="s">
        <v>12</v>
      </c>
      <c r="C748" s="2" t="s">
        <v>11</v>
      </c>
      <c r="D748" s="2" t="s">
        <v>1</v>
      </c>
      <c r="E748" s="1">
        <v>21114795165</v>
      </c>
      <c r="F748" s="1">
        <v>2641247.79</v>
      </c>
      <c r="G748" s="1">
        <v>21114795165</v>
      </c>
    </row>
    <row r="749" spans="2:7">
      <c r="B749" s="2" t="s">
        <v>787</v>
      </c>
      <c r="C749" s="2" t="s">
        <v>786</v>
      </c>
      <c r="D749" s="2" t="s">
        <v>1</v>
      </c>
      <c r="E749" s="1">
        <v>3000000</v>
      </c>
      <c r="F749" s="1">
        <v>375.27</v>
      </c>
      <c r="G749" s="1">
        <v>3000000</v>
      </c>
    </row>
    <row r="750" spans="2:7">
      <c r="B750" s="2" t="s">
        <v>785</v>
      </c>
      <c r="C750" s="2" t="s">
        <v>784</v>
      </c>
      <c r="D750" s="2" t="s">
        <v>1</v>
      </c>
      <c r="E750" s="1">
        <v>3000000</v>
      </c>
      <c r="F750" s="1">
        <v>375.27</v>
      </c>
      <c r="G750" s="1">
        <v>3000000</v>
      </c>
    </row>
    <row r="751" spans="2:7">
      <c r="B751" s="2" t="s">
        <v>783</v>
      </c>
      <c r="C751" s="2" t="s">
        <v>782</v>
      </c>
      <c r="D751" s="2" t="s">
        <v>1</v>
      </c>
      <c r="E751" s="1">
        <v>3000000</v>
      </c>
      <c r="F751" s="1">
        <v>375.27</v>
      </c>
      <c r="G751" s="1">
        <v>3000000</v>
      </c>
    </row>
    <row r="752" spans="2:7">
      <c r="B752" s="2" t="s">
        <v>10</v>
      </c>
      <c r="C752" s="2" t="s">
        <v>9</v>
      </c>
      <c r="D752" s="2" t="s">
        <v>1</v>
      </c>
      <c r="E752" s="1">
        <v>59440302</v>
      </c>
      <c r="F752" s="1">
        <v>7435.38</v>
      </c>
      <c r="G752" s="1">
        <v>59440302</v>
      </c>
    </row>
    <row r="753" spans="2:7">
      <c r="B753" s="2" t="s">
        <v>8</v>
      </c>
      <c r="C753" s="2" t="s">
        <v>781</v>
      </c>
      <c r="D753" s="2" t="s">
        <v>1</v>
      </c>
      <c r="E753" s="1">
        <v>59440302</v>
      </c>
      <c r="F753" s="1">
        <v>7435.38</v>
      </c>
      <c r="G753" s="1">
        <v>59440302</v>
      </c>
    </row>
    <row r="754" spans="2:7">
      <c r="B754" s="2" t="s">
        <v>780</v>
      </c>
      <c r="C754" s="2" t="s">
        <v>7</v>
      </c>
      <c r="D754" s="2" t="s">
        <v>1</v>
      </c>
      <c r="E754" s="1">
        <v>59375768</v>
      </c>
      <c r="F754" s="1">
        <v>7427.31</v>
      </c>
      <c r="G754" s="1">
        <v>59375768</v>
      </c>
    </row>
    <row r="755" spans="2:7">
      <c r="B755" s="2" t="s">
        <v>6</v>
      </c>
      <c r="C755" s="2" t="s">
        <v>5</v>
      </c>
      <c r="D755" s="2" t="s">
        <v>1</v>
      </c>
      <c r="E755" s="1">
        <v>59375768</v>
      </c>
      <c r="F755" s="1">
        <v>7427.31</v>
      </c>
      <c r="G755" s="1">
        <v>59375768</v>
      </c>
    </row>
    <row r="756" spans="2:7">
      <c r="B756" s="2" t="s">
        <v>779</v>
      </c>
      <c r="C756" s="2" t="s">
        <v>3</v>
      </c>
      <c r="D756" s="2" t="s">
        <v>1</v>
      </c>
      <c r="E756" s="1">
        <v>64534</v>
      </c>
      <c r="F756" s="1">
        <v>8.07</v>
      </c>
      <c r="G756" s="1">
        <v>64534</v>
      </c>
    </row>
    <row r="757" spans="2:7">
      <c r="B757" s="2" t="s">
        <v>778</v>
      </c>
      <c r="C757" s="2" t="s">
        <v>2</v>
      </c>
      <c r="D757" s="2" t="s">
        <v>1</v>
      </c>
      <c r="E757" s="1">
        <v>64534</v>
      </c>
      <c r="F757" s="1">
        <v>8.07</v>
      </c>
      <c r="G757" s="1">
        <v>64534</v>
      </c>
    </row>
  </sheetData>
  <mergeCells count="1">
    <mergeCell ref="B4:G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BF36B-3F14-4C9E-8F28-9D3647C95C6A}">
  <sheetPr>
    <tabColor theme="0"/>
  </sheetPr>
  <dimension ref="A12:P43"/>
  <sheetViews>
    <sheetView showGridLines="0" tabSelected="1" zoomScale="85" zoomScaleNormal="85" workbookViewId="0">
      <selection activeCell="F43" sqref="F43"/>
    </sheetView>
  </sheetViews>
  <sheetFormatPr baseColWidth="10" defaultColWidth="11.5546875" defaultRowHeight="13.8"/>
  <cols>
    <col min="1" max="1" width="1.109375" style="13" customWidth="1"/>
    <col min="2" max="3" width="11.5546875" style="13"/>
    <col min="4" max="4" width="14.44140625" style="13" customWidth="1"/>
    <col min="5" max="8" width="11.5546875" style="13"/>
    <col min="9" max="9" width="17.109375" style="13" customWidth="1"/>
    <col min="10" max="13" width="11.5546875" style="13"/>
    <col min="14" max="14" width="15.33203125" style="13" customWidth="1"/>
    <col min="15" max="16384" width="11.5546875" style="13"/>
  </cols>
  <sheetData>
    <row r="12" spans="2:15" ht="20.399999999999999" customHeight="1">
      <c r="B12" s="418" t="s">
        <v>1469</v>
      </c>
      <c r="C12" s="418"/>
      <c r="D12" s="418"/>
      <c r="E12" s="418"/>
      <c r="F12" s="418"/>
      <c r="G12" s="418"/>
      <c r="H12" s="418"/>
      <c r="I12" s="418"/>
      <c r="J12" s="418"/>
      <c r="K12" s="418"/>
      <c r="L12" s="418"/>
      <c r="M12" s="418"/>
      <c r="N12" s="418"/>
      <c r="O12" s="418"/>
    </row>
    <row r="18" spans="1:16" ht="17.399999999999999">
      <c r="A18" s="419" t="s">
        <v>1468</v>
      </c>
      <c r="B18" s="419"/>
      <c r="C18" s="419"/>
      <c r="D18" s="419"/>
      <c r="E18" s="419"/>
      <c r="F18" s="419"/>
      <c r="G18" s="419"/>
      <c r="H18" s="419"/>
      <c r="I18" s="419"/>
      <c r="J18" s="419"/>
      <c r="K18" s="419"/>
      <c r="L18" s="419"/>
      <c r="M18" s="419"/>
      <c r="N18" s="419"/>
      <c r="O18" s="419"/>
      <c r="P18" s="419"/>
    </row>
    <row r="38" spans="2:15" ht="14.4">
      <c r="B38" s="16"/>
      <c r="C38" s="15"/>
      <c r="D38" s="15"/>
      <c r="E38" s="15"/>
      <c r="F38" s="15"/>
      <c r="G38" s="15"/>
      <c r="H38" s="15"/>
      <c r="I38" s="15"/>
      <c r="J38" s="15"/>
      <c r="K38" s="15"/>
      <c r="L38" s="15"/>
      <c r="M38" s="15"/>
      <c r="N38" s="15"/>
      <c r="O38" s="15"/>
    </row>
    <row r="39" spans="2:15" ht="14.4">
      <c r="B39" s="16"/>
      <c r="C39" s="15"/>
      <c r="D39" s="15"/>
      <c r="E39" s="15"/>
      <c r="F39" s="15"/>
      <c r="G39" s="15"/>
      <c r="H39" s="15"/>
      <c r="I39" s="15"/>
      <c r="J39" s="15"/>
      <c r="K39" s="15"/>
      <c r="L39" s="15"/>
      <c r="M39" s="15"/>
      <c r="N39" s="15"/>
      <c r="O39" s="15"/>
    </row>
    <row r="40" spans="2:15" ht="14.4">
      <c r="B40" s="16"/>
      <c r="C40" s="15"/>
      <c r="E40" s="18" t="s">
        <v>1467</v>
      </c>
      <c r="G40" s="19"/>
      <c r="H40" s="19"/>
      <c r="I40" s="18" t="s">
        <v>1466</v>
      </c>
      <c r="J40" s="18"/>
      <c r="K40" s="15"/>
      <c r="L40" s="15"/>
      <c r="M40" s="18" t="s">
        <v>1465</v>
      </c>
      <c r="N40" s="15"/>
      <c r="O40" s="15"/>
    </row>
    <row r="41" spans="2:15" ht="14.4">
      <c r="B41" s="16"/>
      <c r="C41" s="15"/>
      <c r="E41" s="18" t="s">
        <v>1464</v>
      </c>
      <c r="G41" s="15"/>
      <c r="H41" s="15"/>
      <c r="I41" s="18" t="s">
        <v>1463</v>
      </c>
      <c r="J41" s="18"/>
      <c r="K41" s="15"/>
      <c r="L41" s="15"/>
      <c r="M41" s="17" t="s">
        <v>1462</v>
      </c>
      <c r="N41" s="15"/>
      <c r="O41" s="15"/>
    </row>
    <row r="42" spans="2:15" ht="14.4">
      <c r="B42" s="16"/>
      <c r="C42" s="15"/>
      <c r="D42" s="15"/>
      <c r="E42" s="15"/>
      <c r="F42" s="15"/>
      <c r="G42" s="15"/>
      <c r="H42" s="15"/>
      <c r="I42" s="15"/>
      <c r="J42" s="15"/>
      <c r="K42" s="15"/>
      <c r="L42" s="15"/>
      <c r="M42" s="15"/>
      <c r="N42" s="15"/>
      <c r="O42" s="15"/>
    </row>
    <row r="43" spans="2:15" ht="14.4">
      <c r="B43" s="14"/>
    </row>
  </sheetData>
  <mergeCells count="2">
    <mergeCell ref="B12:O12"/>
    <mergeCell ref="A18:P18"/>
  </mergeCell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CF145-F9B1-493E-A1B5-E97939F3C96F}">
  <sheetPr>
    <tabColor theme="0"/>
  </sheetPr>
  <dimension ref="B3:L110"/>
  <sheetViews>
    <sheetView showGridLines="0" zoomScale="90" zoomScaleNormal="90" workbookViewId="0">
      <selection activeCell="I14" sqref="I14"/>
    </sheetView>
  </sheetViews>
  <sheetFormatPr baseColWidth="10" defaultColWidth="8.6640625" defaultRowHeight="13.2"/>
  <cols>
    <col min="1" max="1" width="2.44140625" style="20" customWidth="1"/>
    <col min="2" max="2" width="14.44140625" style="20" customWidth="1"/>
    <col min="3" max="3" width="33.109375" style="20" customWidth="1"/>
    <col min="4" max="4" width="35.33203125" style="20" customWidth="1"/>
    <col min="5" max="5" width="22.33203125" style="20" customWidth="1"/>
    <col min="6" max="6" width="17.109375" style="20" customWidth="1"/>
    <col min="7" max="7" width="14.6640625" style="20" customWidth="1"/>
    <col min="8" max="8" width="17.6640625" style="20" customWidth="1"/>
    <col min="9" max="9" width="15.109375" style="20" customWidth="1"/>
    <col min="10" max="10" width="12.109375" style="20" customWidth="1"/>
    <col min="11" max="11" width="8.6640625" style="20"/>
    <col min="12" max="12" width="13.6640625" style="20" bestFit="1" customWidth="1"/>
    <col min="13" max="13" width="8.6640625" style="20"/>
    <col min="14" max="14" width="8.88671875" style="20" bestFit="1" customWidth="1"/>
    <col min="15" max="15" width="11.88671875" style="20" bestFit="1" customWidth="1"/>
    <col min="16" max="16384" width="8.6640625" style="20"/>
  </cols>
  <sheetData>
    <row r="3" spans="2:12" s="52" customFormat="1">
      <c r="B3" s="433"/>
      <c r="C3" s="433"/>
      <c r="D3" s="433"/>
      <c r="E3" s="433"/>
      <c r="F3" s="433"/>
      <c r="G3" s="433"/>
      <c r="H3" s="433"/>
      <c r="I3" s="433"/>
      <c r="J3" s="433"/>
      <c r="K3" s="433"/>
      <c r="L3" s="433"/>
    </row>
    <row r="4" spans="2:12" s="52" customFormat="1">
      <c r="B4" s="433"/>
      <c r="C4" s="433"/>
      <c r="D4" s="433"/>
      <c r="E4" s="433"/>
      <c r="F4" s="433"/>
      <c r="G4" s="433"/>
      <c r="H4" s="433"/>
      <c r="I4" s="433"/>
      <c r="J4" s="433"/>
      <c r="K4" s="433"/>
      <c r="L4" s="433"/>
    </row>
    <row r="5" spans="2:12" s="52" customFormat="1" ht="20.399999999999999" customHeight="1">
      <c r="B5" s="55"/>
      <c r="C5" s="55"/>
      <c r="D5" s="55"/>
      <c r="E5" s="55"/>
      <c r="F5" s="55"/>
      <c r="G5" s="55"/>
      <c r="H5" s="55"/>
      <c r="I5" s="55"/>
      <c r="J5" s="55"/>
      <c r="K5" s="55"/>
      <c r="L5" s="55"/>
    </row>
    <row r="6" spans="2:12" ht="16.95" customHeight="1">
      <c r="B6" s="435" t="s">
        <v>775</v>
      </c>
      <c r="C6" s="435"/>
      <c r="D6" s="435"/>
      <c r="E6" s="435"/>
      <c r="F6" s="435"/>
      <c r="G6" s="435"/>
      <c r="H6" s="435"/>
      <c r="I6" s="435"/>
    </row>
    <row r="7" spans="2:12" ht="16.95" customHeight="1">
      <c r="B7" s="436" t="s">
        <v>1565</v>
      </c>
      <c r="C7" s="436"/>
      <c r="D7" s="436"/>
      <c r="E7" s="436"/>
      <c r="F7" s="436"/>
      <c r="G7" s="436"/>
      <c r="H7" s="436"/>
      <c r="I7" s="436"/>
      <c r="J7" s="52"/>
    </row>
    <row r="8" spans="2:12" ht="16.95" customHeight="1">
      <c r="B8" s="437" t="s">
        <v>1564</v>
      </c>
      <c r="C8" s="437"/>
      <c r="D8" s="437"/>
      <c r="E8" s="437"/>
      <c r="F8" s="437"/>
      <c r="G8" s="437"/>
      <c r="H8" s="437"/>
      <c r="I8" s="437"/>
      <c r="J8" s="52"/>
    </row>
    <row r="9" spans="2:12">
      <c r="B9" s="48"/>
      <c r="C9" s="48"/>
      <c r="D9" s="52"/>
      <c r="E9" s="52"/>
      <c r="F9" s="52"/>
      <c r="G9" s="52"/>
      <c r="H9" s="52"/>
      <c r="I9" s="52"/>
      <c r="J9" s="52"/>
    </row>
    <row r="10" spans="2:12">
      <c r="B10" s="46" t="s">
        <v>1563</v>
      </c>
      <c r="C10" s="46"/>
      <c r="D10" s="52"/>
      <c r="E10" s="52"/>
      <c r="F10" s="52"/>
      <c r="G10" s="52"/>
      <c r="H10" s="52"/>
      <c r="I10" s="52"/>
      <c r="J10" s="52"/>
    </row>
    <row r="11" spans="2:12">
      <c r="B11" s="48"/>
      <c r="C11" s="48"/>
      <c r="D11" s="52"/>
      <c r="E11" s="52"/>
      <c r="F11" s="52"/>
      <c r="G11" s="52"/>
      <c r="H11" s="52"/>
      <c r="I11" s="52"/>
      <c r="J11" s="52"/>
    </row>
    <row r="12" spans="2:12">
      <c r="B12" s="28" t="s">
        <v>1562</v>
      </c>
      <c r="C12" s="28"/>
      <c r="D12" s="51" t="s">
        <v>1561</v>
      </c>
      <c r="E12" s="52"/>
      <c r="F12" s="52"/>
      <c r="G12" s="52"/>
      <c r="H12" s="52"/>
      <c r="I12" s="52"/>
      <c r="J12" s="52"/>
    </row>
    <row r="13" spans="2:12">
      <c r="B13" s="28" t="s">
        <v>1560</v>
      </c>
      <c r="C13" s="28"/>
      <c r="D13" s="51" t="s">
        <v>1559</v>
      </c>
      <c r="E13" s="52"/>
      <c r="F13" s="52"/>
      <c r="G13" s="52"/>
      <c r="H13" s="52"/>
      <c r="I13" s="52"/>
      <c r="J13" s="52"/>
    </row>
    <row r="14" spans="2:12">
      <c r="B14" s="28" t="s">
        <v>1558</v>
      </c>
      <c r="C14" s="28"/>
      <c r="D14" s="54">
        <v>37</v>
      </c>
      <c r="E14" s="52"/>
      <c r="F14" s="52"/>
      <c r="G14" s="52"/>
      <c r="H14" s="52"/>
      <c r="I14" s="52"/>
      <c r="J14" s="52"/>
    </row>
    <row r="15" spans="2:12">
      <c r="B15" s="28" t="s">
        <v>1557</v>
      </c>
      <c r="C15" s="28"/>
      <c r="D15" s="51" t="s">
        <v>1549</v>
      </c>
      <c r="E15" s="52"/>
      <c r="F15" s="52"/>
      <c r="G15" s="52"/>
      <c r="H15" s="52"/>
      <c r="I15" s="52"/>
      <c r="J15" s="52"/>
    </row>
    <row r="16" spans="2:12">
      <c r="B16" s="28" t="s">
        <v>1556</v>
      </c>
      <c r="C16" s="28"/>
      <c r="D16" s="51" t="s">
        <v>1555</v>
      </c>
      <c r="E16" s="52"/>
      <c r="F16" s="52"/>
      <c r="G16" s="52"/>
      <c r="H16" s="52"/>
      <c r="I16" s="52"/>
      <c r="J16" s="52"/>
    </row>
    <row r="17" spans="2:4">
      <c r="B17" s="28" t="s">
        <v>1554</v>
      </c>
      <c r="C17" s="28"/>
      <c r="D17" s="53" t="s">
        <v>1553</v>
      </c>
    </row>
    <row r="18" spans="2:4">
      <c r="B18" s="28" t="s">
        <v>1552</v>
      </c>
      <c r="C18" s="28"/>
      <c r="D18" s="53" t="s">
        <v>1551</v>
      </c>
    </row>
    <row r="19" spans="2:4">
      <c r="B19" s="28" t="s">
        <v>1550</v>
      </c>
      <c r="C19" s="28"/>
      <c r="D19" s="51" t="s">
        <v>1549</v>
      </c>
    </row>
    <row r="20" spans="2:4">
      <c r="B20" s="48"/>
      <c r="C20" s="48"/>
      <c r="D20" s="52"/>
    </row>
    <row r="21" spans="2:4">
      <c r="B21" s="48"/>
      <c r="C21" s="48"/>
      <c r="D21" s="52"/>
    </row>
    <row r="22" spans="2:4">
      <c r="B22" s="46" t="s">
        <v>1548</v>
      </c>
      <c r="C22" s="46"/>
      <c r="D22" s="52"/>
    </row>
    <row r="23" spans="2:4">
      <c r="B23" s="48"/>
      <c r="C23" s="48"/>
      <c r="D23" s="52"/>
    </row>
    <row r="24" spans="2:4">
      <c r="B24" s="28" t="s">
        <v>1544</v>
      </c>
      <c r="C24" s="28"/>
      <c r="D24" s="51" t="s">
        <v>1547</v>
      </c>
    </row>
    <row r="25" spans="2:4">
      <c r="B25" s="28" t="s">
        <v>1543</v>
      </c>
      <c r="C25" s="28"/>
      <c r="D25" s="50" t="s">
        <v>1546</v>
      </c>
    </row>
    <row r="26" spans="2:4">
      <c r="B26" s="28" t="s">
        <v>1545</v>
      </c>
      <c r="C26" s="28"/>
      <c r="D26" s="50" t="s">
        <v>1542</v>
      </c>
    </row>
    <row r="27" spans="2:4">
      <c r="B27" s="28" t="s">
        <v>1544</v>
      </c>
      <c r="C27" s="28"/>
      <c r="D27" s="50" t="s">
        <v>1542</v>
      </c>
    </row>
    <row r="28" spans="2:4">
      <c r="B28" s="28" t="s">
        <v>1543</v>
      </c>
      <c r="C28" s="28"/>
      <c r="D28" s="50" t="s">
        <v>1542</v>
      </c>
    </row>
    <row r="29" spans="2:4">
      <c r="B29" s="28"/>
      <c r="C29" s="28"/>
      <c r="D29" s="50"/>
    </row>
    <row r="30" spans="2:4">
      <c r="B30" s="49"/>
    </row>
    <row r="31" spans="2:4">
      <c r="B31" s="46" t="s">
        <v>1541</v>
      </c>
      <c r="C31" s="48"/>
    </row>
    <row r="33" spans="2:4" ht="23.4" customHeight="1">
      <c r="B33" s="420" t="s">
        <v>1540</v>
      </c>
      <c r="C33" s="422"/>
      <c r="D33" s="47" t="s">
        <v>1539</v>
      </c>
    </row>
    <row r="34" spans="2:4" ht="13.95" customHeight="1">
      <c r="B34" s="423" t="s">
        <v>1538</v>
      </c>
      <c r="C34" s="424"/>
      <c r="D34" s="40" t="s">
        <v>1467</v>
      </c>
    </row>
    <row r="35" spans="2:4" ht="13.95" customHeight="1">
      <c r="B35" s="425"/>
      <c r="C35" s="426"/>
      <c r="D35" s="40" t="s">
        <v>1466</v>
      </c>
    </row>
    <row r="36" spans="2:4" ht="19.95" customHeight="1">
      <c r="B36" s="434" t="s">
        <v>1537</v>
      </c>
      <c r="C36" s="434"/>
      <c r="D36" s="434"/>
    </row>
    <row r="37" spans="2:4" ht="15.75" customHeight="1">
      <c r="B37" s="34" t="s">
        <v>1464</v>
      </c>
      <c r="C37" s="34"/>
      <c r="D37" s="40" t="s">
        <v>1467</v>
      </c>
    </row>
    <row r="38" spans="2:4" ht="15.75" customHeight="1">
      <c r="B38" s="34" t="s">
        <v>1463</v>
      </c>
      <c r="C38" s="34"/>
      <c r="D38" s="40" t="s">
        <v>1466</v>
      </c>
    </row>
    <row r="39" spans="2:4" ht="15.75" customHeight="1">
      <c r="B39" s="34" t="s">
        <v>1506</v>
      </c>
      <c r="C39" s="34"/>
      <c r="D39" s="40" t="s">
        <v>1507</v>
      </c>
    </row>
    <row r="40" spans="2:4" ht="15.75" customHeight="1">
      <c r="B40" s="34" t="s">
        <v>1503</v>
      </c>
      <c r="C40" s="34"/>
      <c r="D40" s="40" t="s">
        <v>1505</v>
      </c>
    </row>
    <row r="41" spans="2:4" ht="15.75" customHeight="1">
      <c r="B41" s="34" t="s">
        <v>1503</v>
      </c>
      <c r="C41" s="34"/>
      <c r="D41" s="40" t="s">
        <v>1504</v>
      </c>
    </row>
    <row r="42" spans="2:4">
      <c r="B42" s="34" t="s">
        <v>1501</v>
      </c>
      <c r="C42" s="34"/>
      <c r="D42" s="40" t="s">
        <v>1500</v>
      </c>
    </row>
    <row r="43" spans="2:4" ht="15.75" customHeight="1">
      <c r="B43" s="34" t="s">
        <v>1499</v>
      </c>
      <c r="C43" s="34"/>
      <c r="D43" s="40" t="s">
        <v>1502</v>
      </c>
    </row>
    <row r="44" spans="2:4" ht="19.95" customHeight="1">
      <c r="B44" s="434" t="s">
        <v>1536</v>
      </c>
      <c r="C44" s="434"/>
      <c r="D44" s="434"/>
    </row>
    <row r="45" spans="2:4" ht="15.75" customHeight="1">
      <c r="B45" s="34" t="s">
        <v>1497</v>
      </c>
      <c r="C45" s="34"/>
      <c r="D45" s="40" t="s">
        <v>1498</v>
      </c>
    </row>
    <row r="46" spans="2:4" ht="15" customHeight="1">
      <c r="B46" s="34" t="s">
        <v>1495</v>
      </c>
      <c r="C46" s="34"/>
      <c r="D46" s="40" t="s">
        <v>1496</v>
      </c>
    </row>
    <row r="47" spans="2:4" ht="15.75" customHeight="1">
      <c r="B47" s="34" t="s">
        <v>1493</v>
      </c>
      <c r="C47" s="34"/>
      <c r="D47" s="40" t="s">
        <v>1494</v>
      </c>
    </row>
    <row r="48" spans="2:4" ht="15.75" customHeight="1">
      <c r="B48" s="34" t="s">
        <v>1491</v>
      </c>
      <c r="C48" s="34"/>
      <c r="D48" s="40" t="s">
        <v>1492</v>
      </c>
    </row>
    <row r="49" spans="2:9" ht="15.75" customHeight="1">
      <c r="B49" s="34" t="s">
        <v>1489</v>
      </c>
      <c r="C49" s="34"/>
      <c r="D49" s="40" t="s">
        <v>1490</v>
      </c>
    </row>
    <row r="50" spans="2:9" ht="27.6" customHeight="1"/>
    <row r="51" spans="2:9">
      <c r="B51" s="427" t="s">
        <v>1535</v>
      </c>
      <c r="C51" s="427"/>
    </row>
    <row r="53" spans="2:9">
      <c r="B53" s="45" t="s">
        <v>1534</v>
      </c>
      <c r="C53" s="45"/>
    </row>
    <row r="55" spans="2:9">
      <c r="B55" s="44" t="s">
        <v>1533</v>
      </c>
      <c r="C55" s="44"/>
      <c r="D55" s="43">
        <v>50000000000</v>
      </c>
    </row>
    <row r="56" spans="2:9">
      <c r="B56" s="44" t="s">
        <v>1532</v>
      </c>
      <c r="C56" s="44"/>
      <c r="D56" s="43">
        <v>50000000000</v>
      </c>
    </row>
    <row r="57" spans="2:9">
      <c r="B57" s="44" t="s">
        <v>387</v>
      </c>
      <c r="C57" s="44"/>
      <c r="D57" s="43">
        <v>5000000000</v>
      </c>
    </row>
    <row r="58" spans="2:9">
      <c r="B58" s="44" t="s">
        <v>1531</v>
      </c>
      <c r="C58" s="44"/>
      <c r="D58" s="43">
        <v>1000000</v>
      </c>
    </row>
    <row r="61" spans="2:9" ht="15" customHeight="1">
      <c r="B61" s="420" t="s">
        <v>1530</v>
      </c>
      <c r="C61" s="421"/>
      <c r="D61" s="421"/>
      <c r="E61" s="421"/>
      <c r="F61" s="421"/>
      <c r="G61" s="421"/>
      <c r="H61" s="421"/>
      <c r="I61" s="422"/>
    </row>
    <row r="62" spans="2:9" ht="52.8">
      <c r="B62" s="35" t="s">
        <v>1525</v>
      </c>
      <c r="C62" s="35" t="s">
        <v>1524</v>
      </c>
      <c r="D62" s="35" t="s">
        <v>1523</v>
      </c>
      <c r="E62" s="35" t="s">
        <v>1522</v>
      </c>
      <c r="F62" s="35" t="s">
        <v>1521</v>
      </c>
      <c r="G62" s="35" t="s">
        <v>1520</v>
      </c>
      <c r="H62" s="35" t="s">
        <v>1519</v>
      </c>
      <c r="I62" s="35" t="s">
        <v>1529</v>
      </c>
    </row>
    <row r="63" spans="2:9">
      <c r="B63" s="40">
        <v>1</v>
      </c>
      <c r="C63" s="41" t="s">
        <v>1488</v>
      </c>
      <c r="D63" s="42" t="s">
        <v>1528</v>
      </c>
      <c r="E63" s="42">
        <v>4950</v>
      </c>
      <c r="F63" s="40" t="s">
        <v>1515</v>
      </c>
      <c r="G63" s="42" t="s">
        <v>1514</v>
      </c>
      <c r="H63" s="39">
        <v>4950000000</v>
      </c>
      <c r="I63" s="38">
        <v>0.99</v>
      </c>
    </row>
    <row r="64" spans="2:9">
      <c r="B64" s="40">
        <v>2</v>
      </c>
      <c r="C64" s="41" t="s">
        <v>1477</v>
      </c>
      <c r="D64" s="40" t="s">
        <v>1527</v>
      </c>
      <c r="E64" s="40">
        <v>50</v>
      </c>
      <c r="F64" s="40" t="s">
        <v>1515</v>
      </c>
      <c r="G64" s="40" t="s">
        <v>1514</v>
      </c>
      <c r="H64" s="39">
        <v>50000000</v>
      </c>
      <c r="I64" s="38">
        <v>0.01</v>
      </c>
    </row>
    <row r="66" spans="2:9">
      <c r="B66" s="420" t="s">
        <v>1526</v>
      </c>
      <c r="C66" s="421"/>
      <c r="D66" s="421"/>
      <c r="E66" s="421"/>
      <c r="F66" s="421"/>
      <c r="G66" s="421"/>
      <c r="H66" s="421"/>
      <c r="I66" s="422"/>
    </row>
    <row r="67" spans="2:9" ht="52.8">
      <c r="B67" s="35" t="s">
        <v>1525</v>
      </c>
      <c r="C67" s="35" t="s">
        <v>1524</v>
      </c>
      <c r="D67" s="35" t="s">
        <v>1523</v>
      </c>
      <c r="E67" s="35" t="s">
        <v>1522</v>
      </c>
      <c r="F67" s="35" t="s">
        <v>1521</v>
      </c>
      <c r="G67" s="35" t="s">
        <v>1520</v>
      </c>
      <c r="H67" s="35" t="s">
        <v>1519</v>
      </c>
      <c r="I67" s="35" t="s">
        <v>1518</v>
      </c>
    </row>
    <row r="68" spans="2:9">
      <c r="B68" s="40">
        <v>1</v>
      </c>
      <c r="C68" s="41" t="s">
        <v>1488</v>
      </c>
      <c r="D68" s="42" t="s">
        <v>1517</v>
      </c>
      <c r="E68" s="42">
        <v>49500</v>
      </c>
      <c r="F68" s="40" t="s">
        <v>1515</v>
      </c>
      <c r="G68" s="42" t="s">
        <v>1514</v>
      </c>
      <c r="H68" s="39">
        <v>49500000000</v>
      </c>
      <c r="I68" s="38">
        <v>0.99</v>
      </c>
    </row>
    <row r="69" spans="2:9">
      <c r="B69" s="40">
        <v>2</v>
      </c>
      <c r="C69" s="41" t="s">
        <v>1477</v>
      </c>
      <c r="D69" s="40" t="s">
        <v>1516</v>
      </c>
      <c r="E69" s="40">
        <v>500</v>
      </c>
      <c r="F69" s="40" t="s">
        <v>1515</v>
      </c>
      <c r="G69" s="40" t="s">
        <v>1514</v>
      </c>
      <c r="H69" s="39">
        <v>500000000</v>
      </c>
      <c r="I69" s="38">
        <v>0.01</v>
      </c>
    </row>
    <row r="72" spans="2:9">
      <c r="B72" s="37" t="s">
        <v>1513</v>
      </c>
      <c r="C72" s="28"/>
    </row>
    <row r="74" spans="2:9">
      <c r="B74" s="30" t="s">
        <v>1512</v>
      </c>
      <c r="C74" s="28"/>
    </row>
    <row r="75" spans="2:9">
      <c r="B75" s="30" t="s">
        <v>1511</v>
      </c>
      <c r="C75" s="28"/>
    </row>
    <row r="78" spans="2:9">
      <c r="B78" s="28" t="s">
        <v>1510</v>
      </c>
      <c r="C78" s="28"/>
    </row>
    <row r="80" spans="2:9" ht="25.2" customHeight="1">
      <c r="B80" s="36" t="s">
        <v>1509</v>
      </c>
      <c r="C80" s="36"/>
      <c r="D80" s="35" t="s">
        <v>1508</v>
      </c>
    </row>
    <row r="81" spans="2:4">
      <c r="B81" s="34" t="s">
        <v>1467</v>
      </c>
      <c r="C81" s="34"/>
      <c r="D81" s="33" t="s">
        <v>1464</v>
      </c>
    </row>
    <row r="82" spans="2:4">
      <c r="B82" s="34" t="s">
        <v>1466</v>
      </c>
      <c r="C82" s="34"/>
      <c r="D82" s="33" t="s">
        <v>1463</v>
      </c>
    </row>
    <row r="83" spans="2:4">
      <c r="B83" s="34" t="s">
        <v>1507</v>
      </c>
      <c r="C83" s="34"/>
      <c r="D83" s="33" t="s">
        <v>1506</v>
      </c>
    </row>
    <row r="84" spans="2:4">
      <c r="B84" s="34" t="s">
        <v>1505</v>
      </c>
      <c r="C84" s="34"/>
      <c r="D84" s="33" t="s">
        <v>1503</v>
      </c>
    </row>
    <row r="85" spans="2:4">
      <c r="B85" s="34" t="s">
        <v>1504</v>
      </c>
      <c r="C85" s="34"/>
      <c r="D85" s="33" t="s">
        <v>1503</v>
      </c>
    </row>
    <row r="86" spans="2:4">
      <c r="B86" s="34" t="s">
        <v>1502</v>
      </c>
      <c r="C86" s="34"/>
      <c r="D86" s="33" t="s">
        <v>1501</v>
      </c>
    </row>
    <row r="87" spans="2:4">
      <c r="B87" s="34" t="s">
        <v>1500</v>
      </c>
      <c r="C87" s="34"/>
      <c r="D87" s="33" t="s">
        <v>1499</v>
      </c>
    </row>
    <row r="88" spans="2:4" ht="15.75" customHeight="1">
      <c r="B88" s="34" t="s">
        <v>1498</v>
      </c>
      <c r="C88" s="34"/>
      <c r="D88" s="33" t="s">
        <v>1497</v>
      </c>
    </row>
    <row r="89" spans="2:4" ht="15.75" customHeight="1">
      <c r="B89" s="34" t="s">
        <v>1496</v>
      </c>
      <c r="C89" s="34"/>
      <c r="D89" s="33" t="s">
        <v>1495</v>
      </c>
    </row>
    <row r="90" spans="2:4" ht="15.75" customHeight="1">
      <c r="B90" s="34" t="s">
        <v>1494</v>
      </c>
      <c r="C90" s="34"/>
      <c r="D90" s="33" t="s">
        <v>1493</v>
      </c>
    </row>
    <row r="91" spans="2:4" ht="15.75" customHeight="1">
      <c r="B91" s="34" t="s">
        <v>1492</v>
      </c>
      <c r="C91" s="34"/>
      <c r="D91" s="33" t="s">
        <v>1491</v>
      </c>
    </row>
    <row r="92" spans="2:4" ht="15.75" customHeight="1">
      <c r="B92" s="34" t="s">
        <v>1490</v>
      </c>
      <c r="C92" s="34"/>
      <c r="D92" s="33" t="s">
        <v>1489</v>
      </c>
    </row>
    <row r="93" spans="2:4" ht="15.75" customHeight="1">
      <c r="B93" s="34" t="s">
        <v>1488</v>
      </c>
      <c r="C93" s="34"/>
      <c r="D93" s="33" t="s">
        <v>1487</v>
      </c>
    </row>
    <row r="94" spans="2:4">
      <c r="B94" s="34" t="s">
        <v>1486</v>
      </c>
      <c r="C94" s="34"/>
      <c r="D94" s="33" t="s">
        <v>1485</v>
      </c>
    </row>
    <row r="95" spans="2:4">
      <c r="B95" s="32"/>
      <c r="C95" s="32"/>
      <c r="D95" s="31"/>
    </row>
    <row r="96" spans="2:4">
      <c r="B96" s="29" t="s">
        <v>1484</v>
      </c>
      <c r="C96" s="28"/>
    </row>
    <row r="97" spans="2:4">
      <c r="B97" s="29" t="s">
        <v>1483</v>
      </c>
      <c r="C97" s="28"/>
    </row>
    <row r="98" spans="2:4">
      <c r="B98" s="30" t="s">
        <v>1482</v>
      </c>
      <c r="C98" s="28"/>
    </row>
    <row r="99" spans="2:4">
      <c r="B99" s="29" t="s">
        <v>1481</v>
      </c>
      <c r="C99" s="28"/>
    </row>
    <row r="101" spans="2:4" ht="24" customHeight="1">
      <c r="B101" s="430" t="s">
        <v>1480</v>
      </c>
      <c r="C101" s="431"/>
      <c r="D101" s="432"/>
    </row>
    <row r="102" spans="2:4" ht="25.2" customHeight="1">
      <c r="B102" s="428" t="s">
        <v>1479</v>
      </c>
      <c r="C102" s="429"/>
      <c r="D102" s="27" t="s">
        <v>1478</v>
      </c>
    </row>
    <row r="103" spans="2:4" ht="16.95" customHeight="1">
      <c r="B103" s="26" t="s">
        <v>1477</v>
      </c>
      <c r="C103" s="25"/>
      <c r="D103" s="24">
        <v>0.18340000000000001</v>
      </c>
    </row>
    <row r="104" spans="2:4" ht="16.95" customHeight="1">
      <c r="B104" s="26" t="s">
        <v>1476</v>
      </c>
      <c r="C104" s="25"/>
      <c r="D104" s="24">
        <v>0.1361</v>
      </c>
    </row>
    <row r="105" spans="2:4" ht="16.95" customHeight="1">
      <c r="B105" s="26" t="s">
        <v>1475</v>
      </c>
      <c r="C105" s="25"/>
      <c r="D105" s="24">
        <v>0.1361</v>
      </c>
    </row>
    <row r="106" spans="2:4" ht="16.95" customHeight="1">
      <c r="B106" s="26" t="s">
        <v>1474</v>
      </c>
      <c r="C106" s="25"/>
      <c r="D106" s="24">
        <v>0.1361</v>
      </c>
    </row>
    <row r="107" spans="2:4" ht="16.95" customHeight="1">
      <c r="B107" s="26" t="s">
        <v>1473</v>
      </c>
      <c r="C107" s="25"/>
      <c r="D107" s="24">
        <v>0.1361</v>
      </c>
    </row>
    <row r="108" spans="2:4" ht="16.95" customHeight="1">
      <c r="B108" s="26" t="s">
        <v>1472</v>
      </c>
      <c r="C108" s="25"/>
      <c r="D108" s="24">
        <v>0.1361</v>
      </c>
    </row>
    <row r="109" spans="2:4" ht="16.95" customHeight="1">
      <c r="B109" s="26" t="s">
        <v>1471</v>
      </c>
      <c r="C109" s="25"/>
      <c r="D109" s="24">
        <v>0.1361</v>
      </c>
    </row>
    <row r="110" spans="2:4">
      <c r="B110" s="23" t="s">
        <v>1470</v>
      </c>
      <c r="C110" s="22"/>
      <c r="D110" s="21">
        <v>1</v>
      </c>
    </row>
  </sheetData>
  <mergeCells count="14">
    <mergeCell ref="B3:L3"/>
    <mergeCell ref="B4:L4"/>
    <mergeCell ref="B36:D36"/>
    <mergeCell ref="B44:D44"/>
    <mergeCell ref="B6:I6"/>
    <mergeCell ref="B7:I7"/>
    <mergeCell ref="B8:I8"/>
    <mergeCell ref="B33:C33"/>
    <mergeCell ref="B61:I61"/>
    <mergeCell ref="B34:C35"/>
    <mergeCell ref="B51:C51"/>
    <mergeCell ref="B102:C102"/>
    <mergeCell ref="B66:I66"/>
    <mergeCell ref="B101:D101"/>
  </mergeCells>
  <hyperlinks>
    <hyperlink ref="D18" r:id="rId1" xr:uid="{CD4DE64B-A06D-4D9B-B24D-191FE60ED7EF}"/>
  </hyperlinks>
  <pageMargins left="0.75" right="0.75" top="1" bottom="1" header="0.5" footer="0.5"/>
  <pageSetup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8356C-F774-4523-BC76-FA1C8D89D333}">
  <sheetPr>
    <tabColor theme="0"/>
    <pageSetUpPr fitToPage="1"/>
  </sheetPr>
  <dimension ref="B3:L89"/>
  <sheetViews>
    <sheetView showGridLines="0" zoomScale="85" zoomScaleNormal="85" zoomScaleSheetLayoutView="80" workbookViewId="0">
      <pane ySplit="12" topLeftCell="A13" activePane="bottomLeft" state="frozen"/>
      <selection activeCell="J510" sqref="J510"/>
      <selection pane="bottomLeft" activeCell="B66" sqref="B66"/>
    </sheetView>
  </sheetViews>
  <sheetFormatPr baseColWidth="10" defaultColWidth="11.44140625" defaultRowHeight="13.2"/>
  <cols>
    <col min="1" max="1" width="1.44140625" style="52" customWidth="1"/>
    <col min="2" max="2" width="59.109375" style="52" customWidth="1"/>
    <col min="3" max="3" width="13.33203125" style="52" customWidth="1"/>
    <col min="4" max="5" width="18.6640625" style="52" customWidth="1"/>
    <col min="6" max="6" width="55.109375" style="52" customWidth="1"/>
    <col min="7" max="7" width="11.109375" style="52" customWidth="1"/>
    <col min="8" max="9" width="18.6640625" style="52" customWidth="1"/>
    <col min="10" max="10" width="2.5546875" style="52" customWidth="1"/>
    <col min="11" max="11" width="17.6640625" style="57" customWidth="1"/>
    <col min="12" max="12" width="16.6640625" style="57" customWidth="1"/>
    <col min="13" max="13" width="18.88671875" style="52" bestFit="1" customWidth="1"/>
    <col min="14" max="14" width="13.5546875" style="52" bestFit="1" customWidth="1"/>
    <col min="15" max="16384" width="11.44140625" style="52"/>
  </cols>
  <sheetData>
    <row r="3" spans="2:9">
      <c r="B3" s="433"/>
      <c r="C3" s="433"/>
      <c r="D3" s="433"/>
      <c r="E3" s="433"/>
      <c r="F3" s="433"/>
      <c r="G3" s="433"/>
      <c r="H3" s="433"/>
      <c r="I3" s="433"/>
    </row>
    <row r="4" spans="2:9">
      <c r="B4" s="433"/>
      <c r="C4" s="433"/>
      <c r="D4" s="433"/>
      <c r="E4" s="433"/>
      <c r="F4" s="433"/>
      <c r="G4" s="433"/>
      <c r="H4" s="433"/>
      <c r="I4" s="433"/>
    </row>
    <row r="5" spans="2:9">
      <c r="B5" s="56"/>
      <c r="C5" s="56"/>
      <c r="D5" s="56"/>
      <c r="E5" s="56"/>
      <c r="F5" s="56"/>
      <c r="G5" s="56"/>
      <c r="H5" s="56"/>
      <c r="I5" s="56"/>
    </row>
    <row r="6" spans="2:9" s="51" customFormat="1">
      <c r="B6" s="46" t="s">
        <v>775</v>
      </c>
      <c r="C6" s="131"/>
      <c r="D6" s="133"/>
      <c r="E6" s="133"/>
      <c r="F6" s="133"/>
      <c r="G6" s="133"/>
      <c r="H6" s="133"/>
      <c r="I6" s="133"/>
    </row>
    <row r="7" spans="2:9" s="51" customFormat="1">
      <c r="B7" s="134" t="s">
        <v>1618</v>
      </c>
      <c r="C7" s="131"/>
      <c r="D7" s="133"/>
      <c r="E7" s="133"/>
      <c r="F7" s="133"/>
      <c r="G7" s="133"/>
      <c r="H7" s="133"/>
      <c r="I7" s="133"/>
    </row>
    <row r="8" spans="2:9" s="51" customFormat="1">
      <c r="B8" s="132" t="s">
        <v>1617</v>
      </c>
      <c r="C8" s="131"/>
      <c r="D8" s="133"/>
      <c r="E8" s="133"/>
      <c r="F8" s="133"/>
      <c r="G8" s="133"/>
      <c r="H8" s="133"/>
      <c r="I8" s="133"/>
    </row>
    <row r="9" spans="2:9" s="51" customFormat="1">
      <c r="B9" s="132" t="s">
        <v>1616</v>
      </c>
      <c r="C9" s="131"/>
      <c r="D9" s="131"/>
      <c r="E9" s="131"/>
      <c r="F9" s="131"/>
      <c r="G9" s="131"/>
      <c r="H9" s="131"/>
      <c r="I9" s="131"/>
    </row>
    <row r="10" spans="2:9" ht="12.75" customHeight="1">
      <c r="B10" s="130" t="s">
        <v>1615</v>
      </c>
    </row>
    <row r="11" spans="2:9" ht="9.6" customHeight="1"/>
    <row r="12" spans="2:9" ht="30" customHeight="1">
      <c r="B12" s="128" t="s">
        <v>763</v>
      </c>
      <c r="C12" s="129"/>
      <c r="D12" s="126">
        <v>45747</v>
      </c>
      <c r="E12" s="126">
        <v>45657</v>
      </c>
      <c r="F12" s="128" t="s">
        <v>517</v>
      </c>
      <c r="G12" s="127"/>
      <c r="H12" s="126">
        <v>45747</v>
      </c>
      <c r="I12" s="126">
        <v>45657</v>
      </c>
    </row>
    <row r="13" spans="2:9" ht="8.4" customHeight="1">
      <c r="B13" s="104"/>
      <c r="C13" s="83"/>
      <c r="D13" s="125"/>
      <c r="E13" s="125"/>
      <c r="F13" s="98"/>
      <c r="G13" s="124"/>
      <c r="H13" s="123"/>
      <c r="I13" s="123"/>
    </row>
    <row r="14" spans="2:9">
      <c r="B14" s="104" t="s">
        <v>1614</v>
      </c>
      <c r="C14" s="83"/>
      <c r="D14" s="125"/>
      <c r="E14" s="125"/>
      <c r="F14" s="98" t="s">
        <v>1613</v>
      </c>
      <c r="G14" s="124"/>
      <c r="H14" s="123"/>
      <c r="I14" s="123"/>
    </row>
    <row r="15" spans="2:9">
      <c r="B15" s="104" t="s">
        <v>1612</v>
      </c>
      <c r="C15" s="103" t="s">
        <v>1611</v>
      </c>
      <c r="D15" s="100">
        <v>587096349</v>
      </c>
      <c r="E15" s="100">
        <v>492664891</v>
      </c>
      <c r="F15" s="98" t="s">
        <v>1610</v>
      </c>
      <c r="G15" s="112"/>
      <c r="H15" s="100">
        <v>14215208733</v>
      </c>
      <c r="I15" s="100">
        <v>16182401928</v>
      </c>
    </row>
    <row r="16" spans="2:9">
      <c r="B16" s="82" t="s">
        <v>740</v>
      </c>
      <c r="C16" s="83"/>
      <c r="D16" s="80">
        <v>587096349</v>
      </c>
      <c r="E16" s="80">
        <v>492664891</v>
      </c>
      <c r="F16" s="120" t="s">
        <v>495</v>
      </c>
      <c r="G16" s="121" t="s">
        <v>1609</v>
      </c>
      <c r="H16" s="80">
        <v>1311310348</v>
      </c>
      <c r="I16" s="80">
        <v>283694714</v>
      </c>
    </row>
    <row r="17" spans="2:9">
      <c r="B17" s="82"/>
      <c r="C17" s="83"/>
      <c r="D17" s="100"/>
      <c r="E17" s="100"/>
      <c r="F17" s="120" t="s">
        <v>502</v>
      </c>
      <c r="G17" s="121" t="s">
        <v>1608</v>
      </c>
      <c r="H17" s="80">
        <v>84318869</v>
      </c>
      <c r="I17" s="80">
        <v>8625752</v>
      </c>
    </row>
    <row r="18" spans="2:9">
      <c r="B18" s="104" t="s">
        <v>1607</v>
      </c>
      <c r="C18" s="103" t="s">
        <v>1589</v>
      </c>
      <c r="D18" s="100">
        <v>652373928892</v>
      </c>
      <c r="E18" s="100">
        <v>550521186243</v>
      </c>
      <c r="F18" s="120" t="s">
        <v>425</v>
      </c>
      <c r="G18" s="121" t="s">
        <v>1606</v>
      </c>
      <c r="H18" s="80">
        <v>12819579516</v>
      </c>
      <c r="I18" s="80">
        <v>15890081462</v>
      </c>
    </row>
    <row r="19" spans="2:9">
      <c r="B19" s="82" t="s">
        <v>474</v>
      </c>
      <c r="C19" s="83"/>
      <c r="D19" s="80">
        <v>8989424892</v>
      </c>
      <c r="E19" s="80">
        <v>24319103197</v>
      </c>
      <c r="F19" s="120" t="s">
        <v>1605</v>
      </c>
      <c r="G19" s="121"/>
      <c r="H19" s="80">
        <v>0</v>
      </c>
      <c r="I19" s="80">
        <v>0</v>
      </c>
    </row>
    <row r="20" spans="2:9">
      <c r="B20" s="82" t="s">
        <v>467</v>
      </c>
      <c r="C20" s="103" t="s">
        <v>1591</v>
      </c>
      <c r="D20" s="80">
        <v>643384504000</v>
      </c>
      <c r="E20" s="80">
        <v>526202083046</v>
      </c>
      <c r="F20" s="120" t="s">
        <v>1604</v>
      </c>
      <c r="G20" s="121"/>
      <c r="H20" s="80">
        <v>0</v>
      </c>
      <c r="I20" s="80">
        <v>0</v>
      </c>
    </row>
    <row r="21" spans="2:9">
      <c r="B21" s="82"/>
      <c r="C21" s="83"/>
      <c r="D21" s="80"/>
      <c r="E21" s="80"/>
      <c r="F21" s="82"/>
      <c r="G21" s="111"/>
      <c r="H21" s="100"/>
      <c r="I21" s="100"/>
    </row>
    <row r="22" spans="2:9">
      <c r="B22" s="104" t="s">
        <v>1603</v>
      </c>
      <c r="C22" s="487" t="s">
        <v>1602</v>
      </c>
      <c r="D22" s="100">
        <v>2438248523</v>
      </c>
      <c r="E22" s="100">
        <v>55600890</v>
      </c>
      <c r="F22" s="98" t="s">
        <v>1601</v>
      </c>
      <c r="G22" s="121"/>
      <c r="H22" s="100">
        <v>16389456</v>
      </c>
      <c r="I22" s="100">
        <v>11051126130</v>
      </c>
    </row>
    <row r="23" spans="2:9">
      <c r="B23" s="120" t="s">
        <v>646</v>
      </c>
      <c r="C23" s="103"/>
      <c r="D23" s="80">
        <v>5939015</v>
      </c>
      <c r="E23" s="80">
        <v>479822</v>
      </c>
      <c r="F23" s="120" t="s">
        <v>424</v>
      </c>
      <c r="G23" s="121" t="s">
        <v>1600</v>
      </c>
      <c r="H23" s="80">
        <v>16389456</v>
      </c>
      <c r="I23" s="80">
        <v>11051126130</v>
      </c>
    </row>
    <row r="24" spans="2:9">
      <c r="B24" s="120" t="s">
        <v>1599</v>
      </c>
      <c r="C24" s="103"/>
      <c r="D24" s="80">
        <v>1598850000</v>
      </c>
      <c r="E24" s="80">
        <v>39889992</v>
      </c>
      <c r="F24" s="98"/>
      <c r="G24" s="121"/>
      <c r="H24" s="100"/>
      <c r="I24" s="100"/>
    </row>
    <row r="25" spans="2:9">
      <c r="B25" s="120" t="s">
        <v>1598</v>
      </c>
      <c r="C25" s="103"/>
      <c r="D25" s="80">
        <v>833459508</v>
      </c>
      <c r="E25" s="80">
        <v>15231076</v>
      </c>
      <c r="F25" s="98"/>
      <c r="G25" s="121"/>
      <c r="H25" s="100"/>
      <c r="I25" s="100"/>
    </row>
    <row r="26" spans="2:9">
      <c r="B26" s="119"/>
      <c r="C26" s="111"/>
      <c r="D26" s="122"/>
      <c r="E26" s="122"/>
      <c r="F26" s="120"/>
      <c r="G26" s="121"/>
      <c r="H26" s="80"/>
      <c r="I26" s="80"/>
    </row>
    <row r="27" spans="2:9">
      <c r="B27" s="104" t="s">
        <v>1597</v>
      </c>
      <c r="C27" s="103"/>
      <c r="D27" s="100">
        <v>43153446</v>
      </c>
      <c r="E27" s="100">
        <v>28239112</v>
      </c>
      <c r="F27" s="98" t="s">
        <v>1596</v>
      </c>
      <c r="G27" s="121"/>
      <c r="H27" s="100">
        <v>51986581</v>
      </c>
      <c r="I27" s="100">
        <v>22885812</v>
      </c>
    </row>
    <row r="28" spans="2:9">
      <c r="B28" s="82" t="s">
        <v>629</v>
      </c>
      <c r="C28" s="103" t="s">
        <v>1579</v>
      </c>
      <c r="D28" s="80">
        <v>43153446</v>
      </c>
      <c r="E28" s="80">
        <v>28239112</v>
      </c>
      <c r="F28" s="120" t="s">
        <v>400</v>
      </c>
      <c r="G28" s="111"/>
      <c r="H28" s="80">
        <v>0</v>
      </c>
      <c r="I28" s="80">
        <v>0</v>
      </c>
    </row>
    <row r="29" spans="2:9">
      <c r="B29" s="82"/>
      <c r="C29" s="103"/>
      <c r="D29" s="80"/>
      <c r="E29" s="80"/>
      <c r="F29" s="120" t="s">
        <v>397</v>
      </c>
      <c r="G29" s="118"/>
      <c r="H29" s="80">
        <v>32957259</v>
      </c>
      <c r="I29" s="80">
        <v>2315073</v>
      </c>
    </row>
    <row r="30" spans="2:9">
      <c r="B30" s="104" t="s">
        <v>1595</v>
      </c>
      <c r="C30" s="83"/>
      <c r="D30" s="100">
        <v>655442427210</v>
      </c>
      <c r="E30" s="100">
        <v>551097691136</v>
      </c>
      <c r="F30" s="120" t="s">
        <v>394</v>
      </c>
      <c r="G30" s="111"/>
      <c r="H30" s="80">
        <v>2291633</v>
      </c>
      <c r="I30" s="80">
        <v>2305394</v>
      </c>
    </row>
    <row r="31" spans="2:9">
      <c r="B31" s="82"/>
      <c r="C31" s="83"/>
      <c r="D31" s="80"/>
      <c r="E31" s="80"/>
      <c r="F31" s="120" t="s">
        <v>413</v>
      </c>
      <c r="G31" s="118"/>
      <c r="H31" s="80">
        <v>16737689</v>
      </c>
      <c r="I31" s="80">
        <v>18265345</v>
      </c>
    </row>
    <row r="32" spans="2:9">
      <c r="B32" s="82"/>
      <c r="C32" s="103"/>
      <c r="D32" s="80"/>
      <c r="E32" s="80"/>
      <c r="F32" s="120"/>
      <c r="G32" s="118"/>
      <c r="H32" s="100"/>
      <c r="I32" s="100"/>
    </row>
    <row r="33" spans="2:12">
      <c r="B33" s="104" t="s">
        <v>1594</v>
      </c>
      <c r="C33" s="83"/>
      <c r="D33" s="100"/>
      <c r="E33" s="100"/>
      <c r="F33" s="98" t="s">
        <v>1442</v>
      </c>
      <c r="G33" s="112"/>
      <c r="H33" s="100">
        <v>637576465889</v>
      </c>
      <c r="I33" s="100">
        <v>520984819697</v>
      </c>
    </row>
    <row r="34" spans="2:12">
      <c r="B34" s="104" t="s">
        <v>1593</v>
      </c>
      <c r="C34" s="103" t="s">
        <v>1589</v>
      </c>
      <c r="D34" s="100">
        <v>1003000000</v>
      </c>
      <c r="E34" s="100">
        <v>1003000000</v>
      </c>
      <c r="F34" s="120" t="s">
        <v>404</v>
      </c>
      <c r="G34" s="121" t="s">
        <v>1592</v>
      </c>
      <c r="H34" s="80">
        <v>124583686</v>
      </c>
      <c r="I34" s="80">
        <v>149430977</v>
      </c>
    </row>
    <row r="35" spans="2:12">
      <c r="B35" s="82" t="s">
        <v>653</v>
      </c>
      <c r="C35" s="83"/>
      <c r="D35" s="80">
        <v>1003000000</v>
      </c>
      <c r="E35" s="80">
        <v>1003000000</v>
      </c>
      <c r="F35" s="120" t="s">
        <v>434</v>
      </c>
      <c r="G35" s="103" t="s">
        <v>1591</v>
      </c>
      <c r="H35" s="80">
        <v>637274737726</v>
      </c>
      <c r="I35" s="80">
        <v>520814600581</v>
      </c>
    </row>
    <row r="36" spans="2:12">
      <c r="B36" s="82"/>
      <c r="C36" s="83"/>
      <c r="D36" s="80"/>
      <c r="E36" s="80"/>
      <c r="F36" s="120" t="s">
        <v>1590</v>
      </c>
      <c r="G36" s="103" t="s">
        <v>1589</v>
      </c>
      <c r="H36" s="80">
        <v>177144477</v>
      </c>
      <c r="I36" s="80">
        <v>20788139</v>
      </c>
    </row>
    <row r="37" spans="2:12">
      <c r="B37" s="104" t="s">
        <v>1588</v>
      </c>
      <c r="C37" s="83"/>
      <c r="D37" s="100">
        <v>0</v>
      </c>
      <c r="E37" s="100">
        <v>0</v>
      </c>
      <c r="F37" s="120"/>
      <c r="G37" s="121"/>
      <c r="H37" s="100"/>
      <c r="I37" s="100"/>
    </row>
    <row r="38" spans="2:12">
      <c r="B38" s="82"/>
      <c r="C38" s="83"/>
      <c r="D38" s="100"/>
      <c r="E38" s="100"/>
      <c r="F38" s="98" t="s">
        <v>1587</v>
      </c>
      <c r="G38" s="112"/>
      <c r="H38" s="100">
        <v>651860050659</v>
      </c>
      <c r="I38" s="100">
        <v>548241233567</v>
      </c>
    </row>
    <row r="39" spans="2:12">
      <c r="B39" s="102" t="s">
        <v>1586</v>
      </c>
      <c r="C39" s="83" t="s">
        <v>1585</v>
      </c>
      <c r="D39" s="100">
        <v>94321865</v>
      </c>
      <c r="E39" s="100">
        <v>107248156</v>
      </c>
      <c r="F39" s="120"/>
      <c r="G39" s="118"/>
      <c r="H39" s="100"/>
      <c r="I39" s="100"/>
    </row>
    <row r="40" spans="2:12">
      <c r="B40" s="119"/>
      <c r="C40" s="83"/>
      <c r="D40" s="100"/>
      <c r="E40" s="100"/>
      <c r="F40" s="98" t="s">
        <v>1584</v>
      </c>
      <c r="G40" s="118"/>
      <c r="H40" s="100"/>
      <c r="I40" s="100"/>
    </row>
    <row r="41" spans="2:12">
      <c r="B41" s="104" t="s">
        <v>1583</v>
      </c>
      <c r="C41" s="83" t="s">
        <v>1582</v>
      </c>
      <c r="D41" s="100">
        <v>119248463</v>
      </c>
      <c r="E41" s="100">
        <v>114106277</v>
      </c>
      <c r="F41" s="117"/>
      <c r="G41" s="116"/>
      <c r="H41" s="80"/>
      <c r="I41" s="80"/>
    </row>
    <row r="42" spans="2:12">
      <c r="B42" s="82" t="s">
        <v>524</v>
      </c>
      <c r="C42" s="103"/>
      <c r="D42" s="80">
        <v>130413773</v>
      </c>
      <c r="E42" s="80">
        <v>119306273</v>
      </c>
      <c r="F42" s="98" t="s">
        <v>1581</v>
      </c>
      <c r="G42" s="112"/>
      <c r="H42" s="100">
        <v>0</v>
      </c>
      <c r="I42" s="100">
        <v>0</v>
      </c>
    </row>
    <row r="43" spans="2:12">
      <c r="B43" s="115" t="s">
        <v>519</v>
      </c>
      <c r="C43" s="114"/>
      <c r="D43" s="113">
        <v>-11165310</v>
      </c>
      <c r="E43" s="113">
        <v>-5199996</v>
      </c>
      <c r="F43" s="98" t="s">
        <v>1580</v>
      </c>
      <c r="G43" s="112"/>
      <c r="H43" s="100">
        <v>651860050659</v>
      </c>
      <c r="I43" s="100">
        <v>548241233567</v>
      </c>
    </row>
    <row r="44" spans="2:12">
      <c r="B44" s="82"/>
      <c r="C44" s="103"/>
      <c r="D44" s="80"/>
      <c r="E44" s="80"/>
      <c r="F44" s="82"/>
      <c r="G44" s="111"/>
      <c r="H44" s="100"/>
      <c r="I44" s="100"/>
    </row>
    <row r="45" spans="2:12" ht="15.6" customHeight="1">
      <c r="B45" s="104" t="s">
        <v>636</v>
      </c>
      <c r="C45" s="103" t="s">
        <v>1579</v>
      </c>
      <c r="D45" s="100">
        <v>168790099</v>
      </c>
      <c r="E45" s="100">
        <v>168790099</v>
      </c>
      <c r="F45" s="102" t="s">
        <v>392</v>
      </c>
      <c r="G45" s="101" t="s">
        <v>1578</v>
      </c>
      <c r="H45" s="100">
        <v>4967736978</v>
      </c>
      <c r="I45" s="100">
        <v>4249602101</v>
      </c>
    </row>
    <row r="46" spans="2:12" s="51" customFormat="1" ht="19.95" customHeight="1">
      <c r="B46" s="110"/>
      <c r="C46" s="109"/>
      <c r="D46" s="96"/>
      <c r="E46" s="96"/>
      <c r="F46" s="108" t="s">
        <v>1577</v>
      </c>
      <c r="H46" s="107">
        <v>5000000000</v>
      </c>
      <c r="I46" s="107">
        <v>5000000000</v>
      </c>
      <c r="K46" s="105"/>
      <c r="L46" s="105"/>
    </row>
    <row r="47" spans="2:12" s="51" customFormat="1" ht="19.95" customHeight="1">
      <c r="B47" s="98" t="s">
        <v>1576</v>
      </c>
      <c r="C47" s="109"/>
      <c r="D47" s="96">
        <v>1385360427</v>
      </c>
      <c r="E47" s="96">
        <v>1393144532</v>
      </c>
      <c r="F47" s="108" t="s">
        <v>1575</v>
      </c>
      <c r="H47" s="106">
        <v>-750397899</v>
      </c>
      <c r="I47" s="106">
        <v>-627295182</v>
      </c>
      <c r="K47" s="105"/>
      <c r="L47" s="105"/>
    </row>
    <row r="48" spans="2:12" s="51" customFormat="1" ht="19.95" customHeight="1">
      <c r="B48" s="110"/>
      <c r="C48" s="109"/>
      <c r="D48" s="96"/>
      <c r="E48" s="96"/>
      <c r="F48" s="108" t="s">
        <v>1574</v>
      </c>
      <c r="H48" s="107">
        <v>718134877</v>
      </c>
      <c r="I48" s="106">
        <v>-123102717</v>
      </c>
      <c r="K48" s="105"/>
      <c r="L48" s="105"/>
    </row>
    <row r="49" spans="2:12" ht="7.2" customHeight="1">
      <c r="B49" s="104"/>
      <c r="C49" s="103"/>
      <c r="D49" s="100"/>
      <c r="E49" s="100"/>
      <c r="F49" s="102"/>
      <c r="G49" s="101"/>
      <c r="H49" s="100"/>
      <c r="I49" s="100"/>
    </row>
    <row r="50" spans="2:12" s="51" customFormat="1" ht="19.95" customHeight="1">
      <c r="B50" s="98" t="s">
        <v>1573</v>
      </c>
      <c r="C50" s="99"/>
      <c r="D50" s="96">
        <v>656827787637</v>
      </c>
      <c r="E50" s="96">
        <v>552490835668</v>
      </c>
      <c r="F50" s="98" t="s">
        <v>1572</v>
      </c>
      <c r="G50" s="97"/>
      <c r="H50" s="96">
        <v>656827787637</v>
      </c>
      <c r="I50" s="96">
        <v>552490835668</v>
      </c>
      <c r="K50" s="95"/>
      <c r="L50" s="95"/>
    </row>
    <row r="51" spans="2:12">
      <c r="B51" s="94"/>
      <c r="C51" s="93"/>
      <c r="D51" s="92"/>
      <c r="E51" s="92"/>
      <c r="F51" s="91"/>
      <c r="G51" s="90"/>
      <c r="H51" s="89"/>
      <c r="I51" s="89"/>
    </row>
    <row r="52" spans="2:12">
      <c r="D52" s="73"/>
      <c r="E52" s="73"/>
      <c r="K52" s="64"/>
    </row>
    <row r="53" spans="2:12">
      <c r="B53" s="54" t="s">
        <v>1571</v>
      </c>
      <c r="C53" s="58"/>
      <c r="D53" s="58"/>
      <c r="E53" s="58"/>
      <c r="L53" s="79"/>
    </row>
    <row r="54" spans="2:12">
      <c r="K54" s="52"/>
      <c r="L54" s="52"/>
    </row>
    <row r="55" spans="2:12" ht="26.4">
      <c r="B55" s="87" t="s">
        <v>1570</v>
      </c>
      <c r="C55" s="88"/>
      <c r="D55" s="85">
        <v>45747</v>
      </c>
      <c r="E55" s="84">
        <v>45657</v>
      </c>
      <c r="F55" s="87" t="s">
        <v>1569</v>
      </c>
      <c r="G55" s="86"/>
      <c r="H55" s="85">
        <v>45747</v>
      </c>
      <c r="I55" s="84">
        <v>45657</v>
      </c>
      <c r="L55" s="79"/>
    </row>
    <row r="56" spans="2:12">
      <c r="B56" s="82" t="s">
        <v>1568</v>
      </c>
      <c r="C56" s="83"/>
      <c r="D56" s="80">
        <v>911490344944.06641</v>
      </c>
      <c r="E56" s="80">
        <v>731712940530.44995</v>
      </c>
      <c r="F56" s="82" t="s">
        <v>1568</v>
      </c>
      <c r="G56" s="81"/>
      <c r="H56" s="80">
        <v>911490344944.06641</v>
      </c>
      <c r="I56" s="80">
        <v>731712940530.44995</v>
      </c>
      <c r="L56" s="79"/>
    </row>
    <row r="57" spans="2:12">
      <c r="B57" s="78" t="s">
        <v>1567</v>
      </c>
      <c r="C57" s="77"/>
      <c r="D57" s="74">
        <v>0</v>
      </c>
      <c r="E57" s="74">
        <v>0</v>
      </c>
      <c r="F57" s="76" t="s">
        <v>1567</v>
      </c>
      <c r="G57" s="75"/>
      <c r="H57" s="74">
        <v>0</v>
      </c>
      <c r="I57" s="74">
        <v>0</v>
      </c>
    </row>
    <row r="58" spans="2:12">
      <c r="H58" s="73"/>
      <c r="I58" s="73"/>
    </row>
    <row r="59" spans="2:12">
      <c r="H59" s="73"/>
      <c r="I59" s="73"/>
    </row>
    <row r="60" spans="2:12">
      <c r="B60" s="63" t="s">
        <v>1566</v>
      </c>
      <c r="C60" s="63"/>
      <c r="H60" s="72"/>
      <c r="I60" s="72"/>
    </row>
    <row r="61" spans="2:12">
      <c r="B61" s="63"/>
      <c r="C61" s="63"/>
      <c r="H61" s="72"/>
      <c r="I61" s="72"/>
    </row>
    <row r="62" spans="2:12">
      <c r="B62" s="63"/>
      <c r="C62" s="63"/>
      <c r="H62" s="72"/>
      <c r="I62" s="72"/>
    </row>
    <row r="63" spans="2:12">
      <c r="B63" s="70"/>
      <c r="C63" s="71"/>
      <c r="D63" s="70"/>
      <c r="E63" s="70"/>
      <c r="F63" s="70"/>
      <c r="G63" s="70"/>
      <c r="H63" s="70"/>
      <c r="I63" s="70"/>
    </row>
    <row r="64" spans="2:12">
      <c r="B64" s="69"/>
      <c r="C64" s="66"/>
      <c r="D64" s="68"/>
      <c r="E64" s="68"/>
      <c r="F64" s="68"/>
      <c r="G64" s="59"/>
      <c r="H64" s="68"/>
      <c r="I64" s="68"/>
    </row>
    <row r="65" spans="2:12">
      <c r="B65" s="67"/>
      <c r="C65" s="66"/>
      <c r="D65" s="65"/>
      <c r="E65" s="65"/>
      <c r="F65" s="65"/>
      <c r="G65" s="58"/>
      <c r="H65" s="65"/>
      <c r="I65" s="65"/>
      <c r="K65" s="64"/>
    </row>
    <row r="66" spans="2:12">
      <c r="B66" s="63"/>
      <c r="C66" s="63"/>
    </row>
    <row r="67" spans="2:12">
      <c r="B67" s="63"/>
      <c r="C67" s="63"/>
    </row>
    <row r="68" spans="2:12">
      <c r="B68" s="63"/>
      <c r="C68" s="63"/>
    </row>
    <row r="73" spans="2:12">
      <c r="H73" s="62"/>
      <c r="I73" s="62"/>
    </row>
    <row r="74" spans="2:12">
      <c r="K74" s="61">
        <v>0</v>
      </c>
      <c r="L74" s="61">
        <v>0</v>
      </c>
    </row>
    <row r="75" spans="2:12">
      <c r="K75" s="61"/>
      <c r="L75" s="61"/>
    </row>
    <row r="76" spans="2:12">
      <c r="K76" s="60"/>
      <c r="L76" s="60"/>
    </row>
    <row r="79" spans="2:12" ht="30" customHeight="1"/>
    <row r="88" spans="2:9" s="59" customFormat="1">
      <c r="B88" s="52"/>
      <c r="C88" s="52"/>
      <c r="D88" s="52"/>
      <c r="E88" s="52"/>
      <c r="F88" s="52"/>
      <c r="G88" s="52"/>
      <c r="H88" s="52"/>
      <c r="I88" s="52"/>
    </row>
    <row r="89" spans="2:9" s="58" customFormat="1">
      <c r="B89" s="52"/>
      <c r="C89" s="52"/>
      <c r="D89" s="52"/>
      <c r="E89" s="52"/>
      <c r="F89" s="52"/>
      <c r="G89" s="52"/>
      <c r="H89" s="52"/>
      <c r="I89" s="52"/>
    </row>
  </sheetData>
  <mergeCells count="2">
    <mergeCell ref="B3:I3"/>
    <mergeCell ref="B4:I4"/>
  </mergeCells>
  <printOptions horizontalCentered="1" verticalCentered="1"/>
  <pageMargins left="0.62992125984251968" right="0.23622047244094491" top="0.74803149606299213" bottom="0.74803149606299213" header="0.31496062992125984" footer="0.31496062992125984"/>
  <pageSetup paperSize="9" scale="44" orientation="portrait" r:id="rId1"/>
  <colBreaks count="1" manualBreakCount="1">
    <brk id="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E5AA0-49B7-4A04-9192-DE1AE6C66750}">
  <sheetPr>
    <tabColor theme="0"/>
    <pageSetUpPr fitToPage="1"/>
  </sheetPr>
  <dimension ref="B3:I98"/>
  <sheetViews>
    <sheetView showGridLines="0" zoomScale="85" zoomScaleNormal="85" zoomScaleSheetLayoutView="90" workbookViewId="0">
      <pane ySplit="14" topLeftCell="A15" activePane="bottomLeft" state="frozen"/>
      <selection activeCell="J510" sqref="J510"/>
      <selection pane="bottomLeft" activeCell="B94" sqref="B94"/>
    </sheetView>
  </sheetViews>
  <sheetFormatPr baseColWidth="10" defaultColWidth="11.44140625" defaultRowHeight="13.2"/>
  <cols>
    <col min="1" max="1" width="2.6640625" style="52" customWidth="1"/>
    <col min="2" max="2" width="63.6640625" style="52" customWidth="1"/>
    <col min="3" max="3" width="8.88671875" style="52" customWidth="1"/>
    <col min="4" max="4" width="10.109375" style="52" customWidth="1"/>
    <col min="5" max="5" width="13.5546875" style="52" customWidth="1"/>
    <col min="6" max="7" width="18.6640625" style="136" customWidth="1"/>
    <col min="8" max="8" width="14.6640625" style="135" bestFit="1" customWidth="1"/>
    <col min="9" max="16384" width="11.44140625" style="52"/>
  </cols>
  <sheetData>
    <row r="3" spans="2:9">
      <c r="B3" s="433"/>
      <c r="C3" s="433"/>
      <c r="D3" s="433"/>
      <c r="E3" s="433"/>
      <c r="F3" s="433"/>
      <c r="G3" s="433"/>
      <c r="H3" s="433"/>
    </row>
    <row r="4" spans="2:9">
      <c r="B4" s="56"/>
      <c r="C4" s="56"/>
      <c r="D4" s="56"/>
      <c r="E4" s="56"/>
      <c r="F4" s="56"/>
      <c r="G4" s="56"/>
      <c r="H4" s="56"/>
    </row>
    <row r="5" spans="2:9">
      <c r="B5" s="56"/>
      <c r="C5" s="56"/>
      <c r="D5" s="56"/>
      <c r="E5" s="56"/>
      <c r="F5" s="56"/>
      <c r="G5" s="56"/>
      <c r="H5" s="56"/>
    </row>
    <row r="6" spans="2:9">
      <c r="B6" s="56"/>
      <c r="C6" s="56"/>
      <c r="D6" s="56"/>
      <c r="E6" s="56"/>
      <c r="F6" s="56"/>
      <c r="G6" s="56"/>
      <c r="H6" s="56"/>
    </row>
    <row r="7" spans="2:9">
      <c r="B7" s="56"/>
      <c r="C7" s="56"/>
      <c r="D7" s="56"/>
      <c r="E7" s="56"/>
      <c r="F7" s="56"/>
      <c r="G7" s="56"/>
      <c r="H7" s="56"/>
    </row>
    <row r="8" spans="2:9">
      <c r="B8" s="174" t="s">
        <v>775</v>
      </c>
      <c r="C8" s="133"/>
      <c r="D8" s="133"/>
      <c r="E8" s="133"/>
      <c r="F8" s="173"/>
      <c r="G8" s="173"/>
      <c r="H8" s="172"/>
    </row>
    <row r="9" spans="2:9" s="51" customFormat="1">
      <c r="B9" s="134" t="s">
        <v>1650</v>
      </c>
      <c r="C9" s="131"/>
      <c r="D9" s="133"/>
      <c r="E9" s="133"/>
      <c r="F9" s="133"/>
      <c r="G9" s="133"/>
      <c r="H9" s="133"/>
      <c r="I9" s="133"/>
    </row>
    <row r="10" spans="2:9" s="51" customFormat="1">
      <c r="B10" s="132" t="s">
        <v>1617</v>
      </c>
      <c r="C10" s="131"/>
      <c r="D10" s="133"/>
      <c r="E10" s="133"/>
      <c r="F10" s="133"/>
      <c r="G10" s="133"/>
      <c r="H10" s="133"/>
      <c r="I10" s="133"/>
    </row>
    <row r="11" spans="2:9" s="51" customFormat="1">
      <c r="B11" s="132" t="s">
        <v>1649</v>
      </c>
      <c r="C11" s="131"/>
      <c r="D11" s="131"/>
      <c r="E11" s="131"/>
      <c r="F11" s="131"/>
      <c r="G11" s="131"/>
      <c r="H11" s="131"/>
      <c r="I11" s="131"/>
    </row>
    <row r="12" spans="2:9">
      <c r="B12" s="130" t="s">
        <v>1615</v>
      </c>
      <c r="C12" s="131"/>
      <c r="D12" s="133"/>
      <c r="E12" s="133"/>
      <c r="F12" s="173"/>
      <c r="G12" s="173"/>
      <c r="H12" s="172"/>
    </row>
    <row r="13" spans="2:9" ht="15" customHeight="1">
      <c r="B13" s="171"/>
      <c r="C13" s="170"/>
      <c r="D13" s="170"/>
      <c r="E13" s="170"/>
      <c r="F13" s="169"/>
      <c r="G13" s="168"/>
      <c r="H13" s="167"/>
    </row>
    <row r="14" spans="2:9" ht="31.2" customHeight="1">
      <c r="B14" s="166"/>
      <c r="C14" s="166"/>
      <c r="D14" s="166"/>
      <c r="E14" s="165"/>
      <c r="F14" s="164">
        <v>45747</v>
      </c>
      <c r="G14" s="164" t="s">
        <v>2012</v>
      </c>
    </row>
    <row r="15" spans="2:9" ht="7.2" customHeight="1">
      <c r="B15" s="104"/>
      <c r="C15" s="148"/>
      <c r="D15" s="148"/>
      <c r="E15" s="147"/>
      <c r="F15" s="150"/>
      <c r="G15" s="150"/>
      <c r="H15" s="149"/>
    </row>
    <row r="16" spans="2:9" ht="15" customHeight="1">
      <c r="B16" s="104" t="s">
        <v>1648</v>
      </c>
      <c r="C16" s="148"/>
      <c r="D16" s="148"/>
      <c r="E16" s="147"/>
      <c r="F16" s="150">
        <v>10852031579</v>
      </c>
      <c r="G16" s="150">
        <v>1894642868</v>
      </c>
      <c r="H16" s="149"/>
    </row>
    <row r="17" spans="2:8" ht="7.2" customHeight="1">
      <c r="B17" s="104"/>
      <c r="C17" s="148"/>
      <c r="D17" s="148"/>
      <c r="E17" s="147"/>
      <c r="F17" s="150"/>
      <c r="G17" s="150"/>
      <c r="H17" s="149"/>
    </row>
    <row r="18" spans="2:8" ht="15" customHeight="1">
      <c r="B18" s="161" t="s">
        <v>1647</v>
      </c>
      <c r="C18" s="160"/>
      <c r="D18" s="148"/>
      <c r="E18" s="147"/>
      <c r="F18" s="150">
        <v>0</v>
      </c>
      <c r="G18" s="150">
        <v>744806</v>
      </c>
      <c r="H18" s="149"/>
    </row>
    <row r="19" spans="2:8" ht="15" customHeight="1">
      <c r="B19" s="163" t="s">
        <v>1646</v>
      </c>
      <c r="C19" s="162"/>
      <c r="D19" s="148"/>
      <c r="E19" s="147"/>
      <c r="F19" s="113">
        <v>0</v>
      </c>
      <c r="G19" s="113">
        <v>0</v>
      </c>
    </row>
    <row r="20" spans="2:8" ht="15" customHeight="1">
      <c r="B20" s="163" t="s">
        <v>356</v>
      </c>
      <c r="C20" s="162"/>
      <c r="D20" s="148"/>
      <c r="E20" s="147"/>
      <c r="F20" s="113">
        <v>0</v>
      </c>
      <c r="G20" s="113">
        <v>744806</v>
      </c>
    </row>
    <row r="21" spans="2:8" ht="7.2" customHeight="1">
      <c r="B21" s="104"/>
      <c r="C21" s="148"/>
      <c r="D21" s="148"/>
      <c r="E21" s="147"/>
      <c r="F21" s="150"/>
      <c r="G21" s="150"/>
    </row>
    <row r="22" spans="2:8" ht="15" customHeight="1">
      <c r="B22" s="161" t="s">
        <v>1645</v>
      </c>
      <c r="C22" s="160"/>
      <c r="D22" s="148"/>
      <c r="E22" s="147"/>
      <c r="F22" s="150">
        <v>33555341</v>
      </c>
      <c r="G22" s="150">
        <v>18884948</v>
      </c>
    </row>
    <row r="23" spans="2:8" ht="15" customHeight="1">
      <c r="B23" s="163" t="s">
        <v>1644</v>
      </c>
      <c r="C23" s="162"/>
      <c r="D23" s="148"/>
      <c r="E23" s="147"/>
      <c r="F23" s="113">
        <v>0</v>
      </c>
      <c r="G23" s="113">
        <v>0</v>
      </c>
    </row>
    <row r="24" spans="2:8" ht="15" customHeight="1">
      <c r="B24" s="163" t="s">
        <v>347</v>
      </c>
      <c r="C24" s="162"/>
      <c r="D24" s="148"/>
      <c r="E24" s="147"/>
      <c r="F24" s="113">
        <v>33555341</v>
      </c>
      <c r="G24" s="113">
        <v>18884948</v>
      </c>
    </row>
    <row r="25" spans="2:8" ht="7.2" customHeight="1">
      <c r="B25" s="104"/>
      <c r="C25" s="148"/>
      <c r="D25" s="148"/>
      <c r="E25" s="147"/>
      <c r="F25" s="150"/>
      <c r="G25" s="150"/>
    </row>
    <row r="26" spans="2:8" ht="15" customHeight="1">
      <c r="B26" s="161" t="s">
        <v>1643</v>
      </c>
      <c r="C26" s="160"/>
      <c r="D26" s="159"/>
      <c r="E26" s="158"/>
      <c r="F26" s="150">
        <v>366438356</v>
      </c>
      <c r="G26" s="150">
        <v>0</v>
      </c>
    </row>
    <row r="27" spans="2:8" ht="15" customHeight="1">
      <c r="B27" s="156" t="s">
        <v>1642</v>
      </c>
      <c r="C27" s="155"/>
      <c r="D27" s="157"/>
      <c r="E27" s="121"/>
      <c r="F27" s="113">
        <v>0</v>
      </c>
      <c r="G27" s="113">
        <v>0</v>
      </c>
    </row>
    <row r="28" spans="2:8" ht="15" customHeight="1">
      <c r="B28" s="156" t="s">
        <v>1460</v>
      </c>
      <c r="C28" s="155"/>
      <c r="D28" s="151"/>
      <c r="E28" s="121"/>
      <c r="F28" s="113">
        <v>366438356</v>
      </c>
      <c r="G28" s="113">
        <v>0</v>
      </c>
    </row>
    <row r="29" spans="2:8" ht="7.2" customHeight="1">
      <c r="B29" s="104"/>
      <c r="C29" s="148"/>
      <c r="D29" s="148"/>
      <c r="E29" s="147"/>
      <c r="F29" s="150"/>
      <c r="G29" s="113"/>
    </row>
    <row r="30" spans="2:8" ht="15" customHeight="1">
      <c r="B30" s="154" t="s">
        <v>1641</v>
      </c>
      <c r="C30" s="151"/>
      <c r="D30" s="151"/>
      <c r="E30" s="121"/>
      <c r="F30" s="113">
        <v>0</v>
      </c>
      <c r="G30" s="113">
        <v>0</v>
      </c>
    </row>
    <row r="31" spans="2:8" ht="15" customHeight="1">
      <c r="B31" s="154" t="s">
        <v>1640</v>
      </c>
      <c r="C31" s="151"/>
      <c r="D31" s="151"/>
      <c r="E31" s="121"/>
      <c r="F31" s="113">
        <v>0</v>
      </c>
      <c r="G31" s="113">
        <v>0</v>
      </c>
    </row>
    <row r="32" spans="2:8" ht="15" customHeight="1">
      <c r="B32" s="154" t="s">
        <v>1639</v>
      </c>
      <c r="C32" s="151"/>
      <c r="D32" s="151"/>
      <c r="E32" s="121"/>
      <c r="F32" s="113">
        <v>0</v>
      </c>
      <c r="G32" s="113">
        <v>0</v>
      </c>
    </row>
    <row r="33" spans="2:7" ht="15" customHeight="1">
      <c r="B33" s="154" t="s">
        <v>276</v>
      </c>
      <c r="C33" s="151"/>
      <c r="D33" s="151"/>
      <c r="E33" s="121"/>
      <c r="F33" s="113">
        <v>10028561615</v>
      </c>
      <c r="G33" s="113">
        <v>57556259</v>
      </c>
    </row>
    <row r="34" spans="2:7" ht="15" customHeight="1">
      <c r="B34" s="154" t="s">
        <v>313</v>
      </c>
      <c r="C34" s="151"/>
      <c r="D34" s="151"/>
      <c r="E34" s="121"/>
      <c r="F34" s="113">
        <v>309678025</v>
      </c>
      <c r="G34" s="113">
        <v>71449034</v>
      </c>
    </row>
    <row r="35" spans="2:7" ht="15" customHeight="1">
      <c r="B35" s="154" t="s">
        <v>1459</v>
      </c>
      <c r="C35" s="151"/>
      <c r="E35" s="121"/>
      <c r="F35" s="113">
        <v>0</v>
      </c>
      <c r="G35" s="113">
        <v>0</v>
      </c>
    </row>
    <row r="36" spans="2:7" ht="15" customHeight="1">
      <c r="B36" s="154" t="s">
        <v>254</v>
      </c>
      <c r="C36" s="151"/>
      <c r="E36" s="111"/>
      <c r="F36" s="113">
        <v>0</v>
      </c>
      <c r="G36" s="113">
        <v>19701589</v>
      </c>
    </row>
    <row r="37" spans="2:7" ht="15" customHeight="1">
      <c r="B37" s="154" t="s">
        <v>256</v>
      </c>
      <c r="C37" s="151"/>
      <c r="D37" s="151"/>
      <c r="E37" s="121"/>
      <c r="F37" s="113">
        <v>3223133</v>
      </c>
      <c r="G37" s="113">
        <v>16120557</v>
      </c>
    </row>
    <row r="38" spans="2:7" ht="15" customHeight="1">
      <c r="B38" s="154" t="s">
        <v>236</v>
      </c>
      <c r="C38" s="151"/>
      <c r="D38" s="151"/>
      <c r="E38" s="121" t="s">
        <v>1638</v>
      </c>
      <c r="F38" s="113">
        <v>110575109</v>
      </c>
      <c r="G38" s="113">
        <v>1710185675</v>
      </c>
    </row>
    <row r="39" spans="2:7" ht="7.2" customHeight="1">
      <c r="B39" s="104"/>
      <c r="C39" s="148"/>
      <c r="D39" s="148"/>
      <c r="E39" s="147"/>
      <c r="F39" s="150"/>
      <c r="G39" s="150"/>
    </row>
    <row r="40" spans="2:7" ht="15" customHeight="1">
      <c r="B40" s="104" t="s">
        <v>1637</v>
      </c>
      <c r="C40" s="148"/>
      <c r="D40" s="148"/>
      <c r="E40" s="147"/>
      <c r="F40" s="150">
        <v>-9279539207</v>
      </c>
      <c r="G40" s="150">
        <v>-1674314374</v>
      </c>
    </row>
    <row r="41" spans="2:7" ht="15" customHeight="1">
      <c r="B41" s="82" t="s">
        <v>200</v>
      </c>
      <c r="E41" s="111"/>
      <c r="F41" s="113">
        <v>-10000000</v>
      </c>
      <c r="G41" s="113">
        <v>-15076270</v>
      </c>
    </row>
    <row r="42" spans="2:7" ht="15" customHeight="1">
      <c r="B42" s="82" t="s">
        <v>172</v>
      </c>
      <c r="E42" s="111"/>
      <c r="F42" s="113">
        <v>-140166026</v>
      </c>
      <c r="G42" s="113">
        <v>-25883435</v>
      </c>
    </row>
    <row r="43" spans="2:7" ht="15" customHeight="1">
      <c r="B43" s="82" t="s">
        <v>32</v>
      </c>
      <c r="E43" s="121" t="s">
        <v>1630</v>
      </c>
      <c r="F43" s="113">
        <v>-9129373181</v>
      </c>
      <c r="G43" s="113">
        <v>-1633354669</v>
      </c>
    </row>
    <row r="44" spans="2:7" ht="7.2" customHeight="1">
      <c r="B44" s="104"/>
      <c r="C44" s="148"/>
      <c r="D44" s="148"/>
      <c r="E44" s="147"/>
      <c r="F44" s="150"/>
      <c r="G44" s="150"/>
    </row>
    <row r="45" spans="2:7" ht="15" customHeight="1">
      <c r="B45" s="104" t="s">
        <v>1636</v>
      </c>
      <c r="C45" s="148"/>
      <c r="D45" s="148"/>
      <c r="E45" s="147"/>
      <c r="F45" s="150">
        <v>1572492372</v>
      </c>
      <c r="G45" s="150">
        <v>220328494</v>
      </c>
    </row>
    <row r="46" spans="2:7" ht="7.2" customHeight="1">
      <c r="B46" s="104"/>
      <c r="C46" s="148"/>
      <c r="D46" s="148"/>
      <c r="E46" s="147"/>
      <c r="F46" s="150"/>
      <c r="G46" s="150"/>
    </row>
    <row r="47" spans="2:7" ht="15" customHeight="1">
      <c r="B47" s="104" t="s">
        <v>1635</v>
      </c>
      <c r="C47" s="148"/>
      <c r="D47" s="148"/>
      <c r="E47" s="147"/>
      <c r="F47" s="150">
        <v>-82439777</v>
      </c>
      <c r="G47" s="150">
        <v>-17482700</v>
      </c>
    </row>
    <row r="48" spans="2:7" ht="15" customHeight="1">
      <c r="B48" s="82" t="s">
        <v>122</v>
      </c>
      <c r="E48" s="111"/>
      <c r="F48" s="113">
        <v>-10909092</v>
      </c>
      <c r="G48" s="113">
        <v>-13000000</v>
      </c>
    </row>
    <row r="49" spans="2:8" ht="15" customHeight="1">
      <c r="B49" s="82" t="s">
        <v>1634</v>
      </c>
      <c r="E49" s="111"/>
      <c r="F49" s="113">
        <v>0</v>
      </c>
      <c r="G49" s="113">
        <v>0</v>
      </c>
    </row>
    <row r="50" spans="2:8" ht="15" customHeight="1">
      <c r="B50" s="82" t="s">
        <v>80</v>
      </c>
      <c r="E50" s="121" t="s">
        <v>1630</v>
      </c>
      <c r="F50" s="113">
        <v>-71530685</v>
      </c>
      <c r="G50" s="113">
        <v>-4482700</v>
      </c>
    </row>
    <row r="51" spans="2:8" ht="7.2" customHeight="1">
      <c r="B51" s="104"/>
      <c r="C51" s="148"/>
      <c r="D51" s="148"/>
      <c r="E51" s="147"/>
      <c r="F51" s="150"/>
      <c r="G51" s="150"/>
    </row>
    <row r="52" spans="2:8" ht="15" customHeight="1">
      <c r="B52" s="104" t="s">
        <v>1633</v>
      </c>
      <c r="C52" s="148"/>
      <c r="D52" s="148"/>
      <c r="E52" s="147"/>
      <c r="F52" s="150">
        <v>-684602779</v>
      </c>
      <c r="G52" s="150">
        <v>-296395302</v>
      </c>
    </row>
    <row r="53" spans="2:8" ht="15" customHeight="1">
      <c r="B53" s="82" t="s">
        <v>97</v>
      </c>
      <c r="D53" s="148"/>
      <c r="E53" s="147"/>
      <c r="F53" s="113">
        <v>-357049324</v>
      </c>
      <c r="G53" s="113">
        <v>-151593734</v>
      </c>
    </row>
    <row r="54" spans="2:8" ht="15" customHeight="1">
      <c r="B54" s="82" t="s">
        <v>93</v>
      </c>
      <c r="E54" s="111"/>
      <c r="F54" s="113">
        <v>-18891605</v>
      </c>
      <c r="G54" s="113">
        <v>-11834013</v>
      </c>
    </row>
    <row r="55" spans="2:8" ht="15" customHeight="1">
      <c r="B55" s="82" t="s">
        <v>90</v>
      </c>
      <c r="E55" s="111"/>
      <c r="F55" s="113">
        <v>-78750283</v>
      </c>
      <c r="G55" s="113">
        <v>-18638091</v>
      </c>
    </row>
    <row r="56" spans="2:8" ht="15" customHeight="1">
      <c r="B56" s="82" t="s">
        <v>1632</v>
      </c>
      <c r="E56" s="111"/>
      <c r="F56" s="113">
        <v>0</v>
      </c>
      <c r="G56" s="113">
        <v>0</v>
      </c>
    </row>
    <row r="57" spans="2:8" ht="15" customHeight="1">
      <c r="B57" s="82" t="s">
        <v>1631</v>
      </c>
      <c r="E57" s="111"/>
      <c r="F57" s="113">
        <v>-11532319</v>
      </c>
      <c r="G57" s="113">
        <v>-11839978</v>
      </c>
    </row>
    <row r="58" spans="2:8" ht="15" customHeight="1">
      <c r="B58" s="82" t="s">
        <v>70</v>
      </c>
      <c r="E58" s="111"/>
      <c r="F58" s="113">
        <v>-1694645</v>
      </c>
      <c r="G58" s="113">
        <v>-1581712</v>
      </c>
    </row>
    <row r="59" spans="2:8" ht="15" customHeight="1">
      <c r="B59" s="82" t="s">
        <v>1444</v>
      </c>
      <c r="E59" s="111"/>
      <c r="F59" s="113">
        <v>0</v>
      </c>
      <c r="G59" s="113">
        <v>0</v>
      </c>
    </row>
    <row r="60" spans="2:8" ht="15" customHeight="1">
      <c r="B60" s="82" t="s">
        <v>75</v>
      </c>
      <c r="E60" s="111"/>
      <c r="F60" s="113">
        <v>-29247700</v>
      </c>
      <c r="G60" s="113">
        <v>-9523959</v>
      </c>
    </row>
    <row r="61" spans="2:8" ht="15" customHeight="1">
      <c r="B61" s="82" t="s">
        <v>0</v>
      </c>
      <c r="E61" s="121" t="s">
        <v>1630</v>
      </c>
      <c r="F61" s="113">
        <v>-187436903</v>
      </c>
      <c r="G61" s="113">
        <v>-91383815</v>
      </c>
    </row>
    <row r="62" spans="2:8" ht="7.2" customHeight="1">
      <c r="B62" s="104"/>
      <c r="C62" s="148"/>
      <c r="D62" s="148"/>
      <c r="E62" s="147"/>
      <c r="F62" s="150"/>
      <c r="G62" s="150"/>
    </row>
    <row r="63" spans="2:8" ht="15" customHeight="1">
      <c r="B63" s="104" t="s">
        <v>1629</v>
      </c>
      <c r="C63" s="148"/>
      <c r="D63" s="148"/>
      <c r="E63" s="147"/>
      <c r="F63" s="150">
        <v>805449816</v>
      </c>
      <c r="G63" s="150">
        <v>-93549508</v>
      </c>
      <c r="H63" s="478"/>
    </row>
    <row r="64" spans="2:8" ht="7.2" customHeight="1">
      <c r="B64" s="104"/>
      <c r="C64" s="148"/>
      <c r="D64" s="148"/>
      <c r="E64" s="147"/>
      <c r="F64" s="150"/>
      <c r="G64" s="150"/>
    </row>
    <row r="65" spans="2:7" ht="15" customHeight="1">
      <c r="B65" s="104" t="s">
        <v>1628</v>
      </c>
      <c r="C65" s="148"/>
      <c r="D65" s="148"/>
      <c r="E65" s="147"/>
      <c r="F65" s="150">
        <v>-17250</v>
      </c>
      <c r="G65" s="150">
        <v>2035</v>
      </c>
    </row>
    <row r="66" spans="2:7" ht="15" customHeight="1">
      <c r="B66" s="82" t="s">
        <v>245</v>
      </c>
      <c r="D66" s="151"/>
      <c r="E66" s="121"/>
      <c r="F66" s="113">
        <v>5129</v>
      </c>
      <c r="G66" s="113">
        <v>2630</v>
      </c>
    </row>
    <row r="67" spans="2:7" ht="15" customHeight="1">
      <c r="B67" s="82" t="s">
        <v>64</v>
      </c>
      <c r="D67" s="151"/>
      <c r="E67" s="121"/>
      <c r="F67" s="113">
        <v>-22379</v>
      </c>
      <c r="G67" s="113">
        <v>-595</v>
      </c>
    </row>
    <row r="68" spans="2:7" ht="7.2" customHeight="1">
      <c r="B68" s="104"/>
      <c r="C68" s="148"/>
      <c r="D68" s="148"/>
      <c r="E68" s="147"/>
      <c r="F68" s="150"/>
      <c r="G68" s="150"/>
    </row>
    <row r="69" spans="2:7" ht="15" customHeight="1">
      <c r="B69" s="104" t="s">
        <v>1627</v>
      </c>
      <c r="C69" s="148"/>
      <c r="D69" s="148"/>
      <c r="E69" s="147"/>
      <c r="F69" s="150">
        <v>-93521535</v>
      </c>
      <c r="G69" s="150">
        <v>109202139</v>
      </c>
    </row>
    <row r="70" spans="2:7" ht="15" customHeight="1">
      <c r="B70" s="82" t="s">
        <v>213</v>
      </c>
      <c r="E70" s="111" t="s">
        <v>1624</v>
      </c>
      <c r="F70" s="113">
        <v>3624839</v>
      </c>
      <c r="G70" s="113">
        <v>11118956</v>
      </c>
    </row>
    <row r="71" spans="2:7" ht="15" customHeight="1">
      <c r="B71" s="82" t="s">
        <v>1626</v>
      </c>
      <c r="D71" s="151"/>
      <c r="E71" s="111" t="s">
        <v>1624</v>
      </c>
      <c r="F71" s="113">
        <v>39393886927</v>
      </c>
      <c r="G71" s="113">
        <v>6546011031</v>
      </c>
    </row>
    <row r="72" spans="2:7" ht="15" customHeight="1">
      <c r="B72" s="82" t="s">
        <v>53</v>
      </c>
      <c r="E72" s="111" t="s">
        <v>1624</v>
      </c>
      <c r="F72" s="113">
        <v>-126241139</v>
      </c>
      <c r="G72" s="113">
        <v>-18397430</v>
      </c>
    </row>
    <row r="73" spans="2:7" ht="15" customHeight="1">
      <c r="B73" s="82" t="s">
        <v>1625</v>
      </c>
      <c r="D73" s="151"/>
      <c r="E73" s="111" t="s">
        <v>1624</v>
      </c>
      <c r="F73" s="113">
        <v>-39364792162</v>
      </c>
      <c r="G73" s="113">
        <v>-6429530418</v>
      </c>
    </row>
    <row r="74" spans="2:7" ht="7.2" customHeight="1">
      <c r="B74" s="104"/>
      <c r="C74" s="148"/>
      <c r="D74" s="148"/>
      <c r="E74" s="147"/>
      <c r="F74" s="150"/>
      <c r="G74" s="150"/>
    </row>
    <row r="75" spans="2:7" ht="15" customHeight="1">
      <c r="B75" s="104" t="s">
        <v>1623</v>
      </c>
      <c r="D75" s="148"/>
      <c r="E75" s="147"/>
      <c r="F75" s="150">
        <v>6223846</v>
      </c>
      <c r="G75" s="100">
        <v>534962</v>
      </c>
    </row>
    <row r="76" spans="2:7" ht="15" customHeight="1">
      <c r="B76" s="82" t="s">
        <v>222</v>
      </c>
      <c r="D76" s="151"/>
      <c r="E76" s="121"/>
      <c r="F76" s="113">
        <v>6223846</v>
      </c>
      <c r="G76" s="80">
        <v>534962</v>
      </c>
    </row>
    <row r="77" spans="2:7" ht="15" customHeight="1">
      <c r="B77" s="82" t="s">
        <v>1622</v>
      </c>
      <c r="D77" s="151"/>
      <c r="E77" s="111"/>
      <c r="F77" s="113">
        <v>0</v>
      </c>
      <c r="G77" s="125">
        <v>0</v>
      </c>
    </row>
    <row r="78" spans="2:7" ht="7.2" customHeight="1">
      <c r="B78" s="104"/>
      <c r="C78" s="148"/>
      <c r="D78" s="148"/>
      <c r="E78" s="147"/>
      <c r="F78" s="150"/>
      <c r="G78" s="153"/>
    </row>
    <row r="79" spans="2:7" ht="15" customHeight="1">
      <c r="B79" s="104" t="s">
        <v>1621</v>
      </c>
      <c r="C79" s="148"/>
      <c r="E79" s="111"/>
      <c r="F79" s="150">
        <v>0</v>
      </c>
      <c r="G79" s="153">
        <v>0</v>
      </c>
    </row>
    <row r="80" spans="2:7" ht="15" customHeight="1">
      <c r="B80" s="82" t="s">
        <v>1433</v>
      </c>
      <c r="D80" s="135"/>
      <c r="E80" s="111"/>
      <c r="F80" s="113">
        <v>0</v>
      </c>
      <c r="G80" s="125">
        <v>0</v>
      </c>
    </row>
    <row r="81" spans="2:9" ht="15" customHeight="1">
      <c r="B81" s="82" t="s">
        <v>1431</v>
      </c>
      <c r="D81" s="135"/>
      <c r="E81" s="111"/>
      <c r="F81" s="113">
        <v>0</v>
      </c>
      <c r="G81" s="125">
        <v>0</v>
      </c>
    </row>
    <row r="82" spans="2:9" ht="7.2" customHeight="1">
      <c r="B82" s="104"/>
      <c r="C82" s="148"/>
      <c r="D82" s="148"/>
      <c r="E82" s="147"/>
      <c r="F82" s="150"/>
      <c r="G82" s="150"/>
      <c r="H82" s="149"/>
    </row>
    <row r="83" spans="2:9" ht="15" customHeight="1">
      <c r="B83" s="104" t="s">
        <v>1620</v>
      </c>
      <c r="C83" s="148"/>
      <c r="D83" s="152"/>
      <c r="E83" s="147"/>
      <c r="F83" s="150">
        <v>718134877</v>
      </c>
      <c r="G83" s="150">
        <v>16189628</v>
      </c>
    </row>
    <row r="84" spans="2:9" ht="7.2" customHeight="1">
      <c r="B84" s="104"/>
      <c r="C84" s="148"/>
      <c r="D84" s="148"/>
      <c r="E84" s="147"/>
      <c r="F84" s="150"/>
      <c r="G84" s="150"/>
      <c r="H84" s="149"/>
    </row>
    <row r="85" spans="2:9" ht="15" customHeight="1">
      <c r="B85" s="104" t="s">
        <v>4</v>
      </c>
      <c r="C85" s="148"/>
      <c r="D85" s="151"/>
      <c r="E85" s="121"/>
      <c r="F85" s="113">
        <v>0</v>
      </c>
      <c r="G85" s="113"/>
    </row>
    <row r="86" spans="2:9" ht="7.2" customHeight="1">
      <c r="B86" s="104"/>
      <c r="C86" s="148"/>
      <c r="D86" s="148"/>
      <c r="E86" s="147"/>
      <c r="F86" s="150"/>
      <c r="G86" s="150"/>
      <c r="H86" s="149"/>
    </row>
    <row r="87" spans="2:9" ht="15" customHeight="1" thickBot="1">
      <c r="B87" s="104" t="s">
        <v>1619</v>
      </c>
      <c r="C87" s="148"/>
      <c r="D87" s="148"/>
      <c r="E87" s="147"/>
      <c r="F87" s="146">
        <v>718134877</v>
      </c>
      <c r="G87" s="146">
        <v>16189628</v>
      </c>
      <c r="H87" s="145"/>
      <c r="I87" s="144"/>
    </row>
    <row r="88" spans="2:9" ht="15" customHeight="1" thickTop="1">
      <c r="B88" s="143"/>
      <c r="C88" s="142"/>
      <c r="D88" s="142"/>
      <c r="E88" s="141"/>
      <c r="F88" s="140"/>
      <c r="G88" s="140"/>
    </row>
    <row r="89" spans="2:9" ht="15" customHeight="1">
      <c r="B89" s="483" t="s">
        <v>2011</v>
      </c>
      <c r="F89" s="139"/>
    </row>
    <row r="90" spans="2:9" ht="15" customHeight="1">
      <c r="B90" s="438" t="s">
        <v>1571</v>
      </c>
      <c r="C90" s="438"/>
      <c r="D90" s="438"/>
      <c r="E90" s="438"/>
      <c r="F90" s="438"/>
      <c r="G90" s="438"/>
    </row>
    <row r="91" spans="2:9" ht="15" customHeight="1">
      <c r="H91" s="57"/>
    </row>
    <row r="92" spans="2:9" ht="15" customHeight="1">
      <c r="H92" s="57"/>
    </row>
    <row r="93" spans="2:9" ht="15" customHeight="1">
      <c r="H93" s="57"/>
    </row>
    <row r="94" spans="2:9" ht="15" customHeight="1">
      <c r="H94" s="57"/>
    </row>
    <row r="95" spans="2:9" ht="15" customHeight="1">
      <c r="H95" s="57"/>
    </row>
    <row r="96" spans="2:9" s="66" customFormat="1">
      <c r="B96" s="69"/>
      <c r="D96" s="68"/>
      <c r="F96" s="138"/>
      <c r="G96" s="68"/>
    </row>
    <row r="97" spans="2:7" s="66" customFormat="1">
      <c r="B97" s="67"/>
      <c r="D97" s="65"/>
      <c r="F97" s="71"/>
      <c r="G97" s="65"/>
    </row>
    <row r="98" spans="2:7" s="66" customFormat="1">
      <c r="B98" s="137"/>
    </row>
  </sheetData>
  <mergeCells count="2">
    <mergeCell ref="B90:G90"/>
    <mergeCell ref="B3:H3"/>
  </mergeCells>
  <printOptions horizontalCentered="1"/>
  <pageMargins left="0.48" right="0.39" top="0.74803149606299213" bottom="0.74803149606299213" header="0.31496062992125984" footer="0.31496062992125984"/>
  <pageSetup paperSize="9" scale="5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CC2F8-D12B-4F0D-92C4-8841C7FDDADB}">
  <sheetPr>
    <tabColor theme="0"/>
  </sheetPr>
  <dimension ref="B3:N78"/>
  <sheetViews>
    <sheetView showGridLines="0" zoomScale="85" zoomScaleNormal="85" zoomScaleSheetLayoutView="80" workbookViewId="0">
      <pane ySplit="15" topLeftCell="A16" activePane="bottomLeft" state="frozen"/>
      <selection activeCell="F1478" sqref="F1478"/>
      <selection pane="bottomLeft" activeCell="A23" sqref="A23"/>
    </sheetView>
  </sheetViews>
  <sheetFormatPr baseColWidth="10" defaultColWidth="11.44140625" defaultRowHeight="13.2"/>
  <cols>
    <col min="1" max="1" width="1.88671875" style="52" customWidth="1"/>
    <col min="2" max="2" width="37.6640625" style="63" customWidth="1"/>
    <col min="3" max="13" width="17.6640625" style="52" customWidth="1"/>
    <col min="14" max="14" width="19" style="375" bestFit="1" customWidth="1"/>
    <col min="15" max="15" width="15.109375" style="52" bestFit="1" customWidth="1"/>
    <col min="16" max="16" width="15.44140625" style="52" bestFit="1" customWidth="1"/>
    <col min="17" max="17" width="21.88671875" style="52" bestFit="1" customWidth="1"/>
    <col min="18" max="16384" width="11.44140625" style="52"/>
  </cols>
  <sheetData>
    <row r="3" spans="2:14">
      <c r="B3" s="433"/>
      <c r="C3" s="433"/>
      <c r="D3" s="433"/>
      <c r="E3" s="433"/>
      <c r="F3" s="433"/>
      <c r="G3" s="433"/>
      <c r="H3" s="433"/>
      <c r="I3" s="433"/>
      <c r="J3" s="433"/>
      <c r="K3" s="433"/>
      <c r="L3" s="433"/>
      <c r="M3" s="433"/>
    </row>
    <row r="4" spans="2:14">
      <c r="B4" s="56"/>
      <c r="C4" s="56"/>
      <c r="D4" s="56"/>
      <c r="E4" s="56"/>
      <c r="F4" s="56"/>
      <c r="G4" s="56"/>
      <c r="H4" s="56"/>
      <c r="I4" s="56"/>
      <c r="J4" s="56"/>
      <c r="K4" s="56"/>
      <c r="L4" s="56"/>
      <c r="M4" s="56"/>
    </row>
    <row r="5" spans="2:14">
      <c r="B5" s="56"/>
      <c r="C5" s="56"/>
      <c r="D5" s="56"/>
      <c r="E5" s="56"/>
      <c r="F5" s="56"/>
      <c r="G5" s="56"/>
      <c r="H5" s="56"/>
      <c r="I5" s="56"/>
      <c r="J5" s="56"/>
      <c r="K5" s="56"/>
      <c r="L5" s="56"/>
      <c r="M5" s="56"/>
    </row>
    <row r="6" spans="2:14">
      <c r="B6" s="56"/>
      <c r="C6" s="56"/>
      <c r="D6" s="56"/>
      <c r="E6" s="56"/>
      <c r="F6" s="56"/>
      <c r="G6" s="56"/>
      <c r="H6" s="56"/>
      <c r="I6" s="56"/>
      <c r="J6" s="56"/>
      <c r="K6" s="56"/>
      <c r="L6" s="56"/>
      <c r="M6" s="56"/>
    </row>
    <row r="7" spans="2:14">
      <c r="B7" s="56"/>
      <c r="C7" s="56"/>
      <c r="D7" s="56"/>
      <c r="E7" s="56"/>
      <c r="F7" s="56"/>
      <c r="G7" s="56"/>
      <c r="H7" s="56"/>
      <c r="I7" s="56"/>
      <c r="J7" s="56"/>
      <c r="K7" s="56"/>
      <c r="L7" s="56"/>
      <c r="M7" s="56"/>
    </row>
    <row r="8" spans="2:14">
      <c r="B8" s="443" t="s">
        <v>775</v>
      </c>
      <c r="C8" s="443"/>
      <c r="D8" s="443"/>
      <c r="E8" s="443"/>
      <c r="F8" s="443"/>
      <c r="G8" s="443"/>
      <c r="H8" s="443"/>
      <c r="I8" s="443"/>
      <c r="J8" s="443"/>
      <c r="K8" s="443"/>
      <c r="L8" s="443"/>
      <c r="M8" s="443"/>
      <c r="N8" s="387"/>
    </row>
    <row r="9" spans="2:14">
      <c r="B9" s="444" t="s">
        <v>1954</v>
      </c>
      <c r="C9" s="444"/>
      <c r="D9" s="444"/>
      <c r="E9" s="444"/>
      <c r="F9" s="444"/>
      <c r="G9" s="444"/>
      <c r="H9" s="444"/>
      <c r="I9" s="444"/>
      <c r="J9" s="444"/>
      <c r="K9" s="444"/>
      <c r="L9" s="444"/>
      <c r="M9" s="444"/>
    </row>
    <row r="10" spans="2:14" s="51" customFormat="1">
      <c r="B10" s="132" t="s">
        <v>1617</v>
      </c>
      <c r="C10" s="131"/>
      <c r="D10" s="133"/>
      <c r="E10" s="133"/>
      <c r="F10" s="133"/>
      <c r="G10" s="133"/>
      <c r="H10" s="133"/>
      <c r="I10" s="133"/>
      <c r="N10" s="386"/>
    </row>
    <row r="11" spans="2:14" s="51" customFormat="1">
      <c r="B11" s="132" t="s">
        <v>1649</v>
      </c>
      <c r="C11" s="131"/>
      <c r="D11" s="131"/>
      <c r="E11" s="131"/>
      <c r="F11" s="131"/>
      <c r="G11" s="131"/>
      <c r="H11" s="131"/>
      <c r="I11" s="131"/>
      <c r="N11" s="386"/>
    </row>
    <row r="12" spans="2:14" ht="13.8" customHeight="1">
      <c r="B12" s="440" t="s">
        <v>1615</v>
      </c>
      <c r="C12" s="441"/>
      <c r="D12" s="441"/>
      <c r="E12" s="441"/>
      <c r="F12" s="441"/>
      <c r="G12" s="441"/>
      <c r="H12" s="441"/>
      <c r="I12" s="441"/>
      <c r="J12" s="441"/>
      <c r="K12" s="441"/>
      <c r="L12" s="441"/>
      <c r="M12" s="441"/>
    </row>
    <row r="13" spans="2:14">
      <c r="B13" s="51"/>
      <c r="C13" s="28"/>
      <c r="D13" s="28"/>
      <c r="E13" s="28"/>
      <c r="F13" s="28"/>
      <c r="G13" s="28"/>
      <c r="H13" s="28"/>
      <c r="I13" s="28"/>
      <c r="J13" s="28"/>
      <c r="K13" s="28"/>
      <c r="L13" s="28"/>
      <c r="M13" s="28"/>
    </row>
    <row r="14" spans="2:14" s="323" customFormat="1" ht="31.5" customHeight="1">
      <c r="B14" s="439" t="s">
        <v>1953</v>
      </c>
      <c r="C14" s="439" t="s">
        <v>1952</v>
      </c>
      <c r="D14" s="439"/>
      <c r="E14" s="439"/>
      <c r="F14" s="439" t="s">
        <v>1938</v>
      </c>
      <c r="G14" s="439" t="s">
        <v>1951</v>
      </c>
      <c r="H14" s="439"/>
      <c r="I14" s="439"/>
      <c r="J14" s="439" t="s">
        <v>1950</v>
      </c>
      <c r="K14" s="439"/>
      <c r="L14" s="445" t="s">
        <v>392</v>
      </c>
      <c r="M14" s="445"/>
      <c r="N14" s="385"/>
    </row>
    <row r="15" spans="2:14" s="323" customFormat="1" ht="30" customHeight="1">
      <c r="B15" s="439"/>
      <c r="C15" s="35" t="s">
        <v>1949</v>
      </c>
      <c r="D15" s="35" t="s">
        <v>1948</v>
      </c>
      <c r="E15" s="35" t="s">
        <v>1947</v>
      </c>
      <c r="F15" s="439"/>
      <c r="G15" s="35" t="s">
        <v>1946</v>
      </c>
      <c r="H15" s="35" t="s">
        <v>1945</v>
      </c>
      <c r="I15" s="35" t="s">
        <v>1944</v>
      </c>
      <c r="J15" s="35" t="s">
        <v>1943</v>
      </c>
      <c r="K15" s="35" t="s">
        <v>1942</v>
      </c>
      <c r="L15" s="85">
        <v>45747</v>
      </c>
      <c r="M15" s="85">
        <v>45382</v>
      </c>
      <c r="N15" s="385"/>
    </row>
    <row r="16" spans="2:14" ht="30" customHeight="1">
      <c r="B16" s="381" t="s">
        <v>1941</v>
      </c>
      <c r="C16" s="378">
        <v>50000000000</v>
      </c>
      <c r="D16" s="378">
        <v>-45000000000</v>
      </c>
      <c r="E16" s="382">
        <v>5000000000</v>
      </c>
      <c r="F16" s="378">
        <v>0</v>
      </c>
      <c r="G16" s="378">
        <v>0</v>
      </c>
      <c r="H16" s="378">
        <v>0</v>
      </c>
      <c r="I16" s="378">
        <v>0</v>
      </c>
      <c r="J16" s="378">
        <v>-627295182</v>
      </c>
      <c r="K16" s="378">
        <v>-123102717</v>
      </c>
      <c r="L16" s="377">
        <v>4249602101</v>
      </c>
      <c r="M16" s="377">
        <v>4372704818</v>
      </c>
    </row>
    <row r="17" spans="2:14" ht="30" customHeight="1">
      <c r="B17" s="379" t="s">
        <v>1940</v>
      </c>
      <c r="C17" s="378"/>
      <c r="D17" s="378"/>
      <c r="E17" s="378"/>
      <c r="F17" s="378"/>
      <c r="G17" s="378"/>
      <c r="H17" s="378"/>
      <c r="I17" s="378"/>
      <c r="J17" s="378"/>
      <c r="K17" s="378"/>
      <c r="L17" s="377"/>
      <c r="M17" s="377"/>
    </row>
    <row r="18" spans="2:14" ht="30" customHeight="1">
      <c r="B18" s="383" t="s">
        <v>1939</v>
      </c>
      <c r="C18" s="384">
        <v>0</v>
      </c>
      <c r="D18" s="384">
        <v>0</v>
      </c>
      <c r="E18" s="384">
        <v>0</v>
      </c>
      <c r="F18" s="378">
        <v>0</v>
      </c>
      <c r="G18" s="378">
        <v>0</v>
      </c>
      <c r="H18" s="378">
        <v>0</v>
      </c>
      <c r="I18" s="378">
        <v>0</v>
      </c>
      <c r="J18" s="378">
        <v>0</v>
      </c>
      <c r="K18" s="378">
        <v>0</v>
      </c>
      <c r="L18" s="377">
        <v>0</v>
      </c>
      <c r="M18" s="377">
        <v>0</v>
      </c>
    </row>
    <row r="19" spans="2:14" ht="30" customHeight="1">
      <c r="B19" s="383" t="s">
        <v>1938</v>
      </c>
      <c r="C19" s="378">
        <v>0</v>
      </c>
      <c r="D19" s="378">
        <v>0</v>
      </c>
      <c r="E19" s="378">
        <v>0</v>
      </c>
      <c r="F19" s="378">
        <v>0</v>
      </c>
      <c r="G19" s="378">
        <v>0</v>
      </c>
      <c r="H19" s="378">
        <v>0</v>
      </c>
      <c r="I19" s="378">
        <v>0</v>
      </c>
      <c r="J19" s="378">
        <v>0</v>
      </c>
      <c r="K19" s="378">
        <v>0</v>
      </c>
      <c r="L19" s="377">
        <v>0</v>
      </c>
      <c r="M19" s="377">
        <v>0</v>
      </c>
      <c r="N19" s="380"/>
    </row>
    <row r="20" spans="2:14" ht="30" customHeight="1">
      <c r="B20" s="383" t="s">
        <v>1937</v>
      </c>
      <c r="C20" s="378">
        <v>0</v>
      </c>
      <c r="D20" s="378">
        <v>0</v>
      </c>
      <c r="E20" s="382">
        <v>0</v>
      </c>
      <c r="F20" s="378">
        <v>0</v>
      </c>
      <c r="G20" s="378">
        <v>0</v>
      </c>
      <c r="H20" s="378">
        <v>0</v>
      </c>
      <c r="I20" s="378">
        <v>0</v>
      </c>
      <c r="J20" s="378">
        <v>-123102717</v>
      </c>
      <c r="K20" s="378">
        <v>123102717</v>
      </c>
      <c r="L20" s="377">
        <v>0</v>
      </c>
      <c r="M20" s="377">
        <v>0</v>
      </c>
      <c r="N20" s="380"/>
    </row>
    <row r="21" spans="2:14" ht="30" customHeight="1">
      <c r="B21" s="381" t="s">
        <v>1936</v>
      </c>
      <c r="C21" s="378">
        <v>0</v>
      </c>
      <c r="D21" s="378"/>
      <c r="E21" s="378">
        <v>0</v>
      </c>
      <c r="F21" s="378">
        <v>0</v>
      </c>
      <c r="G21" s="378">
        <v>0</v>
      </c>
      <c r="H21" s="378">
        <v>0</v>
      </c>
      <c r="I21" s="378">
        <v>0</v>
      </c>
      <c r="J21" s="378">
        <v>0</v>
      </c>
      <c r="K21" s="378">
        <v>718134877</v>
      </c>
      <c r="L21" s="378">
        <v>718134877</v>
      </c>
      <c r="M21" s="378">
        <v>16189628</v>
      </c>
    </row>
    <row r="22" spans="2:14" ht="30" customHeight="1">
      <c r="B22" s="379" t="s">
        <v>1724</v>
      </c>
      <c r="C22" s="378">
        <v>50000000000</v>
      </c>
      <c r="D22" s="378">
        <v>-45000000000</v>
      </c>
      <c r="E22" s="378">
        <v>5000000000</v>
      </c>
      <c r="F22" s="378">
        <v>0</v>
      </c>
      <c r="G22" s="378">
        <v>0</v>
      </c>
      <c r="H22" s="378">
        <v>0</v>
      </c>
      <c r="I22" s="378">
        <v>0</v>
      </c>
      <c r="J22" s="378">
        <v>-750397899</v>
      </c>
      <c r="K22" s="378">
        <v>718134877</v>
      </c>
      <c r="L22" s="377">
        <v>4967736978</v>
      </c>
      <c r="M22" s="377"/>
      <c r="N22" s="380"/>
    </row>
    <row r="23" spans="2:14" ht="30" customHeight="1">
      <c r="B23" s="379" t="s">
        <v>1935</v>
      </c>
      <c r="C23" s="378">
        <v>50000000000</v>
      </c>
      <c r="D23" s="378">
        <v>-45000000000</v>
      </c>
      <c r="E23" s="378">
        <v>5000000000</v>
      </c>
      <c r="F23" s="378">
        <v>0</v>
      </c>
      <c r="G23" s="378">
        <v>0</v>
      </c>
      <c r="H23" s="378">
        <v>0</v>
      </c>
      <c r="I23" s="378">
        <v>0</v>
      </c>
      <c r="J23" s="378">
        <v>-627295182</v>
      </c>
      <c r="K23" s="378">
        <v>16189628</v>
      </c>
      <c r="L23" s="377">
        <v>0</v>
      </c>
      <c r="M23" s="377">
        <v>4388894446</v>
      </c>
    </row>
    <row r="24" spans="2:14">
      <c r="E24" s="376"/>
      <c r="F24" s="144"/>
      <c r="G24" s="144"/>
      <c r="H24" s="144"/>
    </row>
    <row r="25" spans="2:14">
      <c r="B25" s="442" t="s">
        <v>1571</v>
      </c>
      <c r="C25" s="442"/>
      <c r="D25" s="442"/>
      <c r="E25" s="442"/>
      <c r="F25" s="442"/>
      <c r="G25" s="442"/>
      <c r="H25" s="442"/>
      <c r="I25" s="442"/>
      <c r="J25" s="442"/>
      <c r="K25" s="442"/>
      <c r="L25" s="442"/>
      <c r="M25" s="442"/>
    </row>
    <row r="78" spans="4:4">
      <c r="D78" s="52">
        <v>0</v>
      </c>
    </row>
  </sheetData>
  <mergeCells count="11">
    <mergeCell ref="B14:B15"/>
    <mergeCell ref="B12:M12"/>
    <mergeCell ref="B3:M3"/>
    <mergeCell ref="B25:M25"/>
    <mergeCell ref="F14:F15"/>
    <mergeCell ref="B8:M8"/>
    <mergeCell ref="B9:M9"/>
    <mergeCell ref="C14:E14"/>
    <mergeCell ref="G14:I14"/>
    <mergeCell ref="J14:K14"/>
    <mergeCell ref="L14:M14"/>
  </mergeCells>
  <pageMargins left="0.25" right="0.25" top="0.75" bottom="0.75" header="0.3" footer="0.3"/>
  <pageSetup scale="47"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3B424-2A36-45DE-92D4-41288CD5A098}">
  <sheetPr>
    <tabColor theme="0"/>
    <pageSetUpPr fitToPage="1"/>
  </sheetPr>
  <dimension ref="B8:J51"/>
  <sheetViews>
    <sheetView showGridLines="0" zoomScaleNormal="100" zoomScaleSheetLayoutView="90" workbookViewId="0">
      <pane ySplit="14" topLeftCell="A15" activePane="bottomLeft" state="frozen"/>
      <selection activeCell="F1478" sqref="F1478"/>
      <selection pane="bottomLeft" activeCell="M27" sqref="M27"/>
    </sheetView>
  </sheetViews>
  <sheetFormatPr baseColWidth="10" defaultColWidth="11.44140625" defaultRowHeight="13.2"/>
  <cols>
    <col min="1" max="1" width="1.88671875" style="66" customWidth="1"/>
    <col min="2" max="2" width="57.6640625" style="137" customWidth="1"/>
    <col min="3" max="3" width="17" style="137" bestFit="1" customWidth="1"/>
    <col min="4" max="4" width="10.44140625" style="137" customWidth="1"/>
    <col min="5" max="5" width="18.109375" style="137" customWidth="1"/>
    <col min="6" max="6" width="2.5546875" style="137" customWidth="1"/>
    <col min="7" max="7" width="19.6640625" style="388" customWidth="1"/>
    <col min="8" max="8" width="19.6640625" style="66" customWidth="1"/>
    <col min="9" max="9" width="5.109375" style="66" customWidth="1"/>
    <col min="10" max="10" width="17.33203125" style="66" bestFit="1" customWidth="1"/>
    <col min="11" max="16384" width="11.44140625" style="66"/>
  </cols>
  <sheetData>
    <row r="8" spans="2:8">
      <c r="B8" s="174" t="s">
        <v>775</v>
      </c>
      <c r="C8" s="174"/>
      <c r="D8" s="133"/>
      <c r="E8" s="133"/>
      <c r="F8" s="133"/>
      <c r="G8" s="133"/>
      <c r="H8" s="415"/>
    </row>
    <row r="9" spans="2:8">
      <c r="B9" s="174" t="s">
        <v>1985</v>
      </c>
      <c r="C9" s="174"/>
      <c r="D9" s="133"/>
      <c r="E9" s="133"/>
      <c r="F9" s="133"/>
      <c r="G9" s="133"/>
      <c r="H9" s="415"/>
    </row>
    <row r="10" spans="2:8">
      <c r="B10" s="414" t="s">
        <v>1617</v>
      </c>
      <c r="C10" s="133"/>
      <c r="D10" s="133"/>
      <c r="E10" s="133"/>
      <c r="F10" s="133"/>
      <c r="G10" s="133"/>
      <c r="H10" s="415"/>
    </row>
    <row r="11" spans="2:8">
      <c r="B11" s="414" t="s">
        <v>1649</v>
      </c>
      <c r="C11" s="131"/>
      <c r="D11" s="131"/>
      <c r="E11" s="131"/>
      <c r="F11" s="131"/>
      <c r="G11" s="131"/>
      <c r="H11" s="415"/>
    </row>
    <row r="12" spans="2:8">
      <c r="B12" s="414" t="s">
        <v>1615</v>
      </c>
      <c r="C12" s="413"/>
      <c r="D12" s="413"/>
      <c r="E12" s="413"/>
      <c r="F12" s="413"/>
      <c r="G12" s="413"/>
      <c r="H12" s="412"/>
    </row>
    <row r="13" spans="2:8">
      <c r="B13" s="414"/>
      <c r="C13" s="413"/>
      <c r="D13" s="413"/>
      <c r="E13" s="413"/>
      <c r="F13" s="413"/>
      <c r="G13" s="413"/>
      <c r="H13" s="412"/>
    </row>
    <row r="14" spans="2:8" ht="37.950000000000003" customHeight="1">
      <c r="B14" s="411"/>
      <c r="C14" s="410"/>
      <c r="D14" s="410"/>
      <c r="E14" s="409"/>
      <c r="F14" s="409"/>
      <c r="G14" s="85">
        <v>45747</v>
      </c>
      <c r="H14" s="85">
        <v>45382</v>
      </c>
    </row>
    <row r="15" spans="2:8" ht="31.5" customHeight="1">
      <c r="B15" s="448" t="s">
        <v>1984</v>
      </c>
      <c r="C15" s="449"/>
      <c r="D15" s="449"/>
      <c r="E15" s="408"/>
      <c r="F15" s="408"/>
      <c r="G15" s="407"/>
      <c r="H15" s="406"/>
    </row>
    <row r="16" spans="2:8" s="50" customFormat="1">
      <c r="B16" s="400" t="s">
        <v>1983</v>
      </c>
      <c r="C16" s="363"/>
      <c r="D16" s="363"/>
      <c r="E16" s="395"/>
      <c r="F16" s="395"/>
      <c r="G16" s="394">
        <v>87671654</v>
      </c>
      <c r="H16" s="394">
        <v>174777716.18000001</v>
      </c>
    </row>
    <row r="17" spans="2:8" s="50" customFormat="1">
      <c r="B17" s="400" t="s">
        <v>1982</v>
      </c>
      <c r="C17" s="363"/>
      <c r="D17" s="363"/>
      <c r="E17" s="395"/>
      <c r="F17" s="395"/>
      <c r="G17" s="394">
        <v>-239825609</v>
      </c>
      <c r="H17" s="394">
        <v>-186851391</v>
      </c>
    </row>
    <row r="18" spans="2:8" s="50" customFormat="1" ht="31.5" customHeight="1">
      <c r="B18" s="446" t="s">
        <v>1981</v>
      </c>
      <c r="C18" s="447"/>
      <c r="D18" s="447"/>
      <c r="E18" s="398"/>
      <c r="F18" s="398"/>
      <c r="G18" s="397">
        <v>-152153955</v>
      </c>
      <c r="H18" s="397">
        <v>-12073674.819999993</v>
      </c>
    </row>
    <row r="19" spans="2:8" s="50" customFormat="1">
      <c r="B19" s="396" t="s">
        <v>1980</v>
      </c>
      <c r="C19" s="371"/>
      <c r="D19" s="371"/>
      <c r="E19" s="398"/>
      <c r="F19" s="398"/>
      <c r="G19" s="397">
        <v>0</v>
      </c>
      <c r="H19" s="397">
        <v>0</v>
      </c>
    </row>
    <row r="20" spans="2:8" s="50" customFormat="1">
      <c r="B20" s="400" t="s">
        <v>1979</v>
      </c>
      <c r="C20" s="363"/>
      <c r="D20" s="371"/>
      <c r="E20" s="398"/>
      <c r="F20" s="398"/>
      <c r="G20" s="397">
        <v>0</v>
      </c>
      <c r="H20" s="397">
        <v>0</v>
      </c>
    </row>
    <row r="21" spans="2:8" s="50" customFormat="1">
      <c r="B21" s="396" t="s">
        <v>1978</v>
      </c>
      <c r="C21" s="371"/>
      <c r="D21" s="371"/>
      <c r="E21" s="398"/>
      <c r="F21" s="398"/>
      <c r="G21" s="397">
        <v>-919464323</v>
      </c>
      <c r="H21" s="397">
        <v>-752076321.18999994</v>
      </c>
    </row>
    <row r="22" spans="2:8" s="50" customFormat="1">
      <c r="B22" s="400" t="s">
        <v>1977</v>
      </c>
      <c r="C22" s="363"/>
      <c r="D22" s="371"/>
      <c r="E22" s="395"/>
      <c r="F22" s="395"/>
      <c r="G22" s="394">
        <v>-919464323</v>
      </c>
      <c r="H22" s="394">
        <v>-752076321.18999994</v>
      </c>
    </row>
    <row r="23" spans="2:8" s="50" customFormat="1">
      <c r="B23" s="446" t="s">
        <v>1976</v>
      </c>
      <c r="C23" s="447"/>
      <c r="D23" s="447"/>
      <c r="E23" s="398"/>
      <c r="F23" s="398"/>
      <c r="G23" s="397">
        <v>-1071618278</v>
      </c>
      <c r="H23" s="397">
        <v>-764149996.00999999</v>
      </c>
    </row>
    <row r="24" spans="2:8" s="50" customFormat="1">
      <c r="B24" s="400" t="s">
        <v>1975</v>
      </c>
      <c r="C24" s="363"/>
      <c r="D24" s="371"/>
      <c r="E24" s="395"/>
      <c r="F24" s="395"/>
      <c r="G24" s="394">
        <v>0</v>
      </c>
      <c r="H24" s="394">
        <v>0</v>
      </c>
    </row>
    <row r="25" spans="2:8" s="50" customFormat="1">
      <c r="B25" s="396" t="s">
        <v>1974</v>
      </c>
      <c r="C25" s="371"/>
      <c r="D25" s="371"/>
      <c r="E25" s="398"/>
      <c r="F25" s="398"/>
      <c r="G25" s="397">
        <v>-1071618278</v>
      </c>
      <c r="H25" s="397">
        <v>-764149996.00999999</v>
      </c>
    </row>
    <row r="26" spans="2:8" s="50" customFormat="1">
      <c r="B26" s="396"/>
      <c r="C26" s="371"/>
      <c r="D26" s="371"/>
      <c r="E26" s="398"/>
      <c r="F26" s="398"/>
      <c r="G26" s="397"/>
      <c r="H26" s="397"/>
    </row>
    <row r="27" spans="2:8" s="50" customFormat="1" ht="31.5" customHeight="1">
      <c r="B27" s="448" t="s">
        <v>1973</v>
      </c>
      <c r="C27" s="449"/>
      <c r="D27" s="449"/>
      <c r="E27" s="405"/>
      <c r="F27" s="405"/>
      <c r="G27" s="401"/>
      <c r="H27" s="401"/>
    </row>
    <row r="28" spans="2:8" s="50" customFormat="1">
      <c r="B28" s="404" t="s">
        <v>1972</v>
      </c>
      <c r="C28" s="367"/>
      <c r="D28" s="371"/>
      <c r="E28" s="395"/>
      <c r="F28" s="395"/>
      <c r="G28" s="394">
        <v>0</v>
      </c>
      <c r="H28" s="394">
        <v>-1003000000</v>
      </c>
    </row>
    <row r="29" spans="2:8" s="50" customFormat="1">
      <c r="B29" s="404" t="s">
        <v>1607</v>
      </c>
      <c r="C29" s="367"/>
      <c r="D29" s="371"/>
      <c r="E29" s="395"/>
      <c r="F29" s="395"/>
      <c r="G29" s="394">
        <v>-1611914691</v>
      </c>
      <c r="H29" s="394">
        <v>-961062829</v>
      </c>
    </row>
    <row r="30" spans="2:8" s="50" customFormat="1">
      <c r="B30" s="404" t="s">
        <v>1971</v>
      </c>
      <c r="C30" s="367"/>
      <c r="D30" s="371"/>
      <c r="E30" s="395"/>
      <c r="F30" s="395"/>
      <c r="G30" s="394">
        <v>0</v>
      </c>
      <c r="H30" s="394">
        <v>0</v>
      </c>
    </row>
    <row r="31" spans="2:8" s="50" customFormat="1">
      <c r="B31" s="400" t="s">
        <v>1970</v>
      </c>
      <c r="C31" s="363"/>
      <c r="D31" s="363"/>
      <c r="E31" s="395"/>
      <c r="F31" s="395"/>
      <c r="G31" s="394">
        <v>0</v>
      </c>
      <c r="H31" s="394">
        <v>-127004938</v>
      </c>
    </row>
    <row r="32" spans="2:8" s="50" customFormat="1">
      <c r="B32" s="451" t="s">
        <v>1969</v>
      </c>
      <c r="C32" s="452"/>
      <c r="D32" s="452"/>
      <c r="E32" s="395"/>
      <c r="F32" s="395"/>
      <c r="G32" s="394">
        <v>16346775701</v>
      </c>
      <c r="H32" s="394">
        <v>-2466114855</v>
      </c>
    </row>
    <row r="33" spans="2:10" s="50" customFormat="1">
      <c r="B33" s="400" t="s">
        <v>1968</v>
      </c>
      <c r="C33" s="363"/>
      <c r="D33" s="363"/>
      <c r="E33" s="395"/>
      <c r="F33" s="395"/>
      <c r="G33" s="394">
        <v>353801134</v>
      </c>
      <c r="H33" s="394">
        <v>42926133</v>
      </c>
    </row>
    <row r="34" spans="2:10" s="50" customFormat="1" ht="15.6" customHeight="1">
      <c r="B34" s="400" t="s">
        <v>1967</v>
      </c>
      <c r="C34" s="363"/>
      <c r="D34" s="363"/>
      <c r="E34" s="395"/>
      <c r="F34" s="395"/>
      <c r="G34" s="394">
        <v>0</v>
      </c>
      <c r="H34" s="394">
        <v>0</v>
      </c>
    </row>
    <row r="35" spans="2:10" s="50" customFormat="1">
      <c r="B35" s="400" t="s">
        <v>1966</v>
      </c>
      <c r="C35" s="363"/>
      <c r="D35" s="363"/>
      <c r="E35" s="395"/>
      <c r="F35" s="395"/>
      <c r="G35" s="394">
        <v>0</v>
      </c>
      <c r="H35" s="394">
        <v>0</v>
      </c>
      <c r="J35" s="403"/>
    </row>
    <row r="36" spans="2:10" s="50" customFormat="1">
      <c r="B36" s="402" t="s">
        <v>1965</v>
      </c>
      <c r="C36" s="371"/>
      <c r="D36" s="371"/>
      <c r="E36" s="398"/>
      <c r="F36" s="398"/>
      <c r="G36" s="397">
        <v>15088662144</v>
      </c>
      <c r="H36" s="397">
        <v>-4514256489</v>
      </c>
    </row>
    <row r="37" spans="2:10" s="50" customFormat="1" ht="7.5" customHeight="1">
      <c r="B37" s="396"/>
      <c r="C37" s="371"/>
      <c r="D37" s="371"/>
      <c r="E37" s="395"/>
      <c r="F37" s="395"/>
      <c r="G37" s="394"/>
      <c r="H37" s="394"/>
    </row>
    <row r="38" spans="2:10" s="50" customFormat="1" ht="31.5" customHeight="1">
      <c r="B38" s="448" t="s">
        <v>1964</v>
      </c>
      <c r="C38" s="449"/>
      <c r="D38" s="449"/>
      <c r="E38" s="395"/>
      <c r="F38" s="395"/>
      <c r="G38" s="394"/>
      <c r="H38" s="394"/>
    </row>
    <row r="39" spans="2:10" s="50" customFormat="1">
      <c r="B39" s="400" t="s">
        <v>1963</v>
      </c>
      <c r="C39" s="363"/>
      <c r="D39" s="363"/>
      <c r="E39" s="395"/>
      <c r="F39" s="395"/>
      <c r="G39" s="394">
        <v>0</v>
      </c>
      <c r="H39" s="394">
        <v>5000000000</v>
      </c>
    </row>
    <row r="40" spans="2:10" s="50" customFormat="1">
      <c r="B40" s="400" t="s">
        <v>1962</v>
      </c>
      <c r="C40" s="363"/>
      <c r="D40" s="363"/>
      <c r="E40" s="395"/>
      <c r="F40" s="395"/>
      <c r="G40" s="394">
        <v>-13825466034</v>
      </c>
      <c r="H40" s="394">
        <v>486963065.13840002</v>
      </c>
    </row>
    <row r="41" spans="2:10" s="50" customFormat="1">
      <c r="B41" s="400" t="s">
        <v>1961</v>
      </c>
      <c r="C41" s="363"/>
      <c r="D41" s="363"/>
      <c r="E41" s="395"/>
      <c r="F41" s="395"/>
      <c r="G41" s="394">
        <v>0</v>
      </c>
      <c r="H41" s="394">
        <v>0</v>
      </c>
      <c r="I41" s="282"/>
    </row>
    <row r="42" spans="2:10" s="50" customFormat="1">
      <c r="B42" s="400" t="s">
        <v>1960</v>
      </c>
      <c r="C42" s="363"/>
      <c r="D42" s="363"/>
      <c r="E42" s="395"/>
      <c r="F42" s="395"/>
      <c r="G42" s="394">
        <v>-126241139</v>
      </c>
      <c r="H42" s="394">
        <v>-19281006.259999998</v>
      </c>
      <c r="I42" s="399"/>
    </row>
    <row r="43" spans="2:10" s="50" customFormat="1">
      <c r="B43" s="396" t="s">
        <v>1959</v>
      </c>
      <c r="C43" s="371"/>
      <c r="D43" s="371"/>
      <c r="E43" s="398"/>
      <c r="F43" s="398"/>
      <c r="G43" s="397">
        <v>-13951707173</v>
      </c>
      <c r="H43" s="397">
        <v>5467682058.8783998</v>
      </c>
      <c r="I43" s="399"/>
      <c r="J43" s="323"/>
    </row>
    <row r="44" spans="2:10" s="50" customFormat="1" ht="9.6" customHeight="1">
      <c r="B44" s="396"/>
      <c r="C44" s="371"/>
      <c r="D44" s="371"/>
      <c r="E44" s="398"/>
      <c r="F44" s="398"/>
      <c r="G44" s="397"/>
      <c r="H44" s="401"/>
      <c r="I44" s="399"/>
      <c r="J44" s="323"/>
    </row>
    <row r="45" spans="2:10" s="50" customFormat="1">
      <c r="B45" s="400" t="s">
        <v>1958</v>
      </c>
      <c r="C45" s="363"/>
      <c r="D45" s="363"/>
      <c r="E45" s="395"/>
      <c r="F45" s="395"/>
      <c r="G45" s="394">
        <v>29094765</v>
      </c>
      <c r="H45" s="394">
        <v>-113782329.74389507</v>
      </c>
      <c r="I45" s="399"/>
    </row>
    <row r="46" spans="2:10" s="50" customFormat="1" ht="9" customHeight="1">
      <c r="B46" s="400"/>
      <c r="C46" s="363"/>
      <c r="D46" s="363"/>
      <c r="E46" s="395"/>
      <c r="F46" s="395"/>
      <c r="G46" s="394"/>
      <c r="H46" s="394"/>
      <c r="I46" s="399"/>
    </row>
    <row r="47" spans="2:10" s="50" customFormat="1">
      <c r="B47" s="446" t="s">
        <v>1957</v>
      </c>
      <c r="C47" s="447"/>
      <c r="D47" s="447"/>
      <c r="E47" s="398"/>
      <c r="F47" s="398"/>
      <c r="G47" s="397">
        <v>94431458</v>
      </c>
      <c r="H47" s="397">
        <v>75493244.079613194</v>
      </c>
      <c r="J47" s="323"/>
    </row>
    <row r="48" spans="2:10" s="50" customFormat="1">
      <c r="B48" s="396" t="s">
        <v>1956</v>
      </c>
      <c r="C48" s="371"/>
      <c r="D48" s="371"/>
      <c r="E48" s="395"/>
      <c r="F48" s="395"/>
      <c r="G48" s="394">
        <v>492664891</v>
      </c>
      <c r="H48" s="394">
        <v>0</v>
      </c>
      <c r="J48" s="323"/>
    </row>
    <row r="49" spans="2:10" s="50" customFormat="1">
      <c r="B49" s="393" t="s">
        <v>1955</v>
      </c>
      <c r="C49" s="392"/>
      <c r="D49" s="392"/>
      <c r="E49" s="391"/>
      <c r="F49" s="391"/>
      <c r="G49" s="390">
        <v>587096349</v>
      </c>
      <c r="H49" s="390">
        <v>75493244.079613194</v>
      </c>
      <c r="J49" s="389"/>
    </row>
    <row r="51" spans="2:10" s="50" customFormat="1">
      <c r="B51" s="450" t="s">
        <v>1571</v>
      </c>
      <c r="C51" s="450"/>
      <c r="D51" s="450"/>
      <c r="E51" s="450"/>
      <c r="F51" s="450"/>
      <c r="G51" s="450"/>
    </row>
  </sheetData>
  <mergeCells count="8">
    <mergeCell ref="B47:D47"/>
    <mergeCell ref="B15:D15"/>
    <mergeCell ref="B51:G51"/>
    <mergeCell ref="B18:D18"/>
    <mergeCell ref="B23:D23"/>
    <mergeCell ref="B32:D32"/>
    <mergeCell ref="B38:D38"/>
    <mergeCell ref="B27:D27"/>
  </mergeCells>
  <pageMargins left="0.7" right="0.7" top="0.75" bottom="0.75" header="0.3" footer="0.3"/>
  <pageSetup paperSize="9" scale="30"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D2C05-1605-44DC-B537-09B2B9895F19}">
  <sheetPr codeName="Sheet1">
    <tabColor theme="0"/>
    <pageSetUpPr fitToPage="1"/>
  </sheetPr>
  <dimension ref="A3:Q2822"/>
  <sheetViews>
    <sheetView showGridLines="0" zoomScale="85" zoomScaleNormal="85" zoomScaleSheetLayoutView="100" workbookViewId="0">
      <selection activeCell="C16" sqref="C16"/>
    </sheetView>
  </sheetViews>
  <sheetFormatPr baseColWidth="10" defaultColWidth="9.33203125" defaultRowHeight="13.2"/>
  <cols>
    <col min="1" max="1" width="2.88671875" style="179" customWidth="1"/>
    <col min="2" max="2" width="9.6640625" style="179" customWidth="1"/>
    <col min="3" max="3" width="57.88671875" style="175" customWidth="1"/>
    <col min="4" max="4" width="20.33203125" style="175" customWidth="1"/>
    <col min="5" max="5" width="19.6640625" style="175" customWidth="1"/>
    <col min="6" max="6" width="19.33203125" style="175" customWidth="1"/>
    <col min="7" max="7" width="19.5546875" style="178" customWidth="1"/>
    <col min="8" max="8" width="17.88671875" style="175" customWidth="1"/>
    <col min="9" max="9" width="18.6640625" style="175" customWidth="1"/>
    <col min="10" max="10" width="21" style="177" customWidth="1"/>
    <col min="11" max="11" width="18.6640625" style="175" customWidth="1"/>
    <col min="12" max="12" width="19.88671875" style="175" customWidth="1"/>
    <col min="13" max="14" width="16.88671875" style="176" customWidth="1"/>
    <col min="15" max="15" width="20.6640625" style="175" customWidth="1"/>
    <col min="16" max="16" width="18.6640625" style="175" bestFit="1" customWidth="1"/>
    <col min="17" max="17" width="12.44140625" style="175" bestFit="1" customWidth="1"/>
    <col min="18" max="22" width="9.33203125" style="175"/>
    <col min="23" max="23" width="21.33203125" style="175" customWidth="1"/>
    <col min="24" max="16384" width="9.33203125" style="175"/>
  </cols>
  <sheetData>
    <row r="3" spans="1:16" s="52" customFormat="1">
      <c r="A3" s="365"/>
      <c r="B3" s="365"/>
      <c r="C3" s="433"/>
      <c r="D3" s="433"/>
      <c r="E3" s="433"/>
      <c r="F3" s="433"/>
      <c r="G3" s="433"/>
      <c r="H3" s="433"/>
      <c r="I3" s="433"/>
      <c r="J3" s="433"/>
      <c r="K3" s="433"/>
      <c r="L3" s="433"/>
      <c r="M3" s="433"/>
      <c r="N3" s="433"/>
      <c r="O3" s="433"/>
    </row>
    <row r="4" spans="1:16" s="52" customFormat="1">
      <c r="A4" s="365"/>
      <c r="B4" s="365"/>
      <c r="C4" s="433"/>
      <c r="D4" s="433"/>
      <c r="E4" s="433"/>
      <c r="F4" s="433"/>
      <c r="G4" s="433"/>
      <c r="H4" s="433"/>
      <c r="I4" s="433"/>
      <c r="J4" s="433"/>
      <c r="K4" s="433"/>
      <c r="L4" s="433"/>
      <c r="M4" s="433"/>
      <c r="N4" s="433"/>
      <c r="O4" s="433"/>
    </row>
    <row r="5" spans="1:16" s="52" customFormat="1">
      <c r="A5" s="365"/>
      <c r="B5" s="365"/>
      <c r="C5" s="433"/>
      <c r="D5" s="433"/>
      <c r="E5" s="433"/>
      <c r="F5" s="433"/>
      <c r="G5" s="433"/>
      <c r="H5" s="433"/>
      <c r="I5" s="433"/>
      <c r="J5" s="433"/>
      <c r="K5" s="433"/>
      <c r="L5" s="433"/>
      <c r="M5" s="433"/>
      <c r="N5" s="433"/>
      <c r="O5" s="433"/>
    </row>
    <row r="6" spans="1:16" s="485" customFormat="1" ht="13.8">
      <c r="A6" s="488"/>
      <c r="B6" s="490" t="s">
        <v>775</v>
      </c>
      <c r="C6" s="477"/>
      <c r="D6" s="477"/>
      <c r="E6" s="477"/>
      <c r="F6" s="477"/>
      <c r="G6" s="477"/>
      <c r="H6" s="477"/>
      <c r="I6" s="508"/>
      <c r="J6" s="486"/>
      <c r="K6" s="486"/>
      <c r="L6" s="486"/>
      <c r="M6" s="486"/>
      <c r="N6" s="486"/>
      <c r="O6" s="486"/>
    </row>
    <row r="7" spans="1:16" s="485" customFormat="1" ht="13.8">
      <c r="A7" s="488"/>
      <c r="B7" s="490" t="s">
        <v>1934</v>
      </c>
      <c r="C7" s="477"/>
      <c r="D7" s="477"/>
      <c r="E7" s="477"/>
      <c r="F7" s="477"/>
      <c r="G7" s="477"/>
      <c r="H7" s="477"/>
      <c r="I7" s="508"/>
      <c r="J7" s="486"/>
      <c r="K7" s="486"/>
      <c r="L7" s="486"/>
      <c r="M7" s="486"/>
      <c r="N7" s="486"/>
      <c r="O7" s="486"/>
    </row>
    <row r="8" spans="1:16" s="50" customFormat="1" ht="13.8">
      <c r="A8" s="323"/>
      <c r="B8" s="508" t="s">
        <v>1933</v>
      </c>
      <c r="C8" s="477"/>
      <c r="D8" s="477"/>
      <c r="E8" s="477"/>
      <c r="F8" s="477"/>
      <c r="G8" s="477"/>
      <c r="H8" s="477"/>
      <c r="I8" s="508"/>
      <c r="J8" s="29"/>
      <c r="K8" s="29"/>
      <c r="L8" s="29"/>
      <c r="M8" s="29"/>
      <c r="N8" s="29"/>
      <c r="O8" s="29"/>
    </row>
    <row r="9" spans="1:16" s="50" customFormat="1" ht="13.8" customHeight="1">
      <c r="A9" s="323"/>
      <c r="B9" s="508" t="s">
        <v>1932</v>
      </c>
      <c r="C9" s="477"/>
      <c r="D9" s="477"/>
      <c r="E9" s="477"/>
      <c r="F9" s="477"/>
      <c r="G9" s="477"/>
      <c r="H9" s="477"/>
      <c r="I9" s="508"/>
      <c r="J9" s="29"/>
      <c r="K9" s="29"/>
      <c r="L9" s="29"/>
      <c r="M9" s="29"/>
      <c r="N9" s="29"/>
      <c r="O9" s="29"/>
    </row>
    <row r="10" spans="1:16" s="50" customFormat="1" ht="19.2" customHeight="1">
      <c r="A10" s="323"/>
      <c r="B10" s="508" t="s">
        <v>1615</v>
      </c>
      <c r="C10" s="477"/>
      <c r="D10" s="477"/>
      <c r="E10" s="477"/>
      <c r="F10" s="477"/>
      <c r="G10" s="477"/>
      <c r="H10" s="477"/>
      <c r="I10" s="508"/>
      <c r="O10" s="29"/>
    </row>
    <row r="11" spans="1:16" s="50" customFormat="1">
      <c r="O11" s="105"/>
      <c r="P11" s="366"/>
    </row>
    <row r="12" spans="1:16" s="50" customFormat="1">
      <c r="B12" s="29" t="s">
        <v>1931</v>
      </c>
      <c r="C12" s="29" t="s">
        <v>1930</v>
      </c>
      <c r="O12" s="105"/>
      <c r="P12" s="366"/>
    </row>
    <row r="13" spans="1:16" ht="39.6" customHeight="1">
      <c r="C13" s="468" t="s">
        <v>2008</v>
      </c>
      <c r="D13" s="468"/>
      <c r="E13" s="468"/>
      <c r="F13" s="468"/>
      <c r="G13" s="468"/>
      <c r="H13" s="468"/>
      <c r="I13" s="468"/>
      <c r="J13" s="363"/>
      <c r="K13" s="363"/>
      <c r="L13" s="363"/>
    </row>
    <row r="14" spans="1:16" s="50" customFormat="1">
      <c r="B14" s="367"/>
      <c r="C14" s="367"/>
      <c r="D14" s="367"/>
      <c r="E14" s="367"/>
      <c r="F14" s="367"/>
      <c r="G14" s="367"/>
      <c r="H14" s="367"/>
      <c r="I14" s="367"/>
      <c r="J14" s="367"/>
      <c r="K14" s="367"/>
      <c r="O14" s="105"/>
      <c r="P14" s="366"/>
    </row>
    <row r="15" spans="1:16" s="50" customFormat="1">
      <c r="B15" s="29" t="s">
        <v>1929</v>
      </c>
      <c r="C15" s="29" t="s">
        <v>1928</v>
      </c>
      <c r="O15" s="105"/>
      <c r="P15" s="366"/>
    </row>
    <row r="16" spans="1:16" s="50" customFormat="1">
      <c r="O16" s="105"/>
      <c r="P16" s="366"/>
    </row>
    <row r="17" spans="2:16" s="50" customFormat="1">
      <c r="C17" s="29" t="s">
        <v>1927</v>
      </c>
      <c r="O17" s="105"/>
      <c r="P17" s="366"/>
    </row>
    <row r="18" spans="2:16" s="50" customFormat="1" ht="9" customHeight="1">
      <c r="O18" s="105"/>
      <c r="P18" s="366"/>
    </row>
    <row r="19" spans="2:16" ht="39.6" customHeight="1">
      <c r="C19" s="468" t="s">
        <v>1926</v>
      </c>
      <c r="D19" s="468"/>
      <c r="E19" s="468"/>
      <c r="F19" s="468"/>
      <c r="G19" s="468"/>
      <c r="H19" s="468"/>
      <c r="I19" s="468"/>
      <c r="J19" s="363"/>
      <c r="K19" s="363"/>
      <c r="L19" s="363"/>
    </row>
    <row r="20" spans="2:16" ht="39.6" customHeight="1">
      <c r="C20" s="468" t="s">
        <v>1925</v>
      </c>
      <c r="D20" s="468"/>
      <c r="E20" s="468"/>
      <c r="F20" s="468"/>
      <c r="G20" s="468"/>
      <c r="H20" s="468"/>
      <c r="I20" s="468"/>
      <c r="J20" s="363"/>
      <c r="K20" s="363"/>
      <c r="L20" s="363"/>
    </row>
    <row r="21" spans="2:16" s="367" customFormat="1"/>
    <row r="22" spans="2:16" s="50" customFormat="1" ht="13.95" customHeight="1">
      <c r="C22" s="374" t="s">
        <v>1924</v>
      </c>
      <c r="O22" s="105"/>
      <c r="P22" s="366"/>
    </row>
    <row r="23" spans="2:16" ht="39.6" customHeight="1">
      <c r="C23" s="468" t="s">
        <v>1923</v>
      </c>
      <c r="D23" s="468"/>
      <c r="E23" s="468"/>
      <c r="F23" s="468"/>
      <c r="G23" s="468"/>
      <c r="H23" s="468"/>
      <c r="I23" s="468"/>
      <c r="J23" s="363"/>
      <c r="K23" s="363"/>
      <c r="L23" s="363"/>
    </row>
    <row r="24" spans="2:16" s="367" customFormat="1"/>
    <row r="25" spans="2:16" s="367" customFormat="1"/>
    <row r="26" spans="2:16" s="50" customFormat="1">
      <c r="B26" s="29" t="s">
        <v>1922</v>
      </c>
      <c r="C26" s="29" t="s">
        <v>1921</v>
      </c>
      <c r="O26" s="105"/>
      <c r="P26" s="366"/>
    </row>
    <row r="27" spans="2:16" s="50" customFormat="1">
      <c r="O27" s="105"/>
      <c r="P27" s="366"/>
    </row>
    <row r="28" spans="2:16" s="50" customFormat="1">
      <c r="C28" s="29" t="s">
        <v>1920</v>
      </c>
      <c r="O28" s="105"/>
      <c r="P28" s="366"/>
    </row>
    <row r="29" spans="2:16" ht="39.6" customHeight="1">
      <c r="C29" s="468" t="s">
        <v>1919</v>
      </c>
      <c r="D29" s="468"/>
      <c r="E29" s="468"/>
      <c r="F29" s="468"/>
      <c r="G29" s="468"/>
      <c r="H29" s="468"/>
      <c r="I29" s="468"/>
      <c r="J29" s="363"/>
      <c r="K29" s="363"/>
      <c r="L29" s="363"/>
    </row>
    <row r="30" spans="2:16" ht="39.6" customHeight="1">
      <c r="C30" s="468" t="s">
        <v>1918</v>
      </c>
      <c r="D30" s="468"/>
      <c r="E30" s="468"/>
      <c r="F30" s="468"/>
      <c r="G30" s="468"/>
      <c r="H30" s="468"/>
      <c r="I30" s="468"/>
      <c r="J30" s="363"/>
      <c r="K30" s="363"/>
      <c r="L30" s="363"/>
    </row>
    <row r="31" spans="2:16" ht="39.6" customHeight="1">
      <c r="C31" s="468" t="s">
        <v>1917</v>
      </c>
      <c r="D31" s="468"/>
      <c r="E31" s="468"/>
      <c r="F31" s="468"/>
      <c r="G31" s="468"/>
      <c r="H31" s="468"/>
      <c r="I31" s="468"/>
      <c r="J31" s="363"/>
      <c r="K31" s="363"/>
      <c r="L31" s="363"/>
    </row>
    <row r="32" spans="2:16" s="50" customFormat="1">
      <c r="O32" s="105"/>
      <c r="P32" s="366"/>
    </row>
    <row r="33" spans="3:16" s="50" customFormat="1">
      <c r="C33" s="29" t="s">
        <v>1916</v>
      </c>
      <c r="D33" s="367"/>
      <c r="E33" s="367"/>
      <c r="F33" s="367"/>
      <c r="G33" s="367"/>
      <c r="H33" s="367"/>
      <c r="I33" s="367"/>
      <c r="J33" s="367"/>
      <c r="K33" s="367"/>
      <c r="L33" s="367"/>
      <c r="O33" s="105"/>
      <c r="P33" s="366"/>
    </row>
    <row r="34" spans="3:16" s="50" customFormat="1" ht="12" customHeight="1">
      <c r="C34" s="29"/>
      <c r="D34" s="367"/>
      <c r="E34" s="367"/>
      <c r="F34" s="367"/>
      <c r="G34" s="367"/>
      <c r="H34" s="367"/>
      <c r="I34" s="367"/>
      <c r="J34" s="367"/>
      <c r="K34" s="367"/>
      <c r="L34" s="367"/>
      <c r="O34" s="105"/>
      <c r="P34" s="366"/>
    </row>
    <row r="35" spans="3:16" s="50" customFormat="1">
      <c r="C35" s="29" t="s">
        <v>1915</v>
      </c>
      <c r="D35" s="367"/>
      <c r="E35" s="367"/>
      <c r="F35" s="367"/>
      <c r="G35" s="367"/>
      <c r="H35" s="367"/>
      <c r="I35" s="367"/>
      <c r="J35" s="367"/>
      <c r="K35" s="367"/>
      <c r="L35" s="367"/>
      <c r="O35" s="105"/>
      <c r="P35" s="366"/>
    </row>
    <row r="36" spans="3:16" ht="39.6" customHeight="1">
      <c r="C36" s="468" t="s">
        <v>1914</v>
      </c>
      <c r="D36" s="468"/>
      <c r="E36" s="468"/>
      <c r="F36" s="468"/>
      <c r="G36" s="468"/>
      <c r="H36" s="468"/>
      <c r="I36" s="468"/>
      <c r="J36" s="363"/>
      <c r="K36" s="363"/>
      <c r="L36" s="363"/>
    </row>
    <row r="37" spans="3:16" ht="39.6" customHeight="1">
      <c r="C37" s="468" t="s">
        <v>1913</v>
      </c>
      <c r="D37" s="468"/>
      <c r="E37" s="468"/>
      <c r="F37" s="468"/>
      <c r="G37" s="468"/>
      <c r="H37" s="468"/>
      <c r="I37" s="468"/>
      <c r="J37" s="363"/>
      <c r="K37" s="363"/>
      <c r="L37" s="363"/>
    </row>
    <row r="38" spans="3:16" s="50" customFormat="1" ht="12" customHeight="1">
      <c r="C38" s="29"/>
      <c r="D38" s="367"/>
      <c r="E38" s="367"/>
      <c r="F38" s="367"/>
      <c r="G38" s="367"/>
      <c r="H38" s="367"/>
      <c r="I38" s="367"/>
      <c r="J38" s="367"/>
      <c r="K38" s="367"/>
      <c r="L38" s="367"/>
      <c r="O38" s="105"/>
      <c r="P38" s="366"/>
    </row>
    <row r="39" spans="3:16" s="50" customFormat="1" ht="15.6" customHeight="1">
      <c r="C39" s="373" t="s">
        <v>1912</v>
      </c>
      <c r="D39" s="367"/>
      <c r="E39" s="367"/>
      <c r="F39" s="367"/>
      <c r="G39" s="367"/>
      <c r="H39" s="367"/>
      <c r="I39" s="367"/>
      <c r="J39" s="367"/>
      <c r="K39" s="367"/>
      <c r="L39" s="367"/>
      <c r="O39" s="105"/>
      <c r="P39" s="366"/>
    </row>
    <row r="40" spans="3:16" s="50" customFormat="1" ht="22.95" customHeight="1">
      <c r="C40" s="372" t="s">
        <v>1911</v>
      </c>
      <c r="D40" s="367"/>
      <c r="E40" s="367"/>
      <c r="F40" s="367"/>
      <c r="G40" s="367"/>
      <c r="H40" s="367"/>
      <c r="I40" s="367"/>
      <c r="J40" s="367"/>
      <c r="K40" s="367"/>
      <c r="L40" s="367"/>
      <c r="O40" s="105"/>
      <c r="P40" s="366"/>
    </row>
    <row r="41" spans="3:16" ht="39.6" customHeight="1">
      <c r="C41" s="468" t="s">
        <v>1910</v>
      </c>
      <c r="D41" s="468"/>
      <c r="E41" s="468"/>
      <c r="F41" s="468"/>
      <c r="G41" s="468"/>
      <c r="H41" s="468"/>
      <c r="I41" s="468"/>
      <c r="J41" s="363"/>
      <c r="K41" s="363"/>
      <c r="L41" s="363"/>
    </row>
    <row r="42" spans="3:16" s="50" customFormat="1" ht="18.600000000000001" customHeight="1">
      <c r="C42" s="372" t="s">
        <v>1909</v>
      </c>
      <c r="D42" s="367"/>
      <c r="E42" s="367"/>
      <c r="F42" s="367"/>
      <c r="G42" s="367"/>
      <c r="H42" s="367"/>
      <c r="I42" s="367"/>
      <c r="J42" s="367"/>
      <c r="K42" s="367"/>
      <c r="L42" s="367"/>
      <c r="O42" s="105"/>
      <c r="P42" s="366"/>
    </row>
    <row r="43" spans="3:16" ht="39.6" customHeight="1">
      <c r="C43" s="468" t="s">
        <v>1908</v>
      </c>
      <c r="D43" s="468"/>
      <c r="E43" s="468"/>
      <c r="F43" s="468"/>
      <c r="G43" s="468"/>
      <c r="H43" s="468"/>
      <c r="I43" s="468"/>
      <c r="J43" s="363"/>
      <c r="K43" s="363"/>
      <c r="L43" s="363"/>
    </row>
    <row r="44" spans="3:16" s="50" customFormat="1">
      <c r="C44" s="367"/>
      <c r="D44" s="367"/>
      <c r="E44" s="367"/>
      <c r="F44" s="367"/>
      <c r="G44" s="367"/>
      <c r="H44" s="367"/>
      <c r="I44" s="367"/>
      <c r="J44" s="367"/>
      <c r="K44" s="367"/>
      <c r="L44" s="367"/>
      <c r="O44" s="105"/>
      <c r="P44" s="366"/>
    </row>
    <row r="45" spans="3:16" s="50" customFormat="1" ht="16.5" customHeight="1">
      <c r="C45" s="37" t="s">
        <v>1907</v>
      </c>
      <c r="D45" s="367"/>
      <c r="F45" s="367"/>
      <c r="G45" s="367"/>
      <c r="H45" s="367"/>
      <c r="I45" s="367"/>
      <c r="J45" s="367"/>
      <c r="K45" s="367"/>
      <c r="L45" s="367"/>
      <c r="O45" s="105"/>
      <c r="P45" s="366"/>
    </row>
    <row r="46" spans="3:16" ht="39.6" customHeight="1">
      <c r="C46" s="468" t="s">
        <v>1906</v>
      </c>
      <c r="D46" s="468"/>
      <c r="E46" s="468"/>
      <c r="F46" s="468"/>
      <c r="G46" s="468"/>
      <c r="H46" s="468"/>
      <c r="I46" s="468"/>
      <c r="J46" s="363"/>
      <c r="K46" s="363"/>
      <c r="L46" s="363"/>
    </row>
    <row r="47" spans="3:16" ht="39.6" customHeight="1">
      <c r="C47" s="468" t="s">
        <v>1905</v>
      </c>
      <c r="D47" s="468"/>
      <c r="E47" s="468"/>
      <c r="F47" s="468"/>
      <c r="G47" s="468"/>
      <c r="H47" s="468"/>
      <c r="I47" s="468"/>
      <c r="J47" s="363"/>
      <c r="K47" s="363"/>
      <c r="L47" s="363"/>
    </row>
    <row r="48" spans="3:16" s="50" customFormat="1">
      <c r="O48" s="105"/>
      <c r="P48" s="366"/>
    </row>
    <row r="49" spans="2:16" s="50" customFormat="1" ht="20.7" customHeight="1">
      <c r="C49" s="29" t="s">
        <v>1904</v>
      </c>
      <c r="D49" s="371"/>
      <c r="E49" s="371"/>
      <c r="F49" s="371"/>
      <c r="G49" s="371"/>
      <c r="H49" s="371"/>
      <c r="I49" s="371"/>
      <c r="J49" s="371"/>
      <c r="K49" s="371"/>
      <c r="L49" s="371"/>
      <c r="O49" s="105"/>
      <c r="P49" s="366"/>
    </row>
    <row r="50" spans="2:16" ht="39.6" customHeight="1">
      <c r="C50" s="468" t="s">
        <v>1903</v>
      </c>
      <c r="D50" s="468"/>
      <c r="E50" s="468"/>
      <c r="F50" s="468"/>
      <c r="G50" s="468"/>
      <c r="H50" s="468"/>
      <c r="I50" s="468"/>
      <c r="J50" s="363"/>
      <c r="K50" s="363"/>
      <c r="L50" s="363"/>
    </row>
    <row r="51" spans="2:16" s="50" customFormat="1">
      <c r="C51" s="367"/>
      <c r="D51" s="367"/>
      <c r="E51" s="367"/>
      <c r="F51" s="367"/>
      <c r="G51" s="367"/>
      <c r="H51" s="367"/>
      <c r="I51" s="367"/>
      <c r="J51" s="367"/>
      <c r="K51" s="367"/>
      <c r="L51" s="367"/>
      <c r="O51" s="105"/>
      <c r="P51" s="366"/>
    </row>
    <row r="52" spans="2:16" s="50" customFormat="1">
      <c r="C52" s="29" t="s">
        <v>1902</v>
      </c>
      <c r="O52" s="105"/>
      <c r="P52" s="366"/>
    </row>
    <row r="53" spans="2:16" ht="39.6" customHeight="1">
      <c r="C53" s="468" t="s">
        <v>2010</v>
      </c>
      <c r="D53" s="468"/>
      <c r="E53" s="468"/>
      <c r="F53" s="468"/>
      <c r="G53" s="468"/>
      <c r="H53" s="468"/>
      <c r="I53" s="468"/>
      <c r="J53" s="363"/>
      <c r="K53" s="363"/>
      <c r="L53" s="363"/>
    </row>
    <row r="54" spans="2:16" s="50" customFormat="1">
      <c r="O54" s="105"/>
      <c r="P54" s="366"/>
    </row>
    <row r="55" spans="2:16" s="50" customFormat="1">
      <c r="C55" s="29" t="s">
        <v>1901</v>
      </c>
      <c r="O55" s="105"/>
      <c r="P55" s="366"/>
    </row>
    <row r="56" spans="2:16" ht="39.6" customHeight="1">
      <c r="C56" s="468" t="s">
        <v>1900</v>
      </c>
      <c r="D56" s="468"/>
      <c r="E56" s="468"/>
      <c r="F56" s="468"/>
      <c r="G56" s="468"/>
      <c r="H56" s="468"/>
      <c r="I56" s="468"/>
      <c r="J56" s="363"/>
      <c r="K56" s="363"/>
      <c r="L56" s="363"/>
    </row>
    <row r="57" spans="2:16" s="367" customFormat="1" ht="8.4" customHeight="1">
      <c r="B57" s="364"/>
      <c r="C57" s="364"/>
      <c r="D57" s="364"/>
      <c r="E57" s="364"/>
      <c r="F57" s="364"/>
      <c r="G57" s="364"/>
      <c r="H57" s="364"/>
      <c r="I57" s="364"/>
      <c r="J57" s="364"/>
      <c r="K57" s="364"/>
      <c r="L57" s="364"/>
    </row>
    <row r="58" spans="2:16" s="367" customFormat="1" ht="42" customHeight="1">
      <c r="B58" s="364"/>
      <c r="C58" s="364"/>
      <c r="D58" s="471" t="s">
        <v>1899</v>
      </c>
      <c r="E58" s="471"/>
      <c r="F58" s="370" t="s">
        <v>1898</v>
      </c>
      <c r="G58" s="370" t="s">
        <v>1897</v>
      </c>
      <c r="H58" s="364"/>
      <c r="I58" s="364"/>
      <c r="J58" s="364"/>
      <c r="K58" s="364"/>
      <c r="L58" s="364"/>
    </row>
    <row r="59" spans="2:16" s="367" customFormat="1" ht="19.95" customHeight="1">
      <c r="B59" s="364"/>
      <c r="C59" s="364"/>
      <c r="D59" s="472" t="s">
        <v>1896</v>
      </c>
      <c r="E59" s="472"/>
      <c r="F59" s="369">
        <v>5</v>
      </c>
      <c r="G59" s="368">
        <v>0.1</v>
      </c>
      <c r="H59" s="364"/>
      <c r="I59" s="364"/>
      <c r="J59" s="364"/>
      <c r="K59" s="364"/>
      <c r="L59" s="364"/>
    </row>
    <row r="60" spans="2:16" s="367" customFormat="1" ht="19.95" customHeight="1">
      <c r="B60" s="364"/>
      <c r="C60" s="364"/>
      <c r="D60" s="472" t="s">
        <v>544</v>
      </c>
      <c r="E60" s="472"/>
      <c r="F60" s="369">
        <v>2</v>
      </c>
      <c r="G60" s="368">
        <v>0.1</v>
      </c>
      <c r="H60" s="364"/>
      <c r="I60" s="364"/>
      <c r="J60" s="364"/>
      <c r="K60" s="364"/>
      <c r="L60" s="364"/>
    </row>
    <row r="61" spans="2:16" s="367" customFormat="1" ht="15" customHeight="1">
      <c r="B61" s="364"/>
      <c r="C61" s="364"/>
      <c r="D61" s="364"/>
      <c r="E61" s="364"/>
      <c r="F61" s="364"/>
      <c r="G61" s="364"/>
      <c r="H61" s="364"/>
      <c r="I61" s="364"/>
      <c r="J61" s="364"/>
      <c r="K61" s="364"/>
      <c r="L61" s="364"/>
    </row>
    <row r="62" spans="2:16" ht="39.6" customHeight="1">
      <c r="C62" s="468" t="s">
        <v>1895</v>
      </c>
      <c r="D62" s="468"/>
      <c r="E62" s="468"/>
      <c r="F62" s="468"/>
      <c r="G62" s="468"/>
      <c r="H62" s="468"/>
      <c r="I62" s="468"/>
      <c r="J62" s="363"/>
      <c r="K62" s="363"/>
      <c r="L62" s="363"/>
    </row>
    <row r="63" spans="2:16" s="50" customFormat="1">
      <c r="O63" s="105"/>
      <c r="P63" s="366"/>
    </row>
    <row r="64" spans="2:16" s="50" customFormat="1">
      <c r="C64" s="29" t="s">
        <v>1894</v>
      </c>
      <c r="O64" s="105"/>
      <c r="P64" s="366"/>
    </row>
    <row r="65" spans="3:16" ht="39.6" customHeight="1">
      <c r="C65" s="468" t="s">
        <v>1893</v>
      </c>
      <c r="D65" s="468"/>
      <c r="E65" s="468"/>
      <c r="F65" s="468"/>
      <c r="G65" s="468"/>
      <c r="H65" s="468"/>
      <c r="I65" s="468"/>
      <c r="J65" s="363"/>
      <c r="K65" s="363"/>
      <c r="L65" s="363"/>
    </row>
    <row r="66" spans="3:16" ht="39.6" customHeight="1">
      <c r="C66" s="468" t="s">
        <v>1892</v>
      </c>
      <c r="D66" s="468"/>
      <c r="E66" s="468"/>
      <c r="F66" s="468"/>
      <c r="G66" s="468"/>
      <c r="H66" s="468"/>
      <c r="I66" s="468"/>
      <c r="J66" s="363"/>
      <c r="K66" s="363"/>
      <c r="L66" s="363"/>
    </row>
    <row r="67" spans="3:16" s="50" customFormat="1" ht="13.5" customHeight="1">
      <c r="C67" s="367"/>
      <c r="D67" s="367"/>
      <c r="E67" s="367"/>
      <c r="F67" s="367"/>
      <c r="G67" s="367"/>
      <c r="H67" s="367"/>
      <c r="I67" s="367"/>
      <c r="J67" s="367"/>
      <c r="K67" s="367"/>
      <c r="L67" s="367"/>
      <c r="O67" s="105"/>
      <c r="P67" s="366"/>
    </row>
    <row r="68" spans="3:16" s="50" customFormat="1">
      <c r="C68" s="29" t="s">
        <v>1891</v>
      </c>
      <c r="O68" s="105"/>
      <c r="P68" s="366"/>
    </row>
    <row r="69" spans="3:16" ht="39.6" customHeight="1">
      <c r="C69" s="468" t="s">
        <v>1890</v>
      </c>
      <c r="D69" s="468"/>
      <c r="E69" s="468"/>
      <c r="F69" s="468"/>
      <c r="G69" s="468"/>
      <c r="H69" s="468"/>
      <c r="I69" s="468"/>
      <c r="J69" s="363"/>
      <c r="K69" s="363"/>
      <c r="L69" s="363"/>
    </row>
    <row r="70" spans="3:16" s="50" customFormat="1">
      <c r="C70" s="367"/>
      <c r="D70" s="367"/>
      <c r="E70" s="367"/>
      <c r="F70" s="367"/>
      <c r="G70" s="367"/>
      <c r="H70" s="367"/>
      <c r="I70" s="367"/>
      <c r="J70" s="367"/>
      <c r="K70" s="367"/>
      <c r="L70" s="367"/>
      <c r="O70" s="105"/>
      <c r="P70" s="366"/>
    </row>
    <row r="71" spans="3:16" s="50" customFormat="1">
      <c r="C71" s="29" t="s">
        <v>1889</v>
      </c>
      <c r="D71" s="367"/>
      <c r="E71" s="367"/>
      <c r="F71" s="367"/>
      <c r="G71" s="367"/>
      <c r="H71" s="367"/>
      <c r="I71" s="367"/>
      <c r="J71" s="367"/>
      <c r="K71" s="367"/>
      <c r="L71" s="367"/>
      <c r="O71" s="105"/>
      <c r="P71" s="366"/>
    </row>
    <row r="72" spans="3:16" ht="39.6" customHeight="1">
      <c r="C72" s="468" t="s">
        <v>1888</v>
      </c>
      <c r="D72" s="468"/>
      <c r="E72" s="468"/>
      <c r="F72" s="468"/>
      <c r="G72" s="468"/>
      <c r="H72" s="468"/>
      <c r="I72" s="468"/>
      <c r="J72" s="363"/>
      <c r="K72" s="363"/>
      <c r="L72" s="363"/>
    </row>
    <row r="73" spans="3:16" ht="39.6" customHeight="1">
      <c r="C73" s="468" t="s">
        <v>1887</v>
      </c>
      <c r="D73" s="468"/>
      <c r="E73" s="468"/>
      <c r="F73" s="468"/>
      <c r="G73" s="468"/>
      <c r="H73" s="468"/>
      <c r="I73" s="468"/>
      <c r="J73" s="363"/>
      <c r="K73" s="363"/>
      <c r="L73" s="363"/>
    </row>
    <row r="74" spans="3:16" s="367" customFormat="1" ht="16.2" customHeight="1">
      <c r="C74" s="364"/>
      <c r="D74" s="364"/>
      <c r="E74" s="364"/>
      <c r="F74" s="364"/>
      <c r="G74" s="364"/>
      <c r="H74" s="364"/>
      <c r="I74" s="364"/>
      <c r="J74" s="364"/>
      <c r="K74" s="364"/>
      <c r="L74" s="364"/>
      <c r="M74" s="364"/>
    </row>
    <row r="75" spans="3:16" s="367" customFormat="1">
      <c r="C75" s="29" t="s">
        <v>1886</v>
      </c>
      <c r="M75" s="50"/>
    </row>
    <row r="76" spans="3:16" ht="39.6" customHeight="1">
      <c r="C76" s="468" t="s">
        <v>1885</v>
      </c>
      <c r="D76" s="468"/>
      <c r="E76" s="468"/>
      <c r="F76" s="468"/>
      <c r="G76" s="468"/>
      <c r="H76" s="468"/>
      <c r="I76" s="468"/>
      <c r="J76" s="363"/>
      <c r="K76" s="363"/>
      <c r="L76" s="363"/>
    </row>
    <row r="77" spans="3:16" ht="39.6" customHeight="1">
      <c r="C77" s="468" t="s">
        <v>1884</v>
      </c>
      <c r="D77" s="468"/>
      <c r="E77" s="468"/>
      <c r="F77" s="468"/>
      <c r="G77" s="468"/>
      <c r="H77" s="468"/>
      <c r="I77" s="468"/>
      <c r="J77" s="363"/>
      <c r="K77" s="363"/>
      <c r="L77" s="363"/>
    </row>
    <row r="78" spans="3:16" s="50" customFormat="1">
      <c r="O78" s="105"/>
      <c r="P78" s="366"/>
    </row>
    <row r="79" spans="3:16" s="367" customFormat="1">
      <c r="C79" s="29" t="s">
        <v>1883</v>
      </c>
      <c r="L79" s="50"/>
    </row>
    <row r="80" spans="3:16" ht="39.6" customHeight="1">
      <c r="C80" s="468" t="s">
        <v>2009</v>
      </c>
      <c r="D80" s="468"/>
      <c r="E80" s="468"/>
      <c r="F80" s="468"/>
      <c r="G80" s="468"/>
      <c r="H80" s="468"/>
      <c r="I80" s="468"/>
      <c r="J80" s="363"/>
      <c r="K80" s="363"/>
      <c r="L80" s="363"/>
    </row>
    <row r="81" spans="1:16" s="50" customFormat="1">
      <c r="O81" s="105"/>
      <c r="P81" s="366"/>
    </row>
    <row r="82" spans="1:16" s="50" customFormat="1">
      <c r="B82" s="29" t="s">
        <v>1882</v>
      </c>
      <c r="C82" s="29" t="s">
        <v>1881</v>
      </c>
      <c r="O82" s="105"/>
      <c r="P82" s="366"/>
    </row>
    <row r="83" spans="1:16" ht="39.6" customHeight="1">
      <c r="C83" s="468" t="s">
        <v>1880</v>
      </c>
      <c r="D83" s="468"/>
      <c r="E83" s="468"/>
      <c r="F83" s="468"/>
      <c r="G83" s="468"/>
      <c r="H83" s="468"/>
      <c r="I83" s="468"/>
      <c r="J83" s="363"/>
      <c r="K83" s="363"/>
      <c r="L83" s="363"/>
    </row>
    <row r="84" spans="1:16" s="52" customFormat="1">
      <c r="A84" s="365"/>
      <c r="B84" s="365"/>
      <c r="C84" s="56"/>
      <c r="D84" s="56"/>
      <c r="E84" s="56"/>
      <c r="F84" s="56"/>
      <c r="G84" s="56"/>
      <c r="H84" s="56"/>
      <c r="I84" s="56"/>
      <c r="J84" s="56"/>
      <c r="K84" s="56"/>
      <c r="L84" s="56"/>
      <c r="M84" s="56"/>
      <c r="N84" s="56"/>
      <c r="O84" s="56"/>
    </row>
    <row r="85" spans="1:16" s="52" customFormat="1">
      <c r="A85" s="365"/>
      <c r="B85" s="365"/>
      <c r="C85" s="433"/>
      <c r="D85" s="433"/>
      <c r="E85" s="433"/>
      <c r="F85" s="433"/>
      <c r="G85" s="433"/>
      <c r="H85" s="433"/>
      <c r="I85" s="433"/>
      <c r="J85" s="433"/>
      <c r="K85" s="433"/>
      <c r="L85" s="433"/>
      <c r="M85" s="433"/>
      <c r="N85" s="433"/>
      <c r="O85" s="433"/>
    </row>
    <row r="86" spans="1:16">
      <c r="B86" s="180" t="s">
        <v>1879</v>
      </c>
      <c r="C86" s="180" t="s">
        <v>1878</v>
      </c>
    </row>
    <row r="88" spans="1:16">
      <c r="C88" s="180" t="s">
        <v>1877</v>
      </c>
    </row>
    <row r="89" spans="1:16" ht="39.6" customHeight="1">
      <c r="C89" s="468" t="s">
        <v>1876</v>
      </c>
      <c r="D89" s="468"/>
      <c r="E89" s="468"/>
      <c r="F89" s="468"/>
      <c r="G89" s="468"/>
      <c r="H89" s="468"/>
      <c r="I89" s="468"/>
      <c r="J89" s="363"/>
      <c r="K89" s="363"/>
      <c r="L89" s="363"/>
    </row>
    <row r="90" spans="1:16">
      <c r="C90" s="180"/>
    </row>
    <row r="91" spans="1:16" s="178" customFormat="1" ht="28.95" customHeight="1">
      <c r="A91" s="362"/>
      <c r="B91" s="362"/>
      <c r="C91" s="361"/>
      <c r="D91" s="198">
        <v>45747</v>
      </c>
      <c r="E91" s="198">
        <v>45382</v>
      </c>
      <c r="F91" s="198">
        <v>45657</v>
      </c>
      <c r="H91" s="360"/>
    </row>
    <row r="92" spans="1:16" ht="26.4" customHeight="1">
      <c r="C92" s="359" t="s">
        <v>1875</v>
      </c>
      <c r="D92" s="358">
        <v>7994.25</v>
      </c>
      <c r="E92" s="358">
        <v>7398.63</v>
      </c>
      <c r="F92" s="358">
        <v>7831.26</v>
      </c>
      <c r="G92" s="175"/>
      <c r="H92" s="177"/>
      <c r="J92" s="175"/>
    </row>
    <row r="93" spans="1:16" ht="26.4" customHeight="1">
      <c r="C93" s="359" t="s">
        <v>1874</v>
      </c>
      <c r="D93" s="358">
        <v>7994.25</v>
      </c>
      <c r="E93" s="358">
        <v>7398.63</v>
      </c>
      <c r="F93" s="358">
        <v>7831.26</v>
      </c>
      <c r="G93" s="175"/>
      <c r="H93" s="177"/>
      <c r="J93" s="175"/>
    </row>
    <row r="94" spans="1:16">
      <c r="E94" s="357"/>
      <c r="G94" s="175"/>
      <c r="H94" s="177"/>
      <c r="J94" s="175"/>
    </row>
    <row r="95" spans="1:16">
      <c r="E95" s="357"/>
      <c r="F95" s="357"/>
    </row>
    <row r="96" spans="1:16">
      <c r="C96" s="180" t="s">
        <v>1873</v>
      </c>
      <c r="D96" s="356"/>
    </row>
    <row r="97" spans="1:10" ht="16.2" customHeight="1">
      <c r="C97" s="461" t="s">
        <v>1872</v>
      </c>
      <c r="D97" s="461"/>
      <c r="E97" s="461"/>
      <c r="F97" s="461"/>
      <c r="G97" s="461"/>
      <c r="H97" s="461"/>
      <c r="I97" s="461"/>
    </row>
    <row r="98" spans="1:10" ht="16.2" customHeight="1">
      <c r="C98" s="45"/>
      <c r="D98" s="45"/>
      <c r="E98" s="45"/>
      <c r="F98" s="45"/>
      <c r="G98" s="45"/>
      <c r="H98" s="45"/>
      <c r="I98" s="45"/>
    </row>
    <row r="99" spans="1:10" ht="17.399999999999999" customHeight="1">
      <c r="C99" s="355" t="s">
        <v>1871</v>
      </c>
      <c r="D99" s="355"/>
      <c r="E99" s="353"/>
      <c r="F99" s="353"/>
      <c r="G99" s="354"/>
      <c r="H99" s="353"/>
      <c r="I99" s="353"/>
      <c r="J99" s="175"/>
    </row>
    <row r="100" spans="1:10" s="351" customFormat="1" ht="36" customHeight="1">
      <c r="A100" s="352"/>
      <c r="B100" s="352"/>
      <c r="C100" s="469" t="s">
        <v>1870</v>
      </c>
      <c r="D100" s="469" t="s">
        <v>1869</v>
      </c>
      <c r="E100" s="469" t="s">
        <v>1868</v>
      </c>
      <c r="F100" s="469" t="s">
        <v>1867</v>
      </c>
      <c r="G100" s="469" t="s">
        <v>1866</v>
      </c>
      <c r="H100" s="469" t="s">
        <v>1865</v>
      </c>
      <c r="I100" s="469" t="s">
        <v>1864</v>
      </c>
    </row>
    <row r="101" spans="1:10" ht="15.6" customHeight="1">
      <c r="C101" s="469"/>
      <c r="D101" s="469"/>
      <c r="E101" s="469"/>
      <c r="F101" s="469"/>
      <c r="G101" s="469"/>
      <c r="H101" s="469"/>
      <c r="I101" s="469"/>
      <c r="J101" s="175"/>
    </row>
    <row r="102" spans="1:10" ht="13.95" customHeight="1">
      <c r="C102" s="274" t="s">
        <v>763</v>
      </c>
      <c r="D102" s="347"/>
      <c r="E102" s="349"/>
      <c r="F102" s="349"/>
      <c r="G102" s="349"/>
      <c r="H102" s="349"/>
      <c r="I102" s="349"/>
      <c r="J102" s="175"/>
    </row>
    <row r="103" spans="1:10" ht="13.95" customHeight="1">
      <c r="C103" s="274" t="s">
        <v>1614</v>
      </c>
      <c r="D103" s="347"/>
      <c r="E103" s="349"/>
      <c r="F103" s="349"/>
      <c r="G103" s="349"/>
      <c r="H103" s="349"/>
      <c r="I103" s="349"/>
      <c r="J103" s="175"/>
    </row>
    <row r="104" spans="1:10" ht="13.95" customHeight="1">
      <c r="C104" s="348" t="s">
        <v>740</v>
      </c>
      <c r="D104" s="347" t="s">
        <v>21</v>
      </c>
      <c r="E104" s="345">
        <v>35699.67</v>
      </c>
      <c r="F104" s="345">
        <v>7994.25</v>
      </c>
      <c r="G104" s="344">
        <v>285392086.89749998</v>
      </c>
      <c r="H104" s="345">
        <v>7831.26</v>
      </c>
      <c r="I104" s="349">
        <v>448932305</v>
      </c>
      <c r="J104" s="175"/>
    </row>
    <row r="105" spans="1:10" ht="13.95" customHeight="1">
      <c r="C105" s="348" t="s">
        <v>1771</v>
      </c>
      <c r="D105" s="347" t="s">
        <v>21</v>
      </c>
      <c r="E105" s="345">
        <v>480504.89</v>
      </c>
      <c r="F105" s="345">
        <v>7994.25</v>
      </c>
      <c r="G105" s="344">
        <v>3841276216.8825002</v>
      </c>
      <c r="H105" s="345">
        <v>7831.26</v>
      </c>
      <c r="I105" s="350">
        <v>0</v>
      </c>
      <c r="J105" s="175"/>
    </row>
    <row r="106" spans="1:10" ht="13.95" customHeight="1">
      <c r="C106" s="348" t="s">
        <v>1598</v>
      </c>
      <c r="D106" s="347" t="s">
        <v>21</v>
      </c>
      <c r="E106" s="345">
        <v>220361.91</v>
      </c>
      <c r="F106" s="345">
        <v>7994.25</v>
      </c>
      <c r="G106" s="344">
        <v>1761628199.0174999</v>
      </c>
      <c r="H106" s="345">
        <v>7831.26</v>
      </c>
      <c r="I106" s="350">
        <v>0</v>
      </c>
      <c r="J106" s="175"/>
    </row>
    <row r="107" spans="1:10" ht="13.95" customHeight="1">
      <c r="C107" s="348" t="s">
        <v>729</v>
      </c>
      <c r="D107" s="347" t="s">
        <v>21</v>
      </c>
      <c r="E107" s="345">
        <v>820000</v>
      </c>
      <c r="F107" s="345">
        <v>7994.25</v>
      </c>
      <c r="G107" s="344">
        <v>6555285000</v>
      </c>
      <c r="H107" s="345">
        <v>7831.26</v>
      </c>
      <c r="I107" s="349">
        <v>587344500</v>
      </c>
      <c r="J107" s="175"/>
    </row>
    <row r="108" spans="1:10" ht="13.95" customHeight="1">
      <c r="C108" s="348" t="s">
        <v>1443</v>
      </c>
      <c r="D108" s="347" t="s">
        <v>21</v>
      </c>
      <c r="E108" s="350">
        <v>0</v>
      </c>
      <c r="F108" s="345">
        <v>7994.25</v>
      </c>
      <c r="G108" s="350">
        <v>0</v>
      </c>
      <c r="H108" s="345">
        <v>7831.26</v>
      </c>
      <c r="I108" s="349">
        <v>1448783100</v>
      </c>
      <c r="J108" s="175"/>
    </row>
    <row r="109" spans="1:10" ht="13.95" customHeight="1">
      <c r="C109" s="348" t="s">
        <v>1817</v>
      </c>
      <c r="D109" s="347" t="s">
        <v>21</v>
      </c>
      <c r="E109" s="345">
        <v>10000</v>
      </c>
      <c r="F109" s="345">
        <v>7994.25</v>
      </c>
      <c r="G109" s="344">
        <v>79942500</v>
      </c>
      <c r="H109" s="345">
        <v>7831.26</v>
      </c>
      <c r="I109" s="350">
        <v>0</v>
      </c>
      <c r="J109" s="175"/>
    </row>
    <row r="110" spans="1:10" ht="13.95" customHeight="1">
      <c r="C110" s="348" t="s">
        <v>560</v>
      </c>
      <c r="D110" s="347" t="s">
        <v>21</v>
      </c>
      <c r="E110" s="345">
        <v>52971.54</v>
      </c>
      <c r="F110" s="345">
        <v>7994.25</v>
      </c>
      <c r="G110" s="344">
        <v>423467733.64499998</v>
      </c>
      <c r="H110" s="345">
        <v>7831.26</v>
      </c>
      <c r="I110" s="349">
        <v>490254653</v>
      </c>
      <c r="J110" s="175"/>
    </row>
    <row r="111" spans="1:10" ht="13.95" customHeight="1">
      <c r="C111" s="348" t="s">
        <v>556</v>
      </c>
      <c r="D111" s="347" t="s">
        <v>21</v>
      </c>
      <c r="E111" s="346">
        <v>-36691.58</v>
      </c>
      <c r="F111" s="345">
        <v>7994.25</v>
      </c>
      <c r="G111" s="344">
        <v>-293321663.41500002</v>
      </c>
      <c r="H111" s="345">
        <v>7831.26</v>
      </c>
      <c r="I111" s="344">
        <v>-479642513</v>
      </c>
      <c r="J111" s="175"/>
    </row>
    <row r="112" spans="1:10" ht="13.95" customHeight="1">
      <c r="C112" s="348" t="s">
        <v>682</v>
      </c>
      <c r="D112" s="347" t="s">
        <v>21</v>
      </c>
      <c r="E112" s="346">
        <v>791.44</v>
      </c>
      <c r="F112" s="345">
        <v>7994.25</v>
      </c>
      <c r="G112" s="344">
        <v>6326969.2200000007</v>
      </c>
      <c r="H112" s="345">
        <v>7831.26</v>
      </c>
      <c r="I112" s="350">
        <v>0</v>
      </c>
      <c r="J112" s="175"/>
    </row>
    <row r="113" spans="1:10" ht="13.95" customHeight="1">
      <c r="C113" s="348" t="s">
        <v>468</v>
      </c>
      <c r="D113" s="347" t="s">
        <v>21</v>
      </c>
      <c r="E113" s="346">
        <v>42922061.300000004</v>
      </c>
      <c r="F113" s="345">
        <v>7994.25</v>
      </c>
      <c r="G113" s="344">
        <v>343129688547.52502</v>
      </c>
      <c r="H113" s="345">
        <v>7831.26</v>
      </c>
      <c r="I113" s="349">
        <v>319399730657</v>
      </c>
      <c r="J113" s="175"/>
    </row>
    <row r="114" spans="1:10" s="180" customFormat="1" ht="13.95" customHeight="1">
      <c r="A114" s="265"/>
      <c r="B114" s="265"/>
      <c r="C114" s="274" t="s">
        <v>1863</v>
      </c>
      <c r="D114" s="342"/>
      <c r="E114" s="343">
        <v>44505699.170000002</v>
      </c>
      <c r="F114" s="343"/>
      <c r="G114" s="340">
        <v>355789685589.77252</v>
      </c>
      <c r="H114" s="343"/>
      <c r="I114" s="340">
        <v>321895402702</v>
      </c>
    </row>
    <row r="115" spans="1:10" ht="13.95" customHeight="1">
      <c r="C115" s="274" t="s">
        <v>517</v>
      </c>
      <c r="D115" s="347"/>
      <c r="E115" s="349"/>
      <c r="F115" s="349"/>
      <c r="G115" s="349"/>
      <c r="H115" s="349"/>
      <c r="I115" s="349"/>
      <c r="J115" s="175"/>
    </row>
    <row r="116" spans="1:10" ht="13.95" customHeight="1">
      <c r="C116" s="274" t="s">
        <v>1613</v>
      </c>
      <c r="D116" s="347"/>
      <c r="E116" s="349"/>
      <c r="F116" s="349"/>
      <c r="G116" s="349"/>
      <c r="H116" s="349"/>
      <c r="I116" s="349"/>
      <c r="J116" s="175"/>
    </row>
    <row r="117" spans="1:10" ht="13.95" customHeight="1">
      <c r="C117" s="348" t="s">
        <v>495</v>
      </c>
      <c r="D117" s="347" t="s">
        <v>21</v>
      </c>
      <c r="E117" s="346">
        <v>-110024.68</v>
      </c>
      <c r="F117" s="345">
        <v>7994.25</v>
      </c>
      <c r="G117" s="344">
        <v>-879564798.08999991</v>
      </c>
      <c r="H117" s="345">
        <v>7831.26</v>
      </c>
      <c r="I117" s="344">
        <v>-156494261</v>
      </c>
      <c r="J117" s="175"/>
    </row>
    <row r="118" spans="1:10" ht="13.95" customHeight="1">
      <c r="C118" s="348" t="s">
        <v>423</v>
      </c>
      <c r="D118" s="347" t="s">
        <v>21</v>
      </c>
      <c r="E118" s="346">
        <v>-1181014.08</v>
      </c>
      <c r="F118" s="345">
        <v>7994.25</v>
      </c>
      <c r="G118" s="344">
        <v>-9441321809.0400009</v>
      </c>
      <c r="H118" s="345">
        <v>7831.26</v>
      </c>
      <c r="I118" s="344">
        <v>-3632725263</v>
      </c>
      <c r="J118" s="175"/>
    </row>
    <row r="119" spans="1:10" ht="13.95" customHeight="1">
      <c r="C119" s="348" t="s">
        <v>435</v>
      </c>
      <c r="D119" s="347" t="s">
        <v>21</v>
      </c>
      <c r="E119" s="346">
        <v>-42506033.359999999</v>
      </c>
      <c r="F119" s="345">
        <v>7994.25</v>
      </c>
      <c r="G119" s="344">
        <v>-339803857188.17999</v>
      </c>
      <c r="H119" s="345">
        <v>7831.26</v>
      </c>
      <c r="I119" s="344">
        <v>-316836446646</v>
      </c>
      <c r="J119" s="175"/>
    </row>
    <row r="120" spans="1:10" ht="13.95" customHeight="1">
      <c r="C120" s="348" t="s">
        <v>407</v>
      </c>
      <c r="D120" s="347" t="s">
        <v>21</v>
      </c>
      <c r="E120" s="346">
        <v>-4963.63</v>
      </c>
      <c r="F120" s="345">
        <v>7994.25</v>
      </c>
      <c r="G120" s="344">
        <v>-39680499.127499998</v>
      </c>
      <c r="H120" s="345">
        <v>7831.26</v>
      </c>
      <c r="I120" s="344">
        <v>-100649311</v>
      </c>
      <c r="J120" s="175"/>
    </row>
    <row r="121" spans="1:10" ht="13.95" customHeight="1">
      <c r="C121" s="274" t="s">
        <v>1862</v>
      </c>
      <c r="D121" s="342"/>
      <c r="E121" s="341">
        <v>-43802035.75</v>
      </c>
      <c r="F121" s="343"/>
      <c r="G121" s="339">
        <v>-350164424294.4375</v>
      </c>
      <c r="H121" s="343"/>
      <c r="I121" s="339">
        <v>-320726315481</v>
      </c>
      <c r="J121" s="175"/>
    </row>
    <row r="122" spans="1:10" s="180" customFormat="1" ht="13.95" customHeight="1">
      <c r="A122" s="265"/>
      <c r="B122" s="265"/>
      <c r="C122" s="274" t="s">
        <v>1861</v>
      </c>
      <c r="D122" s="342"/>
      <c r="E122" s="341">
        <v>703663.42000000179</v>
      </c>
      <c r="F122" s="340"/>
      <c r="G122" s="339">
        <v>5625261295.335022</v>
      </c>
      <c r="H122" s="340"/>
      <c r="I122" s="339">
        <v>1169087221</v>
      </c>
    </row>
    <row r="123" spans="1:10">
      <c r="G123" s="175"/>
    </row>
    <row r="125" spans="1:10">
      <c r="C125" s="180" t="s">
        <v>1860</v>
      </c>
      <c r="I125" s="177"/>
    </row>
    <row r="126" spans="1:10" ht="29.4" customHeight="1">
      <c r="C126" s="470" t="s">
        <v>1859</v>
      </c>
      <c r="D126" s="470"/>
      <c r="E126" s="470"/>
      <c r="F126" s="470"/>
      <c r="G126" s="470"/>
      <c r="H126" s="470"/>
      <c r="I126" s="470"/>
    </row>
    <row r="127" spans="1:10">
      <c r="I127" s="177"/>
    </row>
    <row r="128" spans="1:10" s="337" customFormat="1" ht="20.399999999999999" customHeight="1">
      <c r="A128" s="338"/>
      <c r="B128" s="338"/>
      <c r="C128" s="456" t="s">
        <v>1675</v>
      </c>
      <c r="D128" s="456" t="s">
        <v>1858</v>
      </c>
      <c r="E128" s="456" t="s">
        <v>1856</v>
      </c>
      <c r="F128" s="456" t="s">
        <v>1857</v>
      </c>
      <c r="G128" s="456" t="s">
        <v>1986</v>
      </c>
      <c r="I128" s="177"/>
      <c r="J128" s="177"/>
    </row>
    <row r="129" spans="1:14" ht="36.6" customHeight="1">
      <c r="C129" s="457"/>
      <c r="D129" s="457"/>
      <c r="E129" s="457"/>
      <c r="F129" s="457"/>
      <c r="G129" s="457"/>
      <c r="H129" s="336"/>
      <c r="I129" s="177"/>
    </row>
    <row r="130" spans="1:14" ht="34.950000000000003" customHeight="1">
      <c r="A130" s="334">
        <v>610507580080199</v>
      </c>
      <c r="B130" s="334"/>
      <c r="C130" s="333" t="s">
        <v>1855</v>
      </c>
      <c r="D130" s="332">
        <v>7994.25</v>
      </c>
      <c r="E130" s="335">
        <v>27001360819</v>
      </c>
      <c r="F130" s="332">
        <v>7398.63</v>
      </c>
      <c r="G130" s="335">
        <v>4109541751</v>
      </c>
      <c r="I130" s="177"/>
    </row>
    <row r="131" spans="1:14" ht="34.950000000000003" customHeight="1">
      <c r="A131" s="334">
        <v>610507580090199</v>
      </c>
      <c r="B131" s="334"/>
      <c r="C131" s="333" t="s">
        <v>1854</v>
      </c>
      <c r="D131" s="332">
        <v>7994.25</v>
      </c>
      <c r="E131" s="335">
        <v>12392526108</v>
      </c>
      <c r="F131" s="332">
        <v>7398.63</v>
      </c>
      <c r="G131" s="335">
        <v>2436469280</v>
      </c>
      <c r="I131" s="177"/>
    </row>
    <row r="132" spans="1:14" s="187" customFormat="1" ht="20.399999999999999" customHeight="1">
      <c r="A132" s="194"/>
      <c r="B132" s="194"/>
      <c r="C132" s="330" t="s">
        <v>1853</v>
      </c>
      <c r="D132" s="329"/>
      <c r="E132" s="272">
        <v>39393886927</v>
      </c>
      <c r="F132" s="329"/>
      <c r="G132" s="272">
        <v>6546011031</v>
      </c>
      <c r="H132" s="202"/>
      <c r="I132" s="327"/>
      <c r="J132" s="326"/>
    </row>
    <row r="133" spans="1:14" ht="34.950000000000003" customHeight="1">
      <c r="A133" s="334">
        <v>710407350070199</v>
      </c>
      <c r="B133" s="334"/>
      <c r="C133" s="333" t="s">
        <v>1852</v>
      </c>
      <c r="D133" s="332">
        <v>7994.25</v>
      </c>
      <c r="E133" s="331">
        <v>-18249996997</v>
      </c>
      <c r="F133" s="332">
        <v>7398.63</v>
      </c>
      <c r="G133" s="331">
        <v>-2887788287</v>
      </c>
      <c r="I133" s="177"/>
    </row>
    <row r="134" spans="1:14" ht="34.950000000000003" customHeight="1">
      <c r="A134" s="334">
        <v>710407350080199</v>
      </c>
      <c r="B134" s="334"/>
      <c r="C134" s="333" t="s">
        <v>1851</v>
      </c>
      <c r="D134" s="332">
        <v>7994.25</v>
      </c>
      <c r="E134" s="331">
        <v>-21114795165</v>
      </c>
      <c r="F134" s="332">
        <v>7398.63</v>
      </c>
      <c r="G134" s="331">
        <v>-3541742131</v>
      </c>
      <c r="I134" s="177"/>
    </row>
    <row r="135" spans="1:14" s="187" customFormat="1" ht="20.399999999999999" customHeight="1">
      <c r="A135" s="194"/>
      <c r="B135" s="194"/>
      <c r="C135" s="330" t="s">
        <v>1850</v>
      </c>
      <c r="D135" s="329"/>
      <c r="E135" s="328">
        <v>-39364792162</v>
      </c>
      <c r="F135" s="329"/>
      <c r="G135" s="328">
        <v>-6429530418</v>
      </c>
      <c r="H135" s="202"/>
      <c r="I135" s="327"/>
      <c r="J135" s="326"/>
    </row>
    <row r="136" spans="1:14" s="187" customFormat="1" ht="20.399999999999999" customHeight="1">
      <c r="A136" s="194"/>
      <c r="B136" s="194"/>
      <c r="C136" s="330" t="s">
        <v>1849</v>
      </c>
      <c r="D136" s="329"/>
      <c r="E136" s="328">
        <v>29094765</v>
      </c>
      <c r="F136" s="329"/>
      <c r="G136" s="328">
        <v>116480613</v>
      </c>
      <c r="H136" s="195"/>
      <c r="I136" s="327"/>
      <c r="J136" s="326"/>
    </row>
    <row r="137" spans="1:14">
      <c r="E137" s="325"/>
    </row>
    <row r="138" spans="1:14">
      <c r="E138" s="325"/>
    </row>
    <row r="139" spans="1:14">
      <c r="C139" s="180" t="s">
        <v>1848</v>
      </c>
      <c r="D139" s="324"/>
      <c r="I139" s="136"/>
      <c r="J139" s="136"/>
    </row>
    <row r="140" spans="1:14">
      <c r="C140" s="45" t="s">
        <v>1847</v>
      </c>
      <c r="J140" s="136"/>
    </row>
    <row r="141" spans="1:14">
      <c r="C141" s="265"/>
      <c r="D141" s="179"/>
      <c r="E141" s="179"/>
      <c r="J141" s="175"/>
      <c r="M141" s="175"/>
    </row>
    <row r="142" spans="1:14" ht="28.95" customHeight="1">
      <c r="C142" s="315" t="s">
        <v>1461</v>
      </c>
      <c r="D142" s="315" t="s">
        <v>1846</v>
      </c>
      <c r="E142" s="198">
        <v>45747</v>
      </c>
      <c r="F142" s="198">
        <v>45657</v>
      </c>
      <c r="J142" s="175"/>
      <c r="M142" s="175"/>
    </row>
    <row r="143" spans="1:14" s="187" customFormat="1" ht="16.95" customHeight="1">
      <c r="A143" s="323">
        <v>110201050010199</v>
      </c>
      <c r="B143" s="323"/>
      <c r="C143" s="197" t="s">
        <v>1422</v>
      </c>
      <c r="D143" s="322" t="s">
        <v>1844</v>
      </c>
      <c r="E143" s="321">
        <v>2378747</v>
      </c>
      <c r="F143" s="320">
        <v>2378747</v>
      </c>
      <c r="G143" s="203"/>
      <c r="I143" s="175"/>
      <c r="J143" s="175"/>
      <c r="K143" s="175"/>
      <c r="L143" s="175"/>
      <c r="M143" s="175"/>
      <c r="N143" s="188"/>
    </row>
    <row r="144" spans="1:14" s="187" customFormat="1" ht="16.95" customHeight="1">
      <c r="A144" s="323">
        <v>110201050010101</v>
      </c>
      <c r="B144" s="323"/>
      <c r="C144" s="197" t="s">
        <v>1424</v>
      </c>
      <c r="D144" s="322" t="s">
        <v>1844</v>
      </c>
      <c r="E144" s="321">
        <v>7032142</v>
      </c>
      <c r="F144" s="320">
        <v>0</v>
      </c>
      <c r="G144" s="203"/>
      <c r="I144" s="175"/>
      <c r="J144" s="175"/>
      <c r="K144" s="175"/>
      <c r="L144" s="175"/>
      <c r="M144" s="175"/>
      <c r="N144" s="188"/>
    </row>
    <row r="145" spans="1:14" s="187" customFormat="1" ht="16.95" customHeight="1">
      <c r="A145" s="323">
        <v>110201050010301</v>
      </c>
      <c r="B145" s="323"/>
      <c r="C145" s="197" t="s">
        <v>1420</v>
      </c>
      <c r="D145" s="322" t="s">
        <v>1834</v>
      </c>
      <c r="E145" s="321">
        <v>36389107</v>
      </c>
      <c r="F145" s="320">
        <v>38294861</v>
      </c>
      <c r="G145" s="203"/>
      <c r="I145" s="175"/>
      <c r="J145" s="175"/>
      <c r="K145" s="175"/>
      <c r="L145" s="175"/>
      <c r="M145" s="175"/>
      <c r="N145" s="188"/>
    </row>
    <row r="146" spans="1:14" s="187" customFormat="1" ht="16.95" customHeight="1">
      <c r="A146" s="323">
        <v>110201050010399</v>
      </c>
      <c r="B146" s="323"/>
      <c r="C146" s="197" t="s">
        <v>1418</v>
      </c>
      <c r="D146" s="322" t="s">
        <v>1834</v>
      </c>
      <c r="E146" s="321">
        <v>4132000</v>
      </c>
      <c r="F146" s="320">
        <v>4000000</v>
      </c>
      <c r="G146" s="203"/>
      <c r="I146" s="175"/>
      <c r="J146" s="175"/>
      <c r="K146" s="175"/>
      <c r="L146" s="175"/>
      <c r="M146" s="175"/>
      <c r="N146" s="188"/>
    </row>
    <row r="147" spans="1:14" s="187" customFormat="1" ht="16.95" customHeight="1">
      <c r="A147" s="323">
        <v>110201050010401</v>
      </c>
      <c r="B147" s="323"/>
      <c r="C147" s="197" t="s">
        <v>1416</v>
      </c>
      <c r="D147" s="322" t="s">
        <v>1834</v>
      </c>
      <c r="E147" s="321">
        <v>8925820</v>
      </c>
      <c r="F147" s="320">
        <v>9260700</v>
      </c>
      <c r="G147" s="203"/>
      <c r="I147" s="175"/>
      <c r="J147" s="175"/>
      <c r="K147" s="175"/>
      <c r="L147" s="175"/>
      <c r="M147" s="175"/>
      <c r="N147" s="188"/>
    </row>
    <row r="148" spans="1:14" s="187" customFormat="1" ht="16.95" customHeight="1">
      <c r="A148" s="323">
        <v>110201050010499</v>
      </c>
      <c r="B148" s="323"/>
      <c r="C148" s="197" t="s">
        <v>1414</v>
      </c>
      <c r="D148" s="322" t="s">
        <v>1834</v>
      </c>
      <c r="E148" s="321">
        <v>2804722</v>
      </c>
      <c r="F148" s="320">
        <v>0</v>
      </c>
      <c r="G148" s="203"/>
      <c r="I148" s="175"/>
      <c r="J148" s="175"/>
      <c r="K148" s="175"/>
      <c r="L148" s="175"/>
      <c r="M148" s="175"/>
      <c r="N148" s="188"/>
    </row>
    <row r="149" spans="1:14" s="187" customFormat="1" ht="16.95" customHeight="1">
      <c r="A149" s="323">
        <v>110201050010501</v>
      </c>
      <c r="B149" s="323"/>
      <c r="C149" s="197" t="s">
        <v>1412</v>
      </c>
      <c r="D149" s="322" t="s">
        <v>1834</v>
      </c>
      <c r="E149" s="321">
        <v>-3669361</v>
      </c>
      <c r="F149" s="320">
        <v>1424350</v>
      </c>
      <c r="G149" s="203"/>
      <c r="I149" s="175"/>
      <c r="J149" s="175"/>
      <c r="K149" s="175"/>
      <c r="L149" s="175"/>
      <c r="M149" s="175"/>
      <c r="N149" s="188"/>
    </row>
    <row r="150" spans="1:14" s="187" customFormat="1" ht="16.95" customHeight="1">
      <c r="A150" s="323">
        <v>110201050010599</v>
      </c>
      <c r="B150" s="323"/>
      <c r="C150" s="197" t="s">
        <v>1410</v>
      </c>
      <c r="D150" s="322" t="s">
        <v>1834</v>
      </c>
      <c r="E150" s="321">
        <v>16389456</v>
      </c>
      <c r="F150" s="320">
        <v>0</v>
      </c>
      <c r="G150" s="203"/>
      <c r="I150" s="175"/>
      <c r="J150" s="175"/>
      <c r="K150" s="175"/>
      <c r="L150" s="175"/>
      <c r="M150" s="175"/>
      <c r="N150" s="188"/>
    </row>
    <row r="151" spans="1:14" s="187" customFormat="1" ht="16.95" customHeight="1">
      <c r="A151" s="323">
        <v>110201050010601</v>
      </c>
      <c r="B151" s="323"/>
      <c r="C151" s="197" t="s">
        <v>1408</v>
      </c>
      <c r="D151" s="322" t="s">
        <v>1834</v>
      </c>
      <c r="E151" s="321">
        <v>39971250</v>
      </c>
      <c r="F151" s="320">
        <v>39156300</v>
      </c>
      <c r="G151" s="203"/>
      <c r="I151" s="175"/>
      <c r="J151" s="175"/>
      <c r="K151" s="175"/>
      <c r="L151" s="175"/>
      <c r="M151" s="175"/>
      <c r="N151" s="188"/>
    </row>
    <row r="152" spans="1:14" s="187" customFormat="1" ht="16.95" customHeight="1">
      <c r="A152" s="323">
        <v>110201050010699</v>
      </c>
      <c r="B152" s="323"/>
      <c r="C152" s="197" t="s">
        <v>1406</v>
      </c>
      <c r="D152" s="322" t="s">
        <v>1834</v>
      </c>
      <c r="E152" s="321">
        <v>4780000</v>
      </c>
      <c r="F152" s="320">
        <v>5000000</v>
      </c>
      <c r="G152" s="203"/>
      <c r="I152" s="175"/>
      <c r="J152" s="175"/>
      <c r="K152" s="175"/>
      <c r="L152" s="175"/>
      <c r="M152" s="175"/>
      <c r="N152" s="188"/>
    </row>
    <row r="153" spans="1:14" s="187" customFormat="1" ht="16.95" hidden="1" customHeight="1">
      <c r="A153" s="323">
        <v>110201050010299</v>
      </c>
      <c r="B153" s="323"/>
      <c r="C153" s="197" t="s">
        <v>1845</v>
      </c>
      <c r="D153" s="322" t="s">
        <v>1844</v>
      </c>
      <c r="E153" s="320">
        <v>0</v>
      </c>
      <c r="F153" s="320">
        <v>0</v>
      </c>
      <c r="G153" s="203"/>
      <c r="I153" s="175"/>
      <c r="J153" s="175"/>
      <c r="K153" s="175"/>
      <c r="L153" s="175"/>
      <c r="M153" s="175"/>
      <c r="N153" s="188"/>
    </row>
    <row r="154" spans="1:14" s="187" customFormat="1" ht="16.95" customHeight="1">
      <c r="A154" s="323">
        <v>110201070010101</v>
      </c>
      <c r="B154" s="323"/>
      <c r="C154" s="197" t="s">
        <v>1843</v>
      </c>
      <c r="D154" s="322" t="s">
        <v>1834</v>
      </c>
      <c r="E154" s="320">
        <v>0</v>
      </c>
      <c r="F154" s="320">
        <v>150830</v>
      </c>
      <c r="G154" s="203"/>
      <c r="I154" s="175"/>
      <c r="J154" s="175"/>
      <c r="K154" s="175"/>
      <c r="L154" s="175"/>
      <c r="M154" s="175"/>
      <c r="N154" s="188"/>
    </row>
    <row r="155" spans="1:14" s="187" customFormat="1" ht="16.95" customHeight="1">
      <c r="A155" s="323">
        <v>110201070010199</v>
      </c>
      <c r="B155" s="323"/>
      <c r="C155" s="197" t="s">
        <v>1842</v>
      </c>
      <c r="D155" s="322" t="s">
        <v>1834</v>
      </c>
      <c r="E155" s="321">
        <v>903076</v>
      </c>
      <c r="F155" s="321">
        <v>458361</v>
      </c>
      <c r="G155" s="203"/>
      <c r="I155" s="175"/>
      <c r="J155" s="175"/>
      <c r="K155" s="175"/>
      <c r="L155" s="175"/>
      <c r="M155" s="175"/>
      <c r="N155" s="188"/>
    </row>
    <row r="156" spans="1:14" s="187" customFormat="1" ht="16.95" customHeight="1">
      <c r="A156" s="323">
        <v>110201070010201</v>
      </c>
      <c r="B156" s="323"/>
      <c r="C156" s="197" t="s">
        <v>1841</v>
      </c>
      <c r="D156" s="322" t="s">
        <v>1834</v>
      </c>
      <c r="E156" s="321">
        <v>9244071</v>
      </c>
      <c r="F156" s="321">
        <v>9036099</v>
      </c>
      <c r="G156" s="203"/>
      <c r="I156" s="175"/>
      <c r="J156" s="175"/>
      <c r="K156" s="175"/>
      <c r="L156" s="175"/>
      <c r="M156" s="175"/>
      <c r="N156" s="188"/>
    </row>
    <row r="157" spans="1:14" s="187" customFormat="1" ht="16.95" customHeight="1">
      <c r="A157" s="323">
        <v>110201070010299</v>
      </c>
      <c r="B157" s="323"/>
      <c r="C157" s="197" t="s">
        <v>1840</v>
      </c>
      <c r="D157" s="322" t="s">
        <v>1834</v>
      </c>
      <c r="E157" s="321">
        <v>1082974</v>
      </c>
      <c r="F157" s="321">
        <v>1082974</v>
      </c>
      <c r="G157" s="203"/>
      <c r="I157" s="175"/>
      <c r="J157" s="175"/>
      <c r="K157" s="175"/>
      <c r="L157" s="175"/>
      <c r="M157" s="175"/>
      <c r="N157" s="188"/>
    </row>
    <row r="158" spans="1:14" s="187" customFormat="1" ht="16.95" customHeight="1">
      <c r="A158" s="323">
        <v>110201050010701</v>
      </c>
      <c r="B158" s="323"/>
      <c r="C158" s="197" t="s">
        <v>1404</v>
      </c>
      <c r="D158" s="322" t="s">
        <v>1834</v>
      </c>
      <c r="E158" s="321">
        <v>790000</v>
      </c>
      <c r="F158" s="320">
        <v>0</v>
      </c>
      <c r="G158" s="203"/>
      <c r="I158" s="175"/>
      <c r="J158" s="175"/>
      <c r="K158" s="175"/>
      <c r="L158" s="175"/>
      <c r="M158" s="175"/>
      <c r="N158" s="188"/>
    </row>
    <row r="159" spans="1:14" s="187" customFormat="1" ht="16.95" customHeight="1">
      <c r="A159" s="323">
        <v>110201070010301</v>
      </c>
      <c r="B159" s="323"/>
      <c r="C159" s="197" t="s">
        <v>1839</v>
      </c>
      <c r="D159" s="322" t="s">
        <v>1834</v>
      </c>
      <c r="E159" s="321">
        <v>23062212</v>
      </c>
      <c r="F159" s="321">
        <v>22591384</v>
      </c>
      <c r="G159" s="203"/>
      <c r="I159" s="175"/>
      <c r="J159" s="175"/>
      <c r="K159" s="175"/>
      <c r="L159" s="175"/>
      <c r="M159" s="175"/>
      <c r="N159" s="188"/>
    </row>
    <row r="160" spans="1:14" s="187" customFormat="1" ht="16.95" customHeight="1">
      <c r="A160" s="323">
        <v>110201070010399</v>
      </c>
      <c r="B160" s="323"/>
      <c r="C160" s="197" t="s">
        <v>1838</v>
      </c>
      <c r="D160" s="322" t="s">
        <v>1834</v>
      </c>
      <c r="E160" s="321">
        <v>7700420</v>
      </c>
      <c r="F160" s="321">
        <v>7200111</v>
      </c>
      <c r="G160" s="203"/>
      <c r="I160" s="175"/>
      <c r="J160" s="175"/>
      <c r="K160" s="175"/>
      <c r="L160" s="175"/>
      <c r="M160" s="175"/>
      <c r="N160" s="188"/>
    </row>
    <row r="161" spans="1:14" s="187" customFormat="1" ht="16.95" customHeight="1">
      <c r="A161" s="323">
        <v>110201070010401</v>
      </c>
      <c r="B161" s="323"/>
      <c r="C161" s="197" t="s">
        <v>1837</v>
      </c>
      <c r="D161" s="322" t="s">
        <v>1834</v>
      </c>
      <c r="E161" s="321">
        <v>49188700</v>
      </c>
      <c r="F161" s="320">
        <v>49750898</v>
      </c>
      <c r="G161" s="203"/>
      <c r="I161" s="175"/>
      <c r="J161" s="175"/>
      <c r="K161" s="175"/>
      <c r="L161" s="175"/>
      <c r="M161" s="175"/>
      <c r="N161" s="188"/>
    </row>
    <row r="162" spans="1:14" s="187" customFormat="1" ht="16.95" customHeight="1">
      <c r="A162" s="323">
        <v>110201070010499</v>
      </c>
      <c r="B162" s="323"/>
      <c r="C162" s="197" t="s">
        <v>1836</v>
      </c>
      <c r="D162" s="322" t="s">
        <v>1834</v>
      </c>
      <c r="E162" s="321">
        <v>218262053</v>
      </c>
      <c r="F162" s="321">
        <v>8105792</v>
      </c>
      <c r="G162" s="203"/>
      <c r="I162" s="175"/>
      <c r="J162" s="175"/>
      <c r="K162" s="175"/>
      <c r="L162" s="175"/>
      <c r="M162" s="175"/>
      <c r="N162" s="188"/>
    </row>
    <row r="163" spans="1:14" s="187" customFormat="1" ht="16.95" customHeight="1">
      <c r="A163" s="323">
        <v>110201070010599</v>
      </c>
      <c r="B163" s="323"/>
      <c r="C163" s="197" t="s">
        <v>1835</v>
      </c>
      <c r="D163" s="322" t="s">
        <v>1834</v>
      </c>
      <c r="E163" s="321">
        <v>2123</v>
      </c>
      <c r="F163" s="321">
        <v>2123</v>
      </c>
      <c r="G163" s="203"/>
      <c r="I163" s="175"/>
      <c r="J163" s="175"/>
      <c r="K163" s="175"/>
      <c r="L163" s="175"/>
      <c r="M163" s="175"/>
      <c r="N163" s="188"/>
    </row>
    <row r="164" spans="1:14" s="187" customFormat="1" ht="16.95" customHeight="1">
      <c r="A164" s="323">
        <v>110201070010801</v>
      </c>
      <c r="B164" s="323"/>
      <c r="C164" s="197" t="s">
        <v>1394</v>
      </c>
      <c r="D164" s="322" t="s">
        <v>1834</v>
      </c>
      <c r="E164" s="321">
        <v>4527943</v>
      </c>
      <c r="F164" s="320">
        <v>4433433</v>
      </c>
      <c r="G164" s="203"/>
      <c r="I164" s="175"/>
      <c r="J164" s="175"/>
      <c r="K164" s="175"/>
      <c r="L164" s="175"/>
      <c r="M164" s="175"/>
      <c r="N164" s="188"/>
    </row>
    <row r="165" spans="1:14" s="187" customFormat="1" ht="16.95" customHeight="1">
      <c r="A165" s="323">
        <v>110201070010899</v>
      </c>
      <c r="B165" s="323"/>
      <c r="C165" s="197" t="s">
        <v>1392</v>
      </c>
      <c r="D165" s="322" t="s">
        <v>1834</v>
      </c>
      <c r="E165" s="321">
        <v>797781</v>
      </c>
      <c r="F165" s="320">
        <v>1016581</v>
      </c>
      <c r="G165" s="203"/>
      <c r="I165" s="175"/>
      <c r="J165" s="175"/>
      <c r="K165" s="175"/>
      <c r="L165" s="175"/>
      <c r="M165" s="175"/>
      <c r="N165" s="188"/>
    </row>
    <row r="166" spans="1:14" s="187" customFormat="1" ht="16.95" customHeight="1">
      <c r="A166" s="323">
        <v>110201070010901</v>
      </c>
      <c r="B166" s="323"/>
      <c r="C166" s="197" t="s">
        <v>1390</v>
      </c>
      <c r="D166" s="322" t="s">
        <v>1834</v>
      </c>
      <c r="E166" s="321">
        <v>802703</v>
      </c>
      <c r="F166" s="320">
        <v>783126</v>
      </c>
      <c r="G166" s="203"/>
      <c r="I166" s="175"/>
      <c r="J166" s="175"/>
      <c r="K166" s="175"/>
      <c r="L166" s="175"/>
      <c r="M166" s="175"/>
      <c r="N166" s="188"/>
    </row>
    <row r="167" spans="1:14" s="187" customFormat="1" ht="16.95" customHeight="1">
      <c r="A167" s="323">
        <v>110201070010999</v>
      </c>
      <c r="B167" s="323"/>
      <c r="C167" s="197" t="s">
        <v>1388</v>
      </c>
      <c r="D167" s="322" t="s">
        <v>1834</v>
      </c>
      <c r="E167" s="321">
        <v>101422</v>
      </c>
      <c r="F167" s="320">
        <v>104110</v>
      </c>
      <c r="G167" s="203"/>
      <c r="I167" s="175"/>
      <c r="J167" s="175"/>
      <c r="K167" s="175"/>
      <c r="L167" s="175"/>
      <c r="M167" s="175"/>
      <c r="N167" s="188"/>
    </row>
    <row r="168" spans="1:14" s="187" customFormat="1" ht="16.95" customHeight="1">
      <c r="A168" s="323">
        <v>110201070011101</v>
      </c>
      <c r="B168" s="323"/>
      <c r="C168" s="197" t="s">
        <v>1386</v>
      </c>
      <c r="D168" s="322" t="s">
        <v>1834</v>
      </c>
      <c r="E168" s="321">
        <v>109917500</v>
      </c>
      <c r="F168" s="320">
        <v>274050323</v>
      </c>
      <c r="G168" s="203"/>
      <c r="I168" s="175"/>
      <c r="J168" s="175"/>
      <c r="K168" s="175"/>
      <c r="L168" s="175"/>
      <c r="M168" s="175"/>
      <c r="N168" s="188"/>
    </row>
    <row r="169" spans="1:14" s="187" customFormat="1" ht="16.95" customHeight="1">
      <c r="A169" s="323">
        <v>110201070011199</v>
      </c>
      <c r="B169" s="323"/>
      <c r="C169" s="197" t="s">
        <v>1384</v>
      </c>
      <c r="D169" s="322" t="s">
        <v>1834</v>
      </c>
      <c r="E169" s="321">
        <v>40905147</v>
      </c>
      <c r="F169" s="320">
        <v>151762</v>
      </c>
      <c r="G169" s="203"/>
      <c r="I169" s="175"/>
      <c r="J169" s="175"/>
      <c r="K169" s="175"/>
      <c r="L169" s="175"/>
      <c r="M169" s="175"/>
      <c r="N169" s="188"/>
    </row>
    <row r="170" spans="1:14" s="187" customFormat="1" ht="16.95" customHeight="1">
      <c r="A170" s="323">
        <v>110201090010299</v>
      </c>
      <c r="B170" s="323"/>
      <c r="C170" s="197" t="s">
        <v>1375</v>
      </c>
      <c r="D170" s="322" t="s">
        <v>1834</v>
      </c>
      <c r="E170" s="321">
        <v>673973</v>
      </c>
      <c r="F170" s="320">
        <v>0</v>
      </c>
      <c r="G170" s="203"/>
      <c r="I170" s="175"/>
      <c r="J170" s="175"/>
      <c r="K170" s="175"/>
      <c r="L170" s="175"/>
      <c r="M170" s="175"/>
      <c r="N170" s="188"/>
    </row>
    <row r="171" spans="1:14" s="187" customFormat="1" ht="16.95" customHeight="1">
      <c r="A171" s="323">
        <v>110201090010199</v>
      </c>
      <c r="B171" s="323"/>
      <c r="C171" s="197" t="s">
        <v>1377</v>
      </c>
      <c r="D171" s="322" t="s">
        <v>1834</v>
      </c>
      <c r="E171" s="321">
        <v>368</v>
      </c>
      <c r="F171" s="320">
        <v>14232026</v>
      </c>
      <c r="G171" s="203"/>
      <c r="I171" s="175"/>
      <c r="J171" s="175"/>
      <c r="K171" s="175"/>
      <c r="L171" s="175"/>
      <c r="M171" s="175"/>
      <c r="N171" s="188"/>
    </row>
    <row r="172" spans="1:14" s="187" customFormat="1" ht="16.95" customHeight="1">
      <c r="A172" s="194"/>
      <c r="B172" s="194"/>
      <c r="C172" s="275" t="s">
        <v>1684</v>
      </c>
      <c r="D172" s="275"/>
      <c r="E172" s="319">
        <v>587096349</v>
      </c>
      <c r="F172" s="319">
        <v>492664891</v>
      </c>
      <c r="G172" s="191"/>
      <c r="H172" s="202"/>
      <c r="I172" s="175"/>
      <c r="J172" s="175"/>
      <c r="K172" s="175"/>
      <c r="L172" s="175"/>
      <c r="M172" s="175"/>
      <c r="N172" s="188"/>
    </row>
    <row r="173" spans="1:14">
      <c r="D173" s="318"/>
      <c r="E173" s="318"/>
      <c r="J173" s="175"/>
      <c r="M173" s="175"/>
    </row>
    <row r="174" spans="1:14">
      <c r="E174" s="317"/>
    </row>
    <row r="175" spans="1:14" s="20" customFormat="1">
      <c r="A175" s="200"/>
      <c r="B175" s="200"/>
      <c r="C175" s="180" t="s">
        <v>1833</v>
      </c>
      <c r="D175" s="316"/>
      <c r="G175" s="238"/>
      <c r="J175" s="207"/>
    </row>
    <row r="176" spans="1:14" s="20" customFormat="1">
      <c r="A176" s="200"/>
      <c r="B176" s="200"/>
      <c r="C176" s="180"/>
      <c r="G176" s="238"/>
      <c r="J176" s="207"/>
    </row>
    <row r="177" spans="1:13" s="20" customFormat="1">
      <c r="A177" s="200"/>
      <c r="B177" s="200"/>
      <c r="C177" s="180" t="s">
        <v>1832</v>
      </c>
      <c r="G177" s="238"/>
      <c r="J177" s="207"/>
    </row>
    <row r="178" spans="1:13" s="20" customFormat="1">
      <c r="A178" s="200"/>
      <c r="B178" s="200"/>
      <c r="C178" s="175" t="s">
        <v>1993</v>
      </c>
      <c r="G178" s="238"/>
      <c r="J178" s="207"/>
    </row>
    <row r="179" spans="1:13" s="20" customFormat="1">
      <c r="A179" s="200"/>
      <c r="B179" s="200"/>
      <c r="C179" s="175"/>
      <c r="G179" s="238"/>
      <c r="J179" s="207"/>
    </row>
    <row r="180" spans="1:13" s="20" customFormat="1" ht="18" customHeight="1">
      <c r="A180" s="200"/>
      <c r="B180" s="200"/>
      <c r="C180" s="453" t="s">
        <v>1831</v>
      </c>
      <c r="D180" s="454"/>
      <c r="E180" s="454"/>
      <c r="F180" s="454"/>
      <c r="G180" s="454"/>
      <c r="H180" s="454"/>
      <c r="I180" s="455"/>
      <c r="J180" s="474" t="s">
        <v>1830</v>
      </c>
      <c r="K180" s="481"/>
      <c r="L180" s="476"/>
    </row>
    <row r="181" spans="1:13" s="20" customFormat="1" ht="15" customHeight="1">
      <c r="A181" s="200"/>
      <c r="B181" s="200"/>
      <c r="C181" s="459" t="s">
        <v>1829</v>
      </c>
      <c r="D181" s="459" t="s">
        <v>1828</v>
      </c>
      <c r="E181" s="456" t="s">
        <v>1827</v>
      </c>
      <c r="F181" s="453" t="s">
        <v>1809</v>
      </c>
      <c r="G181" s="455"/>
      <c r="H181" s="456" t="s">
        <v>1826</v>
      </c>
      <c r="I181" s="456" t="s">
        <v>1825</v>
      </c>
      <c r="J181" s="459" t="s">
        <v>1824</v>
      </c>
      <c r="K181" s="459" t="s">
        <v>1823</v>
      </c>
      <c r="L181" s="456" t="s">
        <v>1822</v>
      </c>
    </row>
    <row r="182" spans="1:13" s="20" customFormat="1" ht="20.399999999999999" customHeight="1">
      <c r="A182" s="200"/>
      <c r="B182" s="200"/>
      <c r="C182" s="460"/>
      <c r="D182" s="460"/>
      <c r="E182" s="457"/>
      <c r="F182" s="315" t="s">
        <v>1821</v>
      </c>
      <c r="G182" s="314" t="s">
        <v>1820</v>
      </c>
      <c r="H182" s="457"/>
      <c r="I182" s="457"/>
      <c r="J182" s="460"/>
      <c r="K182" s="460"/>
      <c r="L182" s="457"/>
    </row>
    <row r="183" spans="1:13" s="20" customFormat="1" ht="15" customHeight="1">
      <c r="A183" s="200"/>
      <c r="B183" s="200"/>
      <c r="C183" s="313" t="s">
        <v>1819</v>
      </c>
      <c r="D183" s="312"/>
      <c r="E183" s="310"/>
      <c r="F183" s="310"/>
      <c r="G183" s="311"/>
      <c r="H183" s="310"/>
      <c r="I183" s="310"/>
      <c r="J183" s="310"/>
      <c r="K183" s="310"/>
      <c r="L183" s="309"/>
    </row>
    <row r="184" spans="1:13" s="20" customFormat="1">
      <c r="A184" s="200"/>
      <c r="B184" s="200"/>
      <c r="C184" s="308" t="s">
        <v>1806</v>
      </c>
      <c r="D184" s="307"/>
      <c r="E184" s="305"/>
      <c r="F184" s="305"/>
      <c r="G184" s="306"/>
      <c r="H184" s="305"/>
      <c r="I184" s="305"/>
      <c r="J184" s="305"/>
      <c r="K184" s="305"/>
      <c r="L184" s="305"/>
    </row>
    <row r="185" spans="1:13" s="20" customFormat="1">
      <c r="A185" s="200"/>
      <c r="B185" s="200"/>
      <c r="C185" s="302" t="s">
        <v>1987</v>
      </c>
      <c r="D185" s="301" t="s">
        <v>1818</v>
      </c>
      <c r="E185" s="299">
        <v>100</v>
      </c>
      <c r="F185" s="299">
        <v>1000000</v>
      </c>
      <c r="G185" s="300" t="s">
        <v>1730</v>
      </c>
      <c r="H185" s="299">
        <v>103438944</v>
      </c>
      <c r="I185" s="299">
        <v>0</v>
      </c>
      <c r="J185" s="299">
        <v>327245000000</v>
      </c>
      <c r="K185" s="299">
        <v>134308000000</v>
      </c>
      <c r="L185" s="299">
        <v>829025800000</v>
      </c>
      <c r="M185" s="208"/>
    </row>
    <row r="186" spans="1:13" s="20" customFormat="1">
      <c r="A186" s="200"/>
      <c r="B186" s="200"/>
      <c r="C186" s="302" t="s">
        <v>1987</v>
      </c>
      <c r="D186" s="301" t="s">
        <v>1818</v>
      </c>
      <c r="E186" s="299">
        <v>19</v>
      </c>
      <c r="F186" s="299">
        <v>1000000</v>
      </c>
      <c r="G186" s="300" t="s">
        <v>1730</v>
      </c>
      <c r="H186" s="299">
        <v>19653300</v>
      </c>
      <c r="I186" s="299">
        <v>0</v>
      </c>
      <c r="J186" s="299">
        <v>327245000000</v>
      </c>
      <c r="K186" s="299">
        <v>134308000000</v>
      </c>
      <c r="L186" s="299">
        <v>829025800000</v>
      </c>
      <c r="M186" s="208"/>
    </row>
    <row r="187" spans="1:13" s="20" customFormat="1">
      <c r="A187" s="200"/>
      <c r="B187" s="200"/>
      <c r="C187" s="302" t="s">
        <v>1987</v>
      </c>
      <c r="D187" s="301" t="s">
        <v>1818</v>
      </c>
      <c r="E187" s="299">
        <v>30</v>
      </c>
      <c r="F187" s="299">
        <v>1000000</v>
      </c>
      <c r="G187" s="300" t="s">
        <v>1730</v>
      </c>
      <c r="H187" s="299">
        <v>32066677</v>
      </c>
      <c r="I187" s="299">
        <v>0</v>
      </c>
      <c r="J187" s="299">
        <v>327245000000</v>
      </c>
      <c r="K187" s="299">
        <v>134308000000</v>
      </c>
      <c r="L187" s="299">
        <v>829025800000</v>
      </c>
      <c r="M187" s="208"/>
    </row>
    <row r="188" spans="1:13" s="20" customFormat="1">
      <c r="A188" s="200"/>
      <c r="B188" s="200"/>
      <c r="C188" s="302" t="s">
        <v>1800</v>
      </c>
      <c r="D188" s="301" t="s">
        <v>1818</v>
      </c>
      <c r="E188" s="299">
        <v>10</v>
      </c>
      <c r="F188" s="299">
        <v>1000000</v>
      </c>
      <c r="G188" s="300" t="s">
        <v>1730</v>
      </c>
      <c r="H188" s="299">
        <v>10319124</v>
      </c>
      <c r="I188" s="299">
        <v>0</v>
      </c>
      <c r="J188" s="299">
        <v>107500000000.41095</v>
      </c>
      <c r="K188" s="299">
        <v>1035225057.7489958</v>
      </c>
      <c r="L188" s="299">
        <v>197010260389.57092</v>
      </c>
      <c r="M188" s="208"/>
    </row>
    <row r="189" spans="1:13" s="20" customFormat="1">
      <c r="A189" s="200"/>
      <c r="B189" s="200"/>
      <c r="C189" s="302" t="s">
        <v>1798</v>
      </c>
      <c r="D189" s="301" t="s">
        <v>1818</v>
      </c>
      <c r="E189" s="299">
        <v>100</v>
      </c>
      <c r="F189" s="299">
        <v>1000000</v>
      </c>
      <c r="G189" s="300" t="s">
        <v>1730</v>
      </c>
      <c r="H189" s="299">
        <v>101028869</v>
      </c>
      <c r="I189" s="299">
        <v>0</v>
      </c>
      <c r="J189" s="299">
        <v>43700000000</v>
      </c>
      <c r="K189" s="299">
        <v>23678207083</v>
      </c>
      <c r="L189" s="299">
        <v>161898414829</v>
      </c>
      <c r="M189" s="208"/>
    </row>
    <row r="190" spans="1:13" s="20" customFormat="1">
      <c r="A190" s="200"/>
      <c r="B190" s="200"/>
      <c r="C190" s="302" t="s">
        <v>1801</v>
      </c>
      <c r="D190" s="301" t="s">
        <v>1818</v>
      </c>
      <c r="E190" s="299">
        <v>81</v>
      </c>
      <c r="F190" s="299">
        <v>1000000</v>
      </c>
      <c r="G190" s="300" t="s">
        <v>1730</v>
      </c>
      <c r="H190" s="299">
        <v>83348417</v>
      </c>
      <c r="I190" s="299">
        <v>0</v>
      </c>
      <c r="J190" s="299">
        <v>182000000000</v>
      </c>
      <c r="K190" s="299">
        <v>28149162749</v>
      </c>
      <c r="L190" s="299">
        <v>239480283866</v>
      </c>
      <c r="M190" s="208"/>
    </row>
    <row r="191" spans="1:13" s="20" customFormat="1">
      <c r="A191" s="200"/>
      <c r="B191" s="200"/>
      <c r="C191" s="302" t="s">
        <v>1988</v>
      </c>
      <c r="D191" s="301" t="s">
        <v>1818</v>
      </c>
      <c r="E191" s="299">
        <v>180</v>
      </c>
      <c r="F191" s="299">
        <v>1000000</v>
      </c>
      <c r="G191" s="300" t="s">
        <v>1730</v>
      </c>
      <c r="H191" s="299">
        <v>180865500</v>
      </c>
      <c r="I191" s="299">
        <v>0</v>
      </c>
      <c r="J191" s="299" t="s">
        <v>1730</v>
      </c>
      <c r="K191" s="299" t="s">
        <v>1730</v>
      </c>
      <c r="L191" s="299" t="s">
        <v>1730</v>
      </c>
      <c r="M191" s="208"/>
    </row>
    <row r="192" spans="1:13" s="20" customFormat="1">
      <c r="A192" s="200"/>
      <c r="B192" s="200"/>
      <c r="C192" s="302" t="s">
        <v>1801</v>
      </c>
      <c r="D192" s="301" t="s">
        <v>1818</v>
      </c>
      <c r="E192" s="299">
        <v>105</v>
      </c>
      <c r="F192" s="299">
        <v>1000000</v>
      </c>
      <c r="G192" s="300" t="s">
        <v>1730</v>
      </c>
      <c r="H192" s="299">
        <v>107818383</v>
      </c>
      <c r="I192" s="299">
        <v>0</v>
      </c>
      <c r="J192" s="299">
        <v>182000000000</v>
      </c>
      <c r="K192" s="299">
        <v>28149162749</v>
      </c>
      <c r="L192" s="299">
        <v>239480283866</v>
      </c>
      <c r="M192" s="208"/>
    </row>
    <row r="193" spans="1:13" s="20" customFormat="1">
      <c r="A193" s="200"/>
      <c r="B193" s="200"/>
      <c r="C193" s="302" t="s">
        <v>1800</v>
      </c>
      <c r="D193" s="301" t="s">
        <v>1818</v>
      </c>
      <c r="E193" s="299">
        <v>93</v>
      </c>
      <c r="F193" s="299">
        <v>1000000</v>
      </c>
      <c r="G193" s="300" t="s">
        <v>1730</v>
      </c>
      <c r="H193" s="299">
        <v>95806911</v>
      </c>
      <c r="I193" s="299">
        <v>0</v>
      </c>
      <c r="J193" s="299">
        <v>107500000000.41095</v>
      </c>
      <c r="K193" s="299">
        <v>1035225057.7489958</v>
      </c>
      <c r="L193" s="299">
        <v>197010260389.57092</v>
      </c>
      <c r="M193" s="208"/>
    </row>
    <row r="194" spans="1:13" s="20" customFormat="1">
      <c r="A194" s="200"/>
      <c r="B194" s="200"/>
      <c r="C194" s="302" t="s">
        <v>1794</v>
      </c>
      <c r="D194" s="301" t="s">
        <v>1817</v>
      </c>
      <c r="E194" s="299">
        <v>115</v>
      </c>
      <c r="F194" s="299">
        <v>1000000</v>
      </c>
      <c r="G194" s="300" t="s">
        <v>1730</v>
      </c>
      <c r="H194" s="299">
        <v>121006621</v>
      </c>
      <c r="I194" s="299">
        <v>0</v>
      </c>
      <c r="J194" s="299">
        <v>286379900000</v>
      </c>
      <c r="K194" s="299">
        <v>41012732513</v>
      </c>
      <c r="L194" s="299">
        <v>366065148140.00006</v>
      </c>
      <c r="M194" s="208"/>
    </row>
    <row r="195" spans="1:13" s="20" customFormat="1">
      <c r="A195" s="200"/>
      <c r="B195" s="200"/>
      <c r="C195" s="302" t="s">
        <v>1794</v>
      </c>
      <c r="D195" s="301" t="s">
        <v>1817</v>
      </c>
      <c r="E195" s="299">
        <v>70</v>
      </c>
      <c r="F195" s="299">
        <v>1000000</v>
      </c>
      <c r="G195" s="300" t="s">
        <v>1730</v>
      </c>
      <c r="H195" s="299">
        <v>73498819</v>
      </c>
      <c r="I195" s="299">
        <v>0</v>
      </c>
      <c r="J195" s="299">
        <v>286379900000</v>
      </c>
      <c r="K195" s="299">
        <v>41012732513</v>
      </c>
      <c r="L195" s="299">
        <v>366065148140.00006</v>
      </c>
      <c r="M195" s="208"/>
    </row>
    <row r="196" spans="1:13" s="20" customFormat="1">
      <c r="A196" s="200"/>
      <c r="B196" s="200"/>
      <c r="C196" s="302" t="s">
        <v>1794</v>
      </c>
      <c r="D196" s="301" t="s">
        <v>1817</v>
      </c>
      <c r="E196" s="299">
        <v>67</v>
      </c>
      <c r="F196" s="299">
        <v>1000000</v>
      </c>
      <c r="G196" s="300" t="s">
        <v>1730</v>
      </c>
      <c r="H196" s="299">
        <v>70229423</v>
      </c>
      <c r="I196" s="299">
        <v>0</v>
      </c>
      <c r="J196" s="299">
        <v>286379900000</v>
      </c>
      <c r="K196" s="299">
        <v>41012732513</v>
      </c>
      <c r="L196" s="299">
        <v>366065148140.00006</v>
      </c>
      <c r="M196" s="208"/>
    </row>
    <row r="197" spans="1:13" s="20" customFormat="1">
      <c r="A197" s="200"/>
      <c r="B197" s="200"/>
      <c r="C197" s="302" t="s">
        <v>1805</v>
      </c>
      <c r="D197" s="301" t="s">
        <v>1817</v>
      </c>
      <c r="E197" s="299">
        <v>95</v>
      </c>
      <c r="F197" s="299">
        <v>1000000</v>
      </c>
      <c r="G197" s="300" t="s">
        <v>1730</v>
      </c>
      <c r="H197" s="299">
        <v>95449501</v>
      </c>
      <c r="I197" s="299">
        <v>0</v>
      </c>
      <c r="J197" s="299">
        <v>696666670000</v>
      </c>
      <c r="K197" s="299">
        <v>304744009772</v>
      </c>
      <c r="L197" s="299">
        <v>1399821745482.9998</v>
      </c>
      <c r="M197" s="208"/>
    </row>
    <row r="198" spans="1:13" s="20" customFormat="1">
      <c r="A198" s="200"/>
      <c r="B198" s="200"/>
      <c r="C198" s="302" t="s">
        <v>1805</v>
      </c>
      <c r="D198" s="301" t="s">
        <v>1817</v>
      </c>
      <c r="E198" s="299">
        <v>40</v>
      </c>
      <c r="F198" s="299">
        <v>1000000</v>
      </c>
      <c r="G198" s="300" t="s">
        <v>1730</v>
      </c>
      <c r="H198" s="299">
        <v>40192876</v>
      </c>
      <c r="I198" s="299">
        <v>0</v>
      </c>
      <c r="J198" s="299">
        <v>696666670000</v>
      </c>
      <c r="K198" s="299">
        <v>304744009772</v>
      </c>
      <c r="L198" s="299">
        <v>1399821745482.9998</v>
      </c>
      <c r="M198" s="208"/>
    </row>
    <row r="199" spans="1:13" s="20" customFormat="1">
      <c r="A199" s="200"/>
      <c r="B199" s="200"/>
      <c r="C199" s="302" t="s">
        <v>1805</v>
      </c>
      <c r="D199" s="301" t="s">
        <v>1817</v>
      </c>
      <c r="E199" s="299">
        <v>35</v>
      </c>
      <c r="F199" s="299">
        <v>1000000</v>
      </c>
      <c r="G199" s="300" t="s">
        <v>1730</v>
      </c>
      <c r="H199" s="299">
        <v>35162440</v>
      </c>
      <c r="I199" s="299">
        <v>0</v>
      </c>
      <c r="J199" s="299">
        <v>696666670000</v>
      </c>
      <c r="K199" s="299">
        <v>304744009772</v>
      </c>
      <c r="L199" s="299">
        <v>1399821745482.9998</v>
      </c>
      <c r="M199" s="208"/>
    </row>
    <row r="200" spans="1:13" s="20" customFormat="1">
      <c r="A200" s="200"/>
      <c r="B200" s="200"/>
      <c r="C200" s="302" t="s">
        <v>1789</v>
      </c>
      <c r="D200" s="301" t="s">
        <v>1443</v>
      </c>
      <c r="E200" s="299">
        <v>17</v>
      </c>
      <c r="F200" s="299">
        <v>1000000</v>
      </c>
      <c r="G200" s="300" t="s">
        <v>1730</v>
      </c>
      <c r="H200" s="299">
        <v>17495558</v>
      </c>
      <c r="I200" s="299">
        <v>270320</v>
      </c>
      <c r="J200" s="299">
        <v>124500000000</v>
      </c>
      <c r="K200" s="299">
        <v>25301176447</v>
      </c>
      <c r="L200" s="299">
        <v>186344724353</v>
      </c>
      <c r="M200" s="208"/>
    </row>
    <row r="201" spans="1:13" s="20" customFormat="1">
      <c r="A201" s="200"/>
      <c r="B201" s="200"/>
      <c r="C201" s="302" t="s">
        <v>1789</v>
      </c>
      <c r="D201" s="301" t="s">
        <v>1443</v>
      </c>
      <c r="E201" s="299">
        <v>32</v>
      </c>
      <c r="F201" s="299">
        <v>1000000</v>
      </c>
      <c r="G201" s="300" t="s">
        <v>1730</v>
      </c>
      <c r="H201" s="299">
        <v>32441882</v>
      </c>
      <c r="I201" s="299">
        <v>2789079</v>
      </c>
      <c r="J201" s="299">
        <v>124500000000</v>
      </c>
      <c r="K201" s="299">
        <v>25301176447</v>
      </c>
      <c r="L201" s="299">
        <v>186344724353</v>
      </c>
      <c r="M201" s="208"/>
    </row>
    <row r="202" spans="1:13" s="20" customFormat="1">
      <c r="A202" s="200"/>
      <c r="B202" s="200"/>
      <c r="C202" s="302" t="s">
        <v>1794</v>
      </c>
      <c r="D202" s="301" t="s">
        <v>1816</v>
      </c>
      <c r="E202" s="299">
        <v>1</v>
      </c>
      <c r="F202" s="299">
        <v>200000000</v>
      </c>
      <c r="G202" s="300" t="s">
        <v>1730</v>
      </c>
      <c r="H202" s="299">
        <v>203375372</v>
      </c>
      <c r="I202" s="299">
        <v>0</v>
      </c>
      <c r="J202" s="299">
        <v>286379900000</v>
      </c>
      <c r="K202" s="299">
        <v>41012732513</v>
      </c>
      <c r="L202" s="299">
        <v>366065148140.00006</v>
      </c>
      <c r="M202" s="208"/>
    </row>
    <row r="203" spans="1:13" s="20" customFormat="1">
      <c r="A203" s="200"/>
      <c r="B203" s="200"/>
      <c r="C203" s="302" t="s">
        <v>1794</v>
      </c>
      <c r="D203" s="301" t="s">
        <v>1816</v>
      </c>
      <c r="E203" s="299">
        <v>1</v>
      </c>
      <c r="F203" s="299">
        <v>200000000</v>
      </c>
      <c r="G203" s="300" t="s">
        <v>1730</v>
      </c>
      <c r="H203" s="299">
        <v>203375372</v>
      </c>
      <c r="I203" s="299">
        <v>0</v>
      </c>
      <c r="J203" s="299">
        <v>286379900000</v>
      </c>
      <c r="K203" s="299">
        <v>41012732513</v>
      </c>
      <c r="L203" s="299">
        <v>366065148140.00006</v>
      </c>
      <c r="M203" s="208"/>
    </row>
    <row r="204" spans="1:13" s="20" customFormat="1">
      <c r="A204" s="200"/>
      <c r="B204" s="200"/>
      <c r="C204" s="302" t="s">
        <v>1794</v>
      </c>
      <c r="D204" s="301" t="s">
        <v>1816</v>
      </c>
      <c r="E204" s="299">
        <v>1</v>
      </c>
      <c r="F204" s="299">
        <v>200000000</v>
      </c>
      <c r="G204" s="300" t="s">
        <v>1730</v>
      </c>
      <c r="H204" s="299">
        <v>203375372</v>
      </c>
      <c r="I204" s="299">
        <v>0</v>
      </c>
      <c r="J204" s="299">
        <v>286379900000</v>
      </c>
      <c r="K204" s="299">
        <v>41012732513</v>
      </c>
      <c r="L204" s="299">
        <v>366065148140.00006</v>
      </c>
      <c r="M204" s="208"/>
    </row>
    <row r="205" spans="1:13" s="20" customFormat="1">
      <c r="A205" s="200"/>
      <c r="B205" s="200"/>
      <c r="C205" s="302" t="s">
        <v>1794</v>
      </c>
      <c r="D205" s="301" t="s">
        <v>1816</v>
      </c>
      <c r="E205" s="299">
        <v>1</v>
      </c>
      <c r="F205" s="299">
        <v>200000000</v>
      </c>
      <c r="G205" s="300" t="s">
        <v>1730</v>
      </c>
      <c r="H205" s="299">
        <v>203375372</v>
      </c>
      <c r="I205" s="299">
        <v>0</v>
      </c>
      <c r="J205" s="299">
        <v>286379900000</v>
      </c>
      <c r="K205" s="299">
        <v>41012732513</v>
      </c>
      <c r="L205" s="299">
        <v>366065148140.00006</v>
      </c>
      <c r="M205" s="208"/>
    </row>
    <row r="206" spans="1:13" s="20" customFormat="1">
      <c r="A206" s="200"/>
      <c r="B206" s="200"/>
      <c r="C206" s="302" t="s">
        <v>1794</v>
      </c>
      <c r="D206" s="301" t="s">
        <v>1816</v>
      </c>
      <c r="E206" s="299">
        <v>1</v>
      </c>
      <c r="F206" s="299">
        <v>200000000</v>
      </c>
      <c r="G206" s="300" t="s">
        <v>1730</v>
      </c>
      <c r="H206" s="299">
        <v>203375372</v>
      </c>
      <c r="I206" s="299">
        <v>0</v>
      </c>
      <c r="J206" s="299">
        <v>286379900000</v>
      </c>
      <c r="K206" s="299">
        <v>41012732513</v>
      </c>
      <c r="L206" s="299">
        <v>366065148140.00006</v>
      </c>
      <c r="M206" s="208"/>
    </row>
    <row r="207" spans="1:13" s="20" customFormat="1">
      <c r="A207" s="200"/>
      <c r="B207" s="200"/>
      <c r="C207" s="302" t="s">
        <v>1805</v>
      </c>
      <c r="D207" s="301" t="s">
        <v>1816</v>
      </c>
      <c r="E207" s="299">
        <v>1</v>
      </c>
      <c r="F207" s="299">
        <v>5000000</v>
      </c>
      <c r="G207" s="300" t="s">
        <v>1730</v>
      </c>
      <c r="H207" s="299">
        <v>5183024</v>
      </c>
      <c r="I207" s="299">
        <v>123130</v>
      </c>
      <c r="J207" s="299">
        <v>696666670000</v>
      </c>
      <c r="K207" s="299">
        <v>304744009772</v>
      </c>
      <c r="L207" s="299">
        <v>1399821745482.9998</v>
      </c>
      <c r="M207" s="208"/>
    </row>
    <row r="208" spans="1:13" s="20" customFormat="1">
      <c r="A208" s="200"/>
      <c r="B208" s="200"/>
      <c r="C208" s="302" t="s">
        <v>1805</v>
      </c>
      <c r="D208" s="301" t="s">
        <v>1816</v>
      </c>
      <c r="E208" s="299">
        <v>1</v>
      </c>
      <c r="F208" s="299">
        <v>15000000</v>
      </c>
      <c r="G208" s="300" t="s">
        <v>1730</v>
      </c>
      <c r="H208" s="299">
        <v>15609088</v>
      </c>
      <c r="I208" s="299">
        <v>77114</v>
      </c>
      <c r="J208" s="299">
        <v>696666670000</v>
      </c>
      <c r="K208" s="299">
        <v>304744009772</v>
      </c>
      <c r="L208" s="299">
        <v>1399821745482.9998</v>
      </c>
      <c r="M208" s="208"/>
    </row>
    <row r="209" spans="1:13" s="20" customFormat="1">
      <c r="A209" s="200"/>
      <c r="B209" s="200"/>
      <c r="C209" s="302" t="s">
        <v>1790</v>
      </c>
      <c r="D209" s="301" t="s">
        <v>1817</v>
      </c>
      <c r="E209" s="299">
        <v>10</v>
      </c>
      <c r="F209" s="299">
        <v>0</v>
      </c>
      <c r="G209" s="300">
        <v>1000</v>
      </c>
      <c r="H209" s="299">
        <v>80725936.5</v>
      </c>
      <c r="I209" s="299">
        <v>0</v>
      </c>
      <c r="J209" s="299">
        <v>570000000000</v>
      </c>
      <c r="K209" s="299">
        <v>330146119577</v>
      </c>
      <c r="L209" s="299">
        <v>1373940759565</v>
      </c>
      <c r="M209" s="208"/>
    </row>
    <row r="210" spans="1:13" s="20" customFormat="1">
      <c r="A210" s="200"/>
      <c r="B210" s="200"/>
      <c r="C210" s="302" t="s">
        <v>1792</v>
      </c>
      <c r="D210" s="301" t="s">
        <v>1816</v>
      </c>
      <c r="E210" s="299">
        <v>1</v>
      </c>
      <c r="F210" s="299">
        <v>0</v>
      </c>
      <c r="G210" s="300">
        <v>100000</v>
      </c>
      <c r="H210" s="299">
        <v>802316360.34000003</v>
      </c>
      <c r="I210" s="299">
        <v>0</v>
      </c>
      <c r="J210" s="299">
        <v>1751406377751</v>
      </c>
      <c r="K210" s="299">
        <v>340085289606</v>
      </c>
      <c r="L210" s="299">
        <v>3171025395687.0005</v>
      </c>
      <c r="M210" s="208"/>
    </row>
    <row r="211" spans="1:13" s="20" customFormat="1">
      <c r="A211" s="200"/>
      <c r="B211" s="200"/>
      <c r="C211" s="302" t="s">
        <v>1792</v>
      </c>
      <c r="D211" s="301" t="s">
        <v>1816</v>
      </c>
      <c r="E211" s="299">
        <v>1</v>
      </c>
      <c r="F211" s="299">
        <v>0</v>
      </c>
      <c r="G211" s="300">
        <v>500000</v>
      </c>
      <c r="H211" s="299">
        <v>4084324292.2675009</v>
      </c>
      <c r="I211" s="299">
        <v>0</v>
      </c>
      <c r="J211" s="299">
        <v>1751406377751</v>
      </c>
      <c r="K211" s="299">
        <v>340085289606</v>
      </c>
      <c r="L211" s="299">
        <v>3171025395687.0005</v>
      </c>
      <c r="M211" s="208"/>
    </row>
    <row r="212" spans="1:13" s="20" customFormat="1">
      <c r="A212" s="200"/>
      <c r="B212" s="200"/>
      <c r="C212" s="302" t="s">
        <v>1787</v>
      </c>
      <c r="D212" s="301" t="s">
        <v>1816</v>
      </c>
      <c r="E212" s="299">
        <v>1</v>
      </c>
      <c r="F212" s="299">
        <v>0</v>
      </c>
      <c r="G212" s="300">
        <v>150000</v>
      </c>
      <c r="H212" s="299">
        <v>1200806059.8599999</v>
      </c>
      <c r="I212" s="299">
        <v>0</v>
      </c>
      <c r="J212" s="299">
        <v>163528000000</v>
      </c>
      <c r="K212" s="299">
        <v>32705618446</v>
      </c>
      <c r="L212" s="299">
        <v>258258428231</v>
      </c>
      <c r="M212" s="208"/>
    </row>
    <row r="213" spans="1:13" s="20" customFormat="1">
      <c r="A213" s="200"/>
      <c r="B213" s="200"/>
      <c r="C213" s="302" t="s">
        <v>1789</v>
      </c>
      <c r="D213" s="301" t="s">
        <v>1816</v>
      </c>
      <c r="E213" s="299">
        <v>1</v>
      </c>
      <c r="F213" s="299">
        <v>0</v>
      </c>
      <c r="G213" s="300">
        <v>20000</v>
      </c>
      <c r="H213" s="299">
        <v>161080939.80000001</v>
      </c>
      <c r="I213" s="299">
        <v>0</v>
      </c>
      <c r="J213" s="299">
        <v>124500000000</v>
      </c>
      <c r="K213" s="299">
        <v>25301176447</v>
      </c>
      <c r="L213" s="299">
        <v>186344724353</v>
      </c>
      <c r="M213" s="208"/>
    </row>
    <row r="214" spans="1:13" s="20" customFormat="1">
      <c r="A214" s="200"/>
      <c r="B214" s="200"/>
      <c r="C214" s="302" t="s">
        <v>1787</v>
      </c>
      <c r="D214" s="301" t="s">
        <v>1816</v>
      </c>
      <c r="E214" s="299">
        <v>1</v>
      </c>
      <c r="F214" s="299">
        <v>0</v>
      </c>
      <c r="G214" s="300">
        <v>50000</v>
      </c>
      <c r="H214" s="299">
        <v>402679086.23249996</v>
      </c>
      <c r="I214" s="299">
        <v>0</v>
      </c>
      <c r="J214" s="299">
        <v>163528000000</v>
      </c>
      <c r="K214" s="299">
        <v>32705618446</v>
      </c>
      <c r="L214" s="299">
        <v>258258428231</v>
      </c>
      <c r="M214" s="208"/>
    </row>
    <row r="215" spans="1:13" s="20" customFormat="1">
      <c r="A215" s="200"/>
      <c r="B215" s="200"/>
      <c r="C215" s="308" t="s">
        <v>1804</v>
      </c>
      <c r="D215" s="307"/>
      <c r="E215" s="305"/>
      <c r="F215" s="305"/>
      <c r="G215" s="306"/>
      <c r="H215" s="305"/>
      <c r="I215" s="305"/>
      <c r="J215" s="305"/>
      <c r="K215" s="305"/>
      <c r="L215" s="305"/>
      <c r="M215" s="208"/>
    </row>
    <row r="216" spans="1:13" s="20" customFormat="1">
      <c r="A216" s="200"/>
      <c r="B216" s="200"/>
      <c r="C216" s="302" t="s">
        <v>1803</v>
      </c>
      <c r="D216" s="301" t="s">
        <v>1818</v>
      </c>
      <c r="E216" s="299">
        <v>300</v>
      </c>
      <c r="F216" s="299">
        <v>1000000</v>
      </c>
      <c r="G216" s="473">
        <v>0</v>
      </c>
      <c r="H216" s="299">
        <v>309014298</v>
      </c>
      <c r="I216" s="299">
        <v>0</v>
      </c>
      <c r="J216" s="299" t="s">
        <v>1730</v>
      </c>
      <c r="K216" s="299" t="s">
        <v>1730</v>
      </c>
      <c r="L216" s="299" t="s">
        <v>1730</v>
      </c>
      <c r="M216" s="208"/>
    </row>
    <row r="217" spans="1:13" s="20" customFormat="1">
      <c r="A217" s="200"/>
      <c r="B217" s="200"/>
      <c r="C217" s="302" t="s">
        <v>1987</v>
      </c>
      <c r="D217" s="301" t="s">
        <v>1818</v>
      </c>
      <c r="E217" s="299">
        <v>392</v>
      </c>
      <c r="F217" s="299">
        <v>1000000</v>
      </c>
      <c r="G217" s="473">
        <v>0</v>
      </c>
      <c r="H217" s="299">
        <v>433929532</v>
      </c>
      <c r="I217" s="299">
        <v>0</v>
      </c>
      <c r="J217" s="299">
        <v>327245000000</v>
      </c>
      <c r="K217" s="299">
        <v>134308000000</v>
      </c>
      <c r="L217" s="299">
        <v>829025800000</v>
      </c>
      <c r="M217" s="208"/>
    </row>
    <row r="218" spans="1:13" s="20" customFormat="1">
      <c r="A218" s="200"/>
      <c r="B218" s="200"/>
      <c r="C218" s="302" t="s">
        <v>1987</v>
      </c>
      <c r="D218" s="301" t="s">
        <v>1818</v>
      </c>
      <c r="E218" s="299">
        <v>500</v>
      </c>
      <c r="F218" s="299">
        <v>1000000</v>
      </c>
      <c r="G218" s="473">
        <v>0</v>
      </c>
      <c r="H218" s="299">
        <v>529953770</v>
      </c>
      <c r="I218" s="299">
        <v>0</v>
      </c>
      <c r="J218" s="299">
        <v>327245000000</v>
      </c>
      <c r="K218" s="299">
        <v>134308000000</v>
      </c>
      <c r="L218" s="299">
        <v>829025800000</v>
      </c>
      <c r="M218" s="208"/>
    </row>
    <row r="219" spans="1:13" s="20" customFormat="1">
      <c r="A219" s="200"/>
      <c r="B219" s="200"/>
      <c r="C219" s="302" t="s">
        <v>1800</v>
      </c>
      <c r="D219" s="301" t="s">
        <v>1818</v>
      </c>
      <c r="E219" s="299">
        <v>195</v>
      </c>
      <c r="F219" s="299">
        <v>1000000</v>
      </c>
      <c r="G219" s="473">
        <v>0</v>
      </c>
      <c r="H219" s="299">
        <v>200706558</v>
      </c>
      <c r="I219" s="299">
        <v>0</v>
      </c>
      <c r="J219" s="299">
        <v>107500000000.41095</v>
      </c>
      <c r="K219" s="299">
        <v>1035225057.7489958</v>
      </c>
      <c r="L219" s="299">
        <v>197010260389.57092</v>
      </c>
      <c r="M219" s="208"/>
    </row>
    <row r="220" spans="1:13" s="20" customFormat="1">
      <c r="A220" s="200"/>
      <c r="B220" s="200"/>
      <c r="C220" s="302" t="s">
        <v>1802</v>
      </c>
      <c r="D220" s="301" t="s">
        <v>1818</v>
      </c>
      <c r="E220" s="299">
        <v>350</v>
      </c>
      <c r="F220" s="299">
        <v>1000000</v>
      </c>
      <c r="G220" s="473">
        <v>0</v>
      </c>
      <c r="H220" s="299">
        <v>350612560</v>
      </c>
      <c r="I220" s="299">
        <v>0</v>
      </c>
      <c r="J220" s="299">
        <v>50000000000</v>
      </c>
      <c r="K220" s="299">
        <v>2057363097</v>
      </c>
      <c r="L220" s="299">
        <v>63665614914</v>
      </c>
      <c r="M220" s="208"/>
    </row>
    <row r="221" spans="1:13" s="20" customFormat="1">
      <c r="A221" s="200"/>
      <c r="B221" s="200"/>
      <c r="C221" s="302" t="s">
        <v>1796</v>
      </c>
      <c r="D221" s="301" t="s">
        <v>1818</v>
      </c>
      <c r="E221" s="299">
        <v>250</v>
      </c>
      <c r="F221" s="299">
        <v>1000000</v>
      </c>
      <c r="G221" s="473">
        <v>0</v>
      </c>
      <c r="H221" s="299">
        <v>254597901</v>
      </c>
      <c r="I221" s="299">
        <v>0</v>
      </c>
      <c r="J221" s="299">
        <v>220434748855</v>
      </c>
      <c r="K221" s="299">
        <v>11659727432</v>
      </c>
      <c r="L221" s="299">
        <v>246790770802</v>
      </c>
      <c r="M221" s="208"/>
    </row>
    <row r="222" spans="1:13" s="20" customFormat="1">
      <c r="A222" s="200"/>
      <c r="B222" s="200"/>
      <c r="C222" s="302" t="s">
        <v>1987</v>
      </c>
      <c r="D222" s="301" t="s">
        <v>1818</v>
      </c>
      <c r="E222" s="299">
        <v>960</v>
      </c>
      <c r="F222" s="299">
        <v>1000000</v>
      </c>
      <c r="G222" s="473">
        <v>0</v>
      </c>
      <c r="H222" s="299">
        <v>1018210355</v>
      </c>
      <c r="I222" s="299">
        <v>0</v>
      </c>
      <c r="J222" s="299">
        <v>327245000000</v>
      </c>
      <c r="K222" s="299">
        <v>134308000000</v>
      </c>
      <c r="L222" s="299">
        <v>829025800000</v>
      </c>
      <c r="M222" s="208"/>
    </row>
    <row r="223" spans="1:13" s="20" customFormat="1">
      <c r="A223" s="200"/>
      <c r="B223" s="200"/>
      <c r="C223" s="302" t="s">
        <v>1799</v>
      </c>
      <c r="D223" s="301" t="s">
        <v>1818</v>
      </c>
      <c r="E223" s="299">
        <v>15</v>
      </c>
      <c r="F223" s="299">
        <v>1000000</v>
      </c>
      <c r="G223" s="473">
        <v>0</v>
      </c>
      <c r="H223" s="299">
        <v>15293014</v>
      </c>
      <c r="I223" s="299">
        <v>0</v>
      </c>
      <c r="J223" s="299">
        <v>41000000000</v>
      </c>
      <c r="K223" s="299">
        <v>1874206799.1130998</v>
      </c>
      <c r="L223" s="299">
        <v>46423714163.813889</v>
      </c>
      <c r="M223" s="208"/>
    </row>
    <row r="224" spans="1:13" s="20" customFormat="1">
      <c r="A224" s="200"/>
      <c r="B224" s="200"/>
      <c r="C224" s="302" t="s">
        <v>1987</v>
      </c>
      <c r="D224" s="301" t="s">
        <v>1818</v>
      </c>
      <c r="E224" s="299">
        <v>7000</v>
      </c>
      <c r="F224" s="299">
        <v>1000000</v>
      </c>
      <c r="G224" s="473">
        <v>0</v>
      </c>
      <c r="H224" s="299">
        <v>7021577591</v>
      </c>
      <c r="I224" s="299">
        <v>0</v>
      </c>
      <c r="J224" s="299">
        <v>327245000000</v>
      </c>
      <c r="K224" s="299">
        <v>134308000000</v>
      </c>
      <c r="L224" s="299">
        <v>829025800000</v>
      </c>
      <c r="M224" s="208"/>
    </row>
    <row r="225" spans="1:13" s="20" customFormat="1">
      <c r="A225" s="200"/>
      <c r="B225" s="200"/>
      <c r="C225" s="302" t="s">
        <v>1987</v>
      </c>
      <c r="D225" s="301" t="s">
        <v>1818</v>
      </c>
      <c r="E225" s="299">
        <v>300</v>
      </c>
      <c r="F225" s="299">
        <v>1000000</v>
      </c>
      <c r="G225" s="473">
        <v>0</v>
      </c>
      <c r="H225" s="299">
        <v>321173063</v>
      </c>
      <c r="I225" s="299">
        <v>0</v>
      </c>
      <c r="J225" s="299">
        <v>327245000000</v>
      </c>
      <c r="K225" s="299">
        <v>134308000000</v>
      </c>
      <c r="L225" s="299">
        <v>829025800000</v>
      </c>
      <c r="M225" s="208"/>
    </row>
    <row r="226" spans="1:13" s="20" customFormat="1">
      <c r="A226" s="200"/>
      <c r="B226" s="200"/>
      <c r="C226" s="302" t="s">
        <v>1798</v>
      </c>
      <c r="D226" s="301" t="s">
        <v>1818</v>
      </c>
      <c r="E226" s="299">
        <v>180</v>
      </c>
      <c r="F226" s="299">
        <v>1000000</v>
      </c>
      <c r="G226" s="473">
        <v>0</v>
      </c>
      <c r="H226" s="299">
        <v>181854585</v>
      </c>
      <c r="I226" s="299">
        <v>0</v>
      </c>
      <c r="J226" s="299">
        <v>43700000000</v>
      </c>
      <c r="K226" s="299">
        <v>23678207083</v>
      </c>
      <c r="L226" s="299">
        <v>161898414829</v>
      </c>
      <c r="M226" s="208"/>
    </row>
    <row r="227" spans="1:13" s="20" customFormat="1">
      <c r="A227" s="200"/>
      <c r="B227" s="200"/>
      <c r="C227" s="302" t="s">
        <v>1798</v>
      </c>
      <c r="D227" s="301" t="s">
        <v>1818</v>
      </c>
      <c r="E227" s="299">
        <v>1200</v>
      </c>
      <c r="F227" s="299">
        <v>1000000</v>
      </c>
      <c r="G227" s="473">
        <v>0</v>
      </c>
      <c r="H227" s="299">
        <v>1212372072</v>
      </c>
      <c r="I227" s="299">
        <v>0</v>
      </c>
      <c r="J227" s="299">
        <v>43700000000</v>
      </c>
      <c r="K227" s="299">
        <v>23678207083</v>
      </c>
      <c r="L227" s="299">
        <v>161898414829</v>
      </c>
      <c r="M227" s="208"/>
    </row>
    <row r="228" spans="1:13" s="20" customFormat="1">
      <c r="A228" s="200"/>
      <c r="B228" s="200"/>
      <c r="C228" s="302" t="s">
        <v>1987</v>
      </c>
      <c r="D228" s="301" t="s">
        <v>1818</v>
      </c>
      <c r="E228" s="299">
        <v>150</v>
      </c>
      <c r="F228" s="299">
        <v>1000000</v>
      </c>
      <c r="G228" s="473">
        <v>0</v>
      </c>
      <c r="H228" s="299">
        <v>150390593</v>
      </c>
      <c r="I228" s="299">
        <v>0</v>
      </c>
      <c r="J228" s="299">
        <v>327245000000</v>
      </c>
      <c r="K228" s="299">
        <v>134308000000</v>
      </c>
      <c r="L228" s="299">
        <v>829025800000</v>
      </c>
      <c r="M228" s="208"/>
    </row>
    <row r="229" spans="1:13" s="20" customFormat="1">
      <c r="A229" s="200"/>
      <c r="B229" s="200"/>
      <c r="C229" s="302" t="s">
        <v>1987</v>
      </c>
      <c r="D229" s="301" t="s">
        <v>1818</v>
      </c>
      <c r="E229" s="299">
        <v>60</v>
      </c>
      <c r="F229" s="299">
        <v>1000000</v>
      </c>
      <c r="G229" s="473">
        <v>0</v>
      </c>
      <c r="H229" s="299">
        <v>60010899</v>
      </c>
      <c r="I229" s="299">
        <v>0</v>
      </c>
      <c r="J229" s="299">
        <v>327245000000</v>
      </c>
      <c r="K229" s="299">
        <v>134308000000</v>
      </c>
      <c r="L229" s="299">
        <v>829025800000</v>
      </c>
      <c r="M229" s="208"/>
    </row>
    <row r="230" spans="1:13" s="20" customFormat="1">
      <c r="A230" s="200"/>
      <c r="B230" s="200"/>
      <c r="C230" s="302" t="s">
        <v>1992</v>
      </c>
      <c r="D230" s="301" t="s">
        <v>1818</v>
      </c>
      <c r="E230" s="299">
        <v>300</v>
      </c>
      <c r="F230" s="299">
        <v>1000000</v>
      </c>
      <c r="G230" s="473">
        <v>0</v>
      </c>
      <c r="H230" s="299">
        <v>308697844</v>
      </c>
      <c r="I230" s="299">
        <v>0</v>
      </c>
      <c r="J230" s="299">
        <v>182000000000</v>
      </c>
      <c r="K230" s="299">
        <v>28149162749</v>
      </c>
      <c r="L230" s="299">
        <v>239480283866</v>
      </c>
      <c r="M230" s="208"/>
    </row>
    <row r="231" spans="1:13" s="20" customFormat="1">
      <c r="A231" s="200"/>
      <c r="B231" s="200"/>
      <c r="C231" s="302" t="s">
        <v>1987</v>
      </c>
      <c r="D231" s="301" t="s">
        <v>1818</v>
      </c>
      <c r="E231" s="299">
        <v>3000</v>
      </c>
      <c r="F231" s="299">
        <v>1000000</v>
      </c>
      <c r="G231" s="473">
        <v>0</v>
      </c>
      <c r="H231" s="299">
        <v>3007908875</v>
      </c>
      <c r="I231" s="299">
        <v>0</v>
      </c>
      <c r="J231" s="299">
        <v>327245000000</v>
      </c>
      <c r="K231" s="299">
        <v>134308000000</v>
      </c>
      <c r="L231" s="299">
        <v>829025800000</v>
      </c>
      <c r="M231" s="208"/>
    </row>
    <row r="232" spans="1:13" s="20" customFormat="1">
      <c r="A232" s="200"/>
      <c r="B232" s="200"/>
      <c r="C232" s="302" t="s">
        <v>1801</v>
      </c>
      <c r="D232" s="301" t="s">
        <v>1818</v>
      </c>
      <c r="E232" s="299">
        <v>500</v>
      </c>
      <c r="F232" s="299">
        <v>1000000</v>
      </c>
      <c r="G232" s="473">
        <v>0</v>
      </c>
      <c r="H232" s="299">
        <v>513190842</v>
      </c>
      <c r="I232" s="299">
        <v>0</v>
      </c>
      <c r="J232" s="299">
        <v>182000000000</v>
      </c>
      <c r="K232" s="299">
        <v>28149162749</v>
      </c>
      <c r="L232" s="299">
        <v>239480283866</v>
      </c>
      <c r="M232" s="208"/>
    </row>
    <row r="233" spans="1:13" s="20" customFormat="1">
      <c r="A233" s="200"/>
      <c r="B233" s="200"/>
      <c r="C233" s="302" t="s">
        <v>1987</v>
      </c>
      <c r="D233" s="301" t="s">
        <v>1818</v>
      </c>
      <c r="E233" s="299">
        <v>787</v>
      </c>
      <c r="F233" s="299">
        <v>1000000</v>
      </c>
      <c r="G233" s="473">
        <v>0</v>
      </c>
      <c r="H233" s="299">
        <v>787142742</v>
      </c>
      <c r="I233" s="299">
        <v>0</v>
      </c>
      <c r="J233" s="299">
        <v>327245000000</v>
      </c>
      <c r="K233" s="299">
        <v>134308000000</v>
      </c>
      <c r="L233" s="299">
        <v>829025800000</v>
      </c>
      <c r="M233" s="208"/>
    </row>
    <row r="234" spans="1:13" s="20" customFormat="1">
      <c r="A234" s="200"/>
      <c r="B234" s="200"/>
      <c r="C234" s="302" t="s">
        <v>1797</v>
      </c>
      <c r="D234" s="301" t="s">
        <v>1989</v>
      </c>
      <c r="E234" s="299">
        <v>15000</v>
      </c>
      <c r="F234" s="299">
        <v>1000000</v>
      </c>
      <c r="G234" s="473">
        <v>0</v>
      </c>
      <c r="H234" s="299">
        <v>15295787827</v>
      </c>
      <c r="I234" s="299">
        <v>27568882.7075</v>
      </c>
      <c r="J234" s="299" t="s">
        <v>1730</v>
      </c>
      <c r="K234" s="299" t="s">
        <v>1730</v>
      </c>
      <c r="L234" s="299" t="s">
        <v>1730</v>
      </c>
      <c r="M234" s="208"/>
    </row>
    <row r="235" spans="1:13" s="20" customFormat="1">
      <c r="A235" s="200"/>
      <c r="B235" s="200"/>
      <c r="C235" s="302" t="s">
        <v>1793</v>
      </c>
      <c r="D235" s="301" t="s">
        <v>1817</v>
      </c>
      <c r="E235" s="299">
        <v>500</v>
      </c>
      <c r="F235" s="299">
        <v>1000000</v>
      </c>
      <c r="G235" s="473">
        <v>0</v>
      </c>
      <c r="H235" s="299">
        <v>508147040</v>
      </c>
      <c r="I235" s="299">
        <v>0</v>
      </c>
      <c r="J235" s="299">
        <v>2597686176000</v>
      </c>
      <c r="K235" s="299">
        <v>674886927756</v>
      </c>
      <c r="L235" s="299">
        <v>3767694936282</v>
      </c>
      <c r="M235" s="208"/>
    </row>
    <row r="236" spans="1:13" s="20" customFormat="1">
      <c r="A236" s="200"/>
      <c r="B236" s="200"/>
      <c r="C236" s="302" t="s">
        <v>1790</v>
      </c>
      <c r="D236" s="301" t="s">
        <v>1817</v>
      </c>
      <c r="E236" s="299">
        <v>3000</v>
      </c>
      <c r="F236" s="299">
        <v>1000000</v>
      </c>
      <c r="G236" s="473">
        <v>0</v>
      </c>
      <c r="H236" s="299">
        <v>3017642509</v>
      </c>
      <c r="I236" s="299">
        <v>0</v>
      </c>
      <c r="J236" s="299">
        <v>570000000000</v>
      </c>
      <c r="K236" s="299">
        <v>330146119577</v>
      </c>
      <c r="L236" s="299">
        <v>1373940759565</v>
      </c>
      <c r="M236" s="208"/>
    </row>
    <row r="237" spans="1:13" s="20" customFormat="1">
      <c r="A237" s="200"/>
      <c r="B237" s="200"/>
      <c r="C237" s="302" t="s">
        <v>1790</v>
      </c>
      <c r="D237" s="301" t="s">
        <v>1817</v>
      </c>
      <c r="E237" s="299">
        <v>1000</v>
      </c>
      <c r="F237" s="299">
        <v>1000000</v>
      </c>
      <c r="G237" s="473">
        <v>0</v>
      </c>
      <c r="H237" s="299">
        <v>1006495913</v>
      </c>
      <c r="I237" s="299">
        <v>0</v>
      </c>
      <c r="J237" s="299">
        <v>570000000000</v>
      </c>
      <c r="K237" s="299">
        <v>330146119577</v>
      </c>
      <c r="L237" s="299">
        <v>1373940759565</v>
      </c>
      <c r="M237" s="208"/>
    </row>
    <row r="238" spans="1:13" s="20" customFormat="1">
      <c r="A238" s="200"/>
      <c r="B238" s="200"/>
      <c r="C238" s="302" t="s">
        <v>1794</v>
      </c>
      <c r="D238" s="301" t="s">
        <v>1817</v>
      </c>
      <c r="E238" s="299">
        <v>1485</v>
      </c>
      <c r="F238" s="299">
        <v>1000000</v>
      </c>
      <c r="G238" s="473">
        <v>0</v>
      </c>
      <c r="H238" s="299">
        <v>1543414312</v>
      </c>
      <c r="I238" s="299">
        <v>0</v>
      </c>
      <c r="J238" s="299">
        <v>286379900000</v>
      </c>
      <c r="K238" s="299">
        <v>41012732513</v>
      </c>
      <c r="L238" s="299">
        <v>366065148140.00006</v>
      </c>
      <c r="M238" s="208"/>
    </row>
    <row r="239" spans="1:13" s="20" customFormat="1">
      <c r="A239" s="200"/>
      <c r="B239" s="200"/>
      <c r="C239" s="302" t="s">
        <v>1794</v>
      </c>
      <c r="D239" s="301" t="s">
        <v>1817</v>
      </c>
      <c r="E239" s="299">
        <v>139</v>
      </c>
      <c r="F239" s="299">
        <v>1000000</v>
      </c>
      <c r="G239" s="473">
        <v>0</v>
      </c>
      <c r="H239" s="299">
        <v>145714245</v>
      </c>
      <c r="I239" s="299">
        <v>0</v>
      </c>
      <c r="J239" s="299">
        <v>286379900000</v>
      </c>
      <c r="K239" s="299">
        <v>41012732513</v>
      </c>
      <c r="L239" s="299">
        <v>366065148140.00006</v>
      </c>
      <c r="M239" s="208"/>
    </row>
    <row r="240" spans="1:13" s="20" customFormat="1">
      <c r="A240" s="200"/>
      <c r="B240" s="200"/>
      <c r="C240" s="302" t="s">
        <v>1786</v>
      </c>
      <c r="D240" s="301" t="s">
        <v>1817</v>
      </c>
      <c r="E240" s="299">
        <v>997</v>
      </c>
      <c r="F240" s="299">
        <v>1000000</v>
      </c>
      <c r="G240" s="473">
        <v>0</v>
      </c>
      <c r="H240" s="299">
        <v>1006621619</v>
      </c>
      <c r="I240" s="299">
        <v>0</v>
      </c>
      <c r="J240" s="299">
        <v>133770000000</v>
      </c>
      <c r="K240" s="299">
        <v>5156546159</v>
      </c>
      <c r="L240" s="299">
        <v>149171661841.99997</v>
      </c>
      <c r="M240" s="208"/>
    </row>
    <row r="241" spans="1:13" s="20" customFormat="1">
      <c r="A241" s="200"/>
      <c r="B241" s="200"/>
      <c r="C241" s="302" t="s">
        <v>1786</v>
      </c>
      <c r="D241" s="301" t="s">
        <v>1817</v>
      </c>
      <c r="E241" s="299">
        <v>3</v>
      </c>
      <c r="F241" s="299">
        <v>1000000</v>
      </c>
      <c r="G241" s="473">
        <v>0</v>
      </c>
      <c r="H241" s="299">
        <v>3032416</v>
      </c>
      <c r="I241" s="299">
        <v>0</v>
      </c>
      <c r="J241" s="299">
        <v>133770000000</v>
      </c>
      <c r="K241" s="299">
        <v>5156546159</v>
      </c>
      <c r="L241" s="299">
        <v>149171661841.99997</v>
      </c>
      <c r="M241" s="208"/>
    </row>
    <row r="242" spans="1:13" s="20" customFormat="1">
      <c r="A242" s="200"/>
      <c r="B242" s="200"/>
      <c r="C242" s="302" t="s">
        <v>1794</v>
      </c>
      <c r="D242" s="301" t="s">
        <v>1817</v>
      </c>
      <c r="E242" s="299">
        <v>185</v>
      </c>
      <c r="F242" s="299">
        <v>1000000</v>
      </c>
      <c r="G242" s="473">
        <v>0</v>
      </c>
      <c r="H242" s="299">
        <v>194481452</v>
      </c>
      <c r="I242" s="299">
        <v>0</v>
      </c>
      <c r="J242" s="299">
        <v>286379900000</v>
      </c>
      <c r="K242" s="299">
        <v>41012732513</v>
      </c>
      <c r="L242" s="299">
        <v>366065148140.00006</v>
      </c>
      <c r="M242" s="208"/>
    </row>
    <row r="243" spans="1:13" s="20" customFormat="1">
      <c r="A243" s="200"/>
      <c r="B243" s="200"/>
      <c r="C243" s="302" t="s">
        <v>1794</v>
      </c>
      <c r="D243" s="301" t="s">
        <v>1817</v>
      </c>
      <c r="E243" s="299">
        <v>67</v>
      </c>
      <c r="F243" s="299">
        <v>1000000</v>
      </c>
      <c r="G243" s="473">
        <v>0</v>
      </c>
      <c r="H243" s="299">
        <v>70355280</v>
      </c>
      <c r="I243" s="299">
        <v>0</v>
      </c>
      <c r="J243" s="299">
        <v>286379900000</v>
      </c>
      <c r="K243" s="299">
        <v>41012732513</v>
      </c>
      <c r="L243" s="299">
        <v>366065148140.00006</v>
      </c>
      <c r="M243" s="208"/>
    </row>
    <row r="244" spans="1:13" s="20" customFormat="1">
      <c r="A244" s="200"/>
      <c r="B244" s="200"/>
      <c r="C244" s="302" t="s">
        <v>1794</v>
      </c>
      <c r="D244" s="301" t="s">
        <v>1817</v>
      </c>
      <c r="E244" s="299">
        <v>50</v>
      </c>
      <c r="F244" s="299">
        <v>1000000</v>
      </c>
      <c r="G244" s="473">
        <v>0</v>
      </c>
      <c r="H244" s="299">
        <v>52418488</v>
      </c>
      <c r="I244" s="299">
        <v>0</v>
      </c>
      <c r="J244" s="299">
        <v>286379900000</v>
      </c>
      <c r="K244" s="299">
        <v>41012732513</v>
      </c>
      <c r="L244" s="299">
        <v>366065148140.00006</v>
      </c>
      <c r="M244" s="208"/>
    </row>
    <row r="245" spans="1:13" s="20" customFormat="1">
      <c r="A245" s="200"/>
      <c r="B245" s="200"/>
      <c r="C245" s="302" t="s">
        <v>1793</v>
      </c>
      <c r="D245" s="301" t="s">
        <v>1817</v>
      </c>
      <c r="E245" s="299">
        <v>100</v>
      </c>
      <c r="F245" s="299">
        <v>1000000</v>
      </c>
      <c r="G245" s="473">
        <v>0</v>
      </c>
      <c r="H245" s="299">
        <v>102032273</v>
      </c>
      <c r="I245" s="299">
        <v>0</v>
      </c>
      <c r="J245" s="299">
        <v>2597686176000</v>
      </c>
      <c r="K245" s="299">
        <v>674886927756</v>
      </c>
      <c r="L245" s="299">
        <v>3767694936282</v>
      </c>
      <c r="M245" s="208"/>
    </row>
    <row r="246" spans="1:13" s="20" customFormat="1">
      <c r="A246" s="200"/>
      <c r="B246" s="200"/>
      <c r="C246" s="302" t="s">
        <v>1786</v>
      </c>
      <c r="D246" s="301" t="s">
        <v>1817</v>
      </c>
      <c r="E246" s="299">
        <v>405</v>
      </c>
      <c r="F246" s="299">
        <v>1000000</v>
      </c>
      <c r="G246" s="473">
        <v>0</v>
      </c>
      <c r="H246" s="299">
        <v>412024990</v>
      </c>
      <c r="I246" s="299">
        <v>0</v>
      </c>
      <c r="J246" s="304">
        <v>133770000000</v>
      </c>
      <c r="K246" s="304">
        <v>5156546159</v>
      </c>
      <c r="L246" s="304">
        <v>149171661841.99997</v>
      </c>
      <c r="M246" s="208"/>
    </row>
    <row r="247" spans="1:13" s="20" customFormat="1">
      <c r="A247" s="200"/>
      <c r="B247" s="200"/>
      <c r="C247" s="302" t="s">
        <v>1795</v>
      </c>
      <c r="D247" s="301" t="s">
        <v>1817</v>
      </c>
      <c r="E247" s="299">
        <v>10000</v>
      </c>
      <c r="F247" s="299">
        <v>1000000</v>
      </c>
      <c r="G247" s="473">
        <v>0</v>
      </c>
      <c r="H247" s="299">
        <v>10094523048</v>
      </c>
      <c r="I247" s="299">
        <v>0</v>
      </c>
      <c r="J247" s="299">
        <v>1133000000000</v>
      </c>
      <c r="K247" s="299">
        <v>1275405268927</v>
      </c>
      <c r="L247" s="299">
        <v>5827383065736.001</v>
      </c>
      <c r="M247" s="208"/>
    </row>
    <row r="248" spans="1:13" s="20" customFormat="1">
      <c r="A248" s="200"/>
      <c r="B248" s="200"/>
      <c r="C248" s="302" t="s">
        <v>1794</v>
      </c>
      <c r="D248" s="301" t="s">
        <v>1817</v>
      </c>
      <c r="E248" s="299">
        <v>529</v>
      </c>
      <c r="F248" s="299">
        <v>1000000</v>
      </c>
      <c r="G248" s="473"/>
      <c r="H248" s="299">
        <v>554498199</v>
      </c>
      <c r="I248" s="299">
        <v>0</v>
      </c>
      <c r="J248" s="299">
        <v>286379900000</v>
      </c>
      <c r="K248" s="299">
        <v>41012732513</v>
      </c>
      <c r="L248" s="299">
        <v>366065148140.00006</v>
      </c>
      <c r="M248" s="208"/>
    </row>
    <row r="249" spans="1:13" s="20" customFormat="1">
      <c r="A249" s="200"/>
      <c r="B249" s="200"/>
      <c r="C249" s="302" t="s">
        <v>1786</v>
      </c>
      <c r="D249" s="301" t="s">
        <v>1817</v>
      </c>
      <c r="E249" s="299">
        <v>404</v>
      </c>
      <c r="F249" s="299">
        <v>1000000</v>
      </c>
      <c r="G249" s="473">
        <v>0</v>
      </c>
      <c r="H249" s="299">
        <v>407897933</v>
      </c>
      <c r="I249" s="299">
        <v>0</v>
      </c>
      <c r="J249" s="299">
        <v>133770000000</v>
      </c>
      <c r="K249" s="299">
        <v>5156546159</v>
      </c>
      <c r="L249" s="299">
        <v>149171661841.99997</v>
      </c>
      <c r="M249" s="208"/>
    </row>
    <row r="250" spans="1:13" s="20" customFormat="1">
      <c r="A250" s="200"/>
      <c r="B250" s="200"/>
      <c r="C250" s="302" t="s">
        <v>1786</v>
      </c>
      <c r="D250" s="301" t="s">
        <v>1817</v>
      </c>
      <c r="E250" s="299">
        <v>174</v>
      </c>
      <c r="F250" s="299">
        <v>1000000</v>
      </c>
      <c r="G250" s="473">
        <v>0</v>
      </c>
      <c r="H250" s="299">
        <v>175759058</v>
      </c>
      <c r="I250" s="299">
        <v>0</v>
      </c>
      <c r="J250" s="299">
        <v>133770000000</v>
      </c>
      <c r="K250" s="299">
        <v>5156546159</v>
      </c>
      <c r="L250" s="299">
        <v>149171661841.99997</v>
      </c>
      <c r="M250" s="208"/>
    </row>
    <row r="251" spans="1:13" s="20" customFormat="1">
      <c r="A251" s="200"/>
      <c r="B251" s="200"/>
      <c r="C251" s="302" t="s">
        <v>1786</v>
      </c>
      <c r="D251" s="301" t="s">
        <v>1817</v>
      </c>
      <c r="E251" s="299">
        <v>272</v>
      </c>
      <c r="F251" s="299">
        <v>1000000</v>
      </c>
      <c r="G251" s="473">
        <v>0</v>
      </c>
      <c r="H251" s="299">
        <v>274945772</v>
      </c>
      <c r="I251" s="299">
        <v>0</v>
      </c>
      <c r="J251" s="299">
        <v>133770000000</v>
      </c>
      <c r="K251" s="299">
        <v>5156546159</v>
      </c>
      <c r="L251" s="299">
        <v>149171661841.99997</v>
      </c>
      <c r="M251" s="208"/>
    </row>
    <row r="252" spans="1:13" s="20" customFormat="1">
      <c r="A252" s="200"/>
      <c r="B252" s="200"/>
      <c r="C252" s="302" t="s">
        <v>1795</v>
      </c>
      <c r="D252" s="301" t="s">
        <v>1817</v>
      </c>
      <c r="E252" s="299">
        <v>5129</v>
      </c>
      <c r="F252" s="299">
        <v>1000000</v>
      </c>
      <c r="G252" s="473">
        <v>0</v>
      </c>
      <c r="H252" s="299">
        <v>5219003395</v>
      </c>
      <c r="I252" s="299">
        <v>43846902</v>
      </c>
      <c r="J252" s="299">
        <v>1133000000000</v>
      </c>
      <c r="K252" s="299">
        <v>1275405268927</v>
      </c>
      <c r="L252" s="299">
        <v>5827383065736.001</v>
      </c>
      <c r="M252" s="208"/>
    </row>
    <row r="253" spans="1:13" s="20" customFormat="1">
      <c r="A253" s="200"/>
      <c r="B253" s="200"/>
      <c r="C253" s="302" t="s">
        <v>1795</v>
      </c>
      <c r="D253" s="301" t="s">
        <v>1817</v>
      </c>
      <c r="E253" s="299">
        <v>2363</v>
      </c>
      <c r="F253" s="299">
        <v>1000000</v>
      </c>
      <c r="G253" s="473">
        <v>0</v>
      </c>
      <c r="H253" s="299">
        <v>2373750026</v>
      </c>
      <c r="I253" s="299">
        <v>91637719</v>
      </c>
      <c r="J253" s="299">
        <v>1133000000000</v>
      </c>
      <c r="K253" s="299">
        <v>1275405268927</v>
      </c>
      <c r="L253" s="299">
        <v>5827383065736.001</v>
      </c>
      <c r="M253" s="208"/>
    </row>
    <row r="254" spans="1:13" s="20" customFormat="1">
      <c r="A254" s="200"/>
      <c r="B254" s="200"/>
      <c r="C254" s="302" t="s">
        <v>1793</v>
      </c>
      <c r="D254" s="301" t="s">
        <v>1443</v>
      </c>
      <c r="E254" s="299">
        <v>1500</v>
      </c>
      <c r="F254" s="299">
        <v>1000000</v>
      </c>
      <c r="G254" s="473">
        <v>0</v>
      </c>
      <c r="H254" s="299">
        <v>1560117910</v>
      </c>
      <c r="I254" s="299">
        <v>0</v>
      </c>
      <c r="J254" s="299">
        <v>2597686176000</v>
      </c>
      <c r="K254" s="299">
        <v>674886927756</v>
      </c>
      <c r="L254" s="299">
        <v>3767694936282</v>
      </c>
      <c r="M254" s="208"/>
    </row>
    <row r="255" spans="1:13" s="20" customFormat="1">
      <c r="A255" s="200"/>
      <c r="B255" s="200"/>
      <c r="C255" s="302" t="s">
        <v>1793</v>
      </c>
      <c r="D255" s="301" t="s">
        <v>1443</v>
      </c>
      <c r="E255" s="299">
        <v>275</v>
      </c>
      <c r="F255" s="299">
        <v>1000000</v>
      </c>
      <c r="G255" s="473">
        <v>0</v>
      </c>
      <c r="H255" s="299">
        <v>289570875</v>
      </c>
      <c r="I255" s="299">
        <v>0</v>
      </c>
      <c r="J255" s="299">
        <v>2597686176000</v>
      </c>
      <c r="K255" s="299">
        <v>674886927756</v>
      </c>
      <c r="L255" s="299">
        <v>3767694936282</v>
      </c>
      <c r="M255" s="208"/>
    </row>
    <row r="256" spans="1:13" s="20" customFormat="1">
      <c r="A256" s="200"/>
      <c r="B256" s="200"/>
      <c r="C256" s="302" t="s">
        <v>1793</v>
      </c>
      <c r="D256" s="301" t="s">
        <v>1443</v>
      </c>
      <c r="E256" s="299">
        <v>475</v>
      </c>
      <c r="F256" s="299">
        <v>1000000</v>
      </c>
      <c r="G256" s="473">
        <v>0</v>
      </c>
      <c r="H256" s="299">
        <v>500206646</v>
      </c>
      <c r="I256" s="299">
        <v>0</v>
      </c>
      <c r="J256" s="299">
        <v>2597686176000</v>
      </c>
      <c r="K256" s="299">
        <v>674886927756</v>
      </c>
      <c r="L256" s="299">
        <v>3767694936282</v>
      </c>
      <c r="M256" s="208"/>
    </row>
    <row r="257" spans="1:13" s="20" customFormat="1">
      <c r="A257" s="200"/>
      <c r="B257" s="200"/>
      <c r="C257" s="302" t="s">
        <v>1793</v>
      </c>
      <c r="D257" s="301" t="s">
        <v>1443</v>
      </c>
      <c r="E257" s="299">
        <v>20</v>
      </c>
      <c r="F257" s="299">
        <v>1000000</v>
      </c>
      <c r="G257" s="473">
        <v>0</v>
      </c>
      <c r="H257" s="299">
        <v>20836585</v>
      </c>
      <c r="I257" s="299">
        <v>0</v>
      </c>
      <c r="J257" s="299">
        <v>2597686176000</v>
      </c>
      <c r="K257" s="299">
        <v>674886927756</v>
      </c>
      <c r="L257" s="299">
        <v>3767694936282</v>
      </c>
      <c r="M257" s="208"/>
    </row>
    <row r="258" spans="1:13" s="20" customFormat="1">
      <c r="A258" s="200"/>
      <c r="B258" s="200"/>
      <c r="C258" s="302" t="s">
        <v>1793</v>
      </c>
      <c r="D258" s="301" t="s">
        <v>1443</v>
      </c>
      <c r="E258" s="299">
        <v>100</v>
      </c>
      <c r="F258" s="299">
        <v>1000000</v>
      </c>
      <c r="G258" s="473">
        <v>0</v>
      </c>
      <c r="H258" s="299">
        <v>106200163</v>
      </c>
      <c r="I258" s="299">
        <v>0</v>
      </c>
      <c r="J258" s="299">
        <v>2597686176000</v>
      </c>
      <c r="K258" s="299">
        <v>674886927756</v>
      </c>
      <c r="L258" s="299">
        <v>3767694936282</v>
      </c>
      <c r="M258" s="208"/>
    </row>
    <row r="259" spans="1:13" s="20" customFormat="1">
      <c r="A259" s="200"/>
      <c r="B259" s="200"/>
      <c r="C259" s="302" t="s">
        <v>1793</v>
      </c>
      <c r="D259" s="301" t="s">
        <v>1443</v>
      </c>
      <c r="E259" s="299">
        <v>1306</v>
      </c>
      <c r="F259" s="299">
        <v>1000000</v>
      </c>
      <c r="G259" s="473">
        <v>0</v>
      </c>
      <c r="H259" s="299">
        <v>1312566929</v>
      </c>
      <c r="I259" s="299">
        <v>0</v>
      </c>
      <c r="J259" s="299">
        <v>2597686176000</v>
      </c>
      <c r="K259" s="299">
        <v>674886927756</v>
      </c>
      <c r="L259" s="299">
        <v>3767694936282</v>
      </c>
      <c r="M259" s="208"/>
    </row>
    <row r="260" spans="1:13" s="20" customFormat="1">
      <c r="A260" s="200"/>
      <c r="B260" s="200"/>
      <c r="C260" s="496" t="s">
        <v>1991</v>
      </c>
      <c r="D260" s="301" t="s">
        <v>1816</v>
      </c>
      <c r="E260" s="299">
        <v>1</v>
      </c>
      <c r="F260" s="299">
        <v>1000000</v>
      </c>
      <c r="G260" s="473">
        <v>0</v>
      </c>
      <c r="H260" s="299">
        <v>100537437</v>
      </c>
      <c r="I260" s="299">
        <v>0</v>
      </c>
      <c r="J260" s="299">
        <v>2317139769229</v>
      </c>
      <c r="K260" s="299">
        <v>514185658559</v>
      </c>
      <c r="L260" s="299">
        <v>3699425509152</v>
      </c>
      <c r="M260" s="208"/>
    </row>
    <row r="261" spans="1:13" s="20" customFormat="1">
      <c r="A261" s="200"/>
      <c r="B261" s="200"/>
      <c r="C261" s="302" t="s">
        <v>1991</v>
      </c>
      <c r="D261" s="301" t="s">
        <v>1816</v>
      </c>
      <c r="E261" s="299">
        <v>1</v>
      </c>
      <c r="F261" s="299">
        <v>1000000</v>
      </c>
      <c r="G261" s="473">
        <v>0</v>
      </c>
      <c r="H261" s="299">
        <v>100537437</v>
      </c>
      <c r="I261" s="299">
        <v>0</v>
      </c>
      <c r="J261" s="299">
        <v>2317139769229</v>
      </c>
      <c r="K261" s="299">
        <v>514185658559</v>
      </c>
      <c r="L261" s="299">
        <v>3699425509152</v>
      </c>
      <c r="M261" s="208"/>
    </row>
    <row r="262" spans="1:13" s="20" customFormat="1">
      <c r="A262" s="200"/>
      <c r="B262" s="200"/>
      <c r="C262" s="302" t="s">
        <v>1991</v>
      </c>
      <c r="D262" s="301" t="s">
        <v>1816</v>
      </c>
      <c r="E262" s="299">
        <v>1</v>
      </c>
      <c r="F262" s="299">
        <v>1000000</v>
      </c>
      <c r="G262" s="473">
        <v>0</v>
      </c>
      <c r="H262" s="299">
        <v>100537437</v>
      </c>
      <c r="I262" s="299">
        <v>0</v>
      </c>
      <c r="J262" s="299">
        <v>2317139769229</v>
      </c>
      <c r="K262" s="299">
        <v>514185658559</v>
      </c>
      <c r="L262" s="299">
        <v>3699425509152</v>
      </c>
      <c r="M262" s="208"/>
    </row>
    <row r="263" spans="1:13" s="20" customFormat="1">
      <c r="A263" s="200"/>
      <c r="B263" s="200"/>
      <c r="C263" s="302" t="s">
        <v>1991</v>
      </c>
      <c r="D263" s="301" t="s">
        <v>1816</v>
      </c>
      <c r="E263" s="299">
        <v>1</v>
      </c>
      <c r="F263" s="299">
        <v>1000000</v>
      </c>
      <c r="G263" s="473">
        <v>0</v>
      </c>
      <c r="H263" s="299">
        <v>100537437</v>
      </c>
      <c r="I263" s="299">
        <v>0</v>
      </c>
      <c r="J263" s="299">
        <v>2317139769229</v>
      </c>
      <c r="K263" s="299">
        <v>514185658559</v>
      </c>
      <c r="L263" s="299">
        <v>3699425509152</v>
      </c>
      <c r="M263" s="208"/>
    </row>
    <row r="264" spans="1:13" s="20" customFormat="1">
      <c r="A264" s="200"/>
      <c r="B264" s="200"/>
      <c r="C264" s="302" t="s">
        <v>1991</v>
      </c>
      <c r="D264" s="301" t="s">
        <v>1816</v>
      </c>
      <c r="E264" s="299">
        <v>1</v>
      </c>
      <c r="F264" s="299">
        <v>1000000</v>
      </c>
      <c r="G264" s="473">
        <v>0</v>
      </c>
      <c r="H264" s="299">
        <v>100537437</v>
      </c>
      <c r="I264" s="299">
        <v>0</v>
      </c>
      <c r="J264" s="299">
        <v>2317139769229</v>
      </c>
      <c r="K264" s="299">
        <v>514185658559</v>
      </c>
      <c r="L264" s="299">
        <v>3699425509152</v>
      </c>
      <c r="M264" s="208"/>
    </row>
    <row r="265" spans="1:13" s="20" customFormat="1">
      <c r="A265" s="200"/>
      <c r="B265" s="200"/>
      <c r="C265" s="302" t="s">
        <v>1991</v>
      </c>
      <c r="D265" s="301" t="s">
        <v>1816</v>
      </c>
      <c r="E265" s="299">
        <v>1</v>
      </c>
      <c r="F265" s="299">
        <v>1000000</v>
      </c>
      <c r="G265" s="473">
        <v>0</v>
      </c>
      <c r="H265" s="299">
        <v>100537437</v>
      </c>
      <c r="I265" s="299">
        <v>0</v>
      </c>
      <c r="J265" s="299">
        <v>2317139769229</v>
      </c>
      <c r="K265" s="299">
        <v>514185658559</v>
      </c>
      <c r="L265" s="299">
        <v>3699425509152</v>
      </c>
      <c r="M265" s="208"/>
    </row>
    <row r="266" spans="1:13" s="20" customFormat="1">
      <c r="A266" s="200"/>
      <c r="B266" s="200"/>
      <c r="C266" s="302" t="s">
        <v>1991</v>
      </c>
      <c r="D266" s="301" t="s">
        <v>1816</v>
      </c>
      <c r="E266" s="299">
        <v>1</v>
      </c>
      <c r="F266" s="299">
        <v>1000000</v>
      </c>
      <c r="G266" s="473">
        <v>0</v>
      </c>
      <c r="H266" s="299">
        <v>100537437</v>
      </c>
      <c r="I266" s="299">
        <v>0</v>
      </c>
      <c r="J266" s="299">
        <v>2317139769229</v>
      </c>
      <c r="K266" s="299">
        <v>514185658559</v>
      </c>
      <c r="L266" s="299">
        <v>3699425509152</v>
      </c>
      <c r="M266" s="208"/>
    </row>
    <row r="267" spans="1:13" s="20" customFormat="1">
      <c r="A267" s="200"/>
      <c r="B267" s="200"/>
      <c r="C267" s="302" t="s">
        <v>1991</v>
      </c>
      <c r="D267" s="301" t="s">
        <v>1816</v>
      </c>
      <c r="E267" s="299">
        <v>1</v>
      </c>
      <c r="F267" s="299">
        <v>1000000</v>
      </c>
      <c r="G267" s="473">
        <v>0</v>
      </c>
      <c r="H267" s="299">
        <v>100537437</v>
      </c>
      <c r="I267" s="299">
        <v>0</v>
      </c>
      <c r="J267" s="299">
        <v>2317139769229</v>
      </c>
      <c r="K267" s="299">
        <v>514185658559</v>
      </c>
      <c r="L267" s="299">
        <v>3699425509152</v>
      </c>
      <c r="M267" s="208"/>
    </row>
    <row r="268" spans="1:13" s="20" customFormat="1">
      <c r="A268" s="200"/>
      <c r="B268" s="200"/>
      <c r="C268" s="302" t="s">
        <v>1991</v>
      </c>
      <c r="D268" s="301" t="s">
        <v>1816</v>
      </c>
      <c r="E268" s="299">
        <v>1</v>
      </c>
      <c r="F268" s="299">
        <v>100000000</v>
      </c>
      <c r="G268" s="473">
        <v>0</v>
      </c>
      <c r="H268" s="299">
        <v>100537437</v>
      </c>
      <c r="I268" s="299">
        <v>0</v>
      </c>
      <c r="J268" s="299">
        <v>2317139769229</v>
      </c>
      <c r="K268" s="299">
        <v>514185658559</v>
      </c>
      <c r="L268" s="299">
        <v>3699425509152</v>
      </c>
      <c r="M268" s="208"/>
    </row>
    <row r="269" spans="1:13" s="20" customFormat="1">
      <c r="A269" s="200"/>
      <c r="B269" s="200"/>
      <c r="C269" s="302" t="s">
        <v>1991</v>
      </c>
      <c r="D269" s="301" t="s">
        <v>1816</v>
      </c>
      <c r="E269" s="299">
        <v>1</v>
      </c>
      <c r="F269" s="299">
        <v>100000000</v>
      </c>
      <c r="G269" s="473">
        <v>0</v>
      </c>
      <c r="H269" s="299">
        <v>100537437</v>
      </c>
      <c r="I269" s="299">
        <v>0</v>
      </c>
      <c r="J269" s="299">
        <v>2317139769229</v>
      </c>
      <c r="K269" s="299">
        <v>514185658559</v>
      </c>
      <c r="L269" s="299">
        <v>3699425509152</v>
      </c>
      <c r="M269" s="208"/>
    </row>
    <row r="270" spans="1:13" s="20" customFormat="1">
      <c r="A270" s="200"/>
      <c r="B270" s="200"/>
      <c r="C270" s="302" t="s">
        <v>1991</v>
      </c>
      <c r="D270" s="301" t="s">
        <v>1816</v>
      </c>
      <c r="E270" s="299">
        <v>1</v>
      </c>
      <c r="F270" s="299">
        <v>100000000</v>
      </c>
      <c r="G270" s="473">
        <v>0</v>
      </c>
      <c r="H270" s="299">
        <v>100998943</v>
      </c>
      <c r="I270" s="299">
        <v>0</v>
      </c>
      <c r="J270" s="299">
        <v>2317139769229</v>
      </c>
      <c r="K270" s="299">
        <v>514185658559</v>
      </c>
      <c r="L270" s="299">
        <v>3699425509152</v>
      </c>
      <c r="M270" s="208"/>
    </row>
    <row r="271" spans="1:13" s="20" customFormat="1">
      <c r="A271" s="200"/>
      <c r="B271" s="200"/>
      <c r="C271" s="302" t="s">
        <v>1991</v>
      </c>
      <c r="D271" s="301" t="s">
        <v>1816</v>
      </c>
      <c r="E271" s="299">
        <v>1</v>
      </c>
      <c r="F271" s="299">
        <v>100000000</v>
      </c>
      <c r="G271" s="473">
        <v>0</v>
      </c>
      <c r="H271" s="299">
        <v>100998943</v>
      </c>
      <c r="I271" s="299">
        <v>0</v>
      </c>
      <c r="J271" s="299">
        <v>2317139769229</v>
      </c>
      <c r="K271" s="299">
        <v>514185658559</v>
      </c>
      <c r="L271" s="299">
        <v>3699425509152</v>
      </c>
      <c r="M271" s="208"/>
    </row>
    <row r="272" spans="1:13" s="20" customFormat="1">
      <c r="A272" s="200"/>
      <c r="B272" s="200"/>
      <c r="C272" s="302" t="s">
        <v>1991</v>
      </c>
      <c r="D272" s="301" t="s">
        <v>1816</v>
      </c>
      <c r="E272" s="299">
        <v>1</v>
      </c>
      <c r="F272" s="299">
        <v>100000000</v>
      </c>
      <c r="G272" s="473">
        <v>0</v>
      </c>
      <c r="H272" s="299">
        <v>100998943</v>
      </c>
      <c r="I272" s="299">
        <v>0</v>
      </c>
      <c r="J272" s="299">
        <v>2317139769229</v>
      </c>
      <c r="K272" s="299">
        <v>514185658559</v>
      </c>
      <c r="L272" s="299">
        <v>3699425509152</v>
      </c>
      <c r="M272" s="208"/>
    </row>
    <row r="273" spans="1:13" s="20" customFormat="1">
      <c r="A273" s="200"/>
      <c r="B273" s="200"/>
      <c r="C273" s="302" t="s">
        <v>1991</v>
      </c>
      <c r="D273" s="301" t="s">
        <v>1816</v>
      </c>
      <c r="E273" s="299">
        <v>1</v>
      </c>
      <c r="F273" s="299">
        <v>100000000</v>
      </c>
      <c r="G273" s="473">
        <v>0</v>
      </c>
      <c r="H273" s="299">
        <v>100998943</v>
      </c>
      <c r="I273" s="299">
        <v>0</v>
      </c>
      <c r="J273" s="299">
        <v>2317139769229</v>
      </c>
      <c r="K273" s="299">
        <v>514185658559</v>
      </c>
      <c r="L273" s="299">
        <v>3699425509152</v>
      </c>
      <c r="M273" s="208"/>
    </row>
    <row r="274" spans="1:13" s="20" customFormat="1">
      <c r="A274" s="200"/>
      <c r="B274" s="200"/>
      <c r="C274" s="302" t="s">
        <v>1991</v>
      </c>
      <c r="D274" s="301" t="s">
        <v>1816</v>
      </c>
      <c r="E274" s="299">
        <v>1</v>
      </c>
      <c r="F274" s="299">
        <v>100000000</v>
      </c>
      <c r="G274" s="473">
        <v>0</v>
      </c>
      <c r="H274" s="299">
        <v>100998943</v>
      </c>
      <c r="I274" s="299">
        <v>0</v>
      </c>
      <c r="J274" s="299">
        <v>2317139769229</v>
      </c>
      <c r="K274" s="299">
        <v>514185658559</v>
      </c>
      <c r="L274" s="299">
        <v>3699425509152</v>
      </c>
      <c r="M274" s="208"/>
    </row>
    <row r="275" spans="1:13" s="20" customFormat="1">
      <c r="A275" s="200"/>
      <c r="B275" s="200"/>
      <c r="C275" s="302" t="s">
        <v>1991</v>
      </c>
      <c r="D275" s="301" t="s">
        <v>1816</v>
      </c>
      <c r="E275" s="299">
        <v>1</v>
      </c>
      <c r="F275" s="299">
        <v>500000000</v>
      </c>
      <c r="G275" s="473">
        <v>0</v>
      </c>
      <c r="H275" s="299">
        <v>536865092</v>
      </c>
      <c r="I275" s="299">
        <v>0</v>
      </c>
      <c r="J275" s="299">
        <v>2317139769229</v>
      </c>
      <c r="K275" s="299">
        <v>514185658559</v>
      </c>
      <c r="L275" s="299">
        <v>3699425509152</v>
      </c>
      <c r="M275" s="208"/>
    </row>
    <row r="276" spans="1:13" s="20" customFormat="1">
      <c r="A276" s="200"/>
      <c r="B276" s="200"/>
      <c r="C276" s="302" t="s">
        <v>1991</v>
      </c>
      <c r="D276" s="301" t="s">
        <v>1816</v>
      </c>
      <c r="E276" s="299">
        <v>1</v>
      </c>
      <c r="F276" s="299">
        <v>500000000</v>
      </c>
      <c r="G276" s="473">
        <v>0</v>
      </c>
      <c r="H276" s="299">
        <v>536865092</v>
      </c>
      <c r="I276" s="299">
        <v>0</v>
      </c>
      <c r="J276" s="299">
        <v>2317139769229</v>
      </c>
      <c r="K276" s="299">
        <v>514185658559</v>
      </c>
      <c r="L276" s="299">
        <v>3699425509152</v>
      </c>
      <c r="M276" s="208"/>
    </row>
    <row r="277" spans="1:13" s="20" customFormat="1">
      <c r="A277" s="200"/>
      <c r="B277" s="200"/>
      <c r="C277" s="302" t="s">
        <v>1991</v>
      </c>
      <c r="D277" s="301" t="s">
        <v>1816</v>
      </c>
      <c r="E277" s="299">
        <v>1</v>
      </c>
      <c r="F277" s="299">
        <v>500000000</v>
      </c>
      <c r="G277" s="473">
        <v>0</v>
      </c>
      <c r="H277" s="299">
        <v>536865092</v>
      </c>
      <c r="I277" s="299">
        <v>0</v>
      </c>
      <c r="J277" s="299">
        <v>2317139769229</v>
      </c>
      <c r="K277" s="299">
        <v>514185658559</v>
      </c>
      <c r="L277" s="299">
        <v>3699425509152</v>
      </c>
      <c r="M277" s="208"/>
    </row>
    <row r="278" spans="1:13" s="20" customFormat="1">
      <c r="A278" s="200"/>
      <c r="B278" s="200"/>
      <c r="C278" s="302" t="s">
        <v>1991</v>
      </c>
      <c r="D278" s="301" t="s">
        <v>1816</v>
      </c>
      <c r="E278" s="299">
        <v>1</v>
      </c>
      <c r="F278" s="299">
        <v>500000000</v>
      </c>
      <c r="G278" s="473">
        <v>0</v>
      </c>
      <c r="H278" s="299">
        <v>536865092</v>
      </c>
      <c r="I278" s="299">
        <v>0</v>
      </c>
      <c r="J278" s="299">
        <v>2317139769229</v>
      </c>
      <c r="K278" s="299">
        <v>514185658559</v>
      </c>
      <c r="L278" s="299">
        <v>3699425509152</v>
      </c>
      <c r="M278" s="208"/>
    </row>
    <row r="279" spans="1:13" s="20" customFormat="1">
      <c r="A279" s="200"/>
      <c r="B279" s="200"/>
      <c r="C279" s="302" t="s">
        <v>1793</v>
      </c>
      <c r="D279" s="301" t="s">
        <v>1816</v>
      </c>
      <c r="E279" s="299">
        <v>1</v>
      </c>
      <c r="F279" s="299">
        <v>500000000</v>
      </c>
      <c r="G279" s="473">
        <v>0</v>
      </c>
      <c r="H279" s="299">
        <v>509757716</v>
      </c>
      <c r="I279" s="299">
        <v>0</v>
      </c>
      <c r="J279" s="299">
        <v>2597686176000</v>
      </c>
      <c r="K279" s="299">
        <v>674886927756</v>
      </c>
      <c r="L279" s="299">
        <v>3767694936282</v>
      </c>
      <c r="M279" s="208"/>
    </row>
    <row r="280" spans="1:13" s="20" customFormat="1">
      <c r="A280" s="200"/>
      <c r="B280" s="200"/>
      <c r="C280" s="302" t="s">
        <v>1792</v>
      </c>
      <c r="D280" s="301" t="s">
        <v>1816</v>
      </c>
      <c r="E280" s="299">
        <v>1</v>
      </c>
      <c r="F280" s="299">
        <v>1000000000</v>
      </c>
      <c r="G280" s="473">
        <v>0</v>
      </c>
      <c r="H280" s="299">
        <v>1015279420</v>
      </c>
      <c r="I280" s="299">
        <v>0</v>
      </c>
      <c r="J280" s="299">
        <v>1751406377751</v>
      </c>
      <c r="K280" s="299">
        <v>340085289606</v>
      </c>
      <c r="L280" s="299">
        <v>3171025395687.0005</v>
      </c>
      <c r="M280" s="208"/>
    </row>
    <row r="281" spans="1:13" s="20" customFormat="1">
      <c r="A281" s="200"/>
      <c r="B281" s="200"/>
      <c r="C281" s="302" t="s">
        <v>1792</v>
      </c>
      <c r="D281" s="301" t="s">
        <v>1816</v>
      </c>
      <c r="E281" s="299">
        <v>1</v>
      </c>
      <c r="F281" s="299">
        <v>1000000000</v>
      </c>
      <c r="G281" s="473">
        <v>0</v>
      </c>
      <c r="H281" s="299">
        <v>1015279420</v>
      </c>
      <c r="I281" s="299">
        <v>0</v>
      </c>
      <c r="J281" s="299">
        <v>1751406377751</v>
      </c>
      <c r="K281" s="299">
        <v>340085289606</v>
      </c>
      <c r="L281" s="299">
        <v>3171025395687.0005</v>
      </c>
      <c r="M281" s="208"/>
    </row>
    <row r="282" spans="1:13" s="20" customFormat="1">
      <c r="A282" s="200"/>
      <c r="B282" s="200"/>
      <c r="C282" s="302" t="s">
        <v>1792</v>
      </c>
      <c r="D282" s="301" t="s">
        <v>1816</v>
      </c>
      <c r="E282" s="299">
        <v>1</v>
      </c>
      <c r="F282" s="299">
        <v>1000000000</v>
      </c>
      <c r="G282" s="473">
        <v>0</v>
      </c>
      <c r="H282" s="299">
        <v>1015279420</v>
      </c>
      <c r="I282" s="299">
        <v>0</v>
      </c>
      <c r="J282" s="299">
        <v>1751406377751</v>
      </c>
      <c r="K282" s="299">
        <v>340085289606</v>
      </c>
      <c r="L282" s="299">
        <v>3171025395687.0005</v>
      </c>
      <c r="M282" s="208"/>
    </row>
    <row r="283" spans="1:13" s="20" customFormat="1">
      <c r="A283" s="200"/>
      <c r="B283" s="200"/>
      <c r="C283" s="302" t="s">
        <v>1792</v>
      </c>
      <c r="D283" s="301" t="s">
        <v>1816</v>
      </c>
      <c r="E283" s="299">
        <v>1</v>
      </c>
      <c r="F283" s="299">
        <v>1000000000</v>
      </c>
      <c r="G283" s="473">
        <v>0</v>
      </c>
      <c r="H283" s="299">
        <v>1015279420</v>
      </c>
      <c r="I283" s="299">
        <v>0</v>
      </c>
      <c r="J283" s="299">
        <v>1751406377751</v>
      </c>
      <c r="K283" s="299">
        <v>340085289606</v>
      </c>
      <c r="L283" s="299">
        <v>3171025395687.0005</v>
      </c>
      <c r="M283" s="208"/>
    </row>
    <row r="284" spans="1:13" s="20" customFormat="1">
      <c r="A284" s="200"/>
      <c r="B284" s="200"/>
      <c r="C284" s="302" t="s">
        <v>1785</v>
      </c>
      <c r="D284" s="301" t="s">
        <v>1816</v>
      </c>
      <c r="E284" s="299">
        <v>1</v>
      </c>
      <c r="F284" s="299">
        <v>100000000</v>
      </c>
      <c r="G284" s="473">
        <v>0</v>
      </c>
      <c r="H284" s="299">
        <v>101815115</v>
      </c>
      <c r="I284" s="299">
        <v>0</v>
      </c>
      <c r="J284" s="299">
        <v>86196000000</v>
      </c>
      <c r="K284" s="299">
        <v>79210090714.589996</v>
      </c>
      <c r="L284" s="299">
        <v>230158207600.59003</v>
      </c>
      <c r="M284" s="208"/>
    </row>
    <row r="285" spans="1:13" s="20" customFormat="1">
      <c r="A285" s="200"/>
      <c r="B285" s="200"/>
      <c r="C285" s="302" t="s">
        <v>1785</v>
      </c>
      <c r="D285" s="301" t="s">
        <v>1816</v>
      </c>
      <c r="E285" s="299">
        <v>1</v>
      </c>
      <c r="F285" s="299">
        <v>100000000</v>
      </c>
      <c r="G285" s="473">
        <v>0</v>
      </c>
      <c r="H285" s="299">
        <v>101815115</v>
      </c>
      <c r="I285" s="299">
        <v>0</v>
      </c>
      <c r="J285" s="299">
        <v>86196000000</v>
      </c>
      <c r="K285" s="299">
        <v>79210090714.589996</v>
      </c>
      <c r="L285" s="299">
        <v>230158207600.59003</v>
      </c>
      <c r="M285" s="208"/>
    </row>
    <row r="286" spans="1:13" s="20" customFormat="1">
      <c r="A286" s="200"/>
      <c r="B286" s="200"/>
      <c r="C286" s="302" t="s">
        <v>1785</v>
      </c>
      <c r="D286" s="301" t="s">
        <v>1816</v>
      </c>
      <c r="E286" s="299">
        <v>1</v>
      </c>
      <c r="F286" s="299">
        <v>100000000</v>
      </c>
      <c r="G286" s="473">
        <v>0</v>
      </c>
      <c r="H286" s="299">
        <v>101815115</v>
      </c>
      <c r="I286" s="299">
        <v>0</v>
      </c>
      <c r="J286" s="299">
        <v>86196000000</v>
      </c>
      <c r="K286" s="299">
        <v>79210090714.589996</v>
      </c>
      <c r="L286" s="299">
        <v>230158207600.59003</v>
      </c>
      <c r="M286" s="208"/>
    </row>
    <row r="287" spans="1:13" s="20" customFormat="1">
      <c r="A287" s="200"/>
      <c r="B287" s="200"/>
      <c r="C287" s="302" t="s">
        <v>1785</v>
      </c>
      <c r="D287" s="301" t="s">
        <v>1816</v>
      </c>
      <c r="E287" s="299">
        <v>1</v>
      </c>
      <c r="F287" s="299">
        <v>100000000</v>
      </c>
      <c r="G287" s="473">
        <v>0</v>
      </c>
      <c r="H287" s="299">
        <v>101815115</v>
      </c>
      <c r="I287" s="299">
        <v>0</v>
      </c>
      <c r="J287" s="299">
        <v>86196000000</v>
      </c>
      <c r="K287" s="299">
        <v>79210090714.589996</v>
      </c>
      <c r="L287" s="299">
        <v>230158207600.59003</v>
      </c>
      <c r="M287" s="208"/>
    </row>
    <row r="288" spans="1:13" s="20" customFormat="1">
      <c r="A288" s="200"/>
      <c r="B288" s="200"/>
      <c r="C288" s="302" t="s">
        <v>1785</v>
      </c>
      <c r="D288" s="301" t="s">
        <v>1816</v>
      </c>
      <c r="E288" s="299">
        <v>1</v>
      </c>
      <c r="F288" s="299">
        <v>100000000</v>
      </c>
      <c r="G288" s="473">
        <v>0</v>
      </c>
      <c r="H288" s="299">
        <v>101815115</v>
      </c>
      <c r="I288" s="299">
        <v>0</v>
      </c>
      <c r="J288" s="299">
        <v>86196000000</v>
      </c>
      <c r="K288" s="299">
        <v>79210090714.589996</v>
      </c>
      <c r="L288" s="299">
        <v>230158207600.59003</v>
      </c>
      <c r="M288" s="208"/>
    </row>
    <row r="289" spans="1:13" s="20" customFormat="1">
      <c r="A289" s="200"/>
      <c r="B289" s="200"/>
      <c r="C289" s="302" t="s">
        <v>1990</v>
      </c>
      <c r="D289" s="301" t="s">
        <v>1816</v>
      </c>
      <c r="E289" s="299">
        <v>1</v>
      </c>
      <c r="F289" s="299">
        <v>100000000</v>
      </c>
      <c r="G289" s="473">
        <v>0</v>
      </c>
      <c r="H289" s="299">
        <v>101027400</v>
      </c>
      <c r="I289" s="299">
        <v>0</v>
      </c>
      <c r="J289" s="299">
        <v>442643583884</v>
      </c>
      <c r="K289" s="299">
        <v>68458815053</v>
      </c>
      <c r="L289" s="299">
        <v>578661654058.00012</v>
      </c>
      <c r="M289" s="208"/>
    </row>
    <row r="290" spans="1:13" s="20" customFormat="1">
      <c r="A290" s="200"/>
      <c r="B290" s="200"/>
      <c r="C290" s="302" t="s">
        <v>1990</v>
      </c>
      <c r="D290" s="301" t="s">
        <v>1816</v>
      </c>
      <c r="E290" s="299">
        <v>1</v>
      </c>
      <c r="F290" s="299">
        <v>100000000</v>
      </c>
      <c r="G290" s="473">
        <v>0</v>
      </c>
      <c r="H290" s="299">
        <v>101027400</v>
      </c>
      <c r="I290" s="299">
        <v>0</v>
      </c>
      <c r="J290" s="299">
        <v>442643583884</v>
      </c>
      <c r="K290" s="299">
        <v>68458815053</v>
      </c>
      <c r="L290" s="299">
        <v>578661654058.00012</v>
      </c>
      <c r="M290" s="208"/>
    </row>
    <row r="291" spans="1:13" s="20" customFormat="1">
      <c r="A291" s="200"/>
      <c r="B291" s="200"/>
      <c r="C291" s="302" t="s">
        <v>1991</v>
      </c>
      <c r="D291" s="301" t="s">
        <v>1816</v>
      </c>
      <c r="E291" s="299">
        <v>1</v>
      </c>
      <c r="F291" s="299">
        <v>200000000</v>
      </c>
      <c r="G291" s="473">
        <v>0</v>
      </c>
      <c r="H291" s="299">
        <v>202200594</v>
      </c>
      <c r="I291" s="299">
        <v>0</v>
      </c>
      <c r="J291" s="299">
        <v>2317139769229</v>
      </c>
      <c r="K291" s="299">
        <v>514185658559</v>
      </c>
      <c r="L291" s="299">
        <v>3699425509152</v>
      </c>
      <c r="M291" s="208"/>
    </row>
    <row r="292" spans="1:13" s="20" customFormat="1">
      <c r="A292" s="200"/>
      <c r="B292" s="200"/>
      <c r="C292" s="302" t="s">
        <v>1991</v>
      </c>
      <c r="D292" s="301" t="s">
        <v>1816</v>
      </c>
      <c r="E292" s="299">
        <v>1</v>
      </c>
      <c r="F292" s="299">
        <v>200000000</v>
      </c>
      <c r="G292" s="473">
        <v>0</v>
      </c>
      <c r="H292" s="299">
        <v>202200594</v>
      </c>
      <c r="I292" s="299">
        <v>0</v>
      </c>
      <c r="J292" s="299">
        <v>2317139769229</v>
      </c>
      <c r="K292" s="299">
        <v>514185658559</v>
      </c>
      <c r="L292" s="299">
        <v>3699425509152</v>
      </c>
      <c r="M292" s="208"/>
    </row>
    <row r="293" spans="1:13" s="20" customFormat="1">
      <c r="A293" s="200"/>
      <c r="B293" s="200"/>
      <c r="C293" s="302" t="s">
        <v>1991</v>
      </c>
      <c r="D293" s="301" t="s">
        <v>1816</v>
      </c>
      <c r="E293" s="299">
        <v>1</v>
      </c>
      <c r="F293" s="299">
        <v>200000000</v>
      </c>
      <c r="G293" s="473">
        <v>0</v>
      </c>
      <c r="H293" s="299">
        <v>202200594</v>
      </c>
      <c r="I293" s="299">
        <v>0</v>
      </c>
      <c r="J293" s="299">
        <v>2317139769229</v>
      </c>
      <c r="K293" s="299">
        <v>514185658559</v>
      </c>
      <c r="L293" s="299">
        <v>3699425509152</v>
      </c>
      <c r="M293" s="208"/>
    </row>
    <row r="294" spans="1:13" s="20" customFormat="1">
      <c r="A294" s="200"/>
      <c r="B294" s="200"/>
      <c r="C294" s="302" t="s">
        <v>1991</v>
      </c>
      <c r="D294" s="301" t="s">
        <v>1816</v>
      </c>
      <c r="E294" s="299">
        <v>1</v>
      </c>
      <c r="F294" s="299">
        <v>200000000</v>
      </c>
      <c r="G294" s="473">
        <v>0</v>
      </c>
      <c r="H294" s="299">
        <v>202200594</v>
      </c>
      <c r="I294" s="299">
        <v>0</v>
      </c>
      <c r="J294" s="299">
        <v>2317139769229</v>
      </c>
      <c r="K294" s="299">
        <v>514185658559</v>
      </c>
      <c r="L294" s="299">
        <v>3699425509152</v>
      </c>
      <c r="M294" s="208"/>
    </row>
    <row r="295" spans="1:13" s="20" customFormat="1">
      <c r="A295" s="200"/>
      <c r="B295" s="200"/>
      <c r="C295" s="302" t="s">
        <v>1991</v>
      </c>
      <c r="D295" s="301" t="s">
        <v>1816</v>
      </c>
      <c r="E295" s="299">
        <v>1</v>
      </c>
      <c r="F295" s="299">
        <v>200000000</v>
      </c>
      <c r="G295" s="473">
        <v>0</v>
      </c>
      <c r="H295" s="299">
        <v>202200594</v>
      </c>
      <c r="I295" s="299">
        <v>0</v>
      </c>
      <c r="J295" s="299">
        <v>2317139769229</v>
      </c>
      <c r="K295" s="299">
        <v>514185658559</v>
      </c>
      <c r="L295" s="299">
        <v>3699425509152</v>
      </c>
      <c r="M295" s="208"/>
    </row>
    <row r="296" spans="1:13" s="20" customFormat="1">
      <c r="A296" s="200"/>
      <c r="B296" s="200"/>
      <c r="C296" s="302" t="s">
        <v>1791</v>
      </c>
      <c r="D296" s="301" t="s">
        <v>1816</v>
      </c>
      <c r="E296" s="299">
        <v>1</v>
      </c>
      <c r="F296" s="299">
        <v>2500000000</v>
      </c>
      <c r="G296" s="473">
        <v>0</v>
      </c>
      <c r="H296" s="299">
        <v>2530984090</v>
      </c>
      <c r="I296" s="299">
        <v>0</v>
      </c>
      <c r="J296" s="299">
        <v>1651946130000</v>
      </c>
      <c r="K296" s="299">
        <v>1060227888577</v>
      </c>
      <c r="L296" s="299">
        <v>5322552078375.001</v>
      </c>
      <c r="M296" s="208"/>
    </row>
    <row r="297" spans="1:13" s="20" customFormat="1">
      <c r="A297" s="200"/>
      <c r="B297" s="200"/>
      <c r="C297" s="302" t="s">
        <v>1792</v>
      </c>
      <c r="D297" s="301" t="s">
        <v>1816</v>
      </c>
      <c r="E297" s="299">
        <v>1</v>
      </c>
      <c r="F297" s="299">
        <v>500000000</v>
      </c>
      <c r="G297" s="473">
        <v>0</v>
      </c>
      <c r="H297" s="299">
        <v>502780810</v>
      </c>
      <c r="I297" s="299">
        <v>0</v>
      </c>
      <c r="J297" s="299">
        <v>1751406377751</v>
      </c>
      <c r="K297" s="299">
        <v>340085289606</v>
      </c>
      <c r="L297" s="299">
        <v>3171025395687.0005</v>
      </c>
      <c r="M297" s="208"/>
    </row>
    <row r="298" spans="1:13" s="20" customFormat="1">
      <c r="A298" s="200"/>
      <c r="B298" s="200"/>
      <c r="C298" s="302" t="s">
        <v>1792</v>
      </c>
      <c r="D298" s="301" t="s">
        <v>1816</v>
      </c>
      <c r="E298" s="299">
        <v>1</v>
      </c>
      <c r="F298" s="299">
        <v>500000000</v>
      </c>
      <c r="G298" s="473">
        <v>0</v>
      </c>
      <c r="H298" s="299">
        <v>502780810</v>
      </c>
      <c r="I298" s="299">
        <v>0</v>
      </c>
      <c r="J298" s="299">
        <v>1751406377751</v>
      </c>
      <c r="K298" s="299">
        <v>340085289606</v>
      </c>
      <c r="L298" s="299">
        <v>3171025395687.0005</v>
      </c>
      <c r="M298" s="208"/>
    </row>
    <row r="299" spans="1:13" s="20" customFormat="1">
      <c r="A299" s="200"/>
      <c r="B299" s="200"/>
      <c r="C299" s="302" t="s">
        <v>1792</v>
      </c>
      <c r="D299" s="301" t="s">
        <v>1816</v>
      </c>
      <c r="E299" s="299">
        <v>1</v>
      </c>
      <c r="F299" s="299">
        <v>500000000</v>
      </c>
      <c r="G299" s="473">
        <v>0</v>
      </c>
      <c r="H299" s="299">
        <v>502780810</v>
      </c>
      <c r="I299" s="299">
        <v>0</v>
      </c>
      <c r="J299" s="299">
        <v>1751406377751</v>
      </c>
      <c r="K299" s="299">
        <v>340085289606</v>
      </c>
      <c r="L299" s="299">
        <v>3171025395687.0005</v>
      </c>
      <c r="M299" s="208"/>
    </row>
    <row r="300" spans="1:13" s="20" customFormat="1">
      <c r="A300" s="200"/>
      <c r="B300" s="200"/>
      <c r="C300" s="302" t="s">
        <v>1792</v>
      </c>
      <c r="D300" s="301" t="s">
        <v>1816</v>
      </c>
      <c r="E300" s="299">
        <v>1</v>
      </c>
      <c r="F300" s="299">
        <v>500000000</v>
      </c>
      <c r="G300" s="473">
        <v>0</v>
      </c>
      <c r="H300" s="299">
        <v>502780810</v>
      </c>
      <c r="I300" s="299">
        <v>0</v>
      </c>
      <c r="J300" s="299">
        <v>1751406377751</v>
      </c>
      <c r="K300" s="299">
        <v>340085289606</v>
      </c>
      <c r="L300" s="299">
        <v>3171025395687.0005</v>
      </c>
      <c r="M300" s="208"/>
    </row>
    <row r="301" spans="1:13" s="20" customFormat="1">
      <c r="A301" s="200"/>
      <c r="B301" s="200"/>
      <c r="C301" s="302" t="s">
        <v>1792</v>
      </c>
      <c r="D301" s="301" t="s">
        <v>1816</v>
      </c>
      <c r="E301" s="299">
        <v>1</v>
      </c>
      <c r="F301" s="299">
        <v>500000000</v>
      </c>
      <c r="G301" s="473">
        <v>0</v>
      </c>
      <c r="H301" s="299">
        <v>502780810</v>
      </c>
      <c r="I301" s="299">
        <v>0</v>
      </c>
      <c r="J301" s="299">
        <v>1751406377751</v>
      </c>
      <c r="K301" s="299">
        <v>340085289606</v>
      </c>
      <c r="L301" s="299">
        <v>3171025395687.0005</v>
      </c>
      <c r="M301" s="208"/>
    </row>
    <row r="302" spans="1:13" s="20" customFormat="1">
      <c r="A302" s="200"/>
      <c r="B302" s="200"/>
      <c r="C302" s="302" t="s">
        <v>1792</v>
      </c>
      <c r="D302" s="301" t="s">
        <v>1816</v>
      </c>
      <c r="E302" s="299">
        <v>1</v>
      </c>
      <c r="F302" s="299">
        <v>500000000</v>
      </c>
      <c r="G302" s="473">
        <v>0</v>
      </c>
      <c r="H302" s="299">
        <v>502780810</v>
      </c>
      <c r="I302" s="299">
        <v>0</v>
      </c>
      <c r="J302" s="299">
        <v>1751406377751</v>
      </c>
      <c r="K302" s="299">
        <v>340085289606</v>
      </c>
      <c r="L302" s="299">
        <v>3171025395687.0005</v>
      </c>
      <c r="M302" s="208"/>
    </row>
    <row r="303" spans="1:13" s="20" customFormat="1">
      <c r="A303" s="200"/>
      <c r="B303" s="200"/>
      <c r="C303" s="302" t="s">
        <v>1792</v>
      </c>
      <c r="D303" s="301" t="s">
        <v>1816</v>
      </c>
      <c r="E303" s="299">
        <v>1</v>
      </c>
      <c r="F303" s="299">
        <v>500000000</v>
      </c>
      <c r="G303" s="473">
        <v>0</v>
      </c>
      <c r="H303" s="299">
        <v>502780810</v>
      </c>
      <c r="I303" s="299">
        <v>0</v>
      </c>
      <c r="J303" s="299">
        <v>1751406377751</v>
      </c>
      <c r="K303" s="299">
        <v>340085289606</v>
      </c>
      <c r="L303" s="299">
        <v>3171025395687.0005</v>
      </c>
      <c r="M303" s="208"/>
    </row>
    <row r="304" spans="1:13" s="20" customFormat="1">
      <c r="A304" s="200"/>
      <c r="B304" s="200"/>
      <c r="C304" s="302" t="s">
        <v>1792</v>
      </c>
      <c r="D304" s="301" t="s">
        <v>1816</v>
      </c>
      <c r="E304" s="299">
        <v>1</v>
      </c>
      <c r="F304" s="299">
        <v>500000000</v>
      </c>
      <c r="G304" s="473">
        <v>0</v>
      </c>
      <c r="H304" s="299">
        <v>502780810</v>
      </c>
      <c r="I304" s="299">
        <v>0</v>
      </c>
      <c r="J304" s="299">
        <v>1751406377751</v>
      </c>
      <c r="K304" s="299">
        <v>340085289606</v>
      </c>
      <c r="L304" s="299">
        <v>3171025395687.0005</v>
      </c>
      <c r="M304" s="208"/>
    </row>
    <row r="305" spans="1:15" s="20" customFormat="1">
      <c r="A305" s="200"/>
      <c r="B305" s="200"/>
      <c r="C305" s="302" t="s">
        <v>1792</v>
      </c>
      <c r="D305" s="301" t="s">
        <v>1816</v>
      </c>
      <c r="E305" s="299">
        <v>1</v>
      </c>
      <c r="F305" s="299">
        <v>500000000</v>
      </c>
      <c r="G305" s="473">
        <v>0</v>
      </c>
      <c r="H305" s="299">
        <v>502780810</v>
      </c>
      <c r="I305" s="299">
        <v>0</v>
      </c>
      <c r="J305" s="299">
        <v>1751406377751</v>
      </c>
      <c r="K305" s="299">
        <v>340085289606</v>
      </c>
      <c r="L305" s="299">
        <v>3171025395687.0005</v>
      </c>
      <c r="M305" s="208"/>
    </row>
    <row r="306" spans="1:15" s="20" customFormat="1">
      <c r="A306" s="200"/>
      <c r="B306" s="200"/>
      <c r="C306" s="302" t="s">
        <v>1792</v>
      </c>
      <c r="D306" s="301" t="s">
        <v>1816</v>
      </c>
      <c r="E306" s="299">
        <v>1</v>
      </c>
      <c r="F306" s="299">
        <v>500000000</v>
      </c>
      <c r="G306" s="473">
        <v>0</v>
      </c>
      <c r="H306" s="299">
        <v>502780810</v>
      </c>
      <c r="I306" s="299">
        <v>0</v>
      </c>
      <c r="J306" s="299">
        <v>1751406377751</v>
      </c>
      <c r="K306" s="299">
        <v>340085289606</v>
      </c>
      <c r="L306" s="299">
        <v>3171025395687.0005</v>
      </c>
      <c r="M306" s="208"/>
    </row>
    <row r="307" spans="1:15" s="20" customFormat="1">
      <c r="A307" s="200"/>
      <c r="B307" s="200"/>
      <c r="C307" s="302" t="s">
        <v>1792</v>
      </c>
      <c r="D307" s="301" t="s">
        <v>1816</v>
      </c>
      <c r="E307" s="299">
        <v>1</v>
      </c>
      <c r="F307" s="299">
        <v>500000000</v>
      </c>
      <c r="G307" s="473">
        <v>0</v>
      </c>
      <c r="H307" s="299">
        <v>502780810</v>
      </c>
      <c r="I307" s="299">
        <v>0</v>
      </c>
      <c r="J307" s="299">
        <v>1751406377751</v>
      </c>
      <c r="K307" s="299">
        <v>340085289606</v>
      </c>
      <c r="L307" s="299">
        <v>3171025395687.0005</v>
      </c>
      <c r="M307" s="208"/>
    </row>
    <row r="308" spans="1:15" s="20" customFormat="1">
      <c r="A308" s="200"/>
      <c r="B308" s="200"/>
      <c r="C308" s="302" t="s">
        <v>1792</v>
      </c>
      <c r="D308" s="301" t="s">
        <v>1816</v>
      </c>
      <c r="E308" s="299">
        <v>1</v>
      </c>
      <c r="F308" s="299">
        <v>500000000</v>
      </c>
      <c r="G308" s="473">
        <v>0</v>
      </c>
      <c r="H308" s="299">
        <v>502780810</v>
      </c>
      <c r="I308" s="299">
        <v>0</v>
      </c>
      <c r="J308" s="299">
        <v>1751406377751</v>
      </c>
      <c r="K308" s="299">
        <v>340085289606</v>
      </c>
      <c r="L308" s="299">
        <v>3171025395687.0005</v>
      </c>
      <c r="M308" s="208"/>
      <c r="N308" s="249"/>
      <c r="O308" s="303"/>
    </row>
    <row r="309" spans="1:15" s="20" customFormat="1">
      <c r="A309" s="200"/>
      <c r="B309" s="200"/>
      <c r="C309" s="302" t="s">
        <v>1791</v>
      </c>
      <c r="D309" s="301" t="s">
        <v>1816</v>
      </c>
      <c r="E309" s="299">
        <v>1</v>
      </c>
      <c r="F309" s="299">
        <v>300000000</v>
      </c>
      <c r="G309" s="473">
        <v>0</v>
      </c>
      <c r="H309" s="299">
        <v>303976612</v>
      </c>
      <c r="I309" s="299">
        <v>0</v>
      </c>
      <c r="J309" s="299">
        <v>1651946130000</v>
      </c>
      <c r="K309" s="299">
        <v>1060227888577</v>
      </c>
      <c r="L309" s="299">
        <v>5322552078375.001</v>
      </c>
      <c r="M309" s="208"/>
      <c r="N309" s="249"/>
      <c r="O309" s="303"/>
    </row>
    <row r="310" spans="1:15" s="20" customFormat="1">
      <c r="A310" s="200"/>
      <c r="B310" s="200"/>
      <c r="C310" s="302" t="s">
        <v>1990</v>
      </c>
      <c r="D310" s="301" t="s">
        <v>1816</v>
      </c>
      <c r="E310" s="299">
        <v>1</v>
      </c>
      <c r="F310" s="299">
        <v>500000000</v>
      </c>
      <c r="G310" s="473">
        <v>0</v>
      </c>
      <c r="H310" s="299">
        <v>502880135</v>
      </c>
      <c r="I310" s="299">
        <v>0</v>
      </c>
      <c r="J310" s="299">
        <v>442643583884</v>
      </c>
      <c r="K310" s="299">
        <v>68458815053</v>
      </c>
      <c r="L310" s="299">
        <v>578661654058.00012</v>
      </c>
      <c r="M310" s="208"/>
      <c r="N310" s="249"/>
      <c r="O310" s="303"/>
    </row>
    <row r="311" spans="1:15" s="20" customFormat="1">
      <c r="A311" s="200"/>
      <c r="B311" s="200"/>
      <c r="C311" s="302" t="s">
        <v>1990</v>
      </c>
      <c r="D311" s="301" t="s">
        <v>1816</v>
      </c>
      <c r="E311" s="299">
        <v>1</v>
      </c>
      <c r="F311" s="299">
        <v>500000000</v>
      </c>
      <c r="G311" s="473">
        <v>0</v>
      </c>
      <c r="H311" s="299">
        <v>502880135</v>
      </c>
      <c r="I311" s="299">
        <v>0</v>
      </c>
      <c r="J311" s="299">
        <v>442643583884</v>
      </c>
      <c r="K311" s="299">
        <v>68458815053</v>
      </c>
      <c r="L311" s="299">
        <v>578661654058.00012</v>
      </c>
      <c r="M311" s="208"/>
      <c r="N311" s="249"/>
      <c r="O311" s="303"/>
    </row>
    <row r="312" spans="1:15" s="20" customFormat="1">
      <c r="A312" s="200"/>
      <c r="B312" s="200"/>
      <c r="C312" s="302" t="s">
        <v>1990</v>
      </c>
      <c r="D312" s="301" t="s">
        <v>1816</v>
      </c>
      <c r="E312" s="299">
        <v>1</v>
      </c>
      <c r="F312" s="299">
        <v>500000000</v>
      </c>
      <c r="G312" s="473">
        <v>0</v>
      </c>
      <c r="H312" s="299">
        <v>502880135</v>
      </c>
      <c r="I312" s="299">
        <v>0</v>
      </c>
      <c r="J312" s="299">
        <v>442643583884</v>
      </c>
      <c r="K312" s="299">
        <v>68458815053</v>
      </c>
      <c r="L312" s="299">
        <v>578661654058.00012</v>
      </c>
      <c r="M312" s="208"/>
      <c r="N312" s="249"/>
      <c r="O312" s="303"/>
    </row>
    <row r="313" spans="1:15" s="20" customFormat="1">
      <c r="A313" s="200"/>
      <c r="B313" s="200"/>
      <c r="C313" s="302" t="s">
        <v>1990</v>
      </c>
      <c r="D313" s="301" t="s">
        <v>1816</v>
      </c>
      <c r="E313" s="299">
        <v>1</v>
      </c>
      <c r="F313" s="299">
        <v>500000000</v>
      </c>
      <c r="G313" s="473">
        <v>0</v>
      </c>
      <c r="H313" s="299">
        <v>502880135</v>
      </c>
      <c r="I313" s="299">
        <v>0</v>
      </c>
      <c r="J313" s="299">
        <v>442643583884</v>
      </c>
      <c r="K313" s="299">
        <v>68458815053</v>
      </c>
      <c r="L313" s="299">
        <v>578661654058.00012</v>
      </c>
      <c r="M313" s="208"/>
    </row>
    <row r="314" spans="1:15" s="20" customFormat="1">
      <c r="A314" s="200"/>
      <c r="B314" s="200"/>
      <c r="C314" s="302" t="s">
        <v>1990</v>
      </c>
      <c r="D314" s="301" t="s">
        <v>1816</v>
      </c>
      <c r="E314" s="299">
        <v>1</v>
      </c>
      <c r="F314" s="299">
        <v>500000000</v>
      </c>
      <c r="G314" s="473">
        <v>0</v>
      </c>
      <c r="H314" s="299">
        <v>502880135</v>
      </c>
      <c r="I314" s="299">
        <v>0</v>
      </c>
      <c r="J314" s="299">
        <v>442643583884</v>
      </c>
      <c r="K314" s="299">
        <v>68458815053</v>
      </c>
      <c r="L314" s="299">
        <v>578661654058.00012</v>
      </c>
      <c r="M314" s="208"/>
    </row>
    <row r="315" spans="1:15" s="20" customFormat="1">
      <c r="A315" s="200"/>
      <c r="B315" s="200"/>
      <c r="C315" s="302" t="s">
        <v>1990</v>
      </c>
      <c r="D315" s="301" t="s">
        <v>1816</v>
      </c>
      <c r="E315" s="299">
        <v>1</v>
      </c>
      <c r="F315" s="299">
        <v>500000000</v>
      </c>
      <c r="G315" s="473">
        <v>0</v>
      </c>
      <c r="H315" s="299">
        <v>502880135</v>
      </c>
      <c r="I315" s="299">
        <v>0</v>
      </c>
      <c r="J315" s="299">
        <v>442643583884</v>
      </c>
      <c r="K315" s="299">
        <v>68458815053</v>
      </c>
      <c r="L315" s="299">
        <v>578661654058.00012</v>
      </c>
      <c r="M315" s="208"/>
    </row>
    <row r="316" spans="1:15" s="20" customFormat="1">
      <c r="A316" s="200"/>
      <c r="B316" s="200"/>
      <c r="C316" s="302" t="s">
        <v>1990</v>
      </c>
      <c r="D316" s="301" t="s">
        <v>1816</v>
      </c>
      <c r="E316" s="299">
        <v>1</v>
      </c>
      <c r="F316" s="299">
        <v>500000000</v>
      </c>
      <c r="G316" s="473">
        <v>0</v>
      </c>
      <c r="H316" s="299">
        <v>502880135</v>
      </c>
      <c r="I316" s="299">
        <v>0</v>
      </c>
      <c r="J316" s="299">
        <v>442643583884</v>
      </c>
      <c r="K316" s="299">
        <v>68458815053</v>
      </c>
      <c r="L316" s="299">
        <v>578661654058.00012</v>
      </c>
      <c r="M316" s="208"/>
    </row>
    <row r="317" spans="1:15" s="20" customFormat="1">
      <c r="A317" s="200"/>
      <c r="B317" s="200"/>
      <c r="C317" s="302" t="s">
        <v>1990</v>
      </c>
      <c r="D317" s="301" t="s">
        <v>1816</v>
      </c>
      <c r="E317" s="299">
        <v>1</v>
      </c>
      <c r="F317" s="299">
        <v>500000000</v>
      </c>
      <c r="G317" s="473">
        <v>0</v>
      </c>
      <c r="H317" s="299">
        <v>502880135</v>
      </c>
      <c r="I317" s="299">
        <v>0</v>
      </c>
      <c r="J317" s="299">
        <v>442643583884</v>
      </c>
      <c r="K317" s="299">
        <v>68458815053</v>
      </c>
      <c r="L317" s="299">
        <v>578661654058.00012</v>
      </c>
      <c r="M317" s="208"/>
    </row>
    <row r="318" spans="1:15" s="20" customFormat="1">
      <c r="A318" s="200"/>
      <c r="B318" s="200"/>
      <c r="C318" s="302" t="s">
        <v>1990</v>
      </c>
      <c r="D318" s="301" t="s">
        <v>1816</v>
      </c>
      <c r="E318" s="299">
        <v>1</v>
      </c>
      <c r="F318" s="299">
        <v>500000000</v>
      </c>
      <c r="G318" s="473">
        <v>0</v>
      </c>
      <c r="H318" s="299">
        <v>502880135</v>
      </c>
      <c r="I318" s="299">
        <v>0</v>
      </c>
      <c r="J318" s="299">
        <v>442643583884</v>
      </c>
      <c r="K318" s="299">
        <v>68458815053</v>
      </c>
      <c r="L318" s="299">
        <v>578661654058.00012</v>
      </c>
      <c r="M318" s="208"/>
    </row>
    <row r="319" spans="1:15" s="20" customFormat="1">
      <c r="A319" s="200"/>
      <c r="B319" s="200"/>
      <c r="C319" s="302" t="s">
        <v>1990</v>
      </c>
      <c r="D319" s="301" t="s">
        <v>1816</v>
      </c>
      <c r="E319" s="299">
        <v>1</v>
      </c>
      <c r="F319" s="299">
        <v>500000000</v>
      </c>
      <c r="G319" s="473">
        <v>0</v>
      </c>
      <c r="H319" s="299">
        <v>502880135</v>
      </c>
      <c r="I319" s="299">
        <v>0</v>
      </c>
      <c r="J319" s="299">
        <v>442643583884</v>
      </c>
      <c r="K319" s="299">
        <v>68458815053</v>
      </c>
      <c r="L319" s="299">
        <v>578661654058.00012</v>
      </c>
      <c r="M319" s="208"/>
    </row>
    <row r="320" spans="1:15" s="20" customFormat="1">
      <c r="A320" s="200"/>
      <c r="B320" s="200"/>
      <c r="C320" s="302" t="s">
        <v>1990</v>
      </c>
      <c r="D320" s="301" t="s">
        <v>1816</v>
      </c>
      <c r="E320" s="299">
        <v>1</v>
      </c>
      <c r="F320" s="299">
        <v>500000000</v>
      </c>
      <c r="G320" s="473">
        <v>0</v>
      </c>
      <c r="H320" s="299">
        <v>502880135</v>
      </c>
      <c r="I320" s="299">
        <v>0</v>
      </c>
      <c r="J320" s="299">
        <v>442643583884</v>
      </c>
      <c r="K320" s="299">
        <v>68458815053</v>
      </c>
      <c r="L320" s="299">
        <v>578661654058.00012</v>
      </c>
      <c r="M320" s="208"/>
    </row>
    <row r="321" spans="1:13" s="20" customFormat="1">
      <c r="A321" s="200"/>
      <c r="B321" s="200"/>
      <c r="C321" s="302" t="s">
        <v>1990</v>
      </c>
      <c r="D321" s="301" t="s">
        <v>1816</v>
      </c>
      <c r="E321" s="299">
        <v>1</v>
      </c>
      <c r="F321" s="299">
        <v>500000000</v>
      </c>
      <c r="G321" s="473">
        <v>0</v>
      </c>
      <c r="H321" s="299">
        <v>502880135</v>
      </c>
      <c r="I321" s="299">
        <v>0</v>
      </c>
      <c r="J321" s="299">
        <v>442643583884</v>
      </c>
      <c r="K321" s="299">
        <v>68458815053</v>
      </c>
      <c r="L321" s="299">
        <v>578661654058.00012</v>
      </c>
      <c r="M321" s="208"/>
    </row>
    <row r="322" spans="1:13" s="20" customFormat="1">
      <c r="A322" s="200"/>
      <c r="B322" s="200"/>
      <c r="C322" s="302" t="s">
        <v>1990</v>
      </c>
      <c r="D322" s="301" t="s">
        <v>1816</v>
      </c>
      <c r="E322" s="299">
        <v>1</v>
      </c>
      <c r="F322" s="299">
        <v>500000000</v>
      </c>
      <c r="G322" s="473">
        <v>0</v>
      </c>
      <c r="H322" s="299">
        <v>502880135</v>
      </c>
      <c r="I322" s="299">
        <v>0</v>
      </c>
      <c r="J322" s="299">
        <v>442643583884</v>
      </c>
      <c r="K322" s="299">
        <v>68458815053</v>
      </c>
      <c r="L322" s="299">
        <v>578661654058.00012</v>
      </c>
      <c r="M322" s="208"/>
    </row>
    <row r="323" spans="1:13" s="20" customFormat="1">
      <c r="A323" s="200"/>
      <c r="B323" s="200"/>
      <c r="C323" s="302" t="s">
        <v>1990</v>
      </c>
      <c r="D323" s="301" t="s">
        <v>1816</v>
      </c>
      <c r="E323" s="299">
        <v>1</v>
      </c>
      <c r="F323" s="299">
        <v>500000000</v>
      </c>
      <c r="G323" s="473">
        <v>0</v>
      </c>
      <c r="H323" s="299">
        <v>502880135</v>
      </c>
      <c r="I323" s="299">
        <v>0</v>
      </c>
      <c r="J323" s="299">
        <v>442643583884</v>
      </c>
      <c r="K323" s="299">
        <v>68458815053</v>
      </c>
      <c r="L323" s="299">
        <v>578661654058.00012</v>
      </c>
      <c r="M323" s="208"/>
    </row>
    <row r="324" spans="1:13" s="20" customFormat="1">
      <c r="A324" s="200"/>
      <c r="B324" s="200"/>
      <c r="C324" s="302" t="s">
        <v>1990</v>
      </c>
      <c r="D324" s="301" t="s">
        <v>1816</v>
      </c>
      <c r="E324" s="299">
        <v>1</v>
      </c>
      <c r="F324" s="299">
        <v>500000000</v>
      </c>
      <c r="G324" s="473">
        <v>0</v>
      </c>
      <c r="H324" s="299">
        <v>502880135</v>
      </c>
      <c r="I324" s="299">
        <v>0</v>
      </c>
      <c r="J324" s="299">
        <v>442643583884</v>
      </c>
      <c r="K324" s="299">
        <v>68458815053</v>
      </c>
      <c r="L324" s="299">
        <v>578661654058.00012</v>
      </c>
      <c r="M324" s="208"/>
    </row>
    <row r="325" spans="1:13" s="20" customFormat="1">
      <c r="A325" s="200"/>
      <c r="B325" s="200"/>
      <c r="C325" s="302" t="s">
        <v>1990</v>
      </c>
      <c r="D325" s="301" t="s">
        <v>1816</v>
      </c>
      <c r="E325" s="299">
        <v>1</v>
      </c>
      <c r="F325" s="299">
        <v>500000000</v>
      </c>
      <c r="G325" s="473">
        <v>0</v>
      </c>
      <c r="H325" s="299">
        <v>502880135</v>
      </c>
      <c r="I325" s="299">
        <v>0</v>
      </c>
      <c r="J325" s="299">
        <v>442643583884</v>
      </c>
      <c r="K325" s="299">
        <v>68458815053</v>
      </c>
      <c r="L325" s="299">
        <v>578661654058.00012</v>
      </c>
      <c r="M325" s="208"/>
    </row>
    <row r="326" spans="1:13" s="20" customFormat="1">
      <c r="A326" s="200"/>
      <c r="B326" s="200"/>
      <c r="C326" s="302" t="s">
        <v>1990</v>
      </c>
      <c r="D326" s="301" t="s">
        <v>1816</v>
      </c>
      <c r="E326" s="299">
        <v>1</v>
      </c>
      <c r="F326" s="299">
        <v>500000000</v>
      </c>
      <c r="G326" s="473">
        <v>0</v>
      </c>
      <c r="H326" s="299">
        <v>502880135</v>
      </c>
      <c r="I326" s="299">
        <v>0</v>
      </c>
      <c r="J326" s="299">
        <v>442643583884</v>
      </c>
      <c r="K326" s="299">
        <v>68458815053</v>
      </c>
      <c r="L326" s="299">
        <v>578661654058.00012</v>
      </c>
      <c r="M326" s="208"/>
    </row>
    <row r="327" spans="1:13" s="20" customFormat="1">
      <c r="A327" s="200"/>
      <c r="B327" s="200"/>
      <c r="C327" s="302" t="s">
        <v>1990</v>
      </c>
      <c r="D327" s="301" t="s">
        <v>1816</v>
      </c>
      <c r="E327" s="299">
        <v>1</v>
      </c>
      <c r="F327" s="299">
        <v>500000000</v>
      </c>
      <c r="G327" s="473">
        <v>0</v>
      </c>
      <c r="H327" s="299">
        <v>502880135</v>
      </c>
      <c r="I327" s="299">
        <v>0</v>
      </c>
      <c r="J327" s="299">
        <v>442643583884</v>
      </c>
      <c r="K327" s="299">
        <v>68458815053</v>
      </c>
      <c r="L327" s="299">
        <v>578661654058.00012</v>
      </c>
      <c r="M327" s="208"/>
    </row>
    <row r="328" spans="1:13" s="20" customFormat="1">
      <c r="A328" s="200"/>
      <c r="B328" s="200"/>
      <c r="C328" s="302" t="s">
        <v>1991</v>
      </c>
      <c r="D328" s="301" t="s">
        <v>1816</v>
      </c>
      <c r="E328" s="299">
        <v>1</v>
      </c>
      <c r="F328" s="299">
        <v>500000000</v>
      </c>
      <c r="G328" s="473">
        <v>0</v>
      </c>
      <c r="H328" s="299">
        <v>500604932</v>
      </c>
      <c r="I328" s="299">
        <v>0</v>
      </c>
      <c r="J328" s="299">
        <v>2317139769229</v>
      </c>
      <c r="K328" s="299">
        <v>514185658559</v>
      </c>
      <c r="L328" s="299">
        <v>3699425509152</v>
      </c>
      <c r="M328" s="208"/>
    </row>
    <row r="329" spans="1:13" s="20" customFormat="1">
      <c r="A329" s="200"/>
      <c r="B329" s="200"/>
      <c r="C329" s="302" t="s">
        <v>1991</v>
      </c>
      <c r="D329" s="301" t="s">
        <v>1816</v>
      </c>
      <c r="E329" s="299">
        <v>1</v>
      </c>
      <c r="F329" s="299">
        <v>500000000</v>
      </c>
      <c r="G329" s="473">
        <v>0</v>
      </c>
      <c r="H329" s="299">
        <v>500604932</v>
      </c>
      <c r="I329" s="299">
        <v>0</v>
      </c>
      <c r="J329" s="299">
        <v>2317139769229</v>
      </c>
      <c r="K329" s="299">
        <v>514185658559</v>
      </c>
      <c r="L329" s="299">
        <v>3699425509152</v>
      </c>
      <c r="M329" s="208"/>
    </row>
    <row r="330" spans="1:13" s="20" customFormat="1">
      <c r="A330" s="200"/>
      <c r="B330" s="200"/>
      <c r="C330" s="302" t="s">
        <v>1991</v>
      </c>
      <c r="D330" s="301" t="s">
        <v>1816</v>
      </c>
      <c r="E330" s="299">
        <v>1</v>
      </c>
      <c r="F330" s="299">
        <v>500000000</v>
      </c>
      <c r="G330" s="473">
        <v>0</v>
      </c>
      <c r="H330" s="299">
        <v>500604932</v>
      </c>
      <c r="I330" s="299">
        <v>0</v>
      </c>
      <c r="J330" s="299">
        <v>2317139769229</v>
      </c>
      <c r="K330" s="299">
        <v>514185658559</v>
      </c>
      <c r="L330" s="299">
        <v>3699425509152</v>
      </c>
      <c r="M330" s="208"/>
    </row>
    <row r="331" spans="1:13" s="20" customFormat="1">
      <c r="A331" s="200"/>
      <c r="B331" s="200"/>
      <c r="C331" s="302" t="s">
        <v>1991</v>
      </c>
      <c r="D331" s="301" t="s">
        <v>1816</v>
      </c>
      <c r="E331" s="299">
        <v>1</v>
      </c>
      <c r="F331" s="299">
        <v>500000000</v>
      </c>
      <c r="G331" s="473">
        <v>0</v>
      </c>
      <c r="H331" s="299">
        <v>500604932</v>
      </c>
      <c r="I331" s="299">
        <v>0</v>
      </c>
      <c r="J331" s="299">
        <v>2317139769229</v>
      </c>
      <c r="K331" s="299">
        <v>514185658559</v>
      </c>
      <c r="L331" s="299">
        <v>3699425509152</v>
      </c>
      <c r="M331" s="208"/>
    </row>
    <row r="332" spans="1:13" s="20" customFormat="1">
      <c r="A332" s="200"/>
      <c r="B332" s="200"/>
      <c r="C332" s="302" t="s">
        <v>1991</v>
      </c>
      <c r="D332" s="301" t="s">
        <v>1816</v>
      </c>
      <c r="E332" s="299">
        <v>1</v>
      </c>
      <c r="F332" s="299">
        <v>500000000</v>
      </c>
      <c r="G332" s="473">
        <v>0</v>
      </c>
      <c r="H332" s="299">
        <v>500604932</v>
      </c>
      <c r="I332" s="299">
        <v>0</v>
      </c>
      <c r="J332" s="299">
        <v>2317139769229</v>
      </c>
      <c r="K332" s="299">
        <v>514185658559</v>
      </c>
      <c r="L332" s="299">
        <v>3699425509152</v>
      </c>
      <c r="M332" s="208"/>
    </row>
    <row r="333" spans="1:13" s="20" customFormat="1">
      <c r="A333" s="200"/>
      <c r="B333" s="200"/>
      <c r="C333" s="302" t="s">
        <v>1991</v>
      </c>
      <c r="D333" s="301" t="s">
        <v>1816</v>
      </c>
      <c r="E333" s="299">
        <v>1</v>
      </c>
      <c r="F333" s="299">
        <v>500000000</v>
      </c>
      <c r="G333" s="473">
        <v>0</v>
      </c>
      <c r="H333" s="299">
        <v>500604932</v>
      </c>
      <c r="I333" s="299">
        <v>0</v>
      </c>
      <c r="J333" s="299">
        <v>2317139769229</v>
      </c>
      <c r="K333" s="299">
        <v>514185658559</v>
      </c>
      <c r="L333" s="299">
        <v>3699425509152</v>
      </c>
      <c r="M333" s="208"/>
    </row>
    <row r="334" spans="1:13" s="20" customFormat="1">
      <c r="A334" s="200"/>
      <c r="B334" s="200"/>
      <c r="C334" s="302" t="s">
        <v>1991</v>
      </c>
      <c r="D334" s="301" t="s">
        <v>1816</v>
      </c>
      <c r="E334" s="299">
        <v>1</v>
      </c>
      <c r="F334" s="299">
        <v>1000000000</v>
      </c>
      <c r="G334" s="473">
        <v>0</v>
      </c>
      <c r="H334" s="299">
        <v>1036497564</v>
      </c>
      <c r="I334" s="299">
        <v>0</v>
      </c>
      <c r="J334" s="299">
        <v>2317139769229</v>
      </c>
      <c r="K334" s="299">
        <v>514185658559</v>
      </c>
      <c r="L334" s="299">
        <v>3699425509152</v>
      </c>
      <c r="M334" s="208"/>
    </row>
    <row r="335" spans="1:13" s="20" customFormat="1">
      <c r="A335" s="200"/>
      <c r="B335" s="200"/>
      <c r="C335" s="302" t="s">
        <v>1991</v>
      </c>
      <c r="D335" s="301" t="s">
        <v>1816</v>
      </c>
      <c r="E335" s="299">
        <v>1</v>
      </c>
      <c r="F335" s="299">
        <v>1000000000</v>
      </c>
      <c r="G335" s="473">
        <v>0</v>
      </c>
      <c r="H335" s="299">
        <v>1036497564</v>
      </c>
      <c r="I335" s="299">
        <v>0</v>
      </c>
      <c r="J335" s="299">
        <v>2317139769229</v>
      </c>
      <c r="K335" s="299">
        <v>514185658559</v>
      </c>
      <c r="L335" s="299">
        <v>3699425509152</v>
      </c>
      <c r="M335" s="208"/>
    </row>
    <row r="336" spans="1:13" s="20" customFormat="1">
      <c r="A336" s="200"/>
      <c r="B336" s="200"/>
      <c r="C336" s="302" t="s">
        <v>1991</v>
      </c>
      <c r="D336" s="301" t="s">
        <v>1816</v>
      </c>
      <c r="E336" s="299">
        <v>1</v>
      </c>
      <c r="F336" s="299">
        <v>1000000000</v>
      </c>
      <c r="G336" s="473">
        <v>0</v>
      </c>
      <c r="H336" s="299">
        <v>1036497564</v>
      </c>
      <c r="I336" s="299">
        <v>0</v>
      </c>
      <c r="J336" s="299">
        <v>2317139769229</v>
      </c>
      <c r="K336" s="299">
        <v>514185658559</v>
      </c>
      <c r="L336" s="299">
        <v>3699425509152</v>
      </c>
      <c r="M336" s="208"/>
    </row>
    <row r="337" spans="1:13" s="20" customFormat="1">
      <c r="A337" s="200"/>
      <c r="B337" s="200"/>
      <c r="C337" s="302" t="s">
        <v>1991</v>
      </c>
      <c r="D337" s="301" t="s">
        <v>1816</v>
      </c>
      <c r="E337" s="299">
        <v>1</v>
      </c>
      <c r="F337" s="299">
        <v>1000000000</v>
      </c>
      <c r="G337" s="473">
        <v>0</v>
      </c>
      <c r="H337" s="299">
        <v>1036497564</v>
      </c>
      <c r="I337" s="299">
        <v>0</v>
      </c>
      <c r="J337" s="299">
        <v>2317139769229</v>
      </c>
      <c r="K337" s="299">
        <v>514185658559</v>
      </c>
      <c r="L337" s="299">
        <v>3699425509152</v>
      </c>
      <c r="M337" s="208"/>
    </row>
    <row r="338" spans="1:13" s="20" customFormat="1">
      <c r="A338" s="200"/>
      <c r="B338" s="200"/>
      <c r="C338" s="302" t="s">
        <v>1785</v>
      </c>
      <c r="D338" s="301" t="s">
        <v>1816</v>
      </c>
      <c r="E338" s="299">
        <v>1</v>
      </c>
      <c r="F338" s="299">
        <v>100000000</v>
      </c>
      <c r="G338" s="473">
        <v>0</v>
      </c>
      <c r="H338" s="299">
        <v>101488354</v>
      </c>
      <c r="I338" s="299">
        <v>0</v>
      </c>
      <c r="J338" s="299">
        <v>86196000000</v>
      </c>
      <c r="K338" s="299">
        <v>79210090714.589996</v>
      </c>
      <c r="L338" s="299">
        <v>230158207600.59003</v>
      </c>
      <c r="M338" s="208"/>
    </row>
    <row r="339" spans="1:13" s="20" customFormat="1">
      <c r="A339" s="200"/>
      <c r="B339" s="200"/>
      <c r="C339" s="302" t="s">
        <v>1991</v>
      </c>
      <c r="D339" s="301" t="s">
        <v>1816</v>
      </c>
      <c r="E339" s="299">
        <v>1</v>
      </c>
      <c r="F339" s="299">
        <v>1000000000</v>
      </c>
      <c r="G339" s="473">
        <v>0</v>
      </c>
      <c r="H339" s="299">
        <v>1035489344</v>
      </c>
      <c r="I339" s="299">
        <v>0</v>
      </c>
      <c r="J339" s="299">
        <v>2317139769229</v>
      </c>
      <c r="K339" s="299">
        <v>514185658559</v>
      </c>
      <c r="L339" s="299">
        <v>3699425509152</v>
      </c>
      <c r="M339" s="208"/>
    </row>
    <row r="340" spans="1:13" s="20" customFormat="1">
      <c r="A340" s="200"/>
      <c r="B340" s="200"/>
      <c r="C340" s="302" t="s">
        <v>1991</v>
      </c>
      <c r="D340" s="301" t="s">
        <v>1816</v>
      </c>
      <c r="E340" s="299">
        <v>1</v>
      </c>
      <c r="F340" s="299">
        <v>1000000000</v>
      </c>
      <c r="G340" s="473">
        <v>0</v>
      </c>
      <c r="H340" s="299">
        <v>1035489344</v>
      </c>
      <c r="I340" s="299">
        <v>0</v>
      </c>
      <c r="J340" s="299">
        <v>2317139769229</v>
      </c>
      <c r="K340" s="299">
        <v>514185658559</v>
      </c>
      <c r="L340" s="299">
        <v>3699425509152</v>
      </c>
      <c r="M340" s="208"/>
    </row>
    <row r="341" spans="1:13" s="20" customFormat="1">
      <c r="A341" s="200"/>
      <c r="B341" s="200"/>
      <c r="C341" s="302" t="s">
        <v>1991</v>
      </c>
      <c r="D341" s="301" t="s">
        <v>1816</v>
      </c>
      <c r="E341" s="299">
        <v>1</v>
      </c>
      <c r="F341" s="299">
        <v>1000000000</v>
      </c>
      <c r="G341" s="473">
        <v>0</v>
      </c>
      <c r="H341" s="299">
        <v>1035489344</v>
      </c>
      <c r="I341" s="299">
        <v>0</v>
      </c>
      <c r="J341" s="299">
        <v>2317139769229</v>
      </c>
      <c r="K341" s="299">
        <v>514185658559</v>
      </c>
      <c r="L341" s="299">
        <v>3699425509152</v>
      </c>
      <c r="M341" s="208"/>
    </row>
    <row r="342" spans="1:13" s="20" customFormat="1">
      <c r="A342" s="200"/>
      <c r="B342" s="200"/>
      <c r="C342" s="302" t="s">
        <v>1790</v>
      </c>
      <c r="D342" s="301" t="s">
        <v>1816</v>
      </c>
      <c r="E342" s="299">
        <v>1</v>
      </c>
      <c r="F342" s="299">
        <v>500000000</v>
      </c>
      <c r="G342" s="473">
        <v>0</v>
      </c>
      <c r="H342" s="299">
        <v>508054760</v>
      </c>
      <c r="I342" s="299">
        <v>0</v>
      </c>
      <c r="J342" s="299">
        <v>570000000000</v>
      </c>
      <c r="K342" s="299">
        <v>330146119577</v>
      </c>
      <c r="L342" s="299">
        <v>1373940759565</v>
      </c>
      <c r="M342" s="208"/>
    </row>
    <row r="343" spans="1:13" s="20" customFormat="1">
      <c r="A343" s="200"/>
      <c r="B343" s="200"/>
      <c r="C343" s="302" t="s">
        <v>1790</v>
      </c>
      <c r="D343" s="301" t="s">
        <v>1816</v>
      </c>
      <c r="E343" s="299">
        <v>1</v>
      </c>
      <c r="F343" s="299">
        <v>500000000</v>
      </c>
      <c r="G343" s="473">
        <v>0</v>
      </c>
      <c r="H343" s="299">
        <v>508054760</v>
      </c>
      <c r="I343" s="299">
        <v>0</v>
      </c>
      <c r="J343" s="299">
        <v>570000000000</v>
      </c>
      <c r="K343" s="299">
        <v>330146119577</v>
      </c>
      <c r="L343" s="299">
        <v>1373940759565</v>
      </c>
      <c r="M343" s="208"/>
    </row>
    <row r="344" spans="1:13" s="20" customFormat="1">
      <c r="A344" s="200"/>
      <c r="B344" s="200"/>
      <c r="C344" s="302" t="s">
        <v>1790</v>
      </c>
      <c r="D344" s="301" t="s">
        <v>1816</v>
      </c>
      <c r="E344" s="299">
        <v>1</v>
      </c>
      <c r="F344" s="299">
        <v>500000000</v>
      </c>
      <c r="G344" s="473">
        <v>0</v>
      </c>
      <c r="H344" s="299">
        <v>508054760</v>
      </c>
      <c r="I344" s="299">
        <v>0</v>
      </c>
      <c r="J344" s="299">
        <v>570000000000</v>
      </c>
      <c r="K344" s="299">
        <v>330146119577</v>
      </c>
      <c r="L344" s="299">
        <v>1373940759565</v>
      </c>
      <c r="M344" s="208"/>
    </row>
    <row r="345" spans="1:13" s="20" customFormat="1">
      <c r="A345" s="200"/>
      <c r="B345" s="200"/>
      <c r="C345" s="302" t="s">
        <v>1790</v>
      </c>
      <c r="D345" s="301" t="s">
        <v>1816</v>
      </c>
      <c r="E345" s="299">
        <v>1</v>
      </c>
      <c r="F345" s="299">
        <v>500000000</v>
      </c>
      <c r="G345" s="473">
        <v>0</v>
      </c>
      <c r="H345" s="299">
        <v>508054760</v>
      </c>
      <c r="I345" s="299">
        <v>0</v>
      </c>
      <c r="J345" s="299">
        <v>570000000000</v>
      </c>
      <c r="K345" s="299">
        <v>330146119577</v>
      </c>
      <c r="L345" s="299">
        <v>1373940759565</v>
      </c>
      <c r="M345" s="208"/>
    </row>
    <row r="346" spans="1:13" s="20" customFormat="1">
      <c r="A346" s="200"/>
      <c r="B346" s="200"/>
      <c r="C346" s="302" t="s">
        <v>1790</v>
      </c>
      <c r="D346" s="301" t="s">
        <v>1816</v>
      </c>
      <c r="E346" s="299">
        <v>1</v>
      </c>
      <c r="F346" s="299">
        <v>500000000</v>
      </c>
      <c r="G346" s="473">
        <v>0</v>
      </c>
      <c r="H346" s="299">
        <v>508054760</v>
      </c>
      <c r="I346" s="299">
        <v>0</v>
      </c>
      <c r="J346" s="299">
        <v>570000000000</v>
      </c>
      <c r="K346" s="299">
        <v>330146119577</v>
      </c>
      <c r="L346" s="299">
        <v>1373940759565</v>
      </c>
      <c r="M346" s="208"/>
    </row>
    <row r="347" spans="1:13" s="20" customFormat="1">
      <c r="A347" s="200"/>
      <c r="B347" s="200"/>
      <c r="C347" s="302" t="s">
        <v>1792</v>
      </c>
      <c r="D347" s="301" t="s">
        <v>1816</v>
      </c>
      <c r="E347" s="299">
        <v>1</v>
      </c>
      <c r="F347" s="299">
        <v>1000000000</v>
      </c>
      <c r="G347" s="473">
        <v>0</v>
      </c>
      <c r="H347" s="299">
        <v>1067315131</v>
      </c>
      <c r="I347" s="299">
        <v>0</v>
      </c>
      <c r="J347" s="299">
        <v>1751406377751</v>
      </c>
      <c r="K347" s="299">
        <v>340085289606</v>
      </c>
      <c r="L347" s="299">
        <v>3171025395687.0005</v>
      </c>
      <c r="M347" s="208"/>
    </row>
    <row r="348" spans="1:13" s="20" customFormat="1">
      <c r="A348" s="200"/>
      <c r="B348" s="200"/>
      <c r="C348" s="302" t="s">
        <v>1792</v>
      </c>
      <c r="D348" s="301" t="s">
        <v>1816</v>
      </c>
      <c r="E348" s="299">
        <v>1</v>
      </c>
      <c r="F348" s="299">
        <v>1000000000</v>
      </c>
      <c r="G348" s="473">
        <v>0</v>
      </c>
      <c r="H348" s="299">
        <v>1067315131</v>
      </c>
      <c r="I348" s="299">
        <v>0</v>
      </c>
      <c r="J348" s="299">
        <v>1751406377751</v>
      </c>
      <c r="K348" s="299">
        <v>340085289606</v>
      </c>
      <c r="L348" s="299">
        <v>3171025395687.0005</v>
      </c>
      <c r="M348" s="208"/>
    </row>
    <row r="349" spans="1:13" s="20" customFormat="1">
      <c r="A349" s="200"/>
      <c r="B349" s="200"/>
      <c r="C349" s="302" t="s">
        <v>1792</v>
      </c>
      <c r="D349" s="301" t="s">
        <v>1816</v>
      </c>
      <c r="E349" s="299">
        <v>1</v>
      </c>
      <c r="F349" s="299">
        <v>1000000000</v>
      </c>
      <c r="G349" s="473">
        <v>0</v>
      </c>
      <c r="H349" s="299">
        <v>1067315131</v>
      </c>
      <c r="I349" s="299">
        <v>0</v>
      </c>
      <c r="J349" s="299">
        <v>1751406377751</v>
      </c>
      <c r="K349" s="299">
        <v>340085289606</v>
      </c>
      <c r="L349" s="299">
        <v>3171025395687.0005</v>
      </c>
      <c r="M349" s="208"/>
    </row>
    <row r="350" spans="1:13" s="20" customFormat="1">
      <c r="A350" s="200"/>
      <c r="B350" s="200"/>
      <c r="C350" s="302" t="s">
        <v>1792</v>
      </c>
      <c r="D350" s="301" t="s">
        <v>1816</v>
      </c>
      <c r="E350" s="299">
        <v>1</v>
      </c>
      <c r="F350" s="299">
        <v>1000000000</v>
      </c>
      <c r="G350" s="473">
        <v>0</v>
      </c>
      <c r="H350" s="299">
        <v>1067315131</v>
      </c>
      <c r="I350" s="299">
        <v>0</v>
      </c>
      <c r="J350" s="299">
        <v>1751406377751</v>
      </c>
      <c r="K350" s="299">
        <v>340085289606</v>
      </c>
      <c r="L350" s="299">
        <v>3171025395687.0005</v>
      </c>
      <c r="M350" s="208"/>
    </row>
    <row r="351" spans="1:13" s="20" customFormat="1">
      <c r="A351" s="200"/>
      <c r="B351" s="200"/>
      <c r="C351" s="302" t="s">
        <v>1792</v>
      </c>
      <c r="D351" s="301" t="s">
        <v>1816</v>
      </c>
      <c r="E351" s="299">
        <v>1</v>
      </c>
      <c r="F351" s="299">
        <v>1000000000</v>
      </c>
      <c r="G351" s="473">
        <v>0</v>
      </c>
      <c r="H351" s="299">
        <v>1067315131</v>
      </c>
      <c r="I351" s="299">
        <v>0</v>
      </c>
      <c r="J351" s="299">
        <v>1751406377751</v>
      </c>
      <c r="K351" s="299">
        <v>340085289606</v>
      </c>
      <c r="L351" s="299">
        <v>3171025395687.0005</v>
      </c>
      <c r="M351" s="208"/>
    </row>
    <row r="352" spans="1:13" s="20" customFormat="1">
      <c r="A352" s="200"/>
      <c r="B352" s="200"/>
      <c r="C352" s="302" t="s">
        <v>1991</v>
      </c>
      <c r="D352" s="301" t="s">
        <v>1816</v>
      </c>
      <c r="E352" s="299">
        <v>1</v>
      </c>
      <c r="F352" s="299">
        <v>1000000000</v>
      </c>
      <c r="G352" s="473">
        <v>0</v>
      </c>
      <c r="H352" s="299">
        <v>1033876192</v>
      </c>
      <c r="I352" s="299">
        <v>0</v>
      </c>
      <c r="J352" s="299">
        <v>2317139769229</v>
      </c>
      <c r="K352" s="299">
        <v>514185658559</v>
      </c>
      <c r="L352" s="299">
        <v>3699425509152</v>
      </c>
      <c r="M352" s="208"/>
    </row>
    <row r="353" spans="1:13" s="20" customFormat="1">
      <c r="A353" s="200"/>
      <c r="B353" s="200"/>
      <c r="C353" s="302" t="s">
        <v>1991</v>
      </c>
      <c r="D353" s="301" t="s">
        <v>1816</v>
      </c>
      <c r="E353" s="299">
        <v>1</v>
      </c>
      <c r="F353" s="299">
        <v>1000000000</v>
      </c>
      <c r="G353" s="473">
        <v>0</v>
      </c>
      <c r="H353" s="299">
        <v>1033876192</v>
      </c>
      <c r="I353" s="299">
        <v>0</v>
      </c>
      <c r="J353" s="299">
        <v>2317139769229</v>
      </c>
      <c r="K353" s="299">
        <v>514185658559</v>
      </c>
      <c r="L353" s="299">
        <v>3699425509152</v>
      </c>
      <c r="M353" s="208"/>
    </row>
    <row r="354" spans="1:13" s="20" customFormat="1">
      <c r="A354" s="200"/>
      <c r="B354" s="200"/>
      <c r="C354" s="302" t="s">
        <v>1991</v>
      </c>
      <c r="D354" s="301" t="s">
        <v>1816</v>
      </c>
      <c r="E354" s="299">
        <v>1</v>
      </c>
      <c r="F354" s="299">
        <v>1000000000</v>
      </c>
      <c r="G354" s="473">
        <v>0</v>
      </c>
      <c r="H354" s="299">
        <v>1033876192</v>
      </c>
      <c r="I354" s="299">
        <v>0</v>
      </c>
      <c r="J354" s="299">
        <v>2317139769229</v>
      </c>
      <c r="K354" s="299">
        <v>514185658559</v>
      </c>
      <c r="L354" s="299">
        <v>3699425509152</v>
      </c>
      <c r="M354" s="208"/>
    </row>
    <row r="355" spans="1:13" s="20" customFormat="1">
      <c r="A355" s="200"/>
      <c r="B355" s="200"/>
      <c r="C355" s="302" t="s">
        <v>1991</v>
      </c>
      <c r="D355" s="301" t="s">
        <v>1816</v>
      </c>
      <c r="E355" s="299">
        <v>1</v>
      </c>
      <c r="F355" s="299">
        <v>1000000000</v>
      </c>
      <c r="G355" s="473">
        <v>0</v>
      </c>
      <c r="H355" s="299">
        <v>1033876192</v>
      </c>
      <c r="I355" s="299">
        <v>0</v>
      </c>
      <c r="J355" s="299">
        <v>2317139769229</v>
      </c>
      <c r="K355" s="299">
        <v>514185658559</v>
      </c>
      <c r="L355" s="299">
        <v>3699425509152</v>
      </c>
      <c r="M355" s="208"/>
    </row>
    <row r="356" spans="1:13" s="20" customFormat="1">
      <c r="A356" s="200"/>
      <c r="B356" s="200"/>
      <c r="C356" s="302" t="s">
        <v>1785</v>
      </c>
      <c r="D356" s="301" t="s">
        <v>1816</v>
      </c>
      <c r="E356" s="299">
        <v>1</v>
      </c>
      <c r="F356" s="299">
        <v>100000000</v>
      </c>
      <c r="G356" s="473">
        <v>0</v>
      </c>
      <c r="H356" s="299">
        <v>101540356</v>
      </c>
      <c r="I356" s="299">
        <v>0</v>
      </c>
      <c r="J356" s="299">
        <v>86196000000</v>
      </c>
      <c r="K356" s="299">
        <v>79210090714.589996</v>
      </c>
      <c r="L356" s="299">
        <v>230158207600.59003</v>
      </c>
      <c r="M356" s="208"/>
    </row>
    <row r="357" spans="1:13" s="20" customFormat="1">
      <c r="A357" s="200"/>
      <c r="B357" s="200"/>
      <c r="C357" s="302" t="s">
        <v>1785</v>
      </c>
      <c r="D357" s="301" t="s">
        <v>1816</v>
      </c>
      <c r="E357" s="299">
        <v>1</v>
      </c>
      <c r="F357" s="299">
        <v>100000000</v>
      </c>
      <c r="G357" s="473">
        <v>0</v>
      </c>
      <c r="H357" s="299">
        <v>101540356</v>
      </c>
      <c r="I357" s="299">
        <v>0</v>
      </c>
      <c r="J357" s="299">
        <v>86196000000</v>
      </c>
      <c r="K357" s="299">
        <v>79210090714.589996</v>
      </c>
      <c r="L357" s="299">
        <v>230158207600.59003</v>
      </c>
      <c r="M357" s="208"/>
    </row>
    <row r="358" spans="1:13" s="20" customFormat="1">
      <c r="A358" s="200"/>
      <c r="B358" s="200"/>
      <c r="C358" s="302" t="s">
        <v>1785</v>
      </c>
      <c r="D358" s="301" t="s">
        <v>1816</v>
      </c>
      <c r="E358" s="299">
        <v>1</v>
      </c>
      <c r="F358" s="299">
        <v>100000000</v>
      </c>
      <c r="G358" s="473">
        <v>0</v>
      </c>
      <c r="H358" s="299">
        <v>101540356</v>
      </c>
      <c r="I358" s="299">
        <v>0</v>
      </c>
      <c r="J358" s="299">
        <v>86196000000</v>
      </c>
      <c r="K358" s="299">
        <v>79210090714.589996</v>
      </c>
      <c r="L358" s="299">
        <v>230158207600.59003</v>
      </c>
      <c r="M358" s="208"/>
    </row>
    <row r="359" spans="1:13" s="20" customFormat="1">
      <c r="A359" s="200"/>
      <c r="B359" s="200"/>
      <c r="C359" s="302" t="s">
        <v>1785</v>
      </c>
      <c r="D359" s="301" t="s">
        <v>1816</v>
      </c>
      <c r="E359" s="299">
        <v>1</v>
      </c>
      <c r="F359" s="299">
        <v>100000000</v>
      </c>
      <c r="G359" s="473">
        <v>0</v>
      </c>
      <c r="H359" s="299">
        <v>101540356</v>
      </c>
      <c r="I359" s="299">
        <v>0</v>
      </c>
      <c r="J359" s="299">
        <v>86196000000</v>
      </c>
      <c r="K359" s="299">
        <v>79210090714.589996</v>
      </c>
      <c r="L359" s="299">
        <v>230158207600.59003</v>
      </c>
      <c r="M359" s="208"/>
    </row>
    <row r="360" spans="1:13" s="20" customFormat="1">
      <c r="A360" s="200"/>
      <c r="B360" s="200"/>
      <c r="C360" s="302" t="s">
        <v>1793</v>
      </c>
      <c r="D360" s="301" t="s">
        <v>1816</v>
      </c>
      <c r="E360" s="299">
        <v>1</v>
      </c>
      <c r="F360" s="299">
        <v>500000000</v>
      </c>
      <c r="G360" s="473">
        <v>0</v>
      </c>
      <c r="H360" s="299">
        <v>502558344</v>
      </c>
      <c r="I360" s="299">
        <v>0</v>
      </c>
      <c r="J360" s="299">
        <v>2597686176000</v>
      </c>
      <c r="K360" s="299">
        <v>674886927756</v>
      </c>
      <c r="L360" s="299">
        <v>3767694936282</v>
      </c>
      <c r="M360" s="208"/>
    </row>
    <row r="361" spans="1:13" s="20" customFormat="1">
      <c r="A361" s="200"/>
      <c r="B361" s="200"/>
      <c r="C361" s="302" t="s">
        <v>1793</v>
      </c>
      <c r="D361" s="301" t="s">
        <v>1816</v>
      </c>
      <c r="E361" s="299">
        <v>1</v>
      </c>
      <c r="F361" s="299">
        <v>500000000</v>
      </c>
      <c r="G361" s="473">
        <v>0</v>
      </c>
      <c r="H361" s="299">
        <v>502558344</v>
      </c>
      <c r="I361" s="299">
        <v>0</v>
      </c>
      <c r="J361" s="299">
        <v>2597686176000</v>
      </c>
      <c r="K361" s="299">
        <v>674886927756</v>
      </c>
      <c r="L361" s="299">
        <v>3767694936282</v>
      </c>
      <c r="M361" s="208"/>
    </row>
    <row r="362" spans="1:13" s="20" customFormat="1">
      <c r="A362" s="200"/>
      <c r="B362" s="200"/>
      <c r="C362" s="302" t="s">
        <v>1793</v>
      </c>
      <c r="D362" s="301" t="s">
        <v>1816</v>
      </c>
      <c r="E362" s="299">
        <v>1</v>
      </c>
      <c r="F362" s="299">
        <v>500000000</v>
      </c>
      <c r="G362" s="473">
        <v>0</v>
      </c>
      <c r="H362" s="299">
        <v>502558344</v>
      </c>
      <c r="I362" s="299">
        <v>0</v>
      </c>
      <c r="J362" s="299">
        <v>2597686176000</v>
      </c>
      <c r="K362" s="299">
        <v>674886927756</v>
      </c>
      <c r="L362" s="299">
        <v>3767694936282</v>
      </c>
      <c r="M362" s="208"/>
    </row>
    <row r="363" spans="1:13" s="20" customFormat="1">
      <c r="A363" s="200"/>
      <c r="B363" s="200"/>
      <c r="C363" s="302" t="s">
        <v>1793</v>
      </c>
      <c r="D363" s="301" t="s">
        <v>1816</v>
      </c>
      <c r="E363" s="299">
        <v>1</v>
      </c>
      <c r="F363" s="299">
        <v>500000000</v>
      </c>
      <c r="G363" s="473">
        <v>0</v>
      </c>
      <c r="H363" s="299">
        <v>502558344</v>
      </c>
      <c r="I363" s="299">
        <v>0</v>
      </c>
      <c r="J363" s="299">
        <v>2597686176000</v>
      </c>
      <c r="K363" s="299">
        <v>674886927756</v>
      </c>
      <c r="L363" s="299">
        <v>3767694936282</v>
      </c>
      <c r="M363" s="208"/>
    </row>
    <row r="364" spans="1:13" s="20" customFormat="1">
      <c r="A364" s="200"/>
      <c r="B364" s="200"/>
      <c r="C364" s="302" t="s">
        <v>1793</v>
      </c>
      <c r="D364" s="301" t="s">
        <v>1816</v>
      </c>
      <c r="E364" s="299">
        <v>1</v>
      </c>
      <c r="F364" s="299">
        <v>500000000</v>
      </c>
      <c r="G364" s="473">
        <v>0</v>
      </c>
      <c r="H364" s="299">
        <v>502558344</v>
      </c>
      <c r="I364" s="299">
        <v>0</v>
      </c>
      <c r="J364" s="299">
        <v>2597686176000</v>
      </c>
      <c r="K364" s="299">
        <v>674886927756</v>
      </c>
      <c r="L364" s="299">
        <v>3767694936282</v>
      </c>
      <c r="M364" s="208"/>
    </row>
    <row r="365" spans="1:13" s="20" customFormat="1">
      <c r="A365" s="200"/>
      <c r="B365" s="200"/>
      <c r="C365" s="302" t="s">
        <v>1793</v>
      </c>
      <c r="D365" s="301" t="s">
        <v>1816</v>
      </c>
      <c r="E365" s="299">
        <v>1</v>
      </c>
      <c r="F365" s="299">
        <v>500000000</v>
      </c>
      <c r="G365" s="473">
        <v>0</v>
      </c>
      <c r="H365" s="299">
        <v>502558344</v>
      </c>
      <c r="I365" s="299">
        <v>0</v>
      </c>
      <c r="J365" s="299">
        <v>2597686176000</v>
      </c>
      <c r="K365" s="299">
        <v>674886927756</v>
      </c>
      <c r="L365" s="299">
        <v>3767694936282</v>
      </c>
      <c r="M365" s="208"/>
    </row>
    <row r="366" spans="1:13" s="20" customFormat="1">
      <c r="A366" s="200"/>
      <c r="B366" s="200"/>
      <c r="C366" s="302" t="s">
        <v>1793</v>
      </c>
      <c r="D366" s="301" t="s">
        <v>1816</v>
      </c>
      <c r="E366" s="299">
        <v>1</v>
      </c>
      <c r="F366" s="299">
        <v>500000000</v>
      </c>
      <c r="G366" s="473">
        <v>0</v>
      </c>
      <c r="H366" s="299">
        <v>502558344</v>
      </c>
      <c r="I366" s="299">
        <v>0</v>
      </c>
      <c r="J366" s="299">
        <v>2597686176000</v>
      </c>
      <c r="K366" s="299">
        <v>674886927756</v>
      </c>
      <c r="L366" s="299">
        <v>3767694936282</v>
      </c>
      <c r="M366" s="208"/>
    </row>
    <row r="367" spans="1:13" s="20" customFormat="1">
      <c r="A367" s="200"/>
      <c r="B367" s="200"/>
      <c r="C367" s="302" t="s">
        <v>1793</v>
      </c>
      <c r="D367" s="301" t="s">
        <v>1816</v>
      </c>
      <c r="E367" s="299">
        <v>1</v>
      </c>
      <c r="F367" s="299">
        <v>500000000</v>
      </c>
      <c r="G367" s="473">
        <v>0</v>
      </c>
      <c r="H367" s="299">
        <v>502558344</v>
      </c>
      <c r="I367" s="299">
        <v>0</v>
      </c>
      <c r="J367" s="299">
        <v>2597686176000</v>
      </c>
      <c r="K367" s="299">
        <v>674886927756</v>
      </c>
      <c r="L367" s="299">
        <v>3767694936282</v>
      </c>
      <c r="M367" s="208"/>
    </row>
    <row r="368" spans="1:13" s="20" customFormat="1">
      <c r="A368" s="200"/>
      <c r="B368" s="200"/>
      <c r="C368" s="302" t="s">
        <v>1793</v>
      </c>
      <c r="D368" s="301" t="s">
        <v>1816</v>
      </c>
      <c r="E368" s="299">
        <v>1</v>
      </c>
      <c r="F368" s="299">
        <v>500000000</v>
      </c>
      <c r="G368" s="473">
        <v>0</v>
      </c>
      <c r="H368" s="299">
        <v>502558344</v>
      </c>
      <c r="I368" s="299">
        <v>0</v>
      </c>
      <c r="J368" s="299">
        <v>2597686176000</v>
      </c>
      <c r="K368" s="299">
        <v>674886927756</v>
      </c>
      <c r="L368" s="299">
        <v>3767694936282</v>
      </c>
      <c r="M368" s="208"/>
    </row>
    <row r="369" spans="1:13" s="20" customFormat="1">
      <c r="A369" s="200"/>
      <c r="B369" s="200"/>
      <c r="C369" s="302" t="s">
        <v>1793</v>
      </c>
      <c r="D369" s="301" t="s">
        <v>1816</v>
      </c>
      <c r="E369" s="299">
        <v>1</v>
      </c>
      <c r="F369" s="299">
        <v>500000000</v>
      </c>
      <c r="G369" s="473">
        <v>0</v>
      </c>
      <c r="H369" s="299">
        <v>502558344</v>
      </c>
      <c r="I369" s="299">
        <v>0</v>
      </c>
      <c r="J369" s="299">
        <v>2597686176000</v>
      </c>
      <c r="K369" s="299">
        <v>674886927756</v>
      </c>
      <c r="L369" s="299">
        <v>3767694936282</v>
      </c>
      <c r="M369" s="208"/>
    </row>
    <row r="370" spans="1:13" s="20" customFormat="1">
      <c r="A370" s="200"/>
      <c r="B370" s="200"/>
      <c r="C370" s="302" t="s">
        <v>1793</v>
      </c>
      <c r="D370" s="301" t="s">
        <v>1816</v>
      </c>
      <c r="E370" s="299">
        <v>1</v>
      </c>
      <c r="F370" s="299">
        <v>500000000</v>
      </c>
      <c r="G370" s="473">
        <v>0</v>
      </c>
      <c r="H370" s="299">
        <v>502558344</v>
      </c>
      <c r="I370" s="299">
        <v>0</v>
      </c>
      <c r="J370" s="299">
        <v>2597686176000</v>
      </c>
      <c r="K370" s="299">
        <v>674886927756</v>
      </c>
      <c r="L370" s="299">
        <v>3767694936282</v>
      </c>
      <c r="M370" s="208"/>
    </row>
    <row r="371" spans="1:13" s="20" customFormat="1">
      <c r="A371" s="200"/>
      <c r="B371" s="200"/>
      <c r="C371" s="302" t="s">
        <v>1793</v>
      </c>
      <c r="D371" s="301" t="s">
        <v>1816</v>
      </c>
      <c r="E371" s="299">
        <v>1</v>
      </c>
      <c r="F371" s="299">
        <v>500000000</v>
      </c>
      <c r="G371" s="473">
        <v>0</v>
      </c>
      <c r="H371" s="299">
        <v>502558344</v>
      </c>
      <c r="I371" s="299">
        <v>0</v>
      </c>
      <c r="J371" s="299">
        <v>2597686176000</v>
      </c>
      <c r="K371" s="299">
        <v>674886927756</v>
      </c>
      <c r="L371" s="299">
        <v>3767694936282</v>
      </c>
      <c r="M371" s="208"/>
    </row>
    <row r="372" spans="1:13" s="20" customFormat="1">
      <c r="A372" s="200"/>
      <c r="B372" s="200"/>
      <c r="C372" s="302" t="s">
        <v>1793</v>
      </c>
      <c r="D372" s="301" t="s">
        <v>1816</v>
      </c>
      <c r="E372" s="299">
        <v>1</v>
      </c>
      <c r="F372" s="299">
        <v>500000000</v>
      </c>
      <c r="G372" s="473">
        <v>0</v>
      </c>
      <c r="H372" s="299">
        <v>502558344</v>
      </c>
      <c r="I372" s="299">
        <v>0</v>
      </c>
      <c r="J372" s="299">
        <v>2597686176000</v>
      </c>
      <c r="K372" s="299">
        <v>674886927756</v>
      </c>
      <c r="L372" s="299">
        <v>3767694936282</v>
      </c>
      <c r="M372" s="208"/>
    </row>
    <row r="373" spans="1:13" s="20" customFormat="1">
      <c r="A373" s="200"/>
      <c r="B373" s="200"/>
      <c r="C373" s="302" t="s">
        <v>1793</v>
      </c>
      <c r="D373" s="301" t="s">
        <v>1816</v>
      </c>
      <c r="E373" s="299">
        <v>1</v>
      </c>
      <c r="F373" s="299">
        <v>500000000</v>
      </c>
      <c r="G373" s="473">
        <v>0</v>
      </c>
      <c r="H373" s="299">
        <v>502558344</v>
      </c>
      <c r="I373" s="299">
        <v>0</v>
      </c>
      <c r="J373" s="299">
        <v>2597686176000</v>
      </c>
      <c r="K373" s="299">
        <v>674886927756</v>
      </c>
      <c r="L373" s="299">
        <v>3767694936282</v>
      </c>
      <c r="M373" s="208"/>
    </row>
    <row r="374" spans="1:13" s="20" customFormat="1">
      <c r="A374" s="200"/>
      <c r="B374" s="200"/>
      <c r="C374" s="302" t="s">
        <v>1785</v>
      </c>
      <c r="D374" s="301" t="s">
        <v>1816</v>
      </c>
      <c r="E374" s="299">
        <v>1</v>
      </c>
      <c r="F374" s="299">
        <v>100000000</v>
      </c>
      <c r="G374" s="473">
        <v>0</v>
      </c>
      <c r="H374" s="299">
        <v>101498388</v>
      </c>
      <c r="I374" s="299">
        <v>0</v>
      </c>
      <c r="J374" s="299">
        <v>86196000000</v>
      </c>
      <c r="K374" s="299">
        <v>79210090714.589996</v>
      </c>
      <c r="L374" s="299">
        <v>230158207600.59003</v>
      </c>
      <c r="M374" s="208"/>
    </row>
    <row r="375" spans="1:13" s="20" customFormat="1">
      <c r="A375" s="200"/>
      <c r="B375" s="200"/>
      <c r="C375" s="302" t="s">
        <v>1785</v>
      </c>
      <c r="D375" s="301" t="s">
        <v>1816</v>
      </c>
      <c r="E375" s="299">
        <v>1</v>
      </c>
      <c r="F375" s="299">
        <v>100000000</v>
      </c>
      <c r="G375" s="473">
        <v>0</v>
      </c>
      <c r="H375" s="299">
        <v>101498388</v>
      </c>
      <c r="I375" s="299">
        <v>0</v>
      </c>
      <c r="J375" s="299">
        <v>86196000000</v>
      </c>
      <c r="K375" s="299">
        <v>79210090714.589996</v>
      </c>
      <c r="L375" s="299">
        <v>230158207600.59003</v>
      </c>
      <c r="M375" s="208"/>
    </row>
    <row r="376" spans="1:13" s="20" customFormat="1">
      <c r="A376" s="200"/>
      <c r="B376" s="200"/>
      <c r="C376" s="302" t="s">
        <v>1785</v>
      </c>
      <c r="D376" s="301" t="s">
        <v>1816</v>
      </c>
      <c r="E376" s="299">
        <v>1</v>
      </c>
      <c r="F376" s="299">
        <v>100000000</v>
      </c>
      <c r="G376" s="473">
        <v>0</v>
      </c>
      <c r="H376" s="299">
        <v>101498388</v>
      </c>
      <c r="I376" s="299">
        <v>0</v>
      </c>
      <c r="J376" s="299">
        <v>86196000000</v>
      </c>
      <c r="K376" s="299">
        <v>79210090714.589996</v>
      </c>
      <c r="L376" s="299">
        <v>230158207600.59003</v>
      </c>
      <c r="M376" s="208"/>
    </row>
    <row r="377" spans="1:13" s="20" customFormat="1">
      <c r="A377" s="200"/>
      <c r="B377" s="200"/>
      <c r="C377" s="302" t="s">
        <v>1785</v>
      </c>
      <c r="D377" s="301" t="s">
        <v>1816</v>
      </c>
      <c r="E377" s="299">
        <v>1</v>
      </c>
      <c r="F377" s="299">
        <v>100000000</v>
      </c>
      <c r="G377" s="473">
        <v>0</v>
      </c>
      <c r="H377" s="299">
        <v>101498388</v>
      </c>
      <c r="I377" s="299">
        <v>0</v>
      </c>
      <c r="J377" s="299">
        <v>86196000000</v>
      </c>
      <c r="K377" s="299">
        <v>79210090714.589996</v>
      </c>
      <c r="L377" s="299">
        <v>230158207600.59003</v>
      </c>
      <c r="M377" s="208"/>
    </row>
    <row r="378" spans="1:13" s="20" customFormat="1">
      <c r="A378" s="200"/>
      <c r="B378" s="200"/>
      <c r="C378" s="302" t="s">
        <v>1790</v>
      </c>
      <c r="D378" s="301" t="s">
        <v>1816</v>
      </c>
      <c r="E378" s="299">
        <v>1</v>
      </c>
      <c r="F378" s="299">
        <v>500000000</v>
      </c>
      <c r="G378" s="473">
        <v>0</v>
      </c>
      <c r="H378" s="299">
        <v>506904080</v>
      </c>
      <c r="I378" s="299">
        <v>0</v>
      </c>
      <c r="J378" s="299">
        <v>570000000000</v>
      </c>
      <c r="K378" s="299">
        <v>330146119577</v>
      </c>
      <c r="L378" s="299">
        <v>1373940759565</v>
      </c>
      <c r="M378" s="208"/>
    </row>
    <row r="379" spans="1:13" s="20" customFormat="1">
      <c r="A379" s="200"/>
      <c r="B379" s="200"/>
      <c r="C379" s="302" t="s">
        <v>1790</v>
      </c>
      <c r="D379" s="301" t="s">
        <v>1816</v>
      </c>
      <c r="E379" s="299">
        <v>1</v>
      </c>
      <c r="F379" s="299">
        <v>500000000</v>
      </c>
      <c r="G379" s="473">
        <v>0</v>
      </c>
      <c r="H379" s="299">
        <v>506904080</v>
      </c>
      <c r="I379" s="299">
        <v>0</v>
      </c>
      <c r="J379" s="299">
        <v>570000000000</v>
      </c>
      <c r="K379" s="299">
        <v>330146119577</v>
      </c>
      <c r="L379" s="299">
        <v>1373940759565</v>
      </c>
      <c r="M379" s="208"/>
    </row>
    <row r="380" spans="1:13" s="20" customFormat="1">
      <c r="A380" s="200"/>
      <c r="B380" s="200"/>
      <c r="C380" s="302" t="s">
        <v>1790</v>
      </c>
      <c r="D380" s="301" t="s">
        <v>1816</v>
      </c>
      <c r="E380" s="299">
        <v>1</v>
      </c>
      <c r="F380" s="299">
        <v>500000000</v>
      </c>
      <c r="G380" s="473">
        <v>0</v>
      </c>
      <c r="H380" s="299">
        <v>506904080</v>
      </c>
      <c r="I380" s="299">
        <v>0</v>
      </c>
      <c r="J380" s="299">
        <v>570000000000</v>
      </c>
      <c r="K380" s="299">
        <v>330146119577</v>
      </c>
      <c r="L380" s="299">
        <v>1373940759565</v>
      </c>
      <c r="M380" s="208"/>
    </row>
    <row r="381" spans="1:13" s="20" customFormat="1">
      <c r="A381" s="200"/>
      <c r="B381" s="200"/>
      <c r="C381" s="302" t="s">
        <v>1790</v>
      </c>
      <c r="D381" s="301" t="s">
        <v>1816</v>
      </c>
      <c r="E381" s="299">
        <v>1</v>
      </c>
      <c r="F381" s="299">
        <v>500000000</v>
      </c>
      <c r="G381" s="473">
        <v>0</v>
      </c>
      <c r="H381" s="299">
        <v>506904080</v>
      </c>
      <c r="I381" s="299">
        <v>0</v>
      </c>
      <c r="J381" s="299">
        <v>570000000000</v>
      </c>
      <c r="K381" s="299">
        <v>330146119577</v>
      </c>
      <c r="L381" s="299">
        <v>1373940759565</v>
      </c>
      <c r="M381" s="208"/>
    </row>
    <row r="382" spans="1:13" s="20" customFormat="1">
      <c r="A382" s="200"/>
      <c r="B382" s="200"/>
      <c r="C382" s="302" t="s">
        <v>1790</v>
      </c>
      <c r="D382" s="301" t="s">
        <v>1816</v>
      </c>
      <c r="E382" s="299">
        <v>1</v>
      </c>
      <c r="F382" s="299">
        <v>500000000</v>
      </c>
      <c r="G382" s="473">
        <v>0</v>
      </c>
      <c r="H382" s="299">
        <v>506904080</v>
      </c>
      <c r="I382" s="299">
        <v>0</v>
      </c>
      <c r="J382" s="299">
        <v>570000000000</v>
      </c>
      <c r="K382" s="299">
        <v>330146119577</v>
      </c>
      <c r="L382" s="299">
        <v>1373940759565</v>
      </c>
      <c r="M382" s="208"/>
    </row>
    <row r="383" spans="1:13" s="20" customFormat="1">
      <c r="A383" s="200"/>
      <c r="B383" s="200"/>
      <c r="C383" s="302" t="s">
        <v>1790</v>
      </c>
      <c r="D383" s="301" t="s">
        <v>1816</v>
      </c>
      <c r="E383" s="299">
        <v>1</v>
      </c>
      <c r="F383" s="299">
        <v>500000000</v>
      </c>
      <c r="G383" s="473">
        <v>0</v>
      </c>
      <c r="H383" s="299">
        <v>506904080</v>
      </c>
      <c r="I383" s="299">
        <v>0</v>
      </c>
      <c r="J383" s="299">
        <v>570000000000</v>
      </c>
      <c r="K383" s="299">
        <v>330146119577</v>
      </c>
      <c r="L383" s="299">
        <v>1373940759565</v>
      </c>
      <c r="M383" s="208"/>
    </row>
    <row r="384" spans="1:13" s="20" customFormat="1">
      <c r="A384" s="200"/>
      <c r="B384" s="200"/>
      <c r="C384" s="302" t="s">
        <v>1790</v>
      </c>
      <c r="D384" s="301" t="s">
        <v>1816</v>
      </c>
      <c r="E384" s="299">
        <v>1</v>
      </c>
      <c r="F384" s="299">
        <v>500000000</v>
      </c>
      <c r="G384" s="473">
        <v>0</v>
      </c>
      <c r="H384" s="299">
        <v>506904080</v>
      </c>
      <c r="I384" s="299">
        <v>0</v>
      </c>
      <c r="J384" s="299">
        <v>570000000000</v>
      </c>
      <c r="K384" s="299">
        <v>330146119577</v>
      </c>
      <c r="L384" s="299">
        <v>1373940759565</v>
      </c>
      <c r="M384" s="208"/>
    </row>
    <row r="385" spans="1:15" s="20" customFormat="1">
      <c r="A385" s="200"/>
      <c r="B385" s="200"/>
      <c r="C385" s="302" t="s">
        <v>1790</v>
      </c>
      <c r="D385" s="301" t="s">
        <v>1816</v>
      </c>
      <c r="E385" s="299">
        <v>1</v>
      </c>
      <c r="F385" s="299">
        <v>500000000</v>
      </c>
      <c r="G385" s="473">
        <v>0</v>
      </c>
      <c r="H385" s="299">
        <v>506904080</v>
      </c>
      <c r="I385" s="299">
        <v>0</v>
      </c>
      <c r="J385" s="299">
        <v>570000000000</v>
      </c>
      <c r="K385" s="299">
        <v>330146119577</v>
      </c>
      <c r="L385" s="299">
        <v>1373940759565</v>
      </c>
      <c r="M385" s="208"/>
    </row>
    <row r="386" spans="1:15" s="20" customFormat="1">
      <c r="A386" s="200"/>
      <c r="B386" s="200"/>
      <c r="C386" s="302" t="s">
        <v>1790</v>
      </c>
      <c r="D386" s="301" t="s">
        <v>1816</v>
      </c>
      <c r="E386" s="299">
        <v>1</v>
      </c>
      <c r="F386" s="299">
        <v>500000000</v>
      </c>
      <c r="G386" s="473">
        <v>0</v>
      </c>
      <c r="H386" s="299">
        <v>506904080</v>
      </c>
      <c r="I386" s="299">
        <v>0</v>
      </c>
      <c r="J386" s="299">
        <v>570000000000</v>
      </c>
      <c r="K386" s="299">
        <v>330146119577</v>
      </c>
      <c r="L386" s="299">
        <v>1373940759565</v>
      </c>
      <c r="M386" s="208"/>
    </row>
    <row r="387" spans="1:15" s="20" customFormat="1">
      <c r="A387" s="200"/>
      <c r="B387" s="200"/>
      <c r="C387" s="302" t="s">
        <v>1785</v>
      </c>
      <c r="D387" s="301" t="s">
        <v>1816</v>
      </c>
      <c r="E387" s="299">
        <v>1</v>
      </c>
      <c r="F387" s="299">
        <v>100000000</v>
      </c>
      <c r="G387" s="473">
        <v>0</v>
      </c>
      <c r="H387" s="299">
        <v>101498388</v>
      </c>
      <c r="I387" s="299">
        <v>0</v>
      </c>
      <c r="J387" s="299">
        <v>86196000000</v>
      </c>
      <c r="K387" s="299">
        <v>79210090714.589996</v>
      </c>
      <c r="L387" s="299">
        <v>230158207600.59003</v>
      </c>
      <c r="M387" s="208"/>
    </row>
    <row r="388" spans="1:15" s="20" customFormat="1">
      <c r="A388" s="200"/>
      <c r="B388" s="200"/>
      <c r="C388" s="302" t="s">
        <v>1790</v>
      </c>
      <c r="D388" s="301" t="s">
        <v>1816</v>
      </c>
      <c r="E388" s="299">
        <v>1</v>
      </c>
      <c r="F388" s="299">
        <v>500000000</v>
      </c>
      <c r="G388" s="473">
        <v>0</v>
      </c>
      <c r="H388" s="299">
        <v>506904080</v>
      </c>
      <c r="I388" s="299">
        <v>0</v>
      </c>
      <c r="J388" s="299">
        <v>570000000000</v>
      </c>
      <c r="K388" s="299">
        <v>330146119577</v>
      </c>
      <c r="L388" s="299">
        <v>1373940759565</v>
      </c>
      <c r="M388" s="208"/>
    </row>
    <row r="389" spans="1:15" s="20" customFormat="1">
      <c r="A389" s="200"/>
      <c r="B389" s="200"/>
      <c r="C389" s="302" t="s">
        <v>1785</v>
      </c>
      <c r="D389" s="301" t="s">
        <v>1816</v>
      </c>
      <c r="E389" s="299">
        <v>1</v>
      </c>
      <c r="F389" s="299">
        <v>100000000</v>
      </c>
      <c r="G389" s="473">
        <v>0</v>
      </c>
      <c r="H389" s="299">
        <v>100907062</v>
      </c>
      <c r="I389" s="299">
        <v>0</v>
      </c>
      <c r="J389" s="299">
        <v>86196000000</v>
      </c>
      <c r="K389" s="299">
        <v>79210090714.589996</v>
      </c>
      <c r="L389" s="299">
        <v>230158207600.59003</v>
      </c>
      <c r="M389" s="208"/>
      <c r="N389" s="249"/>
      <c r="O389" s="303"/>
    </row>
    <row r="390" spans="1:15" s="20" customFormat="1">
      <c r="A390" s="200"/>
      <c r="B390" s="200"/>
      <c r="C390" s="302" t="s">
        <v>1785</v>
      </c>
      <c r="D390" s="301" t="s">
        <v>1816</v>
      </c>
      <c r="E390" s="299">
        <v>1</v>
      </c>
      <c r="F390" s="299">
        <v>100000000</v>
      </c>
      <c r="G390" s="473">
        <v>0</v>
      </c>
      <c r="H390" s="299">
        <v>100907062</v>
      </c>
      <c r="I390" s="299">
        <v>0</v>
      </c>
      <c r="J390" s="299">
        <v>86196000000</v>
      </c>
      <c r="K390" s="299">
        <v>79210090714.589996</v>
      </c>
      <c r="L390" s="299">
        <v>230158207600.59003</v>
      </c>
      <c r="M390" s="208"/>
      <c r="N390" s="249"/>
      <c r="O390" s="303"/>
    </row>
    <row r="391" spans="1:15" s="20" customFormat="1">
      <c r="A391" s="200"/>
      <c r="B391" s="200"/>
      <c r="C391" s="302" t="s">
        <v>1785</v>
      </c>
      <c r="D391" s="301" t="s">
        <v>1816</v>
      </c>
      <c r="E391" s="299">
        <v>1</v>
      </c>
      <c r="F391" s="299">
        <v>100000000</v>
      </c>
      <c r="G391" s="473">
        <v>0</v>
      </c>
      <c r="H391" s="299">
        <v>100907062</v>
      </c>
      <c r="I391" s="299">
        <v>0</v>
      </c>
      <c r="J391" s="299">
        <v>86196000000</v>
      </c>
      <c r="K391" s="299">
        <v>79210090714.589996</v>
      </c>
      <c r="L391" s="299">
        <v>230158207600.59003</v>
      </c>
      <c r="M391" s="208"/>
      <c r="N391" s="249"/>
      <c r="O391" s="303"/>
    </row>
    <row r="392" spans="1:15" s="20" customFormat="1">
      <c r="A392" s="200"/>
      <c r="B392" s="200"/>
      <c r="C392" s="302" t="s">
        <v>1991</v>
      </c>
      <c r="D392" s="301" t="s">
        <v>1816</v>
      </c>
      <c r="E392" s="299">
        <v>1</v>
      </c>
      <c r="F392" s="299">
        <v>500000000</v>
      </c>
      <c r="G392" s="473">
        <v>0</v>
      </c>
      <c r="H392" s="299">
        <v>502921392</v>
      </c>
      <c r="I392" s="299">
        <v>0</v>
      </c>
      <c r="J392" s="299">
        <v>2317139769229</v>
      </c>
      <c r="K392" s="299">
        <v>514185658559</v>
      </c>
      <c r="L392" s="299">
        <v>3699425509152</v>
      </c>
      <c r="M392" s="208"/>
      <c r="N392" s="249"/>
      <c r="O392" s="303"/>
    </row>
    <row r="393" spans="1:15" s="20" customFormat="1">
      <c r="A393" s="200"/>
      <c r="B393" s="200"/>
      <c r="C393" s="302" t="s">
        <v>1991</v>
      </c>
      <c r="D393" s="301" t="s">
        <v>1816</v>
      </c>
      <c r="E393" s="299">
        <v>1</v>
      </c>
      <c r="F393" s="299">
        <v>500000000</v>
      </c>
      <c r="G393" s="473">
        <v>0</v>
      </c>
      <c r="H393" s="299">
        <v>502921392</v>
      </c>
      <c r="I393" s="299">
        <v>0</v>
      </c>
      <c r="J393" s="299">
        <v>2317139769229</v>
      </c>
      <c r="K393" s="299">
        <v>514185658559</v>
      </c>
      <c r="L393" s="299">
        <v>3699425509152</v>
      </c>
      <c r="M393" s="208"/>
      <c r="N393" s="249"/>
      <c r="O393" s="303"/>
    </row>
    <row r="394" spans="1:15" s="20" customFormat="1">
      <c r="A394" s="200"/>
      <c r="B394" s="200"/>
      <c r="C394" s="302" t="s">
        <v>1991</v>
      </c>
      <c r="D394" s="301" t="s">
        <v>1816</v>
      </c>
      <c r="E394" s="299">
        <v>1</v>
      </c>
      <c r="F394" s="299">
        <v>500000000</v>
      </c>
      <c r="G394" s="473">
        <v>0</v>
      </c>
      <c r="H394" s="299">
        <v>502921392</v>
      </c>
      <c r="I394" s="299">
        <v>0</v>
      </c>
      <c r="J394" s="299">
        <v>2317139769229</v>
      </c>
      <c r="K394" s="299">
        <v>514185658559</v>
      </c>
      <c r="L394" s="299">
        <v>3699425509152</v>
      </c>
      <c r="M394" s="208"/>
    </row>
    <row r="395" spans="1:15" s="20" customFormat="1">
      <c r="A395" s="200"/>
      <c r="B395" s="200"/>
      <c r="C395" s="302" t="s">
        <v>1991</v>
      </c>
      <c r="D395" s="301" t="s">
        <v>1816</v>
      </c>
      <c r="E395" s="299">
        <v>1</v>
      </c>
      <c r="F395" s="299">
        <v>500000000</v>
      </c>
      <c r="G395" s="473">
        <v>0</v>
      </c>
      <c r="H395" s="299">
        <v>502921392</v>
      </c>
      <c r="I395" s="299">
        <v>0</v>
      </c>
      <c r="J395" s="299">
        <v>2317139769229</v>
      </c>
      <c r="K395" s="299">
        <v>514185658559</v>
      </c>
      <c r="L395" s="299">
        <v>3699425509152</v>
      </c>
      <c r="M395" s="208"/>
    </row>
    <row r="396" spans="1:15" s="20" customFormat="1">
      <c r="A396" s="200"/>
      <c r="B396" s="200"/>
      <c r="C396" s="302" t="s">
        <v>1991</v>
      </c>
      <c r="D396" s="301" t="s">
        <v>1816</v>
      </c>
      <c r="E396" s="299">
        <v>1</v>
      </c>
      <c r="F396" s="299">
        <v>500000000</v>
      </c>
      <c r="G396" s="473">
        <v>0</v>
      </c>
      <c r="H396" s="299">
        <v>502921392</v>
      </c>
      <c r="I396" s="299">
        <v>0</v>
      </c>
      <c r="J396" s="299">
        <v>2317139769229</v>
      </c>
      <c r="K396" s="299">
        <v>514185658559</v>
      </c>
      <c r="L396" s="299">
        <v>3699425509152</v>
      </c>
      <c r="M396" s="208"/>
    </row>
    <row r="397" spans="1:15" s="20" customFormat="1">
      <c r="A397" s="200"/>
      <c r="B397" s="200"/>
      <c r="C397" s="302" t="s">
        <v>1991</v>
      </c>
      <c r="D397" s="301" t="s">
        <v>1816</v>
      </c>
      <c r="E397" s="299">
        <v>1</v>
      </c>
      <c r="F397" s="299">
        <v>500000000</v>
      </c>
      <c r="G397" s="473">
        <v>0</v>
      </c>
      <c r="H397" s="299">
        <v>502921392</v>
      </c>
      <c r="I397" s="299">
        <v>0</v>
      </c>
      <c r="J397" s="299">
        <v>2317139769229</v>
      </c>
      <c r="K397" s="299">
        <v>514185658559</v>
      </c>
      <c r="L397" s="299">
        <v>3699425509152</v>
      </c>
      <c r="M397" s="208"/>
    </row>
    <row r="398" spans="1:15" s="20" customFormat="1">
      <c r="A398" s="200"/>
      <c r="B398" s="200"/>
      <c r="C398" s="302" t="s">
        <v>1991</v>
      </c>
      <c r="D398" s="301" t="s">
        <v>1816</v>
      </c>
      <c r="E398" s="299">
        <v>1</v>
      </c>
      <c r="F398" s="299">
        <v>500000000</v>
      </c>
      <c r="G398" s="473">
        <v>0</v>
      </c>
      <c r="H398" s="299">
        <v>502921392</v>
      </c>
      <c r="I398" s="299">
        <v>0</v>
      </c>
      <c r="J398" s="299">
        <v>2317139769229</v>
      </c>
      <c r="K398" s="299">
        <v>514185658559</v>
      </c>
      <c r="L398" s="299">
        <v>3699425509152</v>
      </c>
      <c r="M398" s="208"/>
    </row>
    <row r="399" spans="1:15" s="20" customFormat="1">
      <c r="A399" s="200"/>
      <c r="B399" s="200"/>
      <c r="C399" s="302" t="s">
        <v>1991</v>
      </c>
      <c r="D399" s="301" t="s">
        <v>1816</v>
      </c>
      <c r="E399" s="299">
        <v>1</v>
      </c>
      <c r="F399" s="299">
        <v>500000000</v>
      </c>
      <c r="G399" s="473">
        <v>0</v>
      </c>
      <c r="H399" s="299">
        <v>502921392</v>
      </c>
      <c r="I399" s="299">
        <v>0</v>
      </c>
      <c r="J399" s="299">
        <v>2317139769229</v>
      </c>
      <c r="K399" s="299">
        <v>514185658559</v>
      </c>
      <c r="L399" s="299">
        <v>3699425509152</v>
      </c>
      <c r="M399" s="208"/>
    </row>
    <row r="400" spans="1:15" s="20" customFormat="1">
      <c r="A400" s="200"/>
      <c r="B400" s="200"/>
      <c r="C400" s="302" t="s">
        <v>1991</v>
      </c>
      <c r="D400" s="301" t="s">
        <v>1816</v>
      </c>
      <c r="E400" s="299">
        <v>1</v>
      </c>
      <c r="F400" s="299">
        <v>500000000</v>
      </c>
      <c r="G400" s="473">
        <v>0</v>
      </c>
      <c r="H400" s="299">
        <v>502921392</v>
      </c>
      <c r="I400" s="299">
        <v>0</v>
      </c>
      <c r="J400" s="299">
        <v>2317139769229</v>
      </c>
      <c r="K400" s="299">
        <v>514185658559</v>
      </c>
      <c r="L400" s="299">
        <v>3699425509152</v>
      </c>
      <c r="M400" s="208"/>
    </row>
    <row r="401" spans="1:13" s="20" customFormat="1">
      <c r="A401" s="200"/>
      <c r="B401" s="200"/>
      <c r="C401" s="302" t="s">
        <v>1991</v>
      </c>
      <c r="D401" s="301" t="s">
        <v>1816</v>
      </c>
      <c r="E401" s="299">
        <v>1</v>
      </c>
      <c r="F401" s="299">
        <v>500000000</v>
      </c>
      <c r="G401" s="473">
        <v>0</v>
      </c>
      <c r="H401" s="299">
        <v>502921392</v>
      </c>
      <c r="I401" s="299">
        <v>0</v>
      </c>
      <c r="J401" s="299">
        <v>2317139769229</v>
      </c>
      <c r="K401" s="299">
        <v>514185658559</v>
      </c>
      <c r="L401" s="299">
        <v>3699425509152</v>
      </c>
      <c r="M401" s="208"/>
    </row>
    <row r="402" spans="1:13" s="20" customFormat="1">
      <c r="A402" s="200"/>
      <c r="B402" s="200"/>
      <c r="C402" s="302" t="s">
        <v>1991</v>
      </c>
      <c r="D402" s="301" t="s">
        <v>1816</v>
      </c>
      <c r="E402" s="299">
        <v>1</v>
      </c>
      <c r="F402" s="299">
        <v>500000000</v>
      </c>
      <c r="G402" s="473">
        <v>0</v>
      </c>
      <c r="H402" s="299">
        <v>502914317</v>
      </c>
      <c r="I402" s="299">
        <v>0</v>
      </c>
      <c r="J402" s="299">
        <v>2317139769229</v>
      </c>
      <c r="K402" s="299">
        <v>514185658559</v>
      </c>
      <c r="L402" s="299">
        <v>3699425509152</v>
      </c>
      <c r="M402" s="208"/>
    </row>
    <row r="403" spans="1:13" s="20" customFormat="1">
      <c r="A403" s="200"/>
      <c r="B403" s="200"/>
      <c r="C403" s="302" t="s">
        <v>1991</v>
      </c>
      <c r="D403" s="301" t="s">
        <v>1816</v>
      </c>
      <c r="E403" s="299">
        <v>1</v>
      </c>
      <c r="F403" s="299">
        <v>500000000</v>
      </c>
      <c r="G403" s="473">
        <v>0</v>
      </c>
      <c r="H403" s="299">
        <v>502914317</v>
      </c>
      <c r="I403" s="299">
        <v>0</v>
      </c>
      <c r="J403" s="299">
        <v>2317139769229</v>
      </c>
      <c r="K403" s="299">
        <v>514185658559</v>
      </c>
      <c r="L403" s="299">
        <v>3699425509152</v>
      </c>
      <c r="M403" s="208"/>
    </row>
    <row r="404" spans="1:13" s="20" customFormat="1">
      <c r="A404" s="200"/>
      <c r="B404" s="200"/>
      <c r="C404" s="302" t="s">
        <v>1991</v>
      </c>
      <c r="D404" s="301" t="s">
        <v>1816</v>
      </c>
      <c r="E404" s="299">
        <v>1</v>
      </c>
      <c r="F404" s="299">
        <v>500000000</v>
      </c>
      <c r="G404" s="473">
        <v>0</v>
      </c>
      <c r="H404" s="299">
        <v>502914317</v>
      </c>
      <c r="I404" s="299">
        <v>0</v>
      </c>
      <c r="J404" s="299">
        <v>2317139769229</v>
      </c>
      <c r="K404" s="299">
        <v>514185658559</v>
      </c>
      <c r="L404" s="299">
        <v>3699425509152</v>
      </c>
      <c r="M404" s="208"/>
    </row>
    <row r="405" spans="1:13" s="20" customFormat="1">
      <c r="A405" s="200"/>
      <c r="B405" s="200"/>
      <c r="C405" s="302" t="s">
        <v>1991</v>
      </c>
      <c r="D405" s="301" t="s">
        <v>1816</v>
      </c>
      <c r="E405" s="299">
        <v>1</v>
      </c>
      <c r="F405" s="299">
        <v>500000000</v>
      </c>
      <c r="G405" s="473">
        <v>0</v>
      </c>
      <c r="H405" s="299">
        <v>502914317</v>
      </c>
      <c r="I405" s="299">
        <v>0</v>
      </c>
      <c r="J405" s="299">
        <v>2317139769229</v>
      </c>
      <c r="K405" s="299">
        <v>514185658559</v>
      </c>
      <c r="L405" s="299">
        <v>3699425509152</v>
      </c>
      <c r="M405" s="208"/>
    </row>
    <row r="406" spans="1:13" s="20" customFormat="1">
      <c r="A406" s="200"/>
      <c r="B406" s="200"/>
      <c r="C406" s="302" t="s">
        <v>1991</v>
      </c>
      <c r="D406" s="301" t="s">
        <v>1816</v>
      </c>
      <c r="E406" s="299">
        <v>1</v>
      </c>
      <c r="F406" s="299">
        <v>500000000</v>
      </c>
      <c r="G406" s="473">
        <v>0</v>
      </c>
      <c r="H406" s="299">
        <v>502914317</v>
      </c>
      <c r="I406" s="299">
        <v>0</v>
      </c>
      <c r="J406" s="299">
        <v>2317139769229</v>
      </c>
      <c r="K406" s="299">
        <v>514185658559</v>
      </c>
      <c r="L406" s="299">
        <v>3699425509152</v>
      </c>
      <c r="M406" s="208"/>
    </row>
    <row r="407" spans="1:13" s="20" customFormat="1">
      <c r="A407" s="200"/>
      <c r="B407" s="200"/>
      <c r="C407" s="302" t="s">
        <v>1991</v>
      </c>
      <c r="D407" s="301" t="s">
        <v>1816</v>
      </c>
      <c r="E407" s="299">
        <v>1</v>
      </c>
      <c r="F407" s="299">
        <v>500000000</v>
      </c>
      <c r="G407" s="473">
        <v>0</v>
      </c>
      <c r="H407" s="299">
        <v>502914317</v>
      </c>
      <c r="I407" s="299">
        <v>0</v>
      </c>
      <c r="J407" s="299">
        <v>2317139769229</v>
      </c>
      <c r="K407" s="299">
        <v>514185658559</v>
      </c>
      <c r="L407" s="299">
        <v>3699425509152</v>
      </c>
      <c r="M407" s="208"/>
    </row>
    <row r="408" spans="1:13" s="20" customFormat="1">
      <c r="A408" s="200"/>
      <c r="B408" s="200"/>
      <c r="C408" s="302" t="s">
        <v>1785</v>
      </c>
      <c r="D408" s="301" t="s">
        <v>1816</v>
      </c>
      <c r="E408" s="299">
        <v>1</v>
      </c>
      <c r="F408" s="299">
        <v>100000000</v>
      </c>
      <c r="G408" s="473">
        <v>0</v>
      </c>
      <c r="H408" s="299">
        <v>100507430</v>
      </c>
      <c r="I408" s="299">
        <v>0</v>
      </c>
      <c r="J408" s="299">
        <v>86196000000</v>
      </c>
      <c r="K408" s="299">
        <v>79210090714.589996</v>
      </c>
      <c r="L408" s="299">
        <v>230158207600.59003</v>
      </c>
      <c r="M408" s="208"/>
    </row>
    <row r="409" spans="1:13" s="20" customFormat="1">
      <c r="A409" s="200"/>
      <c r="B409" s="200"/>
      <c r="C409" s="302" t="s">
        <v>1785</v>
      </c>
      <c r="D409" s="301" t="s">
        <v>1816</v>
      </c>
      <c r="E409" s="299">
        <v>1</v>
      </c>
      <c r="F409" s="299">
        <v>100000000</v>
      </c>
      <c r="G409" s="473">
        <v>0</v>
      </c>
      <c r="H409" s="299">
        <v>100507430</v>
      </c>
      <c r="I409" s="299">
        <v>0</v>
      </c>
      <c r="J409" s="299">
        <v>86196000000</v>
      </c>
      <c r="K409" s="299">
        <v>79210090714.589996</v>
      </c>
      <c r="L409" s="299">
        <v>230158207600.59003</v>
      </c>
      <c r="M409" s="208"/>
    </row>
    <row r="410" spans="1:13" s="20" customFormat="1">
      <c r="A410" s="200"/>
      <c r="B410" s="200"/>
      <c r="C410" s="302" t="s">
        <v>1785</v>
      </c>
      <c r="D410" s="301" t="s">
        <v>1816</v>
      </c>
      <c r="E410" s="299">
        <v>1</v>
      </c>
      <c r="F410" s="299">
        <v>100000000</v>
      </c>
      <c r="G410" s="473">
        <v>0</v>
      </c>
      <c r="H410" s="299">
        <v>100507430</v>
      </c>
      <c r="I410" s="299">
        <v>0</v>
      </c>
      <c r="J410" s="299">
        <v>86196000000</v>
      </c>
      <c r="K410" s="299">
        <v>79210090714.589996</v>
      </c>
      <c r="L410" s="299">
        <v>230158207600.59003</v>
      </c>
      <c r="M410" s="208"/>
    </row>
    <row r="411" spans="1:13" s="20" customFormat="1">
      <c r="A411" s="200"/>
      <c r="B411" s="200"/>
      <c r="C411" s="302" t="s">
        <v>1785</v>
      </c>
      <c r="D411" s="301" t="s">
        <v>1816</v>
      </c>
      <c r="E411" s="299">
        <v>1</v>
      </c>
      <c r="F411" s="299">
        <v>100000000</v>
      </c>
      <c r="G411" s="473">
        <v>0</v>
      </c>
      <c r="H411" s="299">
        <v>100507430</v>
      </c>
      <c r="I411" s="299">
        <v>0</v>
      </c>
      <c r="J411" s="299">
        <v>86196000000</v>
      </c>
      <c r="K411" s="299">
        <v>79210090714.589996</v>
      </c>
      <c r="L411" s="299">
        <v>230158207600.59003</v>
      </c>
      <c r="M411" s="208"/>
    </row>
    <row r="412" spans="1:13" s="20" customFormat="1">
      <c r="A412" s="200"/>
      <c r="B412" s="200"/>
      <c r="C412" s="302" t="s">
        <v>1785</v>
      </c>
      <c r="D412" s="301" t="s">
        <v>1816</v>
      </c>
      <c r="E412" s="299">
        <v>1</v>
      </c>
      <c r="F412" s="299">
        <v>100000000</v>
      </c>
      <c r="G412" s="473">
        <v>0</v>
      </c>
      <c r="H412" s="299">
        <v>100507430</v>
      </c>
      <c r="I412" s="299">
        <v>0</v>
      </c>
      <c r="J412" s="299">
        <v>86196000000</v>
      </c>
      <c r="K412" s="299">
        <v>79210090714.589996</v>
      </c>
      <c r="L412" s="299">
        <v>230158207600.59003</v>
      </c>
      <c r="M412" s="208"/>
    </row>
    <row r="413" spans="1:13" s="20" customFormat="1">
      <c r="A413" s="200"/>
      <c r="B413" s="200"/>
      <c r="C413" s="302" t="s">
        <v>1785</v>
      </c>
      <c r="D413" s="301" t="s">
        <v>1816</v>
      </c>
      <c r="E413" s="299">
        <v>1</v>
      </c>
      <c r="F413" s="299">
        <v>100000000</v>
      </c>
      <c r="G413" s="473">
        <v>0</v>
      </c>
      <c r="H413" s="299">
        <v>100507430</v>
      </c>
      <c r="I413" s="299">
        <v>0</v>
      </c>
      <c r="J413" s="299">
        <v>86196000000</v>
      </c>
      <c r="K413" s="299">
        <v>79210090714.589996</v>
      </c>
      <c r="L413" s="299">
        <v>230158207600.59003</v>
      </c>
      <c r="M413" s="208"/>
    </row>
    <row r="414" spans="1:13" s="20" customFormat="1">
      <c r="A414" s="200"/>
      <c r="B414" s="200"/>
      <c r="C414" s="302" t="s">
        <v>1785</v>
      </c>
      <c r="D414" s="301" t="s">
        <v>1816</v>
      </c>
      <c r="E414" s="299">
        <v>1</v>
      </c>
      <c r="F414" s="299">
        <v>100000000</v>
      </c>
      <c r="G414" s="473">
        <v>0</v>
      </c>
      <c r="H414" s="299">
        <v>100507430</v>
      </c>
      <c r="I414" s="299">
        <v>0</v>
      </c>
      <c r="J414" s="299">
        <v>86196000000</v>
      </c>
      <c r="K414" s="299">
        <v>79210090714.589996</v>
      </c>
      <c r="L414" s="299">
        <v>230158207600.59003</v>
      </c>
      <c r="M414" s="208"/>
    </row>
    <row r="415" spans="1:13" s="20" customFormat="1">
      <c r="A415" s="200"/>
      <c r="B415" s="200"/>
      <c r="C415" s="302" t="s">
        <v>1785</v>
      </c>
      <c r="D415" s="301" t="s">
        <v>1816</v>
      </c>
      <c r="E415" s="299">
        <v>1</v>
      </c>
      <c r="F415" s="299">
        <v>100000000</v>
      </c>
      <c r="G415" s="473">
        <v>0</v>
      </c>
      <c r="H415" s="299">
        <v>100507430</v>
      </c>
      <c r="I415" s="299">
        <v>0</v>
      </c>
      <c r="J415" s="299">
        <v>86196000000</v>
      </c>
      <c r="K415" s="299">
        <v>79210090714.589996</v>
      </c>
      <c r="L415" s="299">
        <v>230158207600.59003</v>
      </c>
      <c r="M415" s="208"/>
    </row>
    <row r="416" spans="1:13" s="20" customFormat="1">
      <c r="A416" s="200"/>
      <c r="B416" s="200"/>
      <c r="C416" s="302" t="s">
        <v>1785</v>
      </c>
      <c r="D416" s="301" t="s">
        <v>1816</v>
      </c>
      <c r="E416" s="299">
        <v>1</v>
      </c>
      <c r="F416" s="299">
        <v>100000000</v>
      </c>
      <c r="G416" s="473">
        <v>0</v>
      </c>
      <c r="H416" s="299">
        <v>100507430</v>
      </c>
      <c r="I416" s="299">
        <v>0</v>
      </c>
      <c r="J416" s="299">
        <v>86196000000</v>
      </c>
      <c r="K416" s="299">
        <v>79210090714.589996</v>
      </c>
      <c r="L416" s="299">
        <v>230158207600.59003</v>
      </c>
      <c r="M416" s="208"/>
    </row>
    <row r="417" spans="1:13" s="20" customFormat="1">
      <c r="A417" s="200"/>
      <c r="B417" s="200"/>
      <c r="C417" s="302" t="s">
        <v>1785</v>
      </c>
      <c r="D417" s="301" t="s">
        <v>1816</v>
      </c>
      <c r="E417" s="299">
        <v>1</v>
      </c>
      <c r="F417" s="299">
        <v>100000000</v>
      </c>
      <c r="G417" s="473">
        <v>0</v>
      </c>
      <c r="H417" s="299">
        <v>100507430</v>
      </c>
      <c r="I417" s="299">
        <v>0</v>
      </c>
      <c r="J417" s="299">
        <v>86196000000</v>
      </c>
      <c r="K417" s="299">
        <v>79210090714.589996</v>
      </c>
      <c r="L417" s="299">
        <v>230158207600.59003</v>
      </c>
      <c r="M417" s="208"/>
    </row>
    <row r="418" spans="1:13" s="20" customFormat="1">
      <c r="A418" s="200"/>
      <c r="B418" s="200"/>
      <c r="C418" s="302" t="s">
        <v>1785</v>
      </c>
      <c r="D418" s="301" t="s">
        <v>1816</v>
      </c>
      <c r="E418" s="299">
        <v>1</v>
      </c>
      <c r="F418" s="299">
        <v>100000000</v>
      </c>
      <c r="G418" s="473">
        <v>0</v>
      </c>
      <c r="H418" s="299">
        <v>100507430</v>
      </c>
      <c r="I418" s="299">
        <v>0</v>
      </c>
      <c r="J418" s="299">
        <v>86196000000</v>
      </c>
      <c r="K418" s="299">
        <v>79210090714.589996</v>
      </c>
      <c r="L418" s="299">
        <v>230158207600.59003</v>
      </c>
      <c r="M418" s="208"/>
    </row>
    <row r="419" spans="1:13" s="20" customFormat="1">
      <c r="A419" s="200"/>
      <c r="B419" s="200"/>
      <c r="C419" s="302" t="s">
        <v>1785</v>
      </c>
      <c r="D419" s="301" t="s">
        <v>1816</v>
      </c>
      <c r="E419" s="299">
        <v>1</v>
      </c>
      <c r="F419" s="299">
        <v>100000000</v>
      </c>
      <c r="G419" s="473">
        <v>0</v>
      </c>
      <c r="H419" s="299">
        <v>100507430</v>
      </c>
      <c r="I419" s="299">
        <v>0</v>
      </c>
      <c r="J419" s="299">
        <v>86196000000</v>
      </c>
      <c r="K419" s="299">
        <v>79210090714.589996</v>
      </c>
      <c r="L419" s="299">
        <v>230158207600.59003</v>
      </c>
      <c r="M419" s="208"/>
    </row>
    <row r="420" spans="1:13" s="20" customFormat="1">
      <c r="A420" s="200"/>
      <c r="B420" s="200"/>
      <c r="C420" s="302" t="s">
        <v>1785</v>
      </c>
      <c r="D420" s="301" t="s">
        <v>1816</v>
      </c>
      <c r="E420" s="299">
        <v>1</v>
      </c>
      <c r="F420" s="299">
        <v>100000000</v>
      </c>
      <c r="G420" s="473">
        <v>0</v>
      </c>
      <c r="H420" s="299">
        <v>100507430</v>
      </c>
      <c r="I420" s="299">
        <v>0</v>
      </c>
      <c r="J420" s="299">
        <v>86196000000</v>
      </c>
      <c r="K420" s="299">
        <v>79210090714.589996</v>
      </c>
      <c r="L420" s="299">
        <v>230158207600.59003</v>
      </c>
      <c r="M420" s="208"/>
    </row>
    <row r="421" spans="1:13" s="20" customFormat="1">
      <c r="A421" s="200"/>
      <c r="B421" s="200"/>
      <c r="C421" s="302" t="s">
        <v>1785</v>
      </c>
      <c r="D421" s="301" t="s">
        <v>1816</v>
      </c>
      <c r="E421" s="299">
        <v>1</v>
      </c>
      <c r="F421" s="299">
        <v>100000000</v>
      </c>
      <c r="G421" s="473">
        <v>0</v>
      </c>
      <c r="H421" s="299">
        <v>100507430</v>
      </c>
      <c r="I421" s="299">
        <v>0</v>
      </c>
      <c r="J421" s="299">
        <v>86196000000</v>
      </c>
      <c r="K421" s="299">
        <v>79210090714.589996</v>
      </c>
      <c r="L421" s="299">
        <v>230158207600.59003</v>
      </c>
      <c r="M421" s="208"/>
    </row>
    <row r="422" spans="1:13" s="20" customFormat="1">
      <c r="A422" s="200"/>
      <c r="B422" s="200"/>
      <c r="C422" s="302" t="s">
        <v>1785</v>
      </c>
      <c r="D422" s="301" t="s">
        <v>1816</v>
      </c>
      <c r="E422" s="299">
        <v>1</v>
      </c>
      <c r="F422" s="299">
        <v>100000000</v>
      </c>
      <c r="G422" s="473">
        <v>0</v>
      </c>
      <c r="H422" s="299">
        <v>100507430</v>
      </c>
      <c r="I422" s="299">
        <v>0</v>
      </c>
      <c r="J422" s="299">
        <v>86196000000</v>
      </c>
      <c r="K422" s="299">
        <v>79210090714.589996</v>
      </c>
      <c r="L422" s="299">
        <v>230158207600.59003</v>
      </c>
      <c r="M422" s="208"/>
    </row>
    <row r="423" spans="1:13" s="20" customFormat="1">
      <c r="A423" s="200"/>
      <c r="B423" s="200"/>
      <c r="C423" s="302" t="s">
        <v>1785</v>
      </c>
      <c r="D423" s="301" t="s">
        <v>1816</v>
      </c>
      <c r="E423" s="299">
        <v>1</v>
      </c>
      <c r="F423" s="299">
        <v>100000000</v>
      </c>
      <c r="G423" s="473">
        <v>0</v>
      </c>
      <c r="H423" s="299">
        <v>100507430</v>
      </c>
      <c r="I423" s="299">
        <v>0</v>
      </c>
      <c r="J423" s="299">
        <v>86196000000</v>
      </c>
      <c r="K423" s="299">
        <v>79210090714.589996</v>
      </c>
      <c r="L423" s="299">
        <v>230158207600.59003</v>
      </c>
      <c r="M423" s="208"/>
    </row>
    <row r="424" spans="1:13" s="20" customFormat="1">
      <c r="A424" s="200"/>
      <c r="B424" s="200"/>
      <c r="C424" s="302" t="s">
        <v>1785</v>
      </c>
      <c r="D424" s="301" t="s">
        <v>1816</v>
      </c>
      <c r="E424" s="299">
        <v>1</v>
      </c>
      <c r="F424" s="299">
        <v>100000000</v>
      </c>
      <c r="G424" s="473">
        <v>0</v>
      </c>
      <c r="H424" s="299">
        <v>100507430</v>
      </c>
      <c r="I424" s="299">
        <v>0</v>
      </c>
      <c r="J424" s="299">
        <v>86196000000</v>
      </c>
      <c r="K424" s="299">
        <v>79210090714.589996</v>
      </c>
      <c r="L424" s="299">
        <v>230158207600.59003</v>
      </c>
      <c r="M424" s="208"/>
    </row>
    <row r="425" spans="1:13" s="20" customFormat="1">
      <c r="A425" s="200"/>
      <c r="B425" s="200"/>
      <c r="C425" s="302" t="s">
        <v>1785</v>
      </c>
      <c r="D425" s="301" t="s">
        <v>1816</v>
      </c>
      <c r="E425" s="299">
        <v>1</v>
      </c>
      <c r="F425" s="299">
        <v>100000000</v>
      </c>
      <c r="G425" s="473">
        <v>0</v>
      </c>
      <c r="H425" s="299">
        <v>100507430</v>
      </c>
      <c r="I425" s="299">
        <v>0</v>
      </c>
      <c r="J425" s="299">
        <v>86196000000</v>
      </c>
      <c r="K425" s="299">
        <v>79210090714.589996</v>
      </c>
      <c r="L425" s="299">
        <v>230158207600.59003</v>
      </c>
      <c r="M425" s="208"/>
    </row>
    <row r="426" spans="1:13" s="20" customFormat="1">
      <c r="A426" s="200"/>
      <c r="B426" s="200"/>
      <c r="C426" s="302" t="s">
        <v>1785</v>
      </c>
      <c r="D426" s="301" t="s">
        <v>1816</v>
      </c>
      <c r="E426" s="299">
        <v>1</v>
      </c>
      <c r="F426" s="299">
        <v>100000000</v>
      </c>
      <c r="G426" s="473">
        <v>0</v>
      </c>
      <c r="H426" s="299">
        <v>100507430</v>
      </c>
      <c r="I426" s="299">
        <v>0</v>
      </c>
      <c r="J426" s="299">
        <v>86196000000</v>
      </c>
      <c r="K426" s="299">
        <v>79210090714.589996</v>
      </c>
      <c r="L426" s="299">
        <v>230158207600.59003</v>
      </c>
      <c r="M426" s="208"/>
    </row>
    <row r="427" spans="1:13" s="20" customFormat="1">
      <c r="A427" s="200"/>
      <c r="B427" s="200"/>
      <c r="C427" s="302" t="s">
        <v>1785</v>
      </c>
      <c r="D427" s="301" t="s">
        <v>1816</v>
      </c>
      <c r="E427" s="299">
        <v>1</v>
      </c>
      <c r="F427" s="299">
        <v>100000000</v>
      </c>
      <c r="G427" s="473">
        <v>0</v>
      </c>
      <c r="H427" s="299">
        <v>100507430</v>
      </c>
      <c r="I427" s="299">
        <v>0</v>
      </c>
      <c r="J427" s="299">
        <v>86196000000</v>
      </c>
      <c r="K427" s="299">
        <v>79210090714.589996</v>
      </c>
      <c r="L427" s="299">
        <v>230158207600.59003</v>
      </c>
      <c r="M427" s="208"/>
    </row>
    <row r="428" spans="1:13" s="20" customFormat="1">
      <c r="A428" s="200"/>
      <c r="B428" s="200"/>
      <c r="C428" s="302" t="s">
        <v>1785</v>
      </c>
      <c r="D428" s="301" t="s">
        <v>1816</v>
      </c>
      <c r="E428" s="299">
        <v>1</v>
      </c>
      <c r="F428" s="299">
        <v>100000000</v>
      </c>
      <c r="G428" s="473">
        <v>0</v>
      </c>
      <c r="H428" s="299">
        <v>100507430</v>
      </c>
      <c r="I428" s="299">
        <v>0</v>
      </c>
      <c r="J428" s="299">
        <v>86196000000</v>
      </c>
      <c r="K428" s="299">
        <v>79210090714.589996</v>
      </c>
      <c r="L428" s="299">
        <v>230158207600.59003</v>
      </c>
      <c r="M428" s="208"/>
    </row>
    <row r="429" spans="1:13" s="20" customFormat="1">
      <c r="A429" s="200"/>
      <c r="B429" s="200"/>
      <c r="C429" s="302" t="s">
        <v>1785</v>
      </c>
      <c r="D429" s="301" t="s">
        <v>1816</v>
      </c>
      <c r="E429" s="299">
        <v>1</v>
      </c>
      <c r="F429" s="299">
        <v>100000000</v>
      </c>
      <c r="G429" s="473">
        <v>0</v>
      </c>
      <c r="H429" s="299">
        <v>100507430</v>
      </c>
      <c r="I429" s="299">
        <v>0</v>
      </c>
      <c r="J429" s="299">
        <v>86196000000</v>
      </c>
      <c r="K429" s="299">
        <v>79210090714.589996</v>
      </c>
      <c r="L429" s="299">
        <v>230158207600.59003</v>
      </c>
      <c r="M429" s="208"/>
    </row>
    <row r="430" spans="1:13" s="20" customFormat="1">
      <c r="A430" s="200"/>
      <c r="B430" s="200"/>
      <c r="C430" s="302" t="s">
        <v>1785</v>
      </c>
      <c r="D430" s="301" t="s">
        <v>1816</v>
      </c>
      <c r="E430" s="299">
        <v>1</v>
      </c>
      <c r="F430" s="299">
        <v>100000000</v>
      </c>
      <c r="G430" s="473">
        <v>0</v>
      </c>
      <c r="H430" s="299">
        <v>100507430</v>
      </c>
      <c r="I430" s="299">
        <v>0</v>
      </c>
      <c r="J430" s="299">
        <v>86196000000</v>
      </c>
      <c r="K430" s="299">
        <v>79210090714.589996</v>
      </c>
      <c r="L430" s="299">
        <v>230158207600.59003</v>
      </c>
      <c r="M430" s="208"/>
    </row>
    <row r="431" spans="1:13" s="20" customFormat="1">
      <c r="A431" s="200"/>
      <c r="B431" s="200"/>
      <c r="C431" s="302" t="s">
        <v>1785</v>
      </c>
      <c r="D431" s="301" t="s">
        <v>1816</v>
      </c>
      <c r="E431" s="299">
        <v>1</v>
      </c>
      <c r="F431" s="299">
        <v>100000000</v>
      </c>
      <c r="G431" s="473">
        <v>0</v>
      </c>
      <c r="H431" s="299">
        <v>100507430</v>
      </c>
      <c r="I431" s="299">
        <v>0</v>
      </c>
      <c r="J431" s="299">
        <v>86196000000</v>
      </c>
      <c r="K431" s="299">
        <v>79210090714.589996</v>
      </c>
      <c r="L431" s="299">
        <v>230158207600.59003</v>
      </c>
      <c r="M431" s="208"/>
    </row>
    <row r="432" spans="1:13" s="20" customFormat="1">
      <c r="A432" s="200"/>
      <c r="B432" s="200"/>
      <c r="C432" s="302" t="s">
        <v>1785</v>
      </c>
      <c r="D432" s="301" t="s">
        <v>1816</v>
      </c>
      <c r="E432" s="299">
        <v>1</v>
      </c>
      <c r="F432" s="299">
        <v>100000000</v>
      </c>
      <c r="G432" s="473">
        <v>0</v>
      </c>
      <c r="H432" s="299">
        <v>100507430</v>
      </c>
      <c r="I432" s="299">
        <v>0</v>
      </c>
      <c r="J432" s="299">
        <v>86196000000</v>
      </c>
      <c r="K432" s="299">
        <v>79210090714.589996</v>
      </c>
      <c r="L432" s="299">
        <v>230158207600.59003</v>
      </c>
      <c r="M432" s="208"/>
    </row>
    <row r="433" spans="1:13" s="20" customFormat="1">
      <c r="A433" s="200"/>
      <c r="B433" s="200"/>
      <c r="C433" s="302" t="s">
        <v>1785</v>
      </c>
      <c r="D433" s="301" t="s">
        <v>1816</v>
      </c>
      <c r="E433" s="299">
        <v>1</v>
      </c>
      <c r="F433" s="299">
        <v>100000000</v>
      </c>
      <c r="G433" s="473">
        <v>0</v>
      </c>
      <c r="H433" s="299">
        <v>100507430</v>
      </c>
      <c r="I433" s="299">
        <v>0</v>
      </c>
      <c r="J433" s="299">
        <v>86196000000</v>
      </c>
      <c r="K433" s="299">
        <v>79210090714.589996</v>
      </c>
      <c r="L433" s="299">
        <v>230158207600.59003</v>
      </c>
      <c r="M433" s="208"/>
    </row>
    <row r="434" spans="1:13" s="20" customFormat="1">
      <c r="A434" s="200"/>
      <c r="B434" s="200"/>
      <c r="C434" s="302" t="s">
        <v>1785</v>
      </c>
      <c r="D434" s="301" t="s">
        <v>1816</v>
      </c>
      <c r="E434" s="299">
        <v>1</v>
      </c>
      <c r="F434" s="299">
        <v>100000000</v>
      </c>
      <c r="G434" s="473">
        <v>0</v>
      </c>
      <c r="H434" s="299">
        <v>100507430</v>
      </c>
      <c r="I434" s="299">
        <v>0</v>
      </c>
      <c r="J434" s="299">
        <v>86196000000</v>
      </c>
      <c r="K434" s="299">
        <v>79210090714.589996</v>
      </c>
      <c r="L434" s="299">
        <v>230158207600.59003</v>
      </c>
      <c r="M434" s="208"/>
    </row>
    <row r="435" spans="1:13" s="20" customFormat="1">
      <c r="A435" s="200"/>
      <c r="B435" s="200"/>
      <c r="C435" s="302" t="s">
        <v>1785</v>
      </c>
      <c r="D435" s="301" t="s">
        <v>1816</v>
      </c>
      <c r="E435" s="299">
        <v>1</v>
      </c>
      <c r="F435" s="299">
        <v>100000000</v>
      </c>
      <c r="G435" s="473">
        <v>0</v>
      </c>
      <c r="H435" s="299">
        <v>100507430</v>
      </c>
      <c r="I435" s="299">
        <v>0</v>
      </c>
      <c r="J435" s="299">
        <v>86196000000</v>
      </c>
      <c r="K435" s="299">
        <v>79210090714.589996</v>
      </c>
      <c r="L435" s="299">
        <v>230158207600.59003</v>
      </c>
      <c r="M435" s="208"/>
    </row>
    <row r="436" spans="1:13" s="20" customFormat="1">
      <c r="A436" s="200"/>
      <c r="B436" s="200"/>
      <c r="C436" s="302" t="s">
        <v>1785</v>
      </c>
      <c r="D436" s="301" t="s">
        <v>1816</v>
      </c>
      <c r="E436" s="299">
        <v>1</v>
      </c>
      <c r="F436" s="299">
        <v>100000000</v>
      </c>
      <c r="G436" s="473">
        <v>0</v>
      </c>
      <c r="H436" s="299">
        <v>100472668</v>
      </c>
      <c r="I436" s="299">
        <v>0</v>
      </c>
      <c r="J436" s="299">
        <v>86196000000</v>
      </c>
      <c r="K436" s="299">
        <v>79210090714.589996</v>
      </c>
      <c r="L436" s="299">
        <v>230158207600.59003</v>
      </c>
      <c r="M436" s="208"/>
    </row>
    <row r="437" spans="1:13" s="20" customFormat="1">
      <c r="A437" s="200"/>
      <c r="B437" s="200"/>
      <c r="C437" s="302" t="s">
        <v>1785</v>
      </c>
      <c r="D437" s="301" t="s">
        <v>1816</v>
      </c>
      <c r="E437" s="299">
        <v>1</v>
      </c>
      <c r="F437" s="299">
        <v>100000000</v>
      </c>
      <c r="G437" s="473">
        <v>0</v>
      </c>
      <c r="H437" s="299">
        <v>100472668</v>
      </c>
      <c r="I437" s="299">
        <v>0</v>
      </c>
      <c r="J437" s="299">
        <v>86196000000</v>
      </c>
      <c r="K437" s="299">
        <v>79210090714.589996</v>
      </c>
      <c r="L437" s="299">
        <v>230158207600.59003</v>
      </c>
      <c r="M437" s="208"/>
    </row>
    <row r="438" spans="1:13" s="20" customFormat="1">
      <c r="A438" s="200"/>
      <c r="B438" s="200"/>
      <c r="C438" s="302" t="s">
        <v>1785</v>
      </c>
      <c r="D438" s="301" t="s">
        <v>1816</v>
      </c>
      <c r="E438" s="299">
        <v>1</v>
      </c>
      <c r="F438" s="299">
        <v>100000000</v>
      </c>
      <c r="G438" s="473">
        <v>0</v>
      </c>
      <c r="H438" s="299">
        <v>100472668</v>
      </c>
      <c r="I438" s="299">
        <v>0</v>
      </c>
      <c r="J438" s="299">
        <v>86196000000</v>
      </c>
      <c r="K438" s="299">
        <v>79210090714.589996</v>
      </c>
      <c r="L438" s="299">
        <v>230158207600.59003</v>
      </c>
      <c r="M438" s="208"/>
    </row>
    <row r="439" spans="1:13" s="20" customFormat="1">
      <c r="A439" s="200"/>
      <c r="B439" s="200"/>
      <c r="C439" s="302" t="s">
        <v>1785</v>
      </c>
      <c r="D439" s="301" t="s">
        <v>1816</v>
      </c>
      <c r="E439" s="299">
        <v>1</v>
      </c>
      <c r="F439" s="299">
        <v>100000000</v>
      </c>
      <c r="G439" s="473">
        <v>0</v>
      </c>
      <c r="H439" s="299">
        <v>100472668</v>
      </c>
      <c r="I439" s="299">
        <v>0</v>
      </c>
      <c r="J439" s="299">
        <v>86196000000</v>
      </c>
      <c r="K439" s="299">
        <v>79210090714.589996</v>
      </c>
      <c r="L439" s="299">
        <v>230158207600.59003</v>
      </c>
      <c r="M439" s="208"/>
    </row>
    <row r="440" spans="1:13" s="20" customFormat="1">
      <c r="A440" s="200"/>
      <c r="B440" s="200"/>
      <c r="C440" s="302" t="s">
        <v>1785</v>
      </c>
      <c r="D440" s="301" t="s">
        <v>1816</v>
      </c>
      <c r="E440" s="299">
        <v>1</v>
      </c>
      <c r="F440" s="299">
        <v>100000000</v>
      </c>
      <c r="G440" s="473">
        <v>0</v>
      </c>
      <c r="H440" s="299">
        <v>100472668</v>
      </c>
      <c r="I440" s="299">
        <v>0</v>
      </c>
      <c r="J440" s="299">
        <v>86196000000</v>
      </c>
      <c r="K440" s="299">
        <v>79210090714.589996</v>
      </c>
      <c r="L440" s="299">
        <v>230158207600.59003</v>
      </c>
      <c r="M440" s="208"/>
    </row>
    <row r="441" spans="1:13" s="20" customFormat="1">
      <c r="A441" s="200"/>
      <c r="B441" s="200"/>
      <c r="C441" s="302" t="s">
        <v>1785</v>
      </c>
      <c r="D441" s="301" t="s">
        <v>1816</v>
      </c>
      <c r="E441" s="299">
        <v>1</v>
      </c>
      <c r="F441" s="299">
        <v>100000000</v>
      </c>
      <c r="G441" s="473">
        <v>0</v>
      </c>
      <c r="H441" s="299">
        <v>100472668</v>
      </c>
      <c r="I441" s="299">
        <v>0</v>
      </c>
      <c r="J441" s="299">
        <v>86196000000</v>
      </c>
      <c r="K441" s="299">
        <v>79210090714.589996</v>
      </c>
      <c r="L441" s="299">
        <v>230158207600.59003</v>
      </c>
      <c r="M441" s="208"/>
    </row>
    <row r="442" spans="1:13" s="20" customFormat="1">
      <c r="A442" s="200"/>
      <c r="B442" s="200"/>
      <c r="C442" s="302" t="s">
        <v>1785</v>
      </c>
      <c r="D442" s="301" t="s">
        <v>1816</v>
      </c>
      <c r="E442" s="299">
        <v>1</v>
      </c>
      <c r="F442" s="299">
        <v>100000000</v>
      </c>
      <c r="G442" s="473">
        <v>0</v>
      </c>
      <c r="H442" s="299">
        <v>100472668</v>
      </c>
      <c r="I442" s="299">
        <v>0</v>
      </c>
      <c r="J442" s="299">
        <v>86196000000</v>
      </c>
      <c r="K442" s="299">
        <v>79210090714.589996</v>
      </c>
      <c r="L442" s="299">
        <v>230158207600.59003</v>
      </c>
      <c r="M442" s="208"/>
    </row>
    <row r="443" spans="1:13" s="20" customFormat="1">
      <c r="A443" s="200"/>
      <c r="B443" s="200"/>
      <c r="C443" s="302" t="s">
        <v>1785</v>
      </c>
      <c r="D443" s="301" t="s">
        <v>1816</v>
      </c>
      <c r="E443" s="299">
        <v>1</v>
      </c>
      <c r="F443" s="299">
        <v>100000000</v>
      </c>
      <c r="G443" s="473">
        <v>0</v>
      </c>
      <c r="H443" s="299">
        <v>100472668</v>
      </c>
      <c r="I443" s="299">
        <v>0</v>
      </c>
      <c r="J443" s="299">
        <v>86196000000</v>
      </c>
      <c r="K443" s="299">
        <v>79210090714.589996</v>
      </c>
      <c r="L443" s="299">
        <v>230158207600.59003</v>
      </c>
      <c r="M443" s="208"/>
    </row>
    <row r="444" spans="1:13" s="20" customFormat="1">
      <c r="A444" s="200"/>
      <c r="B444" s="200"/>
      <c r="C444" s="302" t="s">
        <v>1785</v>
      </c>
      <c r="D444" s="301" t="s">
        <v>1816</v>
      </c>
      <c r="E444" s="299">
        <v>1</v>
      </c>
      <c r="F444" s="299">
        <v>100000000</v>
      </c>
      <c r="G444" s="473">
        <v>0</v>
      </c>
      <c r="H444" s="299">
        <v>100472668</v>
      </c>
      <c r="I444" s="299">
        <v>0</v>
      </c>
      <c r="J444" s="299">
        <v>86196000000</v>
      </c>
      <c r="K444" s="299">
        <v>79210090714.589996</v>
      </c>
      <c r="L444" s="299">
        <v>230158207600.59003</v>
      </c>
      <c r="M444" s="208"/>
    </row>
    <row r="445" spans="1:13" s="20" customFormat="1">
      <c r="A445" s="200"/>
      <c r="B445" s="200"/>
      <c r="C445" s="302" t="s">
        <v>1785</v>
      </c>
      <c r="D445" s="301" t="s">
        <v>1816</v>
      </c>
      <c r="E445" s="299">
        <v>1</v>
      </c>
      <c r="F445" s="299">
        <v>100000000</v>
      </c>
      <c r="G445" s="473">
        <v>0</v>
      </c>
      <c r="H445" s="299">
        <v>100472668</v>
      </c>
      <c r="I445" s="299">
        <v>0</v>
      </c>
      <c r="J445" s="299">
        <v>86196000000</v>
      </c>
      <c r="K445" s="299">
        <v>79210090714.589996</v>
      </c>
      <c r="L445" s="299">
        <v>230158207600.59003</v>
      </c>
      <c r="M445" s="208"/>
    </row>
    <row r="446" spans="1:13" s="20" customFormat="1">
      <c r="A446" s="200"/>
      <c r="B446" s="200"/>
      <c r="C446" s="302" t="s">
        <v>1785</v>
      </c>
      <c r="D446" s="301" t="s">
        <v>1816</v>
      </c>
      <c r="E446" s="299">
        <v>1</v>
      </c>
      <c r="F446" s="299">
        <v>100000000</v>
      </c>
      <c r="G446" s="473">
        <v>0</v>
      </c>
      <c r="H446" s="299">
        <v>100472668</v>
      </c>
      <c r="I446" s="299">
        <v>0</v>
      </c>
      <c r="J446" s="299">
        <v>86196000000</v>
      </c>
      <c r="K446" s="299">
        <v>79210090714.589996</v>
      </c>
      <c r="L446" s="299">
        <v>230158207600.59003</v>
      </c>
      <c r="M446" s="208"/>
    </row>
    <row r="447" spans="1:13" s="20" customFormat="1">
      <c r="A447" s="200"/>
      <c r="B447" s="200"/>
      <c r="C447" s="302" t="s">
        <v>1785</v>
      </c>
      <c r="D447" s="301" t="s">
        <v>1816</v>
      </c>
      <c r="E447" s="299">
        <v>1</v>
      </c>
      <c r="F447" s="299">
        <v>100000000</v>
      </c>
      <c r="G447" s="473">
        <v>0</v>
      </c>
      <c r="H447" s="299">
        <v>100472668</v>
      </c>
      <c r="I447" s="299">
        <v>0</v>
      </c>
      <c r="J447" s="299">
        <v>86196000000</v>
      </c>
      <c r="K447" s="299">
        <v>79210090714.589996</v>
      </c>
      <c r="L447" s="299">
        <v>230158207600.59003</v>
      </c>
      <c r="M447" s="208"/>
    </row>
    <row r="448" spans="1:13" s="20" customFormat="1">
      <c r="A448" s="200"/>
      <c r="B448" s="200"/>
      <c r="C448" s="302" t="s">
        <v>1785</v>
      </c>
      <c r="D448" s="301" t="s">
        <v>1816</v>
      </c>
      <c r="E448" s="299">
        <v>1</v>
      </c>
      <c r="F448" s="299">
        <v>100000000</v>
      </c>
      <c r="G448" s="473">
        <v>0</v>
      </c>
      <c r="H448" s="299">
        <v>100472668</v>
      </c>
      <c r="I448" s="299">
        <v>0</v>
      </c>
      <c r="J448" s="299">
        <v>86196000000</v>
      </c>
      <c r="K448" s="299">
        <v>79210090714.589996</v>
      </c>
      <c r="L448" s="299">
        <v>230158207600.59003</v>
      </c>
      <c r="M448" s="208"/>
    </row>
    <row r="449" spans="1:13" s="20" customFormat="1">
      <c r="A449" s="200"/>
      <c r="B449" s="200"/>
      <c r="C449" s="302" t="s">
        <v>1785</v>
      </c>
      <c r="D449" s="301" t="s">
        <v>1816</v>
      </c>
      <c r="E449" s="299">
        <v>1</v>
      </c>
      <c r="F449" s="299">
        <v>100000000</v>
      </c>
      <c r="G449" s="473">
        <v>0</v>
      </c>
      <c r="H449" s="299">
        <v>100472668</v>
      </c>
      <c r="I449" s="299">
        <v>0</v>
      </c>
      <c r="J449" s="299">
        <v>86196000000</v>
      </c>
      <c r="K449" s="299">
        <v>79210090714.589996</v>
      </c>
      <c r="L449" s="299">
        <v>230158207600.59003</v>
      </c>
      <c r="M449" s="208"/>
    </row>
    <row r="450" spans="1:13" s="20" customFormat="1">
      <c r="A450" s="200"/>
      <c r="B450" s="200"/>
      <c r="C450" s="302" t="s">
        <v>1785</v>
      </c>
      <c r="D450" s="301" t="s">
        <v>1816</v>
      </c>
      <c r="E450" s="299">
        <v>1</v>
      </c>
      <c r="F450" s="299">
        <v>100000000</v>
      </c>
      <c r="G450" s="473">
        <v>0</v>
      </c>
      <c r="H450" s="299">
        <v>100472668</v>
      </c>
      <c r="I450" s="299">
        <v>0</v>
      </c>
      <c r="J450" s="299">
        <v>86196000000</v>
      </c>
      <c r="K450" s="299">
        <v>79210090714.589996</v>
      </c>
      <c r="L450" s="299">
        <v>230158207600.59003</v>
      </c>
      <c r="M450" s="208"/>
    </row>
    <row r="451" spans="1:13" s="20" customFormat="1">
      <c r="A451" s="200"/>
      <c r="B451" s="200"/>
      <c r="C451" s="302" t="s">
        <v>1785</v>
      </c>
      <c r="D451" s="301" t="s">
        <v>1816</v>
      </c>
      <c r="E451" s="299">
        <v>1</v>
      </c>
      <c r="F451" s="299">
        <v>100000000</v>
      </c>
      <c r="G451" s="473">
        <v>0</v>
      </c>
      <c r="H451" s="299">
        <v>100472668</v>
      </c>
      <c r="I451" s="299">
        <v>0</v>
      </c>
      <c r="J451" s="299">
        <v>86196000000</v>
      </c>
      <c r="K451" s="299">
        <v>79210090714.589996</v>
      </c>
      <c r="L451" s="299">
        <v>230158207600.59003</v>
      </c>
      <c r="M451" s="208"/>
    </row>
    <row r="452" spans="1:13" s="20" customFormat="1">
      <c r="A452" s="200"/>
      <c r="B452" s="200"/>
      <c r="C452" s="302" t="s">
        <v>1785</v>
      </c>
      <c r="D452" s="301" t="s">
        <v>1816</v>
      </c>
      <c r="E452" s="299">
        <v>1</v>
      </c>
      <c r="F452" s="299">
        <v>100000000</v>
      </c>
      <c r="G452" s="473">
        <v>0</v>
      </c>
      <c r="H452" s="299">
        <v>100472668</v>
      </c>
      <c r="I452" s="299">
        <v>0</v>
      </c>
      <c r="J452" s="299">
        <v>86196000000</v>
      </c>
      <c r="K452" s="299">
        <v>79210090714.589996</v>
      </c>
      <c r="L452" s="299">
        <v>230158207600.59003</v>
      </c>
      <c r="M452" s="208"/>
    </row>
    <row r="453" spans="1:13" s="20" customFormat="1">
      <c r="A453" s="200"/>
      <c r="B453" s="200"/>
      <c r="C453" s="302" t="s">
        <v>1785</v>
      </c>
      <c r="D453" s="301" t="s">
        <v>1816</v>
      </c>
      <c r="E453" s="299">
        <v>1</v>
      </c>
      <c r="F453" s="299">
        <v>100000000</v>
      </c>
      <c r="G453" s="473">
        <v>0</v>
      </c>
      <c r="H453" s="299">
        <v>100472668</v>
      </c>
      <c r="I453" s="299">
        <v>0</v>
      </c>
      <c r="J453" s="299">
        <v>86196000000</v>
      </c>
      <c r="K453" s="299">
        <v>79210090714.589996</v>
      </c>
      <c r="L453" s="299">
        <v>230158207600.59003</v>
      </c>
      <c r="M453" s="208"/>
    </row>
    <row r="454" spans="1:13" s="20" customFormat="1">
      <c r="A454" s="200"/>
      <c r="B454" s="200"/>
      <c r="C454" s="302" t="s">
        <v>1785</v>
      </c>
      <c r="D454" s="301" t="s">
        <v>1816</v>
      </c>
      <c r="E454" s="299">
        <v>1</v>
      </c>
      <c r="F454" s="299">
        <v>100000000</v>
      </c>
      <c r="G454" s="473">
        <v>0</v>
      </c>
      <c r="H454" s="299">
        <v>100472668</v>
      </c>
      <c r="I454" s="299">
        <v>0</v>
      </c>
      <c r="J454" s="299">
        <v>86196000000</v>
      </c>
      <c r="K454" s="299">
        <v>79210090714.589996</v>
      </c>
      <c r="L454" s="299">
        <v>230158207600.59003</v>
      </c>
      <c r="M454" s="208"/>
    </row>
    <row r="455" spans="1:13" s="20" customFormat="1">
      <c r="A455" s="200"/>
      <c r="B455" s="200"/>
      <c r="C455" s="302" t="s">
        <v>1785</v>
      </c>
      <c r="D455" s="301" t="s">
        <v>1816</v>
      </c>
      <c r="E455" s="299">
        <v>1</v>
      </c>
      <c r="F455" s="299">
        <v>100000000</v>
      </c>
      <c r="G455" s="473">
        <v>0</v>
      </c>
      <c r="H455" s="299">
        <v>100472668</v>
      </c>
      <c r="I455" s="299">
        <v>0</v>
      </c>
      <c r="J455" s="299">
        <v>86196000000</v>
      </c>
      <c r="K455" s="299">
        <v>79210090714.589996</v>
      </c>
      <c r="L455" s="299">
        <v>230158207600.59003</v>
      </c>
      <c r="M455" s="208"/>
    </row>
    <row r="456" spans="1:13" s="20" customFormat="1">
      <c r="A456" s="200"/>
      <c r="B456" s="200"/>
      <c r="C456" s="302" t="s">
        <v>1785</v>
      </c>
      <c r="D456" s="301" t="s">
        <v>1816</v>
      </c>
      <c r="E456" s="299">
        <v>1</v>
      </c>
      <c r="F456" s="299">
        <v>100000000</v>
      </c>
      <c r="G456" s="473">
        <v>0</v>
      </c>
      <c r="H456" s="299">
        <v>100472668</v>
      </c>
      <c r="I456" s="299">
        <v>0</v>
      </c>
      <c r="J456" s="299">
        <v>86196000000</v>
      </c>
      <c r="K456" s="299">
        <v>79210090714.589996</v>
      </c>
      <c r="L456" s="299">
        <v>230158207600.59003</v>
      </c>
      <c r="M456" s="208"/>
    </row>
    <row r="457" spans="1:13" s="20" customFormat="1">
      <c r="A457" s="200"/>
      <c r="B457" s="200"/>
      <c r="C457" s="302" t="s">
        <v>1785</v>
      </c>
      <c r="D457" s="301" t="s">
        <v>1816</v>
      </c>
      <c r="E457" s="299">
        <v>1</v>
      </c>
      <c r="F457" s="299">
        <v>100000000</v>
      </c>
      <c r="G457" s="473">
        <v>0</v>
      </c>
      <c r="H457" s="299">
        <v>100472668</v>
      </c>
      <c r="I457" s="299">
        <v>0</v>
      </c>
      <c r="J457" s="299">
        <v>86196000000</v>
      </c>
      <c r="K457" s="299">
        <v>79210090714.589996</v>
      </c>
      <c r="L457" s="299">
        <v>230158207600.59003</v>
      </c>
      <c r="M457" s="208"/>
    </row>
    <row r="458" spans="1:13" s="20" customFormat="1">
      <c r="A458" s="200"/>
      <c r="B458" s="200"/>
      <c r="C458" s="302" t="s">
        <v>1785</v>
      </c>
      <c r="D458" s="301" t="s">
        <v>1816</v>
      </c>
      <c r="E458" s="299">
        <v>1</v>
      </c>
      <c r="F458" s="299">
        <v>100000000</v>
      </c>
      <c r="G458" s="473">
        <v>0</v>
      </c>
      <c r="H458" s="299">
        <v>100472668</v>
      </c>
      <c r="I458" s="299">
        <v>0</v>
      </c>
      <c r="J458" s="299">
        <v>86196000000</v>
      </c>
      <c r="K458" s="299">
        <v>79210090714.589996</v>
      </c>
      <c r="L458" s="299">
        <v>230158207600.59003</v>
      </c>
      <c r="M458" s="208"/>
    </row>
    <row r="459" spans="1:13" s="20" customFormat="1">
      <c r="A459" s="200"/>
      <c r="B459" s="200"/>
      <c r="C459" s="302" t="s">
        <v>1785</v>
      </c>
      <c r="D459" s="301" t="s">
        <v>1816</v>
      </c>
      <c r="E459" s="299">
        <v>1</v>
      </c>
      <c r="F459" s="299">
        <v>100000000</v>
      </c>
      <c r="G459" s="473">
        <v>0</v>
      </c>
      <c r="H459" s="299">
        <v>100472668</v>
      </c>
      <c r="I459" s="299">
        <v>0</v>
      </c>
      <c r="J459" s="299">
        <v>86196000000</v>
      </c>
      <c r="K459" s="299">
        <v>79210090714.589996</v>
      </c>
      <c r="L459" s="299">
        <v>230158207600.59003</v>
      </c>
      <c r="M459" s="208"/>
    </row>
    <row r="460" spans="1:13" s="20" customFormat="1">
      <c r="A460" s="200"/>
      <c r="B460" s="200"/>
      <c r="C460" s="302" t="s">
        <v>1785</v>
      </c>
      <c r="D460" s="301" t="s">
        <v>1816</v>
      </c>
      <c r="E460" s="299">
        <v>1</v>
      </c>
      <c r="F460" s="299">
        <v>100000000</v>
      </c>
      <c r="G460" s="473">
        <v>0</v>
      </c>
      <c r="H460" s="299">
        <v>100472668</v>
      </c>
      <c r="I460" s="299">
        <v>0</v>
      </c>
      <c r="J460" s="299">
        <v>86196000000</v>
      </c>
      <c r="K460" s="299">
        <v>79210090714.589996</v>
      </c>
      <c r="L460" s="299">
        <v>230158207600.59003</v>
      </c>
      <c r="M460" s="208"/>
    </row>
    <row r="461" spans="1:13" s="20" customFormat="1">
      <c r="A461" s="200"/>
      <c r="B461" s="200"/>
      <c r="C461" s="302" t="s">
        <v>1785</v>
      </c>
      <c r="D461" s="301" t="s">
        <v>1816</v>
      </c>
      <c r="E461" s="299">
        <v>1</v>
      </c>
      <c r="F461" s="299">
        <v>100000000</v>
      </c>
      <c r="G461" s="473">
        <v>0</v>
      </c>
      <c r="H461" s="299">
        <v>100472668</v>
      </c>
      <c r="I461" s="299">
        <v>0</v>
      </c>
      <c r="J461" s="299">
        <v>86196000000</v>
      </c>
      <c r="K461" s="299">
        <v>79210090714.589996</v>
      </c>
      <c r="L461" s="299">
        <v>230158207600.59003</v>
      </c>
      <c r="M461" s="208"/>
    </row>
    <row r="462" spans="1:13" s="20" customFormat="1">
      <c r="A462" s="200"/>
      <c r="B462" s="200"/>
      <c r="C462" s="302" t="s">
        <v>1785</v>
      </c>
      <c r="D462" s="301" t="s">
        <v>1816</v>
      </c>
      <c r="E462" s="299">
        <v>1</v>
      </c>
      <c r="F462" s="299">
        <v>100000000</v>
      </c>
      <c r="G462" s="473">
        <v>0</v>
      </c>
      <c r="H462" s="299">
        <v>100472668</v>
      </c>
      <c r="I462" s="299">
        <v>0</v>
      </c>
      <c r="J462" s="299">
        <v>86196000000</v>
      </c>
      <c r="K462" s="299">
        <v>79210090714.589996</v>
      </c>
      <c r="L462" s="299">
        <v>230158207600.59003</v>
      </c>
      <c r="M462" s="208"/>
    </row>
    <row r="463" spans="1:13" s="20" customFormat="1">
      <c r="A463" s="200"/>
      <c r="B463" s="200"/>
      <c r="C463" s="302" t="s">
        <v>1785</v>
      </c>
      <c r="D463" s="301" t="s">
        <v>1816</v>
      </c>
      <c r="E463" s="299">
        <v>1</v>
      </c>
      <c r="F463" s="299">
        <v>100000000</v>
      </c>
      <c r="G463" s="473">
        <v>0</v>
      </c>
      <c r="H463" s="299">
        <v>100472668</v>
      </c>
      <c r="I463" s="299">
        <v>0</v>
      </c>
      <c r="J463" s="299">
        <v>86196000000</v>
      </c>
      <c r="K463" s="299">
        <v>79210090714.589996</v>
      </c>
      <c r="L463" s="299">
        <v>230158207600.59003</v>
      </c>
      <c r="M463" s="208"/>
    </row>
    <row r="464" spans="1:13" s="20" customFormat="1">
      <c r="A464" s="200"/>
      <c r="B464" s="200"/>
      <c r="C464" s="302" t="s">
        <v>1785</v>
      </c>
      <c r="D464" s="301" t="s">
        <v>1816</v>
      </c>
      <c r="E464" s="299">
        <v>1</v>
      </c>
      <c r="F464" s="299">
        <v>100000000</v>
      </c>
      <c r="G464" s="473">
        <v>0</v>
      </c>
      <c r="H464" s="299">
        <v>100472668</v>
      </c>
      <c r="I464" s="299">
        <v>0</v>
      </c>
      <c r="J464" s="299">
        <v>86196000000</v>
      </c>
      <c r="K464" s="299">
        <v>79210090714.589996</v>
      </c>
      <c r="L464" s="299">
        <v>230158207600.59003</v>
      </c>
      <c r="M464" s="208"/>
    </row>
    <row r="465" spans="1:15" s="20" customFormat="1">
      <c r="A465" s="200"/>
      <c r="B465" s="200"/>
      <c r="C465" s="302" t="s">
        <v>1785</v>
      </c>
      <c r="D465" s="301" t="s">
        <v>1816</v>
      </c>
      <c r="E465" s="299">
        <v>1</v>
      </c>
      <c r="F465" s="299">
        <v>100000000</v>
      </c>
      <c r="G465" s="473">
        <v>0</v>
      </c>
      <c r="H465" s="299">
        <v>100472668</v>
      </c>
      <c r="I465" s="299">
        <v>0</v>
      </c>
      <c r="J465" s="299">
        <v>86196000000</v>
      </c>
      <c r="K465" s="299">
        <v>79210090714.589996</v>
      </c>
      <c r="L465" s="299">
        <v>230158207600.59003</v>
      </c>
      <c r="M465" s="208"/>
    </row>
    <row r="466" spans="1:15" s="20" customFormat="1">
      <c r="A466" s="200"/>
      <c r="B466" s="200"/>
      <c r="C466" s="302" t="s">
        <v>1785</v>
      </c>
      <c r="D466" s="301" t="s">
        <v>1816</v>
      </c>
      <c r="E466" s="299">
        <v>1</v>
      </c>
      <c r="F466" s="299">
        <v>100000000</v>
      </c>
      <c r="G466" s="473">
        <v>0</v>
      </c>
      <c r="H466" s="299">
        <v>100472668</v>
      </c>
      <c r="I466" s="299">
        <v>0</v>
      </c>
      <c r="J466" s="299">
        <v>86196000000</v>
      </c>
      <c r="K466" s="299">
        <v>79210090714.589996</v>
      </c>
      <c r="L466" s="299">
        <v>230158207600.59003</v>
      </c>
      <c r="M466" s="208"/>
    </row>
    <row r="467" spans="1:15" s="20" customFormat="1">
      <c r="A467" s="200"/>
      <c r="B467" s="200"/>
      <c r="C467" s="302" t="s">
        <v>1785</v>
      </c>
      <c r="D467" s="301" t="s">
        <v>1816</v>
      </c>
      <c r="E467" s="299">
        <v>1</v>
      </c>
      <c r="F467" s="299">
        <v>100000000</v>
      </c>
      <c r="G467" s="473">
        <v>0</v>
      </c>
      <c r="H467" s="299">
        <v>100472668</v>
      </c>
      <c r="I467" s="299">
        <v>0</v>
      </c>
      <c r="J467" s="299">
        <v>86196000000</v>
      </c>
      <c r="K467" s="299">
        <v>79210090714.589996</v>
      </c>
      <c r="L467" s="299">
        <v>230158207600.59003</v>
      </c>
      <c r="M467" s="208"/>
    </row>
    <row r="468" spans="1:15" s="20" customFormat="1">
      <c r="A468" s="200"/>
      <c r="B468" s="200"/>
      <c r="C468" s="302" t="s">
        <v>1785</v>
      </c>
      <c r="D468" s="301" t="s">
        <v>1816</v>
      </c>
      <c r="E468" s="299">
        <v>1</v>
      </c>
      <c r="F468" s="299">
        <v>100000000</v>
      </c>
      <c r="G468" s="473">
        <v>0</v>
      </c>
      <c r="H468" s="299">
        <v>100472668</v>
      </c>
      <c r="I468" s="299">
        <v>0</v>
      </c>
      <c r="J468" s="299">
        <v>86196000000</v>
      </c>
      <c r="K468" s="299">
        <v>79210090714.589996</v>
      </c>
      <c r="L468" s="299">
        <v>230158207600.59003</v>
      </c>
      <c r="M468" s="208"/>
    </row>
    <row r="469" spans="1:15" s="20" customFormat="1">
      <c r="A469" s="200"/>
      <c r="B469" s="200"/>
      <c r="C469" s="302" t="s">
        <v>1785</v>
      </c>
      <c r="D469" s="301" t="s">
        <v>1816</v>
      </c>
      <c r="E469" s="299">
        <v>1</v>
      </c>
      <c r="F469" s="299">
        <v>100000000</v>
      </c>
      <c r="G469" s="473">
        <v>0</v>
      </c>
      <c r="H469" s="299">
        <v>100472668</v>
      </c>
      <c r="I469" s="299">
        <v>0</v>
      </c>
      <c r="J469" s="299">
        <v>86196000000</v>
      </c>
      <c r="K469" s="299">
        <v>79210090714.589996</v>
      </c>
      <c r="L469" s="299">
        <v>230158207600.59003</v>
      </c>
      <c r="M469" s="208"/>
    </row>
    <row r="470" spans="1:15" s="20" customFormat="1">
      <c r="A470" s="200"/>
      <c r="B470" s="200"/>
      <c r="C470" s="302" t="s">
        <v>1785</v>
      </c>
      <c r="D470" s="301" t="s">
        <v>1816</v>
      </c>
      <c r="E470" s="299">
        <v>1</v>
      </c>
      <c r="F470" s="299">
        <v>100000000</v>
      </c>
      <c r="G470" s="473">
        <v>0</v>
      </c>
      <c r="H470" s="299">
        <v>100472668</v>
      </c>
      <c r="I470" s="299">
        <v>0</v>
      </c>
      <c r="J470" s="299">
        <v>86196000000</v>
      </c>
      <c r="K470" s="299">
        <v>79210090714.589996</v>
      </c>
      <c r="L470" s="299">
        <v>230158207600.59003</v>
      </c>
      <c r="M470" s="208"/>
      <c r="N470" s="249"/>
      <c r="O470" s="303"/>
    </row>
    <row r="471" spans="1:15" s="20" customFormat="1">
      <c r="A471" s="200"/>
      <c r="B471" s="200"/>
      <c r="C471" s="302" t="s">
        <v>1785</v>
      </c>
      <c r="D471" s="301" t="s">
        <v>1816</v>
      </c>
      <c r="E471" s="299">
        <v>1</v>
      </c>
      <c r="F471" s="299">
        <v>100000000</v>
      </c>
      <c r="G471" s="473">
        <v>0</v>
      </c>
      <c r="H471" s="299">
        <v>100472668</v>
      </c>
      <c r="I471" s="299">
        <v>0</v>
      </c>
      <c r="J471" s="299">
        <v>86196000000</v>
      </c>
      <c r="K471" s="299">
        <v>79210090714.589996</v>
      </c>
      <c r="L471" s="299">
        <v>230158207600.59003</v>
      </c>
      <c r="M471" s="208"/>
      <c r="N471" s="249"/>
      <c r="O471" s="303"/>
    </row>
    <row r="472" spans="1:15" s="20" customFormat="1">
      <c r="A472" s="200"/>
      <c r="B472" s="200"/>
      <c r="C472" s="302" t="s">
        <v>1785</v>
      </c>
      <c r="D472" s="301" t="s">
        <v>1816</v>
      </c>
      <c r="E472" s="299">
        <v>1</v>
      </c>
      <c r="F472" s="299">
        <v>100000000</v>
      </c>
      <c r="G472" s="473">
        <v>0</v>
      </c>
      <c r="H472" s="299">
        <v>100472668</v>
      </c>
      <c r="I472" s="299">
        <v>0</v>
      </c>
      <c r="J472" s="299">
        <v>86196000000</v>
      </c>
      <c r="K472" s="299">
        <v>79210090714.589996</v>
      </c>
      <c r="L472" s="299">
        <v>230158207600.59003</v>
      </c>
      <c r="M472" s="208"/>
      <c r="N472" s="249"/>
      <c r="O472" s="303"/>
    </row>
    <row r="473" spans="1:15" s="20" customFormat="1">
      <c r="A473" s="200"/>
      <c r="B473" s="200"/>
      <c r="C473" s="302" t="s">
        <v>1785</v>
      </c>
      <c r="D473" s="301" t="s">
        <v>1816</v>
      </c>
      <c r="E473" s="299">
        <v>1</v>
      </c>
      <c r="F473" s="299">
        <v>100000000</v>
      </c>
      <c r="G473" s="473">
        <v>0</v>
      </c>
      <c r="H473" s="299">
        <v>100472668</v>
      </c>
      <c r="I473" s="299">
        <v>0</v>
      </c>
      <c r="J473" s="299">
        <v>86196000000</v>
      </c>
      <c r="K473" s="299">
        <v>79210090714.589996</v>
      </c>
      <c r="L473" s="299">
        <v>230158207600.59003</v>
      </c>
      <c r="M473" s="208"/>
      <c r="N473" s="249"/>
      <c r="O473" s="303"/>
    </row>
    <row r="474" spans="1:15" s="20" customFormat="1">
      <c r="A474" s="200"/>
      <c r="B474" s="200"/>
      <c r="C474" s="302" t="s">
        <v>1785</v>
      </c>
      <c r="D474" s="301" t="s">
        <v>1816</v>
      </c>
      <c r="E474" s="299">
        <v>1</v>
      </c>
      <c r="F474" s="299">
        <v>100000000</v>
      </c>
      <c r="G474" s="473">
        <v>0</v>
      </c>
      <c r="H474" s="299">
        <v>100472668</v>
      </c>
      <c r="I474" s="299">
        <v>0</v>
      </c>
      <c r="J474" s="299">
        <v>86196000000</v>
      </c>
      <c r="K474" s="299">
        <v>79210090714.589996</v>
      </c>
      <c r="L474" s="299">
        <v>230158207600.59003</v>
      </c>
      <c r="M474" s="208"/>
      <c r="N474" s="249"/>
      <c r="O474" s="303"/>
    </row>
    <row r="475" spans="1:15" s="20" customFormat="1">
      <c r="A475" s="200"/>
      <c r="B475" s="200"/>
      <c r="C475" s="302" t="s">
        <v>1785</v>
      </c>
      <c r="D475" s="301" t="s">
        <v>1816</v>
      </c>
      <c r="E475" s="299">
        <v>1</v>
      </c>
      <c r="F475" s="299">
        <v>100000000</v>
      </c>
      <c r="G475" s="473">
        <v>0</v>
      </c>
      <c r="H475" s="299">
        <v>100472668</v>
      </c>
      <c r="I475" s="299">
        <v>0</v>
      </c>
      <c r="J475" s="299">
        <v>86196000000</v>
      </c>
      <c r="K475" s="299">
        <v>79210090714.589996</v>
      </c>
      <c r="L475" s="299">
        <v>230158207600.59003</v>
      </c>
      <c r="M475" s="208"/>
    </row>
    <row r="476" spans="1:15" s="20" customFormat="1">
      <c r="A476" s="200"/>
      <c r="B476" s="200"/>
      <c r="C476" s="302" t="s">
        <v>1785</v>
      </c>
      <c r="D476" s="301" t="s">
        <v>1816</v>
      </c>
      <c r="E476" s="299">
        <v>1</v>
      </c>
      <c r="F476" s="299">
        <v>100000000</v>
      </c>
      <c r="G476" s="473">
        <v>0</v>
      </c>
      <c r="H476" s="299">
        <v>100472668</v>
      </c>
      <c r="I476" s="299">
        <v>0</v>
      </c>
      <c r="J476" s="299">
        <v>86196000000</v>
      </c>
      <c r="K476" s="299">
        <v>79210090714.589996</v>
      </c>
      <c r="L476" s="299">
        <v>230158207600.59003</v>
      </c>
      <c r="M476" s="208"/>
    </row>
    <row r="477" spans="1:15" s="20" customFormat="1">
      <c r="A477" s="200"/>
      <c r="B477" s="200"/>
      <c r="C477" s="302" t="s">
        <v>1785</v>
      </c>
      <c r="D477" s="301" t="s">
        <v>1816</v>
      </c>
      <c r="E477" s="299">
        <v>1</v>
      </c>
      <c r="F477" s="299">
        <v>100000000</v>
      </c>
      <c r="G477" s="473">
        <v>0</v>
      </c>
      <c r="H477" s="299">
        <v>100472668</v>
      </c>
      <c r="I477" s="299">
        <v>0</v>
      </c>
      <c r="J477" s="299">
        <v>86196000000</v>
      </c>
      <c r="K477" s="299">
        <v>79210090714.589996</v>
      </c>
      <c r="L477" s="299">
        <v>230158207600.59003</v>
      </c>
      <c r="M477" s="208"/>
    </row>
    <row r="478" spans="1:15" s="20" customFormat="1">
      <c r="A478" s="200"/>
      <c r="B478" s="200"/>
      <c r="C478" s="302" t="s">
        <v>1785</v>
      </c>
      <c r="D478" s="301" t="s">
        <v>1816</v>
      </c>
      <c r="E478" s="299">
        <v>1</v>
      </c>
      <c r="F478" s="299">
        <v>100000000</v>
      </c>
      <c r="G478" s="473">
        <v>0</v>
      </c>
      <c r="H478" s="299">
        <v>100472668</v>
      </c>
      <c r="I478" s="299">
        <v>0</v>
      </c>
      <c r="J478" s="299">
        <v>86196000000</v>
      </c>
      <c r="K478" s="299">
        <v>79210090714.589996</v>
      </c>
      <c r="L478" s="299">
        <v>230158207600.59003</v>
      </c>
      <c r="M478" s="208"/>
    </row>
    <row r="479" spans="1:15" s="20" customFormat="1">
      <c r="A479" s="200"/>
      <c r="B479" s="200"/>
      <c r="C479" s="302" t="s">
        <v>1785</v>
      </c>
      <c r="D479" s="301" t="s">
        <v>1816</v>
      </c>
      <c r="E479" s="299">
        <v>1</v>
      </c>
      <c r="F479" s="299">
        <v>100000000</v>
      </c>
      <c r="G479" s="473">
        <v>0</v>
      </c>
      <c r="H479" s="299">
        <v>100472668</v>
      </c>
      <c r="I479" s="299">
        <v>0</v>
      </c>
      <c r="J479" s="299">
        <v>86196000000</v>
      </c>
      <c r="K479" s="299">
        <v>79210090714.589996</v>
      </c>
      <c r="L479" s="299">
        <v>230158207600.59003</v>
      </c>
      <c r="M479" s="208"/>
    </row>
    <row r="480" spans="1:15" s="20" customFormat="1">
      <c r="A480" s="200"/>
      <c r="B480" s="200"/>
      <c r="C480" s="302" t="s">
        <v>1785</v>
      </c>
      <c r="D480" s="301" t="s">
        <v>1816</v>
      </c>
      <c r="E480" s="299">
        <v>1</v>
      </c>
      <c r="F480" s="299">
        <v>100000000</v>
      </c>
      <c r="G480" s="473">
        <v>0</v>
      </c>
      <c r="H480" s="299">
        <v>100472668</v>
      </c>
      <c r="I480" s="299">
        <v>0</v>
      </c>
      <c r="J480" s="299">
        <v>86196000000</v>
      </c>
      <c r="K480" s="299">
        <v>79210090714.589996</v>
      </c>
      <c r="L480" s="299">
        <v>230158207600.59003</v>
      </c>
      <c r="M480" s="208"/>
    </row>
    <row r="481" spans="1:13" s="20" customFormat="1">
      <c r="A481" s="200"/>
      <c r="B481" s="200"/>
      <c r="C481" s="302" t="s">
        <v>1785</v>
      </c>
      <c r="D481" s="301" t="s">
        <v>1816</v>
      </c>
      <c r="E481" s="299">
        <v>1</v>
      </c>
      <c r="F481" s="299">
        <v>100000000</v>
      </c>
      <c r="G481" s="473">
        <v>0</v>
      </c>
      <c r="H481" s="299">
        <v>100472668</v>
      </c>
      <c r="I481" s="299">
        <v>0</v>
      </c>
      <c r="J481" s="299">
        <v>86196000000</v>
      </c>
      <c r="K481" s="299">
        <v>79210090714.589996</v>
      </c>
      <c r="L481" s="299">
        <v>230158207600.59003</v>
      </c>
      <c r="M481" s="208"/>
    </row>
    <row r="482" spans="1:13" s="20" customFormat="1">
      <c r="A482" s="200"/>
      <c r="B482" s="200"/>
      <c r="C482" s="302" t="s">
        <v>1786</v>
      </c>
      <c r="D482" s="301" t="s">
        <v>1816</v>
      </c>
      <c r="E482" s="299">
        <v>1</v>
      </c>
      <c r="F482" s="299">
        <v>100000000</v>
      </c>
      <c r="G482" s="473">
        <v>0</v>
      </c>
      <c r="H482" s="299">
        <v>100536448</v>
      </c>
      <c r="I482" s="299">
        <v>0</v>
      </c>
      <c r="J482" s="299">
        <v>133770000000</v>
      </c>
      <c r="K482" s="299">
        <v>5156546159</v>
      </c>
      <c r="L482" s="299">
        <v>149171661841.99997</v>
      </c>
      <c r="M482" s="208"/>
    </row>
    <row r="483" spans="1:13" s="20" customFormat="1">
      <c r="A483" s="200"/>
      <c r="B483" s="200"/>
      <c r="C483" s="302" t="s">
        <v>1786</v>
      </c>
      <c r="D483" s="301" t="s">
        <v>1816</v>
      </c>
      <c r="E483" s="299">
        <v>1</v>
      </c>
      <c r="F483" s="299">
        <v>100000000</v>
      </c>
      <c r="G483" s="473">
        <v>0</v>
      </c>
      <c r="H483" s="299">
        <v>100536448</v>
      </c>
      <c r="I483" s="299">
        <v>0</v>
      </c>
      <c r="J483" s="299">
        <v>133770000000</v>
      </c>
      <c r="K483" s="299">
        <v>5156546159</v>
      </c>
      <c r="L483" s="299">
        <v>149171661841.99997</v>
      </c>
      <c r="M483" s="208"/>
    </row>
    <row r="484" spans="1:13" s="20" customFormat="1">
      <c r="A484" s="200"/>
      <c r="B484" s="200"/>
      <c r="C484" s="302" t="s">
        <v>1786</v>
      </c>
      <c r="D484" s="301" t="s">
        <v>1816</v>
      </c>
      <c r="E484" s="299">
        <v>1</v>
      </c>
      <c r="F484" s="299">
        <v>100000000</v>
      </c>
      <c r="G484" s="473">
        <v>0</v>
      </c>
      <c r="H484" s="299">
        <v>100536448</v>
      </c>
      <c r="I484" s="299">
        <v>0</v>
      </c>
      <c r="J484" s="299">
        <v>133770000000</v>
      </c>
      <c r="K484" s="299">
        <v>5156546159</v>
      </c>
      <c r="L484" s="299">
        <v>149171661841.99997</v>
      </c>
      <c r="M484" s="208"/>
    </row>
    <row r="485" spans="1:13" s="20" customFormat="1">
      <c r="A485" s="200"/>
      <c r="B485" s="200"/>
      <c r="C485" s="302" t="s">
        <v>1786</v>
      </c>
      <c r="D485" s="301" t="s">
        <v>1816</v>
      </c>
      <c r="E485" s="299">
        <v>1</v>
      </c>
      <c r="F485" s="299">
        <v>100000000</v>
      </c>
      <c r="G485" s="473">
        <v>0</v>
      </c>
      <c r="H485" s="299">
        <v>100536448</v>
      </c>
      <c r="I485" s="299">
        <v>0</v>
      </c>
      <c r="J485" s="299">
        <v>133770000000</v>
      </c>
      <c r="K485" s="299">
        <v>5156546159</v>
      </c>
      <c r="L485" s="299">
        <v>149171661841.99997</v>
      </c>
      <c r="M485" s="208"/>
    </row>
    <row r="486" spans="1:13" s="20" customFormat="1">
      <c r="A486" s="200"/>
      <c r="B486" s="200"/>
      <c r="C486" s="302" t="s">
        <v>1991</v>
      </c>
      <c r="D486" s="301" t="s">
        <v>1816</v>
      </c>
      <c r="E486" s="299">
        <v>1</v>
      </c>
      <c r="F486" s="299">
        <v>150000000</v>
      </c>
      <c r="G486" s="473">
        <v>0</v>
      </c>
      <c r="H486" s="299">
        <v>152103199</v>
      </c>
      <c r="I486" s="299">
        <v>0</v>
      </c>
      <c r="J486" s="299">
        <v>2317139769229</v>
      </c>
      <c r="K486" s="299">
        <v>514185658559</v>
      </c>
      <c r="L486" s="299">
        <v>3699425509152</v>
      </c>
      <c r="M486" s="208"/>
    </row>
    <row r="487" spans="1:13" s="20" customFormat="1">
      <c r="A487" s="200"/>
      <c r="B487" s="200"/>
      <c r="C487" s="302" t="s">
        <v>1991</v>
      </c>
      <c r="D487" s="301" t="s">
        <v>1816</v>
      </c>
      <c r="E487" s="299">
        <v>1</v>
      </c>
      <c r="F487" s="299">
        <v>150000000</v>
      </c>
      <c r="G487" s="473">
        <v>0</v>
      </c>
      <c r="H487" s="299">
        <v>152103199</v>
      </c>
      <c r="I487" s="299">
        <v>0</v>
      </c>
      <c r="J487" s="299">
        <v>2317139769229</v>
      </c>
      <c r="K487" s="299">
        <v>514185658559</v>
      </c>
      <c r="L487" s="299">
        <v>3699425509152</v>
      </c>
      <c r="M487" s="208"/>
    </row>
    <row r="488" spans="1:13" s="20" customFormat="1">
      <c r="A488" s="200"/>
      <c r="B488" s="200"/>
      <c r="C488" s="302" t="s">
        <v>1991</v>
      </c>
      <c r="D488" s="301" t="s">
        <v>1816</v>
      </c>
      <c r="E488" s="299">
        <v>1</v>
      </c>
      <c r="F488" s="299">
        <v>150000000</v>
      </c>
      <c r="G488" s="473">
        <v>0</v>
      </c>
      <c r="H488" s="299">
        <v>152103199</v>
      </c>
      <c r="I488" s="299">
        <v>0</v>
      </c>
      <c r="J488" s="299">
        <v>2317139769229</v>
      </c>
      <c r="K488" s="299">
        <v>514185658559</v>
      </c>
      <c r="L488" s="299">
        <v>3699425509152</v>
      </c>
      <c r="M488" s="208"/>
    </row>
    <row r="489" spans="1:13" s="20" customFormat="1">
      <c r="A489" s="200"/>
      <c r="B489" s="200"/>
      <c r="C489" s="302" t="s">
        <v>1991</v>
      </c>
      <c r="D489" s="301" t="s">
        <v>1816</v>
      </c>
      <c r="E489" s="299">
        <v>1</v>
      </c>
      <c r="F489" s="299">
        <v>150000000</v>
      </c>
      <c r="G489" s="473">
        <v>0</v>
      </c>
      <c r="H489" s="299">
        <v>152103199</v>
      </c>
      <c r="I489" s="299">
        <v>0</v>
      </c>
      <c r="J489" s="299">
        <v>2317139769229</v>
      </c>
      <c r="K489" s="299">
        <v>514185658559</v>
      </c>
      <c r="L489" s="299">
        <v>3699425509152</v>
      </c>
      <c r="M489" s="208"/>
    </row>
    <row r="490" spans="1:13" s="20" customFormat="1">
      <c r="A490" s="200"/>
      <c r="B490" s="200"/>
      <c r="C490" s="302" t="s">
        <v>1991</v>
      </c>
      <c r="D490" s="301" t="s">
        <v>1816</v>
      </c>
      <c r="E490" s="299">
        <v>1</v>
      </c>
      <c r="F490" s="299">
        <v>150000000</v>
      </c>
      <c r="G490" s="473">
        <v>0</v>
      </c>
      <c r="H490" s="299">
        <v>152103199</v>
      </c>
      <c r="I490" s="299">
        <v>0</v>
      </c>
      <c r="J490" s="299">
        <v>2317139769229</v>
      </c>
      <c r="K490" s="299">
        <v>514185658559</v>
      </c>
      <c r="L490" s="299">
        <v>3699425509152</v>
      </c>
      <c r="M490" s="208"/>
    </row>
    <row r="491" spans="1:13" s="20" customFormat="1">
      <c r="A491" s="200"/>
      <c r="B491" s="200"/>
      <c r="C491" s="302" t="s">
        <v>1991</v>
      </c>
      <c r="D491" s="301" t="s">
        <v>1816</v>
      </c>
      <c r="E491" s="299">
        <v>1</v>
      </c>
      <c r="F491" s="299">
        <v>150000000</v>
      </c>
      <c r="G491" s="473">
        <v>0</v>
      </c>
      <c r="H491" s="299">
        <v>152103199</v>
      </c>
      <c r="I491" s="299">
        <v>0</v>
      </c>
      <c r="J491" s="299">
        <v>2317139769229</v>
      </c>
      <c r="K491" s="299">
        <v>514185658559</v>
      </c>
      <c r="L491" s="299">
        <v>3699425509152</v>
      </c>
      <c r="M491" s="208"/>
    </row>
    <row r="492" spans="1:13" s="20" customFormat="1">
      <c r="A492" s="200"/>
      <c r="B492" s="200"/>
      <c r="C492" s="302" t="s">
        <v>1991</v>
      </c>
      <c r="D492" s="301" t="s">
        <v>1816</v>
      </c>
      <c r="E492" s="299">
        <v>1</v>
      </c>
      <c r="F492" s="299">
        <v>150000000</v>
      </c>
      <c r="G492" s="473">
        <v>0</v>
      </c>
      <c r="H492" s="299">
        <v>152103199</v>
      </c>
      <c r="I492" s="299">
        <v>0</v>
      </c>
      <c r="J492" s="299">
        <v>2317139769229</v>
      </c>
      <c r="K492" s="299">
        <v>514185658559</v>
      </c>
      <c r="L492" s="299">
        <v>3699425509152</v>
      </c>
      <c r="M492" s="208"/>
    </row>
    <row r="493" spans="1:13" s="20" customFormat="1">
      <c r="A493" s="200"/>
      <c r="B493" s="200"/>
      <c r="C493" s="302" t="s">
        <v>1991</v>
      </c>
      <c r="D493" s="301" t="s">
        <v>1816</v>
      </c>
      <c r="E493" s="299">
        <v>1</v>
      </c>
      <c r="F493" s="299">
        <v>150000000</v>
      </c>
      <c r="G493" s="473">
        <v>0</v>
      </c>
      <c r="H493" s="299">
        <v>152103199</v>
      </c>
      <c r="I493" s="299">
        <v>0</v>
      </c>
      <c r="J493" s="299">
        <v>2317139769229</v>
      </c>
      <c r="K493" s="299">
        <v>514185658559</v>
      </c>
      <c r="L493" s="299">
        <v>3699425509152</v>
      </c>
      <c r="M493" s="208"/>
    </row>
    <row r="494" spans="1:13" s="20" customFormat="1">
      <c r="A494" s="200"/>
      <c r="B494" s="200"/>
      <c r="C494" s="302" t="s">
        <v>1991</v>
      </c>
      <c r="D494" s="301" t="s">
        <v>1816</v>
      </c>
      <c r="E494" s="299">
        <v>1</v>
      </c>
      <c r="F494" s="299">
        <v>250000000</v>
      </c>
      <c r="G494" s="473">
        <v>0</v>
      </c>
      <c r="H494" s="299">
        <v>251646564</v>
      </c>
      <c r="I494" s="299">
        <v>0</v>
      </c>
      <c r="J494" s="299">
        <v>2317139769229</v>
      </c>
      <c r="K494" s="299">
        <v>514185658559</v>
      </c>
      <c r="L494" s="299">
        <v>3699425509152</v>
      </c>
      <c r="M494" s="208"/>
    </row>
    <row r="495" spans="1:13" s="20" customFormat="1">
      <c r="A495" s="200"/>
      <c r="B495" s="200"/>
      <c r="C495" s="302" t="s">
        <v>1991</v>
      </c>
      <c r="D495" s="301" t="s">
        <v>1816</v>
      </c>
      <c r="E495" s="299">
        <v>1</v>
      </c>
      <c r="F495" s="299">
        <v>250000000</v>
      </c>
      <c r="G495" s="473">
        <v>0</v>
      </c>
      <c r="H495" s="299">
        <v>251646564</v>
      </c>
      <c r="I495" s="299">
        <v>0</v>
      </c>
      <c r="J495" s="299">
        <v>2317139769229</v>
      </c>
      <c r="K495" s="299">
        <v>514185658559</v>
      </c>
      <c r="L495" s="299">
        <v>3699425509152</v>
      </c>
      <c r="M495" s="208"/>
    </row>
    <row r="496" spans="1:13" s="20" customFormat="1">
      <c r="A496" s="200"/>
      <c r="B496" s="200"/>
      <c r="C496" s="302" t="s">
        <v>1991</v>
      </c>
      <c r="D496" s="301" t="s">
        <v>1816</v>
      </c>
      <c r="E496" s="299">
        <v>1</v>
      </c>
      <c r="F496" s="299">
        <v>250000000</v>
      </c>
      <c r="G496" s="473">
        <v>0</v>
      </c>
      <c r="H496" s="299">
        <v>251646564</v>
      </c>
      <c r="I496" s="299">
        <v>0</v>
      </c>
      <c r="J496" s="299">
        <v>2317139769229</v>
      </c>
      <c r="K496" s="299">
        <v>514185658559</v>
      </c>
      <c r="L496" s="299">
        <v>3699425509152</v>
      </c>
      <c r="M496" s="208"/>
    </row>
    <row r="497" spans="1:13" s="20" customFormat="1">
      <c r="A497" s="200"/>
      <c r="B497" s="200"/>
      <c r="C497" s="302" t="s">
        <v>1991</v>
      </c>
      <c r="D497" s="301" t="s">
        <v>1816</v>
      </c>
      <c r="E497" s="299">
        <v>1</v>
      </c>
      <c r="F497" s="299">
        <v>250000000</v>
      </c>
      <c r="G497" s="473">
        <v>0</v>
      </c>
      <c r="H497" s="299">
        <v>251646564</v>
      </c>
      <c r="I497" s="299">
        <v>0</v>
      </c>
      <c r="J497" s="299">
        <v>2317139769229</v>
      </c>
      <c r="K497" s="299">
        <v>514185658559</v>
      </c>
      <c r="L497" s="299">
        <v>3699425509152</v>
      </c>
      <c r="M497" s="208"/>
    </row>
    <row r="498" spans="1:13" s="20" customFormat="1">
      <c r="A498" s="200"/>
      <c r="B498" s="200"/>
      <c r="C498" s="302" t="s">
        <v>1991</v>
      </c>
      <c r="D498" s="301" t="s">
        <v>1816</v>
      </c>
      <c r="E498" s="299">
        <v>1</v>
      </c>
      <c r="F498" s="299">
        <v>250000000</v>
      </c>
      <c r="G498" s="473">
        <v>0</v>
      </c>
      <c r="H498" s="299">
        <v>251646564</v>
      </c>
      <c r="I498" s="299">
        <v>0</v>
      </c>
      <c r="J498" s="299">
        <v>2317139769229</v>
      </c>
      <c r="K498" s="299">
        <v>514185658559</v>
      </c>
      <c r="L498" s="299">
        <v>3699425509152</v>
      </c>
      <c r="M498" s="208"/>
    </row>
    <row r="499" spans="1:13" s="20" customFormat="1">
      <c r="A499" s="200"/>
      <c r="B499" s="200"/>
      <c r="C499" s="302" t="s">
        <v>1991</v>
      </c>
      <c r="D499" s="301" t="s">
        <v>1816</v>
      </c>
      <c r="E499" s="299">
        <v>1</v>
      </c>
      <c r="F499" s="299">
        <v>250000000</v>
      </c>
      <c r="G499" s="473">
        <v>0</v>
      </c>
      <c r="H499" s="299">
        <v>251646564</v>
      </c>
      <c r="I499" s="299">
        <v>0</v>
      </c>
      <c r="J499" s="299">
        <v>2317139769229</v>
      </c>
      <c r="K499" s="299">
        <v>514185658559</v>
      </c>
      <c r="L499" s="299">
        <v>3699425509152</v>
      </c>
      <c r="M499" s="208"/>
    </row>
    <row r="500" spans="1:13" s="20" customFormat="1">
      <c r="A500" s="200"/>
      <c r="B500" s="200"/>
      <c r="C500" s="302" t="s">
        <v>1991</v>
      </c>
      <c r="D500" s="301" t="s">
        <v>1816</v>
      </c>
      <c r="E500" s="299">
        <v>1</v>
      </c>
      <c r="F500" s="299">
        <v>500000000</v>
      </c>
      <c r="G500" s="473">
        <v>0</v>
      </c>
      <c r="H500" s="299">
        <v>538437272</v>
      </c>
      <c r="I500" s="299">
        <v>0</v>
      </c>
      <c r="J500" s="299">
        <v>2317139769229</v>
      </c>
      <c r="K500" s="299">
        <v>514185658559</v>
      </c>
      <c r="L500" s="299">
        <v>3699425509152</v>
      </c>
      <c r="M500" s="208"/>
    </row>
    <row r="501" spans="1:13" s="20" customFormat="1">
      <c r="A501" s="200"/>
      <c r="B501" s="200"/>
      <c r="C501" s="302" t="s">
        <v>1991</v>
      </c>
      <c r="D501" s="301" t="s">
        <v>1816</v>
      </c>
      <c r="E501" s="299">
        <v>1</v>
      </c>
      <c r="F501" s="299">
        <v>500000000</v>
      </c>
      <c r="G501" s="473">
        <v>0</v>
      </c>
      <c r="H501" s="299">
        <v>538437272</v>
      </c>
      <c r="I501" s="299">
        <v>0</v>
      </c>
      <c r="J501" s="299">
        <v>2317139769229</v>
      </c>
      <c r="K501" s="299">
        <v>514185658559</v>
      </c>
      <c r="L501" s="299">
        <v>3699425509152</v>
      </c>
      <c r="M501" s="208"/>
    </row>
    <row r="502" spans="1:13" s="20" customFormat="1">
      <c r="A502" s="200"/>
      <c r="B502" s="200"/>
      <c r="C502" s="302" t="s">
        <v>1991</v>
      </c>
      <c r="D502" s="301" t="s">
        <v>1816</v>
      </c>
      <c r="E502" s="299">
        <v>1</v>
      </c>
      <c r="F502" s="299">
        <v>500000000</v>
      </c>
      <c r="G502" s="473">
        <v>0</v>
      </c>
      <c r="H502" s="299">
        <v>538437272</v>
      </c>
      <c r="I502" s="299">
        <v>0</v>
      </c>
      <c r="J502" s="299">
        <v>2317139769229</v>
      </c>
      <c r="K502" s="299">
        <v>514185658559</v>
      </c>
      <c r="L502" s="299">
        <v>3699425509152</v>
      </c>
      <c r="M502" s="208"/>
    </row>
    <row r="503" spans="1:13" s="20" customFormat="1">
      <c r="A503" s="200"/>
      <c r="B503" s="200"/>
      <c r="C503" s="302" t="s">
        <v>1991</v>
      </c>
      <c r="D503" s="301" t="s">
        <v>1816</v>
      </c>
      <c r="E503" s="299">
        <v>1</v>
      </c>
      <c r="F503" s="299">
        <v>500000000</v>
      </c>
      <c r="G503" s="473">
        <v>0</v>
      </c>
      <c r="H503" s="299">
        <v>538437272</v>
      </c>
      <c r="I503" s="299">
        <v>0</v>
      </c>
      <c r="J503" s="299">
        <v>2317139769229</v>
      </c>
      <c r="K503" s="299">
        <v>514185658559</v>
      </c>
      <c r="L503" s="299">
        <v>3699425509152</v>
      </c>
      <c r="M503" s="208"/>
    </row>
    <row r="504" spans="1:13" s="20" customFormat="1">
      <c r="A504" s="200"/>
      <c r="B504" s="200"/>
      <c r="C504" s="302" t="s">
        <v>1991</v>
      </c>
      <c r="D504" s="301" t="s">
        <v>1816</v>
      </c>
      <c r="E504" s="299">
        <v>1</v>
      </c>
      <c r="F504" s="299">
        <v>500000000</v>
      </c>
      <c r="G504" s="473">
        <v>0</v>
      </c>
      <c r="H504" s="299">
        <v>538437272</v>
      </c>
      <c r="I504" s="299">
        <v>0</v>
      </c>
      <c r="J504" s="299">
        <v>2317139769229</v>
      </c>
      <c r="K504" s="299">
        <v>514185658559</v>
      </c>
      <c r="L504" s="299">
        <v>3699425509152</v>
      </c>
      <c r="M504" s="208"/>
    </row>
    <row r="505" spans="1:13" s="20" customFormat="1">
      <c r="A505" s="200"/>
      <c r="B505" s="200"/>
      <c r="C505" s="302" t="s">
        <v>1991</v>
      </c>
      <c r="D505" s="301" t="s">
        <v>1816</v>
      </c>
      <c r="E505" s="299">
        <v>1</v>
      </c>
      <c r="F505" s="299">
        <v>500000000</v>
      </c>
      <c r="G505" s="473">
        <v>0</v>
      </c>
      <c r="H505" s="299">
        <v>538437272</v>
      </c>
      <c r="I505" s="299">
        <v>0</v>
      </c>
      <c r="J505" s="299">
        <v>2317139769229</v>
      </c>
      <c r="K505" s="299">
        <v>514185658559</v>
      </c>
      <c r="L505" s="299">
        <v>3699425509152</v>
      </c>
      <c r="M505" s="208"/>
    </row>
    <row r="506" spans="1:13" s="20" customFormat="1">
      <c r="A506" s="200"/>
      <c r="B506" s="200"/>
      <c r="C506" s="302" t="s">
        <v>1991</v>
      </c>
      <c r="D506" s="301" t="s">
        <v>1816</v>
      </c>
      <c r="E506" s="299">
        <v>1</v>
      </c>
      <c r="F506" s="299">
        <v>500000000</v>
      </c>
      <c r="G506" s="473">
        <v>0</v>
      </c>
      <c r="H506" s="299">
        <v>538437272</v>
      </c>
      <c r="I506" s="299">
        <v>0</v>
      </c>
      <c r="J506" s="299">
        <v>2317139769229</v>
      </c>
      <c r="K506" s="299">
        <v>514185658559</v>
      </c>
      <c r="L506" s="299">
        <v>3699425509152</v>
      </c>
      <c r="M506" s="208"/>
    </row>
    <row r="507" spans="1:13" s="20" customFormat="1">
      <c r="A507" s="200"/>
      <c r="B507" s="200"/>
      <c r="C507" s="302" t="s">
        <v>1991</v>
      </c>
      <c r="D507" s="301" t="s">
        <v>1816</v>
      </c>
      <c r="E507" s="299">
        <v>1</v>
      </c>
      <c r="F507" s="299">
        <v>500000000</v>
      </c>
      <c r="G507" s="473">
        <v>0</v>
      </c>
      <c r="H507" s="299">
        <v>538437272</v>
      </c>
      <c r="I507" s="299">
        <v>0</v>
      </c>
      <c r="J507" s="299">
        <v>2317139769229</v>
      </c>
      <c r="K507" s="299">
        <v>514185658559</v>
      </c>
      <c r="L507" s="299">
        <v>3699425509152</v>
      </c>
      <c r="M507" s="208"/>
    </row>
    <row r="508" spans="1:13" s="20" customFormat="1">
      <c r="A508" s="200"/>
      <c r="B508" s="200"/>
      <c r="C508" s="302" t="s">
        <v>1991</v>
      </c>
      <c r="D508" s="301" t="s">
        <v>1816</v>
      </c>
      <c r="E508" s="299">
        <v>1</v>
      </c>
      <c r="F508" s="299">
        <v>500000000</v>
      </c>
      <c r="G508" s="473">
        <v>0</v>
      </c>
      <c r="H508" s="299">
        <v>538437272</v>
      </c>
      <c r="I508" s="299">
        <v>0</v>
      </c>
      <c r="J508" s="299">
        <v>2317139769229</v>
      </c>
      <c r="K508" s="299">
        <v>514185658559</v>
      </c>
      <c r="L508" s="299">
        <v>3699425509152</v>
      </c>
      <c r="M508" s="208"/>
    </row>
    <row r="509" spans="1:13" s="20" customFormat="1">
      <c r="A509" s="200"/>
      <c r="B509" s="200"/>
      <c r="C509" s="302" t="s">
        <v>1991</v>
      </c>
      <c r="D509" s="301" t="s">
        <v>1816</v>
      </c>
      <c r="E509" s="299">
        <v>1</v>
      </c>
      <c r="F509" s="299">
        <v>500000000</v>
      </c>
      <c r="G509" s="473">
        <v>0</v>
      </c>
      <c r="H509" s="299">
        <v>538437272</v>
      </c>
      <c r="I509" s="299">
        <v>0</v>
      </c>
      <c r="J509" s="299">
        <v>2317139769229</v>
      </c>
      <c r="K509" s="299">
        <v>514185658559</v>
      </c>
      <c r="L509" s="299">
        <v>3699425509152</v>
      </c>
      <c r="M509" s="208"/>
    </row>
    <row r="510" spans="1:13" s="20" customFormat="1">
      <c r="A510" s="200"/>
      <c r="B510" s="200"/>
      <c r="C510" s="302" t="s">
        <v>1991</v>
      </c>
      <c r="D510" s="301" t="s">
        <v>1816</v>
      </c>
      <c r="E510" s="299">
        <v>1</v>
      </c>
      <c r="F510" s="299">
        <v>500000000</v>
      </c>
      <c r="G510" s="473">
        <v>0</v>
      </c>
      <c r="H510" s="299">
        <v>538437272</v>
      </c>
      <c r="I510" s="299">
        <v>0</v>
      </c>
      <c r="J510" s="299">
        <v>2317139769229</v>
      </c>
      <c r="K510" s="299">
        <v>514185658559</v>
      </c>
      <c r="L510" s="299">
        <v>3699425509152</v>
      </c>
      <c r="M510" s="208"/>
    </row>
    <row r="511" spans="1:13" s="20" customFormat="1">
      <c r="A511" s="200"/>
      <c r="B511" s="200"/>
      <c r="C511" s="302" t="s">
        <v>1785</v>
      </c>
      <c r="D511" s="301" t="s">
        <v>1816</v>
      </c>
      <c r="E511" s="299">
        <v>1</v>
      </c>
      <c r="F511" s="299">
        <v>100000000</v>
      </c>
      <c r="G511" s="473">
        <v>0</v>
      </c>
      <c r="H511" s="299">
        <v>100315112</v>
      </c>
      <c r="I511" s="299">
        <v>0</v>
      </c>
      <c r="J511" s="299">
        <v>86196000000</v>
      </c>
      <c r="K511" s="299">
        <v>79210090714.589996</v>
      </c>
      <c r="L511" s="299">
        <v>230158207600.59003</v>
      </c>
      <c r="M511" s="208"/>
    </row>
    <row r="512" spans="1:13" s="20" customFormat="1">
      <c r="A512" s="200"/>
      <c r="B512" s="200"/>
      <c r="C512" s="302" t="s">
        <v>1785</v>
      </c>
      <c r="D512" s="301" t="s">
        <v>1816</v>
      </c>
      <c r="E512" s="299">
        <v>1</v>
      </c>
      <c r="F512" s="299">
        <v>100000000</v>
      </c>
      <c r="G512" s="473">
        <v>0</v>
      </c>
      <c r="H512" s="299">
        <v>100315112</v>
      </c>
      <c r="I512" s="299">
        <v>0</v>
      </c>
      <c r="J512" s="299">
        <v>86196000000</v>
      </c>
      <c r="K512" s="299">
        <v>79210090714.589996</v>
      </c>
      <c r="L512" s="299">
        <v>230158207600.59003</v>
      </c>
      <c r="M512" s="208"/>
    </row>
    <row r="513" spans="1:13" s="20" customFormat="1">
      <c r="A513" s="200"/>
      <c r="B513" s="200"/>
      <c r="C513" s="302" t="s">
        <v>1785</v>
      </c>
      <c r="D513" s="301" t="s">
        <v>1816</v>
      </c>
      <c r="E513" s="299">
        <v>1</v>
      </c>
      <c r="F513" s="299">
        <v>100000000</v>
      </c>
      <c r="G513" s="473">
        <v>0</v>
      </c>
      <c r="H513" s="299">
        <v>100315112</v>
      </c>
      <c r="I513" s="299">
        <v>0</v>
      </c>
      <c r="J513" s="299">
        <v>86196000000</v>
      </c>
      <c r="K513" s="299">
        <v>79210090714.589996</v>
      </c>
      <c r="L513" s="299">
        <v>230158207600.59003</v>
      </c>
      <c r="M513" s="208"/>
    </row>
    <row r="514" spans="1:13" s="20" customFormat="1">
      <c r="A514" s="200"/>
      <c r="B514" s="200"/>
      <c r="C514" s="302" t="s">
        <v>1785</v>
      </c>
      <c r="D514" s="301" t="s">
        <v>1816</v>
      </c>
      <c r="E514" s="299">
        <v>1</v>
      </c>
      <c r="F514" s="299">
        <v>100000000</v>
      </c>
      <c r="G514" s="473">
        <v>0</v>
      </c>
      <c r="H514" s="299">
        <v>100315112</v>
      </c>
      <c r="I514" s="299">
        <v>0</v>
      </c>
      <c r="J514" s="299">
        <v>86196000000</v>
      </c>
      <c r="K514" s="299">
        <v>79210090714.589996</v>
      </c>
      <c r="L514" s="299">
        <v>230158207600.59003</v>
      </c>
      <c r="M514" s="208"/>
    </row>
    <row r="515" spans="1:13" s="20" customFormat="1">
      <c r="A515" s="200"/>
      <c r="B515" s="200"/>
      <c r="C515" s="302" t="s">
        <v>1785</v>
      </c>
      <c r="D515" s="301" t="s">
        <v>1816</v>
      </c>
      <c r="E515" s="299">
        <v>1</v>
      </c>
      <c r="F515" s="299">
        <v>100000000</v>
      </c>
      <c r="G515" s="473">
        <v>0</v>
      </c>
      <c r="H515" s="299">
        <v>100315112</v>
      </c>
      <c r="I515" s="299">
        <v>0</v>
      </c>
      <c r="J515" s="299">
        <v>86196000000</v>
      </c>
      <c r="K515" s="299">
        <v>79210090714.589996</v>
      </c>
      <c r="L515" s="299">
        <v>230158207600.59003</v>
      </c>
      <c r="M515" s="208"/>
    </row>
    <row r="516" spans="1:13" s="20" customFormat="1">
      <c r="A516" s="200"/>
      <c r="B516" s="200"/>
      <c r="C516" s="302" t="s">
        <v>1785</v>
      </c>
      <c r="D516" s="301" t="s">
        <v>1816</v>
      </c>
      <c r="E516" s="299">
        <v>1</v>
      </c>
      <c r="F516" s="299">
        <v>100000000</v>
      </c>
      <c r="G516" s="473">
        <v>0</v>
      </c>
      <c r="H516" s="299">
        <v>100315112</v>
      </c>
      <c r="I516" s="299">
        <v>0</v>
      </c>
      <c r="J516" s="299">
        <v>86196000000</v>
      </c>
      <c r="K516" s="299">
        <v>79210090714.589996</v>
      </c>
      <c r="L516" s="299">
        <v>230158207600.59003</v>
      </c>
      <c r="M516" s="208"/>
    </row>
    <row r="517" spans="1:13" s="20" customFormat="1">
      <c r="A517" s="200"/>
      <c r="B517" s="200"/>
      <c r="C517" s="302" t="s">
        <v>1785</v>
      </c>
      <c r="D517" s="301" t="s">
        <v>1816</v>
      </c>
      <c r="E517" s="299">
        <v>1</v>
      </c>
      <c r="F517" s="299">
        <v>100000000</v>
      </c>
      <c r="G517" s="473">
        <v>0</v>
      </c>
      <c r="H517" s="299">
        <v>100315112</v>
      </c>
      <c r="I517" s="299">
        <v>0</v>
      </c>
      <c r="J517" s="299">
        <v>86196000000</v>
      </c>
      <c r="K517" s="299">
        <v>79210090714.589996</v>
      </c>
      <c r="L517" s="299">
        <v>230158207600.59003</v>
      </c>
      <c r="M517" s="208"/>
    </row>
    <row r="518" spans="1:13" s="20" customFormat="1">
      <c r="A518" s="200"/>
      <c r="B518" s="200"/>
      <c r="C518" s="302" t="s">
        <v>1785</v>
      </c>
      <c r="D518" s="301" t="s">
        <v>1816</v>
      </c>
      <c r="E518" s="299">
        <v>1</v>
      </c>
      <c r="F518" s="299">
        <v>100000000</v>
      </c>
      <c r="G518" s="473">
        <v>0</v>
      </c>
      <c r="H518" s="299">
        <v>100315112</v>
      </c>
      <c r="I518" s="299">
        <v>0</v>
      </c>
      <c r="J518" s="299">
        <v>86196000000</v>
      </c>
      <c r="K518" s="299">
        <v>79210090714.589996</v>
      </c>
      <c r="L518" s="299">
        <v>230158207600.59003</v>
      </c>
      <c r="M518" s="208"/>
    </row>
    <row r="519" spans="1:13" s="20" customFormat="1">
      <c r="A519" s="200"/>
      <c r="B519" s="200"/>
      <c r="C519" s="302" t="s">
        <v>1785</v>
      </c>
      <c r="D519" s="301" t="s">
        <v>1816</v>
      </c>
      <c r="E519" s="299">
        <v>1</v>
      </c>
      <c r="F519" s="299">
        <v>100000000</v>
      </c>
      <c r="G519" s="473">
        <v>0</v>
      </c>
      <c r="H519" s="299">
        <v>100315112</v>
      </c>
      <c r="I519" s="299">
        <v>0</v>
      </c>
      <c r="J519" s="299">
        <v>86196000000</v>
      </c>
      <c r="K519" s="299">
        <v>79210090714.589996</v>
      </c>
      <c r="L519" s="299">
        <v>230158207600.59003</v>
      </c>
      <c r="M519" s="208"/>
    </row>
    <row r="520" spans="1:13" s="20" customFormat="1">
      <c r="A520" s="200"/>
      <c r="B520" s="200"/>
      <c r="C520" s="302" t="s">
        <v>1785</v>
      </c>
      <c r="D520" s="301" t="s">
        <v>1816</v>
      </c>
      <c r="E520" s="299">
        <v>1</v>
      </c>
      <c r="F520" s="299">
        <v>100000000</v>
      </c>
      <c r="G520" s="473">
        <v>0</v>
      </c>
      <c r="H520" s="299">
        <v>100315112</v>
      </c>
      <c r="I520" s="299">
        <v>0</v>
      </c>
      <c r="J520" s="299">
        <v>86196000000</v>
      </c>
      <c r="K520" s="299">
        <v>79210090714.589996</v>
      </c>
      <c r="L520" s="299">
        <v>230158207600.59003</v>
      </c>
      <c r="M520" s="208"/>
    </row>
    <row r="521" spans="1:13" s="20" customFormat="1">
      <c r="A521" s="200"/>
      <c r="B521" s="200"/>
      <c r="C521" s="302" t="s">
        <v>1785</v>
      </c>
      <c r="D521" s="301" t="s">
        <v>1816</v>
      </c>
      <c r="E521" s="299">
        <v>1</v>
      </c>
      <c r="F521" s="299">
        <v>100000000</v>
      </c>
      <c r="G521" s="473">
        <v>0</v>
      </c>
      <c r="H521" s="299">
        <v>100467901</v>
      </c>
      <c r="I521" s="299">
        <v>665606</v>
      </c>
      <c r="J521" s="299">
        <v>86196000000</v>
      </c>
      <c r="K521" s="299">
        <v>79210090714.589996</v>
      </c>
      <c r="L521" s="299">
        <v>230158207600.59003</v>
      </c>
      <c r="M521" s="208"/>
    </row>
    <row r="522" spans="1:13" s="20" customFormat="1">
      <c r="A522" s="200"/>
      <c r="B522" s="200"/>
      <c r="C522" s="302" t="s">
        <v>1788</v>
      </c>
      <c r="D522" s="301" t="s">
        <v>1816</v>
      </c>
      <c r="E522" s="299">
        <v>1</v>
      </c>
      <c r="F522" s="299">
        <v>500000000</v>
      </c>
      <c r="G522" s="473">
        <v>0</v>
      </c>
      <c r="H522" s="299">
        <v>501082190</v>
      </c>
      <c r="I522" s="299">
        <v>0</v>
      </c>
      <c r="J522" s="299">
        <v>450707300000</v>
      </c>
      <c r="K522" s="299">
        <v>70026773646</v>
      </c>
      <c r="L522" s="299">
        <v>584260272972</v>
      </c>
      <c r="M522" s="208"/>
    </row>
    <row r="523" spans="1:13" s="20" customFormat="1">
      <c r="A523" s="200"/>
      <c r="B523" s="200"/>
      <c r="C523" s="302" t="s">
        <v>1788</v>
      </c>
      <c r="D523" s="301" t="s">
        <v>1816</v>
      </c>
      <c r="E523" s="299">
        <v>1</v>
      </c>
      <c r="F523" s="299">
        <v>500000000</v>
      </c>
      <c r="G523" s="473">
        <v>0</v>
      </c>
      <c r="H523" s="299">
        <v>501082190</v>
      </c>
      <c r="I523" s="299">
        <v>0</v>
      </c>
      <c r="J523" s="299">
        <v>450707300000</v>
      </c>
      <c r="K523" s="299">
        <v>70026773646</v>
      </c>
      <c r="L523" s="299">
        <v>584260272972</v>
      </c>
      <c r="M523" s="208"/>
    </row>
    <row r="524" spans="1:13" s="20" customFormat="1">
      <c r="A524" s="200"/>
      <c r="B524" s="200"/>
      <c r="C524" s="302" t="s">
        <v>1788</v>
      </c>
      <c r="D524" s="301" t="s">
        <v>1816</v>
      </c>
      <c r="E524" s="299">
        <v>1</v>
      </c>
      <c r="F524" s="299">
        <v>500000000</v>
      </c>
      <c r="G524" s="473">
        <v>0</v>
      </c>
      <c r="H524" s="299">
        <v>501082190</v>
      </c>
      <c r="I524" s="299">
        <v>0</v>
      </c>
      <c r="J524" s="299">
        <v>450707300000</v>
      </c>
      <c r="K524" s="299">
        <v>70026773646</v>
      </c>
      <c r="L524" s="299">
        <v>584260272972</v>
      </c>
      <c r="M524" s="208"/>
    </row>
    <row r="525" spans="1:13" s="20" customFormat="1">
      <c r="A525" s="200"/>
      <c r="B525" s="200"/>
      <c r="C525" s="302" t="s">
        <v>1788</v>
      </c>
      <c r="D525" s="301" t="s">
        <v>1816</v>
      </c>
      <c r="E525" s="299">
        <v>1</v>
      </c>
      <c r="F525" s="299">
        <v>500000000</v>
      </c>
      <c r="G525" s="473">
        <v>0</v>
      </c>
      <c r="H525" s="299">
        <v>501082190</v>
      </c>
      <c r="I525" s="299">
        <v>0</v>
      </c>
      <c r="J525" s="299">
        <v>450707300000</v>
      </c>
      <c r="K525" s="299">
        <v>70026773646</v>
      </c>
      <c r="L525" s="299">
        <v>584260272972</v>
      </c>
      <c r="M525" s="208"/>
    </row>
    <row r="526" spans="1:13" s="20" customFormat="1">
      <c r="A526" s="200"/>
      <c r="B526" s="200"/>
      <c r="C526" s="302" t="s">
        <v>1788</v>
      </c>
      <c r="D526" s="301" t="s">
        <v>1816</v>
      </c>
      <c r="E526" s="299">
        <v>1</v>
      </c>
      <c r="F526" s="299">
        <v>500000000</v>
      </c>
      <c r="G526" s="473">
        <v>0</v>
      </c>
      <c r="H526" s="299">
        <v>501082190</v>
      </c>
      <c r="I526" s="299">
        <v>0</v>
      </c>
      <c r="J526" s="299">
        <v>450707300000</v>
      </c>
      <c r="K526" s="299">
        <v>70026773646</v>
      </c>
      <c r="L526" s="299">
        <v>584260272972</v>
      </c>
      <c r="M526" s="208"/>
    </row>
    <row r="527" spans="1:13" s="20" customFormat="1">
      <c r="A527" s="200"/>
      <c r="B527" s="200"/>
      <c r="C527" s="302" t="s">
        <v>1788</v>
      </c>
      <c r="D527" s="301" t="s">
        <v>1816</v>
      </c>
      <c r="E527" s="299">
        <v>1</v>
      </c>
      <c r="F527" s="299">
        <v>500000000</v>
      </c>
      <c r="G527" s="473">
        <v>0</v>
      </c>
      <c r="H527" s="299">
        <v>501082190</v>
      </c>
      <c r="I527" s="299">
        <v>0</v>
      </c>
      <c r="J527" s="299">
        <v>450707300000</v>
      </c>
      <c r="K527" s="299">
        <v>70026773646</v>
      </c>
      <c r="L527" s="299">
        <v>584260272972</v>
      </c>
      <c r="M527" s="208"/>
    </row>
    <row r="528" spans="1:13" s="20" customFormat="1">
      <c r="A528" s="200"/>
      <c r="B528" s="200"/>
      <c r="C528" s="302" t="s">
        <v>1788</v>
      </c>
      <c r="D528" s="301" t="s">
        <v>1816</v>
      </c>
      <c r="E528" s="299">
        <v>1</v>
      </c>
      <c r="F528" s="299">
        <v>500000000</v>
      </c>
      <c r="G528" s="473">
        <v>0</v>
      </c>
      <c r="H528" s="299">
        <v>501082190</v>
      </c>
      <c r="I528" s="299">
        <v>0</v>
      </c>
      <c r="J528" s="299">
        <v>450707300000</v>
      </c>
      <c r="K528" s="299">
        <v>70026773646</v>
      </c>
      <c r="L528" s="299">
        <v>584260272972</v>
      </c>
      <c r="M528" s="208"/>
    </row>
    <row r="529" spans="1:13" s="20" customFormat="1">
      <c r="A529" s="200"/>
      <c r="B529" s="200"/>
      <c r="C529" s="302" t="s">
        <v>1788</v>
      </c>
      <c r="D529" s="301" t="s">
        <v>1816</v>
      </c>
      <c r="E529" s="299">
        <v>1</v>
      </c>
      <c r="F529" s="299">
        <v>500000000</v>
      </c>
      <c r="G529" s="473">
        <v>0</v>
      </c>
      <c r="H529" s="299">
        <v>501082190</v>
      </c>
      <c r="I529" s="299">
        <v>0</v>
      </c>
      <c r="J529" s="299">
        <v>450707300000</v>
      </c>
      <c r="K529" s="299">
        <v>70026773646</v>
      </c>
      <c r="L529" s="299">
        <v>584260272972</v>
      </c>
      <c r="M529" s="208"/>
    </row>
    <row r="530" spans="1:13" s="20" customFormat="1">
      <c r="A530" s="200"/>
      <c r="B530" s="200"/>
      <c r="C530" s="302" t="s">
        <v>1788</v>
      </c>
      <c r="D530" s="301" t="s">
        <v>1816</v>
      </c>
      <c r="E530" s="299">
        <v>1</v>
      </c>
      <c r="F530" s="299">
        <v>500000000</v>
      </c>
      <c r="G530" s="473">
        <v>0</v>
      </c>
      <c r="H530" s="299">
        <v>501082190</v>
      </c>
      <c r="I530" s="299">
        <v>0</v>
      </c>
      <c r="J530" s="299">
        <v>450707300000</v>
      </c>
      <c r="K530" s="299">
        <v>70026773646</v>
      </c>
      <c r="L530" s="299">
        <v>584260272972</v>
      </c>
      <c r="M530" s="208"/>
    </row>
    <row r="531" spans="1:13" s="20" customFormat="1">
      <c r="A531" s="200"/>
      <c r="B531" s="200"/>
      <c r="C531" s="302" t="s">
        <v>1788</v>
      </c>
      <c r="D531" s="301" t="s">
        <v>1816</v>
      </c>
      <c r="E531" s="299">
        <v>1</v>
      </c>
      <c r="F531" s="299">
        <v>500000000</v>
      </c>
      <c r="G531" s="473">
        <v>0</v>
      </c>
      <c r="H531" s="299">
        <v>501082190</v>
      </c>
      <c r="I531" s="299">
        <v>0</v>
      </c>
      <c r="J531" s="299">
        <v>450707300000</v>
      </c>
      <c r="K531" s="299">
        <v>70026773646</v>
      </c>
      <c r="L531" s="299">
        <v>584260272972</v>
      </c>
      <c r="M531" s="208"/>
    </row>
    <row r="532" spans="1:13" s="20" customFormat="1">
      <c r="A532" s="200"/>
      <c r="B532" s="200"/>
      <c r="C532" s="302" t="s">
        <v>1788</v>
      </c>
      <c r="D532" s="301" t="s">
        <v>1816</v>
      </c>
      <c r="E532" s="299">
        <v>1</v>
      </c>
      <c r="F532" s="299">
        <v>500000000</v>
      </c>
      <c r="G532" s="473">
        <v>0</v>
      </c>
      <c r="H532" s="299">
        <v>501082190</v>
      </c>
      <c r="I532" s="299">
        <v>0</v>
      </c>
      <c r="J532" s="299">
        <v>450707300000</v>
      </c>
      <c r="K532" s="299">
        <v>70026773646</v>
      </c>
      <c r="L532" s="299">
        <v>584260272972</v>
      </c>
      <c r="M532" s="208"/>
    </row>
    <row r="533" spans="1:13" s="20" customFormat="1">
      <c r="A533" s="200"/>
      <c r="B533" s="200"/>
      <c r="C533" s="302" t="s">
        <v>1788</v>
      </c>
      <c r="D533" s="301" t="s">
        <v>1816</v>
      </c>
      <c r="E533" s="299">
        <v>1</v>
      </c>
      <c r="F533" s="299">
        <v>500000000</v>
      </c>
      <c r="G533" s="473">
        <v>0</v>
      </c>
      <c r="H533" s="299">
        <v>501082190</v>
      </c>
      <c r="I533" s="299">
        <v>0</v>
      </c>
      <c r="J533" s="299">
        <v>450707300000</v>
      </c>
      <c r="K533" s="299">
        <v>70026773646</v>
      </c>
      <c r="L533" s="299">
        <v>584260272972</v>
      </c>
      <c r="M533" s="208"/>
    </row>
    <row r="534" spans="1:13" s="20" customFormat="1">
      <c r="A534" s="200"/>
      <c r="B534" s="200"/>
      <c r="C534" s="302" t="s">
        <v>1788</v>
      </c>
      <c r="D534" s="301" t="s">
        <v>1816</v>
      </c>
      <c r="E534" s="299">
        <v>1</v>
      </c>
      <c r="F534" s="299">
        <v>500000000</v>
      </c>
      <c r="G534" s="473">
        <v>0</v>
      </c>
      <c r="H534" s="299">
        <v>501082190</v>
      </c>
      <c r="I534" s="299">
        <v>0</v>
      </c>
      <c r="J534" s="299">
        <v>450707300000</v>
      </c>
      <c r="K534" s="299">
        <v>70026773646</v>
      </c>
      <c r="L534" s="299">
        <v>584260272972</v>
      </c>
      <c r="M534" s="208"/>
    </row>
    <row r="535" spans="1:13" s="20" customFormat="1">
      <c r="A535" s="200"/>
      <c r="B535" s="200"/>
      <c r="C535" s="302" t="s">
        <v>1788</v>
      </c>
      <c r="D535" s="301" t="s">
        <v>1816</v>
      </c>
      <c r="E535" s="299">
        <v>1</v>
      </c>
      <c r="F535" s="299">
        <v>500000000</v>
      </c>
      <c r="G535" s="473">
        <v>0</v>
      </c>
      <c r="H535" s="299">
        <v>501082190</v>
      </c>
      <c r="I535" s="299">
        <v>0</v>
      </c>
      <c r="J535" s="299">
        <v>450707300000</v>
      </c>
      <c r="K535" s="299">
        <v>70026773646</v>
      </c>
      <c r="L535" s="299">
        <v>584260272972</v>
      </c>
      <c r="M535" s="208"/>
    </row>
    <row r="536" spans="1:13" s="20" customFormat="1">
      <c r="A536" s="200"/>
      <c r="B536" s="200"/>
      <c r="C536" s="302" t="s">
        <v>1787</v>
      </c>
      <c r="D536" s="301" t="s">
        <v>1816</v>
      </c>
      <c r="E536" s="299">
        <v>1</v>
      </c>
      <c r="F536" s="299">
        <v>200000000</v>
      </c>
      <c r="G536" s="473">
        <v>0</v>
      </c>
      <c r="H536" s="299">
        <v>200608220</v>
      </c>
      <c r="I536" s="299">
        <v>0</v>
      </c>
      <c r="J536" s="299">
        <v>163528000000</v>
      </c>
      <c r="K536" s="299">
        <v>32705618446</v>
      </c>
      <c r="L536" s="299">
        <v>258258428231</v>
      </c>
      <c r="M536" s="208"/>
    </row>
    <row r="537" spans="1:13" s="20" customFormat="1">
      <c r="A537" s="200"/>
      <c r="B537" s="200"/>
      <c r="C537" s="302" t="s">
        <v>1787</v>
      </c>
      <c r="D537" s="301" t="s">
        <v>1816</v>
      </c>
      <c r="E537" s="299">
        <v>1</v>
      </c>
      <c r="F537" s="299">
        <v>200000000</v>
      </c>
      <c r="G537" s="473">
        <v>0</v>
      </c>
      <c r="H537" s="299">
        <v>200608220</v>
      </c>
      <c r="I537" s="299">
        <v>0</v>
      </c>
      <c r="J537" s="299">
        <v>163528000000</v>
      </c>
      <c r="K537" s="299">
        <v>32705618446</v>
      </c>
      <c r="L537" s="299">
        <v>258258428231</v>
      </c>
      <c r="M537" s="208"/>
    </row>
    <row r="538" spans="1:13" s="20" customFormat="1">
      <c r="A538" s="200"/>
      <c r="B538" s="200"/>
      <c r="C538" s="302" t="s">
        <v>1787</v>
      </c>
      <c r="D538" s="301" t="s">
        <v>1816</v>
      </c>
      <c r="E538" s="299">
        <v>1</v>
      </c>
      <c r="F538" s="299">
        <v>200000000</v>
      </c>
      <c r="G538" s="473">
        <v>0</v>
      </c>
      <c r="H538" s="299">
        <v>200608220</v>
      </c>
      <c r="I538" s="299">
        <v>0</v>
      </c>
      <c r="J538" s="299">
        <v>163528000000</v>
      </c>
      <c r="K538" s="299">
        <v>32705618446</v>
      </c>
      <c r="L538" s="299">
        <v>258258428231</v>
      </c>
      <c r="M538" s="208"/>
    </row>
    <row r="539" spans="1:13" s="20" customFormat="1">
      <c r="A539" s="200"/>
      <c r="B539" s="200"/>
      <c r="C539" s="302" t="s">
        <v>1787</v>
      </c>
      <c r="D539" s="301" t="s">
        <v>1816</v>
      </c>
      <c r="E539" s="299">
        <v>1</v>
      </c>
      <c r="F539" s="299">
        <v>200000000</v>
      </c>
      <c r="G539" s="473">
        <v>0</v>
      </c>
      <c r="H539" s="299">
        <v>200608220</v>
      </c>
      <c r="I539" s="299">
        <v>0</v>
      </c>
      <c r="J539" s="299">
        <v>163528000000</v>
      </c>
      <c r="K539" s="299">
        <v>32705618446</v>
      </c>
      <c r="L539" s="299">
        <v>258258428231</v>
      </c>
      <c r="M539" s="208"/>
    </row>
    <row r="540" spans="1:13" s="20" customFormat="1">
      <c r="A540" s="200"/>
      <c r="B540" s="200"/>
      <c r="C540" s="302" t="s">
        <v>1787</v>
      </c>
      <c r="D540" s="301" t="s">
        <v>1816</v>
      </c>
      <c r="E540" s="299">
        <v>1</v>
      </c>
      <c r="F540" s="299">
        <v>200000000</v>
      </c>
      <c r="G540" s="473">
        <v>0</v>
      </c>
      <c r="H540" s="299">
        <v>200608220</v>
      </c>
      <c r="I540" s="299">
        <v>0</v>
      </c>
      <c r="J540" s="299">
        <v>163528000000</v>
      </c>
      <c r="K540" s="299">
        <v>32705618446</v>
      </c>
      <c r="L540" s="299">
        <v>258258428231</v>
      </c>
      <c r="M540" s="208"/>
    </row>
    <row r="541" spans="1:13" s="20" customFormat="1">
      <c r="A541" s="200"/>
      <c r="B541" s="200"/>
      <c r="C541" s="302" t="s">
        <v>1787</v>
      </c>
      <c r="D541" s="301" t="s">
        <v>1816</v>
      </c>
      <c r="E541" s="299">
        <v>1</v>
      </c>
      <c r="F541" s="299">
        <v>200000000</v>
      </c>
      <c r="G541" s="473">
        <v>0</v>
      </c>
      <c r="H541" s="299">
        <v>200608220</v>
      </c>
      <c r="I541" s="299">
        <v>0</v>
      </c>
      <c r="J541" s="299">
        <v>163528000000</v>
      </c>
      <c r="K541" s="299">
        <v>32705618446</v>
      </c>
      <c r="L541" s="299">
        <v>258258428231</v>
      </c>
      <c r="M541" s="208"/>
    </row>
    <row r="542" spans="1:13" s="20" customFormat="1">
      <c r="A542" s="200"/>
      <c r="B542" s="200"/>
      <c r="C542" s="302" t="s">
        <v>1787</v>
      </c>
      <c r="D542" s="301" t="s">
        <v>1816</v>
      </c>
      <c r="E542" s="299">
        <v>1</v>
      </c>
      <c r="F542" s="299">
        <v>200000000</v>
      </c>
      <c r="G542" s="473">
        <v>0</v>
      </c>
      <c r="H542" s="299">
        <v>200608220</v>
      </c>
      <c r="I542" s="299">
        <v>0</v>
      </c>
      <c r="J542" s="299">
        <v>163528000000</v>
      </c>
      <c r="K542" s="299">
        <v>32705618446</v>
      </c>
      <c r="L542" s="299">
        <v>258258428231</v>
      </c>
      <c r="M542" s="208"/>
    </row>
    <row r="543" spans="1:13" s="20" customFormat="1">
      <c r="A543" s="200"/>
      <c r="B543" s="200"/>
      <c r="C543" s="302" t="s">
        <v>1787</v>
      </c>
      <c r="D543" s="301" t="s">
        <v>1816</v>
      </c>
      <c r="E543" s="299">
        <v>1</v>
      </c>
      <c r="F543" s="299">
        <v>200000000</v>
      </c>
      <c r="G543" s="473">
        <v>0</v>
      </c>
      <c r="H543" s="299">
        <v>200608220</v>
      </c>
      <c r="I543" s="299">
        <v>0</v>
      </c>
      <c r="J543" s="299">
        <v>163528000000</v>
      </c>
      <c r="K543" s="299">
        <v>32705618446</v>
      </c>
      <c r="L543" s="299">
        <v>258258428231</v>
      </c>
      <c r="M543" s="208"/>
    </row>
    <row r="544" spans="1:13" s="20" customFormat="1">
      <c r="A544" s="200"/>
      <c r="B544" s="200"/>
      <c r="C544" s="302" t="s">
        <v>1787</v>
      </c>
      <c r="D544" s="301" t="s">
        <v>1816</v>
      </c>
      <c r="E544" s="299">
        <v>1</v>
      </c>
      <c r="F544" s="299">
        <v>200000000</v>
      </c>
      <c r="G544" s="473">
        <v>0</v>
      </c>
      <c r="H544" s="299">
        <v>200608220</v>
      </c>
      <c r="I544" s="299">
        <v>0</v>
      </c>
      <c r="J544" s="299">
        <v>163528000000</v>
      </c>
      <c r="K544" s="299">
        <v>32705618446</v>
      </c>
      <c r="L544" s="299">
        <v>258258428231</v>
      </c>
      <c r="M544" s="208"/>
    </row>
    <row r="545" spans="1:15" s="20" customFormat="1">
      <c r="A545" s="200"/>
      <c r="B545" s="200"/>
      <c r="C545" s="302" t="s">
        <v>1787</v>
      </c>
      <c r="D545" s="301" t="s">
        <v>1816</v>
      </c>
      <c r="E545" s="299">
        <v>1</v>
      </c>
      <c r="F545" s="299">
        <v>200000000</v>
      </c>
      <c r="G545" s="473">
        <v>0</v>
      </c>
      <c r="H545" s="299">
        <v>200608220</v>
      </c>
      <c r="I545" s="299">
        <v>0</v>
      </c>
      <c r="J545" s="299">
        <v>163528000000</v>
      </c>
      <c r="K545" s="299">
        <v>32705618446</v>
      </c>
      <c r="L545" s="299">
        <v>258258428231</v>
      </c>
      <c r="M545" s="208"/>
    </row>
    <row r="546" spans="1:15" s="20" customFormat="1">
      <c r="A546" s="200"/>
      <c r="B546" s="200"/>
      <c r="C546" s="302" t="s">
        <v>1785</v>
      </c>
      <c r="D546" s="301" t="s">
        <v>1816</v>
      </c>
      <c r="E546" s="299">
        <v>1</v>
      </c>
      <c r="F546" s="299">
        <v>150000000</v>
      </c>
      <c r="G546" s="473">
        <v>0</v>
      </c>
      <c r="H546" s="299">
        <v>159920688</v>
      </c>
      <c r="I546" s="299">
        <v>0</v>
      </c>
      <c r="J546" s="299">
        <v>86196000000</v>
      </c>
      <c r="K546" s="299">
        <v>79210090714.589996</v>
      </c>
      <c r="L546" s="299">
        <v>230158207600.59003</v>
      </c>
      <c r="M546" s="208"/>
    </row>
    <row r="547" spans="1:15" s="20" customFormat="1">
      <c r="A547" s="200"/>
      <c r="B547" s="200"/>
      <c r="C547" s="302" t="s">
        <v>1785</v>
      </c>
      <c r="D547" s="301" t="s">
        <v>1816</v>
      </c>
      <c r="E547" s="299">
        <v>1</v>
      </c>
      <c r="F547" s="299">
        <v>150000000</v>
      </c>
      <c r="G547" s="473">
        <v>0</v>
      </c>
      <c r="H547" s="299">
        <v>159920688</v>
      </c>
      <c r="I547" s="299">
        <v>0</v>
      </c>
      <c r="J547" s="299">
        <v>86196000000</v>
      </c>
      <c r="K547" s="299">
        <v>79210090714.589996</v>
      </c>
      <c r="L547" s="299">
        <v>230158207600.59003</v>
      </c>
      <c r="M547" s="208"/>
    </row>
    <row r="548" spans="1:15" s="20" customFormat="1">
      <c r="A548" s="200"/>
      <c r="B548" s="200"/>
      <c r="C548" s="302" t="s">
        <v>1785</v>
      </c>
      <c r="D548" s="301" t="s">
        <v>1816</v>
      </c>
      <c r="E548" s="299">
        <v>1</v>
      </c>
      <c r="F548" s="299">
        <v>150000000</v>
      </c>
      <c r="G548" s="473">
        <v>0</v>
      </c>
      <c r="H548" s="299">
        <v>159920688</v>
      </c>
      <c r="I548" s="299">
        <v>0</v>
      </c>
      <c r="J548" s="299">
        <v>86196000000</v>
      </c>
      <c r="K548" s="299">
        <v>79210090714.589996</v>
      </c>
      <c r="L548" s="299">
        <v>230158207600.59003</v>
      </c>
      <c r="M548" s="208"/>
    </row>
    <row r="549" spans="1:15" s="20" customFormat="1">
      <c r="A549" s="200"/>
      <c r="B549" s="200"/>
      <c r="C549" s="302" t="s">
        <v>1785</v>
      </c>
      <c r="D549" s="301" t="s">
        <v>1816</v>
      </c>
      <c r="E549" s="299">
        <v>1</v>
      </c>
      <c r="F549" s="299">
        <v>150000000</v>
      </c>
      <c r="G549" s="473">
        <v>0</v>
      </c>
      <c r="H549" s="299">
        <v>159920688</v>
      </c>
      <c r="I549" s="299">
        <v>0</v>
      </c>
      <c r="J549" s="299">
        <v>86196000000</v>
      </c>
      <c r="K549" s="299">
        <v>79210090714.589996</v>
      </c>
      <c r="L549" s="299">
        <v>230158207600.59003</v>
      </c>
      <c r="M549" s="208"/>
    </row>
    <row r="550" spans="1:15" s="20" customFormat="1">
      <c r="A550" s="200"/>
      <c r="B550" s="200"/>
      <c r="C550" s="302" t="s">
        <v>1785</v>
      </c>
      <c r="D550" s="301" t="s">
        <v>1816</v>
      </c>
      <c r="E550" s="299">
        <v>1</v>
      </c>
      <c r="F550" s="299">
        <v>150000000</v>
      </c>
      <c r="G550" s="473">
        <v>0</v>
      </c>
      <c r="H550" s="299">
        <v>159920688</v>
      </c>
      <c r="I550" s="299">
        <v>0</v>
      </c>
      <c r="J550" s="299">
        <v>86196000000</v>
      </c>
      <c r="K550" s="299">
        <v>79210090714.589996</v>
      </c>
      <c r="L550" s="299">
        <v>230158207600.59003</v>
      </c>
      <c r="M550" s="208"/>
    </row>
    <row r="551" spans="1:15" s="20" customFormat="1">
      <c r="A551" s="200"/>
      <c r="B551" s="200"/>
      <c r="C551" s="302" t="s">
        <v>1785</v>
      </c>
      <c r="D551" s="301" t="s">
        <v>1816</v>
      </c>
      <c r="E551" s="299">
        <v>1</v>
      </c>
      <c r="F551" s="299">
        <v>150000000</v>
      </c>
      <c r="G551" s="473">
        <v>0</v>
      </c>
      <c r="H551" s="299">
        <v>159920688</v>
      </c>
      <c r="I551" s="299">
        <v>0</v>
      </c>
      <c r="J551" s="299">
        <v>86196000000</v>
      </c>
      <c r="K551" s="299">
        <v>79210090714.589996</v>
      </c>
      <c r="L551" s="299">
        <v>230158207600.59003</v>
      </c>
      <c r="M551" s="208"/>
      <c r="N551" s="249"/>
      <c r="O551" s="303"/>
    </row>
    <row r="552" spans="1:15" s="20" customFormat="1">
      <c r="A552" s="200"/>
      <c r="B552" s="200"/>
      <c r="C552" s="302" t="s">
        <v>1785</v>
      </c>
      <c r="D552" s="301" t="s">
        <v>1816</v>
      </c>
      <c r="E552" s="299">
        <v>1</v>
      </c>
      <c r="F552" s="299">
        <v>150000000</v>
      </c>
      <c r="G552" s="473">
        <v>0</v>
      </c>
      <c r="H552" s="299">
        <v>159920688</v>
      </c>
      <c r="I552" s="299">
        <v>0</v>
      </c>
      <c r="J552" s="299">
        <v>86196000000</v>
      </c>
      <c r="K552" s="299">
        <v>79210090714.589996</v>
      </c>
      <c r="L552" s="299">
        <v>230158207600.59003</v>
      </c>
      <c r="M552" s="208"/>
      <c r="N552" s="249"/>
      <c r="O552" s="303"/>
    </row>
    <row r="553" spans="1:15" s="20" customFormat="1">
      <c r="A553" s="200"/>
      <c r="B553" s="200"/>
      <c r="C553" s="302" t="s">
        <v>1785</v>
      </c>
      <c r="D553" s="301" t="s">
        <v>1816</v>
      </c>
      <c r="E553" s="299">
        <v>1</v>
      </c>
      <c r="F553" s="299">
        <v>200000000</v>
      </c>
      <c r="G553" s="473">
        <v>0</v>
      </c>
      <c r="H553" s="299">
        <v>213087575</v>
      </c>
      <c r="I553" s="299">
        <v>0</v>
      </c>
      <c r="J553" s="299">
        <v>86196000000</v>
      </c>
      <c r="K553" s="299">
        <v>79210090714.589996</v>
      </c>
      <c r="L553" s="299">
        <v>230158207600.59003</v>
      </c>
      <c r="M553" s="208"/>
      <c r="N553" s="249"/>
      <c r="O553" s="303"/>
    </row>
    <row r="554" spans="1:15" s="20" customFormat="1">
      <c r="A554" s="200"/>
      <c r="B554" s="200"/>
      <c r="C554" s="302" t="s">
        <v>1785</v>
      </c>
      <c r="D554" s="301" t="s">
        <v>1816</v>
      </c>
      <c r="E554" s="299">
        <v>1</v>
      </c>
      <c r="F554" s="299">
        <v>200000000</v>
      </c>
      <c r="G554" s="473">
        <v>0</v>
      </c>
      <c r="H554" s="299">
        <v>213087575</v>
      </c>
      <c r="I554" s="299">
        <v>0</v>
      </c>
      <c r="J554" s="299">
        <v>86196000000</v>
      </c>
      <c r="K554" s="299">
        <v>79210090714.589996</v>
      </c>
      <c r="L554" s="299">
        <v>230158207600.59003</v>
      </c>
      <c r="M554" s="208"/>
      <c r="N554" s="249"/>
      <c r="O554" s="303"/>
    </row>
    <row r="555" spans="1:15" s="20" customFormat="1">
      <c r="A555" s="200"/>
      <c r="B555" s="200"/>
      <c r="C555" s="302" t="s">
        <v>1785</v>
      </c>
      <c r="D555" s="301" t="s">
        <v>1816</v>
      </c>
      <c r="E555" s="299">
        <v>1</v>
      </c>
      <c r="F555" s="299">
        <v>200000000</v>
      </c>
      <c r="G555" s="473">
        <v>0</v>
      </c>
      <c r="H555" s="299">
        <v>213087575</v>
      </c>
      <c r="I555" s="299">
        <v>0</v>
      </c>
      <c r="J555" s="299">
        <v>86196000000</v>
      </c>
      <c r="K555" s="299">
        <v>79210090714.589996</v>
      </c>
      <c r="L555" s="299">
        <v>230158207600.59003</v>
      </c>
      <c r="M555" s="208"/>
      <c r="N555" s="249"/>
      <c r="O555" s="303"/>
    </row>
    <row r="556" spans="1:15" s="20" customFormat="1">
      <c r="A556" s="200"/>
      <c r="B556" s="200"/>
      <c r="C556" s="302" t="s">
        <v>1785</v>
      </c>
      <c r="D556" s="301" t="s">
        <v>1816</v>
      </c>
      <c r="E556" s="299">
        <v>1</v>
      </c>
      <c r="F556" s="299">
        <v>200000000</v>
      </c>
      <c r="G556" s="473">
        <v>0</v>
      </c>
      <c r="H556" s="299">
        <v>213087575</v>
      </c>
      <c r="I556" s="299">
        <v>0</v>
      </c>
      <c r="J556" s="299">
        <v>86196000000</v>
      </c>
      <c r="K556" s="299">
        <v>79210090714.589996</v>
      </c>
      <c r="L556" s="299">
        <v>230158207600.59003</v>
      </c>
      <c r="M556" s="208"/>
    </row>
    <row r="557" spans="1:15" s="20" customFormat="1">
      <c r="A557" s="200"/>
      <c r="B557" s="200"/>
      <c r="C557" s="302" t="s">
        <v>1785</v>
      </c>
      <c r="D557" s="301" t="s">
        <v>1816</v>
      </c>
      <c r="E557" s="299">
        <v>1</v>
      </c>
      <c r="F557" s="299">
        <v>200000000</v>
      </c>
      <c r="G557" s="473">
        <v>0</v>
      </c>
      <c r="H557" s="299">
        <v>213087575</v>
      </c>
      <c r="I557" s="299">
        <v>0</v>
      </c>
      <c r="J557" s="299">
        <v>86196000000</v>
      </c>
      <c r="K557" s="299">
        <v>79210090714.589996</v>
      </c>
      <c r="L557" s="299">
        <v>230158207600.59003</v>
      </c>
      <c r="M557" s="208"/>
    </row>
    <row r="558" spans="1:15" s="20" customFormat="1">
      <c r="A558" s="200"/>
      <c r="B558" s="200"/>
      <c r="C558" s="302" t="s">
        <v>1785</v>
      </c>
      <c r="D558" s="301" t="s">
        <v>1816</v>
      </c>
      <c r="E558" s="299">
        <v>1</v>
      </c>
      <c r="F558" s="299">
        <v>200000000</v>
      </c>
      <c r="G558" s="473">
        <v>0</v>
      </c>
      <c r="H558" s="299">
        <v>213087575</v>
      </c>
      <c r="I558" s="299">
        <v>0</v>
      </c>
      <c r="J558" s="299">
        <v>86196000000</v>
      </c>
      <c r="K558" s="299">
        <v>79210090714.589996</v>
      </c>
      <c r="L558" s="299">
        <v>230158207600.59003</v>
      </c>
      <c r="M558" s="208"/>
    </row>
    <row r="559" spans="1:15" s="20" customFormat="1">
      <c r="A559" s="200"/>
      <c r="B559" s="200"/>
      <c r="C559" s="302" t="s">
        <v>1785</v>
      </c>
      <c r="D559" s="301" t="s">
        <v>1816</v>
      </c>
      <c r="E559" s="299">
        <v>1</v>
      </c>
      <c r="F559" s="299">
        <v>200000000</v>
      </c>
      <c r="G559" s="473">
        <v>0</v>
      </c>
      <c r="H559" s="299">
        <v>213087575</v>
      </c>
      <c r="I559" s="299">
        <v>0</v>
      </c>
      <c r="J559" s="299">
        <v>86196000000</v>
      </c>
      <c r="K559" s="299">
        <v>79210090714.589996</v>
      </c>
      <c r="L559" s="299">
        <v>230158207600.59003</v>
      </c>
      <c r="M559" s="208"/>
    </row>
    <row r="560" spans="1:15" s="20" customFormat="1">
      <c r="A560" s="200"/>
      <c r="B560" s="200"/>
      <c r="C560" s="302" t="s">
        <v>1785</v>
      </c>
      <c r="D560" s="301" t="s">
        <v>1816</v>
      </c>
      <c r="E560" s="299">
        <v>1</v>
      </c>
      <c r="F560" s="299">
        <v>200000000</v>
      </c>
      <c r="G560" s="473">
        <v>0</v>
      </c>
      <c r="H560" s="299">
        <v>213087575</v>
      </c>
      <c r="I560" s="299">
        <v>0</v>
      </c>
      <c r="J560" s="299">
        <v>86196000000</v>
      </c>
      <c r="K560" s="299">
        <v>79210090714.589996</v>
      </c>
      <c r="L560" s="299">
        <v>230158207600.59003</v>
      </c>
      <c r="M560" s="208"/>
    </row>
    <row r="561" spans="1:13" s="20" customFormat="1">
      <c r="A561" s="200"/>
      <c r="B561" s="200"/>
      <c r="C561" s="302" t="s">
        <v>1785</v>
      </c>
      <c r="D561" s="301" t="s">
        <v>1816</v>
      </c>
      <c r="E561" s="299">
        <v>1</v>
      </c>
      <c r="F561" s="299">
        <v>200000000</v>
      </c>
      <c r="G561" s="473">
        <v>0</v>
      </c>
      <c r="H561" s="299">
        <v>213087575</v>
      </c>
      <c r="I561" s="299">
        <v>0</v>
      </c>
      <c r="J561" s="299">
        <v>86196000000</v>
      </c>
      <c r="K561" s="299">
        <v>79210090714.589996</v>
      </c>
      <c r="L561" s="299">
        <v>230158207600.59003</v>
      </c>
      <c r="M561" s="208"/>
    </row>
    <row r="562" spans="1:13" s="20" customFormat="1">
      <c r="A562" s="200"/>
      <c r="B562" s="200"/>
      <c r="C562" s="302" t="s">
        <v>1785</v>
      </c>
      <c r="D562" s="301" t="s">
        <v>1816</v>
      </c>
      <c r="E562" s="299">
        <v>1</v>
      </c>
      <c r="F562" s="299">
        <v>200000000</v>
      </c>
      <c r="G562" s="473">
        <v>0</v>
      </c>
      <c r="H562" s="299">
        <v>213087575</v>
      </c>
      <c r="I562" s="299">
        <v>0</v>
      </c>
      <c r="J562" s="299">
        <v>86196000000</v>
      </c>
      <c r="K562" s="299">
        <v>79210090714.589996</v>
      </c>
      <c r="L562" s="299">
        <v>230158207600.59003</v>
      </c>
      <c r="M562" s="208"/>
    </row>
    <row r="563" spans="1:13" s="20" customFormat="1">
      <c r="A563" s="200"/>
      <c r="B563" s="200"/>
      <c r="C563" s="302" t="s">
        <v>1785</v>
      </c>
      <c r="D563" s="301" t="s">
        <v>1816</v>
      </c>
      <c r="E563" s="299">
        <v>1</v>
      </c>
      <c r="F563" s="299">
        <v>200000000</v>
      </c>
      <c r="G563" s="473">
        <v>0</v>
      </c>
      <c r="H563" s="299">
        <v>206132365</v>
      </c>
      <c r="I563" s="299">
        <v>0</v>
      </c>
      <c r="J563" s="299">
        <v>86196000000</v>
      </c>
      <c r="K563" s="299">
        <v>79210090714.589996</v>
      </c>
      <c r="L563" s="299">
        <v>230158207600.59003</v>
      </c>
      <c r="M563" s="208"/>
    </row>
    <row r="564" spans="1:13" s="20" customFormat="1">
      <c r="A564" s="200"/>
      <c r="B564" s="200"/>
      <c r="C564" s="302" t="s">
        <v>1788</v>
      </c>
      <c r="D564" s="301" t="s">
        <v>1816</v>
      </c>
      <c r="E564" s="299">
        <v>1</v>
      </c>
      <c r="F564" s="299">
        <v>500000000</v>
      </c>
      <c r="G564" s="473">
        <v>0</v>
      </c>
      <c r="H564" s="299">
        <v>500432876</v>
      </c>
      <c r="I564" s="299">
        <v>0</v>
      </c>
      <c r="J564" s="299">
        <v>450707300000</v>
      </c>
      <c r="K564" s="299">
        <v>70026773646</v>
      </c>
      <c r="L564" s="299">
        <v>584260272972</v>
      </c>
      <c r="M564" s="208"/>
    </row>
    <row r="565" spans="1:13" s="20" customFormat="1">
      <c r="A565" s="200"/>
      <c r="B565" s="200"/>
      <c r="C565" s="302" t="s">
        <v>1788</v>
      </c>
      <c r="D565" s="301" t="s">
        <v>1816</v>
      </c>
      <c r="E565" s="299">
        <v>1</v>
      </c>
      <c r="F565" s="299">
        <v>500000000</v>
      </c>
      <c r="G565" s="473">
        <v>0</v>
      </c>
      <c r="H565" s="299">
        <v>500432876</v>
      </c>
      <c r="I565" s="299">
        <v>0</v>
      </c>
      <c r="J565" s="299">
        <v>450707300000</v>
      </c>
      <c r="K565" s="299">
        <v>70026773646</v>
      </c>
      <c r="L565" s="299">
        <v>584260272972</v>
      </c>
      <c r="M565" s="208"/>
    </row>
    <row r="566" spans="1:13" s="20" customFormat="1">
      <c r="A566" s="200"/>
      <c r="B566" s="200"/>
      <c r="C566" s="302" t="s">
        <v>1788</v>
      </c>
      <c r="D566" s="301" t="s">
        <v>1816</v>
      </c>
      <c r="E566" s="299">
        <v>1</v>
      </c>
      <c r="F566" s="299">
        <v>500000000</v>
      </c>
      <c r="G566" s="473">
        <v>0</v>
      </c>
      <c r="H566" s="299">
        <v>500432876</v>
      </c>
      <c r="I566" s="299">
        <v>0</v>
      </c>
      <c r="J566" s="299">
        <v>450707300000</v>
      </c>
      <c r="K566" s="299">
        <v>70026773646</v>
      </c>
      <c r="L566" s="299">
        <v>584260272972</v>
      </c>
      <c r="M566" s="208"/>
    </row>
    <row r="567" spans="1:13" s="20" customFormat="1">
      <c r="A567" s="200"/>
      <c r="B567" s="200"/>
      <c r="C567" s="302" t="s">
        <v>1788</v>
      </c>
      <c r="D567" s="301" t="s">
        <v>1816</v>
      </c>
      <c r="E567" s="299">
        <v>1</v>
      </c>
      <c r="F567" s="299">
        <v>500000000</v>
      </c>
      <c r="G567" s="473">
        <v>0</v>
      </c>
      <c r="H567" s="299">
        <v>500432876</v>
      </c>
      <c r="I567" s="299">
        <v>0</v>
      </c>
      <c r="J567" s="299">
        <v>450707300000</v>
      </c>
      <c r="K567" s="299">
        <v>70026773646</v>
      </c>
      <c r="L567" s="299">
        <v>584260272972</v>
      </c>
      <c r="M567" s="208"/>
    </row>
    <row r="568" spans="1:13" s="20" customFormat="1">
      <c r="A568" s="200"/>
      <c r="B568" s="200"/>
      <c r="C568" s="302" t="s">
        <v>1788</v>
      </c>
      <c r="D568" s="301" t="s">
        <v>1816</v>
      </c>
      <c r="E568" s="299">
        <v>1</v>
      </c>
      <c r="F568" s="299">
        <v>500000000</v>
      </c>
      <c r="G568" s="473">
        <v>0</v>
      </c>
      <c r="H568" s="299">
        <v>500432876</v>
      </c>
      <c r="I568" s="299">
        <v>0</v>
      </c>
      <c r="J568" s="299">
        <v>450707300000</v>
      </c>
      <c r="K568" s="299">
        <v>70026773646</v>
      </c>
      <c r="L568" s="299">
        <v>584260272972</v>
      </c>
      <c r="M568" s="208"/>
    </row>
    <row r="569" spans="1:13" s="20" customFormat="1">
      <c r="A569" s="200"/>
      <c r="B569" s="200"/>
      <c r="C569" s="302" t="s">
        <v>1785</v>
      </c>
      <c r="D569" s="301" t="s">
        <v>1816</v>
      </c>
      <c r="E569" s="299">
        <v>1</v>
      </c>
      <c r="F569" s="299">
        <v>100000000</v>
      </c>
      <c r="G569" s="473">
        <v>0</v>
      </c>
      <c r="H569" s="299">
        <v>102140717</v>
      </c>
      <c r="I569" s="299">
        <v>0</v>
      </c>
      <c r="J569" s="299">
        <v>86196000000</v>
      </c>
      <c r="K569" s="299">
        <v>79210090714.589996</v>
      </c>
      <c r="L569" s="299">
        <v>230158207600.59003</v>
      </c>
      <c r="M569" s="208"/>
    </row>
    <row r="570" spans="1:13" s="20" customFormat="1">
      <c r="A570" s="200"/>
      <c r="B570" s="200"/>
      <c r="C570" s="302" t="s">
        <v>1785</v>
      </c>
      <c r="D570" s="301" t="s">
        <v>1816</v>
      </c>
      <c r="E570" s="299">
        <v>1</v>
      </c>
      <c r="F570" s="299">
        <v>100000000</v>
      </c>
      <c r="G570" s="473">
        <v>0</v>
      </c>
      <c r="H570" s="299">
        <v>102140717</v>
      </c>
      <c r="I570" s="299">
        <v>0</v>
      </c>
      <c r="J570" s="299">
        <v>86196000000</v>
      </c>
      <c r="K570" s="299">
        <v>79210090714.589996</v>
      </c>
      <c r="L570" s="299">
        <v>230158207600.59003</v>
      </c>
      <c r="M570" s="208"/>
    </row>
    <row r="571" spans="1:13" s="20" customFormat="1">
      <c r="A571" s="200"/>
      <c r="B571" s="200"/>
      <c r="C571" s="302" t="s">
        <v>1785</v>
      </c>
      <c r="D571" s="301" t="s">
        <v>1816</v>
      </c>
      <c r="E571" s="299">
        <v>1</v>
      </c>
      <c r="F571" s="299">
        <v>100000000</v>
      </c>
      <c r="G571" s="473">
        <v>0</v>
      </c>
      <c r="H571" s="299">
        <v>102140717</v>
      </c>
      <c r="I571" s="299">
        <v>0</v>
      </c>
      <c r="J571" s="299">
        <v>86196000000</v>
      </c>
      <c r="K571" s="299">
        <v>79210090714.589996</v>
      </c>
      <c r="L571" s="299">
        <v>230158207600.59003</v>
      </c>
      <c r="M571" s="208"/>
    </row>
    <row r="572" spans="1:13" s="20" customFormat="1">
      <c r="A572" s="200"/>
      <c r="B572" s="200"/>
      <c r="C572" s="302" t="s">
        <v>1785</v>
      </c>
      <c r="D572" s="301" t="s">
        <v>1816</v>
      </c>
      <c r="E572" s="299">
        <v>1</v>
      </c>
      <c r="F572" s="299">
        <v>100000000</v>
      </c>
      <c r="G572" s="473">
        <v>0</v>
      </c>
      <c r="H572" s="299">
        <v>102140717</v>
      </c>
      <c r="I572" s="299">
        <v>0</v>
      </c>
      <c r="J572" s="299">
        <v>86196000000</v>
      </c>
      <c r="K572" s="299">
        <v>79210090714.589996</v>
      </c>
      <c r="L572" s="299">
        <v>230158207600.59003</v>
      </c>
      <c r="M572" s="208"/>
    </row>
    <row r="573" spans="1:13" s="20" customFormat="1">
      <c r="A573" s="200"/>
      <c r="B573" s="200"/>
      <c r="C573" s="302" t="s">
        <v>1785</v>
      </c>
      <c r="D573" s="301" t="s">
        <v>1816</v>
      </c>
      <c r="E573" s="299">
        <v>1</v>
      </c>
      <c r="F573" s="299">
        <v>100000000</v>
      </c>
      <c r="G573" s="473">
        <v>0</v>
      </c>
      <c r="H573" s="299">
        <v>102140717</v>
      </c>
      <c r="I573" s="299">
        <v>0</v>
      </c>
      <c r="J573" s="299">
        <v>86196000000</v>
      </c>
      <c r="K573" s="299">
        <v>79210090714.589996</v>
      </c>
      <c r="L573" s="299">
        <v>230158207600.59003</v>
      </c>
      <c r="M573" s="208"/>
    </row>
    <row r="574" spans="1:13" s="20" customFormat="1">
      <c r="A574" s="200"/>
      <c r="B574" s="200"/>
      <c r="C574" s="302" t="s">
        <v>1785</v>
      </c>
      <c r="D574" s="301" t="s">
        <v>1816</v>
      </c>
      <c r="E574" s="299">
        <v>1</v>
      </c>
      <c r="F574" s="299">
        <v>100000000</v>
      </c>
      <c r="G574" s="473">
        <v>0</v>
      </c>
      <c r="H574" s="299">
        <v>102140717</v>
      </c>
      <c r="I574" s="299">
        <v>0</v>
      </c>
      <c r="J574" s="299">
        <v>86196000000</v>
      </c>
      <c r="K574" s="299">
        <v>79210090714.589996</v>
      </c>
      <c r="L574" s="299">
        <v>230158207600.59003</v>
      </c>
      <c r="M574" s="208"/>
    </row>
    <row r="575" spans="1:13" s="20" customFormat="1">
      <c r="A575" s="200"/>
      <c r="B575" s="200"/>
      <c r="C575" s="302" t="s">
        <v>1785</v>
      </c>
      <c r="D575" s="301" t="s">
        <v>1816</v>
      </c>
      <c r="E575" s="299">
        <v>1</v>
      </c>
      <c r="F575" s="299">
        <v>100000000</v>
      </c>
      <c r="G575" s="473">
        <v>0</v>
      </c>
      <c r="H575" s="299">
        <v>102140717</v>
      </c>
      <c r="I575" s="299">
        <v>0</v>
      </c>
      <c r="J575" s="299">
        <v>86196000000</v>
      </c>
      <c r="K575" s="299">
        <v>79210090714.589996</v>
      </c>
      <c r="L575" s="299">
        <v>230158207600.59003</v>
      </c>
      <c r="M575" s="208"/>
    </row>
    <row r="576" spans="1:13" s="20" customFormat="1">
      <c r="A576" s="200"/>
      <c r="B576" s="200"/>
      <c r="C576" s="302" t="s">
        <v>1785</v>
      </c>
      <c r="D576" s="301" t="s">
        <v>1816</v>
      </c>
      <c r="E576" s="299">
        <v>1</v>
      </c>
      <c r="F576" s="299">
        <v>185000000</v>
      </c>
      <c r="G576" s="473">
        <v>0</v>
      </c>
      <c r="H576" s="299">
        <v>188960233</v>
      </c>
      <c r="I576" s="299">
        <v>0</v>
      </c>
      <c r="J576" s="299">
        <v>86196000000</v>
      </c>
      <c r="K576" s="299">
        <v>79210090714.589996</v>
      </c>
      <c r="L576" s="299">
        <v>230158207600.59003</v>
      </c>
      <c r="M576" s="208"/>
    </row>
    <row r="577" spans="1:13" s="20" customFormat="1">
      <c r="A577" s="200"/>
      <c r="B577" s="200"/>
      <c r="C577" s="302" t="s">
        <v>1785</v>
      </c>
      <c r="D577" s="301" t="s">
        <v>1816</v>
      </c>
      <c r="E577" s="299">
        <v>1</v>
      </c>
      <c r="F577" s="299">
        <v>100000000</v>
      </c>
      <c r="G577" s="473">
        <v>0</v>
      </c>
      <c r="H577" s="299">
        <v>102140717</v>
      </c>
      <c r="I577" s="299">
        <v>0</v>
      </c>
      <c r="J577" s="299">
        <v>86196000000</v>
      </c>
      <c r="K577" s="299">
        <v>79210090714.589996</v>
      </c>
      <c r="L577" s="299">
        <v>230158207600.59003</v>
      </c>
      <c r="M577" s="208"/>
    </row>
    <row r="578" spans="1:13" s="20" customFormat="1">
      <c r="A578" s="200"/>
      <c r="B578" s="200"/>
      <c r="C578" s="302" t="s">
        <v>1785</v>
      </c>
      <c r="D578" s="301" t="s">
        <v>1816</v>
      </c>
      <c r="E578" s="299">
        <v>1</v>
      </c>
      <c r="F578" s="299">
        <v>100000000</v>
      </c>
      <c r="G578" s="473">
        <v>0</v>
      </c>
      <c r="H578" s="299">
        <v>102116664</v>
      </c>
      <c r="I578" s="299">
        <v>0</v>
      </c>
      <c r="J578" s="299">
        <v>86196000000</v>
      </c>
      <c r="K578" s="299">
        <v>79210090714.589996</v>
      </c>
      <c r="L578" s="299">
        <v>230158207600.59003</v>
      </c>
      <c r="M578" s="208"/>
    </row>
    <row r="579" spans="1:13" s="20" customFormat="1">
      <c r="A579" s="200"/>
      <c r="B579" s="200"/>
      <c r="C579" s="302" t="s">
        <v>1785</v>
      </c>
      <c r="D579" s="301" t="s">
        <v>1816</v>
      </c>
      <c r="E579" s="299">
        <v>1</v>
      </c>
      <c r="F579" s="299">
        <v>100000000</v>
      </c>
      <c r="G579" s="473">
        <v>0</v>
      </c>
      <c r="H579" s="299">
        <v>102116664</v>
      </c>
      <c r="I579" s="299">
        <v>0</v>
      </c>
      <c r="J579" s="299">
        <v>86196000000</v>
      </c>
      <c r="K579" s="299">
        <v>79210090714.589996</v>
      </c>
      <c r="L579" s="299">
        <v>230158207600.59003</v>
      </c>
      <c r="M579" s="208"/>
    </row>
    <row r="580" spans="1:13" s="20" customFormat="1">
      <c r="A580" s="200"/>
      <c r="B580" s="200"/>
      <c r="C580" s="302" t="s">
        <v>1785</v>
      </c>
      <c r="D580" s="301" t="s">
        <v>1816</v>
      </c>
      <c r="E580" s="299">
        <v>1</v>
      </c>
      <c r="F580" s="299">
        <v>100000000</v>
      </c>
      <c r="G580" s="473">
        <v>0</v>
      </c>
      <c r="H580" s="299">
        <v>102116664</v>
      </c>
      <c r="I580" s="299">
        <v>0</v>
      </c>
      <c r="J580" s="299">
        <v>86196000000</v>
      </c>
      <c r="K580" s="299">
        <v>79210090714.589996</v>
      </c>
      <c r="L580" s="299">
        <v>230158207600.59003</v>
      </c>
      <c r="M580" s="208"/>
    </row>
    <row r="581" spans="1:13" s="20" customFormat="1">
      <c r="A581" s="200"/>
      <c r="B581" s="200"/>
      <c r="C581" s="302" t="s">
        <v>1785</v>
      </c>
      <c r="D581" s="301" t="s">
        <v>1816</v>
      </c>
      <c r="E581" s="299">
        <v>1</v>
      </c>
      <c r="F581" s="299">
        <v>100000000</v>
      </c>
      <c r="G581" s="473">
        <v>0</v>
      </c>
      <c r="H581" s="299">
        <v>102116664</v>
      </c>
      <c r="I581" s="299">
        <v>0</v>
      </c>
      <c r="J581" s="299">
        <v>86196000000</v>
      </c>
      <c r="K581" s="299">
        <v>79210090714.589996</v>
      </c>
      <c r="L581" s="299">
        <v>230158207600.59003</v>
      </c>
      <c r="M581" s="208"/>
    </row>
    <row r="582" spans="1:13" s="20" customFormat="1">
      <c r="A582" s="200"/>
      <c r="B582" s="200"/>
      <c r="C582" s="302" t="s">
        <v>1785</v>
      </c>
      <c r="D582" s="301" t="s">
        <v>1816</v>
      </c>
      <c r="E582" s="299">
        <v>1</v>
      </c>
      <c r="F582" s="299">
        <v>100000000</v>
      </c>
      <c r="G582" s="473">
        <v>0</v>
      </c>
      <c r="H582" s="299">
        <v>102116664</v>
      </c>
      <c r="I582" s="299">
        <v>0</v>
      </c>
      <c r="J582" s="299">
        <v>86196000000</v>
      </c>
      <c r="K582" s="299">
        <v>79210090714.589996</v>
      </c>
      <c r="L582" s="299">
        <v>230158207600.59003</v>
      </c>
      <c r="M582" s="208"/>
    </row>
    <row r="583" spans="1:13" s="20" customFormat="1">
      <c r="A583" s="200"/>
      <c r="B583" s="200"/>
      <c r="C583" s="302" t="s">
        <v>1785</v>
      </c>
      <c r="D583" s="301" t="s">
        <v>1816</v>
      </c>
      <c r="E583" s="299">
        <v>1</v>
      </c>
      <c r="F583" s="299">
        <v>100000000</v>
      </c>
      <c r="G583" s="473">
        <v>0</v>
      </c>
      <c r="H583" s="299">
        <v>102116664</v>
      </c>
      <c r="I583" s="299">
        <v>0</v>
      </c>
      <c r="J583" s="299">
        <v>86196000000</v>
      </c>
      <c r="K583" s="299">
        <v>79210090714.589996</v>
      </c>
      <c r="L583" s="299">
        <v>230158207600.59003</v>
      </c>
      <c r="M583" s="208"/>
    </row>
    <row r="584" spans="1:13" s="20" customFormat="1">
      <c r="A584" s="200"/>
      <c r="B584" s="200"/>
      <c r="C584" s="302" t="s">
        <v>1785</v>
      </c>
      <c r="D584" s="301" t="s">
        <v>1816</v>
      </c>
      <c r="E584" s="299">
        <v>1</v>
      </c>
      <c r="F584" s="299">
        <v>100000000</v>
      </c>
      <c r="G584" s="473">
        <v>0</v>
      </c>
      <c r="H584" s="299">
        <v>102116664</v>
      </c>
      <c r="I584" s="299">
        <v>0</v>
      </c>
      <c r="J584" s="299">
        <v>86196000000</v>
      </c>
      <c r="K584" s="299">
        <v>79210090714.589996</v>
      </c>
      <c r="L584" s="299">
        <v>230158207600.59003</v>
      </c>
      <c r="M584" s="208"/>
    </row>
    <row r="585" spans="1:13" s="20" customFormat="1">
      <c r="A585" s="200"/>
      <c r="B585" s="200"/>
      <c r="C585" s="302" t="s">
        <v>1785</v>
      </c>
      <c r="D585" s="301" t="s">
        <v>1816</v>
      </c>
      <c r="E585" s="299">
        <v>1</v>
      </c>
      <c r="F585" s="299">
        <v>100000000</v>
      </c>
      <c r="G585" s="473">
        <v>0</v>
      </c>
      <c r="H585" s="299">
        <v>102116664</v>
      </c>
      <c r="I585" s="299">
        <v>0</v>
      </c>
      <c r="J585" s="299">
        <v>86196000000</v>
      </c>
      <c r="K585" s="299">
        <v>79210090714.589996</v>
      </c>
      <c r="L585" s="299">
        <v>230158207600.59003</v>
      </c>
      <c r="M585" s="208"/>
    </row>
    <row r="586" spans="1:13" s="20" customFormat="1">
      <c r="A586" s="200"/>
      <c r="B586" s="200"/>
      <c r="C586" s="302" t="s">
        <v>1785</v>
      </c>
      <c r="D586" s="301" t="s">
        <v>1816</v>
      </c>
      <c r="E586" s="299">
        <v>1</v>
      </c>
      <c r="F586" s="299">
        <v>100000000</v>
      </c>
      <c r="G586" s="473">
        <v>0</v>
      </c>
      <c r="H586" s="299">
        <v>102116664</v>
      </c>
      <c r="I586" s="299">
        <v>0</v>
      </c>
      <c r="J586" s="299">
        <v>86196000000</v>
      </c>
      <c r="K586" s="299">
        <v>79210090714.589996</v>
      </c>
      <c r="L586" s="299">
        <v>230158207600.59003</v>
      </c>
      <c r="M586" s="208"/>
    </row>
    <row r="587" spans="1:13" s="20" customFormat="1">
      <c r="A587" s="200"/>
      <c r="B587" s="200"/>
      <c r="C587" s="302" t="s">
        <v>1785</v>
      </c>
      <c r="D587" s="301" t="s">
        <v>1816</v>
      </c>
      <c r="E587" s="299">
        <v>1</v>
      </c>
      <c r="F587" s="299">
        <v>100000000</v>
      </c>
      <c r="G587" s="473">
        <v>0</v>
      </c>
      <c r="H587" s="299">
        <v>102116664</v>
      </c>
      <c r="I587" s="299">
        <v>0</v>
      </c>
      <c r="J587" s="299">
        <v>86196000000</v>
      </c>
      <c r="K587" s="299">
        <v>79210090714.589996</v>
      </c>
      <c r="L587" s="299">
        <v>230158207600.59003</v>
      </c>
      <c r="M587" s="208"/>
    </row>
    <row r="588" spans="1:13" s="20" customFormat="1">
      <c r="A588" s="200"/>
      <c r="B588" s="200"/>
      <c r="C588" s="302" t="s">
        <v>1785</v>
      </c>
      <c r="D588" s="301" t="s">
        <v>1816</v>
      </c>
      <c r="E588" s="299">
        <v>1</v>
      </c>
      <c r="F588" s="299">
        <v>150000000</v>
      </c>
      <c r="G588" s="473">
        <v>0</v>
      </c>
      <c r="H588" s="299">
        <v>153136415</v>
      </c>
      <c r="I588" s="299">
        <v>0</v>
      </c>
      <c r="J588" s="299">
        <v>86196000000</v>
      </c>
      <c r="K588" s="299">
        <v>79210090714.589996</v>
      </c>
      <c r="L588" s="299">
        <v>230158207600.59003</v>
      </c>
      <c r="M588" s="208"/>
    </row>
    <row r="589" spans="1:13" s="20" customFormat="1">
      <c r="A589" s="200"/>
      <c r="B589" s="200"/>
      <c r="C589" s="302" t="s">
        <v>1792</v>
      </c>
      <c r="D589" s="301" t="s">
        <v>1816</v>
      </c>
      <c r="E589" s="299">
        <v>1</v>
      </c>
      <c r="F589" s="299">
        <v>1000000000</v>
      </c>
      <c r="G589" s="473">
        <v>0</v>
      </c>
      <c r="H589" s="299">
        <v>1017556140</v>
      </c>
      <c r="I589" s="299">
        <v>0</v>
      </c>
      <c r="J589" s="299">
        <v>1751406377751</v>
      </c>
      <c r="K589" s="299">
        <v>340085289606</v>
      </c>
      <c r="L589" s="299">
        <v>3171025395687.0005</v>
      </c>
      <c r="M589" s="208"/>
    </row>
    <row r="590" spans="1:13" s="20" customFormat="1">
      <c r="A590" s="200"/>
      <c r="B590" s="200"/>
      <c r="C590" s="302" t="s">
        <v>1792</v>
      </c>
      <c r="D590" s="301" t="s">
        <v>1816</v>
      </c>
      <c r="E590" s="299">
        <v>1</v>
      </c>
      <c r="F590" s="299">
        <v>1000000000</v>
      </c>
      <c r="G590" s="473">
        <v>0</v>
      </c>
      <c r="H590" s="299">
        <v>1017556140</v>
      </c>
      <c r="I590" s="299">
        <v>0</v>
      </c>
      <c r="J590" s="299">
        <v>1751406377751</v>
      </c>
      <c r="K590" s="299">
        <v>340085289606</v>
      </c>
      <c r="L590" s="299">
        <v>3171025395687.0005</v>
      </c>
      <c r="M590" s="208"/>
    </row>
    <row r="591" spans="1:13" s="20" customFormat="1">
      <c r="A591" s="200"/>
      <c r="B591" s="200"/>
      <c r="C591" s="302" t="s">
        <v>1792</v>
      </c>
      <c r="D591" s="301" t="s">
        <v>1816</v>
      </c>
      <c r="E591" s="299">
        <v>1</v>
      </c>
      <c r="F591" s="299">
        <v>1000000000</v>
      </c>
      <c r="G591" s="473">
        <v>0</v>
      </c>
      <c r="H591" s="299">
        <v>1017556140</v>
      </c>
      <c r="I591" s="299">
        <v>0</v>
      </c>
      <c r="J591" s="299">
        <v>1751406377751</v>
      </c>
      <c r="K591" s="299">
        <v>340085289606</v>
      </c>
      <c r="L591" s="299">
        <v>3171025395687.0005</v>
      </c>
      <c r="M591" s="208"/>
    </row>
    <row r="592" spans="1:13" s="20" customFormat="1">
      <c r="A592" s="200"/>
      <c r="B592" s="200"/>
      <c r="C592" s="302" t="s">
        <v>1792</v>
      </c>
      <c r="D592" s="301" t="s">
        <v>1816</v>
      </c>
      <c r="E592" s="299">
        <v>1</v>
      </c>
      <c r="F592" s="299">
        <v>1000000000</v>
      </c>
      <c r="G592" s="473">
        <v>0</v>
      </c>
      <c r="H592" s="299">
        <v>1017556140</v>
      </c>
      <c r="I592" s="299">
        <v>0</v>
      </c>
      <c r="J592" s="299">
        <v>1751406377751</v>
      </c>
      <c r="K592" s="299">
        <v>340085289606</v>
      </c>
      <c r="L592" s="299">
        <v>3171025395687.0005</v>
      </c>
      <c r="M592" s="208"/>
    </row>
    <row r="593" spans="1:13" s="20" customFormat="1">
      <c r="A593" s="200"/>
      <c r="B593" s="200"/>
      <c r="C593" s="302" t="s">
        <v>1792</v>
      </c>
      <c r="D593" s="301" t="s">
        <v>1816</v>
      </c>
      <c r="E593" s="299">
        <v>1</v>
      </c>
      <c r="F593" s="299">
        <v>1000000000</v>
      </c>
      <c r="G593" s="473">
        <v>0</v>
      </c>
      <c r="H593" s="299">
        <v>1017556140</v>
      </c>
      <c r="I593" s="299">
        <v>0</v>
      </c>
      <c r="J593" s="299">
        <v>1751406377751</v>
      </c>
      <c r="K593" s="299">
        <v>340085289606</v>
      </c>
      <c r="L593" s="299">
        <v>3171025395687.0005</v>
      </c>
      <c r="M593" s="208"/>
    </row>
    <row r="594" spans="1:13" s="20" customFormat="1">
      <c r="A594" s="200"/>
      <c r="B594" s="200"/>
      <c r="C594" s="302" t="s">
        <v>1792</v>
      </c>
      <c r="D594" s="301" t="s">
        <v>1816</v>
      </c>
      <c r="E594" s="299">
        <v>1</v>
      </c>
      <c r="F594" s="299">
        <v>1000000000</v>
      </c>
      <c r="G594" s="473">
        <v>0</v>
      </c>
      <c r="H594" s="299">
        <v>1017556140</v>
      </c>
      <c r="I594" s="299">
        <v>0</v>
      </c>
      <c r="J594" s="299">
        <v>1751406377751</v>
      </c>
      <c r="K594" s="299">
        <v>340085289606</v>
      </c>
      <c r="L594" s="299">
        <v>3171025395687.0005</v>
      </c>
      <c r="M594" s="208"/>
    </row>
    <row r="595" spans="1:13" s="20" customFormat="1">
      <c r="A595" s="200"/>
      <c r="B595" s="200"/>
      <c r="C595" s="302" t="s">
        <v>1792</v>
      </c>
      <c r="D595" s="301" t="s">
        <v>1816</v>
      </c>
      <c r="E595" s="299">
        <v>1</v>
      </c>
      <c r="F595" s="299">
        <v>1000000000</v>
      </c>
      <c r="G595" s="473">
        <v>0</v>
      </c>
      <c r="H595" s="299">
        <v>1017556140</v>
      </c>
      <c r="I595" s="299">
        <v>0</v>
      </c>
      <c r="J595" s="299">
        <v>1751406377751</v>
      </c>
      <c r="K595" s="299">
        <v>340085289606</v>
      </c>
      <c r="L595" s="299">
        <v>3171025395687.0005</v>
      </c>
      <c r="M595" s="208"/>
    </row>
    <row r="596" spans="1:13" s="20" customFormat="1">
      <c r="A596" s="200"/>
      <c r="B596" s="200"/>
      <c r="C596" s="302" t="s">
        <v>1792</v>
      </c>
      <c r="D596" s="301" t="s">
        <v>1816</v>
      </c>
      <c r="E596" s="299">
        <v>1</v>
      </c>
      <c r="F596" s="299">
        <v>1000000000</v>
      </c>
      <c r="G596" s="473">
        <v>0</v>
      </c>
      <c r="H596" s="299">
        <v>1017556140</v>
      </c>
      <c r="I596" s="299">
        <v>0</v>
      </c>
      <c r="J596" s="299">
        <v>1751406377751</v>
      </c>
      <c r="K596" s="299">
        <v>340085289606</v>
      </c>
      <c r="L596" s="299">
        <v>3171025395687.0005</v>
      </c>
      <c r="M596" s="208"/>
    </row>
    <row r="597" spans="1:13" s="20" customFormat="1">
      <c r="A597" s="200"/>
      <c r="B597" s="200"/>
      <c r="C597" s="302" t="s">
        <v>1792</v>
      </c>
      <c r="D597" s="301" t="s">
        <v>1816</v>
      </c>
      <c r="E597" s="299">
        <v>1</v>
      </c>
      <c r="F597" s="299">
        <v>1000000000</v>
      </c>
      <c r="G597" s="473">
        <v>0</v>
      </c>
      <c r="H597" s="299">
        <v>1017556140</v>
      </c>
      <c r="I597" s="299">
        <v>0</v>
      </c>
      <c r="J597" s="299">
        <v>1751406377751</v>
      </c>
      <c r="K597" s="299">
        <v>340085289606</v>
      </c>
      <c r="L597" s="299">
        <v>3171025395687.0005</v>
      </c>
      <c r="M597" s="208"/>
    </row>
    <row r="598" spans="1:13" s="20" customFormat="1">
      <c r="A598" s="200"/>
      <c r="B598" s="200"/>
      <c r="C598" s="302" t="s">
        <v>1792</v>
      </c>
      <c r="D598" s="301" t="s">
        <v>1816</v>
      </c>
      <c r="E598" s="299">
        <v>1</v>
      </c>
      <c r="F598" s="299">
        <v>1000000000</v>
      </c>
      <c r="G598" s="473">
        <v>0</v>
      </c>
      <c r="H598" s="299">
        <v>1017556140</v>
      </c>
      <c r="I598" s="299">
        <v>0</v>
      </c>
      <c r="J598" s="299">
        <v>1751406377751</v>
      </c>
      <c r="K598" s="299">
        <v>340085289606</v>
      </c>
      <c r="L598" s="299">
        <v>3171025395687.0005</v>
      </c>
      <c r="M598" s="208"/>
    </row>
    <row r="599" spans="1:13" s="20" customFormat="1">
      <c r="A599" s="200"/>
      <c r="B599" s="200"/>
      <c r="C599" s="302" t="s">
        <v>1991</v>
      </c>
      <c r="D599" s="301" t="s">
        <v>1816</v>
      </c>
      <c r="E599" s="299">
        <v>1</v>
      </c>
      <c r="F599" s="299">
        <v>1000000000</v>
      </c>
      <c r="G599" s="473">
        <v>0</v>
      </c>
      <c r="H599" s="299">
        <v>1052890300</v>
      </c>
      <c r="I599" s="299">
        <v>0</v>
      </c>
      <c r="J599" s="299">
        <v>2317139769229</v>
      </c>
      <c r="K599" s="299">
        <v>514185658559</v>
      </c>
      <c r="L599" s="299">
        <v>3699425509152</v>
      </c>
      <c r="M599" s="208"/>
    </row>
    <row r="600" spans="1:13" s="20" customFormat="1">
      <c r="A600" s="200"/>
      <c r="B600" s="200"/>
      <c r="C600" s="302" t="s">
        <v>1991</v>
      </c>
      <c r="D600" s="301" t="s">
        <v>1816</v>
      </c>
      <c r="E600" s="299">
        <v>1</v>
      </c>
      <c r="F600" s="299">
        <v>1000000000</v>
      </c>
      <c r="G600" s="473">
        <v>0</v>
      </c>
      <c r="H600" s="299">
        <v>1052890300</v>
      </c>
      <c r="I600" s="299">
        <v>0</v>
      </c>
      <c r="J600" s="299">
        <v>2317139769229</v>
      </c>
      <c r="K600" s="299">
        <v>514185658559</v>
      </c>
      <c r="L600" s="299">
        <v>3699425509152</v>
      </c>
      <c r="M600" s="208"/>
    </row>
    <row r="601" spans="1:13" s="20" customFormat="1">
      <c r="A601" s="200"/>
      <c r="B601" s="200"/>
      <c r="C601" s="302" t="s">
        <v>1991</v>
      </c>
      <c r="D601" s="301" t="s">
        <v>1816</v>
      </c>
      <c r="E601" s="299">
        <v>1</v>
      </c>
      <c r="F601" s="299">
        <v>1000000000</v>
      </c>
      <c r="G601" s="473">
        <v>0</v>
      </c>
      <c r="H601" s="299">
        <v>1052890300</v>
      </c>
      <c r="I601" s="299">
        <v>0</v>
      </c>
      <c r="J601" s="299">
        <v>2317139769229</v>
      </c>
      <c r="K601" s="299">
        <v>514185658559</v>
      </c>
      <c r="L601" s="299">
        <v>3699425509152</v>
      </c>
      <c r="M601" s="208"/>
    </row>
    <row r="602" spans="1:13" s="20" customFormat="1">
      <c r="A602" s="200"/>
      <c r="B602" s="200"/>
      <c r="C602" s="302" t="s">
        <v>1991</v>
      </c>
      <c r="D602" s="301" t="s">
        <v>1816</v>
      </c>
      <c r="E602" s="299">
        <v>1</v>
      </c>
      <c r="F602" s="299">
        <v>1000000000</v>
      </c>
      <c r="G602" s="473">
        <v>0</v>
      </c>
      <c r="H602" s="299">
        <v>1052890300</v>
      </c>
      <c r="I602" s="299">
        <v>0</v>
      </c>
      <c r="J602" s="299">
        <v>2317139769229</v>
      </c>
      <c r="K602" s="299">
        <v>514185658559</v>
      </c>
      <c r="L602" s="299">
        <v>3699425509152</v>
      </c>
      <c r="M602" s="208"/>
    </row>
    <row r="603" spans="1:13" s="20" customFormat="1">
      <c r="A603" s="200"/>
      <c r="B603" s="200"/>
      <c r="C603" s="302" t="s">
        <v>1991</v>
      </c>
      <c r="D603" s="301" t="s">
        <v>1816</v>
      </c>
      <c r="E603" s="299">
        <v>1</v>
      </c>
      <c r="F603" s="299">
        <v>1000000000</v>
      </c>
      <c r="G603" s="473">
        <v>0</v>
      </c>
      <c r="H603" s="299">
        <v>1052890300</v>
      </c>
      <c r="I603" s="299">
        <v>0</v>
      </c>
      <c r="J603" s="299">
        <v>2317139769229</v>
      </c>
      <c r="K603" s="299">
        <v>514185658559</v>
      </c>
      <c r="L603" s="299">
        <v>3699425509152</v>
      </c>
      <c r="M603" s="208"/>
    </row>
    <row r="604" spans="1:13" s="20" customFormat="1">
      <c r="A604" s="200"/>
      <c r="B604" s="200"/>
      <c r="C604" s="302" t="s">
        <v>1790</v>
      </c>
      <c r="D604" s="301" t="s">
        <v>1816</v>
      </c>
      <c r="E604" s="299">
        <v>1</v>
      </c>
      <c r="F604" s="299">
        <v>1000000000</v>
      </c>
      <c r="G604" s="473">
        <v>0</v>
      </c>
      <c r="H604" s="299">
        <v>1018123288</v>
      </c>
      <c r="I604" s="299">
        <v>0</v>
      </c>
      <c r="J604" s="299">
        <v>570000000000</v>
      </c>
      <c r="K604" s="299">
        <v>330146119577</v>
      </c>
      <c r="L604" s="299">
        <v>1373940759565</v>
      </c>
      <c r="M604" s="208"/>
    </row>
    <row r="605" spans="1:13" s="20" customFormat="1">
      <c r="A605" s="200"/>
      <c r="B605" s="200"/>
      <c r="C605" s="302" t="s">
        <v>1790</v>
      </c>
      <c r="D605" s="301" t="s">
        <v>1816</v>
      </c>
      <c r="E605" s="299">
        <v>1</v>
      </c>
      <c r="F605" s="299">
        <v>1000000000</v>
      </c>
      <c r="G605" s="473">
        <v>0</v>
      </c>
      <c r="H605" s="299">
        <v>1018123288</v>
      </c>
      <c r="I605" s="299">
        <v>0</v>
      </c>
      <c r="J605" s="299">
        <v>570000000000</v>
      </c>
      <c r="K605" s="299">
        <v>330146119577</v>
      </c>
      <c r="L605" s="299">
        <v>1373940759565</v>
      </c>
      <c r="M605" s="208"/>
    </row>
    <row r="606" spans="1:13" s="20" customFormat="1">
      <c r="A606" s="200"/>
      <c r="B606" s="200"/>
      <c r="C606" s="302" t="s">
        <v>1790</v>
      </c>
      <c r="D606" s="301" t="s">
        <v>1816</v>
      </c>
      <c r="E606" s="299">
        <v>1</v>
      </c>
      <c r="F606" s="299">
        <v>1000000000</v>
      </c>
      <c r="G606" s="473">
        <v>0</v>
      </c>
      <c r="H606" s="299">
        <v>1018123288</v>
      </c>
      <c r="I606" s="299">
        <v>0</v>
      </c>
      <c r="J606" s="299">
        <v>570000000000</v>
      </c>
      <c r="K606" s="299">
        <v>330146119577</v>
      </c>
      <c r="L606" s="299">
        <v>1373940759565</v>
      </c>
      <c r="M606" s="208"/>
    </row>
    <row r="607" spans="1:13" s="20" customFormat="1">
      <c r="A607" s="200"/>
      <c r="B607" s="200"/>
      <c r="C607" s="302" t="s">
        <v>1790</v>
      </c>
      <c r="D607" s="301" t="s">
        <v>1816</v>
      </c>
      <c r="E607" s="299">
        <v>1</v>
      </c>
      <c r="F607" s="299">
        <v>1000000000</v>
      </c>
      <c r="G607" s="473">
        <v>0</v>
      </c>
      <c r="H607" s="299">
        <v>1018123288</v>
      </c>
      <c r="I607" s="299">
        <v>0</v>
      </c>
      <c r="J607" s="299">
        <v>570000000000</v>
      </c>
      <c r="K607" s="299">
        <v>330146119577</v>
      </c>
      <c r="L607" s="299">
        <v>1373940759565</v>
      </c>
      <c r="M607" s="208"/>
    </row>
    <row r="608" spans="1:13" s="20" customFormat="1">
      <c r="A608" s="200"/>
      <c r="B608" s="200"/>
      <c r="C608" s="302" t="s">
        <v>1790</v>
      </c>
      <c r="D608" s="301" t="s">
        <v>1816</v>
      </c>
      <c r="E608" s="299">
        <v>1</v>
      </c>
      <c r="F608" s="299">
        <v>1000000000</v>
      </c>
      <c r="G608" s="473">
        <v>0</v>
      </c>
      <c r="H608" s="299">
        <v>1018123288</v>
      </c>
      <c r="I608" s="299">
        <v>0</v>
      </c>
      <c r="J608" s="299">
        <v>570000000000</v>
      </c>
      <c r="K608" s="299">
        <v>330146119577</v>
      </c>
      <c r="L608" s="299">
        <v>1373940759565</v>
      </c>
      <c r="M608" s="208"/>
    </row>
    <row r="609" spans="1:13" s="20" customFormat="1">
      <c r="A609" s="200"/>
      <c r="B609" s="200"/>
      <c r="C609" s="302" t="s">
        <v>1790</v>
      </c>
      <c r="D609" s="301" t="s">
        <v>1816</v>
      </c>
      <c r="E609" s="299">
        <v>1</v>
      </c>
      <c r="F609" s="299">
        <v>1000000000</v>
      </c>
      <c r="G609" s="473">
        <v>0</v>
      </c>
      <c r="H609" s="299">
        <v>1018123288</v>
      </c>
      <c r="I609" s="299">
        <v>0</v>
      </c>
      <c r="J609" s="299">
        <v>570000000000</v>
      </c>
      <c r="K609" s="299">
        <v>330146119577</v>
      </c>
      <c r="L609" s="299">
        <v>1373940759565</v>
      </c>
      <c r="M609" s="208"/>
    </row>
    <row r="610" spans="1:13" s="20" customFormat="1">
      <c r="A610" s="200"/>
      <c r="B610" s="200"/>
      <c r="C610" s="302" t="s">
        <v>1790</v>
      </c>
      <c r="D610" s="301" t="s">
        <v>1816</v>
      </c>
      <c r="E610" s="299">
        <v>1</v>
      </c>
      <c r="F610" s="299">
        <v>1000000000</v>
      </c>
      <c r="G610" s="473">
        <v>0</v>
      </c>
      <c r="H610" s="299">
        <v>1018123288</v>
      </c>
      <c r="I610" s="299">
        <v>0</v>
      </c>
      <c r="J610" s="299">
        <v>570000000000</v>
      </c>
      <c r="K610" s="299">
        <v>330146119577</v>
      </c>
      <c r="L610" s="299">
        <v>1373940759565</v>
      </c>
      <c r="M610" s="208"/>
    </row>
    <row r="611" spans="1:13" s="20" customFormat="1">
      <c r="A611" s="200"/>
      <c r="B611" s="200"/>
      <c r="C611" s="302" t="s">
        <v>1790</v>
      </c>
      <c r="D611" s="301" t="s">
        <v>1816</v>
      </c>
      <c r="E611" s="299">
        <v>1</v>
      </c>
      <c r="F611" s="299">
        <v>1000000000</v>
      </c>
      <c r="G611" s="473">
        <v>0</v>
      </c>
      <c r="H611" s="299">
        <v>1018123288</v>
      </c>
      <c r="I611" s="299">
        <v>0</v>
      </c>
      <c r="J611" s="299">
        <v>570000000000</v>
      </c>
      <c r="K611" s="299">
        <v>330146119577</v>
      </c>
      <c r="L611" s="299">
        <v>1373940759565</v>
      </c>
      <c r="M611" s="208"/>
    </row>
    <row r="612" spans="1:13" s="20" customFormat="1">
      <c r="A612" s="200"/>
      <c r="B612" s="200"/>
      <c r="C612" s="302" t="s">
        <v>1790</v>
      </c>
      <c r="D612" s="301" t="s">
        <v>1816</v>
      </c>
      <c r="E612" s="299">
        <v>1</v>
      </c>
      <c r="F612" s="299">
        <v>1000000000</v>
      </c>
      <c r="G612" s="473">
        <v>0</v>
      </c>
      <c r="H612" s="299">
        <v>1018123288</v>
      </c>
      <c r="I612" s="299">
        <v>0</v>
      </c>
      <c r="J612" s="299">
        <v>570000000000</v>
      </c>
      <c r="K612" s="299">
        <v>330146119577</v>
      </c>
      <c r="L612" s="299">
        <v>1373940759565</v>
      </c>
      <c r="M612" s="208"/>
    </row>
    <row r="613" spans="1:13" s="20" customFormat="1">
      <c r="A613" s="200"/>
      <c r="B613" s="200"/>
      <c r="C613" s="302" t="s">
        <v>1790</v>
      </c>
      <c r="D613" s="301" t="s">
        <v>1816</v>
      </c>
      <c r="E613" s="299">
        <v>1</v>
      </c>
      <c r="F613" s="299">
        <v>1000000000</v>
      </c>
      <c r="G613" s="473">
        <v>0</v>
      </c>
      <c r="H613" s="299">
        <v>1018123288</v>
      </c>
      <c r="I613" s="299">
        <v>0</v>
      </c>
      <c r="J613" s="299">
        <v>570000000000</v>
      </c>
      <c r="K613" s="299">
        <v>330146119577</v>
      </c>
      <c r="L613" s="299">
        <v>1373940759565</v>
      </c>
      <c r="M613" s="208"/>
    </row>
    <row r="614" spans="1:13" s="20" customFormat="1">
      <c r="A614" s="200"/>
      <c r="B614" s="200"/>
      <c r="C614" s="302" t="s">
        <v>1790</v>
      </c>
      <c r="D614" s="301" t="s">
        <v>1816</v>
      </c>
      <c r="E614" s="299">
        <v>1</v>
      </c>
      <c r="F614" s="299">
        <v>1000000000</v>
      </c>
      <c r="G614" s="473">
        <v>0</v>
      </c>
      <c r="H614" s="299">
        <v>1018123288</v>
      </c>
      <c r="I614" s="299">
        <v>0</v>
      </c>
      <c r="J614" s="299">
        <v>570000000000</v>
      </c>
      <c r="K614" s="299">
        <v>330146119577</v>
      </c>
      <c r="L614" s="299">
        <v>1373940759565</v>
      </c>
      <c r="M614" s="208"/>
    </row>
    <row r="615" spans="1:13" s="20" customFormat="1">
      <c r="A615" s="200"/>
      <c r="B615" s="200"/>
      <c r="C615" s="302" t="s">
        <v>1790</v>
      </c>
      <c r="D615" s="301" t="s">
        <v>1816</v>
      </c>
      <c r="E615" s="299">
        <v>1</v>
      </c>
      <c r="F615" s="299">
        <v>1000000000</v>
      </c>
      <c r="G615" s="473">
        <v>0</v>
      </c>
      <c r="H615" s="299">
        <v>1018123288</v>
      </c>
      <c r="I615" s="299">
        <v>0</v>
      </c>
      <c r="J615" s="299">
        <v>570000000000</v>
      </c>
      <c r="K615" s="299">
        <v>330146119577</v>
      </c>
      <c r="L615" s="299">
        <v>1373940759565</v>
      </c>
      <c r="M615" s="208"/>
    </row>
    <row r="616" spans="1:13" s="20" customFormat="1">
      <c r="A616" s="200"/>
      <c r="B616" s="200"/>
      <c r="C616" s="302" t="s">
        <v>1790</v>
      </c>
      <c r="D616" s="301" t="s">
        <v>1816</v>
      </c>
      <c r="E616" s="299">
        <v>1</v>
      </c>
      <c r="F616" s="299">
        <v>1000000000</v>
      </c>
      <c r="G616" s="473">
        <v>0</v>
      </c>
      <c r="H616" s="299">
        <v>1018123288</v>
      </c>
      <c r="I616" s="299">
        <v>0</v>
      </c>
      <c r="J616" s="299">
        <v>570000000000</v>
      </c>
      <c r="K616" s="299">
        <v>330146119577</v>
      </c>
      <c r="L616" s="299">
        <v>1373940759565</v>
      </c>
      <c r="M616" s="208"/>
    </row>
    <row r="617" spans="1:13" s="20" customFormat="1">
      <c r="A617" s="200"/>
      <c r="B617" s="200"/>
      <c r="C617" s="302" t="s">
        <v>1790</v>
      </c>
      <c r="D617" s="301" t="s">
        <v>1816</v>
      </c>
      <c r="E617" s="299">
        <v>1</v>
      </c>
      <c r="F617" s="299">
        <v>1000000000</v>
      </c>
      <c r="G617" s="473">
        <v>0</v>
      </c>
      <c r="H617" s="299">
        <v>1018123288</v>
      </c>
      <c r="I617" s="299">
        <v>0</v>
      </c>
      <c r="J617" s="299">
        <v>570000000000</v>
      </c>
      <c r="K617" s="299">
        <v>330146119577</v>
      </c>
      <c r="L617" s="299">
        <v>1373940759565</v>
      </c>
      <c r="M617" s="208"/>
    </row>
    <row r="618" spans="1:13" s="20" customFormat="1">
      <c r="A618" s="200"/>
      <c r="B618" s="200"/>
      <c r="C618" s="302" t="s">
        <v>1790</v>
      </c>
      <c r="D618" s="301" t="s">
        <v>1816</v>
      </c>
      <c r="E618" s="299">
        <v>1</v>
      </c>
      <c r="F618" s="299">
        <v>1000000000</v>
      </c>
      <c r="G618" s="473">
        <v>0</v>
      </c>
      <c r="H618" s="299">
        <v>1018123288</v>
      </c>
      <c r="I618" s="299">
        <v>0</v>
      </c>
      <c r="J618" s="299">
        <v>570000000000</v>
      </c>
      <c r="K618" s="299">
        <v>330146119577</v>
      </c>
      <c r="L618" s="299">
        <v>1373940759565</v>
      </c>
      <c r="M618" s="208"/>
    </row>
    <row r="619" spans="1:13" s="20" customFormat="1">
      <c r="A619" s="200"/>
      <c r="B619" s="200"/>
      <c r="C619" s="302" t="s">
        <v>1785</v>
      </c>
      <c r="D619" s="301" t="s">
        <v>1816</v>
      </c>
      <c r="E619" s="299">
        <v>1</v>
      </c>
      <c r="F619" s="299">
        <v>100000000</v>
      </c>
      <c r="G619" s="473">
        <v>0</v>
      </c>
      <c r="H619" s="299">
        <v>101987434</v>
      </c>
      <c r="I619" s="299">
        <v>0</v>
      </c>
      <c r="J619" s="299">
        <v>86196000000</v>
      </c>
      <c r="K619" s="299">
        <v>79210090714.589996</v>
      </c>
      <c r="L619" s="299">
        <v>230158207600.59003</v>
      </c>
      <c r="M619" s="208"/>
    </row>
    <row r="620" spans="1:13" s="20" customFormat="1">
      <c r="A620" s="200"/>
      <c r="B620" s="200"/>
      <c r="C620" s="302" t="s">
        <v>1785</v>
      </c>
      <c r="D620" s="301" t="s">
        <v>1816</v>
      </c>
      <c r="E620" s="299">
        <v>1</v>
      </c>
      <c r="F620" s="299">
        <v>100000000</v>
      </c>
      <c r="G620" s="473">
        <v>0</v>
      </c>
      <c r="H620" s="299">
        <v>101987434</v>
      </c>
      <c r="I620" s="299">
        <v>0</v>
      </c>
      <c r="J620" s="299">
        <v>86196000000</v>
      </c>
      <c r="K620" s="299">
        <v>79210090714.589996</v>
      </c>
      <c r="L620" s="299">
        <v>230158207600.59003</v>
      </c>
      <c r="M620" s="208"/>
    </row>
    <row r="621" spans="1:13" s="20" customFormat="1">
      <c r="A621" s="200"/>
      <c r="B621" s="200"/>
      <c r="C621" s="302" t="s">
        <v>1785</v>
      </c>
      <c r="D621" s="301" t="s">
        <v>1816</v>
      </c>
      <c r="E621" s="299">
        <v>1</v>
      </c>
      <c r="F621" s="299">
        <v>100000000</v>
      </c>
      <c r="G621" s="473">
        <v>0</v>
      </c>
      <c r="H621" s="299">
        <v>101987434</v>
      </c>
      <c r="I621" s="299">
        <v>0</v>
      </c>
      <c r="J621" s="299">
        <v>86196000000</v>
      </c>
      <c r="K621" s="299">
        <v>79210090714.589996</v>
      </c>
      <c r="L621" s="299">
        <v>230158207600.59003</v>
      </c>
      <c r="M621" s="208"/>
    </row>
    <row r="622" spans="1:13" s="20" customFormat="1">
      <c r="A622" s="200"/>
      <c r="B622" s="200"/>
      <c r="C622" s="302" t="s">
        <v>1785</v>
      </c>
      <c r="D622" s="301" t="s">
        <v>1816</v>
      </c>
      <c r="E622" s="299">
        <v>1</v>
      </c>
      <c r="F622" s="299">
        <v>100000000</v>
      </c>
      <c r="G622" s="473">
        <v>0</v>
      </c>
      <c r="H622" s="299">
        <v>101987434</v>
      </c>
      <c r="I622" s="299">
        <v>0</v>
      </c>
      <c r="J622" s="299">
        <v>86196000000</v>
      </c>
      <c r="K622" s="299">
        <v>79210090714.589996</v>
      </c>
      <c r="L622" s="299">
        <v>230158207600.59003</v>
      </c>
      <c r="M622" s="208"/>
    </row>
    <row r="623" spans="1:13" s="20" customFormat="1">
      <c r="A623" s="200"/>
      <c r="B623" s="200"/>
      <c r="C623" s="302" t="s">
        <v>1785</v>
      </c>
      <c r="D623" s="301" t="s">
        <v>1816</v>
      </c>
      <c r="E623" s="299">
        <v>1</v>
      </c>
      <c r="F623" s="299">
        <v>100000000</v>
      </c>
      <c r="G623" s="473">
        <v>0</v>
      </c>
      <c r="H623" s="299">
        <v>101987434</v>
      </c>
      <c r="I623" s="299">
        <v>0</v>
      </c>
      <c r="J623" s="299">
        <v>86196000000</v>
      </c>
      <c r="K623" s="299">
        <v>79210090714.589996</v>
      </c>
      <c r="L623" s="299">
        <v>230158207600.59003</v>
      </c>
      <c r="M623" s="208"/>
    </row>
    <row r="624" spans="1:13" s="20" customFormat="1">
      <c r="A624" s="200"/>
      <c r="B624" s="200"/>
      <c r="C624" s="302" t="s">
        <v>1785</v>
      </c>
      <c r="D624" s="301" t="s">
        <v>1816</v>
      </c>
      <c r="E624" s="299">
        <v>1</v>
      </c>
      <c r="F624" s="299">
        <v>100000000</v>
      </c>
      <c r="G624" s="473">
        <v>0</v>
      </c>
      <c r="H624" s="299">
        <v>101987434</v>
      </c>
      <c r="I624" s="299">
        <v>0</v>
      </c>
      <c r="J624" s="299">
        <v>86196000000</v>
      </c>
      <c r="K624" s="299">
        <v>79210090714.589996</v>
      </c>
      <c r="L624" s="299">
        <v>230158207600.59003</v>
      </c>
      <c r="M624" s="208"/>
    </row>
    <row r="625" spans="1:15" s="20" customFormat="1">
      <c r="A625" s="200"/>
      <c r="B625" s="200"/>
      <c r="C625" s="302" t="s">
        <v>1785</v>
      </c>
      <c r="D625" s="301" t="s">
        <v>1816</v>
      </c>
      <c r="E625" s="299">
        <v>1</v>
      </c>
      <c r="F625" s="299">
        <v>100000000</v>
      </c>
      <c r="G625" s="473">
        <v>0</v>
      </c>
      <c r="H625" s="299">
        <v>101987434</v>
      </c>
      <c r="I625" s="299">
        <v>0</v>
      </c>
      <c r="J625" s="299">
        <v>86196000000</v>
      </c>
      <c r="K625" s="299">
        <v>79210090714.589996</v>
      </c>
      <c r="L625" s="299">
        <v>230158207600.59003</v>
      </c>
      <c r="M625" s="208"/>
    </row>
    <row r="626" spans="1:15" s="20" customFormat="1">
      <c r="A626" s="200"/>
      <c r="B626" s="200"/>
      <c r="C626" s="302" t="s">
        <v>1785</v>
      </c>
      <c r="D626" s="301" t="s">
        <v>1816</v>
      </c>
      <c r="E626" s="299">
        <v>1</v>
      </c>
      <c r="F626" s="299">
        <v>100000000</v>
      </c>
      <c r="G626" s="473">
        <v>0</v>
      </c>
      <c r="H626" s="299">
        <v>101987434</v>
      </c>
      <c r="I626" s="299">
        <v>0</v>
      </c>
      <c r="J626" s="299">
        <v>86196000000</v>
      </c>
      <c r="K626" s="299">
        <v>79210090714.589996</v>
      </c>
      <c r="L626" s="299">
        <v>230158207600.59003</v>
      </c>
      <c r="M626" s="208"/>
    </row>
    <row r="627" spans="1:15" s="20" customFormat="1">
      <c r="A627" s="200"/>
      <c r="B627" s="200"/>
      <c r="C627" s="302" t="s">
        <v>1785</v>
      </c>
      <c r="D627" s="301" t="s">
        <v>1816</v>
      </c>
      <c r="E627" s="299">
        <v>1</v>
      </c>
      <c r="F627" s="299">
        <v>100000000</v>
      </c>
      <c r="G627" s="473">
        <v>0</v>
      </c>
      <c r="H627" s="299">
        <v>101987434</v>
      </c>
      <c r="I627" s="299">
        <v>0</v>
      </c>
      <c r="J627" s="299">
        <v>86196000000</v>
      </c>
      <c r="K627" s="299">
        <v>79210090714.589996</v>
      </c>
      <c r="L627" s="299">
        <v>230158207600.59003</v>
      </c>
      <c r="M627" s="208"/>
    </row>
    <row r="628" spans="1:15" s="20" customFormat="1">
      <c r="A628" s="200"/>
      <c r="B628" s="200"/>
      <c r="C628" s="302" t="s">
        <v>1785</v>
      </c>
      <c r="D628" s="301" t="s">
        <v>1816</v>
      </c>
      <c r="E628" s="299">
        <v>1</v>
      </c>
      <c r="F628" s="299">
        <v>100000000</v>
      </c>
      <c r="G628" s="473">
        <v>0</v>
      </c>
      <c r="H628" s="299">
        <v>101987434</v>
      </c>
      <c r="I628" s="299">
        <v>0</v>
      </c>
      <c r="J628" s="299">
        <v>86196000000</v>
      </c>
      <c r="K628" s="299">
        <v>79210090714.589996</v>
      </c>
      <c r="L628" s="299">
        <v>230158207600.59003</v>
      </c>
      <c r="M628" s="208"/>
    </row>
    <row r="629" spans="1:15" s="20" customFormat="1">
      <c r="A629" s="200"/>
      <c r="B629" s="200"/>
      <c r="C629" s="302" t="s">
        <v>1785</v>
      </c>
      <c r="D629" s="301" t="s">
        <v>1816</v>
      </c>
      <c r="E629" s="299">
        <v>1</v>
      </c>
      <c r="F629" s="299">
        <v>100000000</v>
      </c>
      <c r="G629" s="473">
        <v>0</v>
      </c>
      <c r="H629" s="299">
        <v>101987434</v>
      </c>
      <c r="I629" s="299">
        <v>0</v>
      </c>
      <c r="J629" s="299">
        <v>86196000000</v>
      </c>
      <c r="K629" s="299">
        <v>79210090714.589996</v>
      </c>
      <c r="L629" s="299">
        <v>230158207600.59003</v>
      </c>
      <c r="M629" s="208"/>
    </row>
    <row r="630" spans="1:15" s="20" customFormat="1">
      <c r="A630" s="200"/>
      <c r="B630" s="200"/>
      <c r="C630" s="302" t="s">
        <v>1785</v>
      </c>
      <c r="D630" s="301" t="s">
        <v>1816</v>
      </c>
      <c r="E630" s="299">
        <v>1</v>
      </c>
      <c r="F630" s="299">
        <v>100000000</v>
      </c>
      <c r="G630" s="473">
        <v>0</v>
      </c>
      <c r="H630" s="299">
        <v>101987434</v>
      </c>
      <c r="I630" s="299">
        <v>0</v>
      </c>
      <c r="J630" s="299">
        <v>86196000000</v>
      </c>
      <c r="K630" s="299">
        <v>79210090714.589996</v>
      </c>
      <c r="L630" s="299">
        <v>230158207600.59003</v>
      </c>
      <c r="M630" s="208"/>
    </row>
    <row r="631" spans="1:15" s="20" customFormat="1">
      <c r="A631" s="200"/>
      <c r="B631" s="200"/>
      <c r="C631" s="302" t="s">
        <v>1785</v>
      </c>
      <c r="D631" s="301" t="s">
        <v>1816</v>
      </c>
      <c r="E631" s="299">
        <v>1</v>
      </c>
      <c r="F631" s="299">
        <v>100000000</v>
      </c>
      <c r="G631" s="473">
        <v>0</v>
      </c>
      <c r="H631" s="299">
        <v>101987434</v>
      </c>
      <c r="I631" s="299">
        <v>0</v>
      </c>
      <c r="J631" s="299">
        <v>86196000000</v>
      </c>
      <c r="K631" s="299">
        <v>79210090714.589996</v>
      </c>
      <c r="L631" s="299">
        <v>230158207600.59003</v>
      </c>
      <c r="M631" s="208"/>
    </row>
    <row r="632" spans="1:15" s="20" customFormat="1">
      <c r="A632" s="200"/>
      <c r="B632" s="200"/>
      <c r="C632" s="302" t="s">
        <v>1785</v>
      </c>
      <c r="D632" s="301" t="s">
        <v>1816</v>
      </c>
      <c r="E632" s="299">
        <v>1</v>
      </c>
      <c r="F632" s="299">
        <v>100000000</v>
      </c>
      <c r="G632" s="473">
        <v>0</v>
      </c>
      <c r="H632" s="299">
        <v>101987434</v>
      </c>
      <c r="I632" s="299">
        <v>0</v>
      </c>
      <c r="J632" s="299">
        <v>86196000000</v>
      </c>
      <c r="K632" s="299">
        <v>79210090714.589996</v>
      </c>
      <c r="L632" s="299">
        <v>230158207600.59003</v>
      </c>
      <c r="M632" s="208"/>
      <c r="N632" s="249"/>
      <c r="O632" s="303"/>
    </row>
    <row r="633" spans="1:15" s="20" customFormat="1">
      <c r="A633" s="200"/>
      <c r="B633" s="200"/>
      <c r="C633" s="302" t="s">
        <v>1785</v>
      </c>
      <c r="D633" s="301" t="s">
        <v>1816</v>
      </c>
      <c r="E633" s="299">
        <v>1</v>
      </c>
      <c r="F633" s="299">
        <v>100000000</v>
      </c>
      <c r="G633" s="473">
        <v>0</v>
      </c>
      <c r="H633" s="299">
        <v>101987434</v>
      </c>
      <c r="I633" s="299">
        <v>0</v>
      </c>
      <c r="J633" s="299">
        <v>86196000000</v>
      </c>
      <c r="K633" s="299">
        <v>79210090714.589996</v>
      </c>
      <c r="L633" s="299">
        <v>230158207600.59003</v>
      </c>
      <c r="M633" s="208"/>
      <c r="N633" s="249"/>
      <c r="O633" s="303"/>
    </row>
    <row r="634" spans="1:15" s="20" customFormat="1">
      <c r="A634" s="200"/>
      <c r="B634" s="200"/>
      <c r="C634" s="302" t="s">
        <v>1785</v>
      </c>
      <c r="D634" s="301" t="s">
        <v>1816</v>
      </c>
      <c r="E634" s="299">
        <v>1</v>
      </c>
      <c r="F634" s="299">
        <v>100000000</v>
      </c>
      <c r="G634" s="473">
        <v>0</v>
      </c>
      <c r="H634" s="299">
        <v>101987434</v>
      </c>
      <c r="I634" s="299">
        <v>0</v>
      </c>
      <c r="J634" s="299">
        <v>86196000000</v>
      </c>
      <c r="K634" s="299">
        <v>79210090714.589996</v>
      </c>
      <c r="L634" s="299">
        <v>230158207600.59003</v>
      </c>
      <c r="M634" s="208"/>
      <c r="N634" s="249"/>
      <c r="O634" s="303"/>
    </row>
    <row r="635" spans="1:15" s="20" customFormat="1">
      <c r="A635" s="200"/>
      <c r="B635" s="200"/>
      <c r="C635" s="302" t="s">
        <v>1785</v>
      </c>
      <c r="D635" s="301" t="s">
        <v>1816</v>
      </c>
      <c r="E635" s="299">
        <v>1</v>
      </c>
      <c r="F635" s="299">
        <v>100000000</v>
      </c>
      <c r="G635" s="473">
        <v>0</v>
      </c>
      <c r="H635" s="299">
        <v>101987434</v>
      </c>
      <c r="I635" s="299">
        <v>0</v>
      </c>
      <c r="J635" s="299">
        <v>86196000000</v>
      </c>
      <c r="K635" s="299">
        <v>79210090714.589996</v>
      </c>
      <c r="L635" s="299">
        <v>230158207600.59003</v>
      </c>
      <c r="M635" s="208"/>
      <c r="N635" s="249"/>
      <c r="O635" s="303"/>
    </row>
    <row r="636" spans="1:15" s="20" customFormat="1">
      <c r="A636" s="200"/>
      <c r="B636" s="200"/>
      <c r="C636" s="302" t="s">
        <v>1785</v>
      </c>
      <c r="D636" s="301" t="s">
        <v>1816</v>
      </c>
      <c r="E636" s="299">
        <v>1</v>
      </c>
      <c r="F636" s="299">
        <v>100000000</v>
      </c>
      <c r="G636" s="473">
        <v>0</v>
      </c>
      <c r="H636" s="299">
        <v>101987434</v>
      </c>
      <c r="I636" s="299">
        <v>0</v>
      </c>
      <c r="J636" s="299">
        <v>86196000000</v>
      </c>
      <c r="K636" s="299">
        <v>79210090714.589996</v>
      </c>
      <c r="L636" s="299">
        <v>230158207600.59003</v>
      </c>
      <c r="M636" s="208"/>
      <c r="N636" s="249"/>
      <c r="O636" s="303"/>
    </row>
    <row r="637" spans="1:15" s="20" customFormat="1">
      <c r="A637" s="200"/>
      <c r="B637" s="200"/>
      <c r="C637" s="302" t="s">
        <v>1785</v>
      </c>
      <c r="D637" s="301" t="s">
        <v>1816</v>
      </c>
      <c r="E637" s="299">
        <v>1</v>
      </c>
      <c r="F637" s="299">
        <v>100000000</v>
      </c>
      <c r="G637" s="473">
        <v>0</v>
      </c>
      <c r="H637" s="299">
        <v>101987434</v>
      </c>
      <c r="I637" s="299">
        <v>0</v>
      </c>
      <c r="J637" s="299">
        <v>86196000000</v>
      </c>
      <c r="K637" s="299">
        <v>79210090714.589996</v>
      </c>
      <c r="L637" s="299">
        <v>230158207600.59003</v>
      </c>
      <c r="M637" s="208"/>
      <c r="N637" s="249"/>
      <c r="O637" s="303"/>
    </row>
    <row r="638" spans="1:15" s="20" customFormat="1">
      <c r="A638" s="200"/>
      <c r="B638" s="200"/>
      <c r="C638" s="302" t="s">
        <v>1785</v>
      </c>
      <c r="D638" s="301" t="s">
        <v>1816</v>
      </c>
      <c r="E638" s="299">
        <v>1</v>
      </c>
      <c r="F638" s="299">
        <v>100000000</v>
      </c>
      <c r="G638" s="473">
        <v>0</v>
      </c>
      <c r="H638" s="299">
        <v>101987434</v>
      </c>
      <c r="I638" s="299">
        <v>0</v>
      </c>
      <c r="J638" s="299">
        <v>86196000000</v>
      </c>
      <c r="K638" s="299">
        <v>79210090714.589996</v>
      </c>
      <c r="L638" s="299">
        <v>230158207600.59003</v>
      </c>
      <c r="M638" s="208"/>
    </row>
    <row r="639" spans="1:15" s="20" customFormat="1">
      <c r="A639" s="200"/>
      <c r="B639" s="200"/>
      <c r="C639" s="302" t="s">
        <v>1785</v>
      </c>
      <c r="D639" s="301" t="s">
        <v>1816</v>
      </c>
      <c r="E639" s="299">
        <v>1</v>
      </c>
      <c r="F639" s="299">
        <v>100000000</v>
      </c>
      <c r="G639" s="473">
        <v>0</v>
      </c>
      <c r="H639" s="299">
        <v>101987434</v>
      </c>
      <c r="I639" s="299">
        <v>0</v>
      </c>
      <c r="J639" s="299">
        <v>86196000000</v>
      </c>
      <c r="K639" s="299">
        <v>79210090714.589996</v>
      </c>
      <c r="L639" s="299">
        <v>230158207600.59003</v>
      </c>
      <c r="M639" s="208"/>
    </row>
    <row r="640" spans="1:15" s="20" customFormat="1">
      <c r="A640" s="200"/>
      <c r="B640" s="200"/>
      <c r="C640" s="302" t="s">
        <v>1785</v>
      </c>
      <c r="D640" s="301" t="s">
        <v>1816</v>
      </c>
      <c r="E640" s="299">
        <v>1</v>
      </c>
      <c r="F640" s="299">
        <v>100000000</v>
      </c>
      <c r="G640" s="473">
        <v>0</v>
      </c>
      <c r="H640" s="299">
        <v>101987434</v>
      </c>
      <c r="I640" s="299">
        <v>0</v>
      </c>
      <c r="J640" s="299">
        <v>86196000000</v>
      </c>
      <c r="K640" s="299">
        <v>79210090714.589996</v>
      </c>
      <c r="L640" s="299">
        <v>230158207600.59003</v>
      </c>
      <c r="M640" s="208"/>
    </row>
    <row r="641" spans="1:13" s="20" customFormat="1">
      <c r="A641" s="200"/>
      <c r="B641" s="200"/>
      <c r="C641" s="302" t="s">
        <v>1785</v>
      </c>
      <c r="D641" s="301" t="s">
        <v>1816</v>
      </c>
      <c r="E641" s="299">
        <v>1</v>
      </c>
      <c r="F641" s="299">
        <v>100000000</v>
      </c>
      <c r="G641" s="473">
        <v>0</v>
      </c>
      <c r="H641" s="299">
        <v>101987434</v>
      </c>
      <c r="I641" s="299">
        <v>0</v>
      </c>
      <c r="J641" s="299">
        <v>86196000000</v>
      </c>
      <c r="K641" s="299">
        <v>79210090714.589996</v>
      </c>
      <c r="L641" s="299">
        <v>230158207600.59003</v>
      </c>
      <c r="M641" s="208"/>
    </row>
    <row r="642" spans="1:13" s="20" customFormat="1">
      <c r="A642" s="200"/>
      <c r="B642" s="200"/>
      <c r="C642" s="302" t="s">
        <v>1785</v>
      </c>
      <c r="D642" s="301" t="s">
        <v>1816</v>
      </c>
      <c r="E642" s="299">
        <v>1</v>
      </c>
      <c r="F642" s="299">
        <v>100000000</v>
      </c>
      <c r="G642" s="473">
        <v>0</v>
      </c>
      <c r="H642" s="299">
        <v>101987434</v>
      </c>
      <c r="I642" s="299">
        <v>0</v>
      </c>
      <c r="J642" s="299">
        <v>86196000000</v>
      </c>
      <c r="K642" s="299">
        <v>79210090714.589996</v>
      </c>
      <c r="L642" s="299">
        <v>230158207600.59003</v>
      </c>
      <c r="M642" s="208"/>
    </row>
    <row r="643" spans="1:13" s="20" customFormat="1">
      <c r="A643" s="200"/>
      <c r="B643" s="200"/>
      <c r="C643" s="302" t="s">
        <v>1785</v>
      </c>
      <c r="D643" s="301" t="s">
        <v>1816</v>
      </c>
      <c r="E643" s="299">
        <v>1</v>
      </c>
      <c r="F643" s="299">
        <v>100000000</v>
      </c>
      <c r="G643" s="473">
        <v>0</v>
      </c>
      <c r="H643" s="299">
        <v>101987434</v>
      </c>
      <c r="I643" s="299">
        <v>0</v>
      </c>
      <c r="J643" s="299">
        <v>86196000000</v>
      </c>
      <c r="K643" s="299">
        <v>79210090714.589996</v>
      </c>
      <c r="L643" s="299">
        <v>230158207600.59003</v>
      </c>
      <c r="M643" s="208"/>
    </row>
    <row r="644" spans="1:13" s="20" customFormat="1">
      <c r="A644" s="200"/>
      <c r="B644" s="200"/>
      <c r="C644" s="302" t="s">
        <v>1785</v>
      </c>
      <c r="D644" s="301" t="s">
        <v>1816</v>
      </c>
      <c r="E644" s="299">
        <v>1</v>
      </c>
      <c r="F644" s="299">
        <v>100000000</v>
      </c>
      <c r="G644" s="473">
        <v>0</v>
      </c>
      <c r="H644" s="299">
        <v>101987434</v>
      </c>
      <c r="I644" s="299">
        <v>0</v>
      </c>
      <c r="J644" s="299">
        <v>86196000000</v>
      </c>
      <c r="K644" s="299">
        <v>79210090714.589996</v>
      </c>
      <c r="L644" s="299">
        <v>230158207600.59003</v>
      </c>
      <c r="M644" s="208"/>
    </row>
    <row r="645" spans="1:13" s="20" customFormat="1">
      <c r="A645" s="200"/>
      <c r="B645" s="200"/>
      <c r="C645" s="302" t="s">
        <v>1785</v>
      </c>
      <c r="D645" s="301" t="s">
        <v>1816</v>
      </c>
      <c r="E645" s="299">
        <v>1</v>
      </c>
      <c r="F645" s="299">
        <v>100000000</v>
      </c>
      <c r="G645" s="473">
        <v>0</v>
      </c>
      <c r="H645" s="299">
        <v>101987434</v>
      </c>
      <c r="I645" s="299">
        <v>0</v>
      </c>
      <c r="J645" s="299">
        <v>86196000000</v>
      </c>
      <c r="K645" s="299">
        <v>79210090714.589996</v>
      </c>
      <c r="L645" s="299">
        <v>230158207600.59003</v>
      </c>
      <c r="M645" s="208"/>
    </row>
    <row r="646" spans="1:13" s="20" customFormat="1">
      <c r="A646" s="200"/>
      <c r="B646" s="200"/>
      <c r="C646" s="302" t="s">
        <v>1785</v>
      </c>
      <c r="D646" s="301" t="s">
        <v>1816</v>
      </c>
      <c r="E646" s="299">
        <v>1</v>
      </c>
      <c r="F646" s="299">
        <v>100000000</v>
      </c>
      <c r="G646" s="473">
        <v>0</v>
      </c>
      <c r="H646" s="299">
        <v>101987434</v>
      </c>
      <c r="I646" s="299">
        <v>0</v>
      </c>
      <c r="J646" s="299">
        <v>86196000000</v>
      </c>
      <c r="K646" s="299">
        <v>79210090714.589996</v>
      </c>
      <c r="L646" s="299">
        <v>230158207600.59003</v>
      </c>
      <c r="M646" s="208"/>
    </row>
    <row r="647" spans="1:13" s="20" customFormat="1">
      <c r="A647" s="200"/>
      <c r="B647" s="200"/>
      <c r="C647" s="302" t="s">
        <v>1785</v>
      </c>
      <c r="D647" s="301" t="s">
        <v>1816</v>
      </c>
      <c r="E647" s="299">
        <v>1</v>
      </c>
      <c r="F647" s="299">
        <v>100000000</v>
      </c>
      <c r="G647" s="473">
        <v>0</v>
      </c>
      <c r="H647" s="299">
        <v>101987434</v>
      </c>
      <c r="I647" s="299">
        <v>0</v>
      </c>
      <c r="J647" s="299">
        <v>86196000000</v>
      </c>
      <c r="K647" s="299">
        <v>79210090714.589996</v>
      </c>
      <c r="L647" s="299">
        <v>230158207600.59003</v>
      </c>
      <c r="M647" s="208"/>
    </row>
    <row r="648" spans="1:13" s="20" customFormat="1">
      <c r="A648" s="200"/>
      <c r="B648" s="200"/>
      <c r="C648" s="302" t="s">
        <v>1785</v>
      </c>
      <c r="D648" s="301" t="s">
        <v>1816</v>
      </c>
      <c r="E648" s="299">
        <v>1</v>
      </c>
      <c r="F648" s="299">
        <v>100000000</v>
      </c>
      <c r="G648" s="473">
        <v>0</v>
      </c>
      <c r="H648" s="299">
        <v>101987434</v>
      </c>
      <c r="I648" s="299">
        <v>0</v>
      </c>
      <c r="J648" s="299">
        <v>86196000000</v>
      </c>
      <c r="K648" s="299">
        <v>79210090714.589996</v>
      </c>
      <c r="L648" s="299">
        <v>230158207600.59003</v>
      </c>
      <c r="M648" s="208"/>
    </row>
    <row r="649" spans="1:13" s="20" customFormat="1">
      <c r="A649" s="200"/>
      <c r="B649" s="200"/>
      <c r="C649" s="302" t="s">
        <v>1785</v>
      </c>
      <c r="D649" s="301" t="s">
        <v>1816</v>
      </c>
      <c r="E649" s="299">
        <v>1</v>
      </c>
      <c r="F649" s="299">
        <v>100000000</v>
      </c>
      <c r="G649" s="473">
        <v>0</v>
      </c>
      <c r="H649" s="299">
        <v>101987434</v>
      </c>
      <c r="I649" s="299">
        <v>0</v>
      </c>
      <c r="J649" s="299">
        <v>86196000000</v>
      </c>
      <c r="K649" s="299">
        <v>79210090714.589996</v>
      </c>
      <c r="L649" s="299">
        <v>230158207600.59003</v>
      </c>
      <c r="M649" s="208"/>
    </row>
    <row r="650" spans="1:13" s="20" customFormat="1">
      <c r="A650" s="200"/>
      <c r="B650" s="200"/>
      <c r="C650" s="302" t="s">
        <v>1785</v>
      </c>
      <c r="D650" s="301" t="s">
        <v>1816</v>
      </c>
      <c r="E650" s="299">
        <v>1</v>
      </c>
      <c r="F650" s="299">
        <v>100000000</v>
      </c>
      <c r="G650" s="473">
        <v>0</v>
      </c>
      <c r="H650" s="299">
        <v>101987434</v>
      </c>
      <c r="I650" s="299">
        <v>0</v>
      </c>
      <c r="J650" s="299">
        <v>86196000000</v>
      </c>
      <c r="K650" s="299">
        <v>79210090714.589996</v>
      </c>
      <c r="L650" s="299">
        <v>230158207600.59003</v>
      </c>
      <c r="M650" s="208"/>
    </row>
    <row r="651" spans="1:13" s="20" customFormat="1">
      <c r="A651" s="200"/>
      <c r="B651" s="200"/>
      <c r="C651" s="302" t="s">
        <v>1785</v>
      </c>
      <c r="D651" s="301" t="s">
        <v>1816</v>
      </c>
      <c r="E651" s="299">
        <v>1</v>
      </c>
      <c r="F651" s="299">
        <v>100000000</v>
      </c>
      <c r="G651" s="473">
        <v>0</v>
      </c>
      <c r="H651" s="299">
        <v>101987434</v>
      </c>
      <c r="I651" s="299">
        <v>0</v>
      </c>
      <c r="J651" s="299">
        <v>86196000000</v>
      </c>
      <c r="K651" s="299">
        <v>79210090714.589996</v>
      </c>
      <c r="L651" s="299">
        <v>230158207600.59003</v>
      </c>
      <c r="M651" s="208"/>
    </row>
    <row r="652" spans="1:13" s="20" customFormat="1">
      <c r="A652" s="200"/>
      <c r="B652" s="200"/>
      <c r="C652" s="302" t="s">
        <v>1785</v>
      </c>
      <c r="D652" s="301" t="s">
        <v>1816</v>
      </c>
      <c r="E652" s="299">
        <v>1</v>
      </c>
      <c r="F652" s="299">
        <v>100000000</v>
      </c>
      <c r="G652" s="473">
        <v>0</v>
      </c>
      <c r="H652" s="299">
        <v>101987434</v>
      </c>
      <c r="I652" s="299">
        <v>0</v>
      </c>
      <c r="J652" s="299">
        <v>86196000000</v>
      </c>
      <c r="K652" s="299">
        <v>79210090714.589996</v>
      </c>
      <c r="L652" s="299">
        <v>230158207600.59003</v>
      </c>
      <c r="M652" s="208"/>
    </row>
    <row r="653" spans="1:13" s="20" customFormat="1">
      <c r="A653" s="200"/>
      <c r="B653" s="200"/>
      <c r="C653" s="302" t="s">
        <v>1785</v>
      </c>
      <c r="D653" s="301" t="s">
        <v>1816</v>
      </c>
      <c r="E653" s="299">
        <v>1</v>
      </c>
      <c r="F653" s="299">
        <v>100000000</v>
      </c>
      <c r="G653" s="473">
        <v>0</v>
      </c>
      <c r="H653" s="299">
        <v>101987434</v>
      </c>
      <c r="I653" s="299">
        <v>0</v>
      </c>
      <c r="J653" s="299">
        <v>86196000000</v>
      </c>
      <c r="K653" s="299">
        <v>79210090714.589996</v>
      </c>
      <c r="L653" s="299">
        <v>230158207600.59003</v>
      </c>
      <c r="M653" s="208"/>
    </row>
    <row r="654" spans="1:13" s="20" customFormat="1">
      <c r="A654" s="200"/>
      <c r="B654" s="200"/>
      <c r="C654" s="302" t="s">
        <v>1785</v>
      </c>
      <c r="D654" s="301" t="s">
        <v>1816</v>
      </c>
      <c r="E654" s="299">
        <v>1</v>
      </c>
      <c r="F654" s="299">
        <v>100000000</v>
      </c>
      <c r="G654" s="473">
        <v>0</v>
      </c>
      <c r="H654" s="299">
        <v>101987434</v>
      </c>
      <c r="I654" s="299">
        <v>0</v>
      </c>
      <c r="J654" s="299">
        <v>86196000000</v>
      </c>
      <c r="K654" s="299">
        <v>79210090714.589996</v>
      </c>
      <c r="L654" s="299">
        <v>230158207600.59003</v>
      </c>
      <c r="M654" s="208"/>
    </row>
    <row r="655" spans="1:13" s="20" customFormat="1">
      <c r="A655" s="200"/>
      <c r="B655" s="200"/>
      <c r="C655" s="302" t="s">
        <v>1785</v>
      </c>
      <c r="D655" s="301" t="s">
        <v>1816</v>
      </c>
      <c r="E655" s="299">
        <v>1</v>
      </c>
      <c r="F655" s="299">
        <v>100000000</v>
      </c>
      <c r="G655" s="473">
        <v>0</v>
      </c>
      <c r="H655" s="299">
        <v>101987434</v>
      </c>
      <c r="I655" s="299">
        <v>0</v>
      </c>
      <c r="J655" s="299">
        <v>86196000000</v>
      </c>
      <c r="K655" s="299">
        <v>79210090714.589996</v>
      </c>
      <c r="L655" s="299">
        <v>230158207600.59003</v>
      </c>
      <c r="M655" s="208"/>
    </row>
    <row r="656" spans="1:13" s="20" customFormat="1">
      <c r="A656" s="200"/>
      <c r="B656" s="200"/>
      <c r="C656" s="302" t="s">
        <v>1785</v>
      </c>
      <c r="D656" s="301" t="s">
        <v>1816</v>
      </c>
      <c r="E656" s="299">
        <v>1</v>
      </c>
      <c r="F656" s="299">
        <v>100000000</v>
      </c>
      <c r="G656" s="473">
        <v>0</v>
      </c>
      <c r="H656" s="299">
        <v>101987434</v>
      </c>
      <c r="I656" s="299">
        <v>0</v>
      </c>
      <c r="J656" s="299">
        <v>86196000000</v>
      </c>
      <c r="K656" s="299">
        <v>79210090714.589996</v>
      </c>
      <c r="L656" s="299">
        <v>230158207600.59003</v>
      </c>
      <c r="M656" s="208"/>
    </row>
    <row r="657" spans="1:13" s="20" customFormat="1">
      <c r="A657" s="200"/>
      <c r="B657" s="200"/>
      <c r="C657" s="302" t="s">
        <v>1785</v>
      </c>
      <c r="D657" s="301" t="s">
        <v>1816</v>
      </c>
      <c r="E657" s="299">
        <v>1</v>
      </c>
      <c r="F657" s="299">
        <v>100000000</v>
      </c>
      <c r="G657" s="473">
        <v>0</v>
      </c>
      <c r="H657" s="299">
        <v>101987434</v>
      </c>
      <c r="I657" s="299">
        <v>0</v>
      </c>
      <c r="J657" s="299">
        <v>86196000000</v>
      </c>
      <c r="K657" s="299">
        <v>79210090714.589996</v>
      </c>
      <c r="L657" s="299">
        <v>230158207600.59003</v>
      </c>
      <c r="M657" s="208"/>
    </row>
    <row r="658" spans="1:13" s="20" customFormat="1">
      <c r="A658" s="200"/>
      <c r="B658" s="200"/>
      <c r="C658" s="302" t="s">
        <v>1785</v>
      </c>
      <c r="D658" s="301" t="s">
        <v>1816</v>
      </c>
      <c r="E658" s="299">
        <v>1</v>
      </c>
      <c r="F658" s="299">
        <v>100000000</v>
      </c>
      <c r="G658" s="473">
        <v>0</v>
      </c>
      <c r="H658" s="299">
        <v>101987434</v>
      </c>
      <c r="I658" s="299">
        <v>0</v>
      </c>
      <c r="J658" s="299">
        <v>86196000000</v>
      </c>
      <c r="K658" s="299">
        <v>79210090714.589996</v>
      </c>
      <c r="L658" s="299">
        <v>230158207600.59003</v>
      </c>
      <c r="M658" s="208"/>
    </row>
    <row r="659" spans="1:13" s="20" customFormat="1">
      <c r="A659" s="200"/>
      <c r="B659" s="200"/>
      <c r="C659" s="302" t="s">
        <v>1785</v>
      </c>
      <c r="D659" s="301" t="s">
        <v>1816</v>
      </c>
      <c r="E659" s="299">
        <v>1</v>
      </c>
      <c r="F659" s="299">
        <v>100000000</v>
      </c>
      <c r="G659" s="473">
        <v>0</v>
      </c>
      <c r="H659" s="299">
        <v>101987434</v>
      </c>
      <c r="I659" s="299">
        <v>0</v>
      </c>
      <c r="J659" s="299">
        <v>86196000000</v>
      </c>
      <c r="K659" s="299">
        <v>79210090714.589996</v>
      </c>
      <c r="L659" s="299">
        <v>230158207600.59003</v>
      </c>
      <c r="M659" s="208"/>
    </row>
    <row r="660" spans="1:13" s="20" customFormat="1">
      <c r="A660" s="200"/>
      <c r="B660" s="200"/>
      <c r="C660" s="302" t="s">
        <v>1785</v>
      </c>
      <c r="D660" s="301" t="s">
        <v>1816</v>
      </c>
      <c r="E660" s="299">
        <v>1</v>
      </c>
      <c r="F660" s="299">
        <v>100000000</v>
      </c>
      <c r="G660" s="473">
        <v>0</v>
      </c>
      <c r="H660" s="299">
        <v>101987434</v>
      </c>
      <c r="I660" s="299">
        <v>0</v>
      </c>
      <c r="J660" s="299">
        <v>86196000000</v>
      </c>
      <c r="K660" s="299">
        <v>79210090714.589996</v>
      </c>
      <c r="L660" s="299">
        <v>230158207600.59003</v>
      </c>
      <c r="M660" s="208"/>
    </row>
    <row r="661" spans="1:13" s="20" customFormat="1">
      <c r="A661" s="200"/>
      <c r="B661" s="200"/>
      <c r="C661" s="302" t="s">
        <v>1785</v>
      </c>
      <c r="D661" s="301" t="s">
        <v>1816</v>
      </c>
      <c r="E661" s="299">
        <v>1</v>
      </c>
      <c r="F661" s="299">
        <v>100000000</v>
      </c>
      <c r="G661" s="473">
        <v>0</v>
      </c>
      <c r="H661" s="299">
        <v>101987434</v>
      </c>
      <c r="I661" s="299">
        <v>0</v>
      </c>
      <c r="J661" s="299">
        <v>86196000000</v>
      </c>
      <c r="K661" s="299">
        <v>79210090714.589996</v>
      </c>
      <c r="L661" s="299">
        <v>230158207600.59003</v>
      </c>
      <c r="M661" s="208"/>
    </row>
    <row r="662" spans="1:13" s="20" customFormat="1">
      <c r="A662" s="200"/>
      <c r="B662" s="200"/>
      <c r="C662" s="302" t="s">
        <v>1785</v>
      </c>
      <c r="D662" s="301" t="s">
        <v>1816</v>
      </c>
      <c r="E662" s="299">
        <v>1</v>
      </c>
      <c r="F662" s="299">
        <v>100000000</v>
      </c>
      <c r="G662" s="473">
        <v>0</v>
      </c>
      <c r="H662" s="299">
        <v>101987434</v>
      </c>
      <c r="I662" s="299">
        <v>0</v>
      </c>
      <c r="J662" s="299">
        <v>86196000000</v>
      </c>
      <c r="K662" s="299">
        <v>79210090714.589996</v>
      </c>
      <c r="L662" s="299">
        <v>230158207600.59003</v>
      </c>
      <c r="M662" s="208"/>
    </row>
    <row r="663" spans="1:13" s="20" customFormat="1">
      <c r="A663" s="200"/>
      <c r="B663" s="200"/>
      <c r="C663" s="302" t="s">
        <v>1785</v>
      </c>
      <c r="D663" s="301" t="s">
        <v>1816</v>
      </c>
      <c r="E663" s="299">
        <v>1</v>
      </c>
      <c r="F663" s="299">
        <v>100000000</v>
      </c>
      <c r="G663" s="473">
        <v>0</v>
      </c>
      <c r="H663" s="299">
        <v>101987434</v>
      </c>
      <c r="I663" s="299">
        <v>0</v>
      </c>
      <c r="J663" s="299">
        <v>86196000000</v>
      </c>
      <c r="K663" s="299">
        <v>79210090714.589996</v>
      </c>
      <c r="L663" s="299">
        <v>230158207600.59003</v>
      </c>
      <c r="M663" s="208"/>
    </row>
    <row r="664" spans="1:13" s="20" customFormat="1">
      <c r="A664" s="200"/>
      <c r="B664" s="200"/>
      <c r="C664" s="302" t="s">
        <v>1785</v>
      </c>
      <c r="D664" s="301" t="s">
        <v>1816</v>
      </c>
      <c r="E664" s="299">
        <v>1</v>
      </c>
      <c r="F664" s="299">
        <v>100000000</v>
      </c>
      <c r="G664" s="473">
        <v>0</v>
      </c>
      <c r="H664" s="299">
        <v>101987434</v>
      </c>
      <c r="I664" s="299">
        <v>0</v>
      </c>
      <c r="J664" s="299">
        <v>86196000000</v>
      </c>
      <c r="K664" s="299">
        <v>79210090714.589996</v>
      </c>
      <c r="L664" s="299">
        <v>230158207600.59003</v>
      </c>
      <c r="M664" s="208"/>
    </row>
    <row r="665" spans="1:13" s="20" customFormat="1">
      <c r="A665" s="200"/>
      <c r="B665" s="200"/>
      <c r="C665" s="302" t="s">
        <v>1785</v>
      </c>
      <c r="D665" s="301" t="s">
        <v>1816</v>
      </c>
      <c r="E665" s="299">
        <v>1</v>
      </c>
      <c r="F665" s="299">
        <v>100000000</v>
      </c>
      <c r="G665" s="473">
        <v>0</v>
      </c>
      <c r="H665" s="299">
        <v>101987434</v>
      </c>
      <c r="I665" s="299">
        <v>0</v>
      </c>
      <c r="J665" s="299">
        <v>86196000000</v>
      </c>
      <c r="K665" s="299">
        <v>79210090714.589996</v>
      </c>
      <c r="L665" s="299">
        <v>230158207600.59003</v>
      </c>
      <c r="M665" s="208"/>
    </row>
    <row r="666" spans="1:13" s="20" customFormat="1">
      <c r="A666" s="200"/>
      <c r="B666" s="200"/>
      <c r="C666" s="302" t="s">
        <v>1785</v>
      </c>
      <c r="D666" s="301" t="s">
        <v>1816</v>
      </c>
      <c r="E666" s="299">
        <v>1</v>
      </c>
      <c r="F666" s="299">
        <v>100000000</v>
      </c>
      <c r="G666" s="473">
        <v>0</v>
      </c>
      <c r="H666" s="299">
        <v>101876680</v>
      </c>
      <c r="I666" s="299">
        <v>0</v>
      </c>
      <c r="J666" s="299">
        <v>86196000000</v>
      </c>
      <c r="K666" s="299">
        <v>79210090714.589996</v>
      </c>
      <c r="L666" s="299">
        <v>230158207600.59003</v>
      </c>
      <c r="M666" s="208"/>
    </row>
    <row r="667" spans="1:13" s="20" customFormat="1">
      <c r="A667" s="200"/>
      <c r="B667" s="200"/>
      <c r="C667" s="302" t="s">
        <v>1785</v>
      </c>
      <c r="D667" s="301" t="s">
        <v>1816</v>
      </c>
      <c r="E667" s="299">
        <v>1</v>
      </c>
      <c r="F667" s="299">
        <v>100000000</v>
      </c>
      <c r="G667" s="473">
        <v>0</v>
      </c>
      <c r="H667" s="299">
        <v>101876680</v>
      </c>
      <c r="I667" s="299">
        <v>0</v>
      </c>
      <c r="J667" s="299">
        <v>86196000000</v>
      </c>
      <c r="K667" s="299">
        <v>79210090714.589996</v>
      </c>
      <c r="L667" s="299">
        <v>230158207600.59003</v>
      </c>
      <c r="M667" s="208"/>
    </row>
    <row r="668" spans="1:13" s="20" customFormat="1">
      <c r="A668" s="200"/>
      <c r="B668" s="200"/>
      <c r="C668" s="302" t="s">
        <v>1785</v>
      </c>
      <c r="D668" s="301" t="s">
        <v>1816</v>
      </c>
      <c r="E668" s="299">
        <v>1</v>
      </c>
      <c r="F668" s="299">
        <v>100000000</v>
      </c>
      <c r="G668" s="473">
        <v>0</v>
      </c>
      <c r="H668" s="299">
        <v>101876680</v>
      </c>
      <c r="I668" s="299">
        <v>0</v>
      </c>
      <c r="J668" s="299">
        <v>86196000000</v>
      </c>
      <c r="K668" s="299">
        <v>79210090714.589996</v>
      </c>
      <c r="L668" s="299">
        <v>230158207600.59003</v>
      </c>
      <c r="M668" s="208"/>
    </row>
    <row r="669" spans="1:13" s="20" customFormat="1">
      <c r="A669" s="200"/>
      <c r="B669" s="200"/>
      <c r="C669" s="302" t="s">
        <v>1785</v>
      </c>
      <c r="D669" s="301" t="s">
        <v>1816</v>
      </c>
      <c r="E669" s="299">
        <v>1</v>
      </c>
      <c r="F669" s="299">
        <v>100000000</v>
      </c>
      <c r="G669" s="473">
        <v>0</v>
      </c>
      <c r="H669" s="299">
        <v>101876680</v>
      </c>
      <c r="I669" s="299">
        <v>0</v>
      </c>
      <c r="J669" s="299">
        <v>86196000000</v>
      </c>
      <c r="K669" s="299">
        <v>79210090714.589996</v>
      </c>
      <c r="L669" s="299">
        <v>230158207600.59003</v>
      </c>
      <c r="M669" s="208"/>
    </row>
    <row r="670" spans="1:13" s="20" customFormat="1">
      <c r="A670" s="200"/>
      <c r="B670" s="200"/>
      <c r="C670" s="302" t="s">
        <v>1785</v>
      </c>
      <c r="D670" s="301" t="s">
        <v>1816</v>
      </c>
      <c r="E670" s="299">
        <v>1</v>
      </c>
      <c r="F670" s="299">
        <v>100000000</v>
      </c>
      <c r="G670" s="473">
        <v>0</v>
      </c>
      <c r="H670" s="299">
        <v>101876680</v>
      </c>
      <c r="I670" s="299">
        <v>0</v>
      </c>
      <c r="J670" s="299">
        <v>86196000000</v>
      </c>
      <c r="K670" s="299">
        <v>79210090714.589996</v>
      </c>
      <c r="L670" s="299">
        <v>230158207600.59003</v>
      </c>
      <c r="M670" s="208"/>
    </row>
    <row r="671" spans="1:13" s="20" customFormat="1">
      <c r="A671" s="200"/>
      <c r="B671" s="200"/>
      <c r="C671" s="302" t="s">
        <v>1785</v>
      </c>
      <c r="D671" s="301" t="s">
        <v>1816</v>
      </c>
      <c r="E671" s="299">
        <v>1</v>
      </c>
      <c r="F671" s="299">
        <v>100000000</v>
      </c>
      <c r="G671" s="473">
        <v>0</v>
      </c>
      <c r="H671" s="299">
        <v>101876680</v>
      </c>
      <c r="I671" s="299">
        <v>0</v>
      </c>
      <c r="J671" s="299">
        <v>86196000000</v>
      </c>
      <c r="K671" s="299">
        <v>79210090714.589996</v>
      </c>
      <c r="L671" s="299">
        <v>230158207600.59003</v>
      </c>
      <c r="M671" s="208"/>
    </row>
    <row r="672" spans="1:13" s="20" customFormat="1">
      <c r="A672" s="200"/>
      <c r="B672" s="200"/>
      <c r="C672" s="302" t="s">
        <v>1785</v>
      </c>
      <c r="D672" s="301" t="s">
        <v>1816</v>
      </c>
      <c r="E672" s="299">
        <v>1</v>
      </c>
      <c r="F672" s="299">
        <v>100000000</v>
      </c>
      <c r="G672" s="473">
        <v>0</v>
      </c>
      <c r="H672" s="299">
        <v>101876680</v>
      </c>
      <c r="I672" s="299">
        <v>0</v>
      </c>
      <c r="J672" s="299">
        <v>86196000000</v>
      </c>
      <c r="K672" s="299">
        <v>79210090714.589996</v>
      </c>
      <c r="L672" s="299">
        <v>230158207600.59003</v>
      </c>
      <c r="M672" s="208"/>
    </row>
    <row r="673" spans="1:13" s="20" customFormat="1">
      <c r="A673" s="200"/>
      <c r="B673" s="200"/>
      <c r="C673" s="302" t="s">
        <v>1785</v>
      </c>
      <c r="D673" s="301" t="s">
        <v>1816</v>
      </c>
      <c r="E673" s="299">
        <v>1</v>
      </c>
      <c r="F673" s="299">
        <v>100000000</v>
      </c>
      <c r="G673" s="473">
        <v>0</v>
      </c>
      <c r="H673" s="299">
        <v>101876680</v>
      </c>
      <c r="I673" s="299">
        <v>0</v>
      </c>
      <c r="J673" s="299">
        <v>86196000000</v>
      </c>
      <c r="K673" s="299">
        <v>79210090714.589996</v>
      </c>
      <c r="L673" s="299">
        <v>230158207600.59003</v>
      </c>
      <c r="M673" s="208"/>
    </row>
    <row r="674" spans="1:13" s="20" customFormat="1">
      <c r="A674" s="200"/>
      <c r="B674" s="200"/>
      <c r="C674" s="302" t="s">
        <v>1785</v>
      </c>
      <c r="D674" s="301" t="s">
        <v>1816</v>
      </c>
      <c r="E674" s="299">
        <v>1</v>
      </c>
      <c r="F674" s="299">
        <v>100000000</v>
      </c>
      <c r="G674" s="473">
        <v>0</v>
      </c>
      <c r="H674" s="299">
        <v>101876680</v>
      </c>
      <c r="I674" s="299">
        <v>0</v>
      </c>
      <c r="J674" s="299">
        <v>86196000000</v>
      </c>
      <c r="K674" s="299">
        <v>79210090714.589996</v>
      </c>
      <c r="L674" s="299">
        <v>230158207600.59003</v>
      </c>
      <c r="M674" s="208"/>
    </row>
    <row r="675" spans="1:13" s="20" customFormat="1">
      <c r="A675" s="200"/>
      <c r="B675" s="200"/>
      <c r="C675" s="302" t="s">
        <v>1785</v>
      </c>
      <c r="D675" s="301" t="s">
        <v>1816</v>
      </c>
      <c r="E675" s="299">
        <v>1</v>
      </c>
      <c r="F675" s="299">
        <v>100000000</v>
      </c>
      <c r="G675" s="473">
        <v>0</v>
      </c>
      <c r="H675" s="299">
        <v>101876680</v>
      </c>
      <c r="I675" s="299">
        <v>0</v>
      </c>
      <c r="J675" s="299">
        <v>86196000000</v>
      </c>
      <c r="K675" s="299">
        <v>79210090714.589996</v>
      </c>
      <c r="L675" s="299">
        <v>230158207600.59003</v>
      </c>
      <c r="M675" s="208"/>
    </row>
    <row r="676" spans="1:13" s="20" customFormat="1">
      <c r="A676" s="200"/>
      <c r="B676" s="200"/>
      <c r="C676" s="302" t="s">
        <v>1785</v>
      </c>
      <c r="D676" s="301" t="s">
        <v>1816</v>
      </c>
      <c r="E676" s="299">
        <v>1</v>
      </c>
      <c r="F676" s="299">
        <v>250000000</v>
      </c>
      <c r="G676" s="473">
        <v>0</v>
      </c>
      <c r="H676" s="299">
        <v>255425023</v>
      </c>
      <c r="I676" s="299">
        <v>0</v>
      </c>
      <c r="J676" s="299">
        <v>86196000000</v>
      </c>
      <c r="K676" s="299">
        <v>79210090714.589996</v>
      </c>
      <c r="L676" s="299">
        <v>230158207600.59003</v>
      </c>
      <c r="M676" s="208"/>
    </row>
    <row r="677" spans="1:13" s="20" customFormat="1">
      <c r="A677" s="200"/>
      <c r="B677" s="200"/>
      <c r="C677" s="302" t="s">
        <v>1794</v>
      </c>
      <c r="D677" s="301" t="s">
        <v>1816</v>
      </c>
      <c r="E677" s="299">
        <v>1</v>
      </c>
      <c r="F677" s="299">
        <v>100000000</v>
      </c>
      <c r="G677" s="473">
        <v>0</v>
      </c>
      <c r="H677" s="299">
        <v>101130150</v>
      </c>
      <c r="I677" s="299">
        <v>0</v>
      </c>
      <c r="J677" s="299">
        <v>286379900000</v>
      </c>
      <c r="K677" s="299">
        <v>41012732513</v>
      </c>
      <c r="L677" s="299">
        <v>366065148140.00006</v>
      </c>
      <c r="M677" s="208"/>
    </row>
    <row r="678" spans="1:13" s="20" customFormat="1">
      <c r="A678" s="200"/>
      <c r="B678" s="200"/>
      <c r="C678" s="302" t="s">
        <v>1794</v>
      </c>
      <c r="D678" s="301" t="s">
        <v>1816</v>
      </c>
      <c r="E678" s="299">
        <v>1</v>
      </c>
      <c r="F678" s="299">
        <v>100000000</v>
      </c>
      <c r="G678" s="473">
        <v>0</v>
      </c>
      <c r="H678" s="299">
        <v>101130150</v>
      </c>
      <c r="I678" s="299">
        <v>0</v>
      </c>
      <c r="J678" s="299">
        <v>286379900000</v>
      </c>
      <c r="K678" s="299">
        <v>41012732513</v>
      </c>
      <c r="L678" s="299">
        <v>366065148140.00006</v>
      </c>
      <c r="M678" s="208"/>
    </row>
    <row r="679" spans="1:13" s="20" customFormat="1">
      <c r="A679" s="200"/>
      <c r="B679" s="200"/>
      <c r="C679" s="302" t="s">
        <v>1794</v>
      </c>
      <c r="D679" s="301" t="s">
        <v>1816</v>
      </c>
      <c r="E679" s="299">
        <v>1</v>
      </c>
      <c r="F679" s="299">
        <v>100000000</v>
      </c>
      <c r="G679" s="473">
        <v>0</v>
      </c>
      <c r="H679" s="299">
        <v>101130150</v>
      </c>
      <c r="I679" s="299">
        <v>0</v>
      </c>
      <c r="J679" s="299">
        <v>286379900000</v>
      </c>
      <c r="K679" s="299">
        <v>41012732513</v>
      </c>
      <c r="L679" s="299">
        <v>366065148140.00006</v>
      </c>
      <c r="M679" s="208"/>
    </row>
    <row r="680" spans="1:13" s="20" customFormat="1">
      <c r="A680" s="200"/>
      <c r="B680" s="200"/>
      <c r="C680" s="302" t="s">
        <v>1794</v>
      </c>
      <c r="D680" s="301" t="s">
        <v>1816</v>
      </c>
      <c r="E680" s="299">
        <v>1</v>
      </c>
      <c r="F680" s="299">
        <v>100000000</v>
      </c>
      <c r="G680" s="473">
        <v>0</v>
      </c>
      <c r="H680" s="299">
        <v>101130150</v>
      </c>
      <c r="I680" s="299">
        <v>0</v>
      </c>
      <c r="J680" s="299">
        <v>286379900000</v>
      </c>
      <c r="K680" s="299">
        <v>41012732513</v>
      </c>
      <c r="L680" s="299">
        <v>366065148140.00006</v>
      </c>
      <c r="M680" s="208"/>
    </row>
    <row r="681" spans="1:13" s="20" customFormat="1">
      <c r="A681" s="200"/>
      <c r="B681" s="200"/>
      <c r="C681" s="302" t="s">
        <v>1794</v>
      </c>
      <c r="D681" s="301" t="s">
        <v>1816</v>
      </c>
      <c r="E681" s="299">
        <v>1</v>
      </c>
      <c r="F681" s="299">
        <v>100000000</v>
      </c>
      <c r="G681" s="473">
        <v>0</v>
      </c>
      <c r="H681" s="299">
        <v>101130150</v>
      </c>
      <c r="I681" s="299">
        <v>0</v>
      </c>
      <c r="J681" s="299">
        <v>286379900000</v>
      </c>
      <c r="K681" s="299">
        <v>41012732513</v>
      </c>
      <c r="L681" s="299">
        <v>366065148140.00006</v>
      </c>
      <c r="M681" s="208"/>
    </row>
    <row r="682" spans="1:13" s="20" customFormat="1">
      <c r="A682" s="200"/>
      <c r="B682" s="200"/>
      <c r="C682" s="302" t="s">
        <v>1794</v>
      </c>
      <c r="D682" s="301" t="s">
        <v>1816</v>
      </c>
      <c r="E682" s="299">
        <v>1</v>
      </c>
      <c r="F682" s="299">
        <v>100000000</v>
      </c>
      <c r="G682" s="473">
        <v>0</v>
      </c>
      <c r="H682" s="299">
        <v>101130150</v>
      </c>
      <c r="I682" s="299">
        <v>0</v>
      </c>
      <c r="J682" s="299">
        <v>286379900000</v>
      </c>
      <c r="K682" s="299">
        <v>41012732513</v>
      </c>
      <c r="L682" s="299">
        <v>366065148140.00006</v>
      </c>
      <c r="M682" s="208"/>
    </row>
    <row r="683" spans="1:13" s="20" customFormat="1">
      <c r="A683" s="200"/>
      <c r="B683" s="200"/>
      <c r="C683" s="302" t="s">
        <v>1794</v>
      </c>
      <c r="D683" s="301" t="s">
        <v>1816</v>
      </c>
      <c r="E683" s="299">
        <v>1</v>
      </c>
      <c r="F683" s="299">
        <v>100000000</v>
      </c>
      <c r="G683" s="473">
        <v>0</v>
      </c>
      <c r="H683" s="299">
        <v>101130150</v>
      </c>
      <c r="I683" s="299">
        <v>0</v>
      </c>
      <c r="J683" s="299">
        <v>286379900000</v>
      </c>
      <c r="K683" s="299">
        <v>41012732513</v>
      </c>
      <c r="L683" s="299">
        <v>366065148140.00006</v>
      </c>
      <c r="M683" s="208"/>
    </row>
    <row r="684" spans="1:13" s="20" customFormat="1">
      <c r="A684" s="200"/>
      <c r="B684" s="200"/>
      <c r="C684" s="302" t="s">
        <v>1794</v>
      </c>
      <c r="D684" s="301" t="s">
        <v>1816</v>
      </c>
      <c r="E684" s="299">
        <v>1</v>
      </c>
      <c r="F684" s="299">
        <v>100000000</v>
      </c>
      <c r="G684" s="473">
        <v>0</v>
      </c>
      <c r="H684" s="299">
        <v>101130150</v>
      </c>
      <c r="I684" s="299">
        <v>0</v>
      </c>
      <c r="J684" s="299">
        <v>286379900000</v>
      </c>
      <c r="K684" s="299">
        <v>41012732513</v>
      </c>
      <c r="L684" s="299">
        <v>366065148140.00006</v>
      </c>
      <c r="M684" s="208"/>
    </row>
    <row r="685" spans="1:13" s="20" customFormat="1">
      <c r="A685" s="200"/>
      <c r="B685" s="200"/>
      <c r="C685" s="302" t="s">
        <v>1794</v>
      </c>
      <c r="D685" s="301" t="s">
        <v>1816</v>
      </c>
      <c r="E685" s="299">
        <v>1</v>
      </c>
      <c r="F685" s="299">
        <v>100000000</v>
      </c>
      <c r="G685" s="473">
        <v>0</v>
      </c>
      <c r="H685" s="299">
        <v>101130150</v>
      </c>
      <c r="I685" s="299">
        <v>0</v>
      </c>
      <c r="J685" s="299">
        <v>286379900000</v>
      </c>
      <c r="K685" s="299">
        <v>41012732513</v>
      </c>
      <c r="L685" s="299">
        <v>366065148140.00006</v>
      </c>
      <c r="M685" s="208"/>
    </row>
    <row r="686" spans="1:13" s="20" customFormat="1">
      <c r="A686" s="200"/>
      <c r="B686" s="200"/>
      <c r="C686" s="302" t="s">
        <v>1794</v>
      </c>
      <c r="D686" s="301" t="s">
        <v>1816</v>
      </c>
      <c r="E686" s="299">
        <v>1</v>
      </c>
      <c r="F686" s="299">
        <v>100000000</v>
      </c>
      <c r="G686" s="473">
        <v>0</v>
      </c>
      <c r="H686" s="299">
        <v>101130150</v>
      </c>
      <c r="I686" s="299">
        <v>0</v>
      </c>
      <c r="J686" s="299">
        <v>286379900000</v>
      </c>
      <c r="K686" s="299">
        <v>41012732513</v>
      </c>
      <c r="L686" s="299">
        <v>366065148140.00006</v>
      </c>
      <c r="M686" s="208"/>
    </row>
    <row r="687" spans="1:13" s="20" customFormat="1">
      <c r="A687" s="200"/>
      <c r="B687" s="200"/>
      <c r="C687" s="302" t="s">
        <v>1785</v>
      </c>
      <c r="D687" s="301" t="s">
        <v>1816</v>
      </c>
      <c r="E687" s="299">
        <v>1</v>
      </c>
      <c r="F687" s="299">
        <v>200000000</v>
      </c>
      <c r="G687" s="473">
        <v>0</v>
      </c>
      <c r="H687" s="299">
        <v>212326031</v>
      </c>
      <c r="I687" s="299">
        <v>0</v>
      </c>
      <c r="J687" s="299">
        <v>86196000000</v>
      </c>
      <c r="K687" s="299">
        <v>79210090714.589996</v>
      </c>
      <c r="L687" s="299">
        <v>230158207600.59003</v>
      </c>
      <c r="M687" s="208"/>
    </row>
    <row r="688" spans="1:13" s="20" customFormat="1">
      <c r="A688" s="200"/>
      <c r="B688" s="200"/>
      <c r="C688" s="302" t="s">
        <v>1785</v>
      </c>
      <c r="D688" s="301" t="s">
        <v>1816</v>
      </c>
      <c r="E688" s="299">
        <v>1</v>
      </c>
      <c r="F688" s="299">
        <v>200000000</v>
      </c>
      <c r="G688" s="473">
        <v>0</v>
      </c>
      <c r="H688" s="299">
        <v>212326031</v>
      </c>
      <c r="I688" s="299">
        <v>0</v>
      </c>
      <c r="J688" s="299">
        <v>86196000000</v>
      </c>
      <c r="K688" s="299">
        <v>79210090714.589996</v>
      </c>
      <c r="L688" s="299">
        <v>230158207600.59003</v>
      </c>
      <c r="M688" s="208"/>
    </row>
    <row r="689" spans="1:13" s="20" customFormat="1">
      <c r="A689" s="200"/>
      <c r="B689" s="200"/>
      <c r="C689" s="302" t="s">
        <v>1785</v>
      </c>
      <c r="D689" s="301" t="s">
        <v>1816</v>
      </c>
      <c r="E689" s="299">
        <v>1</v>
      </c>
      <c r="F689" s="299">
        <v>200000000</v>
      </c>
      <c r="G689" s="473">
        <v>0</v>
      </c>
      <c r="H689" s="299">
        <v>212326031</v>
      </c>
      <c r="I689" s="299">
        <v>0</v>
      </c>
      <c r="J689" s="299">
        <v>86196000000</v>
      </c>
      <c r="K689" s="299">
        <v>79210090714.589996</v>
      </c>
      <c r="L689" s="299">
        <v>230158207600.59003</v>
      </c>
      <c r="M689" s="208"/>
    </row>
    <row r="690" spans="1:13" s="20" customFormat="1">
      <c r="A690" s="200"/>
      <c r="B690" s="200"/>
      <c r="C690" s="302" t="s">
        <v>1785</v>
      </c>
      <c r="D690" s="301" t="s">
        <v>1816</v>
      </c>
      <c r="E690" s="299">
        <v>1</v>
      </c>
      <c r="F690" s="299">
        <v>200000000</v>
      </c>
      <c r="G690" s="473">
        <v>0</v>
      </c>
      <c r="H690" s="299">
        <v>212326031</v>
      </c>
      <c r="I690" s="299">
        <v>0</v>
      </c>
      <c r="J690" s="299">
        <v>86196000000</v>
      </c>
      <c r="K690" s="299">
        <v>79210090714.589996</v>
      </c>
      <c r="L690" s="299">
        <v>230158207600.59003</v>
      </c>
      <c r="M690" s="208"/>
    </row>
    <row r="691" spans="1:13" s="20" customFormat="1">
      <c r="A691" s="200"/>
      <c r="B691" s="200"/>
      <c r="C691" s="302" t="s">
        <v>1785</v>
      </c>
      <c r="D691" s="301" t="s">
        <v>1816</v>
      </c>
      <c r="E691" s="299">
        <v>1</v>
      </c>
      <c r="F691" s="299">
        <v>200000000</v>
      </c>
      <c r="G691" s="473">
        <v>0</v>
      </c>
      <c r="H691" s="299">
        <v>212326031</v>
      </c>
      <c r="I691" s="299">
        <v>0</v>
      </c>
      <c r="J691" s="299">
        <v>86196000000</v>
      </c>
      <c r="K691" s="299">
        <v>79210090714.589996</v>
      </c>
      <c r="L691" s="299">
        <v>230158207600.59003</v>
      </c>
      <c r="M691" s="208"/>
    </row>
    <row r="692" spans="1:13" s="20" customFormat="1">
      <c r="A692" s="200"/>
      <c r="B692" s="200"/>
      <c r="C692" s="302" t="s">
        <v>1785</v>
      </c>
      <c r="D692" s="301" t="s">
        <v>1816</v>
      </c>
      <c r="E692" s="299">
        <v>1</v>
      </c>
      <c r="F692" s="299">
        <v>200000000</v>
      </c>
      <c r="G692" s="473">
        <v>0</v>
      </c>
      <c r="H692" s="299">
        <v>212326031</v>
      </c>
      <c r="I692" s="299">
        <v>0</v>
      </c>
      <c r="J692" s="299">
        <v>86196000000</v>
      </c>
      <c r="K692" s="299">
        <v>79210090714.589996</v>
      </c>
      <c r="L692" s="299">
        <v>230158207600.59003</v>
      </c>
      <c r="M692" s="208"/>
    </row>
    <row r="693" spans="1:13" s="20" customFormat="1">
      <c r="A693" s="200"/>
      <c r="B693" s="200"/>
      <c r="C693" s="302" t="s">
        <v>1785</v>
      </c>
      <c r="D693" s="301" t="s">
        <v>1816</v>
      </c>
      <c r="E693" s="299">
        <v>1</v>
      </c>
      <c r="F693" s="299">
        <v>200000000</v>
      </c>
      <c r="G693" s="473">
        <v>0</v>
      </c>
      <c r="H693" s="299">
        <v>212326031</v>
      </c>
      <c r="I693" s="299">
        <v>0</v>
      </c>
      <c r="J693" s="299">
        <v>86196000000</v>
      </c>
      <c r="K693" s="299">
        <v>79210090714.589996</v>
      </c>
      <c r="L693" s="299">
        <v>230158207600.59003</v>
      </c>
      <c r="M693" s="208"/>
    </row>
    <row r="694" spans="1:13" s="20" customFormat="1">
      <c r="A694" s="200"/>
      <c r="B694" s="200"/>
      <c r="C694" s="302" t="s">
        <v>1785</v>
      </c>
      <c r="D694" s="301" t="s">
        <v>1816</v>
      </c>
      <c r="E694" s="299">
        <v>1</v>
      </c>
      <c r="F694" s="299">
        <v>200000000</v>
      </c>
      <c r="G694" s="473">
        <v>0</v>
      </c>
      <c r="H694" s="299">
        <v>212326031</v>
      </c>
      <c r="I694" s="299">
        <v>0</v>
      </c>
      <c r="J694" s="299">
        <v>86196000000</v>
      </c>
      <c r="K694" s="299">
        <v>79210090714.589996</v>
      </c>
      <c r="L694" s="299">
        <v>230158207600.59003</v>
      </c>
      <c r="M694" s="208"/>
    </row>
    <row r="695" spans="1:13" s="20" customFormat="1">
      <c r="A695" s="200"/>
      <c r="B695" s="200"/>
      <c r="C695" s="302" t="s">
        <v>1786</v>
      </c>
      <c r="D695" s="301" t="s">
        <v>1816</v>
      </c>
      <c r="E695" s="299">
        <v>1</v>
      </c>
      <c r="F695" s="299">
        <v>200000000</v>
      </c>
      <c r="G695" s="473">
        <v>0</v>
      </c>
      <c r="H695" s="299">
        <v>202196144</v>
      </c>
      <c r="I695" s="299">
        <v>0</v>
      </c>
      <c r="J695" s="299">
        <v>133770000000</v>
      </c>
      <c r="K695" s="299">
        <v>5156546159</v>
      </c>
      <c r="L695" s="299">
        <v>149171661841.99997</v>
      </c>
      <c r="M695" s="208"/>
    </row>
    <row r="696" spans="1:13" s="20" customFormat="1">
      <c r="A696" s="200"/>
      <c r="B696" s="200"/>
      <c r="C696" s="302" t="s">
        <v>1786</v>
      </c>
      <c r="D696" s="301" t="s">
        <v>1816</v>
      </c>
      <c r="E696" s="299">
        <v>1</v>
      </c>
      <c r="F696" s="299">
        <v>200000000</v>
      </c>
      <c r="G696" s="473">
        <v>0</v>
      </c>
      <c r="H696" s="299">
        <v>202196144</v>
      </c>
      <c r="I696" s="299">
        <v>0</v>
      </c>
      <c r="J696" s="299">
        <v>133770000000</v>
      </c>
      <c r="K696" s="299">
        <v>5156546159</v>
      </c>
      <c r="L696" s="299">
        <v>149171661841.99997</v>
      </c>
      <c r="M696" s="208"/>
    </row>
    <row r="697" spans="1:13" s="20" customFormat="1">
      <c r="A697" s="200"/>
      <c r="B697" s="200"/>
      <c r="C697" s="302" t="s">
        <v>1786</v>
      </c>
      <c r="D697" s="301" t="s">
        <v>1816</v>
      </c>
      <c r="E697" s="299">
        <v>1</v>
      </c>
      <c r="F697" s="299">
        <v>200000000</v>
      </c>
      <c r="G697" s="473">
        <v>0</v>
      </c>
      <c r="H697" s="299">
        <v>202196144</v>
      </c>
      <c r="I697" s="299">
        <v>0</v>
      </c>
      <c r="J697" s="299">
        <v>133770000000</v>
      </c>
      <c r="K697" s="299">
        <v>5156546159</v>
      </c>
      <c r="L697" s="299">
        <v>149171661841.99997</v>
      </c>
      <c r="M697" s="208"/>
    </row>
    <row r="698" spans="1:13" s="20" customFormat="1">
      <c r="A698" s="200"/>
      <c r="B698" s="200"/>
      <c r="C698" s="302" t="s">
        <v>1786</v>
      </c>
      <c r="D698" s="301" t="s">
        <v>1816</v>
      </c>
      <c r="E698" s="299">
        <v>1</v>
      </c>
      <c r="F698" s="299">
        <v>200000000</v>
      </c>
      <c r="G698" s="473">
        <v>0</v>
      </c>
      <c r="H698" s="299">
        <v>202196144</v>
      </c>
      <c r="I698" s="299">
        <v>0</v>
      </c>
      <c r="J698" s="299">
        <v>133770000000</v>
      </c>
      <c r="K698" s="299">
        <v>5156546159</v>
      </c>
      <c r="L698" s="299">
        <v>149171661841.99997</v>
      </c>
      <c r="M698" s="208"/>
    </row>
    <row r="699" spans="1:13" s="20" customFormat="1">
      <c r="A699" s="200"/>
      <c r="B699" s="200"/>
      <c r="C699" s="302" t="s">
        <v>1786</v>
      </c>
      <c r="D699" s="301" t="s">
        <v>1816</v>
      </c>
      <c r="E699" s="299">
        <v>1</v>
      </c>
      <c r="F699" s="299">
        <v>200000000</v>
      </c>
      <c r="G699" s="473">
        <v>0</v>
      </c>
      <c r="H699" s="299">
        <v>202196144</v>
      </c>
      <c r="I699" s="299">
        <v>0</v>
      </c>
      <c r="J699" s="299">
        <v>133770000000</v>
      </c>
      <c r="K699" s="299">
        <v>5156546159</v>
      </c>
      <c r="L699" s="299">
        <v>149171661841.99997</v>
      </c>
      <c r="M699" s="208"/>
    </row>
    <row r="700" spans="1:13" s="20" customFormat="1">
      <c r="A700" s="200"/>
      <c r="B700" s="200"/>
      <c r="C700" s="302" t="s">
        <v>1786</v>
      </c>
      <c r="D700" s="301" t="s">
        <v>1816</v>
      </c>
      <c r="E700" s="299">
        <v>1</v>
      </c>
      <c r="F700" s="299">
        <v>200000000</v>
      </c>
      <c r="G700" s="473">
        <v>0</v>
      </c>
      <c r="H700" s="299">
        <v>202196144</v>
      </c>
      <c r="I700" s="299">
        <v>0</v>
      </c>
      <c r="J700" s="299">
        <v>133770000000</v>
      </c>
      <c r="K700" s="299">
        <v>5156546159</v>
      </c>
      <c r="L700" s="299">
        <v>149171661841.99997</v>
      </c>
      <c r="M700" s="208"/>
    </row>
    <row r="701" spans="1:13" s="20" customFormat="1">
      <c r="A701" s="200"/>
      <c r="B701" s="200"/>
      <c r="C701" s="302" t="s">
        <v>1786</v>
      </c>
      <c r="D701" s="301" t="s">
        <v>1816</v>
      </c>
      <c r="E701" s="299">
        <v>1</v>
      </c>
      <c r="F701" s="299">
        <v>200000000</v>
      </c>
      <c r="G701" s="473">
        <v>0</v>
      </c>
      <c r="H701" s="299">
        <v>202196144</v>
      </c>
      <c r="I701" s="299">
        <v>0</v>
      </c>
      <c r="J701" s="299">
        <v>133770000000</v>
      </c>
      <c r="K701" s="299">
        <v>5156546159</v>
      </c>
      <c r="L701" s="299">
        <v>149171661841.99997</v>
      </c>
      <c r="M701" s="208"/>
    </row>
    <row r="702" spans="1:13" s="20" customFormat="1">
      <c r="A702" s="200"/>
      <c r="B702" s="200"/>
      <c r="C702" s="302" t="s">
        <v>1786</v>
      </c>
      <c r="D702" s="301" t="s">
        <v>1816</v>
      </c>
      <c r="E702" s="299">
        <v>1</v>
      </c>
      <c r="F702" s="299">
        <v>200000000</v>
      </c>
      <c r="G702" s="473">
        <v>0</v>
      </c>
      <c r="H702" s="299">
        <v>202196144</v>
      </c>
      <c r="I702" s="299">
        <v>0</v>
      </c>
      <c r="J702" s="299">
        <v>133770000000</v>
      </c>
      <c r="K702" s="299">
        <v>5156546159</v>
      </c>
      <c r="L702" s="299">
        <v>149171661841.99997</v>
      </c>
      <c r="M702" s="208"/>
    </row>
    <row r="703" spans="1:13" s="20" customFormat="1">
      <c r="A703" s="200"/>
      <c r="B703" s="200"/>
      <c r="C703" s="302" t="s">
        <v>1786</v>
      </c>
      <c r="D703" s="301" t="s">
        <v>1816</v>
      </c>
      <c r="E703" s="299">
        <v>1</v>
      </c>
      <c r="F703" s="299">
        <v>200000000</v>
      </c>
      <c r="G703" s="473">
        <v>0</v>
      </c>
      <c r="H703" s="299">
        <v>202196144</v>
      </c>
      <c r="I703" s="299">
        <v>0</v>
      </c>
      <c r="J703" s="299">
        <v>133770000000</v>
      </c>
      <c r="K703" s="299">
        <v>5156546159</v>
      </c>
      <c r="L703" s="299">
        <v>149171661841.99997</v>
      </c>
      <c r="M703" s="208"/>
    </row>
    <row r="704" spans="1:13" s="20" customFormat="1">
      <c r="A704" s="200"/>
      <c r="B704" s="200"/>
      <c r="C704" s="302" t="s">
        <v>1786</v>
      </c>
      <c r="D704" s="301" t="s">
        <v>1816</v>
      </c>
      <c r="E704" s="299">
        <v>1</v>
      </c>
      <c r="F704" s="299">
        <v>200000000</v>
      </c>
      <c r="G704" s="473">
        <v>0</v>
      </c>
      <c r="H704" s="299">
        <v>202196144</v>
      </c>
      <c r="I704" s="299">
        <v>0</v>
      </c>
      <c r="J704" s="299">
        <v>133770000000</v>
      </c>
      <c r="K704" s="299">
        <v>5156546159</v>
      </c>
      <c r="L704" s="299">
        <v>149171661841.99997</v>
      </c>
      <c r="M704" s="208"/>
    </row>
    <row r="705" spans="1:15" s="20" customFormat="1">
      <c r="A705" s="200"/>
      <c r="B705" s="200"/>
      <c r="C705" s="302" t="s">
        <v>1794</v>
      </c>
      <c r="D705" s="301" t="s">
        <v>1816</v>
      </c>
      <c r="E705" s="299">
        <v>1</v>
      </c>
      <c r="F705" s="299">
        <v>200000000</v>
      </c>
      <c r="G705" s="473">
        <v>0</v>
      </c>
      <c r="H705" s="299">
        <v>202143584</v>
      </c>
      <c r="I705" s="299">
        <v>0</v>
      </c>
      <c r="J705" s="299">
        <v>286379900000</v>
      </c>
      <c r="K705" s="299">
        <v>41012732513</v>
      </c>
      <c r="L705" s="299">
        <v>366065148140.00006</v>
      </c>
      <c r="M705" s="208"/>
    </row>
    <row r="706" spans="1:15" s="20" customFormat="1">
      <c r="A706" s="200"/>
      <c r="B706" s="200"/>
      <c r="C706" s="302" t="s">
        <v>1794</v>
      </c>
      <c r="D706" s="301" t="s">
        <v>1816</v>
      </c>
      <c r="E706" s="299">
        <v>1</v>
      </c>
      <c r="F706" s="299">
        <v>200000000</v>
      </c>
      <c r="G706" s="473">
        <v>0</v>
      </c>
      <c r="H706" s="299">
        <v>202143584</v>
      </c>
      <c r="I706" s="299">
        <v>0</v>
      </c>
      <c r="J706" s="299">
        <v>286379900000</v>
      </c>
      <c r="K706" s="299">
        <v>41012732513</v>
      </c>
      <c r="L706" s="299">
        <v>366065148140.00006</v>
      </c>
      <c r="M706" s="208"/>
    </row>
    <row r="707" spans="1:15" s="20" customFormat="1">
      <c r="A707" s="200"/>
      <c r="B707" s="200"/>
      <c r="C707" s="302" t="s">
        <v>1794</v>
      </c>
      <c r="D707" s="301" t="s">
        <v>1816</v>
      </c>
      <c r="E707" s="299">
        <v>1</v>
      </c>
      <c r="F707" s="299">
        <v>200000000</v>
      </c>
      <c r="G707" s="473">
        <v>0</v>
      </c>
      <c r="H707" s="299">
        <v>202143584</v>
      </c>
      <c r="I707" s="299">
        <v>0</v>
      </c>
      <c r="J707" s="299">
        <v>286379900000</v>
      </c>
      <c r="K707" s="299">
        <v>41012732513</v>
      </c>
      <c r="L707" s="299">
        <v>366065148140.00006</v>
      </c>
      <c r="M707" s="208"/>
    </row>
    <row r="708" spans="1:15" s="20" customFormat="1">
      <c r="A708" s="200"/>
      <c r="B708" s="200"/>
      <c r="C708" s="302" t="s">
        <v>1794</v>
      </c>
      <c r="D708" s="301" t="s">
        <v>1816</v>
      </c>
      <c r="E708" s="299">
        <v>1</v>
      </c>
      <c r="F708" s="299">
        <v>200000000</v>
      </c>
      <c r="G708" s="473">
        <v>0</v>
      </c>
      <c r="H708" s="299">
        <v>202143584</v>
      </c>
      <c r="I708" s="299">
        <v>0</v>
      </c>
      <c r="J708" s="299">
        <v>286379900000</v>
      </c>
      <c r="K708" s="299">
        <v>41012732513</v>
      </c>
      <c r="L708" s="299">
        <v>366065148140.00006</v>
      </c>
      <c r="M708" s="208"/>
    </row>
    <row r="709" spans="1:15" s="20" customFormat="1">
      <c r="A709" s="200"/>
      <c r="B709" s="200"/>
      <c r="C709" s="302" t="s">
        <v>1794</v>
      </c>
      <c r="D709" s="301" t="s">
        <v>1816</v>
      </c>
      <c r="E709" s="299">
        <v>1</v>
      </c>
      <c r="F709" s="299">
        <v>200000000</v>
      </c>
      <c r="G709" s="473">
        <v>0</v>
      </c>
      <c r="H709" s="299">
        <v>202143584</v>
      </c>
      <c r="I709" s="299">
        <v>0</v>
      </c>
      <c r="J709" s="299">
        <v>286379900000</v>
      </c>
      <c r="K709" s="299">
        <v>41012732513</v>
      </c>
      <c r="L709" s="299">
        <v>366065148140.00006</v>
      </c>
      <c r="M709" s="208"/>
    </row>
    <row r="710" spans="1:15" s="20" customFormat="1">
      <c r="A710" s="200"/>
      <c r="B710" s="200"/>
      <c r="C710" s="302" t="s">
        <v>1794</v>
      </c>
      <c r="D710" s="301" t="s">
        <v>1816</v>
      </c>
      <c r="E710" s="299">
        <v>1</v>
      </c>
      <c r="F710" s="299">
        <v>200000000</v>
      </c>
      <c r="G710" s="473">
        <v>0</v>
      </c>
      <c r="H710" s="299">
        <v>202143584</v>
      </c>
      <c r="I710" s="299">
        <v>0</v>
      </c>
      <c r="J710" s="299">
        <v>286379900000</v>
      </c>
      <c r="K710" s="299">
        <v>41012732513</v>
      </c>
      <c r="L710" s="299">
        <v>366065148140.00006</v>
      </c>
      <c r="M710" s="208"/>
    </row>
    <row r="711" spans="1:15" s="20" customFormat="1">
      <c r="A711" s="200"/>
      <c r="B711" s="200"/>
      <c r="C711" s="302" t="s">
        <v>1794</v>
      </c>
      <c r="D711" s="301" t="s">
        <v>1816</v>
      </c>
      <c r="E711" s="299">
        <v>1</v>
      </c>
      <c r="F711" s="299">
        <v>200000000</v>
      </c>
      <c r="G711" s="473">
        <v>0</v>
      </c>
      <c r="H711" s="299">
        <v>202143584</v>
      </c>
      <c r="I711" s="299">
        <v>0</v>
      </c>
      <c r="J711" s="299">
        <v>286379900000</v>
      </c>
      <c r="K711" s="299">
        <v>41012732513</v>
      </c>
      <c r="L711" s="299">
        <v>366065148140.00006</v>
      </c>
      <c r="M711" s="208"/>
    </row>
    <row r="712" spans="1:15" s="20" customFormat="1">
      <c r="A712" s="200"/>
      <c r="B712" s="200"/>
      <c r="C712" s="302" t="s">
        <v>1794</v>
      </c>
      <c r="D712" s="301" t="s">
        <v>1816</v>
      </c>
      <c r="E712" s="299">
        <v>1</v>
      </c>
      <c r="F712" s="299">
        <v>200000000</v>
      </c>
      <c r="G712" s="473">
        <v>0</v>
      </c>
      <c r="H712" s="299">
        <v>202143584</v>
      </c>
      <c r="I712" s="299">
        <v>0</v>
      </c>
      <c r="J712" s="299">
        <v>286379900000</v>
      </c>
      <c r="K712" s="299">
        <v>41012732513</v>
      </c>
      <c r="L712" s="299">
        <v>366065148140.00006</v>
      </c>
      <c r="M712" s="208"/>
    </row>
    <row r="713" spans="1:15" s="20" customFormat="1">
      <c r="A713" s="200"/>
      <c r="B713" s="200"/>
      <c r="C713" s="302" t="s">
        <v>1794</v>
      </c>
      <c r="D713" s="301" t="s">
        <v>1816</v>
      </c>
      <c r="E713" s="299">
        <v>1</v>
      </c>
      <c r="F713" s="299">
        <v>200000000</v>
      </c>
      <c r="G713" s="473">
        <v>0</v>
      </c>
      <c r="H713" s="299">
        <v>202143584</v>
      </c>
      <c r="I713" s="299">
        <v>0</v>
      </c>
      <c r="J713" s="299">
        <v>286379900000</v>
      </c>
      <c r="K713" s="299">
        <v>41012732513</v>
      </c>
      <c r="L713" s="299">
        <v>366065148140.00006</v>
      </c>
      <c r="M713" s="208"/>
    </row>
    <row r="714" spans="1:15" s="20" customFormat="1">
      <c r="A714" s="200"/>
      <c r="B714" s="200"/>
      <c r="C714" s="302" t="s">
        <v>1794</v>
      </c>
      <c r="D714" s="301" t="s">
        <v>1816</v>
      </c>
      <c r="E714" s="299">
        <v>1</v>
      </c>
      <c r="F714" s="299">
        <v>200000000</v>
      </c>
      <c r="G714" s="473">
        <v>0</v>
      </c>
      <c r="H714" s="299">
        <v>202143584</v>
      </c>
      <c r="I714" s="299">
        <v>0</v>
      </c>
      <c r="J714" s="299">
        <v>286379900000</v>
      </c>
      <c r="K714" s="299">
        <v>41012732513</v>
      </c>
      <c r="L714" s="299">
        <v>366065148140.00006</v>
      </c>
      <c r="M714" s="208"/>
      <c r="N714" s="249"/>
      <c r="O714" s="303"/>
    </row>
    <row r="715" spans="1:15" s="20" customFormat="1">
      <c r="A715" s="200"/>
      <c r="B715" s="200"/>
      <c r="C715" s="302" t="s">
        <v>1785</v>
      </c>
      <c r="D715" s="301" t="s">
        <v>1816</v>
      </c>
      <c r="E715" s="299">
        <v>1</v>
      </c>
      <c r="F715" s="299">
        <v>100000000</v>
      </c>
      <c r="G715" s="473">
        <v>0</v>
      </c>
      <c r="H715" s="299">
        <v>100613564</v>
      </c>
      <c r="I715" s="299">
        <v>0</v>
      </c>
      <c r="J715" s="299">
        <v>86196000000</v>
      </c>
      <c r="K715" s="299">
        <v>79210090714.589996</v>
      </c>
      <c r="L715" s="299">
        <v>230158207600.59003</v>
      </c>
      <c r="M715" s="208"/>
      <c r="N715" s="249"/>
      <c r="O715" s="303"/>
    </row>
    <row r="716" spans="1:15" s="20" customFormat="1">
      <c r="A716" s="200"/>
      <c r="B716" s="200"/>
      <c r="C716" s="302" t="s">
        <v>1785</v>
      </c>
      <c r="D716" s="301" t="s">
        <v>1816</v>
      </c>
      <c r="E716" s="299">
        <v>1</v>
      </c>
      <c r="F716" s="299">
        <v>100000000</v>
      </c>
      <c r="G716" s="473">
        <v>0</v>
      </c>
      <c r="H716" s="299">
        <v>100613564</v>
      </c>
      <c r="I716" s="299">
        <v>0</v>
      </c>
      <c r="J716" s="299">
        <v>86196000000</v>
      </c>
      <c r="K716" s="299">
        <v>79210090714.589996</v>
      </c>
      <c r="L716" s="299">
        <v>230158207600.59003</v>
      </c>
      <c r="M716" s="208"/>
      <c r="N716" s="249"/>
      <c r="O716" s="303"/>
    </row>
    <row r="717" spans="1:15" s="20" customFormat="1">
      <c r="A717" s="200"/>
      <c r="B717" s="200"/>
      <c r="C717" s="302" t="s">
        <v>1785</v>
      </c>
      <c r="D717" s="301" t="s">
        <v>1816</v>
      </c>
      <c r="E717" s="299">
        <v>1</v>
      </c>
      <c r="F717" s="299">
        <v>100000000</v>
      </c>
      <c r="G717" s="473">
        <v>0</v>
      </c>
      <c r="H717" s="299">
        <v>100613564</v>
      </c>
      <c r="I717" s="299">
        <v>0</v>
      </c>
      <c r="J717" s="299">
        <v>86196000000</v>
      </c>
      <c r="K717" s="299">
        <v>79210090714.589996</v>
      </c>
      <c r="L717" s="299">
        <v>230158207600.59003</v>
      </c>
      <c r="M717" s="208"/>
      <c r="N717" s="249"/>
      <c r="O717" s="303"/>
    </row>
    <row r="718" spans="1:15" s="20" customFormat="1">
      <c r="A718" s="200"/>
      <c r="B718" s="200"/>
      <c r="C718" s="302" t="s">
        <v>1785</v>
      </c>
      <c r="D718" s="301" t="s">
        <v>1816</v>
      </c>
      <c r="E718" s="299">
        <v>1</v>
      </c>
      <c r="F718" s="299">
        <v>100000000</v>
      </c>
      <c r="G718" s="473">
        <v>0</v>
      </c>
      <c r="H718" s="299">
        <v>100613564</v>
      </c>
      <c r="I718" s="299">
        <v>0</v>
      </c>
      <c r="J718" s="299">
        <v>86196000000</v>
      </c>
      <c r="K718" s="299">
        <v>79210090714.589996</v>
      </c>
      <c r="L718" s="299">
        <v>230158207600.59003</v>
      </c>
      <c r="M718" s="208"/>
      <c r="N718" s="249"/>
      <c r="O718" s="303"/>
    </row>
    <row r="719" spans="1:15" s="20" customFormat="1">
      <c r="A719" s="200"/>
      <c r="B719" s="200"/>
      <c r="C719" s="302" t="s">
        <v>1785</v>
      </c>
      <c r="D719" s="301" t="s">
        <v>1816</v>
      </c>
      <c r="E719" s="299">
        <v>1</v>
      </c>
      <c r="F719" s="299">
        <v>100000000</v>
      </c>
      <c r="G719" s="473">
        <v>0</v>
      </c>
      <c r="H719" s="299">
        <v>100613564</v>
      </c>
      <c r="I719" s="299">
        <v>0</v>
      </c>
      <c r="J719" s="299">
        <v>86196000000</v>
      </c>
      <c r="K719" s="299">
        <v>79210090714.589996</v>
      </c>
      <c r="L719" s="299">
        <v>230158207600.59003</v>
      </c>
      <c r="M719" s="208"/>
    </row>
    <row r="720" spans="1:15" s="20" customFormat="1">
      <c r="A720" s="200"/>
      <c r="B720" s="200"/>
      <c r="C720" s="302" t="s">
        <v>1785</v>
      </c>
      <c r="D720" s="301" t="s">
        <v>1816</v>
      </c>
      <c r="E720" s="299">
        <v>1</v>
      </c>
      <c r="F720" s="299">
        <v>100000000</v>
      </c>
      <c r="G720" s="473">
        <v>0</v>
      </c>
      <c r="H720" s="299">
        <v>100613564</v>
      </c>
      <c r="I720" s="299">
        <v>0</v>
      </c>
      <c r="J720" s="299">
        <v>86196000000</v>
      </c>
      <c r="K720" s="299">
        <v>79210090714.589996</v>
      </c>
      <c r="L720" s="299">
        <v>230158207600.59003</v>
      </c>
      <c r="M720" s="208"/>
    </row>
    <row r="721" spans="1:13" s="20" customFormat="1">
      <c r="A721" s="200"/>
      <c r="B721" s="200"/>
      <c r="C721" s="302" t="s">
        <v>1785</v>
      </c>
      <c r="D721" s="301" t="s">
        <v>1816</v>
      </c>
      <c r="E721" s="299">
        <v>1</v>
      </c>
      <c r="F721" s="299">
        <v>100000000</v>
      </c>
      <c r="G721" s="473">
        <v>0</v>
      </c>
      <c r="H721" s="299">
        <v>100613564</v>
      </c>
      <c r="I721" s="299">
        <v>0</v>
      </c>
      <c r="J721" s="299">
        <v>86196000000</v>
      </c>
      <c r="K721" s="299">
        <v>79210090714.589996</v>
      </c>
      <c r="L721" s="299">
        <v>230158207600.59003</v>
      </c>
      <c r="M721" s="208"/>
    </row>
    <row r="722" spans="1:13" s="20" customFormat="1">
      <c r="A722" s="200"/>
      <c r="B722" s="200"/>
      <c r="C722" s="302" t="s">
        <v>1785</v>
      </c>
      <c r="D722" s="301" t="s">
        <v>1816</v>
      </c>
      <c r="E722" s="299">
        <v>1</v>
      </c>
      <c r="F722" s="299">
        <v>100000000</v>
      </c>
      <c r="G722" s="473">
        <v>0</v>
      </c>
      <c r="H722" s="299">
        <v>100613564</v>
      </c>
      <c r="I722" s="299">
        <v>0</v>
      </c>
      <c r="J722" s="299">
        <v>86196000000</v>
      </c>
      <c r="K722" s="299">
        <v>79210090714.589996</v>
      </c>
      <c r="L722" s="299">
        <v>230158207600.59003</v>
      </c>
      <c r="M722" s="208"/>
    </row>
    <row r="723" spans="1:13" s="20" customFormat="1">
      <c r="A723" s="200"/>
      <c r="B723" s="200"/>
      <c r="C723" s="302" t="s">
        <v>1785</v>
      </c>
      <c r="D723" s="301" t="s">
        <v>1816</v>
      </c>
      <c r="E723" s="299">
        <v>1</v>
      </c>
      <c r="F723" s="299">
        <v>100000000</v>
      </c>
      <c r="G723" s="473">
        <v>0</v>
      </c>
      <c r="H723" s="299">
        <v>100613564</v>
      </c>
      <c r="I723" s="299">
        <v>0</v>
      </c>
      <c r="J723" s="299">
        <v>86196000000</v>
      </c>
      <c r="K723" s="299">
        <v>79210090714.589996</v>
      </c>
      <c r="L723" s="299">
        <v>230158207600.59003</v>
      </c>
      <c r="M723" s="208"/>
    </row>
    <row r="724" spans="1:13" s="20" customFormat="1">
      <c r="A724" s="200"/>
      <c r="B724" s="200"/>
      <c r="C724" s="302" t="s">
        <v>1785</v>
      </c>
      <c r="D724" s="301" t="s">
        <v>1816</v>
      </c>
      <c r="E724" s="299">
        <v>1</v>
      </c>
      <c r="F724" s="299">
        <v>100000000</v>
      </c>
      <c r="G724" s="473">
        <v>0</v>
      </c>
      <c r="H724" s="299">
        <v>100613564</v>
      </c>
      <c r="I724" s="299">
        <v>0</v>
      </c>
      <c r="J724" s="299">
        <v>86196000000</v>
      </c>
      <c r="K724" s="299">
        <v>79210090714.589996</v>
      </c>
      <c r="L724" s="299">
        <v>230158207600.59003</v>
      </c>
      <c r="M724" s="208"/>
    </row>
    <row r="725" spans="1:13" s="20" customFormat="1">
      <c r="A725" s="200"/>
      <c r="B725" s="200"/>
      <c r="C725" s="302" t="s">
        <v>1785</v>
      </c>
      <c r="D725" s="301" t="s">
        <v>1816</v>
      </c>
      <c r="E725" s="299">
        <v>1</v>
      </c>
      <c r="F725" s="299">
        <v>100000000</v>
      </c>
      <c r="G725" s="473">
        <v>0</v>
      </c>
      <c r="H725" s="299">
        <v>100530725</v>
      </c>
      <c r="I725" s="299">
        <v>0</v>
      </c>
      <c r="J725" s="299">
        <v>86196000000</v>
      </c>
      <c r="K725" s="299">
        <v>79210090714.589996</v>
      </c>
      <c r="L725" s="299">
        <v>230158207600.59003</v>
      </c>
      <c r="M725" s="208"/>
    </row>
    <row r="726" spans="1:13" s="20" customFormat="1">
      <c r="A726" s="200"/>
      <c r="B726" s="200"/>
      <c r="C726" s="302" t="s">
        <v>1785</v>
      </c>
      <c r="D726" s="301" t="s">
        <v>1816</v>
      </c>
      <c r="E726" s="299">
        <v>1</v>
      </c>
      <c r="F726" s="299">
        <v>100000000</v>
      </c>
      <c r="G726" s="473">
        <v>0</v>
      </c>
      <c r="H726" s="299">
        <v>100530725</v>
      </c>
      <c r="I726" s="299">
        <v>0</v>
      </c>
      <c r="J726" s="299">
        <v>86196000000</v>
      </c>
      <c r="K726" s="299">
        <v>79210090714.589996</v>
      </c>
      <c r="L726" s="299">
        <v>230158207600.59003</v>
      </c>
      <c r="M726" s="208"/>
    </row>
    <row r="727" spans="1:13" s="20" customFormat="1">
      <c r="A727" s="200"/>
      <c r="B727" s="200"/>
      <c r="C727" s="302" t="s">
        <v>1785</v>
      </c>
      <c r="D727" s="301" t="s">
        <v>1816</v>
      </c>
      <c r="E727" s="299">
        <v>1</v>
      </c>
      <c r="F727" s="299">
        <v>100000000</v>
      </c>
      <c r="G727" s="473">
        <v>0</v>
      </c>
      <c r="H727" s="299">
        <v>100530725</v>
      </c>
      <c r="I727" s="299">
        <v>0</v>
      </c>
      <c r="J727" s="299">
        <v>86196000000</v>
      </c>
      <c r="K727" s="299">
        <v>79210090714.589996</v>
      </c>
      <c r="L727" s="299">
        <v>230158207600.59003</v>
      </c>
      <c r="M727" s="208"/>
    </row>
    <row r="728" spans="1:13" s="20" customFormat="1">
      <c r="A728" s="200"/>
      <c r="B728" s="200"/>
      <c r="C728" s="302" t="s">
        <v>1785</v>
      </c>
      <c r="D728" s="301" t="s">
        <v>1816</v>
      </c>
      <c r="E728" s="299">
        <v>1</v>
      </c>
      <c r="F728" s="299">
        <v>100000000</v>
      </c>
      <c r="G728" s="473">
        <v>0</v>
      </c>
      <c r="H728" s="299">
        <v>100530725</v>
      </c>
      <c r="I728" s="299">
        <v>0</v>
      </c>
      <c r="J728" s="299">
        <v>86196000000</v>
      </c>
      <c r="K728" s="299">
        <v>79210090714.589996</v>
      </c>
      <c r="L728" s="299">
        <v>230158207600.59003</v>
      </c>
      <c r="M728" s="208"/>
    </row>
    <row r="729" spans="1:13" s="20" customFormat="1">
      <c r="A729" s="200"/>
      <c r="B729" s="200"/>
      <c r="C729" s="302" t="s">
        <v>1785</v>
      </c>
      <c r="D729" s="301" t="s">
        <v>1816</v>
      </c>
      <c r="E729" s="299">
        <v>1</v>
      </c>
      <c r="F729" s="299">
        <v>50000000</v>
      </c>
      <c r="G729" s="473">
        <v>0</v>
      </c>
      <c r="H729" s="299">
        <v>52888249</v>
      </c>
      <c r="I729" s="299">
        <v>658252</v>
      </c>
      <c r="J729" s="299">
        <v>86196000000</v>
      </c>
      <c r="K729" s="299">
        <v>79210090714.589996</v>
      </c>
      <c r="L729" s="299">
        <v>230158207600.59003</v>
      </c>
      <c r="M729" s="208"/>
    </row>
    <row r="730" spans="1:13" s="20" customFormat="1">
      <c r="A730" s="200"/>
      <c r="B730" s="200"/>
      <c r="C730" s="302" t="s">
        <v>1794</v>
      </c>
      <c r="D730" s="301" t="s">
        <v>1816</v>
      </c>
      <c r="E730" s="299">
        <v>1</v>
      </c>
      <c r="F730" s="299">
        <v>200000000</v>
      </c>
      <c r="G730" s="473">
        <v>0</v>
      </c>
      <c r="H730" s="299">
        <v>200361640</v>
      </c>
      <c r="I730" s="299">
        <v>0</v>
      </c>
      <c r="J730" s="299">
        <v>286379900000</v>
      </c>
      <c r="K730" s="299">
        <v>41012732513</v>
      </c>
      <c r="L730" s="299">
        <v>366065148140.00006</v>
      </c>
      <c r="M730" s="208"/>
    </row>
    <row r="731" spans="1:13" s="20" customFormat="1">
      <c r="A731" s="200"/>
      <c r="B731" s="200"/>
      <c r="C731" s="302" t="s">
        <v>1794</v>
      </c>
      <c r="D731" s="301" t="s">
        <v>1816</v>
      </c>
      <c r="E731" s="299">
        <v>1</v>
      </c>
      <c r="F731" s="299">
        <v>200000000</v>
      </c>
      <c r="G731" s="473">
        <v>0</v>
      </c>
      <c r="H731" s="299">
        <v>200361640</v>
      </c>
      <c r="I731" s="299">
        <v>0</v>
      </c>
      <c r="J731" s="299">
        <v>286379900000</v>
      </c>
      <c r="K731" s="299">
        <v>41012732513</v>
      </c>
      <c r="L731" s="299">
        <v>366065148140.00006</v>
      </c>
      <c r="M731" s="208"/>
    </row>
    <row r="732" spans="1:13" s="20" customFormat="1">
      <c r="A732" s="200"/>
      <c r="B732" s="200"/>
      <c r="C732" s="302" t="s">
        <v>1794</v>
      </c>
      <c r="D732" s="301" t="s">
        <v>1816</v>
      </c>
      <c r="E732" s="299">
        <v>1</v>
      </c>
      <c r="F732" s="299">
        <v>200000000</v>
      </c>
      <c r="G732" s="473">
        <v>0</v>
      </c>
      <c r="H732" s="299">
        <v>200361640</v>
      </c>
      <c r="I732" s="299">
        <v>0</v>
      </c>
      <c r="J732" s="299">
        <v>286379900000</v>
      </c>
      <c r="K732" s="299">
        <v>41012732513</v>
      </c>
      <c r="L732" s="299">
        <v>366065148140.00006</v>
      </c>
      <c r="M732" s="208"/>
    </row>
    <row r="733" spans="1:13" s="20" customFormat="1">
      <c r="A733" s="200"/>
      <c r="B733" s="200"/>
      <c r="C733" s="302" t="s">
        <v>1794</v>
      </c>
      <c r="D733" s="301" t="s">
        <v>1816</v>
      </c>
      <c r="E733" s="299">
        <v>1</v>
      </c>
      <c r="F733" s="299">
        <v>200000000</v>
      </c>
      <c r="G733" s="473">
        <v>0</v>
      </c>
      <c r="H733" s="299">
        <v>200361640</v>
      </c>
      <c r="I733" s="299">
        <v>0</v>
      </c>
      <c r="J733" s="299">
        <v>286379900000</v>
      </c>
      <c r="K733" s="299">
        <v>41012732513</v>
      </c>
      <c r="L733" s="299">
        <v>366065148140.00006</v>
      </c>
      <c r="M733" s="208"/>
    </row>
    <row r="734" spans="1:13" s="20" customFormat="1">
      <c r="A734" s="200"/>
      <c r="B734" s="200"/>
      <c r="C734" s="302" t="s">
        <v>1794</v>
      </c>
      <c r="D734" s="301" t="s">
        <v>1816</v>
      </c>
      <c r="E734" s="299">
        <v>1</v>
      </c>
      <c r="F734" s="299">
        <v>200000000</v>
      </c>
      <c r="G734" s="473">
        <v>0</v>
      </c>
      <c r="H734" s="299">
        <v>200361640</v>
      </c>
      <c r="I734" s="299">
        <v>0</v>
      </c>
      <c r="J734" s="299">
        <v>286379900000</v>
      </c>
      <c r="K734" s="299">
        <v>41012732513</v>
      </c>
      <c r="L734" s="299">
        <v>366065148140.00006</v>
      </c>
      <c r="M734" s="208"/>
    </row>
    <row r="735" spans="1:13" s="20" customFormat="1">
      <c r="A735" s="200"/>
      <c r="B735" s="200"/>
      <c r="C735" s="302" t="s">
        <v>1794</v>
      </c>
      <c r="D735" s="301" t="s">
        <v>1816</v>
      </c>
      <c r="E735" s="299">
        <v>1</v>
      </c>
      <c r="F735" s="299">
        <v>200000000</v>
      </c>
      <c r="G735" s="473">
        <v>0</v>
      </c>
      <c r="H735" s="299">
        <v>200361640</v>
      </c>
      <c r="I735" s="299">
        <v>0</v>
      </c>
      <c r="J735" s="299">
        <v>286379900000</v>
      </c>
      <c r="K735" s="299">
        <v>41012732513</v>
      </c>
      <c r="L735" s="299">
        <v>366065148140.00006</v>
      </c>
      <c r="M735" s="208"/>
    </row>
    <row r="736" spans="1:13" s="20" customFormat="1">
      <c r="A736" s="200"/>
      <c r="B736" s="200"/>
      <c r="C736" s="302" t="s">
        <v>1794</v>
      </c>
      <c r="D736" s="301" t="s">
        <v>1816</v>
      </c>
      <c r="E736" s="299">
        <v>1</v>
      </c>
      <c r="F736" s="299">
        <v>200000000</v>
      </c>
      <c r="G736" s="473">
        <v>0</v>
      </c>
      <c r="H736" s="299">
        <v>200361640</v>
      </c>
      <c r="I736" s="299">
        <v>0</v>
      </c>
      <c r="J736" s="299">
        <v>286379900000</v>
      </c>
      <c r="K736" s="299">
        <v>41012732513</v>
      </c>
      <c r="L736" s="299">
        <v>366065148140.00006</v>
      </c>
      <c r="M736" s="208"/>
    </row>
    <row r="737" spans="1:13" s="20" customFormat="1">
      <c r="A737" s="200"/>
      <c r="B737" s="200"/>
      <c r="C737" s="302" t="s">
        <v>1794</v>
      </c>
      <c r="D737" s="301" t="s">
        <v>1816</v>
      </c>
      <c r="E737" s="299">
        <v>1</v>
      </c>
      <c r="F737" s="299">
        <v>200000000</v>
      </c>
      <c r="G737" s="473">
        <v>0</v>
      </c>
      <c r="H737" s="299">
        <v>200361640</v>
      </c>
      <c r="I737" s="299">
        <v>0</v>
      </c>
      <c r="J737" s="299">
        <v>286379900000</v>
      </c>
      <c r="K737" s="299">
        <v>41012732513</v>
      </c>
      <c r="L737" s="299">
        <v>366065148140.00006</v>
      </c>
      <c r="M737" s="208"/>
    </row>
    <row r="738" spans="1:13" s="20" customFormat="1">
      <c r="A738" s="200"/>
      <c r="B738" s="200"/>
      <c r="C738" s="302" t="s">
        <v>1794</v>
      </c>
      <c r="D738" s="301" t="s">
        <v>1816</v>
      </c>
      <c r="E738" s="299">
        <v>1</v>
      </c>
      <c r="F738" s="299">
        <v>200000000</v>
      </c>
      <c r="G738" s="473">
        <v>0</v>
      </c>
      <c r="H738" s="299">
        <v>200361640</v>
      </c>
      <c r="I738" s="299">
        <v>0</v>
      </c>
      <c r="J738" s="299">
        <v>286379900000</v>
      </c>
      <c r="K738" s="299">
        <v>41012732513</v>
      </c>
      <c r="L738" s="299">
        <v>366065148140.00006</v>
      </c>
      <c r="M738" s="208"/>
    </row>
    <row r="739" spans="1:13" s="20" customFormat="1">
      <c r="A739" s="200"/>
      <c r="B739" s="200"/>
      <c r="C739" s="302" t="s">
        <v>1794</v>
      </c>
      <c r="D739" s="301" t="s">
        <v>1816</v>
      </c>
      <c r="E739" s="299">
        <v>1</v>
      </c>
      <c r="F739" s="299">
        <v>200000000</v>
      </c>
      <c r="G739" s="473">
        <v>0</v>
      </c>
      <c r="H739" s="299">
        <v>200361640</v>
      </c>
      <c r="I739" s="299">
        <v>0</v>
      </c>
      <c r="J739" s="299">
        <v>286379900000</v>
      </c>
      <c r="K739" s="299">
        <v>41012732513</v>
      </c>
      <c r="L739" s="299">
        <v>366065148140.00006</v>
      </c>
      <c r="M739" s="208"/>
    </row>
    <row r="740" spans="1:13" s="20" customFormat="1">
      <c r="A740" s="200"/>
      <c r="B740" s="200"/>
      <c r="C740" s="302" t="s">
        <v>1794</v>
      </c>
      <c r="D740" s="301" t="s">
        <v>1816</v>
      </c>
      <c r="E740" s="299">
        <v>1</v>
      </c>
      <c r="F740" s="299">
        <v>200000000</v>
      </c>
      <c r="G740" s="473">
        <v>0</v>
      </c>
      <c r="H740" s="299">
        <v>200361640</v>
      </c>
      <c r="I740" s="299">
        <v>0</v>
      </c>
      <c r="J740" s="299">
        <v>286379900000</v>
      </c>
      <c r="K740" s="299">
        <v>41012732513</v>
      </c>
      <c r="L740" s="299">
        <v>366065148140.00006</v>
      </c>
      <c r="M740" s="208"/>
    </row>
    <row r="741" spans="1:13" s="20" customFormat="1">
      <c r="A741" s="200"/>
      <c r="B741" s="200"/>
      <c r="C741" s="302" t="s">
        <v>1794</v>
      </c>
      <c r="D741" s="301" t="s">
        <v>1816</v>
      </c>
      <c r="E741" s="299">
        <v>1</v>
      </c>
      <c r="F741" s="299">
        <v>200000000</v>
      </c>
      <c r="G741" s="473">
        <v>0</v>
      </c>
      <c r="H741" s="299">
        <v>200361640</v>
      </c>
      <c r="I741" s="299">
        <v>0</v>
      </c>
      <c r="J741" s="299">
        <v>286379900000</v>
      </c>
      <c r="K741" s="299">
        <v>41012732513</v>
      </c>
      <c r="L741" s="299">
        <v>366065148140.00006</v>
      </c>
      <c r="M741" s="208"/>
    </row>
    <row r="742" spans="1:13" s="20" customFormat="1">
      <c r="A742" s="200"/>
      <c r="B742" s="200"/>
      <c r="C742" s="302" t="s">
        <v>1794</v>
      </c>
      <c r="D742" s="301" t="s">
        <v>1816</v>
      </c>
      <c r="E742" s="299">
        <v>1</v>
      </c>
      <c r="F742" s="299">
        <v>200000000</v>
      </c>
      <c r="G742" s="473">
        <v>0</v>
      </c>
      <c r="H742" s="299">
        <v>200361640</v>
      </c>
      <c r="I742" s="299">
        <v>0</v>
      </c>
      <c r="J742" s="299">
        <v>286379900000</v>
      </c>
      <c r="K742" s="299">
        <v>41012732513</v>
      </c>
      <c r="L742" s="299">
        <v>366065148140.00006</v>
      </c>
      <c r="M742" s="208"/>
    </row>
    <row r="743" spans="1:13" s="20" customFormat="1">
      <c r="A743" s="200"/>
      <c r="B743" s="200"/>
      <c r="C743" s="302" t="s">
        <v>1794</v>
      </c>
      <c r="D743" s="301" t="s">
        <v>1816</v>
      </c>
      <c r="E743" s="299">
        <v>1</v>
      </c>
      <c r="F743" s="299">
        <v>200000000</v>
      </c>
      <c r="G743" s="473">
        <v>0</v>
      </c>
      <c r="H743" s="299">
        <v>200361640</v>
      </c>
      <c r="I743" s="299">
        <v>0</v>
      </c>
      <c r="J743" s="299">
        <v>286379900000</v>
      </c>
      <c r="K743" s="299">
        <v>41012732513</v>
      </c>
      <c r="L743" s="299">
        <v>366065148140.00006</v>
      </c>
      <c r="M743" s="208"/>
    </row>
    <row r="744" spans="1:13" s="20" customFormat="1">
      <c r="A744" s="200"/>
      <c r="B744" s="200"/>
      <c r="C744" s="302" t="s">
        <v>1794</v>
      </c>
      <c r="D744" s="301" t="s">
        <v>1816</v>
      </c>
      <c r="E744" s="299">
        <v>1</v>
      </c>
      <c r="F744" s="299">
        <v>200000000</v>
      </c>
      <c r="G744" s="473">
        <v>0</v>
      </c>
      <c r="H744" s="299">
        <v>200361640</v>
      </c>
      <c r="I744" s="299">
        <v>0</v>
      </c>
      <c r="J744" s="299">
        <v>286379900000</v>
      </c>
      <c r="K744" s="299">
        <v>41012732513</v>
      </c>
      <c r="L744" s="299">
        <v>366065148140.00006</v>
      </c>
      <c r="M744" s="208"/>
    </row>
    <row r="745" spans="1:13" s="20" customFormat="1">
      <c r="A745" s="200"/>
      <c r="B745" s="200"/>
      <c r="C745" s="302" t="s">
        <v>1794</v>
      </c>
      <c r="D745" s="301" t="s">
        <v>1816</v>
      </c>
      <c r="E745" s="299">
        <v>1</v>
      </c>
      <c r="F745" s="299">
        <v>200000000</v>
      </c>
      <c r="G745" s="473">
        <v>0</v>
      </c>
      <c r="H745" s="299">
        <v>200361640</v>
      </c>
      <c r="I745" s="299">
        <v>0</v>
      </c>
      <c r="J745" s="299">
        <v>286379900000</v>
      </c>
      <c r="K745" s="299">
        <v>41012732513</v>
      </c>
      <c r="L745" s="299">
        <v>366065148140.00006</v>
      </c>
      <c r="M745" s="208"/>
    </row>
    <row r="746" spans="1:13" s="20" customFormat="1">
      <c r="A746" s="200"/>
      <c r="B746" s="200"/>
      <c r="C746" s="302" t="s">
        <v>1794</v>
      </c>
      <c r="D746" s="301" t="s">
        <v>1816</v>
      </c>
      <c r="E746" s="299">
        <v>1</v>
      </c>
      <c r="F746" s="299">
        <v>200000000</v>
      </c>
      <c r="G746" s="473">
        <v>0</v>
      </c>
      <c r="H746" s="299">
        <v>200361640</v>
      </c>
      <c r="I746" s="299">
        <v>0</v>
      </c>
      <c r="J746" s="299">
        <v>286379900000</v>
      </c>
      <c r="K746" s="299">
        <v>41012732513</v>
      </c>
      <c r="L746" s="299">
        <v>366065148140.00006</v>
      </c>
      <c r="M746" s="208"/>
    </row>
    <row r="747" spans="1:13" s="20" customFormat="1">
      <c r="A747" s="200"/>
      <c r="B747" s="200"/>
      <c r="C747" s="302" t="s">
        <v>1794</v>
      </c>
      <c r="D747" s="301" t="s">
        <v>1816</v>
      </c>
      <c r="E747" s="299">
        <v>1</v>
      </c>
      <c r="F747" s="299">
        <v>200000000</v>
      </c>
      <c r="G747" s="473">
        <v>0</v>
      </c>
      <c r="H747" s="299">
        <v>200361640</v>
      </c>
      <c r="I747" s="299">
        <v>0</v>
      </c>
      <c r="J747" s="299">
        <v>286379900000</v>
      </c>
      <c r="K747" s="299">
        <v>41012732513</v>
      </c>
      <c r="L747" s="299">
        <v>366065148140.00006</v>
      </c>
      <c r="M747" s="208"/>
    </row>
    <row r="748" spans="1:13" s="20" customFormat="1">
      <c r="A748" s="200"/>
      <c r="B748" s="200"/>
      <c r="C748" s="302" t="s">
        <v>1794</v>
      </c>
      <c r="D748" s="301" t="s">
        <v>1816</v>
      </c>
      <c r="E748" s="299">
        <v>1</v>
      </c>
      <c r="F748" s="299">
        <v>200000000</v>
      </c>
      <c r="G748" s="473">
        <v>0</v>
      </c>
      <c r="H748" s="299">
        <v>200361640</v>
      </c>
      <c r="I748" s="299">
        <v>0</v>
      </c>
      <c r="J748" s="299">
        <v>286379900000</v>
      </c>
      <c r="K748" s="299">
        <v>41012732513</v>
      </c>
      <c r="L748" s="299">
        <v>366065148140.00006</v>
      </c>
      <c r="M748" s="208"/>
    </row>
    <row r="749" spans="1:13" s="20" customFormat="1">
      <c r="A749" s="200"/>
      <c r="B749" s="200"/>
      <c r="C749" s="302" t="s">
        <v>1794</v>
      </c>
      <c r="D749" s="301" t="s">
        <v>1816</v>
      </c>
      <c r="E749" s="299">
        <v>1</v>
      </c>
      <c r="F749" s="299">
        <v>200000000</v>
      </c>
      <c r="G749" s="473">
        <v>0</v>
      </c>
      <c r="H749" s="299">
        <v>200361640</v>
      </c>
      <c r="I749" s="299">
        <v>0</v>
      </c>
      <c r="J749" s="299">
        <v>286379900000</v>
      </c>
      <c r="K749" s="299">
        <v>41012732513</v>
      </c>
      <c r="L749" s="299">
        <v>366065148140.00006</v>
      </c>
      <c r="M749" s="208"/>
    </row>
    <row r="750" spans="1:13" s="20" customFormat="1">
      <c r="A750" s="200"/>
      <c r="B750" s="200"/>
      <c r="C750" s="302" t="s">
        <v>1794</v>
      </c>
      <c r="D750" s="301" t="s">
        <v>1816</v>
      </c>
      <c r="E750" s="299">
        <v>1</v>
      </c>
      <c r="F750" s="299">
        <v>200000000</v>
      </c>
      <c r="G750" s="473">
        <v>0</v>
      </c>
      <c r="H750" s="299">
        <v>200361640</v>
      </c>
      <c r="I750" s="299">
        <v>0</v>
      </c>
      <c r="J750" s="299">
        <v>286379900000</v>
      </c>
      <c r="K750" s="299">
        <v>41012732513</v>
      </c>
      <c r="L750" s="299">
        <v>366065148140.00006</v>
      </c>
      <c r="M750" s="208"/>
    </row>
    <row r="751" spans="1:13" s="20" customFormat="1">
      <c r="A751" s="200"/>
      <c r="B751" s="200"/>
      <c r="C751" s="302" t="s">
        <v>1794</v>
      </c>
      <c r="D751" s="301" t="s">
        <v>1816</v>
      </c>
      <c r="E751" s="299">
        <v>1</v>
      </c>
      <c r="F751" s="299">
        <v>200000000</v>
      </c>
      <c r="G751" s="473">
        <v>0</v>
      </c>
      <c r="H751" s="299">
        <v>200361640</v>
      </c>
      <c r="I751" s="299">
        <v>0</v>
      </c>
      <c r="J751" s="299">
        <v>286379900000</v>
      </c>
      <c r="K751" s="299">
        <v>41012732513</v>
      </c>
      <c r="L751" s="299">
        <v>366065148140.00006</v>
      </c>
      <c r="M751" s="208"/>
    </row>
    <row r="752" spans="1:13" s="20" customFormat="1">
      <c r="A752" s="200"/>
      <c r="B752" s="200"/>
      <c r="C752" s="302" t="s">
        <v>1794</v>
      </c>
      <c r="D752" s="301" t="s">
        <v>1816</v>
      </c>
      <c r="E752" s="299">
        <v>1</v>
      </c>
      <c r="F752" s="299">
        <v>200000000</v>
      </c>
      <c r="G752" s="473">
        <v>0</v>
      </c>
      <c r="H752" s="299">
        <v>200361640</v>
      </c>
      <c r="I752" s="299">
        <v>0</v>
      </c>
      <c r="J752" s="299">
        <v>286379900000</v>
      </c>
      <c r="K752" s="299">
        <v>41012732513</v>
      </c>
      <c r="L752" s="299">
        <v>366065148140.00006</v>
      </c>
      <c r="M752" s="208"/>
    </row>
    <row r="753" spans="1:13" s="20" customFormat="1">
      <c r="A753" s="200"/>
      <c r="B753" s="200"/>
      <c r="C753" s="302" t="s">
        <v>1794</v>
      </c>
      <c r="D753" s="301" t="s">
        <v>1816</v>
      </c>
      <c r="E753" s="299">
        <v>1</v>
      </c>
      <c r="F753" s="299">
        <v>200000000</v>
      </c>
      <c r="G753" s="473">
        <v>0</v>
      </c>
      <c r="H753" s="299">
        <v>200361640</v>
      </c>
      <c r="I753" s="299">
        <v>0</v>
      </c>
      <c r="J753" s="299">
        <v>286379900000</v>
      </c>
      <c r="K753" s="299">
        <v>41012732513</v>
      </c>
      <c r="L753" s="299">
        <v>366065148140.00006</v>
      </c>
      <c r="M753" s="208"/>
    </row>
    <row r="754" spans="1:13" s="20" customFormat="1">
      <c r="A754" s="200"/>
      <c r="B754" s="200"/>
      <c r="C754" s="302" t="s">
        <v>1794</v>
      </c>
      <c r="D754" s="301" t="s">
        <v>1816</v>
      </c>
      <c r="E754" s="299">
        <v>1</v>
      </c>
      <c r="F754" s="299">
        <v>200000000</v>
      </c>
      <c r="G754" s="473">
        <v>0</v>
      </c>
      <c r="H754" s="299">
        <v>200361640</v>
      </c>
      <c r="I754" s="299">
        <v>0</v>
      </c>
      <c r="J754" s="299">
        <v>286379900000</v>
      </c>
      <c r="K754" s="299">
        <v>41012732513</v>
      </c>
      <c r="L754" s="299">
        <v>366065148140.00006</v>
      </c>
      <c r="M754" s="208"/>
    </row>
    <row r="755" spans="1:13" s="20" customFormat="1">
      <c r="A755" s="200"/>
      <c r="B755" s="200"/>
      <c r="C755" s="302" t="s">
        <v>1786</v>
      </c>
      <c r="D755" s="301" t="s">
        <v>1816</v>
      </c>
      <c r="E755" s="299">
        <v>1</v>
      </c>
      <c r="F755" s="299">
        <v>100000000</v>
      </c>
      <c r="G755" s="473">
        <v>0</v>
      </c>
      <c r="H755" s="299">
        <v>100651514</v>
      </c>
      <c r="I755" s="299">
        <v>0</v>
      </c>
      <c r="J755" s="299">
        <v>133770000000</v>
      </c>
      <c r="K755" s="299">
        <v>5156546159</v>
      </c>
      <c r="L755" s="299">
        <v>149171661841.99997</v>
      </c>
      <c r="M755" s="208"/>
    </row>
    <row r="756" spans="1:13" s="20" customFormat="1">
      <c r="A756" s="200"/>
      <c r="B756" s="200"/>
      <c r="C756" s="302" t="s">
        <v>1786</v>
      </c>
      <c r="D756" s="301" t="s">
        <v>1816</v>
      </c>
      <c r="E756" s="299">
        <v>1</v>
      </c>
      <c r="F756" s="299">
        <v>100000000</v>
      </c>
      <c r="G756" s="473">
        <v>0</v>
      </c>
      <c r="H756" s="299">
        <v>100651514</v>
      </c>
      <c r="I756" s="299">
        <v>0</v>
      </c>
      <c r="J756" s="299">
        <v>133770000000</v>
      </c>
      <c r="K756" s="299">
        <v>5156546159</v>
      </c>
      <c r="L756" s="299">
        <v>149171661841.99997</v>
      </c>
      <c r="M756" s="208"/>
    </row>
    <row r="757" spans="1:13" s="20" customFormat="1">
      <c r="A757" s="200"/>
      <c r="B757" s="200"/>
      <c r="C757" s="302" t="s">
        <v>1786</v>
      </c>
      <c r="D757" s="301" t="s">
        <v>1816</v>
      </c>
      <c r="E757" s="299">
        <v>1</v>
      </c>
      <c r="F757" s="299">
        <v>100000000</v>
      </c>
      <c r="G757" s="473">
        <v>0</v>
      </c>
      <c r="H757" s="299">
        <v>100651514</v>
      </c>
      <c r="I757" s="299">
        <v>0</v>
      </c>
      <c r="J757" s="299">
        <v>133770000000</v>
      </c>
      <c r="K757" s="299">
        <v>5156546159</v>
      </c>
      <c r="L757" s="299">
        <v>149171661841.99997</v>
      </c>
      <c r="M757" s="208"/>
    </row>
    <row r="758" spans="1:13" s="20" customFormat="1">
      <c r="A758" s="200"/>
      <c r="B758" s="200"/>
      <c r="C758" s="302" t="s">
        <v>1786</v>
      </c>
      <c r="D758" s="301" t="s">
        <v>1816</v>
      </c>
      <c r="E758" s="299">
        <v>1</v>
      </c>
      <c r="F758" s="299">
        <v>100000000</v>
      </c>
      <c r="G758" s="473">
        <v>0</v>
      </c>
      <c r="H758" s="299">
        <v>100651514</v>
      </c>
      <c r="I758" s="299">
        <v>0</v>
      </c>
      <c r="J758" s="299">
        <v>133770000000</v>
      </c>
      <c r="K758" s="299">
        <v>5156546159</v>
      </c>
      <c r="L758" s="299">
        <v>149171661841.99997</v>
      </c>
      <c r="M758" s="208"/>
    </row>
    <row r="759" spans="1:13" s="20" customFormat="1">
      <c r="A759" s="200"/>
      <c r="B759" s="200"/>
      <c r="C759" s="302" t="s">
        <v>1786</v>
      </c>
      <c r="D759" s="301" t="s">
        <v>1816</v>
      </c>
      <c r="E759" s="299">
        <v>1</v>
      </c>
      <c r="F759" s="299">
        <v>100000000</v>
      </c>
      <c r="G759" s="473">
        <v>0</v>
      </c>
      <c r="H759" s="299">
        <v>100651514</v>
      </c>
      <c r="I759" s="299">
        <v>0</v>
      </c>
      <c r="J759" s="299">
        <v>133770000000</v>
      </c>
      <c r="K759" s="299">
        <v>5156546159</v>
      </c>
      <c r="L759" s="299">
        <v>149171661841.99997</v>
      </c>
      <c r="M759" s="208"/>
    </row>
    <row r="760" spans="1:13" s="20" customFormat="1">
      <c r="A760" s="200"/>
      <c r="B760" s="200"/>
      <c r="C760" s="302" t="s">
        <v>1786</v>
      </c>
      <c r="D760" s="301" t="s">
        <v>1816</v>
      </c>
      <c r="E760" s="299">
        <v>1</v>
      </c>
      <c r="F760" s="299">
        <v>100000000</v>
      </c>
      <c r="G760" s="473">
        <v>0</v>
      </c>
      <c r="H760" s="299">
        <v>100651514</v>
      </c>
      <c r="I760" s="299">
        <v>0</v>
      </c>
      <c r="J760" s="299">
        <v>133770000000</v>
      </c>
      <c r="K760" s="299">
        <v>5156546159</v>
      </c>
      <c r="L760" s="299">
        <v>149171661841.99997</v>
      </c>
      <c r="M760" s="208"/>
    </row>
    <row r="761" spans="1:13" s="20" customFormat="1">
      <c r="A761" s="200"/>
      <c r="B761" s="200"/>
      <c r="C761" s="302" t="s">
        <v>1786</v>
      </c>
      <c r="D761" s="301" t="s">
        <v>1816</v>
      </c>
      <c r="E761" s="299">
        <v>1</v>
      </c>
      <c r="F761" s="299">
        <v>100000000</v>
      </c>
      <c r="G761" s="473">
        <v>0</v>
      </c>
      <c r="H761" s="299">
        <v>100651514</v>
      </c>
      <c r="I761" s="299">
        <v>0</v>
      </c>
      <c r="J761" s="299">
        <v>133770000000</v>
      </c>
      <c r="K761" s="299">
        <v>5156546159</v>
      </c>
      <c r="L761" s="299">
        <v>149171661841.99997</v>
      </c>
      <c r="M761" s="208"/>
    </row>
    <row r="762" spans="1:13" s="20" customFormat="1">
      <c r="A762" s="200"/>
      <c r="B762" s="200"/>
      <c r="C762" s="302" t="s">
        <v>1786</v>
      </c>
      <c r="D762" s="301" t="s">
        <v>1816</v>
      </c>
      <c r="E762" s="299">
        <v>1</v>
      </c>
      <c r="F762" s="299">
        <v>100000000</v>
      </c>
      <c r="G762" s="473">
        <v>0</v>
      </c>
      <c r="H762" s="299">
        <v>100651514</v>
      </c>
      <c r="I762" s="299">
        <v>0</v>
      </c>
      <c r="J762" s="299">
        <v>133770000000</v>
      </c>
      <c r="K762" s="299">
        <v>5156546159</v>
      </c>
      <c r="L762" s="299">
        <v>149171661841.99997</v>
      </c>
      <c r="M762" s="208"/>
    </row>
    <row r="763" spans="1:13" s="20" customFormat="1">
      <c r="A763" s="200"/>
      <c r="B763" s="200"/>
      <c r="C763" s="302" t="s">
        <v>1786</v>
      </c>
      <c r="D763" s="301" t="s">
        <v>1816</v>
      </c>
      <c r="E763" s="299">
        <v>1</v>
      </c>
      <c r="F763" s="299">
        <v>100000000</v>
      </c>
      <c r="G763" s="473">
        <v>0</v>
      </c>
      <c r="H763" s="299">
        <v>100651514</v>
      </c>
      <c r="I763" s="299">
        <v>0</v>
      </c>
      <c r="J763" s="299">
        <v>133770000000</v>
      </c>
      <c r="K763" s="299">
        <v>5156546159</v>
      </c>
      <c r="L763" s="299">
        <v>149171661841.99997</v>
      </c>
      <c r="M763" s="208"/>
    </row>
    <row r="764" spans="1:13" s="20" customFormat="1">
      <c r="A764" s="200"/>
      <c r="B764" s="200"/>
      <c r="C764" s="302" t="s">
        <v>1786</v>
      </c>
      <c r="D764" s="301" t="s">
        <v>1816</v>
      </c>
      <c r="E764" s="299">
        <v>1</v>
      </c>
      <c r="F764" s="299">
        <v>100000000</v>
      </c>
      <c r="G764" s="473">
        <v>0</v>
      </c>
      <c r="H764" s="299">
        <v>100651514</v>
      </c>
      <c r="I764" s="299">
        <v>0</v>
      </c>
      <c r="J764" s="299">
        <v>133770000000</v>
      </c>
      <c r="K764" s="299">
        <v>5156546159</v>
      </c>
      <c r="L764" s="299">
        <v>149171661841.99997</v>
      </c>
      <c r="M764" s="208"/>
    </row>
    <row r="765" spans="1:13" s="20" customFormat="1">
      <c r="A765" s="200"/>
      <c r="B765" s="200"/>
      <c r="C765" s="302" t="s">
        <v>1786</v>
      </c>
      <c r="D765" s="301" t="s">
        <v>1816</v>
      </c>
      <c r="E765" s="299">
        <v>1</v>
      </c>
      <c r="F765" s="299">
        <v>100000000</v>
      </c>
      <c r="G765" s="473">
        <v>0</v>
      </c>
      <c r="H765" s="299">
        <v>100651514</v>
      </c>
      <c r="I765" s="299">
        <v>0</v>
      </c>
      <c r="J765" s="299">
        <v>133770000000</v>
      </c>
      <c r="K765" s="299">
        <v>5156546159</v>
      </c>
      <c r="L765" s="299">
        <v>149171661841.99997</v>
      </c>
      <c r="M765" s="208"/>
    </row>
    <row r="766" spans="1:13" s="20" customFormat="1">
      <c r="A766" s="200"/>
      <c r="B766" s="200"/>
      <c r="C766" s="302" t="s">
        <v>1786</v>
      </c>
      <c r="D766" s="301" t="s">
        <v>1816</v>
      </c>
      <c r="E766" s="299">
        <v>1</v>
      </c>
      <c r="F766" s="299">
        <v>100000000</v>
      </c>
      <c r="G766" s="473">
        <v>0</v>
      </c>
      <c r="H766" s="299">
        <v>100651514</v>
      </c>
      <c r="I766" s="299">
        <v>0</v>
      </c>
      <c r="J766" s="299">
        <v>133770000000</v>
      </c>
      <c r="K766" s="299">
        <v>5156546159</v>
      </c>
      <c r="L766" s="299">
        <v>149171661841.99997</v>
      </c>
      <c r="M766" s="208"/>
    </row>
    <row r="767" spans="1:13" s="20" customFormat="1">
      <c r="A767" s="200"/>
      <c r="B767" s="200"/>
      <c r="C767" s="302" t="s">
        <v>1786</v>
      </c>
      <c r="D767" s="301" t="s">
        <v>1816</v>
      </c>
      <c r="E767" s="299">
        <v>1</v>
      </c>
      <c r="F767" s="299">
        <v>100000000</v>
      </c>
      <c r="G767" s="473">
        <v>0</v>
      </c>
      <c r="H767" s="299">
        <v>100651514</v>
      </c>
      <c r="I767" s="299">
        <v>0</v>
      </c>
      <c r="J767" s="299">
        <v>133770000000</v>
      </c>
      <c r="K767" s="299">
        <v>5156546159</v>
      </c>
      <c r="L767" s="299">
        <v>149171661841.99997</v>
      </c>
      <c r="M767" s="208"/>
    </row>
    <row r="768" spans="1:13" s="20" customFormat="1">
      <c r="A768" s="200"/>
      <c r="B768" s="200"/>
      <c r="C768" s="302" t="s">
        <v>1786</v>
      </c>
      <c r="D768" s="301" t="s">
        <v>1816</v>
      </c>
      <c r="E768" s="299">
        <v>1</v>
      </c>
      <c r="F768" s="299">
        <v>100000000</v>
      </c>
      <c r="G768" s="473">
        <v>0</v>
      </c>
      <c r="H768" s="299">
        <v>100651514</v>
      </c>
      <c r="I768" s="299">
        <v>0</v>
      </c>
      <c r="J768" s="299">
        <v>133770000000</v>
      </c>
      <c r="K768" s="299">
        <v>5156546159</v>
      </c>
      <c r="L768" s="299">
        <v>149171661841.99997</v>
      </c>
      <c r="M768" s="208"/>
    </row>
    <row r="769" spans="1:13" s="20" customFormat="1">
      <c r="A769" s="200"/>
      <c r="B769" s="200"/>
      <c r="C769" s="302" t="s">
        <v>1786</v>
      </c>
      <c r="D769" s="301" t="s">
        <v>1816</v>
      </c>
      <c r="E769" s="299">
        <v>1</v>
      </c>
      <c r="F769" s="299">
        <v>100000000</v>
      </c>
      <c r="G769" s="473">
        <v>0</v>
      </c>
      <c r="H769" s="299">
        <v>100651514</v>
      </c>
      <c r="I769" s="299">
        <v>0</v>
      </c>
      <c r="J769" s="299">
        <v>133770000000</v>
      </c>
      <c r="K769" s="299">
        <v>5156546159</v>
      </c>
      <c r="L769" s="299">
        <v>149171661841.99997</v>
      </c>
      <c r="M769" s="208"/>
    </row>
    <row r="770" spans="1:13" s="20" customFormat="1">
      <c r="A770" s="200"/>
      <c r="B770" s="200"/>
      <c r="C770" s="302" t="s">
        <v>1786</v>
      </c>
      <c r="D770" s="301" t="s">
        <v>1816</v>
      </c>
      <c r="E770" s="299">
        <v>1</v>
      </c>
      <c r="F770" s="299">
        <v>100000000</v>
      </c>
      <c r="G770" s="473">
        <v>0</v>
      </c>
      <c r="H770" s="299">
        <v>100651514</v>
      </c>
      <c r="I770" s="299">
        <v>0</v>
      </c>
      <c r="J770" s="299">
        <v>133770000000</v>
      </c>
      <c r="K770" s="299">
        <v>5156546159</v>
      </c>
      <c r="L770" s="299">
        <v>149171661841.99997</v>
      </c>
      <c r="M770" s="208"/>
    </row>
    <row r="771" spans="1:13" s="20" customFormat="1">
      <c r="A771" s="200"/>
      <c r="B771" s="200"/>
      <c r="C771" s="302" t="s">
        <v>1786</v>
      </c>
      <c r="D771" s="301" t="s">
        <v>1816</v>
      </c>
      <c r="E771" s="299">
        <v>1</v>
      </c>
      <c r="F771" s="299">
        <v>100000000</v>
      </c>
      <c r="G771" s="473">
        <v>0</v>
      </c>
      <c r="H771" s="299">
        <v>100651514</v>
      </c>
      <c r="I771" s="299">
        <v>0</v>
      </c>
      <c r="J771" s="299">
        <v>133770000000</v>
      </c>
      <c r="K771" s="299">
        <v>5156546159</v>
      </c>
      <c r="L771" s="299">
        <v>149171661841.99997</v>
      </c>
      <c r="M771" s="208"/>
    </row>
    <row r="772" spans="1:13" s="20" customFormat="1">
      <c r="A772" s="200"/>
      <c r="B772" s="200"/>
      <c r="C772" s="302" t="s">
        <v>1786</v>
      </c>
      <c r="D772" s="301" t="s">
        <v>1816</v>
      </c>
      <c r="E772" s="299">
        <v>1</v>
      </c>
      <c r="F772" s="299">
        <v>100000000</v>
      </c>
      <c r="G772" s="473">
        <v>0</v>
      </c>
      <c r="H772" s="299">
        <v>100651514</v>
      </c>
      <c r="I772" s="299">
        <v>0</v>
      </c>
      <c r="J772" s="299">
        <v>133770000000</v>
      </c>
      <c r="K772" s="299">
        <v>5156546159</v>
      </c>
      <c r="L772" s="299">
        <v>149171661841.99997</v>
      </c>
      <c r="M772" s="208"/>
    </row>
    <row r="773" spans="1:13" s="20" customFormat="1">
      <c r="A773" s="200"/>
      <c r="B773" s="200"/>
      <c r="C773" s="302" t="s">
        <v>1786</v>
      </c>
      <c r="D773" s="301" t="s">
        <v>1816</v>
      </c>
      <c r="E773" s="299">
        <v>1</v>
      </c>
      <c r="F773" s="299">
        <v>100000000</v>
      </c>
      <c r="G773" s="473">
        <v>0</v>
      </c>
      <c r="H773" s="299">
        <v>100651514</v>
      </c>
      <c r="I773" s="299">
        <v>0</v>
      </c>
      <c r="J773" s="299">
        <v>133770000000</v>
      </c>
      <c r="K773" s="299">
        <v>5156546159</v>
      </c>
      <c r="L773" s="299">
        <v>149171661841.99997</v>
      </c>
      <c r="M773" s="208"/>
    </row>
    <row r="774" spans="1:13" s="20" customFormat="1">
      <c r="A774" s="200"/>
      <c r="B774" s="200"/>
      <c r="C774" s="302" t="s">
        <v>1786</v>
      </c>
      <c r="D774" s="301" t="s">
        <v>1816</v>
      </c>
      <c r="E774" s="299">
        <v>1</v>
      </c>
      <c r="F774" s="299">
        <v>100000000</v>
      </c>
      <c r="G774" s="473">
        <v>0</v>
      </c>
      <c r="H774" s="299">
        <v>100651514</v>
      </c>
      <c r="I774" s="299">
        <v>0</v>
      </c>
      <c r="J774" s="299">
        <v>133770000000</v>
      </c>
      <c r="K774" s="299">
        <v>5156546159</v>
      </c>
      <c r="L774" s="299">
        <v>149171661841.99997</v>
      </c>
      <c r="M774" s="208"/>
    </row>
    <row r="775" spans="1:13" s="20" customFormat="1">
      <c r="A775" s="200"/>
      <c r="B775" s="200"/>
      <c r="C775" s="302" t="s">
        <v>1788</v>
      </c>
      <c r="D775" s="301" t="s">
        <v>1816</v>
      </c>
      <c r="E775" s="299">
        <v>1</v>
      </c>
      <c r="F775" s="299">
        <v>250000000</v>
      </c>
      <c r="G775" s="473">
        <v>0</v>
      </c>
      <c r="H775" s="299">
        <v>254270588</v>
      </c>
      <c r="I775" s="299">
        <v>0</v>
      </c>
      <c r="J775" s="299">
        <v>450707300000</v>
      </c>
      <c r="K775" s="299">
        <v>70026773646</v>
      </c>
      <c r="L775" s="299">
        <v>584260272972</v>
      </c>
      <c r="M775" s="208"/>
    </row>
    <row r="776" spans="1:13" s="20" customFormat="1">
      <c r="A776" s="200"/>
      <c r="B776" s="200"/>
      <c r="C776" s="302" t="s">
        <v>1788</v>
      </c>
      <c r="D776" s="301" t="s">
        <v>1816</v>
      </c>
      <c r="E776" s="299">
        <v>1</v>
      </c>
      <c r="F776" s="299">
        <v>250000000</v>
      </c>
      <c r="G776" s="473">
        <v>0</v>
      </c>
      <c r="H776" s="299">
        <v>254270588</v>
      </c>
      <c r="I776" s="299">
        <v>0</v>
      </c>
      <c r="J776" s="299">
        <v>450707300000</v>
      </c>
      <c r="K776" s="299">
        <v>70026773646</v>
      </c>
      <c r="L776" s="299">
        <v>584260272972</v>
      </c>
      <c r="M776" s="208"/>
    </row>
    <row r="777" spans="1:13" s="20" customFormat="1">
      <c r="A777" s="200"/>
      <c r="B777" s="200"/>
      <c r="C777" s="302" t="s">
        <v>1788</v>
      </c>
      <c r="D777" s="301" t="s">
        <v>1816</v>
      </c>
      <c r="E777" s="299">
        <v>1</v>
      </c>
      <c r="F777" s="299">
        <v>250000000</v>
      </c>
      <c r="G777" s="473">
        <v>0</v>
      </c>
      <c r="H777" s="299">
        <v>254270588</v>
      </c>
      <c r="I777" s="299">
        <v>0</v>
      </c>
      <c r="J777" s="299">
        <v>450707300000</v>
      </c>
      <c r="K777" s="299">
        <v>70026773646</v>
      </c>
      <c r="L777" s="299">
        <v>584260272972</v>
      </c>
      <c r="M777" s="208"/>
    </row>
    <row r="778" spans="1:13" s="20" customFormat="1">
      <c r="A778" s="200"/>
      <c r="B778" s="200"/>
      <c r="C778" s="302" t="s">
        <v>1788</v>
      </c>
      <c r="D778" s="301" t="s">
        <v>1816</v>
      </c>
      <c r="E778" s="299">
        <v>1</v>
      </c>
      <c r="F778" s="299">
        <v>250000000</v>
      </c>
      <c r="G778" s="473">
        <v>0</v>
      </c>
      <c r="H778" s="299">
        <v>254270588</v>
      </c>
      <c r="I778" s="299">
        <v>0</v>
      </c>
      <c r="J778" s="299">
        <v>450707300000</v>
      </c>
      <c r="K778" s="299">
        <v>70026773646</v>
      </c>
      <c r="L778" s="299">
        <v>584260272972</v>
      </c>
      <c r="M778" s="208"/>
    </row>
    <row r="779" spans="1:13" s="20" customFormat="1">
      <c r="A779" s="200"/>
      <c r="B779" s="200"/>
      <c r="C779" s="302" t="s">
        <v>1788</v>
      </c>
      <c r="D779" s="301" t="s">
        <v>1816</v>
      </c>
      <c r="E779" s="299">
        <v>1</v>
      </c>
      <c r="F779" s="299">
        <v>250000000</v>
      </c>
      <c r="G779" s="473">
        <v>0</v>
      </c>
      <c r="H779" s="299">
        <v>254270588</v>
      </c>
      <c r="I779" s="299">
        <v>0</v>
      </c>
      <c r="J779" s="299">
        <v>450707300000</v>
      </c>
      <c r="K779" s="299">
        <v>70026773646</v>
      </c>
      <c r="L779" s="299">
        <v>584260272972</v>
      </c>
      <c r="M779" s="208"/>
    </row>
    <row r="780" spans="1:13" s="20" customFormat="1">
      <c r="A780" s="200"/>
      <c r="B780" s="200"/>
      <c r="C780" s="302" t="s">
        <v>1788</v>
      </c>
      <c r="D780" s="301" t="s">
        <v>1816</v>
      </c>
      <c r="E780" s="299">
        <v>1</v>
      </c>
      <c r="F780" s="299">
        <v>250000000</v>
      </c>
      <c r="G780" s="473">
        <v>0</v>
      </c>
      <c r="H780" s="299">
        <v>254270588</v>
      </c>
      <c r="I780" s="299">
        <v>0</v>
      </c>
      <c r="J780" s="299">
        <v>450707300000</v>
      </c>
      <c r="K780" s="299">
        <v>70026773646</v>
      </c>
      <c r="L780" s="299">
        <v>584260272972</v>
      </c>
      <c r="M780" s="208"/>
    </row>
    <row r="781" spans="1:13" s="20" customFormat="1">
      <c r="A781" s="200"/>
      <c r="B781" s="200"/>
      <c r="C781" s="302" t="s">
        <v>1788</v>
      </c>
      <c r="D781" s="301" t="s">
        <v>1816</v>
      </c>
      <c r="E781" s="299">
        <v>1</v>
      </c>
      <c r="F781" s="299">
        <v>250000000</v>
      </c>
      <c r="G781" s="473">
        <v>0</v>
      </c>
      <c r="H781" s="299">
        <v>254270588</v>
      </c>
      <c r="I781" s="299">
        <v>0</v>
      </c>
      <c r="J781" s="299">
        <v>450707300000</v>
      </c>
      <c r="K781" s="299">
        <v>70026773646</v>
      </c>
      <c r="L781" s="299">
        <v>584260272972</v>
      </c>
      <c r="M781" s="208"/>
    </row>
    <row r="782" spans="1:13" s="20" customFormat="1">
      <c r="A782" s="200"/>
      <c r="B782" s="200"/>
      <c r="C782" s="302" t="s">
        <v>1788</v>
      </c>
      <c r="D782" s="301" t="s">
        <v>1816</v>
      </c>
      <c r="E782" s="299">
        <v>1</v>
      </c>
      <c r="F782" s="299">
        <v>250000000</v>
      </c>
      <c r="G782" s="473">
        <v>0</v>
      </c>
      <c r="H782" s="299">
        <v>254270588</v>
      </c>
      <c r="I782" s="299">
        <v>0</v>
      </c>
      <c r="J782" s="299">
        <v>450707300000</v>
      </c>
      <c r="K782" s="299">
        <v>70026773646</v>
      </c>
      <c r="L782" s="299">
        <v>584260272972</v>
      </c>
      <c r="M782" s="208"/>
    </row>
    <row r="783" spans="1:13" s="20" customFormat="1">
      <c r="A783" s="200"/>
      <c r="B783" s="200"/>
      <c r="C783" s="302" t="s">
        <v>1787</v>
      </c>
      <c r="D783" s="301" t="s">
        <v>1816</v>
      </c>
      <c r="E783" s="299">
        <v>1</v>
      </c>
      <c r="F783" s="299">
        <v>200000000</v>
      </c>
      <c r="G783" s="473">
        <v>0</v>
      </c>
      <c r="H783" s="299">
        <v>203462456</v>
      </c>
      <c r="I783" s="299">
        <v>0</v>
      </c>
      <c r="J783" s="299">
        <v>163528000000</v>
      </c>
      <c r="K783" s="299">
        <v>32705618446</v>
      </c>
      <c r="L783" s="299">
        <v>258258428231</v>
      </c>
      <c r="M783" s="208"/>
    </row>
    <row r="784" spans="1:13" s="20" customFormat="1">
      <c r="A784" s="200"/>
      <c r="B784" s="200"/>
      <c r="C784" s="302" t="s">
        <v>1787</v>
      </c>
      <c r="D784" s="301" t="s">
        <v>1816</v>
      </c>
      <c r="E784" s="299">
        <v>1</v>
      </c>
      <c r="F784" s="299">
        <v>200000000</v>
      </c>
      <c r="G784" s="473">
        <v>0</v>
      </c>
      <c r="H784" s="299">
        <v>203462456</v>
      </c>
      <c r="I784" s="299">
        <v>0</v>
      </c>
      <c r="J784" s="299">
        <v>163528000000</v>
      </c>
      <c r="K784" s="299">
        <v>32705618446</v>
      </c>
      <c r="L784" s="299">
        <v>258258428231</v>
      </c>
      <c r="M784" s="208"/>
    </row>
    <row r="785" spans="1:15" s="20" customFormat="1">
      <c r="A785" s="200"/>
      <c r="B785" s="200"/>
      <c r="C785" s="302" t="s">
        <v>1787</v>
      </c>
      <c r="D785" s="301" t="s">
        <v>1816</v>
      </c>
      <c r="E785" s="299">
        <v>1</v>
      </c>
      <c r="F785" s="299">
        <v>200000000</v>
      </c>
      <c r="G785" s="473">
        <v>0</v>
      </c>
      <c r="H785" s="299">
        <v>203462456</v>
      </c>
      <c r="I785" s="299">
        <v>0</v>
      </c>
      <c r="J785" s="299">
        <v>163528000000</v>
      </c>
      <c r="K785" s="299">
        <v>32705618446</v>
      </c>
      <c r="L785" s="299">
        <v>258258428231</v>
      </c>
      <c r="M785" s="208"/>
    </row>
    <row r="786" spans="1:15" s="20" customFormat="1">
      <c r="A786" s="200"/>
      <c r="B786" s="200"/>
      <c r="C786" s="302" t="s">
        <v>1787</v>
      </c>
      <c r="D786" s="301" t="s">
        <v>1816</v>
      </c>
      <c r="E786" s="299">
        <v>1</v>
      </c>
      <c r="F786" s="299">
        <v>200000000</v>
      </c>
      <c r="G786" s="473">
        <v>0</v>
      </c>
      <c r="H786" s="299">
        <v>203462456</v>
      </c>
      <c r="I786" s="299">
        <v>0</v>
      </c>
      <c r="J786" s="299">
        <v>163528000000</v>
      </c>
      <c r="K786" s="299">
        <v>32705618446</v>
      </c>
      <c r="L786" s="299">
        <v>258258428231</v>
      </c>
      <c r="M786" s="208"/>
    </row>
    <row r="787" spans="1:15" s="20" customFormat="1">
      <c r="A787" s="200"/>
      <c r="B787" s="200"/>
      <c r="C787" s="302" t="s">
        <v>1787</v>
      </c>
      <c r="D787" s="301" t="s">
        <v>1816</v>
      </c>
      <c r="E787" s="299">
        <v>1</v>
      </c>
      <c r="F787" s="299">
        <v>200000000</v>
      </c>
      <c r="G787" s="473">
        <v>0</v>
      </c>
      <c r="H787" s="299">
        <v>203462456</v>
      </c>
      <c r="I787" s="299">
        <v>0</v>
      </c>
      <c r="J787" s="299">
        <v>163528000000</v>
      </c>
      <c r="K787" s="299">
        <v>32705618446</v>
      </c>
      <c r="L787" s="299">
        <v>258258428231</v>
      </c>
      <c r="M787" s="208"/>
    </row>
    <row r="788" spans="1:15" s="20" customFormat="1">
      <c r="A788" s="200"/>
      <c r="B788" s="200"/>
      <c r="C788" s="302" t="s">
        <v>1787</v>
      </c>
      <c r="D788" s="301" t="s">
        <v>1816</v>
      </c>
      <c r="E788" s="299">
        <v>1</v>
      </c>
      <c r="F788" s="299">
        <v>150000000</v>
      </c>
      <c r="G788" s="473">
        <v>0</v>
      </c>
      <c r="H788" s="299">
        <v>150609045</v>
      </c>
      <c r="I788" s="299">
        <v>0</v>
      </c>
      <c r="J788" s="299">
        <v>163528000000</v>
      </c>
      <c r="K788" s="299">
        <v>32705618446</v>
      </c>
      <c r="L788" s="299">
        <v>258258428231</v>
      </c>
      <c r="M788" s="208"/>
    </row>
    <row r="789" spans="1:15" s="20" customFormat="1">
      <c r="A789" s="200"/>
      <c r="B789" s="200"/>
      <c r="C789" s="302" t="s">
        <v>1787</v>
      </c>
      <c r="D789" s="301" t="s">
        <v>1816</v>
      </c>
      <c r="E789" s="299">
        <v>1</v>
      </c>
      <c r="F789" s="299">
        <v>150000000</v>
      </c>
      <c r="G789" s="473">
        <v>0</v>
      </c>
      <c r="H789" s="299">
        <v>150609045</v>
      </c>
      <c r="I789" s="299">
        <v>0</v>
      </c>
      <c r="J789" s="299">
        <v>163528000000</v>
      </c>
      <c r="K789" s="299">
        <v>32705618446</v>
      </c>
      <c r="L789" s="299">
        <v>258258428231</v>
      </c>
      <c r="M789" s="208"/>
    </row>
    <row r="790" spans="1:15" s="20" customFormat="1">
      <c r="A790" s="200"/>
      <c r="B790" s="200"/>
      <c r="C790" s="302" t="s">
        <v>1787</v>
      </c>
      <c r="D790" s="301" t="s">
        <v>1816</v>
      </c>
      <c r="E790" s="299">
        <v>1</v>
      </c>
      <c r="F790" s="299">
        <v>150000000</v>
      </c>
      <c r="G790" s="473">
        <v>0</v>
      </c>
      <c r="H790" s="299">
        <v>150609045</v>
      </c>
      <c r="I790" s="299">
        <v>0</v>
      </c>
      <c r="J790" s="299">
        <v>163528000000</v>
      </c>
      <c r="K790" s="299">
        <v>32705618446</v>
      </c>
      <c r="L790" s="299">
        <v>258258428231</v>
      </c>
      <c r="M790" s="208"/>
    </row>
    <row r="791" spans="1:15" s="20" customFormat="1">
      <c r="A791" s="200"/>
      <c r="B791" s="200"/>
      <c r="C791" s="302" t="s">
        <v>1787</v>
      </c>
      <c r="D791" s="301" t="s">
        <v>1816</v>
      </c>
      <c r="E791" s="299">
        <v>1</v>
      </c>
      <c r="F791" s="299">
        <v>150000000</v>
      </c>
      <c r="G791" s="473">
        <v>0</v>
      </c>
      <c r="H791" s="299">
        <v>150609045</v>
      </c>
      <c r="I791" s="299">
        <v>0</v>
      </c>
      <c r="J791" s="299">
        <v>163528000000</v>
      </c>
      <c r="K791" s="299">
        <v>32705618446</v>
      </c>
      <c r="L791" s="299">
        <v>258258428231</v>
      </c>
      <c r="M791" s="208"/>
    </row>
    <row r="792" spans="1:15" s="20" customFormat="1">
      <c r="A792" s="200"/>
      <c r="B792" s="200"/>
      <c r="C792" s="302" t="s">
        <v>1787</v>
      </c>
      <c r="D792" s="301" t="s">
        <v>1816</v>
      </c>
      <c r="E792" s="299">
        <v>1</v>
      </c>
      <c r="F792" s="299">
        <v>200000000</v>
      </c>
      <c r="G792" s="473">
        <v>0</v>
      </c>
      <c r="H792" s="299">
        <v>200812060</v>
      </c>
      <c r="I792" s="299">
        <v>0</v>
      </c>
      <c r="J792" s="299">
        <v>163528000000</v>
      </c>
      <c r="K792" s="299">
        <v>32705618446</v>
      </c>
      <c r="L792" s="299">
        <v>258258428231</v>
      </c>
      <c r="M792" s="208"/>
    </row>
    <row r="793" spans="1:15" s="20" customFormat="1">
      <c r="A793" s="200"/>
      <c r="B793" s="200"/>
      <c r="C793" s="302" t="s">
        <v>1787</v>
      </c>
      <c r="D793" s="301" t="s">
        <v>1816</v>
      </c>
      <c r="E793" s="299">
        <v>1</v>
      </c>
      <c r="F793" s="299">
        <v>200000000</v>
      </c>
      <c r="G793" s="473">
        <v>0</v>
      </c>
      <c r="H793" s="299">
        <v>200812060</v>
      </c>
      <c r="I793" s="299">
        <v>0</v>
      </c>
      <c r="J793" s="299">
        <v>163528000000</v>
      </c>
      <c r="K793" s="299">
        <v>32705618446</v>
      </c>
      <c r="L793" s="299">
        <v>258258428231</v>
      </c>
      <c r="M793" s="208"/>
    </row>
    <row r="794" spans="1:15" s="20" customFormat="1">
      <c r="A794" s="200"/>
      <c r="B794" s="200"/>
      <c r="C794" s="302" t="s">
        <v>1794</v>
      </c>
      <c r="D794" s="301" t="s">
        <v>1816</v>
      </c>
      <c r="E794" s="299">
        <v>1</v>
      </c>
      <c r="F794" s="299">
        <v>500000000</v>
      </c>
      <c r="G794" s="473">
        <v>0</v>
      </c>
      <c r="H794" s="299">
        <v>508438353</v>
      </c>
      <c r="I794" s="299">
        <v>0</v>
      </c>
      <c r="J794" s="299">
        <v>286379900000</v>
      </c>
      <c r="K794" s="299">
        <v>41012732513</v>
      </c>
      <c r="L794" s="299">
        <v>366065148140.00006</v>
      </c>
      <c r="M794" s="208"/>
    </row>
    <row r="795" spans="1:15" s="20" customFormat="1">
      <c r="A795" s="200"/>
      <c r="B795" s="200"/>
      <c r="C795" s="302" t="s">
        <v>1794</v>
      </c>
      <c r="D795" s="301" t="s">
        <v>1816</v>
      </c>
      <c r="E795" s="299">
        <v>1</v>
      </c>
      <c r="F795" s="299">
        <v>200000000</v>
      </c>
      <c r="G795" s="473">
        <v>0</v>
      </c>
      <c r="H795" s="299">
        <v>203375372</v>
      </c>
      <c r="I795" s="299">
        <v>0</v>
      </c>
      <c r="J795" s="299">
        <v>286379900000</v>
      </c>
      <c r="K795" s="299">
        <v>41012732513</v>
      </c>
      <c r="L795" s="299">
        <v>366065148140.00006</v>
      </c>
      <c r="M795" s="208"/>
      <c r="N795" s="249"/>
      <c r="O795" s="303"/>
    </row>
    <row r="796" spans="1:15" s="20" customFormat="1">
      <c r="A796" s="200"/>
      <c r="B796" s="200"/>
      <c r="C796" s="302" t="s">
        <v>1794</v>
      </c>
      <c r="D796" s="301" t="s">
        <v>1816</v>
      </c>
      <c r="E796" s="299">
        <v>1</v>
      </c>
      <c r="F796" s="299">
        <v>200000000</v>
      </c>
      <c r="G796" s="473">
        <v>0</v>
      </c>
      <c r="H796" s="299">
        <v>203375372</v>
      </c>
      <c r="I796" s="299">
        <v>0</v>
      </c>
      <c r="J796" s="299">
        <v>286379900000</v>
      </c>
      <c r="K796" s="299">
        <v>41012732513</v>
      </c>
      <c r="L796" s="299">
        <v>366065148140.00006</v>
      </c>
      <c r="M796" s="208"/>
      <c r="N796" s="249"/>
      <c r="O796" s="303"/>
    </row>
    <row r="797" spans="1:15" s="20" customFormat="1">
      <c r="A797" s="200"/>
      <c r="B797" s="200"/>
      <c r="C797" s="302" t="s">
        <v>1794</v>
      </c>
      <c r="D797" s="301" t="s">
        <v>1816</v>
      </c>
      <c r="E797" s="299">
        <v>1</v>
      </c>
      <c r="F797" s="299">
        <v>200000000</v>
      </c>
      <c r="G797" s="473">
        <v>0</v>
      </c>
      <c r="H797" s="299">
        <v>203375372</v>
      </c>
      <c r="I797" s="299">
        <v>0</v>
      </c>
      <c r="J797" s="299">
        <v>286379900000</v>
      </c>
      <c r="K797" s="299">
        <v>41012732513</v>
      </c>
      <c r="L797" s="299">
        <v>366065148140.00006</v>
      </c>
      <c r="M797" s="208"/>
      <c r="N797" s="249"/>
      <c r="O797" s="303"/>
    </row>
    <row r="798" spans="1:15" s="20" customFormat="1">
      <c r="A798" s="200"/>
      <c r="B798" s="200"/>
      <c r="C798" s="302" t="s">
        <v>1794</v>
      </c>
      <c r="D798" s="301" t="s">
        <v>1816</v>
      </c>
      <c r="E798" s="299">
        <v>1</v>
      </c>
      <c r="F798" s="299">
        <v>200000000</v>
      </c>
      <c r="G798" s="473">
        <v>0</v>
      </c>
      <c r="H798" s="299">
        <v>203375372</v>
      </c>
      <c r="I798" s="299">
        <v>0</v>
      </c>
      <c r="J798" s="299">
        <v>286379900000</v>
      </c>
      <c r="K798" s="299">
        <v>41012732513</v>
      </c>
      <c r="L798" s="299">
        <v>366065148140.00006</v>
      </c>
      <c r="M798" s="208"/>
      <c r="N798" s="249"/>
      <c r="O798" s="303"/>
    </row>
    <row r="799" spans="1:15" s="20" customFormat="1">
      <c r="A799" s="200"/>
      <c r="B799" s="200"/>
      <c r="C799" s="302" t="s">
        <v>1794</v>
      </c>
      <c r="D799" s="301" t="s">
        <v>1816</v>
      </c>
      <c r="E799" s="299">
        <v>1</v>
      </c>
      <c r="F799" s="299">
        <v>200000000</v>
      </c>
      <c r="G799" s="473">
        <v>0</v>
      </c>
      <c r="H799" s="299">
        <v>203375372</v>
      </c>
      <c r="I799" s="299">
        <v>0</v>
      </c>
      <c r="J799" s="299">
        <v>286379900000</v>
      </c>
      <c r="K799" s="299">
        <v>41012732513</v>
      </c>
      <c r="L799" s="299">
        <v>366065148140.00006</v>
      </c>
      <c r="M799" s="208"/>
      <c r="N799" s="249"/>
      <c r="O799" s="303"/>
    </row>
    <row r="800" spans="1:15" s="20" customFormat="1">
      <c r="A800" s="200"/>
      <c r="B800" s="200"/>
      <c r="C800" s="302" t="s">
        <v>1794</v>
      </c>
      <c r="D800" s="301" t="s">
        <v>1816</v>
      </c>
      <c r="E800" s="299">
        <v>1</v>
      </c>
      <c r="F800" s="299">
        <v>200000000</v>
      </c>
      <c r="G800" s="473">
        <v>0</v>
      </c>
      <c r="H800" s="299">
        <v>203375372</v>
      </c>
      <c r="I800" s="299">
        <v>0</v>
      </c>
      <c r="J800" s="299">
        <v>286379900000</v>
      </c>
      <c r="K800" s="299">
        <v>41012732513</v>
      </c>
      <c r="L800" s="299">
        <v>366065148140.00006</v>
      </c>
      <c r="M800" s="208"/>
    </row>
    <row r="801" spans="1:13" s="20" customFormat="1">
      <c r="A801" s="200"/>
      <c r="B801" s="200"/>
      <c r="C801" s="302" t="s">
        <v>1794</v>
      </c>
      <c r="D801" s="301" t="s">
        <v>1816</v>
      </c>
      <c r="E801" s="299">
        <v>1</v>
      </c>
      <c r="F801" s="299">
        <v>200000000</v>
      </c>
      <c r="G801" s="473">
        <v>0</v>
      </c>
      <c r="H801" s="299">
        <v>203375372</v>
      </c>
      <c r="I801" s="299">
        <v>0</v>
      </c>
      <c r="J801" s="299">
        <v>286379900000</v>
      </c>
      <c r="K801" s="299">
        <v>41012732513</v>
      </c>
      <c r="L801" s="299">
        <v>366065148140.00006</v>
      </c>
      <c r="M801" s="208"/>
    </row>
    <row r="802" spans="1:13" s="20" customFormat="1">
      <c r="A802" s="200"/>
      <c r="B802" s="200"/>
      <c r="C802" s="302" t="s">
        <v>1794</v>
      </c>
      <c r="D802" s="301" t="s">
        <v>1816</v>
      </c>
      <c r="E802" s="299">
        <v>1</v>
      </c>
      <c r="F802" s="299">
        <v>200000000</v>
      </c>
      <c r="G802" s="473">
        <v>0</v>
      </c>
      <c r="H802" s="299">
        <v>203375372</v>
      </c>
      <c r="I802" s="299">
        <v>0</v>
      </c>
      <c r="J802" s="299">
        <v>286379900000</v>
      </c>
      <c r="K802" s="299">
        <v>41012732513</v>
      </c>
      <c r="L802" s="299">
        <v>366065148140.00006</v>
      </c>
      <c r="M802" s="208"/>
    </row>
    <row r="803" spans="1:13" s="20" customFormat="1">
      <c r="A803" s="200"/>
      <c r="B803" s="200"/>
      <c r="C803" s="302" t="s">
        <v>1794</v>
      </c>
      <c r="D803" s="301" t="s">
        <v>1816</v>
      </c>
      <c r="E803" s="299">
        <v>1</v>
      </c>
      <c r="F803" s="299">
        <v>200000000</v>
      </c>
      <c r="G803" s="473">
        <v>0</v>
      </c>
      <c r="H803" s="299">
        <v>203375372</v>
      </c>
      <c r="I803" s="299">
        <v>0</v>
      </c>
      <c r="J803" s="299">
        <v>286379900000</v>
      </c>
      <c r="K803" s="299">
        <v>41012732513</v>
      </c>
      <c r="L803" s="299">
        <v>366065148140.00006</v>
      </c>
      <c r="M803" s="208"/>
    </row>
    <row r="804" spans="1:13" s="20" customFormat="1">
      <c r="A804" s="200"/>
      <c r="B804" s="200"/>
      <c r="C804" s="302" t="s">
        <v>1794</v>
      </c>
      <c r="D804" s="301" t="s">
        <v>1816</v>
      </c>
      <c r="E804" s="299">
        <v>1</v>
      </c>
      <c r="F804" s="299">
        <v>200000000</v>
      </c>
      <c r="G804" s="473">
        <v>0</v>
      </c>
      <c r="H804" s="299">
        <v>203375372</v>
      </c>
      <c r="I804" s="299">
        <v>0</v>
      </c>
      <c r="J804" s="299">
        <v>286379900000</v>
      </c>
      <c r="K804" s="299">
        <v>41012732513</v>
      </c>
      <c r="L804" s="299">
        <v>366065148140.00006</v>
      </c>
      <c r="M804" s="208"/>
    </row>
    <row r="805" spans="1:13" s="20" customFormat="1">
      <c r="A805" s="200"/>
      <c r="B805" s="200"/>
      <c r="C805" s="302" t="s">
        <v>1794</v>
      </c>
      <c r="D805" s="301" t="s">
        <v>1816</v>
      </c>
      <c r="E805" s="299">
        <v>1</v>
      </c>
      <c r="F805" s="299">
        <v>200000000</v>
      </c>
      <c r="G805" s="473">
        <v>0</v>
      </c>
      <c r="H805" s="299">
        <v>203375372</v>
      </c>
      <c r="I805" s="299">
        <v>0</v>
      </c>
      <c r="J805" s="299">
        <v>286379900000</v>
      </c>
      <c r="K805" s="299">
        <v>41012732513</v>
      </c>
      <c r="L805" s="299">
        <v>366065148140.00006</v>
      </c>
      <c r="M805" s="208"/>
    </row>
    <row r="806" spans="1:13" s="20" customFormat="1">
      <c r="A806" s="200"/>
      <c r="B806" s="200"/>
      <c r="C806" s="302" t="s">
        <v>1794</v>
      </c>
      <c r="D806" s="301" t="s">
        <v>1816</v>
      </c>
      <c r="E806" s="299">
        <v>1</v>
      </c>
      <c r="F806" s="299">
        <v>200000000</v>
      </c>
      <c r="G806" s="473">
        <v>0</v>
      </c>
      <c r="H806" s="299">
        <v>203375372</v>
      </c>
      <c r="I806" s="299">
        <v>0</v>
      </c>
      <c r="J806" s="299">
        <v>286379900000</v>
      </c>
      <c r="K806" s="299">
        <v>41012732513</v>
      </c>
      <c r="L806" s="299">
        <v>366065148140.00006</v>
      </c>
      <c r="M806" s="208"/>
    </row>
    <row r="807" spans="1:13" s="20" customFormat="1">
      <c r="A807" s="200"/>
      <c r="B807" s="200"/>
      <c r="C807" s="302" t="s">
        <v>1794</v>
      </c>
      <c r="D807" s="301" t="s">
        <v>1816</v>
      </c>
      <c r="E807" s="299">
        <v>1</v>
      </c>
      <c r="F807" s="299">
        <v>200000000</v>
      </c>
      <c r="G807" s="473">
        <v>0</v>
      </c>
      <c r="H807" s="299">
        <v>203375372</v>
      </c>
      <c r="I807" s="299">
        <v>0</v>
      </c>
      <c r="J807" s="299">
        <v>286379900000</v>
      </c>
      <c r="K807" s="299">
        <v>41012732513</v>
      </c>
      <c r="L807" s="299">
        <v>366065148140.00006</v>
      </c>
      <c r="M807" s="208"/>
    </row>
    <row r="808" spans="1:13" s="20" customFormat="1">
      <c r="A808" s="200"/>
      <c r="B808" s="200"/>
      <c r="C808" s="302" t="s">
        <v>1794</v>
      </c>
      <c r="D808" s="301" t="s">
        <v>1816</v>
      </c>
      <c r="E808" s="299">
        <v>1</v>
      </c>
      <c r="F808" s="299">
        <v>200000000</v>
      </c>
      <c r="G808" s="473">
        <v>0</v>
      </c>
      <c r="H808" s="299">
        <v>203375372</v>
      </c>
      <c r="I808" s="299">
        <v>0</v>
      </c>
      <c r="J808" s="299">
        <v>286379900000</v>
      </c>
      <c r="K808" s="299">
        <v>41012732513</v>
      </c>
      <c r="L808" s="299">
        <v>366065148140.00006</v>
      </c>
      <c r="M808" s="208"/>
    </row>
    <row r="809" spans="1:13" s="20" customFormat="1">
      <c r="A809" s="200"/>
      <c r="B809" s="200"/>
      <c r="C809" s="302" t="s">
        <v>1794</v>
      </c>
      <c r="D809" s="301" t="s">
        <v>1816</v>
      </c>
      <c r="E809" s="299">
        <v>1</v>
      </c>
      <c r="F809" s="299">
        <v>145000000</v>
      </c>
      <c r="G809" s="473">
        <v>0</v>
      </c>
      <c r="H809" s="299">
        <v>147447137</v>
      </c>
      <c r="I809" s="299">
        <v>0</v>
      </c>
      <c r="J809" s="299">
        <v>286379900000</v>
      </c>
      <c r="K809" s="299">
        <v>41012732513</v>
      </c>
      <c r="L809" s="299">
        <v>366065148140.00006</v>
      </c>
      <c r="M809" s="208"/>
    </row>
    <row r="810" spans="1:13" s="20" customFormat="1">
      <c r="A810" s="200"/>
      <c r="B810" s="200"/>
      <c r="C810" s="302" t="s">
        <v>1794</v>
      </c>
      <c r="D810" s="301" t="s">
        <v>1816</v>
      </c>
      <c r="E810" s="299">
        <v>1</v>
      </c>
      <c r="F810" s="299">
        <v>200000000</v>
      </c>
      <c r="G810" s="473">
        <v>0</v>
      </c>
      <c r="H810" s="299">
        <v>203375372</v>
      </c>
      <c r="I810" s="299">
        <v>0</v>
      </c>
      <c r="J810" s="299">
        <v>286379900000</v>
      </c>
      <c r="K810" s="299">
        <v>41012732513</v>
      </c>
      <c r="L810" s="299">
        <v>366065148140.00006</v>
      </c>
      <c r="M810" s="208"/>
    </row>
    <row r="811" spans="1:13" s="20" customFormat="1">
      <c r="A811" s="200"/>
      <c r="B811" s="200"/>
      <c r="C811" s="302" t="s">
        <v>1785</v>
      </c>
      <c r="D811" s="301" t="s">
        <v>1816</v>
      </c>
      <c r="E811" s="299">
        <v>1</v>
      </c>
      <c r="F811" s="299">
        <v>100000000</v>
      </c>
      <c r="G811" s="473">
        <v>0</v>
      </c>
      <c r="H811" s="299">
        <v>101105950</v>
      </c>
      <c r="I811" s="299">
        <v>0</v>
      </c>
      <c r="J811" s="299">
        <v>86196000000</v>
      </c>
      <c r="K811" s="299">
        <v>79210090714.589996</v>
      </c>
      <c r="L811" s="299">
        <v>230158207600.59003</v>
      </c>
      <c r="M811" s="208"/>
    </row>
    <row r="812" spans="1:13" s="20" customFormat="1">
      <c r="A812" s="200"/>
      <c r="B812" s="200"/>
      <c r="C812" s="302" t="s">
        <v>1991</v>
      </c>
      <c r="D812" s="301" t="s">
        <v>1816</v>
      </c>
      <c r="E812" s="299">
        <v>1</v>
      </c>
      <c r="F812" s="299">
        <v>1000000000</v>
      </c>
      <c r="G812" s="473">
        <v>0</v>
      </c>
      <c r="H812" s="299">
        <v>1083522001</v>
      </c>
      <c r="I812" s="299">
        <v>0</v>
      </c>
      <c r="J812" s="299">
        <v>2317139769229</v>
      </c>
      <c r="K812" s="299">
        <v>514185658559</v>
      </c>
      <c r="L812" s="299">
        <v>3699425509152</v>
      </c>
      <c r="M812" s="208"/>
    </row>
    <row r="813" spans="1:13" s="20" customFormat="1">
      <c r="A813" s="200"/>
      <c r="B813" s="200"/>
      <c r="C813" s="302" t="s">
        <v>1991</v>
      </c>
      <c r="D813" s="301" t="s">
        <v>1816</v>
      </c>
      <c r="E813" s="299">
        <v>1</v>
      </c>
      <c r="F813" s="299">
        <v>1000000000</v>
      </c>
      <c r="G813" s="473">
        <v>0</v>
      </c>
      <c r="H813" s="299">
        <v>1083519941</v>
      </c>
      <c r="I813" s="299">
        <v>0</v>
      </c>
      <c r="J813" s="299">
        <v>2317139769229</v>
      </c>
      <c r="K813" s="299">
        <v>514185658559</v>
      </c>
      <c r="L813" s="299">
        <v>3699425509152</v>
      </c>
      <c r="M813" s="208"/>
    </row>
    <row r="814" spans="1:13" s="20" customFormat="1">
      <c r="A814" s="200"/>
      <c r="B814" s="200"/>
      <c r="C814" s="302" t="s">
        <v>1991</v>
      </c>
      <c r="D814" s="301" t="s">
        <v>1816</v>
      </c>
      <c r="E814" s="299">
        <v>1</v>
      </c>
      <c r="F814" s="299">
        <v>1000000000</v>
      </c>
      <c r="G814" s="473">
        <v>0</v>
      </c>
      <c r="H814" s="299">
        <v>1083519941</v>
      </c>
      <c r="I814" s="299">
        <v>0</v>
      </c>
      <c r="J814" s="299">
        <v>2317139769229</v>
      </c>
      <c r="K814" s="299">
        <v>514185658559</v>
      </c>
      <c r="L814" s="299">
        <v>3699425509152</v>
      </c>
      <c r="M814" s="208"/>
    </row>
    <row r="815" spans="1:13" s="20" customFormat="1">
      <c r="A815" s="200"/>
      <c r="B815" s="200"/>
      <c r="C815" s="302" t="s">
        <v>1791</v>
      </c>
      <c r="D815" s="301" t="s">
        <v>1816</v>
      </c>
      <c r="E815" s="299">
        <v>1</v>
      </c>
      <c r="F815" s="299">
        <v>150000000</v>
      </c>
      <c r="G815" s="473">
        <v>0</v>
      </c>
      <c r="H815" s="299">
        <v>151294520</v>
      </c>
      <c r="I815" s="299">
        <v>11298</v>
      </c>
      <c r="J815" s="299">
        <v>1651946130000</v>
      </c>
      <c r="K815" s="299">
        <v>1060227888577</v>
      </c>
      <c r="L815" s="299">
        <v>5322552078375.001</v>
      </c>
      <c r="M815" s="208"/>
    </row>
    <row r="816" spans="1:13" s="20" customFormat="1">
      <c r="A816" s="200"/>
      <c r="B816" s="200"/>
      <c r="C816" s="302" t="s">
        <v>1791</v>
      </c>
      <c r="D816" s="301" t="s">
        <v>1816</v>
      </c>
      <c r="E816" s="299">
        <v>1</v>
      </c>
      <c r="F816" s="299">
        <v>150000000</v>
      </c>
      <c r="G816" s="473">
        <v>0</v>
      </c>
      <c r="H816" s="299">
        <v>151294520</v>
      </c>
      <c r="I816" s="299">
        <v>11298</v>
      </c>
      <c r="J816" s="299">
        <v>1651946130000</v>
      </c>
      <c r="K816" s="299">
        <v>1060227888577</v>
      </c>
      <c r="L816" s="299">
        <v>5322552078375.001</v>
      </c>
      <c r="M816" s="208"/>
    </row>
    <row r="817" spans="1:13" s="20" customFormat="1">
      <c r="A817" s="200"/>
      <c r="B817" s="200"/>
      <c r="C817" s="302" t="s">
        <v>1791</v>
      </c>
      <c r="D817" s="301" t="s">
        <v>1816</v>
      </c>
      <c r="E817" s="299">
        <v>1</v>
      </c>
      <c r="F817" s="299">
        <v>150000000</v>
      </c>
      <c r="G817" s="473">
        <v>0</v>
      </c>
      <c r="H817" s="299">
        <v>151294520</v>
      </c>
      <c r="I817" s="299">
        <v>11298</v>
      </c>
      <c r="J817" s="299">
        <v>1651946130000</v>
      </c>
      <c r="K817" s="299">
        <v>1060227888577</v>
      </c>
      <c r="L817" s="299">
        <v>5322552078375.001</v>
      </c>
      <c r="M817" s="208"/>
    </row>
    <row r="818" spans="1:13" s="20" customFormat="1">
      <c r="A818" s="200"/>
      <c r="B818" s="200"/>
      <c r="C818" s="302" t="s">
        <v>1791</v>
      </c>
      <c r="D818" s="301" t="s">
        <v>1816</v>
      </c>
      <c r="E818" s="299">
        <v>1</v>
      </c>
      <c r="F818" s="299">
        <v>450000000</v>
      </c>
      <c r="G818" s="473">
        <v>0</v>
      </c>
      <c r="H818" s="299">
        <v>450369864</v>
      </c>
      <c r="I818" s="299">
        <v>42703</v>
      </c>
      <c r="J818" s="299">
        <v>1651946130000</v>
      </c>
      <c r="K818" s="299">
        <v>1060227888577</v>
      </c>
      <c r="L818" s="299">
        <v>5322552078375.001</v>
      </c>
      <c r="M818" s="208"/>
    </row>
    <row r="819" spans="1:13" s="20" customFormat="1">
      <c r="A819" s="200"/>
      <c r="B819" s="200"/>
      <c r="C819" s="302" t="s">
        <v>1791</v>
      </c>
      <c r="D819" s="301" t="s">
        <v>1816</v>
      </c>
      <c r="E819" s="299">
        <v>1</v>
      </c>
      <c r="F819" s="299">
        <v>500000000</v>
      </c>
      <c r="G819" s="473">
        <v>0</v>
      </c>
      <c r="H819" s="299">
        <v>508297819</v>
      </c>
      <c r="I819" s="299">
        <v>0</v>
      </c>
      <c r="J819" s="299">
        <v>1651946130000</v>
      </c>
      <c r="K819" s="299">
        <v>1060227888577</v>
      </c>
      <c r="L819" s="299">
        <v>5322552078375.001</v>
      </c>
      <c r="M819" s="208"/>
    </row>
    <row r="820" spans="1:13" s="20" customFormat="1">
      <c r="A820" s="200"/>
      <c r="B820" s="200"/>
      <c r="C820" s="302" t="s">
        <v>1791</v>
      </c>
      <c r="D820" s="301" t="s">
        <v>1816</v>
      </c>
      <c r="E820" s="299">
        <v>1</v>
      </c>
      <c r="F820" s="299">
        <v>500000000</v>
      </c>
      <c r="G820" s="473">
        <v>0</v>
      </c>
      <c r="H820" s="299">
        <v>508297819</v>
      </c>
      <c r="I820" s="299">
        <v>0</v>
      </c>
      <c r="J820" s="299">
        <v>1651946130000</v>
      </c>
      <c r="K820" s="299">
        <v>1060227888577</v>
      </c>
      <c r="L820" s="299">
        <v>5322552078375.001</v>
      </c>
      <c r="M820" s="208"/>
    </row>
    <row r="821" spans="1:13" s="20" customFormat="1">
      <c r="A821" s="200"/>
      <c r="B821" s="200"/>
      <c r="C821" s="302" t="s">
        <v>1791</v>
      </c>
      <c r="D821" s="301" t="s">
        <v>1816</v>
      </c>
      <c r="E821" s="299">
        <v>1</v>
      </c>
      <c r="F821" s="299">
        <v>500000000</v>
      </c>
      <c r="G821" s="473">
        <v>0</v>
      </c>
      <c r="H821" s="299">
        <v>508297819</v>
      </c>
      <c r="I821" s="299">
        <v>0</v>
      </c>
      <c r="J821" s="299">
        <v>1651946130000</v>
      </c>
      <c r="K821" s="299">
        <v>1060227888577</v>
      </c>
      <c r="L821" s="299">
        <v>5322552078375.001</v>
      </c>
      <c r="M821" s="208"/>
    </row>
    <row r="822" spans="1:13" s="20" customFormat="1">
      <c r="A822" s="200"/>
      <c r="B822" s="200"/>
      <c r="C822" s="302" t="s">
        <v>1791</v>
      </c>
      <c r="D822" s="301" t="s">
        <v>1816</v>
      </c>
      <c r="E822" s="299">
        <v>1</v>
      </c>
      <c r="F822" s="299">
        <v>500000000</v>
      </c>
      <c r="G822" s="473">
        <v>0</v>
      </c>
      <c r="H822" s="299">
        <v>508297819</v>
      </c>
      <c r="I822" s="299">
        <v>0</v>
      </c>
      <c r="J822" s="299">
        <v>1651946130000</v>
      </c>
      <c r="K822" s="299">
        <v>1060227888577</v>
      </c>
      <c r="L822" s="299">
        <v>5322552078375.001</v>
      </c>
      <c r="M822" s="208"/>
    </row>
    <row r="823" spans="1:13" s="20" customFormat="1">
      <c r="A823" s="200"/>
      <c r="B823" s="200"/>
      <c r="C823" s="302" t="s">
        <v>1787</v>
      </c>
      <c r="D823" s="301" t="s">
        <v>1816</v>
      </c>
      <c r="E823" s="299">
        <v>1</v>
      </c>
      <c r="F823" s="299">
        <v>200000000</v>
      </c>
      <c r="G823" s="473">
        <v>0</v>
      </c>
      <c r="H823" s="299">
        <v>202471260</v>
      </c>
      <c r="I823" s="299">
        <v>0</v>
      </c>
      <c r="J823" s="299">
        <v>163528000000</v>
      </c>
      <c r="K823" s="299">
        <v>32705618446</v>
      </c>
      <c r="L823" s="299">
        <v>258258428231</v>
      </c>
      <c r="M823" s="208"/>
    </row>
    <row r="824" spans="1:13" s="20" customFormat="1">
      <c r="A824" s="200"/>
      <c r="B824" s="200"/>
      <c r="C824" s="302" t="s">
        <v>1787</v>
      </c>
      <c r="D824" s="301" t="s">
        <v>1816</v>
      </c>
      <c r="E824" s="299">
        <v>1</v>
      </c>
      <c r="F824" s="299">
        <v>200000000</v>
      </c>
      <c r="G824" s="473">
        <v>0</v>
      </c>
      <c r="H824" s="299">
        <v>202471260</v>
      </c>
      <c r="I824" s="299">
        <v>0</v>
      </c>
      <c r="J824" s="299">
        <v>163528000000</v>
      </c>
      <c r="K824" s="299">
        <v>32705618446</v>
      </c>
      <c r="L824" s="299">
        <v>258258428231</v>
      </c>
      <c r="M824" s="208"/>
    </row>
    <row r="825" spans="1:13" s="20" customFormat="1">
      <c r="A825" s="200"/>
      <c r="B825" s="200"/>
      <c r="C825" s="302" t="s">
        <v>1787</v>
      </c>
      <c r="D825" s="301" t="s">
        <v>1816</v>
      </c>
      <c r="E825" s="299">
        <v>1</v>
      </c>
      <c r="F825" s="299">
        <v>200000000</v>
      </c>
      <c r="G825" s="473">
        <v>0</v>
      </c>
      <c r="H825" s="299">
        <v>202471260</v>
      </c>
      <c r="I825" s="299">
        <v>0</v>
      </c>
      <c r="J825" s="299">
        <v>163528000000</v>
      </c>
      <c r="K825" s="299">
        <v>32705618446</v>
      </c>
      <c r="L825" s="299">
        <v>258258428231</v>
      </c>
      <c r="M825" s="208"/>
    </row>
    <row r="826" spans="1:13" s="20" customFormat="1">
      <c r="A826" s="200"/>
      <c r="B826" s="200"/>
      <c r="C826" s="302" t="s">
        <v>1787</v>
      </c>
      <c r="D826" s="301" t="s">
        <v>1816</v>
      </c>
      <c r="E826" s="299">
        <v>1</v>
      </c>
      <c r="F826" s="299">
        <v>200000000</v>
      </c>
      <c r="G826" s="473">
        <v>0</v>
      </c>
      <c r="H826" s="299">
        <v>202471260</v>
      </c>
      <c r="I826" s="299">
        <v>0</v>
      </c>
      <c r="J826" s="299">
        <v>163528000000</v>
      </c>
      <c r="K826" s="299">
        <v>32705618446</v>
      </c>
      <c r="L826" s="299">
        <v>258258428231</v>
      </c>
      <c r="M826" s="208"/>
    </row>
    <row r="827" spans="1:13" s="20" customFormat="1">
      <c r="A827" s="200"/>
      <c r="B827" s="200"/>
      <c r="C827" s="302" t="s">
        <v>1787</v>
      </c>
      <c r="D827" s="301" t="s">
        <v>1816</v>
      </c>
      <c r="E827" s="299">
        <v>1</v>
      </c>
      <c r="F827" s="299">
        <v>200000000</v>
      </c>
      <c r="G827" s="473">
        <v>0</v>
      </c>
      <c r="H827" s="299">
        <v>202471260</v>
      </c>
      <c r="I827" s="299">
        <v>0</v>
      </c>
      <c r="J827" s="299">
        <v>163528000000</v>
      </c>
      <c r="K827" s="299">
        <v>32705618446</v>
      </c>
      <c r="L827" s="299">
        <v>258258428231</v>
      </c>
      <c r="M827" s="208"/>
    </row>
    <row r="828" spans="1:13" s="20" customFormat="1">
      <c r="A828" s="200"/>
      <c r="B828" s="200"/>
      <c r="C828" s="302" t="s">
        <v>1787</v>
      </c>
      <c r="D828" s="301" t="s">
        <v>1816</v>
      </c>
      <c r="E828" s="299">
        <v>1</v>
      </c>
      <c r="F828" s="299">
        <v>200000000</v>
      </c>
      <c r="G828" s="473">
        <v>0</v>
      </c>
      <c r="H828" s="299">
        <v>202471260</v>
      </c>
      <c r="I828" s="299">
        <v>0</v>
      </c>
      <c r="J828" s="299">
        <v>163528000000</v>
      </c>
      <c r="K828" s="299">
        <v>32705618446</v>
      </c>
      <c r="L828" s="299">
        <v>258258428231</v>
      </c>
      <c r="M828" s="208"/>
    </row>
    <row r="829" spans="1:13" s="20" customFormat="1">
      <c r="A829" s="200"/>
      <c r="B829" s="200"/>
      <c r="C829" s="302" t="s">
        <v>1787</v>
      </c>
      <c r="D829" s="301" t="s">
        <v>1816</v>
      </c>
      <c r="E829" s="299">
        <v>1</v>
      </c>
      <c r="F829" s="299">
        <v>200000000</v>
      </c>
      <c r="G829" s="473">
        <v>0</v>
      </c>
      <c r="H829" s="299">
        <v>202471260</v>
      </c>
      <c r="I829" s="299">
        <v>0</v>
      </c>
      <c r="J829" s="299">
        <v>163528000000</v>
      </c>
      <c r="K829" s="299">
        <v>32705618446</v>
      </c>
      <c r="L829" s="299">
        <v>258258428231</v>
      </c>
      <c r="M829" s="208"/>
    </row>
    <row r="830" spans="1:13" s="20" customFormat="1">
      <c r="A830" s="200"/>
      <c r="B830" s="200"/>
      <c r="C830" s="302" t="s">
        <v>1787</v>
      </c>
      <c r="D830" s="301" t="s">
        <v>1816</v>
      </c>
      <c r="E830" s="299">
        <v>1</v>
      </c>
      <c r="F830" s="299">
        <v>100000000</v>
      </c>
      <c r="G830" s="473">
        <v>0</v>
      </c>
      <c r="H830" s="299">
        <v>101235630</v>
      </c>
      <c r="I830" s="299">
        <v>0</v>
      </c>
      <c r="J830" s="299">
        <v>163528000000</v>
      </c>
      <c r="K830" s="299">
        <v>32705618446</v>
      </c>
      <c r="L830" s="299">
        <v>258258428231</v>
      </c>
      <c r="M830" s="208"/>
    </row>
    <row r="831" spans="1:13" s="20" customFormat="1">
      <c r="A831" s="200"/>
      <c r="B831" s="200"/>
      <c r="C831" s="302" t="s">
        <v>1785</v>
      </c>
      <c r="D831" s="301" t="s">
        <v>1816</v>
      </c>
      <c r="E831" s="299">
        <v>1</v>
      </c>
      <c r="F831" s="299">
        <v>200000000</v>
      </c>
      <c r="G831" s="473">
        <v>0</v>
      </c>
      <c r="H831" s="299">
        <v>211785548</v>
      </c>
      <c r="I831" s="299">
        <v>0</v>
      </c>
      <c r="J831" s="299">
        <v>86196000000</v>
      </c>
      <c r="K831" s="299">
        <v>79210090714.589996</v>
      </c>
      <c r="L831" s="299">
        <v>230158207600.59003</v>
      </c>
      <c r="M831" s="208"/>
    </row>
    <row r="832" spans="1:13" s="20" customFormat="1">
      <c r="A832" s="200"/>
      <c r="B832" s="200"/>
      <c r="C832" s="302" t="s">
        <v>1785</v>
      </c>
      <c r="D832" s="301" t="s">
        <v>1816</v>
      </c>
      <c r="E832" s="299">
        <v>1</v>
      </c>
      <c r="F832" s="299">
        <v>200000000</v>
      </c>
      <c r="G832" s="473">
        <v>0</v>
      </c>
      <c r="H832" s="299">
        <v>211785548</v>
      </c>
      <c r="I832" s="299">
        <v>0</v>
      </c>
      <c r="J832" s="299">
        <v>86196000000</v>
      </c>
      <c r="K832" s="299">
        <v>79210090714.589996</v>
      </c>
      <c r="L832" s="299">
        <v>230158207600.59003</v>
      </c>
      <c r="M832" s="208"/>
    </row>
    <row r="833" spans="1:13" s="20" customFormat="1">
      <c r="A833" s="200"/>
      <c r="B833" s="200"/>
      <c r="C833" s="302" t="s">
        <v>1791</v>
      </c>
      <c r="D833" s="301" t="s">
        <v>1816</v>
      </c>
      <c r="E833" s="299">
        <v>1</v>
      </c>
      <c r="F833" s="299">
        <v>500000000</v>
      </c>
      <c r="G833" s="473">
        <v>0</v>
      </c>
      <c r="H833" s="299">
        <v>508895644</v>
      </c>
      <c r="I833" s="299">
        <v>0</v>
      </c>
      <c r="J833" s="299">
        <v>1651946130000</v>
      </c>
      <c r="K833" s="299">
        <v>1060227888577</v>
      </c>
      <c r="L833" s="299">
        <v>5322552078375.001</v>
      </c>
      <c r="M833" s="208"/>
    </row>
    <row r="834" spans="1:13" s="20" customFormat="1">
      <c r="A834" s="200"/>
      <c r="B834" s="200"/>
      <c r="C834" s="302" t="s">
        <v>1791</v>
      </c>
      <c r="D834" s="301" t="s">
        <v>1816</v>
      </c>
      <c r="E834" s="299">
        <v>1</v>
      </c>
      <c r="F834" s="299">
        <v>500000000</v>
      </c>
      <c r="G834" s="473">
        <v>0</v>
      </c>
      <c r="H834" s="299">
        <v>506844037</v>
      </c>
      <c r="I834" s="299">
        <v>0</v>
      </c>
      <c r="J834" s="299">
        <v>1651946130000</v>
      </c>
      <c r="K834" s="299">
        <v>1060227888577</v>
      </c>
      <c r="L834" s="299">
        <v>5322552078375.001</v>
      </c>
      <c r="M834" s="208"/>
    </row>
    <row r="835" spans="1:13" s="20" customFormat="1">
      <c r="A835" s="200"/>
      <c r="B835" s="200"/>
      <c r="C835" s="302" t="s">
        <v>1791</v>
      </c>
      <c r="D835" s="301" t="s">
        <v>1816</v>
      </c>
      <c r="E835" s="299">
        <v>1</v>
      </c>
      <c r="F835" s="299">
        <v>500000000</v>
      </c>
      <c r="G835" s="473">
        <v>0</v>
      </c>
      <c r="H835" s="299">
        <v>506844037</v>
      </c>
      <c r="I835" s="299">
        <v>0</v>
      </c>
      <c r="J835" s="299">
        <v>1651946130000</v>
      </c>
      <c r="K835" s="299">
        <v>1060227888577</v>
      </c>
      <c r="L835" s="299">
        <v>5322552078375.001</v>
      </c>
      <c r="M835" s="208"/>
    </row>
    <row r="836" spans="1:13" s="20" customFormat="1">
      <c r="A836" s="200"/>
      <c r="B836" s="200"/>
      <c r="C836" s="302" t="s">
        <v>1791</v>
      </c>
      <c r="D836" s="301" t="s">
        <v>1816</v>
      </c>
      <c r="E836" s="299">
        <v>1</v>
      </c>
      <c r="F836" s="299">
        <v>500000000</v>
      </c>
      <c r="G836" s="473">
        <v>0</v>
      </c>
      <c r="H836" s="299">
        <v>506844037</v>
      </c>
      <c r="I836" s="299">
        <v>0</v>
      </c>
      <c r="J836" s="299">
        <v>1651946130000</v>
      </c>
      <c r="K836" s="299">
        <v>1060227888577</v>
      </c>
      <c r="L836" s="299">
        <v>5322552078375.001</v>
      </c>
      <c r="M836" s="208"/>
    </row>
    <row r="837" spans="1:13" s="20" customFormat="1">
      <c r="A837" s="200"/>
      <c r="B837" s="200"/>
      <c r="C837" s="302" t="s">
        <v>1787</v>
      </c>
      <c r="D837" s="301" t="s">
        <v>1816</v>
      </c>
      <c r="E837" s="299">
        <v>1</v>
      </c>
      <c r="F837" s="299">
        <v>250000000</v>
      </c>
      <c r="G837" s="473">
        <v>0</v>
      </c>
      <c r="H837" s="299">
        <v>254096385</v>
      </c>
      <c r="I837" s="299">
        <v>0</v>
      </c>
      <c r="J837" s="299">
        <v>163528000000</v>
      </c>
      <c r="K837" s="299">
        <v>32705618446</v>
      </c>
      <c r="L837" s="299">
        <v>258258428231</v>
      </c>
      <c r="M837" s="208"/>
    </row>
    <row r="838" spans="1:13" s="20" customFormat="1">
      <c r="A838" s="200"/>
      <c r="B838" s="200"/>
      <c r="C838" s="302" t="s">
        <v>1787</v>
      </c>
      <c r="D838" s="301" t="s">
        <v>1816</v>
      </c>
      <c r="E838" s="299">
        <v>1</v>
      </c>
      <c r="F838" s="299">
        <v>250000000</v>
      </c>
      <c r="G838" s="473">
        <v>0</v>
      </c>
      <c r="H838" s="299">
        <v>254096385</v>
      </c>
      <c r="I838" s="299">
        <v>0</v>
      </c>
      <c r="J838" s="299">
        <v>163528000000</v>
      </c>
      <c r="K838" s="299">
        <v>32705618446</v>
      </c>
      <c r="L838" s="299">
        <v>258258428231</v>
      </c>
      <c r="M838" s="208"/>
    </row>
    <row r="839" spans="1:13" s="20" customFormat="1">
      <c r="A839" s="200"/>
      <c r="B839" s="200"/>
      <c r="C839" s="302" t="s">
        <v>1787</v>
      </c>
      <c r="D839" s="301" t="s">
        <v>1816</v>
      </c>
      <c r="E839" s="299">
        <v>1</v>
      </c>
      <c r="F839" s="299">
        <v>250000000</v>
      </c>
      <c r="G839" s="473">
        <v>0</v>
      </c>
      <c r="H839" s="299">
        <v>254096385</v>
      </c>
      <c r="I839" s="299">
        <v>0</v>
      </c>
      <c r="J839" s="299">
        <v>163528000000</v>
      </c>
      <c r="K839" s="299">
        <v>32705618446</v>
      </c>
      <c r="L839" s="299">
        <v>258258428231</v>
      </c>
      <c r="M839" s="208"/>
    </row>
    <row r="840" spans="1:13" s="20" customFormat="1">
      <c r="A840" s="200"/>
      <c r="B840" s="200"/>
      <c r="C840" s="302" t="s">
        <v>1787</v>
      </c>
      <c r="D840" s="301" t="s">
        <v>1816</v>
      </c>
      <c r="E840" s="299">
        <v>1</v>
      </c>
      <c r="F840" s="299">
        <v>250000000</v>
      </c>
      <c r="G840" s="473">
        <v>0</v>
      </c>
      <c r="H840" s="299">
        <v>254096385</v>
      </c>
      <c r="I840" s="299">
        <v>0</v>
      </c>
      <c r="J840" s="299">
        <v>163528000000</v>
      </c>
      <c r="K840" s="299">
        <v>32705618446</v>
      </c>
      <c r="L840" s="299">
        <v>258258428231</v>
      </c>
      <c r="M840" s="208"/>
    </row>
    <row r="841" spans="1:13" s="20" customFormat="1">
      <c r="A841" s="200"/>
      <c r="B841" s="200"/>
      <c r="C841" s="302" t="s">
        <v>1787</v>
      </c>
      <c r="D841" s="301" t="s">
        <v>1816</v>
      </c>
      <c r="E841" s="299">
        <v>1</v>
      </c>
      <c r="F841" s="299">
        <v>250000000</v>
      </c>
      <c r="G841" s="473">
        <v>0</v>
      </c>
      <c r="H841" s="299">
        <v>254096385</v>
      </c>
      <c r="I841" s="299">
        <v>0</v>
      </c>
      <c r="J841" s="299">
        <v>163528000000</v>
      </c>
      <c r="K841" s="299">
        <v>32705618446</v>
      </c>
      <c r="L841" s="299">
        <v>258258428231</v>
      </c>
      <c r="M841" s="208"/>
    </row>
    <row r="842" spans="1:13" s="20" customFormat="1">
      <c r="A842" s="200"/>
      <c r="B842" s="200"/>
      <c r="C842" s="302" t="s">
        <v>1787</v>
      </c>
      <c r="D842" s="301" t="s">
        <v>1816</v>
      </c>
      <c r="E842" s="299">
        <v>1</v>
      </c>
      <c r="F842" s="299">
        <v>250000000</v>
      </c>
      <c r="G842" s="473">
        <v>0</v>
      </c>
      <c r="H842" s="299">
        <v>254096385</v>
      </c>
      <c r="I842" s="299">
        <v>0</v>
      </c>
      <c r="J842" s="299">
        <v>163528000000</v>
      </c>
      <c r="K842" s="299">
        <v>32705618446</v>
      </c>
      <c r="L842" s="299">
        <v>258258428231</v>
      </c>
      <c r="M842" s="208"/>
    </row>
    <row r="843" spans="1:13" s="20" customFormat="1">
      <c r="A843" s="200"/>
      <c r="B843" s="200"/>
      <c r="C843" s="302" t="s">
        <v>1787</v>
      </c>
      <c r="D843" s="301" t="s">
        <v>1816</v>
      </c>
      <c r="E843" s="299">
        <v>1</v>
      </c>
      <c r="F843" s="299">
        <v>250000000</v>
      </c>
      <c r="G843" s="473">
        <v>0</v>
      </c>
      <c r="H843" s="299">
        <v>254096385</v>
      </c>
      <c r="I843" s="299">
        <v>0</v>
      </c>
      <c r="J843" s="299">
        <v>163528000000</v>
      </c>
      <c r="K843" s="299">
        <v>32705618446</v>
      </c>
      <c r="L843" s="299">
        <v>258258428231</v>
      </c>
      <c r="M843" s="208"/>
    </row>
    <row r="844" spans="1:13" s="20" customFormat="1">
      <c r="A844" s="200"/>
      <c r="B844" s="200"/>
      <c r="C844" s="302" t="s">
        <v>1787</v>
      </c>
      <c r="D844" s="301" t="s">
        <v>1816</v>
      </c>
      <c r="E844" s="299">
        <v>1</v>
      </c>
      <c r="F844" s="299">
        <v>250000000</v>
      </c>
      <c r="G844" s="473">
        <v>0</v>
      </c>
      <c r="H844" s="299">
        <v>254096385</v>
      </c>
      <c r="I844" s="299">
        <v>0</v>
      </c>
      <c r="J844" s="299">
        <v>163528000000</v>
      </c>
      <c r="K844" s="299">
        <v>32705618446</v>
      </c>
      <c r="L844" s="299">
        <v>258258428231</v>
      </c>
      <c r="M844" s="208"/>
    </row>
    <row r="845" spans="1:13" s="20" customFormat="1">
      <c r="A845" s="200"/>
      <c r="B845" s="200"/>
      <c r="C845" s="302" t="s">
        <v>1787</v>
      </c>
      <c r="D845" s="301" t="s">
        <v>1816</v>
      </c>
      <c r="E845" s="299">
        <v>1</v>
      </c>
      <c r="F845" s="299">
        <v>250000000</v>
      </c>
      <c r="G845" s="473">
        <v>0</v>
      </c>
      <c r="H845" s="299">
        <v>254096385</v>
      </c>
      <c r="I845" s="299">
        <v>0</v>
      </c>
      <c r="J845" s="299">
        <v>163528000000</v>
      </c>
      <c r="K845" s="299">
        <v>32705618446</v>
      </c>
      <c r="L845" s="299">
        <v>258258428231</v>
      </c>
      <c r="M845" s="208"/>
    </row>
    <row r="846" spans="1:13" s="20" customFormat="1">
      <c r="A846" s="200"/>
      <c r="B846" s="200"/>
      <c r="C846" s="302" t="s">
        <v>1787</v>
      </c>
      <c r="D846" s="301" t="s">
        <v>1816</v>
      </c>
      <c r="E846" s="299">
        <v>1</v>
      </c>
      <c r="F846" s="299">
        <v>250000000</v>
      </c>
      <c r="G846" s="473">
        <v>0</v>
      </c>
      <c r="H846" s="299">
        <v>254096385</v>
      </c>
      <c r="I846" s="299">
        <v>0</v>
      </c>
      <c r="J846" s="299">
        <v>163528000000</v>
      </c>
      <c r="K846" s="299">
        <v>32705618446</v>
      </c>
      <c r="L846" s="299">
        <v>258258428231</v>
      </c>
      <c r="M846" s="208"/>
    </row>
    <row r="847" spans="1:13" s="20" customFormat="1">
      <c r="A847" s="200"/>
      <c r="B847" s="200"/>
      <c r="C847" s="302" t="s">
        <v>1787</v>
      </c>
      <c r="D847" s="301" t="s">
        <v>1816</v>
      </c>
      <c r="E847" s="299">
        <v>1</v>
      </c>
      <c r="F847" s="299">
        <v>250000000</v>
      </c>
      <c r="G847" s="473">
        <v>0</v>
      </c>
      <c r="H847" s="299">
        <v>254096385</v>
      </c>
      <c r="I847" s="299">
        <v>0</v>
      </c>
      <c r="J847" s="299">
        <v>163528000000</v>
      </c>
      <c r="K847" s="299">
        <v>32705618446</v>
      </c>
      <c r="L847" s="299">
        <v>258258428231</v>
      </c>
      <c r="M847" s="208"/>
    </row>
    <row r="848" spans="1:13" s="20" customFormat="1">
      <c r="A848" s="200"/>
      <c r="B848" s="200"/>
      <c r="C848" s="302" t="s">
        <v>1787</v>
      </c>
      <c r="D848" s="301" t="s">
        <v>1816</v>
      </c>
      <c r="E848" s="299">
        <v>1</v>
      </c>
      <c r="F848" s="299">
        <v>250000000</v>
      </c>
      <c r="G848" s="473">
        <v>0</v>
      </c>
      <c r="H848" s="299">
        <v>254096385</v>
      </c>
      <c r="I848" s="299">
        <v>0</v>
      </c>
      <c r="J848" s="299">
        <v>163528000000</v>
      </c>
      <c r="K848" s="299">
        <v>32705618446</v>
      </c>
      <c r="L848" s="299">
        <v>258258428231</v>
      </c>
      <c r="M848" s="208"/>
    </row>
    <row r="849" spans="1:13" s="20" customFormat="1">
      <c r="A849" s="200"/>
      <c r="B849" s="200"/>
      <c r="C849" s="302" t="s">
        <v>1787</v>
      </c>
      <c r="D849" s="301" t="s">
        <v>1816</v>
      </c>
      <c r="E849" s="299">
        <v>1</v>
      </c>
      <c r="F849" s="299">
        <v>250000000</v>
      </c>
      <c r="G849" s="473">
        <v>0</v>
      </c>
      <c r="H849" s="299">
        <v>254096385</v>
      </c>
      <c r="I849" s="299">
        <v>0</v>
      </c>
      <c r="J849" s="299">
        <v>163528000000</v>
      </c>
      <c r="K849" s="299">
        <v>32705618446</v>
      </c>
      <c r="L849" s="299">
        <v>258258428231</v>
      </c>
      <c r="M849" s="208"/>
    </row>
    <row r="850" spans="1:13" s="20" customFormat="1">
      <c r="A850" s="200"/>
      <c r="B850" s="200"/>
      <c r="C850" s="302" t="s">
        <v>1787</v>
      </c>
      <c r="D850" s="301" t="s">
        <v>1816</v>
      </c>
      <c r="E850" s="299">
        <v>1</v>
      </c>
      <c r="F850" s="299">
        <v>250000000</v>
      </c>
      <c r="G850" s="473">
        <v>0</v>
      </c>
      <c r="H850" s="299">
        <v>254096385</v>
      </c>
      <c r="I850" s="299">
        <v>0</v>
      </c>
      <c r="J850" s="299">
        <v>163528000000</v>
      </c>
      <c r="K850" s="299">
        <v>32705618446</v>
      </c>
      <c r="L850" s="299">
        <v>258258428231</v>
      </c>
      <c r="M850" s="208"/>
    </row>
    <row r="851" spans="1:13" s="20" customFormat="1">
      <c r="A851" s="200"/>
      <c r="B851" s="200"/>
      <c r="C851" s="302" t="s">
        <v>1787</v>
      </c>
      <c r="D851" s="301" t="s">
        <v>1816</v>
      </c>
      <c r="E851" s="299">
        <v>1</v>
      </c>
      <c r="F851" s="299">
        <v>250000000</v>
      </c>
      <c r="G851" s="473">
        <v>0</v>
      </c>
      <c r="H851" s="299">
        <v>254096385</v>
      </c>
      <c r="I851" s="299">
        <v>0</v>
      </c>
      <c r="J851" s="299">
        <v>163528000000</v>
      </c>
      <c r="K851" s="299">
        <v>32705618446</v>
      </c>
      <c r="L851" s="299">
        <v>258258428231</v>
      </c>
      <c r="M851" s="208"/>
    </row>
    <row r="852" spans="1:13" s="20" customFormat="1">
      <c r="A852" s="200"/>
      <c r="B852" s="200"/>
      <c r="C852" s="302" t="s">
        <v>1787</v>
      </c>
      <c r="D852" s="301" t="s">
        <v>1816</v>
      </c>
      <c r="E852" s="299">
        <v>1</v>
      </c>
      <c r="F852" s="299">
        <v>250000000</v>
      </c>
      <c r="G852" s="473">
        <v>0</v>
      </c>
      <c r="H852" s="299">
        <v>254096385</v>
      </c>
      <c r="I852" s="299">
        <v>0</v>
      </c>
      <c r="J852" s="299">
        <v>163528000000</v>
      </c>
      <c r="K852" s="299">
        <v>32705618446</v>
      </c>
      <c r="L852" s="299">
        <v>258258428231</v>
      </c>
      <c r="M852" s="208"/>
    </row>
    <row r="853" spans="1:13" s="20" customFormat="1">
      <c r="A853" s="200"/>
      <c r="B853" s="200"/>
      <c r="C853" s="302" t="s">
        <v>1787</v>
      </c>
      <c r="D853" s="301" t="s">
        <v>1816</v>
      </c>
      <c r="E853" s="299">
        <v>1</v>
      </c>
      <c r="F853" s="299">
        <v>250000000</v>
      </c>
      <c r="G853" s="473">
        <v>0</v>
      </c>
      <c r="H853" s="299">
        <v>254096385</v>
      </c>
      <c r="I853" s="299">
        <v>0</v>
      </c>
      <c r="J853" s="299">
        <v>163528000000</v>
      </c>
      <c r="K853" s="299">
        <v>32705618446</v>
      </c>
      <c r="L853" s="299">
        <v>258258428231</v>
      </c>
      <c r="M853" s="208"/>
    </row>
    <row r="854" spans="1:13" s="20" customFormat="1">
      <c r="A854" s="200"/>
      <c r="B854" s="200"/>
      <c r="C854" s="302" t="s">
        <v>1787</v>
      </c>
      <c r="D854" s="301" t="s">
        <v>1816</v>
      </c>
      <c r="E854" s="299">
        <v>1</v>
      </c>
      <c r="F854" s="299">
        <v>250000000</v>
      </c>
      <c r="G854" s="473">
        <v>0</v>
      </c>
      <c r="H854" s="299">
        <v>254096385</v>
      </c>
      <c r="I854" s="299">
        <v>0</v>
      </c>
      <c r="J854" s="299">
        <v>163528000000</v>
      </c>
      <c r="K854" s="299">
        <v>32705618446</v>
      </c>
      <c r="L854" s="299">
        <v>258258428231</v>
      </c>
      <c r="M854" s="208"/>
    </row>
    <row r="855" spans="1:13" s="20" customFormat="1">
      <c r="A855" s="200"/>
      <c r="B855" s="200"/>
      <c r="C855" s="302" t="s">
        <v>1791</v>
      </c>
      <c r="D855" s="301" t="s">
        <v>1816</v>
      </c>
      <c r="E855" s="299">
        <v>1</v>
      </c>
      <c r="F855" s="299">
        <v>500000000</v>
      </c>
      <c r="G855" s="473">
        <v>0</v>
      </c>
      <c r="H855" s="299">
        <v>501931710</v>
      </c>
      <c r="I855" s="299">
        <v>0</v>
      </c>
      <c r="J855" s="299">
        <v>1651946130000</v>
      </c>
      <c r="K855" s="299">
        <v>1060227888577</v>
      </c>
      <c r="L855" s="299">
        <v>5322552078375.001</v>
      </c>
      <c r="M855" s="208"/>
    </row>
    <row r="856" spans="1:13" s="20" customFormat="1">
      <c r="A856" s="200"/>
      <c r="B856" s="200"/>
      <c r="C856" s="302" t="s">
        <v>1791</v>
      </c>
      <c r="D856" s="301" t="s">
        <v>1816</v>
      </c>
      <c r="E856" s="299">
        <v>1</v>
      </c>
      <c r="F856" s="299">
        <v>500000000</v>
      </c>
      <c r="G856" s="473">
        <v>0</v>
      </c>
      <c r="H856" s="299">
        <v>501931710</v>
      </c>
      <c r="I856" s="299">
        <v>0</v>
      </c>
      <c r="J856" s="299">
        <v>1651946130000</v>
      </c>
      <c r="K856" s="299">
        <v>1060227888577</v>
      </c>
      <c r="L856" s="299">
        <v>5322552078375.001</v>
      </c>
      <c r="M856" s="208"/>
    </row>
    <row r="857" spans="1:13" s="20" customFormat="1">
      <c r="A857" s="200"/>
      <c r="B857" s="200"/>
      <c r="C857" s="302" t="s">
        <v>1791</v>
      </c>
      <c r="D857" s="301" t="s">
        <v>1816</v>
      </c>
      <c r="E857" s="299">
        <v>1</v>
      </c>
      <c r="F857" s="299">
        <v>500000000</v>
      </c>
      <c r="G857" s="473">
        <v>0</v>
      </c>
      <c r="H857" s="299">
        <v>501931710</v>
      </c>
      <c r="I857" s="299">
        <v>0</v>
      </c>
      <c r="J857" s="299">
        <v>1651946130000</v>
      </c>
      <c r="K857" s="299">
        <v>1060227888577</v>
      </c>
      <c r="L857" s="299">
        <v>5322552078375.001</v>
      </c>
      <c r="M857" s="208"/>
    </row>
    <row r="858" spans="1:13" s="20" customFormat="1">
      <c r="A858" s="200"/>
      <c r="B858" s="200"/>
      <c r="C858" s="302" t="s">
        <v>1791</v>
      </c>
      <c r="D858" s="301" t="s">
        <v>1816</v>
      </c>
      <c r="E858" s="299">
        <v>1</v>
      </c>
      <c r="F858" s="299">
        <v>500000000</v>
      </c>
      <c r="G858" s="473">
        <v>0</v>
      </c>
      <c r="H858" s="299">
        <v>501931710</v>
      </c>
      <c r="I858" s="299">
        <v>0</v>
      </c>
      <c r="J858" s="299">
        <v>1651946130000</v>
      </c>
      <c r="K858" s="299">
        <v>1060227888577</v>
      </c>
      <c r="L858" s="299">
        <v>5322552078375.001</v>
      </c>
      <c r="M858" s="208"/>
    </row>
    <row r="859" spans="1:13" s="20" customFormat="1">
      <c r="A859" s="200"/>
      <c r="B859" s="200"/>
      <c r="C859" s="302" t="s">
        <v>1792</v>
      </c>
      <c r="D859" s="301" t="s">
        <v>1816</v>
      </c>
      <c r="E859" s="299">
        <v>1</v>
      </c>
      <c r="F859" s="299">
        <v>1000000000</v>
      </c>
      <c r="G859" s="473">
        <v>0</v>
      </c>
      <c r="H859" s="299">
        <v>1011021171</v>
      </c>
      <c r="I859" s="299">
        <v>0</v>
      </c>
      <c r="J859" s="299">
        <v>1751406377751</v>
      </c>
      <c r="K859" s="299">
        <v>340085289606</v>
      </c>
      <c r="L859" s="299">
        <v>3171025395687.0005</v>
      </c>
      <c r="M859" s="208"/>
    </row>
    <row r="860" spans="1:13" s="20" customFormat="1">
      <c r="A860" s="200"/>
      <c r="B860" s="200"/>
      <c r="C860" s="302" t="s">
        <v>1792</v>
      </c>
      <c r="D860" s="301" t="s">
        <v>1816</v>
      </c>
      <c r="E860" s="299">
        <v>1</v>
      </c>
      <c r="F860" s="299">
        <v>1000000000</v>
      </c>
      <c r="G860" s="473">
        <v>0</v>
      </c>
      <c r="H860" s="299">
        <v>1011021171</v>
      </c>
      <c r="I860" s="299">
        <v>0</v>
      </c>
      <c r="J860" s="299">
        <v>1751406377751</v>
      </c>
      <c r="K860" s="299">
        <v>340085289606</v>
      </c>
      <c r="L860" s="299">
        <v>3171025395687.0005</v>
      </c>
      <c r="M860" s="208"/>
    </row>
    <row r="861" spans="1:13" s="20" customFormat="1">
      <c r="A861" s="200"/>
      <c r="B861" s="200"/>
      <c r="C861" s="302" t="s">
        <v>1791</v>
      </c>
      <c r="D861" s="301" t="s">
        <v>1816</v>
      </c>
      <c r="E861" s="299">
        <v>1</v>
      </c>
      <c r="F861" s="299">
        <v>100000000</v>
      </c>
      <c r="G861" s="473">
        <v>0</v>
      </c>
      <c r="H861" s="299">
        <v>100260077</v>
      </c>
      <c r="I861" s="299">
        <v>0</v>
      </c>
      <c r="J861" s="299">
        <v>1651946130000</v>
      </c>
      <c r="K861" s="299">
        <v>1060227888577</v>
      </c>
      <c r="L861" s="299">
        <v>5322552078375.001</v>
      </c>
      <c r="M861" s="208"/>
    </row>
    <row r="862" spans="1:13" s="20" customFormat="1">
      <c r="A862" s="200"/>
      <c r="B862" s="200"/>
      <c r="C862" s="302" t="s">
        <v>1791</v>
      </c>
      <c r="D862" s="301" t="s">
        <v>1816</v>
      </c>
      <c r="E862" s="299">
        <v>1</v>
      </c>
      <c r="F862" s="299">
        <v>500000000</v>
      </c>
      <c r="G862" s="473">
        <v>0</v>
      </c>
      <c r="H862" s="299">
        <v>508635051</v>
      </c>
      <c r="I862" s="299">
        <v>0</v>
      </c>
      <c r="J862" s="299">
        <v>1651946130000</v>
      </c>
      <c r="K862" s="299">
        <v>1060227888577</v>
      </c>
      <c r="L862" s="299">
        <v>5322552078375.001</v>
      </c>
      <c r="M862" s="208"/>
    </row>
    <row r="863" spans="1:13" s="20" customFormat="1">
      <c r="A863" s="200"/>
      <c r="B863" s="200"/>
      <c r="C863" s="302" t="s">
        <v>1791</v>
      </c>
      <c r="D863" s="301" t="s">
        <v>1816</v>
      </c>
      <c r="E863" s="299">
        <v>1</v>
      </c>
      <c r="F863" s="299">
        <v>100000000</v>
      </c>
      <c r="G863" s="473">
        <v>0</v>
      </c>
      <c r="H863" s="299">
        <v>100260077</v>
      </c>
      <c r="I863" s="299">
        <v>0</v>
      </c>
      <c r="J863" s="299">
        <v>1651946130000</v>
      </c>
      <c r="K863" s="299">
        <v>1060227888577</v>
      </c>
      <c r="L863" s="299">
        <v>5322552078375.001</v>
      </c>
      <c r="M863" s="208"/>
    </row>
    <row r="864" spans="1:13" s="20" customFormat="1">
      <c r="A864" s="200"/>
      <c r="B864" s="200"/>
      <c r="C864" s="302" t="s">
        <v>1791</v>
      </c>
      <c r="D864" s="301" t="s">
        <v>1816</v>
      </c>
      <c r="E864" s="299">
        <v>1</v>
      </c>
      <c r="F864" s="299">
        <v>100000000</v>
      </c>
      <c r="G864" s="473">
        <v>0</v>
      </c>
      <c r="H864" s="299">
        <v>100260077</v>
      </c>
      <c r="I864" s="299">
        <v>0</v>
      </c>
      <c r="J864" s="299">
        <v>1651946130000</v>
      </c>
      <c r="K864" s="299">
        <v>1060227888577</v>
      </c>
      <c r="L864" s="299">
        <v>5322552078375.001</v>
      </c>
      <c r="M864" s="208"/>
    </row>
    <row r="865" spans="1:15" s="20" customFormat="1">
      <c r="A865" s="200"/>
      <c r="B865" s="200"/>
      <c r="C865" s="302" t="s">
        <v>1791</v>
      </c>
      <c r="D865" s="301" t="s">
        <v>1816</v>
      </c>
      <c r="E865" s="299">
        <v>1</v>
      </c>
      <c r="F865" s="299">
        <v>100000000</v>
      </c>
      <c r="G865" s="473">
        <v>0</v>
      </c>
      <c r="H865" s="299">
        <v>100260077</v>
      </c>
      <c r="I865" s="299">
        <v>0</v>
      </c>
      <c r="J865" s="299">
        <v>1651946130000</v>
      </c>
      <c r="K865" s="299">
        <v>1060227888577</v>
      </c>
      <c r="L865" s="299">
        <v>5322552078375.001</v>
      </c>
      <c r="M865" s="208"/>
    </row>
    <row r="866" spans="1:15" s="20" customFormat="1">
      <c r="A866" s="200"/>
      <c r="B866" s="200"/>
      <c r="C866" s="302" t="s">
        <v>1791</v>
      </c>
      <c r="D866" s="301" t="s">
        <v>1816</v>
      </c>
      <c r="E866" s="299">
        <v>1</v>
      </c>
      <c r="F866" s="299">
        <v>100000000</v>
      </c>
      <c r="G866" s="473">
        <v>0</v>
      </c>
      <c r="H866" s="299">
        <v>100260077</v>
      </c>
      <c r="I866" s="299">
        <v>0</v>
      </c>
      <c r="J866" s="299">
        <v>1651946130000</v>
      </c>
      <c r="K866" s="299">
        <v>1060227888577</v>
      </c>
      <c r="L866" s="299">
        <v>5322552078375.001</v>
      </c>
      <c r="M866" s="208"/>
    </row>
    <row r="867" spans="1:15" s="20" customFormat="1">
      <c r="A867" s="200"/>
      <c r="B867" s="200"/>
      <c r="C867" s="302" t="s">
        <v>1791</v>
      </c>
      <c r="D867" s="301" t="s">
        <v>1816</v>
      </c>
      <c r="E867" s="299">
        <v>1</v>
      </c>
      <c r="F867" s="299">
        <v>100000000</v>
      </c>
      <c r="G867" s="473">
        <v>0</v>
      </c>
      <c r="H867" s="299">
        <v>100260077</v>
      </c>
      <c r="I867" s="299">
        <v>0</v>
      </c>
      <c r="J867" s="299">
        <v>1651946130000</v>
      </c>
      <c r="K867" s="299">
        <v>1060227888577</v>
      </c>
      <c r="L867" s="299">
        <v>5322552078375.001</v>
      </c>
      <c r="M867" s="208"/>
    </row>
    <row r="868" spans="1:15" s="20" customFormat="1">
      <c r="A868" s="200"/>
      <c r="B868" s="200"/>
      <c r="C868" s="302" t="s">
        <v>1791</v>
      </c>
      <c r="D868" s="301" t="s">
        <v>1816</v>
      </c>
      <c r="E868" s="299">
        <v>1</v>
      </c>
      <c r="F868" s="299">
        <v>500000000</v>
      </c>
      <c r="G868" s="473">
        <v>0</v>
      </c>
      <c r="H868" s="299">
        <v>508635051</v>
      </c>
      <c r="I868" s="299">
        <v>0</v>
      </c>
      <c r="J868" s="299">
        <v>1651946130000</v>
      </c>
      <c r="K868" s="299">
        <v>1060227888577</v>
      </c>
      <c r="L868" s="299">
        <v>5322552078375.001</v>
      </c>
      <c r="M868" s="208"/>
    </row>
    <row r="869" spans="1:15" s="20" customFormat="1">
      <c r="A869" s="200"/>
      <c r="B869" s="200"/>
      <c r="C869" s="302" t="s">
        <v>1791</v>
      </c>
      <c r="D869" s="301" t="s">
        <v>1816</v>
      </c>
      <c r="E869" s="299">
        <v>1</v>
      </c>
      <c r="F869" s="299">
        <v>500000000</v>
      </c>
      <c r="G869" s="473">
        <v>0</v>
      </c>
      <c r="H869" s="299">
        <v>508635051</v>
      </c>
      <c r="I869" s="299">
        <v>0</v>
      </c>
      <c r="J869" s="299">
        <v>1651946130000</v>
      </c>
      <c r="K869" s="299">
        <v>1060227888577</v>
      </c>
      <c r="L869" s="299">
        <v>5322552078375.001</v>
      </c>
      <c r="M869" s="208"/>
    </row>
    <row r="870" spans="1:15" s="20" customFormat="1">
      <c r="A870" s="200"/>
      <c r="B870" s="200"/>
      <c r="C870" s="302" t="s">
        <v>1791</v>
      </c>
      <c r="D870" s="301" t="s">
        <v>1816</v>
      </c>
      <c r="E870" s="299">
        <v>1</v>
      </c>
      <c r="F870" s="299">
        <v>500000000</v>
      </c>
      <c r="G870" s="473">
        <v>0</v>
      </c>
      <c r="H870" s="299">
        <v>508635051</v>
      </c>
      <c r="I870" s="299">
        <v>0</v>
      </c>
      <c r="J870" s="299">
        <v>1651946130000</v>
      </c>
      <c r="K870" s="299">
        <v>1060227888577</v>
      </c>
      <c r="L870" s="299">
        <v>5322552078375.001</v>
      </c>
      <c r="M870" s="208"/>
    </row>
    <row r="871" spans="1:15" s="20" customFormat="1">
      <c r="A871" s="200"/>
      <c r="B871" s="200"/>
      <c r="C871" s="302" t="s">
        <v>1791</v>
      </c>
      <c r="D871" s="301" t="s">
        <v>1816</v>
      </c>
      <c r="E871" s="299">
        <v>1</v>
      </c>
      <c r="F871" s="299">
        <v>500000000</v>
      </c>
      <c r="G871" s="473">
        <v>0</v>
      </c>
      <c r="H871" s="299">
        <v>508635051</v>
      </c>
      <c r="I871" s="299">
        <v>0</v>
      </c>
      <c r="J871" s="299">
        <v>1651946130000</v>
      </c>
      <c r="K871" s="299">
        <v>1060227888577</v>
      </c>
      <c r="L871" s="299">
        <v>5322552078375.001</v>
      </c>
      <c r="M871" s="208"/>
    </row>
    <row r="872" spans="1:15" s="20" customFormat="1">
      <c r="A872" s="200"/>
      <c r="B872" s="200"/>
      <c r="C872" s="302" t="s">
        <v>1791</v>
      </c>
      <c r="D872" s="301" t="s">
        <v>1816</v>
      </c>
      <c r="E872" s="299">
        <v>1</v>
      </c>
      <c r="F872" s="299">
        <v>500000000</v>
      </c>
      <c r="G872" s="473">
        <v>0</v>
      </c>
      <c r="H872" s="299">
        <v>508635051</v>
      </c>
      <c r="I872" s="299">
        <v>0</v>
      </c>
      <c r="J872" s="299">
        <v>1651946130000</v>
      </c>
      <c r="K872" s="299">
        <v>1060227888577</v>
      </c>
      <c r="L872" s="299">
        <v>5322552078375.001</v>
      </c>
      <c r="M872" s="208"/>
    </row>
    <row r="873" spans="1:15" s="20" customFormat="1">
      <c r="A873" s="200"/>
      <c r="B873" s="200"/>
      <c r="C873" s="302" t="s">
        <v>1791</v>
      </c>
      <c r="D873" s="301" t="s">
        <v>1816</v>
      </c>
      <c r="E873" s="299">
        <v>1</v>
      </c>
      <c r="F873" s="299">
        <v>500000000</v>
      </c>
      <c r="G873" s="473">
        <v>0</v>
      </c>
      <c r="H873" s="299">
        <v>509075767</v>
      </c>
      <c r="I873" s="299">
        <v>0</v>
      </c>
      <c r="J873" s="299">
        <v>1651946130000</v>
      </c>
      <c r="K873" s="299">
        <v>1060227888577</v>
      </c>
      <c r="L873" s="299">
        <v>5322552078375.001</v>
      </c>
      <c r="M873" s="208"/>
    </row>
    <row r="874" spans="1:15" s="20" customFormat="1">
      <c r="A874" s="200"/>
      <c r="B874" s="200"/>
      <c r="C874" s="302" t="s">
        <v>1791</v>
      </c>
      <c r="D874" s="301" t="s">
        <v>1816</v>
      </c>
      <c r="E874" s="299">
        <v>1</v>
      </c>
      <c r="F874" s="299">
        <v>500000000</v>
      </c>
      <c r="G874" s="473">
        <v>0</v>
      </c>
      <c r="H874" s="299">
        <v>509075767</v>
      </c>
      <c r="I874" s="299">
        <v>0</v>
      </c>
      <c r="J874" s="299">
        <v>1651946130000</v>
      </c>
      <c r="K874" s="299">
        <v>1060227888577</v>
      </c>
      <c r="L874" s="299">
        <v>5322552078375.001</v>
      </c>
      <c r="M874" s="208"/>
    </row>
    <row r="875" spans="1:15" s="20" customFormat="1">
      <c r="A875" s="200"/>
      <c r="B875" s="200"/>
      <c r="C875" s="302" t="s">
        <v>1791</v>
      </c>
      <c r="D875" s="301" t="s">
        <v>1816</v>
      </c>
      <c r="E875" s="299">
        <v>1</v>
      </c>
      <c r="F875" s="299">
        <v>500000000</v>
      </c>
      <c r="G875" s="473">
        <v>0</v>
      </c>
      <c r="H875" s="299">
        <v>509149151</v>
      </c>
      <c r="I875" s="299">
        <v>0</v>
      </c>
      <c r="J875" s="299">
        <v>1651946130000</v>
      </c>
      <c r="K875" s="299">
        <v>1060227888577</v>
      </c>
      <c r="L875" s="299">
        <v>5322552078375.001</v>
      </c>
      <c r="M875" s="208"/>
    </row>
    <row r="876" spans="1:15" s="20" customFormat="1">
      <c r="A876" s="200"/>
      <c r="B876" s="200"/>
      <c r="C876" s="302" t="s">
        <v>1791</v>
      </c>
      <c r="D876" s="301" t="s">
        <v>1816</v>
      </c>
      <c r="E876" s="299">
        <v>1</v>
      </c>
      <c r="F876" s="299">
        <v>500000000</v>
      </c>
      <c r="G876" s="473">
        <v>0</v>
      </c>
      <c r="H876" s="299">
        <v>509075767</v>
      </c>
      <c r="I876" s="299">
        <v>0</v>
      </c>
      <c r="J876" s="299">
        <v>1651946130000</v>
      </c>
      <c r="K876" s="299">
        <v>1060227888577</v>
      </c>
      <c r="L876" s="299">
        <v>5322552078375.001</v>
      </c>
      <c r="M876" s="208"/>
      <c r="N876" s="249"/>
      <c r="O876" s="303"/>
    </row>
    <row r="877" spans="1:15" s="20" customFormat="1">
      <c r="A877" s="200"/>
      <c r="B877" s="200"/>
      <c r="C877" s="302" t="s">
        <v>1791</v>
      </c>
      <c r="D877" s="301" t="s">
        <v>1816</v>
      </c>
      <c r="E877" s="299">
        <v>1</v>
      </c>
      <c r="F877" s="299">
        <v>500000000</v>
      </c>
      <c r="G877" s="473">
        <v>0</v>
      </c>
      <c r="H877" s="299">
        <v>509075767</v>
      </c>
      <c r="I877" s="299">
        <v>0</v>
      </c>
      <c r="J877" s="299">
        <v>1651946130000</v>
      </c>
      <c r="K877" s="299">
        <v>1060227888577</v>
      </c>
      <c r="L877" s="299">
        <v>5322552078375.001</v>
      </c>
      <c r="M877" s="208"/>
      <c r="N877" s="249"/>
      <c r="O877" s="303"/>
    </row>
    <row r="878" spans="1:15" s="20" customFormat="1">
      <c r="A878" s="200"/>
      <c r="B878" s="200"/>
      <c r="C878" s="302" t="s">
        <v>1791</v>
      </c>
      <c r="D878" s="301" t="s">
        <v>1816</v>
      </c>
      <c r="E878" s="299">
        <v>1</v>
      </c>
      <c r="F878" s="299">
        <v>500000000</v>
      </c>
      <c r="G878" s="473">
        <v>0</v>
      </c>
      <c r="H878" s="299">
        <v>509075767</v>
      </c>
      <c r="I878" s="299">
        <v>0</v>
      </c>
      <c r="J878" s="299">
        <v>1651946130000</v>
      </c>
      <c r="K878" s="299">
        <v>1060227888577</v>
      </c>
      <c r="L878" s="299">
        <v>5322552078375.001</v>
      </c>
      <c r="M878" s="208"/>
      <c r="N878" s="249"/>
      <c r="O878" s="303"/>
    </row>
    <row r="879" spans="1:15" s="20" customFormat="1">
      <c r="A879" s="200"/>
      <c r="B879" s="200"/>
      <c r="C879" s="302" t="s">
        <v>1791</v>
      </c>
      <c r="D879" s="301" t="s">
        <v>1816</v>
      </c>
      <c r="E879" s="299">
        <v>1</v>
      </c>
      <c r="F879" s="299">
        <v>500000000</v>
      </c>
      <c r="G879" s="473">
        <v>0</v>
      </c>
      <c r="H879" s="299">
        <v>509075767</v>
      </c>
      <c r="I879" s="299">
        <v>0</v>
      </c>
      <c r="J879" s="299">
        <v>1651946130000</v>
      </c>
      <c r="K879" s="299">
        <v>1060227888577</v>
      </c>
      <c r="L879" s="299">
        <v>5322552078375.001</v>
      </c>
      <c r="M879" s="208"/>
      <c r="N879" s="249"/>
      <c r="O879" s="303"/>
    </row>
    <row r="880" spans="1:15" s="20" customFormat="1">
      <c r="A880" s="200"/>
      <c r="B880" s="200"/>
      <c r="C880" s="302" t="s">
        <v>1791</v>
      </c>
      <c r="D880" s="301" t="s">
        <v>1816</v>
      </c>
      <c r="E880" s="299">
        <v>1</v>
      </c>
      <c r="F880" s="299">
        <v>500000000</v>
      </c>
      <c r="G880" s="473">
        <v>0</v>
      </c>
      <c r="H880" s="299">
        <v>509075767</v>
      </c>
      <c r="I880" s="299">
        <v>0</v>
      </c>
      <c r="J880" s="299">
        <v>1651946130000</v>
      </c>
      <c r="K880" s="299">
        <v>1060227888577</v>
      </c>
      <c r="L880" s="299">
        <v>5322552078375.001</v>
      </c>
      <c r="M880" s="208"/>
      <c r="N880" s="249"/>
      <c r="O880" s="303"/>
    </row>
    <row r="881" spans="1:13" s="20" customFormat="1">
      <c r="A881" s="200"/>
      <c r="B881" s="200"/>
      <c r="C881" s="302" t="s">
        <v>1787</v>
      </c>
      <c r="D881" s="301" t="s">
        <v>1816</v>
      </c>
      <c r="E881" s="299">
        <v>1</v>
      </c>
      <c r="F881" s="299">
        <v>150000000</v>
      </c>
      <c r="G881" s="473">
        <v>0</v>
      </c>
      <c r="H881" s="299">
        <v>151193850</v>
      </c>
      <c r="I881" s="299">
        <v>0</v>
      </c>
      <c r="J881" s="299">
        <v>163528000000</v>
      </c>
      <c r="K881" s="299">
        <v>32705618446</v>
      </c>
      <c r="L881" s="299">
        <v>258258428231</v>
      </c>
      <c r="M881" s="208"/>
    </row>
    <row r="882" spans="1:13" s="20" customFormat="1">
      <c r="A882" s="200"/>
      <c r="B882" s="200"/>
      <c r="C882" s="302" t="s">
        <v>1787</v>
      </c>
      <c r="D882" s="301" t="s">
        <v>1816</v>
      </c>
      <c r="E882" s="299">
        <v>1</v>
      </c>
      <c r="F882" s="299">
        <v>150000000</v>
      </c>
      <c r="G882" s="473">
        <v>0</v>
      </c>
      <c r="H882" s="299">
        <v>151193850</v>
      </c>
      <c r="I882" s="299">
        <v>0</v>
      </c>
      <c r="J882" s="299">
        <v>163528000000</v>
      </c>
      <c r="K882" s="299">
        <v>32705618446</v>
      </c>
      <c r="L882" s="299">
        <v>258258428231</v>
      </c>
      <c r="M882" s="208"/>
    </row>
    <row r="883" spans="1:13" s="20" customFormat="1">
      <c r="A883" s="200"/>
      <c r="B883" s="200"/>
      <c r="C883" s="302" t="s">
        <v>1787</v>
      </c>
      <c r="D883" s="301" t="s">
        <v>1816</v>
      </c>
      <c r="E883" s="299">
        <v>1</v>
      </c>
      <c r="F883" s="299">
        <v>150000000</v>
      </c>
      <c r="G883" s="473">
        <v>0</v>
      </c>
      <c r="H883" s="299">
        <v>151193850</v>
      </c>
      <c r="I883" s="299">
        <v>0</v>
      </c>
      <c r="J883" s="299">
        <v>163528000000</v>
      </c>
      <c r="K883" s="299">
        <v>32705618446</v>
      </c>
      <c r="L883" s="299">
        <v>258258428231</v>
      </c>
      <c r="M883" s="208"/>
    </row>
    <row r="884" spans="1:13" s="20" customFormat="1">
      <c r="A884" s="200"/>
      <c r="B884" s="200"/>
      <c r="C884" s="302" t="s">
        <v>1787</v>
      </c>
      <c r="D884" s="301" t="s">
        <v>1816</v>
      </c>
      <c r="E884" s="299">
        <v>1</v>
      </c>
      <c r="F884" s="299">
        <v>150000000</v>
      </c>
      <c r="G884" s="473">
        <v>0</v>
      </c>
      <c r="H884" s="299">
        <v>151193850</v>
      </c>
      <c r="I884" s="299">
        <v>0</v>
      </c>
      <c r="J884" s="299">
        <v>163528000000</v>
      </c>
      <c r="K884" s="299">
        <v>32705618446</v>
      </c>
      <c r="L884" s="299">
        <v>258258428231</v>
      </c>
      <c r="M884" s="208"/>
    </row>
    <row r="885" spans="1:13" s="20" customFormat="1">
      <c r="A885" s="200"/>
      <c r="B885" s="200"/>
      <c r="C885" s="302" t="s">
        <v>1787</v>
      </c>
      <c r="D885" s="301" t="s">
        <v>1816</v>
      </c>
      <c r="E885" s="299">
        <v>1</v>
      </c>
      <c r="F885" s="299">
        <v>150000000</v>
      </c>
      <c r="G885" s="473">
        <v>0</v>
      </c>
      <c r="H885" s="299">
        <v>151193850</v>
      </c>
      <c r="I885" s="299">
        <v>0</v>
      </c>
      <c r="J885" s="299">
        <v>163528000000</v>
      </c>
      <c r="K885" s="299">
        <v>32705618446</v>
      </c>
      <c r="L885" s="299">
        <v>258258428231</v>
      </c>
      <c r="M885" s="208"/>
    </row>
    <row r="886" spans="1:13" s="20" customFormat="1">
      <c r="A886" s="200"/>
      <c r="B886" s="200"/>
      <c r="C886" s="302" t="s">
        <v>1787</v>
      </c>
      <c r="D886" s="301" t="s">
        <v>1816</v>
      </c>
      <c r="E886" s="299">
        <v>1</v>
      </c>
      <c r="F886" s="299">
        <v>150000000</v>
      </c>
      <c r="G886" s="473">
        <v>0</v>
      </c>
      <c r="H886" s="299">
        <v>151193850</v>
      </c>
      <c r="I886" s="299">
        <v>0</v>
      </c>
      <c r="J886" s="299">
        <v>163528000000</v>
      </c>
      <c r="K886" s="299">
        <v>32705618446</v>
      </c>
      <c r="L886" s="299">
        <v>258258428231</v>
      </c>
      <c r="M886" s="208"/>
    </row>
    <row r="887" spans="1:13" s="20" customFormat="1">
      <c r="A887" s="200"/>
      <c r="B887" s="200"/>
      <c r="C887" s="302" t="s">
        <v>1787</v>
      </c>
      <c r="D887" s="301" t="s">
        <v>1816</v>
      </c>
      <c r="E887" s="299">
        <v>1</v>
      </c>
      <c r="F887" s="299">
        <v>150000000</v>
      </c>
      <c r="G887" s="473">
        <v>0</v>
      </c>
      <c r="H887" s="299">
        <v>151193850</v>
      </c>
      <c r="I887" s="299">
        <v>0</v>
      </c>
      <c r="J887" s="299">
        <v>163528000000</v>
      </c>
      <c r="K887" s="299">
        <v>32705618446</v>
      </c>
      <c r="L887" s="299">
        <v>258258428231</v>
      </c>
      <c r="M887" s="208"/>
    </row>
    <row r="888" spans="1:13" s="20" customFormat="1">
      <c r="A888" s="200"/>
      <c r="B888" s="200"/>
      <c r="C888" s="302" t="s">
        <v>1787</v>
      </c>
      <c r="D888" s="301" t="s">
        <v>1816</v>
      </c>
      <c r="E888" s="299">
        <v>1</v>
      </c>
      <c r="F888" s="299">
        <v>150000000</v>
      </c>
      <c r="G888" s="473">
        <v>0</v>
      </c>
      <c r="H888" s="299">
        <v>151193850</v>
      </c>
      <c r="I888" s="299">
        <v>0</v>
      </c>
      <c r="J888" s="299">
        <v>163528000000</v>
      </c>
      <c r="K888" s="299">
        <v>32705618446</v>
      </c>
      <c r="L888" s="299">
        <v>258258428231</v>
      </c>
      <c r="M888" s="208"/>
    </row>
    <row r="889" spans="1:13" s="20" customFormat="1">
      <c r="A889" s="200"/>
      <c r="B889" s="200"/>
      <c r="C889" s="302" t="s">
        <v>1787</v>
      </c>
      <c r="D889" s="301" t="s">
        <v>1816</v>
      </c>
      <c r="E889" s="299">
        <v>1</v>
      </c>
      <c r="F889" s="299">
        <v>150000000</v>
      </c>
      <c r="G889" s="473">
        <v>0</v>
      </c>
      <c r="H889" s="299">
        <v>151193850</v>
      </c>
      <c r="I889" s="299">
        <v>0</v>
      </c>
      <c r="J889" s="299">
        <v>163528000000</v>
      </c>
      <c r="K889" s="299">
        <v>32705618446</v>
      </c>
      <c r="L889" s="299">
        <v>258258428231</v>
      </c>
      <c r="M889" s="208"/>
    </row>
    <row r="890" spans="1:13" s="20" customFormat="1">
      <c r="A890" s="200"/>
      <c r="B890" s="200"/>
      <c r="C890" s="302" t="s">
        <v>1787</v>
      </c>
      <c r="D890" s="301" t="s">
        <v>1816</v>
      </c>
      <c r="E890" s="299">
        <v>1</v>
      </c>
      <c r="F890" s="299">
        <v>150000000</v>
      </c>
      <c r="G890" s="473">
        <v>0</v>
      </c>
      <c r="H890" s="299">
        <v>151193850</v>
      </c>
      <c r="I890" s="299">
        <v>0</v>
      </c>
      <c r="J890" s="299">
        <v>163528000000</v>
      </c>
      <c r="K890" s="299">
        <v>32705618446</v>
      </c>
      <c r="L890" s="299">
        <v>258258428231</v>
      </c>
      <c r="M890" s="208"/>
    </row>
    <row r="891" spans="1:13" s="20" customFormat="1">
      <c r="A891" s="200"/>
      <c r="B891" s="200"/>
      <c r="C891" s="302" t="s">
        <v>1787</v>
      </c>
      <c r="D891" s="301" t="s">
        <v>1816</v>
      </c>
      <c r="E891" s="299">
        <v>1</v>
      </c>
      <c r="F891" s="299">
        <v>150000000</v>
      </c>
      <c r="G891" s="473">
        <v>0</v>
      </c>
      <c r="H891" s="299">
        <v>151193850</v>
      </c>
      <c r="I891" s="299">
        <v>0</v>
      </c>
      <c r="J891" s="299">
        <v>163528000000</v>
      </c>
      <c r="K891" s="299">
        <v>32705618446</v>
      </c>
      <c r="L891" s="299">
        <v>258258428231</v>
      </c>
      <c r="M891" s="208"/>
    </row>
    <row r="892" spans="1:13" s="20" customFormat="1">
      <c r="A892" s="200"/>
      <c r="B892" s="200"/>
      <c r="C892" s="302" t="s">
        <v>1787</v>
      </c>
      <c r="D892" s="301" t="s">
        <v>1816</v>
      </c>
      <c r="E892" s="299">
        <v>1</v>
      </c>
      <c r="F892" s="299">
        <v>150000000</v>
      </c>
      <c r="G892" s="473">
        <v>0</v>
      </c>
      <c r="H892" s="299">
        <v>151193850</v>
      </c>
      <c r="I892" s="299">
        <v>0</v>
      </c>
      <c r="J892" s="299">
        <v>163528000000</v>
      </c>
      <c r="K892" s="299">
        <v>32705618446</v>
      </c>
      <c r="L892" s="299">
        <v>258258428231</v>
      </c>
      <c r="M892" s="208"/>
    </row>
    <row r="893" spans="1:13" s="20" customFormat="1">
      <c r="A893" s="200"/>
      <c r="B893" s="200"/>
      <c r="C893" s="302" t="s">
        <v>1787</v>
      </c>
      <c r="D893" s="301" t="s">
        <v>1816</v>
      </c>
      <c r="E893" s="299">
        <v>1</v>
      </c>
      <c r="F893" s="299">
        <v>150000000</v>
      </c>
      <c r="G893" s="473">
        <v>0</v>
      </c>
      <c r="H893" s="299">
        <v>151193850</v>
      </c>
      <c r="I893" s="299">
        <v>0</v>
      </c>
      <c r="J893" s="299">
        <v>163528000000</v>
      </c>
      <c r="K893" s="299">
        <v>32705618446</v>
      </c>
      <c r="L893" s="299">
        <v>258258428231</v>
      </c>
      <c r="M893" s="208"/>
    </row>
    <row r="894" spans="1:13" s="20" customFormat="1">
      <c r="A894" s="200"/>
      <c r="B894" s="200"/>
      <c r="C894" s="302" t="s">
        <v>1787</v>
      </c>
      <c r="D894" s="301" t="s">
        <v>1816</v>
      </c>
      <c r="E894" s="299">
        <v>1</v>
      </c>
      <c r="F894" s="299">
        <v>150000000</v>
      </c>
      <c r="G894" s="473">
        <v>0</v>
      </c>
      <c r="H894" s="299">
        <v>151193850</v>
      </c>
      <c r="I894" s="299">
        <v>0</v>
      </c>
      <c r="J894" s="299">
        <v>163528000000</v>
      </c>
      <c r="K894" s="299">
        <v>32705618446</v>
      </c>
      <c r="L894" s="299">
        <v>258258428231</v>
      </c>
      <c r="M894" s="208"/>
    </row>
    <row r="895" spans="1:13" s="20" customFormat="1">
      <c r="A895" s="200"/>
      <c r="B895" s="200"/>
      <c r="C895" s="302" t="s">
        <v>1787</v>
      </c>
      <c r="D895" s="301" t="s">
        <v>1816</v>
      </c>
      <c r="E895" s="299">
        <v>1</v>
      </c>
      <c r="F895" s="299">
        <v>150000000</v>
      </c>
      <c r="G895" s="473">
        <v>0</v>
      </c>
      <c r="H895" s="299">
        <v>151193850</v>
      </c>
      <c r="I895" s="299">
        <v>0</v>
      </c>
      <c r="J895" s="299">
        <v>163528000000</v>
      </c>
      <c r="K895" s="299">
        <v>32705618446</v>
      </c>
      <c r="L895" s="299">
        <v>258258428231</v>
      </c>
      <c r="M895" s="208"/>
    </row>
    <row r="896" spans="1:13" s="20" customFormat="1">
      <c r="A896" s="200"/>
      <c r="B896" s="200"/>
      <c r="C896" s="302" t="s">
        <v>1787</v>
      </c>
      <c r="D896" s="301" t="s">
        <v>1816</v>
      </c>
      <c r="E896" s="299">
        <v>1</v>
      </c>
      <c r="F896" s="299">
        <v>150000000</v>
      </c>
      <c r="G896" s="473">
        <v>0</v>
      </c>
      <c r="H896" s="299">
        <v>151193850</v>
      </c>
      <c r="I896" s="299">
        <v>0</v>
      </c>
      <c r="J896" s="299">
        <v>163528000000</v>
      </c>
      <c r="K896" s="299">
        <v>32705618446</v>
      </c>
      <c r="L896" s="299">
        <v>258258428231</v>
      </c>
      <c r="M896" s="208"/>
    </row>
    <row r="897" spans="1:13" s="20" customFormat="1">
      <c r="A897" s="200"/>
      <c r="B897" s="200"/>
      <c r="C897" s="302" t="s">
        <v>1787</v>
      </c>
      <c r="D897" s="301" t="s">
        <v>1816</v>
      </c>
      <c r="E897" s="299">
        <v>1</v>
      </c>
      <c r="F897" s="299">
        <v>150000000</v>
      </c>
      <c r="G897" s="473">
        <v>0</v>
      </c>
      <c r="H897" s="299">
        <v>151193850</v>
      </c>
      <c r="I897" s="299">
        <v>0</v>
      </c>
      <c r="J897" s="299">
        <v>163528000000</v>
      </c>
      <c r="K897" s="299">
        <v>32705618446</v>
      </c>
      <c r="L897" s="299">
        <v>258258428231</v>
      </c>
      <c r="M897" s="208"/>
    </row>
    <row r="898" spans="1:13" s="20" customFormat="1">
      <c r="A898" s="200"/>
      <c r="B898" s="200"/>
      <c r="C898" s="302" t="s">
        <v>1787</v>
      </c>
      <c r="D898" s="301" t="s">
        <v>1816</v>
      </c>
      <c r="E898" s="299">
        <v>1</v>
      </c>
      <c r="F898" s="299">
        <v>150000000</v>
      </c>
      <c r="G898" s="473">
        <v>0</v>
      </c>
      <c r="H898" s="299">
        <v>151193850</v>
      </c>
      <c r="I898" s="299">
        <v>0</v>
      </c>
      <c r="J898" s="299">
        <v>163528000000</v>
      </c>
      <c r="K898" s="299">
        <v>32705618446</v>
      </c>
      <c r="L898" s="299">
        <v>258258428231</v>
      </c>
      <c r="M898" s="208"/>
    </row>
    <row r="899" spans="1:13" s="20" customFormat="1">
      <c r="A899" s="200"/>
      <c r="B899" s="200"/>
      <c r="C899" s="302" t="s">
        <v>1787</v>
      </c>
      <c r="D899" s="301" t="s">
        <v>1816</v>
      </c>
      <c r="E899" s="299">
        <v>1</v>
      </c>
      <c r="F899" s="299">
        <v>150000000</v>
      </c>
      <c r="G899" s="473">
        <v>0</v>
      </c>
      <c r="H899" s="299">
        <v>151193850</v>
      </c>
      <c r="I899" s="299">
        <v>0</v>
      </c>
      <c r="J899" s="299">
        <v>163528000000</v>
      </c>
      <c r="K899" s="299">
        <v>32705618446</v>
      </c>
      <c r="L899" s="299">
        <v>258258428231</v>
      </c>
      <c r="M899" s="208"/>
    </row>
    <row r="900" spans="1:13" s="20" customFormat="1">
      <c r="A900" s="200"/>
      <c r="B900" s="200"/>
      <c r="C900" s="302" t="s">
        <v>1787</v>
      </c>
      <c r="D900" s="301" t="s">
        <v>1816</v>
      </c>
      <c r="E900" s="299">
        <v>1</v>
      </c>
      <c r="F900" s="299">
        <v>150000000</v>
      </c>
      <c r="G900" s="473">
        <v>0</v>
      </c>
      <c r="H900" s="299">
        <v>151193850</v>
      </c>
      <c r="I900" s="299">
        <v>0</v>
      </c>
      <c r="J900" s="299">
        <v>163528000000</v>
      </c>
      <c r="K900" s="299">
        <v>32705618446</v>
      </c>
      <c r="L900" s="299">
        <v>258258428231</v>
      </c>
      <c r="M900" s="208"/>
    </row>
    <row r="901" spans="1:13" s="20" customFormat="1">
      <c r="A901" s="200"/>
      <c r="B901" s="200"/>
      <c r="C901" s="302" t="s">
        <v>1791</v>
      </c>
      <c r="D901" s="301" t="s">
        <v>1816</v>
      </c>
      <c r="E901" s="299">
        <v>1</v>
      </c>
      <c r="F901" s="299">
        <v>500000000</v>
      </c>
      <c r="G901" s="473">
        <v>0</v>
      </c>
      <c r="H901" s="299">
        <v>517598852</v>
      </c>
      <c r="I901" s="299">
        <v>0</v>
      </c>
      <c r="J901" s="299">
        <v>1651946130000</v>
      </c>
      <c r="K901" s="299">
        <v>1060227888577</v>
      </c>
      <c r="L901" s="299">
        <v>5322552078375.001</v>
      </c>
      <c r="M901" s="208"/>
    </row>
    <row r="902" spans="1:13" s="20" customFormat="1">
      <c r="A902" s="200"/>
      <c r="B902" s="200"/>
      <c r="C902" s="302" t="s">
        <v>1791</v>
      </c>
      <c r="D902" s="301" t="s">
        <v>1816</v>
      </c>
      <c r="E902" s="299">
        <v>1</v>
      </c>
      <c r="F902" s="299">
        <v>500000000</v>
      </c>
      <c r="G902" s="473">
        <v>0</v>
      </c>
      <c r="H902" s="299">
        <v>517598852</v>
      </c>
      <c r="I902" s="299">
        <v>0</v>
      </c>
      <c r="J902" s="299">
        <v>1651946130000</v>
      </c>
      <c r="K902" s="299">
        <v>1060227888577</v>
      </c>
      <c r="L902" s="299">
        <v>5322552078375.001</v>
      </c>
      <c r="M902" s="208"/>
    </row>
    <row r="903" spans="1:13" s="20" customFormat="1">
      <c r="A903" s="200"/>
      <c r="B903" s="200"/>
      <c r="C903" s="302" t="s">
        <v>1787</v>
      </c>
      <c r="D903" s="301" t="s">
        <v>1816</v>
      </c>
      <c r="E903" s="299">
        <v>1</v>
      </c>
      <c r="F903" s="299">
        <v>150000000</v>
      </c>
      <c r="G903" s="473">
        <v>0</v>
      </c>
      <c r="H903" s="299">
        <v>151159740</v>
      </c>
      <c r="I903" s="299">
        <v>0</v>
      </c>
      <c r="J903" s="299">
        <v>163528000000</v>
      </c>
      <c r="K903" s="299">
        <v>32705618446</v>
      </c>
      <c r="L903" s="299">
        <v>258258428231</v>
      </c>
      <c r="M903" s="208"/>
    </row>
    <row r="904" spans="1:13" s="20" customFormat="1">
      <c r="A904" s="200"/>
      <c r="B904" s="200"/>
      <c r="C904" s="302" t="s">
        <v>1787</v>
      </c>
      <c r="D904" s="301" t="s">
        <v>1816</v>
      </c>
      <c r="E904" s="299">
        <v>1</v>
      </c>
      <c r="F904" s="299">
        <v>150000000</v>
      </c>
      <c r="G904" s="473">
        <v>0</v>
      </c>
      <c r="H904" s="299">
        <v>151159740</v>
      </c>
      <c r="I904" s="299">
        <v>0</v>
      </c>
      <c r="J904" s="299">
        <v>163528000000</v>
      </c>
      <c r="K904" s="299">
        <v>32705618446</v>
      </c>
      <c r="L904" s="299">
        <v>258258428231</v>
      </c>
      <c r="M904" s="208"/>
    </row>
    <row r="905" spans="1:13" s="20" customFormat="1">
      <c r="A905" s="200"/>
      <c r="B905" s="200"/>
      <c r="C905" s="302" t="s">
        <v>1787</v>
      </c>
      <c r="D905" s="301" t="s">
        <v>1816</v>
      </c>
      <c r="E905" s="299">
        <v>1</v>
      </c>
      <c r="F905" s="299">
        <v>150000000</v>
      </c>
      <c r="G905" s="473">
        <v>0</v>
      </c>
      <c r="H905" s="299">
        <v>151159740</v>
      </c>
      <c r="I905" s="299">
        <v>0</v>
      </c>
      <c r="J905" s="299">
        <v>163528000000</v>
      </c>
      <c r="K905" s="299">
        <v>32705618446</v>
      </c>
      <c r="L905" s="299">
        <v>258258428231</v>
      </c>
      <c r="M905" s="208"/>
    </row>
    <row r="906" spans="1:13" s="20" customFormat="1">
      <c r="A906" s="200"/>
      <c r="B906" s="200"/>
      <c r="C906" s="302" t="s">
        <v>1787</v>
      </c>
      <c r="D906" s="301" t="s">
        <v>1816</v>
      </c>
      <c r="E906" s="299">
        <v>1</v>
      </c>
      <c r="F906" s="299">
        <v>150000000</v>
      </c>
      <c r="G906" s="473">
        <v>0</v>
      </c>
      <c r="H906" s="299">
        <v>151159740</v>
      </c>
      <c r="I906" s="299">
        <v>0</v>
      </c>
      <c r="J906" s="299">
        <v>163528000000</v>
      </c>
      <c r="K906" s="299">
        <v>32705618446</v>
      </c>
      <c r="L906" s="299">
        <v>258258428231</v>
      </c>
      <c r="M906" s="208"/>
    </row>
    <row r="907" spans="1:13" s="20" customFormat="1">
      <c r="A907" s="200"/>
      <c r="B907" s="200"/>
      <c r="C907" s="302" t="s">
        <v>1787</v>
      </c>
      <c r="D907" s="301" t="s">
        <v>1816</v>
      </c>
      <c r="E907" s="299">
        <v>1</v>
      </c>
      <c r="F907" s="299">
        <v>150000000</v>
      </c>
      <c r="G907" s="473">
        <v>0</v>
      </c>
      <c r="H907" s="299">
        <v>151159740</v>
      </c>
      <c r="I907" s="299">
        <v>0</v>
      </c>
      <c r="J907" s="299">
        <v>163528000000</v>
      </c>
      <c r="K907" s="299">
        <v>32705618446</v>
      </c>
      <c r="L907" s="299">
        <v>258258428231</v>
      </c>
      <c r="M907" s="208"/>
    </row>
    <row r="908" spans="1:13" s="20" customFormat="1">
      <c r="A908" s="200"/>
      <c r="B908" s="200"/>
      <c r="C908" s="302" t="s">
        <v>1787</v>
      </c>
      <c r="D908" s="301" t="s">
        <v>1816</v>
      </c>
      <c r="E908" s="299">
        <v>1</v>
      </c>
      <c r="F908" s="299">
        <v>150000000</v>
      </c>
      <c r="G908" s="473">
        <v>0</v>
      </c>
      <c r="H908" s="299">
        <v>151159740</v>
      </c>
      <c r="I908" s="299">
        <v>0</v>
      </c>
      <c r="J908" s="299">
        <v>163528000000</v>
      </c>
      <c r="K908" s="299">
        <v>32705618446</v>
      </c>
      <c r="L908" s="299">
        <v>258258428231</v>
      </c>
      <c r="M908" s="208"/>
    </row>
    <row r="909" spans="1:13" s="20" customFormat="1">
      <c r="A909" s="200"/>
      <c r="B909" s="200"/>
      <c r="C909" s="302" t="s">
        <v>1787</v>
      </c>
      <c r="D909" s="301" t="s">
        <v>1816</v>
      </c>
      <c r="E909" s="299">
        <v>1</v>
      </c>
      <c r="F909" s="299">
        <v>150000000</v>
      </c>
      <c r="G909" s="473">
        <v>0</v>
      </c>
      <c r="H909" s="299">
        <v>151159740</v>
      </c>
      <c r="I909" s="299">
        <v>0</v>
      </c>
      <c r="J909" s="299">
        <v>163528000000</v>
      </c>
      <c r="K909" s="299">
        <v>32705618446</v>
      </c>
      <c r="L909" s="299">
        <v>258258428231</v>
      </c>
      <c r="M909" s="208"/>
    </row>
    <row r="910" spans="1:13" s="20" customFormat="1">
      <c r="A910" s="200"/>
      <c r="B910" s="200"/>
      <c r="C910" s="302" t="s">
        <v>1787</v>
      </c>
      <c r="D910" s="301" t="s">
        <v>1816</v>
      </c>
      <c r="E910" s="299">
        <v>1</v>
      </c>
      <c r="F910" s="299">
        <v>150000000</v>
      </c>
      <c r="G910" s="473">
        <v>0</v>
      </c>
      <c r="H910" s="299">
        <v>151159740</v>
      </c>
      <c r="I910" s="299">
        <v>0</v>
      </c>
      <c r="J910" s="299">
        <v>163528000000</v>
      </c>
      <c r="K910" s="299">
        <v>32705618446</v>
      </c>
      <c r="L910" s="299">
        <v>258258428231</v>
      </c>
      <c r="M910" s="208"/>
    </row>
    <row r="911" spans="1:13" s="20" customFormat="1">
      <c r="A911" s="200"/>
      <c r="B911" s="200"/>
      <c r="C911" s="302" t="s">
        <v>1787</v>
      </c>
      <c r="D911" s="301" t="s">
        <v>1816</v>
      </c>
      <c r="E911" s="299">
        <v>1</v>
      </c>
      <c r="F911" s="299">
        <v>150000000</v>
      </c>
      <c r="G911" s="473">
        <v>0</v>
      </c>
      <c r="H911" s="299">
        <v>151159740</v>
      </c>
      <c r="I911" s="299">
        <v>0</v>
      </c>
      <c r="J911" s="299">
        <v>163528000000</v>
      </c>
      <c r="K911" s="299">
        <v>32705618446</v>
      </c>
      <c r="L911" s="299">
        <v>258258428231</v>
      </c>
      <c r="M911" s="208"/>
    </row>
    <row r="912" spans="1:13" s="20" customFormat="1">
      <c r="A912" s="200"/>
      <c r="B912" s="200"/>
      <c r="C912" s="302" t="s">
        <v>1787</v>
      </c>
      <c r="D912" s="301" t="s">
        <v>1816</v>
      </c>
      <c r="E912" s="299">
        <v>1</v>
      </c>
      <c r="F912" s="299">
        <v>150000000</v>
      </c>
      <c r="G912" s="473">
        <v>0</v>
      </c>
      <c r="H912" s="299">
        <v>151159740</v>
      </c>
      <c r="I912" s="299">
        <v>0</v>
      </c>
      <c r="J912" s="299">
        <v>163528000000</v>
      </c>
      <c r="K912" s="299">
        <v>32705618446</v>
      </c>
      <c r="L912" s="299">
        <v>258258428231</v>
      </c>
      <c r="M912" s="208"/>
    </row>
    <row r="913" spans="1:13" s="20" customFormat="1">
      <c r="A913" s="200"/>
      <c r="B913" s="200"/>
      <c r="C913" s="302" t="s">
        <v>1787</v>
      </c>
      <c r="D913" s="301" t="s">
        <v>1816</v>
      </c>
      <c r="E913" s="299">
        <v>1</v>
      </c>
      <c r="F913" s="299">
        <v>150000000</v>
      </c>
      <c r="G913" s="473">
        <v>0</v>
      </c>
      <c r="H913" s="299">
        <v>151159740</v>
      </c>
      <c r="I913" s="299">
        <v>0</v>
      </c>
      <c r="J913" s="299">
        <v>163528000000</v>
      </c>
      <c r="K913" s="299">
        <v>32705618446</v>
      </c>
      <c r="L913" s="299">
        <v>258258428231</v>
      </c>
      <c r="M913" s="208"/>
    </row>
    <row r="914" spans="1:13" s="20" customFormat="1">
      <c r="A914" s="200"/>
      <c r="B914" s="200"/>
      <c r="C914" s="302" t="s">
        <v>1787</v>
      </c>
      <c r="D914" s="301" t="s">
        <v>1816</v>
      </c>
      <c r="E914" s="299">
        <v>1</v>
      </c>
      <c r="F914" s="299">
        <v>150000000</v>
      </c>
      <c r="G914" s="473">
        <v>0</v>
      </c>
      <c r="H914" s="299">
        <v>151159740</v>
      </c>
      <c r="I914" s="299">
        <v>0</v>
      </c>
      <c r="J914" s="299">
        <v>163528000000</v>
      </c>
      <c r="K914" s="299">
        <v>32705618446</v>
      </c>
      <c r="L914" s="299">
        <v>258258428231</v>
      </c>
      <c r="M914" s="208"/>
    </row>
    <row r="915" spans="1:13" s="20" customFormat="1">
      <c r="A915" s="200"/>
      <c r="B915" s="200"/>
      <c r="C915" s="302" t="s">
        <v>1787</v>
      </c>
      <c r="D915" s="301" t="s">
        <v>1816</v>
      </c>
      <c r="E915" s="299">
        <v>1</v>
      </c>
      <c r="F915" s="299">
        <v>150000000</v>
      </c>
      <c r="G915" s="473">
        <v>0</v>
      </c>
      <c r="H915" s="299">
        <v>151159740</v>
      </c>
      <c r="I915" s="299">
        <v>0</v>
      </c>
      <c r="J915" s="299">
        <v>163528000000</v>
      </c>
      <c r="K915" s="299">
        <v>32705618446</v>
      </c>
      <c r="L915" s="299">
        <v>258258428231</v>
      </c>
      <c r="M915" s="208"/>
    </row>
    <row r="916" spans="1:13" s="20" customFormat="1">
      <c r="A916" s="200"/>
      <c r="B916" s="200"/>
      <c r="C916" s="302" t="s">
        <v>1787</v>
      </c>
      <c r="D916" s="301" t="s">
        <v>1816</v>
      </c>
      <c r="E916" s="299">
        <v>1</v>
      </c>
      <c r="F916" s="299">
        <v>150000000</v>
      </c>
      <c r="G916" s="473">
        <v>0</v>
      </c>
      <c r="H916" s="299">
        <v>151159740</v>
      </c>
      <c r="I916" s="299">
        <v>0</v>
      </c>
      <c r="J916" s="299">
        <v>163528000000</v>
      </c>
      <c r="K916" s="299">
        <v>32705618446</v>
      </c>
      <c r="L916" s="299">
        <v>258258428231</v>
      </c>
      <c r="M916" s="208"/>
    </row>
    <row r="917" spans="1:13" s="20" customFormat="1">
      <c r="A917" s="200"/>
      <c r="B917" s="200"/>
      <c r="C917" s="302" t="s">
        <v>1787</v>
      </c>
      <c r="D917" s="301" t="s">
        <v>1816</v>
      </c>
      <c r="E917" s="299">
        <v>1</v>
      </c>
      <c r="F917" s="299">
        <v>200000000</v>
      </c>
      <c r="G917" s="473">
        <v>0</v>
      </c>
      <c r="H917" s="299">
        <v>201546286</v>
      </c>
      <c r="I917" s="299">
        <v>0</v>
      </c>
      <c r="J917" s="299">
        <v>163528000000</v>
      </c>
      <c r="K917" s="299">
        <v>32705618446</v>
      </c>
      <c r="L917" s="299">
        <v>258258428231</v>
      </c>
      <c r="M917" s="208"/>
    </row>
    <row r="918" spans="1:13" s="20" customFormat="1">
      <c r="A918" s="200"/>
      <c r="B918" s="200"/>
      <c r="C918" s="302" t="s">
        <v>1787</v>
      </c>
      <c r="D918" s="301" t="s">
        <v>1816</v>
      </c>
      <c r="E918" s="299">
        <v>1</v>
      </c>
      <c r="F918" s="299">
        <v>200000000</v>
      </c>
      <c r="G918" s="473">
        <v>0</v>
      </c>
      <c r="H918" s="299">
        <v>201546286</v>
      </c>
      <c r="I918" s="299">
        <v>0</v>
      </c>
      <c r="J918" s="299">
        <v>163528000000</v>
      </c>
      <c r="K918" s="299">
        <v>32705618446</v>
      </c>
      <c r="L918" s="299">
        <v>258258428231</v>
      </c>
      <c r="M918" s="208"/>
    </row>
    <row r="919" spans="1:13" s="20" customFormat="1">
      <c r="A919" s="200"/>
      <c r="B919" s="200"/>
      <c r="C919" s="302" t="s">
        <v>1787</v>
      </c>
      <c r="D919" s="301" t="s">
        <v>1816</v>
      </c>
      <c r="E919" s="299">
        <v>1</v>
      </c>
      <c r="F919" s="299">
        <v>200000000</v>
      </c>
      <c r="G919" s="473">
        <v>0</v>
      </c>
      <c r="H919" s="299">
        <v>201227933</v>
      </c>
      <c r="I919" s="299">
        <v>0</v>
      </c>
      <c r="J919" s="299">
        <v>163528000000</v>
      </c>
      <c r="K919" s="299">
        <v>32705618446</v>
      </c>
      <c r="L919" s="299">
        <v>258258428231</v>
      </c>
      <c r="M919" s="208"/>
    </row>
    <row r="920" spans="1:13" s="20" customFormat="1">
      <c r="A920" s="200"/>
      <c r="B920" s="200"/>
      <c r="C920" s="302" t="s">
        <v>1787</v>
      </c>
      <c r="D920" s="301" t="s">
        <v>1816</v>
      </c>
      <c r="E920" s="299">
        <v>1</v>
      </c>
      <c r="F920" s="299">
        <v>200000000</v>
      </c>
      <c r="G920" s="473">
        <v>0</v>
      </c>
      <c r="H920" s="299">
        <v>201227933</v>
      </c>
      <c r="I920" s="299">
        <v>0</v>
      </c>
      <c r="J920" s="299">
        <v>163528000000</v>
      </c>
      <c r="K920" s="299">
        <v>32705618446</v>
      </c>
      <c r="L920" s="299">
        <v>258258428231</v>
      </c>
      <c r="M920" s="208"/>
    </row>
    <row r="921" spans="1:13" s="20" customFormat="1">
      <c r="A921" s="200"/>
      <c r="B921" s="200"/>
      <c r="C921" s="302" t="s">
        <v>1787</v>
      </c>
      <c r="D921" s="301" t="s">
        <v>1816</v>
      </c>
      <c r="E921" s="299">
        <v>1</v>
      </c>
      <c r="F921" s="299">
        <v>100000000</v>
      </c>
      <c r="G921" s="473">
        <v>0</v>
      </c>
      <c r="H921" s="299">
        <v>100613980</v>
      </c>
      <c r="I921" s="299">
        <v>0</v>
      </c>
      <c r="J921" s="299">
        <v>163528000000</v>
      </c>
      <c r="K921" s="299">
        <v>32705618446</v>
      </c>
      <c r="L921" s="299">
        <v>258258428231</v>
      </c>
      <c r="M921" s="208"/>
    </row>
    <row r="922" spans="1:13" s="20" customFormat="1">
      <c r="A922" s="200"/>
      <c r="B922" s="200"/>
      <c r="C922" s="302" t="s">
        <v>1786</v>
      </c>
      <c r="D922" s="301" t="s">
        <v>1816</v>
      </c>
      <c r="E922" s="299">
        <v>1</v>
      </c>
      <c r="F922" s="299">
        <v>200000000</v>
      </c>
      <c r="G922" s="473">
        <v>0</v>
      </c>
      <c r="H922" s="299">
        <v>201257525</v>
      </c>
      <c r="I922" s="299">
        <v>0</v>
      </c>
      <c r="J922" s="299">
        <v>133770000000</v>
      </c>
      <c r="K922" s="299">
        <v>5156546159</v>
      </c>
      <c r="L922" s="299">
        <v>149171661841.99997</v>
      </c>
      <c r="M922" s="208"/>
    </row>
    <row r="923" spans="1:13" s="20" customFormat="1">
      <c r="A923" s="200"/>
      <c r="B923" s="200"/>
      <c r="C923" s="302" t="s">
        <v>1786</v>
      </c>
      <c r="D923" s="301" t="s">
        <v>1816</v>
      </c>
      <c r="E923" s="299">
        <v>1</v>
      </c>
      <c r="F923" s="299">
        <v>200000000</v>
      </c>
      <c r="G923" s="473">
        <v>0</v>
      </c>
      <c r="H923" s="299">
        <v>201257525</v>
      </c>
      <c r="I923" s="299">
        <v>0</v>
      </c>
      <c r="J923" s="299">
        <v>133770000000</v>
      </c>
      <c r="K923" s="299">
        <v>5156546159</v>
      </c>
      <c r="L923" s="299">
        <v>149171661841.99997</v>
      </c>
      <c r="M923" s="208"/>
    </row>
    <row r="924" spans="1:13" s="20" customFormat="1">
      <c r="A924" s="200"/>
      <c r="B924" s="200"/>
      <c r="C924" s="302" t="s">
        <v>1786</v>
      </c>
      <c r="D924" s="301" t="s">
        <v>1816</v>
      </c>
      <c r="E924" s="299">
        <v>1</v>
      </c>
      <c r="F924" s="299">
        <v>200000000</v>
      </c>
      <c r="G924" s="473">
        <v>0</v>
      </c>
      <c r="H924" s="299">
        <v>201257525</v>
      </c>
      <c r="I924" s="299">
        <v>0</v>
      </c>
      <c r="J924" s="299">
        <v>133770000000</v>
      </c>
      <c r="K924" s="299">
        <v>5156546159</v>
      </c>
      <c r="L924" s="299">
        <v>149171661841.99997</v>
      </c>
      <c r="M924" s="208"/>
    </row>
    <row r="925" spans="1:13" s="20" customFormat="1">
      <c r="A925" s="200"/>
      <c r="B925" s="200"/>
      <c r="C925" s="302" t="s">
        <v>1786</v>
      </c>
      <c r="D925" s="301" t="s">
        <v>1816</v>
      </c>
      <c r="E925" s="299">
        <v>1</v>
      </c>
      <c r="F925" s="299">
        <v>200000000</v>
      </c>
      <c r="G925" s="473">
        <v>0</v>
      </c>
      <c r="H925" s="299">
        <v>201257525</v>
      </c>
      <c r="I925" s="299">
        <v>0</v>
      </c>
      <c r="J925" s="299">
        <v>133770000000</v>
      </c>
      <c r="K925" s="299">
        <v>5156546159</v>
      </c>
      <c r="L925" s="299">
        <v>149171661841.99997</v>
      </c>
      <c r="M925" s="208"/>
    </row>
    <row r="926" spans="1:13" s="20" customFormat="1">
      <c r="A926" s="200"/>
      <c r="B926" s="200"/>
      <c r="C926" s="302" t="s">
        <v>1786</v>
      </c>
      <c r="D926" s="301" t="s">
        <v>1816</v>
      </c>
      <c r="E926" s="299">
        <v>1</v>
      </c>
      <c r="F926" s="299">
        <v>200000000</v>
      </c>
      <c r="G926" s="473">
        <v>0</v>
      </c>
      <c r="H926" s="299">
        <v>201257525</v>
      </c>
      <c r="I926" s="299">
        <v>0</v>
      </c>
      <c r="J926" s="299">
        <v>133770000000</v>
      </c>
      <c r="K926" s="299">
        <v>5156546159</v>
      </c>
      <c r="L926" s="299">
        <v>149171661841.99997</v>
      </c>
      <c r="M926" s="208"/>
    </row>
    <row r="927" spans="1:13" s="20" customFormat="1">
      <c r="A927" s="200"/>
      <c r="B927" s="200"/>
      <c r="C927" s="302" t="s">
        <v>1786</v>
      </c>
      <c r="D927" s="301" t="s">
        <v>1816</v>
      </c>
      <c r="E927" s="299">
        <v>1</v>
      </c>
      <c r="F927" s="299">
        <v>200000000</v>
      </c>
      <c r="G927" s="473">
        <v>0</v>
      </c>
      <c r="H927" s="299">
        <v>201257525</v>
      </c>
      <c r="I927" s="299">
        <v>0</v>
      </c>
      <c r="J927" s="299">
        <v>133770000000</v>
      </c>
      <c r="K927" s="299">
        <v>5156546159</v>
      </c>
      <c r="L927" s="299">
        <v>149171661841.99997</v>
      </c>
      <c r="M927" s="208"/>
    </row>
    <row r="928" spans="1:13" s="20" customFormat="1">
      <c r="A928" s="200"/>
      <c r="B928" s="200"/>
      <c r="C928" s="302" t="s">
        <v>1786</v>
      </c>
      <c r="D928" s="301" t="s">
        <v>1816</v>
      </c>
      <c r="E928" s="299">
        <v>1</v>
      </c>
      <c r="F928" s="299">
        <v>200000000</v>
      </c>
      <c r="G928" s="473">
        <v>0</v>
      </c>
      <c r="H928" s="299">
        <v>201257525</v>
      </c>
      <c r="I928" s="299">
        <v>0</v>
      </c>
      <c r="J928" s="299">
        <v>133770000000</v>
      </c>
      <c r="K928" s="299">
        <v>5156546159</v>
      </c>
      <c r="L928" s="299">
        <v>149171661841.99997</v>
      </c>
      <c r="M928" s="208"/>
    </row>
    <row r="929" spans="1:13" s="20" customFormat="1">
      <c r="A929" s="200"/>
      <c r="B929" s="200"/>
      <c r="C929" s="302" t="s">
        <v>1786</v>
      </c>
      <c r="D929" s="301" t="s">
        <v>1816</v>
      </c>
      <c r="E929" s="299">
        <v>1</v>
      </c>
      <c r="F929" s="299">
        <v>200000000</v>
      </c>
      <c r="G929" s="473">
        <v>0</v>
      </c>
      <c r="H929" s="299">
        <v>201257525</v>
      </c>
      <c r="I929" s="299">
        <v>0</v>
      </c>
      <c r="J929" s="299">
        <v>133770000000</v>
      </c>
      <c r="K929" s="299">
        <v>5156546159</v>
      </c>
      <c r="L929" s="299">
        <v>149171661841.99997</v>
      </c>
      <c r="M929" s="208"/>
    </row>
    <row r="930" spans="1:13" s="20" customFormat="1">
      <c r="A930" s="200"/>
      <c r="B930" s="200"/>
      <c r="C930" s="302" t="s">
        <v>1786</v>
      </c>
      <c r="D930" s="301" t="s">
        <v>1816</v>
      </c>
      <c r="E930" s="299">
        <v>1</v>
      </c>
      <c r="F930" s="299">
        <v>200000000</v>
      </c>
      <c r="G930" s="473">
        <v>0</v>
      </c>
      <c r="H930" s="299">
        <v>201257525</v>
      </c>
      <c r="I930" s="299">
        <v>0</v>
      </c>
      <c r="J930" s="299">
        <v>133770000000</v>
      </c>
      <c r="K930" s="299">
        <v>5156546159</v>
      </c>
      <c r="L930" s="299">
        <v>149171661841.99997</v>
      </c>
      <c r="M930" s="208"/>
    </row>
    <row r="931" spans="1:13" s="20" customFormat="1">
      <c r="A931" s="200"/>
      <c r="B931" s="200"/>
      <c r="C931" s="302" t="s">
        <v>1786</v>
      </c>
      <c r="D931" s="301" t="s">
        <v>1816</v>
      </c>
      <c r="E931" s="299">
        <v>1</v>
      </c>
      <c r="F931" s="299">
        <v>200000000</v>
      </c>
      <c r="G931" s="473">
        <v>0</v>
      </c>
      <c r="H931" s="299">
        <v>201257525</v>
      </c>
      <c r="I931" s="299">
        <v>0</v>
      </c>
      <c r="J931" s="299">
        <v>133770000000</v>
      </c>
      <c r="K931" s="299">
        <v>5156546159</v>
      </c>
      <c r="L931" s="299">
        <v>149171661841.99997</v>
      </c>
      <c r="M931" s="208"/>
    </row>
    <row r="932" spans="1:13" s="20" customFormat="1">
      <c r="A932" s="200"/>
      <c r="B932" s="200"/>
      <c r="C932" s="302" t="s">
        <v>1793</v>
      </c>
      <c r="D932" s="301" t="s">
        <v>1816</v>
      </c>
      <c r="E932" s="299">
        <v>1</v>
      </c>
      <c r="F932" s="299">
        <v>250000000</v>
      </c>
      <c r="G932" s="473">
        <v>0</v>
      </c>
      <c r="H932" s="299">
        <v>252769491</v>
      </c>
      <c r="I932" s="299">
        <v>0</v>
      </c>
      <c r="J932" s="299">
        <v>2597686176000</v>
      </c>
      <c r="K932" s="299">
        <v>674886927756</v>
      </c>
      <c r="L932" s="299">
        <v>3767694936282</v>
      </c>
      <c r="M932" s="208"/>
    </row>
    <row r="933" spans="1:13" s="20" customFormat="1">
      <c r="A933" s="200"/>
      <c r="B933" s="200"/>
      <c r="C933" s="302" t="s">
        <v>1793</v>
      </c>
      <c r="D933" s="301" t="s">
        <v>1816</v>
      </c>
      <c r="E933" s="299">
        <v>1</v>
      </c>
      <c r="F933" s="299">
        <v>250000000</v>
      </c>
      <c r="G933" s="473">
        <v>0</v>
      </c>
      <c r="H933" s="299">
        <v>252769491</v>
      </c>
      <c r="I933" s="299">
        <v>0</v>
      </c>
      <c r="J933" s="299">
        <v>2597686176000</v>
      </c>
      <c r="K933" s="299">
        <v>674886927756</v>
      </c>
      <c r="L933" s="299">
        <v>3767694936282</v>
      </c>
      <c r="M933" s="208"/>
    </row>
    <row r="934" spans="1:13" s="20" customFormat="1">
      <c r="A934" s="200"/>
      <c r="B934" s="200"/>
      <c r="C934" s="302" t="s">
        <v>1793</v>
      </c>
      <c r="D934" s="301" t="s">
        <v>1816</v>
      </c>
      <c r="E934" s="299">
        <v>1</v>
      </c>
      <c r="F934" s="299">
        <v>250000000</v>
      </c>
      <c r="G934" s="473">
        <v>0</v>
      </c>
      <c r="H934" s="299">
        <v>252769491</v>
      </c>
      <c r="I934" s="299">
        <v>0</v>
      </c>
      <c r="J934" s="299">
        <v>2597686176000</v>
      </c>
      <c r="K934" s="299">
        <v>674886927756</v>
      </c>
      <c r="L934" s="299">
        <v>3767694936282</v>
      </c>
      <c r="M934" s="208"/>
    </row>
    <row r="935" spans="1:13" s="20" customFormat="1">
      <c r="A935" s="200"/>
      <c r="B935" s="200"/>
      <c r="C935" s="302" t="s">
        <v>1793</v>
      </c>
      <c r="D935" s="301" t="s">
        <v>1816</v>
      </c>
      <c r="E935" s="299">
        <v>1</v>
      </c>
      <c r="F935" s="299">
        <v>250000000</v>
      </c>
      <c r="G935" s="473">
        <v>0</v>
      </c>
      <c r="H935" s="299">
        <v>252769491</v>
      </c>
      <c r="I935" s="299">
        <v>0</v>
      </c>
      <c r="J935" s="299">
        <v>2597686176000</v>
      </c>
      <c r="K935" s="299">
        <v>674886927756</v>
      </c>
      <c r="L935" s="299">
        <v>3767694936282</v>
      </c>
      <c r="M935" s="208"/>
    </row>
    <row r="936" spans="1:13" s="20" customFormat="1">
      <c r="A936" s="200"/>
      <c r="B936" s="200"/>
      <c r="C936" s="302" t="s">
        <v>1990</v>
      </c>
      <c r="D936" s="301" t="s">
        <v>1816</v>
      </c>
      <c r="E936" s="299">
        <v>1</v>
      </c>
      <c r="F936" s="299">
        <v>500000000</v>
      </c>
      <c r="G936" s="473">
        <v>0</v>
      </c>
      <c r="H936" s="299">
        <v>502654100</v>
      </c>
      <c r="I936" s="299">
        <v>0</v>
      </c>
      <c r="J936" s="299">
        <v>442643583884</v>
      </c>
      <c r="K936" s="299">
        <v>68458815053</v>
      </c>
      <c r="L936" s="299">
        <v>578661654058.00012</v>
      </c>
      <c r="M936" s="208"/>
    </row>
    <row r="937" spans="1:13" s="20" customFormat="1">
      <c r="A937" s="200"/>
      <c r="B937" s="200"/>
      <c r="C937" s="302" t="s">
        <v>1990</v>
      </c>
      <c r="D937" s="301" t="s">
        <v>1816</v>
      </c>
      <c r="E937" s="299">
        <v>1</v>
      </c>
      <c r="F937" s="299">
        <v>500000000</v>
      </c>
      <c r="G937" s="473">
        <v>0</v>
      </c>
      <c r="H937" s="299">
        <v>502654100</v>
      </c>
      <c r="I937" s="299">
        <v>0</v>
      </c>
      <c r="J937" s="299">
        <v>442643583884</v>
      </c>
      <c r="K937" s="299">
        <v>68458815053</v>
      </c>
      <c r="L937" s="299">
        <v>578661654058.00012</v>
      </c>
      <c r="M937" s="208"/>
    </row>
    <row r="938" spans="1:13" s="20" customFormat="1">
      <c r="A938" s="200"/>
      <c r="B938" s="200"/>
      <c r="C938" s="302" t="s">
        <v>1990</v>
      </c>
      <c r="D938" s="301" t="s">
        <v>1816</v>
      </c>
      <c r="E938" s="299">
        <v>1</v>
      </c>
      <c r="F938" s="299">
        <v>500000000</v>
      </c>
      <c r="G938" s="473">
        <v>0</v>
      </c>
      <c r="H938" s="299">
        <v>502654100</v>
      </c>
      <c r="I938" s="299">
        <v>0</v>
      </c>
      <c r="J938" s="299">
        <v>442643583884</v>
      </c>
      <c r="K938" s="299">
        <v>68458815053</v>
      </c>
      <c r="L938" s="299">
        <v>578661654058.00012</v>
      </c>
      <c r="M938" s="208"/>
    </row>
    <row r="939" spans="1:13" s="20" customFormat="1">
      <c r="A939" s="200"/>
      <c r="B939" s="200"/>
      <c r="C939" s="302" t="s">
        <v>1990</v>
      </c>
      <c r="D939" s="301" t="s">
        <v>1816</v>
      </c>
      <c r="E939" s="299">
        <v>1</v>
      </c>
      <c r="F939" s="299">
        <v>500000000</v>
      </c>
      <c r="G939" s="473">
        <v>0</v>
      </c>
      <c r="H939" s="299">
        <v>502654100</v>
      </c>
      <c r="I939" s="299">
        <v>0</v>
      </c>
      <c r="J939" s="299">
        <v>442643583884</v>
      </c>
      <c r="K939" s="299">
        <v>68458815053</v>
      </c>
      <c r="L939" s="299">
        <v>578661654058.00012</v>
      </c>
      <c r="M939" s="208"/>
    </row>
    <row r="940" spans="1:13" s="20" customFormat="1">
      <c r="A940" s="200"/>
      <c r="B940" s="200"/>
      <c r="C940" s="302" t="s">
        <v>1990</v>
      </c>
      <c r="D940" s="301" t="s">
        <v>1816</v>
      </c>
      <c r="E940" s="299">
        <v>1</v>
      </c>
      <c r="F940" s="299">
        <v>500000000</v>
      </c>
      <c r="G940" s="473">
        <v>0</v>
      </c>
      <c r="H940" s="299">
        <v>502654100</v>
      </c>
      <c r="I940" s="299">
        <v>0</v>
      </c>
      <c r="J940" s="299">
        <v>442643583884</v>
      </c>
      <c r="K940" s="299">
        <v>68458815053</v>
      </c>
      <c r="L940" s="299">
        <v>578661654058.00012</v>
      </c>
      <c r="M940" s="208"/>
    </row>
    <row r="941" spans="1:13" s="20" customFormat="1">
      <c r="A941" s="200"/>
      <c r="B941" s="200"/>
      <c r="C941" s="302" t="s">
        <v>1990</v>
      </c>
      <c r="D941" s="301" t="s">
        <v>1816</v>
      </c>
      <c r="E941" s="299">
        <v>1</v>
      </c>
      <c r="F941" s="299">
        <v>500000000</v>
      </c>
      <c r="G941" s="473">
        <v>0</v>
      </c>
      <c r="H941" s="299">
        <v>502654100</v>
      </c>
      <c r="I941" s="299">
        <v>0</v>
      </c>
      <c r="J941" s="299">
        <v>442643583884</v>
      </c>
      <c r="K941" s="299">
        <v>68458815053</v>
      </c>
      <c r="L941" s="299">
        <v>578661654058.00012</v>
      </c>
      <c r="M941" s="208"/>
    </row>
    <row r="942" spans="1:13" s="20" customFormat="1">
      <c r="A942" s="200"/>
      <c r="B942" s="200"/>
      <c r="C942" s="302" t="s">
        <v>1990</v>
      </c>
      <c r="D942" s="301" t="s">
        <v>1816</v>
      </c>
      <c r="E942" s="299">
        <v>1</v>
      </c>
      <c r="F942" s="299">
        <v>500000000</v>
      </c>
      <c r="G942" s="473">
        <v>0</v>
      </c>
      <c r="H942" s="299">
        <v>502654100</v>
      </c>
      <c r="I942" s="299">
        <v>0</v>
      </c>
      <c r="J942" s="299">
        <v>442643583884</v>
      </c>
      <c r="K942" s="299">
        <v>68458815053</v>
      </c>
      <c r="L942" s="299">
        <v>578661654058.00012</v>
      </c>
      <c r="M942" s="208"/>
    </row>
    <row r="943" spans="1:13" s="20" customFormat="1">
      <c r="A943" s="200"/>
      <c r="B943" s="200"/>
      <c r="C943" s="302" t="s">
        <v>1990</v>
      </c>
      <c r="D943" s="301" t="s">
        <v>1816</v>
      </c>
      <c r="E943" s="299">
        <v>1</v>
      </c>
      <c r="F943" s="299">
        <v>500000000</v>
      </c>
      <c r="G943" s="473">
        <v>0</v>
      </c>
      <c r="H943" s="299">
        <v>502654100</v>
      </c>
      <c r="I943" s="299">
        <v>0</v>
      </c>
      <c r="J943" s="299">
        <v>442643583884</v>
      </c>
      <c r="K943" s="299">
        <v>68458815053</v>
      </c>
      <c r="L943" s="299">
        <v>578661654058.00012</v>
      </c>
      <c r="M943" s="208"/>
    </row>
    <row r="944" spans="1:13" s="20" customFormat="1">
      <c r="A944" s="200"/>
      <c r="B944" s="200"/>
      <c r="C944" s="302" t="s">
        <v>1990</v>
      </c>
      <c r="D944" s="301" t="s">
        <v>1816</v>
      </c>
      <c r="E944" s="299">
        <v>1</v>
      </c>
      <c r="F944" s="299">
        <v>500000000</v>
      </c>
      <c r="G944" s="473">
        <v>0</v>
      </c>
      <c r="H944" s="299">
        <v>502654100</v>
      </c>
      <c r="I944" s="299">
        <v>0</v>
      </c>
      <c r="J944" s="299">
        <v>442643583884</v>
      </c>
      <c r="K944" s="299">
        <v>68458815053</v>
      </c>
      <c r="L944" s="299">
        <v>578661654058.00012</v>
      </c>
      <c r="M944" s="208"/>
    </row>
    <row r="945" spans="1:15" s="20" customFormat="1">
      <c r="A945" s="200"/>
      <c r="B945" s="200"/>
      <c r="C945" s="302" t="s">
        <v>1990</v>
      </c>
      <c r="D945" s="301" t="s">
        <v>1816</v>
      </c>
      <c r="E945" s="299">
        <v>1</v>
      </c>
      <c r="F945" s="299">
        <v>500000000</v>
      </c>
      <c r="G945" s="473">
        <v>0</v>
      </c>
      <c r="H945" s="299">
        <v>502654100</v>
      </c>
      <c r="I945" s="299">
        <v>0</v>
      </c>
      <c r="J945" s="299">
        <v>442643583884</v>
      </c>
      <c r="K945" s="299">
        <v>68458815053</v>
      </c>
      <c r="L945" s="299">
        <v>578661654058.00012</v>
      </c>
      <c r="M945" s="208"/>
    </row>
    <row r="946" spans="1:15" s="20" customFormat="1">
      <c r="A946" s="200"/>
      <c r="B946" s="200"/>
      <c r="C946" s="302" t="s">
        <v>1789</v>
      </c>
      <c r="D946" s="301" t="s">
        <v>1816</v>
      </c>
      <c r="E946" s="299">
        <v>1</v>
      </c>
      <c r="F946" s="299">
        <v>250000000</v>
      </c>
      <c r="G946" s="473">
        <v>0</v>
      </c>
      <c r="H946" s="299">
        <v>251412675</v>
      </c>
      <c r="I946" s="299">
        <v>0</v>
      </c>
      <c r="J946" s="299">
        <v>124500000000</v>
      </c>
      <c r="K946" s="299">
        <v>25301176447</v>
      </c>
      <c r="L946" s="299">
        <v>186344724353</v>
      </c>
      <c r="M946" s="208"/>
    </row>
    <row r="947" spans="1:15" s="20" customFormat="1">
      <c r="A947" s="200"/>
      <c r="B947" s="200"/>
      <c r="C947" s="302" t="s">
        <v>1789</v>
      </c>
      <c r="D947" s="301" t="s">
        <v>1816</v>
      </c>
      <c r="E947" s="299">
        <v>1</v>
      </c>
      <c r="F947" s="299">
        <v>250000000</v>
      </c>
      <c r="G947" s="473">
        <v>0</v>
      </c>
      <c r="H947" s="299">
        <v>251412675</v>
      </c>
      <c r="I947" s="299">
        <v>0</v>
      </c>
      <c r="J947" s="299">
        <v>124500000000</v>
      </c>
      <c r="K947" s="299">
        <v>25301176447</v>
      </c>
      <c r="L947" s="299">
        <v>186344724353</v>
      </c>
      <c r="M947" s="208"/>
    </row>
    <row r="948" spans="1:15" s="20" customFormat="1">
      <c r="A948" s="200"/>
      <c r="B948" s="200"/>
      <c r="C948" s="302" t="s">
        <v>1789</v>
      </c>
      <c r="D948" s="301" t="s">
        <v>1816</v>
      </c>
      <c r="E948" s="299">
        <v>1</v>
      </c>
      <c r="F948" s="299">
        <v>250000000</v>
      </c>
      <c r="G948" s="473">
        <v>0</v>
      </c>
      <c r="H948" s="299">
        <v>251412675</v>
      </c>
      <c r="I948" s="299">
        <v>0</v>
      </c>
      <c r="J948" s="299">
        <v>124500000000</v>
      </c>
      <c r="K948" s="299">
        <v>25301176447</v>
      </c>
      <c r="L948" s="299">
        <v>186344724353</v>
      </c>
      <c r="M948" s="208"/>
    </row>
    <row r="949" spans="1:15" s="20" customFormat="1">
      <c r="A949" s="200"/>
      <c r="B949" s="200"/>
      <c r="C949" s="302" t="s">
        <v>1789</v>
      </c>
      <c r="D949" s="301" t="s">
        <v>1816</v>
      </c>
      <c r="E949" s="299">
        <v>1</v>
      </c>
      <c r="F949" s="299">
        <v>250000000</v>
      </c>
      <c r="G949" s="473">
        <v>0</v>
      </c>
      <c r="H949" s="299">
        <v>251412675</v>
      </c>
      <c r="I949" s="299">
        <v>0</v>
      </c>
      <c r="J949" s="299">
        <v>124500000000</v>
      </c>
      <c r="K949" s="299">
        <v>25301176447</v>
      </c>
      <c r="L949" s="299">
        <v>186344724353</v>
      </c>
      <c r="M949" s="208"/>
    </row>
    <row r="950" spans="1:15" s="20" customFormat="1">
      <c r="A950" s="200"/>
      <c r="B950" s="200"/>
      <c r="C950" s="302" t="s">
        <v>1789</v>
      </c>
      <c r="D950" s="301" t="s">
        <v>1816</v>
      </c>
      <c r="E950" s="299">
        <v>1</v>
      </c>
      <c r="F950" s="299">
        <v>250000000</v>
      </c>
      <c r="G950" s="473">
        <v>0</v>
      </c>
      <c r="H950" s="299">
        <v>251412675</v>
      </c>
      <c r="I950" s="299">
        <v>0</v>
      </c>
      <c r="J950" s="299">
        <v>124500000000</v>
      </c>
      <c r="K950" s="299">
        <v>25301176447</v>
      </c>
      <c r="L950" s="299">
        <v>186344724353</v>
      </c>
      <c r="M950" s="208"/>
    </row>
    <row r="951" spans="1:15" s="20" customFormat="1">
      <c r="A951" s="200"/>
      <c r="B951" s="200"/>
      <c r="C951" s="302" t="s">
        <v>1789</v>
      </c>
      <c r="D951" s="301" t="s">
        <v>1816</v>
      </c>
      <c r="E951" s="299">
        <v>1</v>
      </c>
      <c r="F951" s="299">
        <v>250000000</v>
      </c>
      <c r="G951" s="473">
        <v>0</v>
      </c>
      <c r="H951" s="299">
        <v>251412675</v>
      </c>
      <c r="I951" s="299">
        <v>0</v>
      </c>
      <c r="J951" s="299">
        <v>124500000000</v>
      </c>
      <c r="K951" s="299">
        <v>25301176447</v>
      </c>
      <c r="L951" s="299">
        <v>186344724353</v>
      </c>
      <c r="M951" s="208"/>
    </row>
    <row r="952" spans="1:15" s="20" customFormat="1">
      <c r="A952" s="200"/>
      <c r="B952" s="200"/>
      <c r="C952" s="302" t="s">
        <v>1789</v>
      </c>
      <c r="D952" s="301" t="s">
        <v>1816</v>
      </c>
      <c r="E952" s="299">
        <v>1</v>
      </c>
      <c r="F952" s="299">
        <v>250000000</v>
      </c>
      <c r="G952" s="473">
        <v>0</v>
      </c>
      <c r="H952" s="299">
        <v>251412675</v>
      </c>
      <c r="I952" s="299">
        <v>0</v>
      </c>
      <c r="J952" s="299">
        <v>124500000000</v>
      </c>
      <c r="K952" s="299">
        <v>25301176447</v>
      </c>
      <c r="L952" s="299">
        <v>186344724353</v>
      </c>
      <c r="M952" s="208"/>
    </row>
    <row r="953" spans="1:15" s="20" customFormat="1">
      <c r="A953" s="200"/>
      <c r="B953" s="200"/>
      <c r="C953" s="302" t="s">
        <v>1789</v>
      </c>
      <c r="D953" s="301" t="s">
        <v>1816</v>
      </c>
      <c r="E953" s="299">
        <v>1</v>
      </c>
      <c r="F953" s="299">
        <v>250000000</v>
      </c>
      <c r="G953" s="473">
        <v>0</v>
      </c>
      <c r="H953" s="299">
        <v>251412675</v>
      </c>
      <c r="I953" s="299">
        <v>0</v>
      </c>
      <c r="J953" s="299">
        <v>124500000000</v>
      </c>
      <c r="K953" s="299">
        <v>25301176447</v>
      </c>
      <c r="L953" s="299">
        <v>186344724353</v>
      </c>
      <c r="M953" s="208"/>
    </row>
    <row r="954" spans="1:15" s="20" customFormat="1">
      <c r="A954" s="200"/>
      <c r="B954" s="200"/>
      <c r="C954" s="302" t="s">
        <v>1789</v>
      </c>
      <c r="D954" s="301" t="s">
        <v>1816</v>
      </c>
      <c r="E954" s="299">
        <v>1</v>
      </c>
      <c r="F954" s="299">
        <v>250000000</v>
      </c>
      <c r="G954" s="473">
        <v>0</v>
      </c>
      <c r="H954" s="299">
        <v>251412675</v>
      </c>
      <c r="I954" s="299">
        <v>0</v>
      </c>
      <c r="J954" s="299">
        <v>124500000000</v>
      </c>
      <c r="K954" s="299">
        <v>25301176447</v>
      </c>
      <c r="L954" s="299">
        <v>186344724353</v>
      </c>
      <c r="M954" s="208"/>
    </row>
    <row r="955" spans="1:15" s="20" customFormat="1">
      <c r="A955" s="200"/>
      <c r="B955" s="200"/>
      <c r="C955" s="302" t="s">
        <v>1789</v>
      </c>
      <c r="D955" s="301" t="s">
        <v>1816</v>
      </c>
      <c r="E955" s="299">
        <v>1</v>
      </c>
      <c r="F955" s="299">
        <v>250000000</v>
      </c>
      <c r="G955" s="473">
        <v>0</v>
      </c>
      <c r="H955" s="299">
        <v>251412675</v>
      </c>
      <c r="I955" s="299">
        <v>0</v>
      </c>
      <c r="J955" s="299">
        <v>124500000000</v>
      </c>
      <c r="K955" s="299">
        <v>25301176447</v>
      </c>
      <c r="L955" s="299">
        <v>186344724353</v>
      </c>
      <c r="M955" s="208"/>
    </row>
    <row r="956" spans="1:15" s="20" customFormat="1">
      <c r="A956" s="200"/>
      <c r="B956" s="200"/>
      <c r="C956" s="302" t="s">
        <v>1789</v>
      </c>
      <c r="D956" s="301" t="s">
        <v>1816</v>
      </c>
      <c r="E956" s="299">
        <v>1</v>
      </c>
      <c r="F956" s="299">
        <v>250000000</v>
      </c>
      <c r="G956" s="473">
        <v>0</v>
      </c>
      <c r="H956" s="299">
        <v>251412675</v>
      </c>
      <c r="I956" s="299">
        <v>0</v>
      </c>
      <c r="J956" s="299">
        <v>124500000000</v>
      </c>
      <c r="K956" s="299">
        <v>25301176447</v>
      </c>
      <c r="L956" s="299">
        <v>186344724353</v>
      </c>
      <c r="M956" s="208"/>
    </row>
    <row r="957" spans="1:15" s="20" customFormat="1">
      <c r="A957" s="200"/>
      <c r="B957" s="200"/>
      <c r="C957" s="302" t="s">
        <v>1789</v>
      </c>
      <c r="D957" s="301" t="s">
        <v>1816</v>
      </c>
      <c r="E957" s="299">
        <v>1</v>
      </c>
      <c r="F957" s="299">
        <v>250000000</v>
      </c>
      <c r="G957" s="473">
        <v>0</v>
      </c>
      <c r="H957" s="299">
        <v>251412675</v>
      </c>
      <c r="I957" s="299">
        <v>0</v>
      </c>
      <c r="J957" s="299">
        <v>124500000000</v>
      </c>
      <c r="K957" s="299">
        <v>25301176447</v>
      </c>
      <c r="L957" s="299">
        <v>186344724353</v>
      </c>
      <c r="M957" s="208"/>
      <c r="N957" s="249"/>
      <c r="O957" s="303"/>
    </row>
    <row r="958" spans="1:15" s="20" customFormat="1">
      <c r="A958" s="200"/>
      <c r="B958" s="200"/>
      <c r="C958" s="302" t="s">
        <v>1789</v>
      </c>
      <c r="D958" s="301" t="s">
        <v>1816</v>
      </c>
      <c r="E958" s="299">
        <v>1</v>
      </c>
      <c r="F958" s="299">
        <v>250000000</v>
      </c>
      <c r="G958" s="473">
        <v>0</v>
      </c>
      <c r="H958" s="299">
        <v>251412675</v>
      </c>
      <c r="I958" s="299">
        <v>0</v>
      </c>
      <c r="J958" s="299">
        <v>124500000000</v>
      </c>
      <c r="K958" s="299">
        <v>25301176447</v>
      </c>
      <c r="L958" s="299">
        <v>186344724353</v>
      </c>
      <c r="M958" s="208"/>
      <c r="N958" s="249"/>
      <c r="O958" s="303"/>
    </row>
    <row r="959" spans="1:15" s="20" customFormat="1">
      <c r="A959" s="200"/>
      <c r="B959" s="200"/>
      <c r="C959" s="302" t="s">
        <v>1789</v>
      </c>
      <c r="D959" s="301" t="s">
        <v>1816</v>
      </c>
      <c r="E959" s="299">
        <v>1</v>
      </c>
      <c r="F959" s="299">
        <v>250000000</v>
      </c>
      <c r="G959" s="473">
        <v>0</v>
      </c>
      <c r="H959" s="299">
        <v>251412675</v>
      </c>
      <c r="I959" s="299">
        <v>0</v>
      </c>
      <c r="J959" s="299">
        <v>124500000000</v>
      </c>
      <c r="K959" s="299">
        <v>25301176447</v>
      </c>
      <c r="L959" s="299">
        <v>186344724353</v>
      </c>
      <c r="M959" s="208"/>
      <c r="N959" s="249"/>
      <c r="O959" s="303"/>
    </row>
    <row r="960" spans="1:15" s="20" customFormat="1">
      <c r="A960" s="200"/>
      <c r="B960" s="200"/>
      <c r="C960" s="302" t="s">
        <v>1789</v>
      </c>
      <c r="D960" s="301" t="s">
        <v>1816</v>
      </c>
      <c r="E960" s="299">
        <v>1</v>
      </c>
      <c r="F960" s="299">
        <v>250000000</v>
      </c>
      <c r="G960" s="473">
        <v>0</v>
      </c>
      <c r="H960" s="299">
        <v>251412675</v>
      </c>
      <c r="I960" s="299">
        <v>0</v>
      </c>
      <c r="J960" s="299">
        <v>124500000000</v>
      </c>
      <c r="K960" s="299">
        <v>25301176447</v>
      </c>
      <c r="L960" s="299">
        <v>186344724353</v>
      </c>
      <c r="M960" s="208"/>
      <c r="N960" s="249"/>
      <c r="O960" s="303"/>
    </row>
    <row r="961" spans="1:15" s="20" customFormat="1">
      <c r="A961" s="200"/>
      <c r="B961" s="200"/>
      <c r="C961" s="302" t="s">
        <v>1789</v>
      </c>
      <c r="D961" s="301" t="s">
        <v>1816</v>
      </c>
      <c r="E961" s="299">
        <v>1</v>
      </c>
      <c r="F961" s="299">
        <v>250000000</v>
      </c>
      <c r="G961" s="473">
        <v>0</v>
      </c>
      <c r="H961" s="299">
        <v>251412675</v>
      </c>
      <c r="I961" s="299">
        <v>0</v>
      </c>
      <c r="J961" s="299">
        <v>124500000000</v>
      </c>
      <c r="K961" s="299">
        <v>25301176447</v>
      </c>
      <c r="L961" s="299">
        <v>186344724353</v>
      </c>
      <c r="M961" s="208"/>
      <c r="N961" s="249"/>
      <c r="O961" s="303"/>
    </row>
    <row r="962" spans="1:15" s="20" customFormat="1">
      <c r="A962" s="200"/>
      <c r="B962" s="200"/>
      <c r="C962" s="302" t="s">
        <v>1789</v>
      </c>
      <c r="D962" s="301" t="s">
        <v>1816</v>
      </c>
      <c r="E962" s="299">
        <v>1</v>
      </c>
      <c r="F962" s="299">
        <v>250000000</v>
      </c>
      <c r="G962" s="473">
        <v>0</v>
      </c>
      <c r="H962" s="299">
        <v>251412675</v>
      </c>
      <c r="I962" s="299">
        <v>0</v>
      </c>
      <c r="J962" s="299">
        <v>124500000000</v>
      </c>
      <c r="K962" s="299">
        <v>25301176447</v>
      </c>
      <c r="L962" s="299">
        <v>186344724353</v>
      </c>
      <c r="M962" s="208"/>
    </row>
    <row r="963" spans="1:15" s="20" customFormat="1">
      <c r="A963" s="200"/>
      <c r="B963" s="200"/>
      <c r="C963" s="302" t="s">
        <v>1789</v>
      </c>
      <c r="D963" s="301" t="s">
        <v>1816</v>
      </c>
      <c r="E963" s="299">
        <v>1</v>
      </c>
      <c r="F963" s="299">
        <v>250000000</v>
      </c>
      <c r="G963" s="473">
        <v>0</v>
      </c>
      <c r="H963" s="299">
        <v>251412675</v>
      </c>
      <c r="I963" s="299">
        <v>0</v>
      </c>
      <c r="J963" s="299">
        <v>124500000000</v>
      </c>
      <c r="K963" s="299">
        <v>25301176447</v>
      </c>
      <c r="L963" s="299">
        <v>186344724353</v>
      </c>
      <c r="M963" s="208"/>
    </row>
    <row r="964" spans="1:15" s="20" customFormat="1">
      <c r="A964" s="200"/>
      <c r="B964" s="200"/>
      <c r="C964" s="302" t="s">
        <v>1789</v>
      </c>
      <c r="D964" s="301" t="s">
        <v>1816</v>
      </c>
      <c r="E964" s="299">
        <v>1</v>
      </c>
      <c r="F964" s="299">
        <v>250000000</v>
      </c>
      <c r="G964" s="473">
        <v>0</v>
      </c>
      <c r="H964" s="299">
        <v>251412675</v>
      </c>
      <c r="I964" s="299">
        <v>0</v>
      </c>
      <c r="J964" s="299">
        <v>124500000000</v>
      </c>
      <c r="K964" s="299">
        <v>25301176447</v>
      </c>
      <c r="L964" s="299">
        <v>186344724353</v>
      </c>
      <c r="M964" s="208"/>
    </row>
    <row r="965" spans="1:15" s="20" customFormat="1">
      <c r="A965" s="200"/>
      <c r="B965" s="200"/>
      <c r="C965" s="302" t="s">
        <v>1789</v>
      </c>
      <c r="D965" s="301" t="s">
        <v>1816</v>
      </c>
      <c r="E965" s="299">
        <v>1</v>
      </c>
      <c r="F965" s="299">
        <v>250000000</v>
      </c>
      <c r="G965" s="473">
        <v>0</v>
      </c>
      <c r="H965" s="299">
        <v>251412675</v>
      </c>
      <c r="I965" s="299">
        <v>0</v>
      </c>
      <c r="J965" s="299">
        <v>124500000000</v>
      </c>
      <c r="K965" s="299">
        <v>25301176447</v>
      </c>
      <c r="L965" s="299">
        <v>186344724353</v>
      </c>
      <c r="M965" s="208"/>
    </row>
    <row r="966" spans="1:15" s="20" customFormat="1">
      <c r="A966" s="200"/>
      <c r="B966" s="200"/>
      <c r="C966" s="302" t="s">
        <v>1788</v>
      </c>
      <c r="D966" s="301" t="s">
        <v>1816</v>
      </c>
      <c r="E966" s="299">
        <v>1</v>
      </c>
      <c r="F966" s="299">
        <v>1000000000</v>
      </c>
      <c r="G966" s="473">
        <v>0</v>
      </c>
      <c r="H966" s="299">
        <v>1004882196</v>
      </c>
      <c r="I966" s="299">
        <v>0</v>
      </c>
      <c r="J966" s="299">
        <v>450707300000</v>
      </c>
      <c r="K966" s="299">
        <v>70026773646</v>
      </c>
      <c r="L966" s="299">
        <v>584260272972</v>
      </c>
      <c r="M966" s="208"/>
    </row>
    <row r="967" spans="1:15" s="20" customFormat="1">
      <c r="A967" s="200"/>
      <c r="B967" s="200"/>
      <c r="C967" s="302" t="s">
        <v>1788</v>
      </c>
      <c r="D967" s="301" t="s">
        <v>1816</v>
      </c>
      <c r="E967" s="299">
        <v>1</v>
      </c>
      <c r="F967" s="299">
        <v>1000000000</v>
      </c>
      <c r="G967" s="473">
        <v>0</v>
      </c>
      <c r="H967" s="299">
        <v>1004882196</v>
      </c>
      <c r="I967" s="299">
        <v>0</v>
      </c>
      <c r="J967" s="299">
        <v>450707300000</v>
      </c>
      <c r="K967" s="299">
        <v>70026773646</v>
      </c>
      <c r="L967" s="299">
        <v>584260272972</v>
      </c>
      <c r="M967" s="208"/>
    </row>
    <row r="968" spans="1:15" s="20" customFormat="1">
      <c r="A968" s="200"/>
      <c r="B968" s="200"/>
      <c r="C968" s="302" t="s">
        <v>1788</v>
      </c>
      <c r="D968" s="301" t="s">
        <v>1816</v>
      </c>
      <c r="E968" s="299">
        <v>1</v>
      </c>
      <c r="F968" s="299">
        <v>1000000000</v>
      </c>
      <c r="G968" s="473">
        <v>0</v>
      </c>
      <c r="H968" s="299">
        <v>1004882196</v>
      </c>
      <c r="I968" s="299">
        <v>0</v>
      </c>
      <c r="J968" s="299">
        <v>450707300000</v>
      </c>
      <c r="K968" s="299">
        <v>70026773646</v>
      </c>
      <c r="L968" s="299">
        <v>584260272972</v>
      </c>
      <c r="M968" s="208"/>
    </row>
    <row r="969" spans="1:15" s="20" customFormat="1">
      <c r="A969" s="200"/>
      <c r="B969" s="200"/>
      <c r="C969" s="302" t="s">
        <v>1788</v>
      </c>
      <c r="D969" s="301" t="s">
        <v>1816</v>
      </c>
      <c r="E969" s="299">
        <v>1</v>
      </c>
      <c r="F969" s="299">
        <v>1000000000</v>
      </c>
      <c r="G969" s="473">
        <v>0</v>
      </c>
      <c r="H969" s="299">
        <v>1004882196</v>
      </c>
      <c r="I969" s="299">
        <v>0</v>
      </c>
      <c r="J969" s="299">
        <v>450707300000</v>
      </c>
      <c r="K969" s="299">
        <v>70026773646</v>
      </c>
      <c r="L969" s="299">
        <v>584260272972</v>
      </c>
      <c r="M969" s="208"/>
    </row>
    <row r="970" spans="1:15" s="20" customFormat="1">
      <c r="A970" s="200"/>
      <c r="B970" s="200"/>
      <c r="C970" s="302" t="s">
        <v>1788</v>
      </c>
      <c r="D970" s="301" t="s">
        <v>1816</v>
      </c>
      <c r="E970" s="299">
        <v>1</v>
      </c>
      <c r="F970" s="299">
        <v>500000000</v>
      </c>
      <c r="G970" s="473">
        <v>0</v>
      </c>
      <c r="H970" s="299">
        <v>502441098</v>
      </c>
      <c r="I970" s="299">
        <v>0</v>
      </c>
      <c r="J970" s="299">
        <v>450707300000</v>
      </c>
      <c r="K970" s="299">
        <v>70026773646</v>
      </c>
      <c r="L970" s="299">
        <v>584260272972</v>
      </c>
      <c r="M970" s="208"/>
    </row>
    <row r="971" spans="1:15" s="20" customFormat="1">
      <c r="A971" s="200"/>
      <c r="B971" s="200"/>
      <c r="C971" s="302" t="s">
        <v>1788</v>
      </c>
      <c r="D971" s="301" t="s">
        <v>1816</v>
      </c>
      <c r="E971" s="299">
        <v>1</v>
      </c>
      <c r="F971" s="299">
        <v>500000000</v>
      </c>
      <c r="G971" s="473">
        <v>0</v>
      </c>
      <c r="H971" s="299">
        <v>502441098</v>
      </c>
      <c r="I971" s="299">
        <v>0</v>
      </c>
      <c r="J971" s="299">
        <v>450707300000</v>
      </c>
      <c r="K971" s="299">
        <v>70026773646</v>
      </c>
      <c r="L971" s="299">
        <v>584260272972</v>
      </c>
      <c r="M971" s="208"/>
    </row>
    <row r="972" spans="1:15" s="20" customFormat="1">
      <c r="A972" s="200"/>
      <c r="B972" s="200"/>
      <c r="C972" s="302" t="s">
        <v>1791</v>
      </c>
      <c r="D972" s="301" t="s">
        <v>1816</v>
      </c>
      <c r="E972" s="299">
        <v>1</v>
      </c>
      <c r="F972" s="299">
        <v>500000000</v>
      </c>
      <c r="G972" s="473">
        <v>0</v>
      </c>
      <c r="H972" s="299">
        <v>509794521</v>
      </c>
      <c r="I972" s="299">
        <v>0</v>
      </c>
      <c r="J972" s="299">
        <v>1651946130000</v>
      </c>
      <c r="K972" s="299">
        <v>1060227888577</v>
      </c>
      <c r="L972" s="299">
        <v>5322552078375.001</v>
      </c>
      <c r="M972" s="208"/>
    </row>
    <row r="973" spans="1:15" s="20" customFormat="1">
      <c r="A973" s="200"/>
      <c r="B973" s="200"/>
      <c r="C973" s="302" t="s">
        <v>1791</v>
      </c>
      <c r="D973" s="301" t="s">
        <v>1816</v>
      </c>
      <c r="E973" s="299">
        <v>1</v>
      </c>
      <c r="F973" s="299">
        <v>500000000</v>
      </c>
      <c r="G973" s="473">
        <v>0</v>
      </c>
      <c r="H973" s="299">
        <v>509794521</v>
      </c>
      <c r="I973" s="299">
        <v>0</v>
      </c>
      <c r="J973" s="299">
        <v>1651946130000</v>
      </c>
      <c r="K973" s="299">
        <v>1060227888577</v>
      </c>
      <c r="L973" s="299">
        <v>5322552078375.001</v>
      </c>
      <c r="M973" s="208"/>
    </row>
    <row r="974" spans="1:15" s="20" customFormat="1">
      <c r="A974" s="200"/>
      <c r="B974" s="200"/>
      <c r="C974" s="302" t="s">
        <v>1791</v>
      </c>
      <c r="D974" s="301" t="s">
        <v>1816</v>
      </c>
      <c r="E974" s="299">
        <v>1</v>
      </c>
      <c r="F974" s="299">
        <v>500000000</v>
      </c>
      <c r="G974" s="473">
        <v>0</v>
      </c>
      <c r="H974" s="299">
        <v>509794521</v>
      </c>
      <c r="I974" s="299">
        <v>0</v>
      </c>
      <c r="J974" s="299">
        <v>1651946130000</v>
      </c>
      <c r="K974" s="299">
        <v>1060227888577</v>
      </c>
      <c r="L974" s="299">
        <v>5322552078375.001</v>
      </c>
      <c r="M974" s="208"/>
    </row>
    <row r="975" spans="1:15" s="20" customFormat="1">
      <c r="A975" s="200"/>
      <c r="B975" s="200"/>
      <c r="C975" s="302" t="s">
        <v>1791</v>
      </c>
      <c r="D975" s="301" t="s">
        <v>1816</v>
      </c>
      <c r="E975" s="299">
        <v>1</v>
      </c>
      <c r="F975" s="299">
        <v>500000000</v>
      </c>
      <c r="G975" s="473">
        <v>0</v>
      </c>
      <c r="H975" s="299">
        <v>509794521</v>
      </c>
      <c r="I975" s="299">
        <v>0</v>
      </c>
      <c r="J975" s="299">
        <v>1651946130000</v>
      </c>
      <c r="K975" s="299">
        <v>1060227888577</v>
      </c>
      <c r="L975" s="299">
        <v>5322552078375.001</v>
      </c>
      <c r="M975" s="208"/>
    </row>
    <row r="976" spans="1:15" s="20" customFormat="1">
      <c r="A976" s="200"/>
      <c r="B976" s="200"/>
      <c r="C976" s="302" t="s">
        <v>1791</v>
      </c>
      <c r="D976" s="301" t="s">
        <v>1816</v>
      </c>
      <c r="E976" s="299">
        <v>1</v>
      </c>
      <c r="F976" s="299">
        <v>500000000</v>
      </c>
      <c r="G976" s="473">
        <v>0</v>
      </c>
      <c r="H976" s="299">
        <v>509794521</v>
      </c>
      <c r="I976" s="299">
        <v>0</v>
      </c>
      <c r="J976" s="299">
        <v>1651946130000</v>
      </c>
      <c r="K976" s="299">
        <v>1060227888577</v>
      </c>
      <c r="L976" s="299">
        <v>5322552078375.001</v>
      </c>
      <c r="M976" s="208"/>
    </row>
    <row r="977" spans="1:13" s="20" customFormat="1">
      <c r="A977" s="200"/>
      <c r="B977" s="200"/>
      <c r="C977" s="302" t="s">
        <v>1791</v>
      </c>
      <c r="D977" s="301" t="s">
        <v>1816</v>
      </c>
      <c r="E977" s="299">
        <v>1</v>
      </c>
      <c r="F977" s="299">
        <v>500000000</v>
      </c>
      <c r="G977" s="473">
        <v>0</v>
      </c>
      <c r="H977" s="299">
        <v>509794521</v>
      </c>
      <c r="I977" s="299">
        <v>0</v>
      </c>
      <c r="J977" s="299">
        <v>1651946130000</v>
      </c>
      <c r="K977" s="299">
        <v>1060227888577</v>
      </c>
      <c r="L977" s="299">
        <v>5322552078375.001</v>
      </c>
      <c r="M977" s="208"/>
    </row>
    <row r="978" spans="1:13" s="20" customFormat="1">
      <c r="A978" s="200"/>
      <c r="B978" s="200"/>
      <c r="C978" s="302" t="s">
        <v>1791</v>
      </c>
      <c r="D978" s="301" t="s">
        <v>1816</v>
      </c>
      <c r="E978" s="299">
        <v>1</v>
      </c>
      <c r="F978" s="299">
        <v>500000000</v>
      </c>
      <c r="G978" s="473">
        <v>0</v>
      </c>
      <c r="H978" s="299">
        <v>512918191</v>
      </c>
      <c r="I978" s="299">
        <v>0</v>
      </c>
      <c r="J978" s="299">
        <v>1651946130000</v>
      </c>
      <c r="K978" s="299">
        <v>1060227888577</v>
      </c>
      <c r="L978" s="299">
        <v>5322552078375.001</v>
      </c>
      <c r="M978" s="208"/>
    </row>
    <row r="979" spans="1:13" s="20" customFormat="1">
      <c r="A979" s="200"/>
      <c r="B979" s="200"/>
      <c r="C979" s="302" t="s">
        <v>1791</v>
      </c>
      <c r="D979" s="301" t="s">
        <v>1816</v>
      </c>
      <c r="E979" s="299">
        <v>1</v>
      </c>
      <c r="F979" s="299">
        <v>500000000</v>
      </c>
      <c r="G979" s="473">
        <v>0</v>
      </c>
      <c r="H979" s="299">
        <v>512918191</v>
      </c>
      <c r="I979" s="299">
        <v>0</v>
      </c>
      <c r="J979" s="299">
        <v>1651946130000</v>
      </c>
      <c r="K979" s="299">
        <v>1060227888577</v>
      </c>
      <c r="L979" s="299">
        <v>5322552078375.001</v>
      </c>
      <c r="M979" s="208"/>
    </row>
    <row r="980" spans="1:13" s="20" customFormat="1">
      <c r="A980" s="200"/>
      <c r="B980" s="200"/>
      <c r="C980" s="302" t="s">
        <v>1791</v>
      </c>
      <c r="D980" s="301" t="s">
        <v>1816</v>
      </c>
      <c r="E980" s="299">
        <v>1</v>
      </c>
      <c r="F980" s="299">
        <v>500000000</v>
      </c>
      <c r="G980" s="473">
        <v>0</v>
      </c>
      <c r="H980" s="299">
        <v>512918191</v>
      </c>
      <c r="I980" s="299">
        <v>0</v>
      </c>
      <c r="J980" s="299">
        <v>1651946130000</v>
      </c>
      <c r="K980" s="299">
        <v>1060227888577</v>
      </c>
      <c r="L980" s="299">
        <v>5322552078375.001</v>
      </c>
      <c r="M980" s="208"/>
    </row>
    <row r="981" spans="1:13" s="20" customFormat="1">
      <c r="A981" s="200"/>
      <c r="B981" s="200"/>
      <c r="C981" s="302" t="s">
        <v>1791</v>
      </c>
      <c r="D981" s="301" t="s">
        <v>1816</v>
      </c>
      <c r="E981" s="299">
        <v>1</v>
      </c>
      <c r="F981" s="299">
        <v>500000000</v>
      </c>
      <c r="G981" s="473">
        <v>0</v>
      </c>
      <c r="H981" s="299">
        <v>512918191</v>
      </c>
      <c r="I981" s="299">
        <v>0</v>
      </c>
      <c r="J981" s="299">
        <v>1651946130000</v>
      </c>
      <c r="K981" s="299">
        <v>1060227888577</v>
      </c>
      <c r="L981" s="299">
        <v>5322552078375.001</v>
      </c>
      <c r="M981" s="208"/>
    </row>
    <row r="982" spans="1:13" s="20" customFormat="1">
      <c r="A982" s="200"/>
      <c r="B982" s="200"/>
      <c r="C982" s="302" t="s">
        <v>1792</v>
      </c>
      <c r="D982" s="301" t="s">
        <v>1816</v>
      </c>
      <c r="E982" s="299">
        <v>1</v>
      </c>
      <c r="F982" s="299">
        <v>1000000000</v>
      </c>
      <c r="G982" s="473">
        <v>0</v>
      </c>
      <c r="H982" s="299">
        <v>1011024289</v>
      </c>
      <c r="I982" s="299">
        <v>0</v>
      </c>
      <c r="J982" s="299">
        <v>1751406377751</v>
      </c>
      <c r="K982" s="299">
        <v>340085289606</v>
      </c>
      <c r="L982" s="299">
        <v>3171025395687.0005</v>
      </c>
      <c r="M982" s="208"/>
    </row>
    <row r="983" spans="1:13" s="20" customFormat="1">
      <c r="A983" s="200"/>
      <c r="B983" s="200"/>
      <c r="C983" s="302" t="s">
        <v>1792</v>
      </c>
      <c r="D983" s="301" t="s">
        <v>1816</v>
      </c>
      <c r="E983" s="299">
        <v>1</v>
      </c>
      <c r="F983" s="299">
        <v>1000000000</v>
      </c>
      <c r="G983" s="473">
        <v>0</v>
      </c>
      <c r="H983" s="299">
        <v>1011024289</v>
      </c>
      <c r="I983" s="299">
        <v>0</v>
      </c>
      <c r="J983" s="299">
        <v>1751406377751</v>
      </c>
      <c r="K983" s="299">
        <v>340085289606</v>
      </c>
      <c r="L983" s="299">
        <v>3171025395687.0005</v>
      </c>
      <c r="M983" s="208"/>
    </row>
    <row r="984" spans="1:13" s="20" customFormat="1">
      <c r="A984" s="200"/>
      <c r="B984" s="200"/>
      <c r="C984" s="302" t="s">
        <v>1792</v>
      </c>
      <c r="D984" s="301" t="s">
        <v>1816</v>
      </c>
      <c r="E984" s="299">
        <v>1</v>
      </c>
      <c r="F984" s="299">
        <v>1000000000</v>
      </c>
      <c r="G984" s="473">
        <v>0</v>
      </c>
      <c r="H984" s="299">
        <v>1011024289</v>
      </c>
      <c r="I984" s="299">
        <v>0</v>
      </c>
      <c r="J984" s="299">
        <v>1751406377751</v>
      </c>
      <c r="K984" s="299">
        <v>340085289606</v>
      </c>
      <c r="L984" s="299">
        <v>3171025395687.0005</v>
      </c>
      <c r="M984" s="208"/>
    </row>
    <row r="985" spans="1:13" s="20" customFormat="1">
      <c r="A985" s="200"/>
      <c r="B985" s="200"/>
      <c r="C985" s="302" t="s">
        <v>1792</v>
      </c>
      <c r="D985" s="301" t="s">
        <v>1816</v>
      </c>
      <c r="E985" s="299">
        <v>1</v>
      </c>
      <c r="F985" s="299">
        <v>1000000000</v>
      </c>
      <c r="G985" s="473">
        <v>0</v>
      </c>
      <c r="H985" s="299">
        <v>1011024289</v>
      </c>
      <c r="I985" s="299">
        <v>0</v>
      </c>
      <c r="J985" s="299">
        <v>1751406377751</v>
      </c>
      <c r="K985" s="299">
        <v>340085289606</v>
      </c>
      <c r="L985" s="299">
        <v>3171025395687.0005</v>
      </c>
      <c r="M985" s="208"/>
    </row>
    <row r="986" spans="1:13" s="20" customFormat="1">
      <c r="A986" s="200"/>
      <c r="B986" s="200"/>
      <c r="C986" s="302" t="s">
        <v>1792</v>
      </c>
      <c r="D986" s="301" t="s">
        <v>1816</v>
      </c>
      <c r="E986" s="299">
        <v>1</v>
      </c>
      <c r="F986" s="299">
        <v>1000000000</v>
      </c>
      <c r="G986" s="473">
        <v>0</v>
      </c>
      <c r="H986" s="299">
        <v>1011024289</v>
      </c>
      <c r="I986" s="299">
        <v>0</v>
      </c>
      <c r="J986" s="299">
        <v>1751406377751</v>
      </c>
      <c r="K986" s="299">
        <v>340085289606</v>
      </c>
      <c r="L986" s="299">
        <v>3171025395687.0005</v>
      </c>
      <c r="M986" s="208"/>
    </row>
    <row r="987" spans="1:13" s="20" customFormat="1">
      <c r="A987" s="200"/>
      <c r="B987" s="200"/>
      <c r="C987" s="302" t="s">
        <v>1786</v>
      </c>
      <c r="D987" s="301" t="s">
        <v>1816</v>
      </c>
      <c r="E987" s="299">
        <v>1</v>
      </c>
      <c r="F987" s="299">
        <v>250000000</v>
      </c>
      <c r="G987" s="473">
        <v>0</v>
      </c>
      <c r="H987" s="299">
        <v>257916085</v>
      </c>
      <c r="I987" s="299">
        <v>0</v>
      </c>
      <c r="J987" s="299">
        <v>133770000000</v>
      </c>
      <c r="K987" s="299">
        <v>5156546159</v>
      </c>
      <c r="L987" s="299">
        <v>149171661841.99997</v>
      </c>
      <c r="M987" s="208"/>
    </row>
    <row r="988" spans="1:13" s="20" customFormat="1">
      <c r="A988" s="200"/>
      <c r="B988" s="200"/>
      <c r="C988" s="302" t="s">
        <v>1786</v>
      </c>
      <c r="D988" s="301" t="s">
        <v>1816</v>
      </c>
      <c r="E988" s="299">
        <v>1</v>
      </c>
      <c r="F988" s="299">
        <v>250000000</v>
      </c>
      <c r="G988" s="473">
        <v>0</v>
      </c>
      <c r="H988" s="299">
        <v>257916085</v>
      </c>
      <c r="I988" s="299">
        <v>0</v>
      </c>
      <c r="J988" s="299">
        <v>133770000000</v>
      </c>
      <c r="K988" s="299">
        <v>5156546159</v>
      </c>
      <c r="L988" s="299">
        <v>149171661841.99997</v>
      </c>
      <c r="M988" s="208"/>
    </row>
    <row r="989" spans="1:13" s="20" customFormat="1">
      <c r="A989" s="200"/>
      <c r="B989" s="200"/>
      <c r="C989" s="302" t="s">
        <v>1786</v>
      </c>
      <c r="D989" s="301" t="s">
        <v>1816</v>
      </c>
      <c r="E989" s="299">
        <v>1</v>
      </c>
      <c r="F989" s="299">
        <v>250000000</v>
      </c>
      <c r="G989" s="473">
        <v>0</v>
      </c>
      <c r="H989" s="299">
        <v>257916085</v>
      </c>
      <c r="I989" s="299">
        <v>0</v>
      </c>
      <c r="J989" s="299">
        <v>133770000000</v>
      </c>
      <c r="K989" s="299">
        <v>5156546159</v>
      </c>
      <c r="L989" s="299">
        <v>149171661841.99997</v>
      </c>
      <c r="M989" s="208"/>
    </row>
    <row r="990" spans="1:13" s="20" customFormat="1">
      <c r="A990" s="200"/>
      <c r="B990" s="200"/>
      <c r="C990" s="302" t="s">
        <v>1786</v>
      </c>
      <c r="D990" s="301" t="s">
        <v>1816</v>
      </c>
      <c r="E990" s="299">
        <v>1</v>
      </c>
      <c r="F990" s="299">
        <v>250000000</v>
      </c>
      <c r="G990" s="473">
        <v>0</v>
      </c>
      <c r="H990" s="299">
        <v>257916085</v>
      </c>
      <c r="I990" s="299">
        <v>0</v>
      </c>
      <c r="J990" s="299">
        <v>133770000000</v>
      </c>
      <c r="K990" s="299">
        <v>5156546159</v>
      </c>
      <c r="L990" s="299">
        <v>149171661841.99997</v>
      </c>
      <c r="M990" s="208"/>
    </row>
    <row r="991" spans="1:13" s="20" customFormat="1">
      <c r="A991" s="200"/>
      <c r="B991" s="200"/>
      <c r="C991" s="302" t="s">
        <v>1786</v>
      </c>
      <c r="D991" s="301" t="s">
        <v>1816</v>
      </c>
      <c r="E991" s="299">
        <v>1</v>
      </c>
      <c r="F991" s="299">
        <v>250000000</v>
      </c>
      <c r="G991" s="473">
        <v>0</v>
      </c>
      <c r="H991" s="299">
        <v>257916085</v>
      </c>
      <c r="I991" s="299">
        <v>0</v>
      </c>
      <c r="J991" s="299">
        <v>133770000000</v>
      </c>
      <c r="K991" s="299">
        <v>5156546159</v>
      </c>
      <c r="L991" s="299">
        <v>149171661841.99997</v>
      </c>
      <c r="M991" s="208"/>
    </row>
    <row r="992" spans="1:13" s="20" customFormat="1">
      <c r="A992" s="200"/>
      <c r="B992" s="200"/>
      <c r="C992" s="302" t="s">
        <v>1786</v>
      </c>
      <c r="D992" s="301" t="s">
        <v>1816</v>
      </c>
      <c r="E992" s="299">
        <v>1</v>
      </c>
      <c r="F992" s="299">
        <v>250000000</v>
      </c>
      <c r="G992" s="473">
        <v>0</v>
      </c>
      <c r="H992" s="299">
        <v>257916085</v>
      </c>
      <c r="I992" s="299">
        <v>0</v>
      </c>
      <c r="J992" s="299">
        <v>133770000000</v>
      </c>
      <c r="K992" s="299">
        <v>5156546159</v>
      </c>
      <c r="L992" s="299">
        <v>149171661841.99997</v>
      </c>
      <c r="M992" s="208"/>
    </row>
    <row r="993" spans="1:13" s="20" customFormat="1">
      <c r="A993" s="200"/>
      <c r="B993" s="200"/>
      <c r="C993" s="302" t="s">
        <v>1786</v>
      </c>
      <c r="D993" s="301" t="s">
        <v>1816</v>
      </c>
      <c r="E993" s="299">
        <v>1</v>
      </c>
      <c r="F993" s="299">
        <v>250000000</v>
      </c>
      <c r="G993" s="473">
        <v>0</v>
      </c>
      <c r="H993" s="299">
        <v>257916085</v>
      </c>
      <c r="I993" s="299">
        <v>0</v>
      </c>
      <c r="J993" s="299">
        <v>133770000000</v>
      </c>
      <c r="K993" s="299">
        <v>5156546159</v>
      </c>
      <c r="L993" s="299">
        <v>149171661841.99997</v>
      </c>
      <c r="M993" s="208"/>
    </row>
    <row r="994" spans="1:13" s="20" customFormat="1">
      <c r="A994" s="200"/>
      <c r="B994" s="200"/>
      <c r="C994" s="302" t="s">
        <v>1786</v>
      </c>
      <c r="D994" s="301" t="s">
        <v>1816</v>
      </c>
      <c r="E994" s="299">
        <v>1</v>
      </c>
      <c r="F994" s="299">
        <v>250000000</v>
      </c>
      <c r="G994" s="473">
        <v>0</v>
      </c>
      <c r="H994" s="299">
        <v>257916085</v>
      </c>
      <c r="I994" s="299">
        <v>0</v>
      </c>
      <c r="J994" s="299">
        <v>133770000000</v>
      </c>
      <c r="K994" s="299">
        <v>5156546159</v>
      </c>
      <c r="L994" s="299">
        <v>149171661841.99997</v>
      </c>
      <c r="M994" s="208"/>
    </row>
    <row r="995" spans="1:13" s="20" customFormat="1">
      <c r="A995" s="200"/>
      <c r="B995" s="200"/>
      <c r="C995" s="302" t="s">
        <v>1990</v>
      </c>
      <c r="D995" s="301" t="s">
        <v>1816</v>
      </c>
      <c r="E995" s="299">
        <v>1</v>
      </c>
      <c r="F995" s="299">
        <v>500000000</v>
      </c>
      <c r="G995" s="473">
        <v>0</v>
      </c>
      <c r="H995" s="299">
        <v>502123280</v>
      </c>
      <c r="I995" s="299">
        <v>0</v>
      </c>
      <c r="J995" s="299">
        <v>442643583884</v>
      </c>
      <c r="K995" s="299">
        <v>68458815053</v>
      </c>
      <c r="L995" s="299">
        <v>578661654058.00012</v>
      </c>
      <c r="M995" s="208"/>
    </row>
    <row r="996" spans="1:13" s="20" customFormat="1">
      <c r="A996" s="200"/>
      <c r="B996" s="200"/>
      <c r="C996" s="302" t="s">
        <v>1990</v>
      </c>
      <c r="D996" s="301" t="s">
        <v>1816</v>
      </c>
      <c r="E996" s="299">
        <v>1</v>
      </c>
      <c r="F996" s="299">
        <v>500000000</v>
      </c>
      <c r="G996" s="473">
        <v>0</v>
      </c>
      <c r="H996" s="299">
        <v>502123280</v>
      </c>
      <c r="I996" s="299">
        <v>0</v>
      </c>
      <c r="J996" s="299">
        <v>442643583884</v>
      </c>
      <c r="K996" s="299">
        <v>68458815053</v>
      </c>
      <c r="L996" s="299">
        <v>578661654058.00012</v>
      </c>
      <c r="M996" s="208"/>
    </row>
    <row r="997" spans="1:13" s="20" customFormat="1">
      <c r="A997" s="200"/>
      <c r="B997" s="200"/>
      <c r="C997" s="302" t="s">
        <v>1990</v>
      </c>
      <c r="D997" s="301" t="s">
        <v>1816</v>
      </c>
      <c r="E997" s="299">
        <v>1</v>
      </c>
      <c r="F997" s="299">
        <v>500000000</v>
      </c>
      <c r="G997" s="473">
        <v>0</v>
      </c>
      <c r="H997" s="299">
        <v>502123280</v>
      </c>
      <c r="I997" s="299">
        <v>0</v>
      </c>
      <c r="J997" s="299">
        <v>442643583884</v>
      </c>
      <c r="K997" s="299">
        <v>68458815053</v>
      </c>
      <c r="L997" s="299">
        <v>578661654058.00012</v>
      </c>
      <c r="M997" s="208"/>
    </row>
    <row r="998" spans="1:13" s="20" customFormat="1">
      <c r="A998" s="200"/>
      <c r="B998" s="200"/>
      <c r="C998" s="302" t="s">
        <v>1990</v>
      </c>
      <c r="D998" s="301" t="s">
        <v>1816</v>
      </c>
      <c r="E998" s="299">
        <v>1</v>
      </c>
      <c r="F998" s="299">
        <v>500000000</v>
      </c>
      <c r="G998" s="473">
        <v>0</v>
      </c>
      <c r="H998" s="299">
        <v>502123280</v>
      </c>
      <c r="I998" s="299">
        <v>0</v>
      </c>
      <c r="J998" s="299">
        <v>442643583884</v>
      </c>
      <c r="K998" s="299">
        <v>68458815053</v>
      </c>
      <c r="L998" s="299">
        <v>578661654058.00012</v>
      </c>
      <c r="M998" s="208"/>
    </row>
    <row r="999" spans="1:13" s="20" customFormat="1">
      <c r="A999" s="200"/>
      <c r="B999" s="200"/>
      <c r="C999" s="302" t="s">
        <v>1990</v>
      </c>
      <c r="D999" s="301" t="s">
        <v>1816</v>
      </c>
      <c r="E999" s="299">
        <v>1</v>
      </c>
      <c r="F999" s="299">
        <v>500000000</v>
      </c>
      <c r="G999" s="473">
        <v>0</v>
      </c>
      <c r="H999" s="299">
        <v>502123280</v>
      </c>
      <c r="I999" s="299">
        <v>0</v>
      </c>
      <c r="J999" s="299">
        <v>442643583884</v>
      </c>
      <c r="K999" s="299">
        <v>68458815053</v>
      </c>
      <c r="L999" s="299">
        <v>578661654058.00012</v>
      </c>
      <c r="M999" s="208"/>
    </row>
    <row r="1000" spans="1:13" s="20" customFormat="1">
      <c r="A1000" s="200"/>
      <c r="B1000" s="200"/>
      <c r="C1000" s="302" t="s">
        <v>1990</v>
      </c>
      <c r="D1000" s="301" t="s">
        <v>1816</v>
      </c>
      <c r="E1000" s="299">
        <v>1</v>
      </c>
      <c r="F1000" s="299">
        <v>500000000</v>
      </c>
      <c r="G1000" s="473">
        <v>0</v>
      </c>
      <c r="H1000" s="299">
        <v>502123280</v>
      </c>
      <c r="I1000" s="299">
        <v>0</v>
      </c>
      <c r="J1000" s="299">
        <v>442643583884</v>
      </c>
      <c r="K1000" s="299">
        <v>68458815053</v>
      </c>
      <c r="L1000" s="299">
        <v>578661654058.00012</v>
      </c>
      <c r="M1000" s="208"/>
    </row>
    <row r="1001" spans="1:13" s="20" customFormat="1">
      <c r="A1001" s="200"/>
      <c r="B1001" s="200"/>
      <c r="C1001" s="302" t="s">
        <v>1990</v>
      </c>
      <c r="D1001" s="301" t="s">
        <v>1816</v>
      </c>
      <c r="E1001" s="299">
        <v>1</v>
      </c>
      <c r="F1001" s="299">
        <v>500000000</v>
      </c>
      <c r="G1001" s="473">
        <v>0</v>
      </c>
      <c r="H1001" s="299">
        <v>502123280</v>
      </c>
      <c r="I1001" s="299">
        <v>0</v>
      </c>
      <c r="J1001" s="299">
        <v>442643583884</v>
      </c>
      <c r="K1001" s="299">
        <v>68458815053</v>
      </c>
      <c r="L1001" s="299">
        <v>578661654058.00012</v>
      </c>
      <c r="M1001" s="208"/>
    </row>
    <row r="1002" spans="1:13" s="20" customFormat="1">
      <c r="A1002" s="200"/>
      <c r="B1002" s="200"/>
      <c r="C1002" s="302" t="s">
        <v>1990</v>
      </c>
      <c r="D1002" s="301" t="s">
        <v>1816</v>
      </c>
      <c r="E1002" s="299">
        <v>1</v>
      </c>
      <c r="F1002" s="299">
        <v>500000000</v>
      </c>
      <c r="G1002" s="473">
        <v>0</v>
      </c>
      <c r="H1002" s="299">
        <v>502123280</v>
      </c>
      <c r="I1002" s="299">
        <v>0</v>
      </c>
      <c r="J1002" s="299">
        <v>442643583884</v>
      </c>
      <c r="K1002" s="299">
        <v>68458815053</v>
      </c>
      <c r="L1002" s="299">
        <v>578661654058.00012</v>
      </c>
      <c r="M1002" s="208"/>
    </row>
    <row r="1003" spans="1:13" s="20" customFormat="1">
      <c r="A1003" s="200"/>
      <c r="B1003" s="200"/>
      <c r="C1003" s="302" t="s">
        <v>1990</v>
      </c>
      <c r="D1003" s="301" t="s">
        <v>1816</v>
      </c>
      <c r="E1003" s="299">
        <v>1</v>
      </c>
      <c r="F1003" s="299">
        <v>500000000</v>
      </c>
      <c r="G1003" s="473">
        <v>0</v>
      </c>
      <c r="H1003" s="299">
        <v>502123280</v>
      </c>
      <c r="I1003" s="299">
        <v>0</v>
      </c>
      <c r="J1003" s="299">
        <v>442643583884</v>
      </c>
      <c r="K1003" s="299">
        <v>68458815053</v>
      </c>
      <c r="L1003" s="299">
        <v>578661654058.00012</v>
      </c>
      <c r="M1003" s="208"/>
    </row>
    <row r="1004" spans="1:13" s="20" customFormat="1">
      <c r="A1004" s="200"/>
      <c r="B1004" s="200"/>
      <c r="C1004" s="302" t="s">
        <v>1990</v>
      </c>
      <c r="D1004" s="301" t="s">
        <v>1816</v>
      </c>
      <c r="E1004" s="299">
        <v>1</v>
      </c>
      <c r="F1004" s="299">
        <v>500000000</v>
      </c>
      <c r="G1004" s="473">
        <v>0</v>
      </c>
      <c r="H1004" s="299">
        <v>502123280</v>
      </c>
      <c r="I1004" s="299">
        <v>0</v>
      </c>
      <c r="J1004" s="299">
        <v>442643583884</v>
      </c>
      <c r="K1004" s="299">
        <v>68458815053</v>
      </c>
      <c r="L1004" s="299">
        <v>578661654058.00012</v>
      </c>
      <c r="M1004" s="208"/>
    </row>
    <row r="1005" spans="1:13" s="20" customFormat="1">
      <c r="A1005" s="200"/>
      <c r="B1005" s="200"/>
      <c r="C1005" s="302" t="s">
        <v>1990</v>
      </c>
      <c r="D1005" s="301" t="s">
        <v>1816</v>
      </c>
      <c r="E1005" s="299">
        <v>1</v>
      </c>
      <c r="F1005" s="299">
        <v>500000000</v>
      </c>
      <c r="G1005" s="473">
        <v>0</v>
      </c>
      <c r="H1005" s="299">
        <v>502123280</v>
      </c>
      <c r="I1005" s="299">
        <v>0</v>
      </c>
      <c r="J1005" s="299">
        <v>442643583884</v>
      </c>
      <c r="K1005" s="299">
        <v>68458815053</v>
      </c>
      <c r="L1005" s="299">
        <v>578661654058.00012</v>
      </c>
      <c r="M1005" s="208"/>
    </row>
    <row r="1006" spans="1:13" s="20" customFormat="1">
      <c r="A1006" s="200"/>
      <c r="B1006" s="200"/>
      <c r="C1006" s="302" t="s">
        <v>1990</v>
      </c>
      <c r="D1006" s="301" t="s">
        <v>1816</v>
      </c>
      <c r="E1006" s="299">
        <v>1</v>
      </c>
      <c r="F1006" s="299">
        <v>500000000</v>
      </c>
      <c r="G1006" s="473">
        <v>0</v>
      </c>
      <c r="H1006" s="299">
        <v>502123280</v>
      </c>
      <c r="I1006" s="299">
        <v>0</v>
      </c>
      <c r="J1006" s="299">
        <v>442643583884</v>
      </c>
      <c r="K1006" s="299">
        <v>68458815053</v>
      </c>
      <c r="L1006" s="299">
        <v>578661654058.00012</v>
      </c>
      <c r="M1006" s="208"/>
    </row>
    <row r="1007" spans="1:13" s="20" customFormat="1">
      <c r="A1007" s="200"/>
      <c r="B1007" s="200"/>
      <c r="C1007" s="302" t="s">
        <v>1990</v>
      </c>
      <c r="D1007" s="301" t="s">
        <v>1816</v>
      </c>
      <c r="E1007" s="299">
        <v>1</v>
      </c>
      <c r="F1007" s="299">
        <v>500000000</v>
      </c>
      <c r="G1007" s="473">
        <v>0</v>
      </c>
      <c r="H1007" s="299">
        <v>502123280</v>
      </c>
      <c r="I1007" s="299">
        <v>0</v>
      </c>
      <c r="J1007" s="299">
        <v>442643583884</v>
      </c>
      <c r="K1007" s="299">
        <v>68458815053</v>
      </c>
      <c r="L1007" s="299">
        <v>578661654058.00012</v>
      </c>
      <c r="M1007" s="208"/>
    </row>
    <row r="1008" spans="1:13" s="20" customFormat="1">
      <c r="A1008" s="200"/>
      <c r="B1008" s="200"/>
      <c r="C1008" s="302" t="s">
        <v>1990</v>
      </c>
      <c r="D1008" s="301" t="s">
        <v>1816</v>
      </c>
      <c r="E1008" s="299">
        <v>1</v>
      </c>
      <c r="F1008" s="299">
        <v>500000000</v>
      </c>
      <c r="G1008" s="473">
        <v>0</v>
      </c>
      <c r="H1008" s="299">
        <v>502123280</v>
      </c>
      <c r="I1008" s="299">
        <v>0</v>
      </c>
      <c r="J1008" s="299">
        <v>442643583884</v>
      </c>
      <c r="K1008" s="299">
        <v>68458815053</v>
      </c>
      <c r="L1008" s="299">
        <v>578661654058.00012</v>
      </c>
      <c r="M1008" s="208"/>
    </row>
    <row r="1009" spans="1:13" s="20" customFormat="1">
      <c r="A1009" s="200"/>
      <c r="B1009" s="200"/>
      <c r="C1009" s="302" t="s">
        <v>1788</v>
      </c>
      <c r="D1009" s="301" t="s">
        <v>1816</v>
      </c>
      <c r="E1009" s="299">
        <v>1</v>
      </c>
      <c r="F1009" s="299">
        <v>150000000</v>
      </c>
      <c r="G1009" s="473">
        <v>0</v>
      </c>
      <c r="H1009" s="299">
        <v>150230139</v>
      </c>
      <c r="I1009" s="299">
        <v>843372</v>
      </c>
      <c r="J1009" s="299">
        <v>450707300000</v>
      </c>
      <c r="K1009" s="299">
        <v>70026773646</v>
      </c>
      <c r="L1009" s="299">
        <v>584260272972</v>
      </c>
      <c r="M1009" s="208"/>
    </row>
    <row r="1010" spans="1:13" s="20" customFormat="1">
      <c r="A1010" s="200"/>
      <c r="B1010" s="200"/>
      <c r="C1010" s="302" t="s">
        <v>1796</v>
      </c>
      <c r="D1010" s="301" t="s">
        <v>1818</v>
      </c>
      <c r="E1010" s="299">
        <v>3</v>
      </c>
      <c r="F1010" s="299">
        <v>0</v>
      </c>
      <c r="G1010" s="300">
        <v>1000</v>
      </c>
      <c r="H1010" s="299">
        <v>24080279.849999998</v>
      </c>
      <c r="I1010" s="299">
        <v>0</v>
      </c>
      <c r="J1010" s="299">
        <v>220434748855</v>
      </c>
      <c r="K1010" s="299">
        <v>11659727432</v>
      </c>
      <c r="L1010" s="299">
        <v>246790770802</v>
      </c>
      <c r="M1010" s="208"/>
    </row>
    <row r="1011" spans="1:13" s="20" customFormat="1">
      <c r="A1011" s="200"/>
      <c r="B1011" s="200"/>
      <c r="C1011" s="302" t="s">
        <v>1788</v>
      </c>
      <c r="D1011" s="301" t="s">
        <v>1817</v>
      </c>
      <c r="E1011" s="299">
        <v>1000</v>
      </c>
      <c r="F1011" s="299">
        <v>0</v>
      </c>
      <c r="G1011" s="300">
        <v>1000</v>
      </c>
      <c r="H1011" s="299">
        <v>8083119119.3774996</v>
      </c>
      <c r="I1011" s="299">
        <v>0</v>
      </c>
      <c r="J1011" s="304">
        <v>450707300000</v>
      </c>
      <c r="K1011" s="304">
        <v>70026773646</v>
      </c>
      <c r="L1011" s="304">
        <v>584260272972</v>
      </c>
      <c r="M1011" s="208"/>
    </row>
    <row r="1012" spans="1:13" s="20" customFormat="1">
      <c r="A1012" s="200"/>
      <c r="B1012" s="200"/>
      <c r="C1012" s="302" t="s">
        <v>1795</v>
      </c>
      <c r="D1012" s="301" t="s">
        <v>1817</v>
      </c>
      <c r="E1012" s="299">
        <v>1000</v>
      </c>
      <c r="F1012" s="299">
        <v>0</v>
      </c>
      <c r="G1012" s="300">
        <v>1000</v>
      </c>
      <c r="H1012" s="299">
        <v>8128796824.9124994</v>
      </c>
      <c r="I1012" s="299">
        <v>0</v>
      </c>
      <c r="J1012" s="304">
        <v>1133000000000</v>
      </c>
      <c r="K1012" s="304">
        <v>1275405268927</v>
      </c>
      <c r="L1012" s="304">
        <v>5827383065736.001</v>
      </c>
      <c r="M1012" s="208"/>
    </row>
    <row r="1013" spans="1:13" s="20" customFormat="1">
      <c r="A1013" s="200"/>
      <c r="B1013" s="200"/>
      <c r="C1013" s="302" t="s">
        <v>1795</v>
      </c>
      <c r="D1013" s="301" t="s">
        <v>1817</v>
      </c>
      <c r="E1013" s="299">
        <v>200</v>
      </c>
      <c r="F1013" s="299">
        <v>0</v>
      </c>
      <c r="G1013" s="300">
        <v>1000</v>
      </c>
      <c r="H1013" s="299">
        <v>1622539440.9675</v>
      </c>
      <c r="I1013" s="299">
        <v>0</v>
      </c>
      <c r="J1013" s="299">
        <v>1133000000000</v>
      </c>
      <c r="K1013" s="299">
        <v>1275405268927</v>
      </c>
      <c r="L1013" s="299">
        <v>5827383065736.001</v>
      </c>
      <c r="M1013" s="208"/>
    </row>
    <row r="1014" spans="1:13" s="20" customFormat="1">
      <c r="A1014" s="200"/>
      <c r="B1014" s="200"/>
      <c r="C1014" s="302" t="s">
        <v>1795</v>
      </c>
      <c r="D1014" s="301" t="s">
        <v>1817</v>
      </c>
      <c r="E1014" s="299">
        <v>500</v>
      </c>
      <c r="F1014" s="299">
        <v>0</v>
      </c>
      <c r="G1014" s="300">
        <v>1000</v>
      </c>
      <c r="H1014" s="299">
        <v>4058040705.3449998</v>
      </c>
      <c r="I1014" s="299">
        <v>0</v>
      </c>
      <c r="J1014" s="299">
        <v>1133000000000</v>
      </c>
      <c r="K1014" s="299">
        <v>1275405268927</v>
      </c>
      <c r="L1014" s="299">
        <v>5827383065736.001</v>
      </c>
      <c r="M1014" s="208"/>
    </row>
    <row r="1015" spans="1:13" s="20" customFormat="1">
      <c r="A1015" s="200"/>
      <c r="B1015" s="200"/>
      <c r="C1015" s="302" t="s">
        <v>1788</v>
      </c>
      <c r="D1015" s="301" t="s">
        <v>1817</v>
      </c>
      <c r="E1015" s="299">
        <v>30</v>
      </c>
      <c r="F1015" s="299">
        <v>0</v>
      </c>
      <c r="G1015" s="300">
        <v>1000</v>
      </c>
      <c r="H1015" s="299">
        <v>240937421.67000002</v>
      </c>
      <c r="I1015" s="299">
        <v>0</v>
      </c>
      <c r="J1015" s="299">
        <v>450707300000</v>
      </c>
      <c r="K1015" s="299">
        <v>70026773646</v>
      </c>
      <c r="L1015" s="299">
        <v>584260272972</v>
      </c>
      <c r="M1015" s="208"/>
    </row>
    <row r="1016" spans="1:13" s="20" customFormat="1">
      <c r="A1016" s="200"/>
      <c r="B1016" s="200"/>
      <c r="C1016" s="302" t="s">
        <v>1790</v>
      </c>
      <c r="D1016" s="301" t="s">
        <v>1817</v>
      </c>
      <c r="E1016" s="299">
        <v>15</v>
      </c>
      <c r="F1016" s="299">
        <v>0</v>
      </c>
      <c r="G1016" s="300">
        <v>1000</v>
      </c>
      <c r="H1016" s="299">
        <v>120934935.49500002</v>
      </c>
      <c r="I1016" s="299">
        <v>0</v>
      </c>
      <c r="J1016" s="299">
        <v>570000000000</v>
      </c>
      <c r="K1016" s="299">
        <v>330146119577</v>
      </c>
      <c r="L1016" s="299">
        <v>1373940759565</v>
      </c>
      <c r="M1016" s="208"/>
    </row>
    <row r="1017" spans="1:13" s="20" customFormat="1">
      <c r="A1017" s="200"/>
      <c r="B1017" s="200"/>
      <c r="C1017" s="302" t="s">
        <v>1790</v>
      </c>
      <c r="D1017" s="301" t="s">
        <v>1817</v>
      </c>
      <c r="E1017" s="299">
        <v>28</v>
      </c>
      <c r="F1017" s="299">
        <v>0</v>
      </c>
      <c r="G1017" s="300">
        <v>1000</v>
      </c>
      <c r="H1017" s="299">
        <v>226032702.14250001</v>
      </c>
      <c r="I1017" s="299">
        <v>0</v>
      </c>
      <c r="J1017" s="299">
        <v>570000000000</v>
      </c>
      <c r="K1017" s="299">
        <v>330146119577</v>
      </c>
      <c r="L1017" s="299">
        <v>1373940759565</v>
      </c>
      <c r="M1017" s="208"/>
    </row>
    <row r="1018" spans="1:13" s="20" customFormat="1">
      <c r="A1018" s="200"/>
      <c r="B1018" s="200"/>
      <c r="C1018" s="302" t="s">
        <v>1794</v>
      </c>
      <c r="D1018" s="301" t="s">
        <v>1443</v>
      </c>
      <c r="E1018" s="299">
        <v>60</v>
      </c>
      <c r="F1018" s="299">
        <v>0</v>
      </c>
      <c r="G1018" s="300">
        <v>1000</v>
      </c>
      <c r="H1018" s="299">
        <v>483204526.9425</v>
      </c>
      <c r="I1018" s="299">
        <v>0</v>
      </c>
      <c r="J1018" s="299">
        <v>286379900000</v>
      </c>
      <c r="K1018" s="299">
        <v>41012732513</v>
      </c>
      <c r="L1018" s="299">
        <v>366065148140.00006</v>
      </c>
      <c r="M1018" s="208"/>
    </row>
    <row r="1019" spans="1:13" s="20" customFormat="1">
      <c r="A1019" s="200"/>
      <c r="B1019" s="200"/>
      <c r="C1019" s="302" t="s">
        <v>1794</v>
      </c>
      <c r="D1019" s="301" t="s">
        <v>1443</v>
      </c>
      <c r="E1019" s="299">
        <v>50</v>
      </c>
      <c r="F1019" s="299">
        <v>0</v>
      </c>
      <c r="G1019" s="300">
        <v>1000</v>
      </c>
      <c r="H1019" s="299">
        <v>407288810.61000001</v>
      </c>
      <c r="I1019" s="299">
        <v>0</v>
      </c>
      <c r="J1019" s="299">
        <v>286379900000</v>
      </c>
      <c r="K1019" s="299">
        <v>41012732513</v>
      </c>
      <c r="L1019" s="299">
        <v>366065148140.00006</v>
      </c>
      <c r="M1019" s="208"/>
    </row>
    <row r="1020" spans="1:13" s="20" customFormat="1">
      <c r="A1020" s="200"/>
      <c r="B1020" s="200"/>
      <c r="C1020" s="302" t="s">
        <v>1793</v>
      </c>
      <c r="D1020" s="301" t="s">
        <v>1443</v>
      </c>
      <c r="E1020" s="299">
        <v>30</v>
      </c>
      <c r="F1020" s="299">
        <v>0</v>
      </c>
      <c r="G1020" s="300">
        <v>1000</v>
      </c>
      <c r="H1020" s="299">
        <v>243967402.30500001</v>
      </c>
      <c r="I1020" s="299">
        <v>0</v>
      </c>
      <c r="J1020" s="299">
        <v>2597686176000</v>
      </c>
      <c r="K1020" s="299">
        <v>674886927756</v>
      </c>
      <c r="L1020" s="299">
        <v>3767694936282</v>
      </c>
      <c r="M1020" s="208"/>
    </row>
    <row r="1021" spans="1:13" s="20" customFormat="1">
      <c r="A1021" s="200"/>
      <c r="B1021" s="200"/>
      <c r="C1021" s="302" t="s">
        <v>1794</v>
      </c>
      <c r="D1021" s="301" t="s">
        <v>1443</v>
      </c>
      <c r="E1021" s="299">
        <v>30</v>
      </c>
      <c r="F1021" s="299">
        <v>0</v>
      </c>
      <c r="G1021" s="300">
        <v>1000</v>
      </c>
      <c r="H1021" s="299">
        <v>240068846.4075</v>
      </c>
      <c r="I1021" s="299">
        <v>0</v>
      </c>
      <c r="J1021" s="299">
        <v>286379900000</v>
      </c>
      <c r="K1021" s="299">
        <v>41012732513</v>
      </c>
      <c r="L1021" s="299">
        <v>366065148140.00006</v>
      </c>
      <c r="M1021" s="208"/>
    </row>
    <row r="1022" spans="1:13" s="20" customFormat="1">
      <c r="A1022" s="200"/>
      <c r="B1022" s="200"/>
      <c r="C1022" s="302" t="s">
        <v>1793</v>
      </c>
      <c r="D1022" s="301" t="s">
        <v>1443</v>
      </c>
      <c r="E1022" s="299">
        <v>100</v>
      </c>
      <c r="F1022" s="299">
        <v>0</v>
      </c>
      <c r="G1022" s="300">
        <v>1000</v>
      </c>
      <c r="H1022" s="299">
        <v>820893318.54750001</v>
      </c>
      <c r="I1022" s="299">
        <v>0</v>
      </c>
      <c r="J1022" s="299">
        <v>2597686176000</v>
      </c>
      <c r="K1022" s="299">
        <v>674886927756</v>
      </c>
      <c r="L1022" s="299">
        <v>3767694936282</v>
      </c>
      <c r="M1022" s="208"/>
    </row>
    <row r="1023" spans="1:13" s="20" customFormat="1">
      <c r="A1023" s="200"/>
      <c r="B1023" s="200"/>
      <c r="C1023" s="302" t="s">
        <v>1794</v>
      </c>
      <c r="D1023" s="301" t="s">
        <v>1443</v>
      </c>
      <c r="E1023" s="299">
        <v>80</v>
      </c>
      <c r="F1023" s="299">
        <v>0</v>
      </c>
      <c r="G1023" s="300">
        <v>1000</v>
      </c>
      <c r="H1023" s="299">
        <v>640183776.95249987</v>
      </c>
      <c r="I1023" s="299">
        <v>0</v>
      </c>
      <c r="J1023" s="299">
        <v>286379900000</v>
      </c>
      <c r="K1023" s="299">
        <v>41012732513</v>
      </c>
      <c r="L1023" s="299">
        <v>366065148140.00006</v>
      </c>
      <c r="M1023" s="208"/>
    </row>
    <row r="1024" spans="1:13" s="20" customFormat="1">
      <c r="A1024" s="200"/>
      <c r="B1024" s="200"/>
      <c r="C1024" s="302" t="s">
        <v>1794</v>
      </c>
      <c r="D1024" s="301" t="s">
        <v>1443</v>
      </c>
      <c r="E1024" s="299">
        <v>500</v>
      </c>
      <c r="F1024" s="299">
        <v>0</v>
      </c>
      <c r="G1024" s="300">
        <v>1000</v>
      </c>
      <c r="H1024" s="299">
        <v>4048892965.0125003</v>
      </c>
      <c r="I1024" s="299">
        <v>0</v>
      </c>
      <c r="J1024" s="299">
        <v>286379900000</v>
      </c>
      <c r="K1024" s="299">
        <v>41012732513</v>
      </c>
      <c r="L1024" s="299">
        <v>366065148140.00006</v>
      </c>
      <c r="M1024" s="208"/>
    </row>
    <row r="1025" spans="1:13" s="20" customFormat="1">
      <c r="A1025" s="200"/>
      <c r="B1025" s="200"/>
      <c r="C1025" s="302" t="s">
        <v>1793</v>
      </c>
      <c r="D1025" s="301" t="s">
        <v>1443</v>
      </c>
      <c r="E1025" s="299">
        <v>230</v>
      </c>
      <c r="F1025" s="299">
        <v>0</v>
      </c>
      <c r="G1025" s="300">
        <v>1000</v>
      </c>
      <c r="H1025" s="299">
        <v>1844873043.75</v>
      </c>
      <c r="I1025" s="299">
        <v>4446002.1375000002</v>
      </c>
      <c r="J1025" s="299">
        <v>2597686176000</v>
      </c>
      <c r="K1025" s="299">
        <v>674886927756</v>
      </c>
      <c r="L1025" s="299">
        <v>3767694936282</v>
      </c>
      <c r="M1025" s="208"/>
    </row>
    <row r="1026" spans="1:13" s="20" customFormat="1">
      <c r="A1026" s="200"/>
      <c r="B1026" s="200"/>
      <c r="C1026" s="302" t="s">
        <v>1794</v>
      </c>
      <c r="D1026" s="301" t="s">
        <v>1443</v>
      </c>
      <c r="E1026" s="299">
        <v>4</v>
      </c>
      <c r="F1026" s="299">
        <v>0</v>
      </c>
      <c r="G1026" s="300">
        <v>1000</v>
      </c>
      <c r="H1026" s="299">
        <v>32009136.885000002</v>
      </c>
      <c r="I1026" s="299">
        <v>0</v>
      </c>
      <c r="J1026" s="299">
        <v>286379900000</v>
      </c>
      <c r="K1026" s="299">
        <v>41012732513</v>
      </c>
      <c r="L1026" s="299">
        <v>366065148140.00006</v>
      </c>
      <c r="M1026" s="208"/>
    </row>
    <row r="1027" spans="1:13" s="20" customFormat="1">
      <c r="A1027" s="200"/>
      <c r="B1027" s="200"/>
      <c r="C1027" s="302" t="s">
        <v>1794</v>
      </c>
      <c r="D1027" s="301" t="s">
        <v>1443</v>
      </c>
      <c r="E1027" s="299">
        <v>35</v>
      </c>
      <c r="F1027" s="299">
        <v>0</v>
      </c>
      <c r="G1027" s="300">
        <v>1000</v>
      </c>
      <c r="H1027" s="299">
        <v>280080307.48500001</v>
      </c>
      <c r="I1027" s="299">
        <v>0</v>
      </c>
      <c r="J1027" s="299">
        <v>286379900000</v>
      </c>
      <c r="K1027" s="299">
        <v>41012732513</v>
      </c>
      <c r="L1027" s="299">
        <v>366065148140.00006</v>
      </c>
      <c r="M1027" s="208"/>
    </row>
    <row r="1028" spans="1:13" s="20" customFormat="1">
      <c r="A1028" s="200"/>
      <c r="B1028" s="200"/>
      <c r="C1028" s="302" t="s">
        <v>1794</v>
      </c>
      <c r="D1028" s="301" t="s">
        <v>1443</v>
      </c>
      <c r="E1028" s="299">
        <v>20</v>
      </c>
      <c r="F1028" s="299">
        <v>0</v>
      </c>
      <c r="G1028" s="300">
        <v>1000</v>
      </c>
      <c r="H1028" s="299">
        <v>162611998.56000003</v>
      </c>
      <c r="I1028" s="299">
        <v>0</v>
      </c>
      <c r="J1028" s="299">
        <v>286379900000</v>
      </c>
      <c r="K1028" s="299">
        <v>41012732513</v>
      </c>
      <c r="L1028" s="299">
        <v>366065148140.00006</v>
      </c>
      <c r="M1028" s="208"/>
    </row>
    <row r="1029" spans="1:13" s="20" customFormat="1">
      <c r="A1029" s="200"/>
      <c r="B1029" s="200"/>
      <c r="C1029" s="302" t="s">
        <v>1794</v>
      </c>
      <c r="D1029" s="301" t="s">
        <v>1443</v>
      </c>
      <c r="E1029" s="299">
        <v>30</v>
      </c>
      <c r="F1029" s="299">
        <v>0</v>
      </c>
      <c r="G1029" s="300">
        <v>1000</v>
      </c>
      <c r="H1029" s="299">
        <v>243925192.66499999</v>
      </c>
      <c r="I1029" s="299">
        <v>0</v>
      </c>
      <c r="J1029" s="299">
        <v>286379900000</v>
      </c>
      <c r="K1029" s="299">
        <v>41012732513</v>
      </c>
      <c r="L1029" s="299">
        <v>366065148140.00006</v>
      </c>
      <c r="M1029" s="208"/>
    </row>
    <row r="1030" spans="1:13" s="20" customFormat="1">
      <c r="A1030" s="200"/>
      <c r="B1030" s="200"/>
      <c r="C1030" s="302" t="s">
        <v>1788</v>
      </c>
      <c r="D1030" s="301" t="s">
        <v>1443</v>
      </c>
      <c r="E1030" s="299">
        <v>975</v>
      </c>
      <c r="F1030" s="299">
        <v>0</v>
      </c>
      <c r="G1030" s="300">
        <v>1000</v>
      </c>
      <c r="H1030" s="299">
        <v>7831131725.5875006</v>
      </c>
      <c r="I1030" s="299">
        <v>0</v>
      </c>
      <c r="J1030" s="299">
        <v>450707300000</v>
      </c>
      <c r="K1030" s="299">
        <v>70026773646</v>
      </c>
      <c r="L1030" s="299">
        <v>584260272972</v>
      </c>
      <c r="M1030" s="208"/>
    </row>
    <row r="1031" spans="1:13" s="20" customFormat="1">
      <c r="A1031" s="200"/>
      <c r="B1031" s="200"/>
      <c r="C1031" s="302" t="s">
        <v>1794</v>
      </c>
      <c r="D1031" s="301" t="s">
        <v>1443</v>
      </c>
      <c r="E1031" s="299">
        <v>2485</v>
      </c>
      <c r="F1031" s="299">
        <v>0</v>
      </c>
      <c r="G1031" s="300">
        <v>1000</v>
      </c>
      <c r="H1031" s="299">
        <v>19912762152.77</v>
      </c>
      <c r="I1031" s="299">
        <v>0</v>
      </c>
      <c r="J1031" s="299">
        <v>286379900000</v>
      </c>
      <c r="K1031" s="299">
        <v>41012732513</v>
      </c>
      <c r="L1031" s="299">
        <v>366065148140.00006</v>
      </c>
      <c r="M1031" s="208"/>
    </row>
    <row r="1032" spans="1:13" s="20" customFormat="1">
      <c r="A1032" s="200"/>
      <c r="B1032" s="200"/>
      <c r="C1032" s="302" t="s">
        <v>1785</v>
      </c>
      <c r="D1032" s="301" t="s">
        <v>1816</v>
      </c>
      <c r="E1032" s="299">
        <v>1</v>
      </c>
      <c r="F1032" s="299">
        <v>0</v>
      </c>
      <c r="G1032" s="300">
        <v>100000</v>
      </c>
      <c r="H1032" s="299">
        <v>821833842.05999994</v>
      </c>
      <c r="I1032" s="299">
        <v>0</v>
      </c>
      <c r="J1032" s="299">
        <v>86196000000</v>
      </c>
      <c r="K1032" s="299">
        <v>79210090714.589996</v>
      </c>
      <c r="L1032" s="299">
        <v>230158207600.59003</v>
      </c>
      <c r="M1032" s="208"/>
    </row>
    <row r="1033" spans="1:13" s="20" customFormat="1">
      <c r="A1033" s="200"/>
      <c r="B1033" s="200"/>
      <c r="C1033" s="302" t="s">
        <v>1785</v>
      </c>
      <c r="D1033" s="301" t="s">
        <v>1816</v>
      </c>
      <c r="E1033" s="299">
        <v>1</v>
      </c>
      <c r="F1033" s="299">
        <v>0</v>
      </c>
      <c r="G1033" s="300">
        <v>100000</v>
      </c>
      <c r="H1033" s="299">
        <v>821833842.05999994</v>
      </c>
      <c r="I1033" s="299">
        <v>0</v>
      </c>
      <c r="J1033" s="299">
        <v>86196000000</v>
      </c>
      <c r="K1033" s="299">
        <v>79210090714.589996</v>
      </c>
      <c r="L1033" s="299">
        <v>230158207600.59003</v>
      </c>
      <c r="M1033" s="208"/>
    </row>
    <row r="1034" spans="1:13" s="20" customFormat="1">
      <c r="A1034" s="200"/>
      <c r="B1034" s="200"/>
      <c r="C1034" s="302" t="s">
        <v>1785</v>
      </c>
      <c r="D1034" s="301" t="s">
        <v>1816</v>
      </c>
      <c r="E1034" s="299">
        <v>1</v>
      </c>
      <c r="F1034" s="299">
        <v>0</v>
      </c>
      <c r="G1034" s="300">
        <v>100000</v>
      </c>
      <c r="H1034" s="299">
        <v>821833842.05999994</v>
      </c>
      <c r="I1034" s="299">
        <v>0</v>
      </c>
      <c r="J1034" s="299">
        <v>86196000000</v>
      </c>
      <c r="K1034" s="299">
        <v>79210090714.589996</v>
      </c>
      <c r="L1034" s="299">
        <v>230158207600.59003</v>
      </c>
      <c r="M1034" s="208"/>
    </row>
    <row r="1035" spans="1:13" s="20" customFormat="1">
      <c r="A1035" s="200"/>
      <c r="B1035" s="200"/>
      <c r="C1035" s="302" t="s">
        <v>1786</v>
      </c>
      <c r="D1035" s="301" t="s">
        <v>1816</v>
      </c>
      <c r="E1035" s="299">
        <v>1</v>
      </c>
      <c r="F1035" s="299">
        <v>0</v>
      </c>
      <c r="G1035" s="300">
        <v>25000</v>
      </c>
      <c r="H1035" s="299">
        <v>201148440.56999999</v>
      </c>
      <c r="I1035" s="299">
        <v>0</v>
      </c>
      <c r="J1035" s="299">
        <v>133770000000</v>
      </c>
      <c r="K1035" s="299">
        <v>5156546159</v>
      </c>
      <c r="L1035" s="299">
        <v>149171661841.99997</v>
      </c>
      <c r="M1035" s="208"/>
    </row>
    <row r="1036" spans="1:13" s="20" customFormat="1">
      <c r="A1036" s="200"/>
      <c r="B1036" s="200"/>
      <c r="C1036" s="302" t="s">
        <v>1786</v>
      </c>
      <c r="D1036" s="301" t="s">
        <v>1816</v>
      </c>
      <c r="E1036" s="299">
        <v>1</v>
      </c>
      <c r="F1036" s="299">
        <v>0</v>
      </c>
      <c r="G1036" s="300">
        <v>25000</v>
      </c>
      <c r="H1036" s="299">
        <v>201148440.56999999</v>
      </c>
      <c r="I1036" s="299">
        <v>0</v>
      </c>
      <c r="J1036" s="299">
        <v>133770000000</v>
      </c>
      <c r="K1036" s="299">
        <v>5156546159</v>
      </c>
      <c r="L1036" s="299">
        <v>149171661841.99997</v>
      </c>
      <c r="M1036" s="208"/>
    </row>
    <row r="1037" spans="1:13" s="20" customFormat="1">
      <c r="A1037" s="200"/>
      <c r="B1037" s="200"/>
      <c r="C1037" s="302" t="s">
        <v>1786</v>
      </c>
      <c r="D1037" s="301" t="s">
        <v>1816</v>
      </c>
      <c r="E1037" s="299">
        <v>1</v>
      </c>
      <c r="F1037" s="299">
        <v>0</v>
      </c>
      <c r="G1037" s="300">
        <v>25000</v>
      </c>
      <c r="H1037" s="299">
        <v>201148440.56999999</v>
      </c>
      <c r="I1037" s="299">
        <v>0</v>
      </c>
      <c r="J1037" s="299">
        <v>133770000000</v>
      </c>
      <c r="K1037" s="299">
        <v>5156546159</v>
      </c>
      <c r="L1037" s="299">
        <v>149171661841.99997</v>
      </c>
      <c r="M1037" s="208"/>
    </row>
    <row r="1038" spans="1:13" s="20" customFormat="1">
      <c r="A1038" s="200"/>
      <c r="B1038" s="200"/>
      <c r="C1038" s="302" t="s">
        <v>1786</v>
      </c>
      <c r="D1038" s="301" t="s">
        <v>1816</v>
      </c>
      <c r="E1038" s="299">
        <v>1</v>
      </c>
      <c r="F1038" s="299">
        <v>0</v>
      </c>
      <c r="G1038" s="300">
        <v>25000</v>
      </c>
      <c r="H1038" s="299">
        <v>201148440.56999999</v>
      </c>
      <c r="I1038" s="299">
        <v>0</v>
      </c>
      <c r="J1038" s="299">
        <v>133770000000</v>
      </c>
      <c r="K1038" s="299">
        <v>5156546159</v>
      </c>
      <c r="L1038" s="299">
        <v>149171661841.99997</v>
      </c>
      <c r="M1038" s="208"/>
    </row>
    <row r="1039" spans="1:13" s="20" customFormat="1">
      <c r="A1039" s="200"/>
      <c r="B1039" s="200"/>
      <c r="C1039" s="302" t="s">
        <v>1793</v>
      </c>
      <c r="D1039" s="301" t="s">
        <v>1816</v>
      </c>
      <c r="E1039" s="299">
        <v>1</v>
      </c>
      <c r="F1039" s="299">
        <v>0</v>
      </c>
      <c r="G1039" s="300">
        <v>100000</v>
      </c>
      <c r="H1039" s="299">
        <v>800213552.82000005</v>
      </c>
      <c r="I1039" s="299">
        <v>2051404.4925000002</v>
      </c>
      <c r="J1039" s="299">
        <v>2597686176000</v>
      </c>
      <c r="K1039" s="299">
        <v>674886927756</v>
      </c>
      <c r="L1039" s="299">
        <v>3767694936282</v>
      </c>
      <c r="M1039" s="208"/>
    </row>
    <row r="1040" spans="1:13" s="20" customFormat="1">
      <c r="A1040" s="200"/>
      <c r="B1040" s="200"/>
      <c r="C1040" s="302" t="s">
        <v>1786</v>
      </c>
      <c r="D1040" s="301" t="s">
        <v>1816</v>
      </c>
      <c r="E1040" s="299">
        <v>1</v>
      </c>
      <c r="F1040" s="299">
        <v>0</v>
      </c>
      <c r="G1040" s="300">
        <v>100000</v>
      </c>
      <c r="H1040" s="299">
        <v>815513667.95249999</v>
      </c>
      <c r="I1040" s="299">
        <v>0</v>
      </c>
      <c r="J1040" s="299">
        <v>133770000000</v>
      </c>
      <c r="K1040" s="299">
        <v>5156546159</v>
      </c>
      <c r="L1040" s="299">
        <v>149171661841.99997</v>
      </c>
      <c r="M1040" s="208"/>
    </row>
    <row r="1041" spans="1:13" s="20" customFormat="1">
      <c r="A1041" s="200"/>
      <c r="B1041" s="200"/>
      <c r="C1041" s="302" t="s">
        <v>1786</v>
      </c>
      <c r="D1041" s="301" t="s">
        <v>1816</v>
      </c>
      <c r="E1041" s="299">
        <v>1</v>
      </c>
      <c r="F1041" s="299">
        <v>0</v>
      </c>
      <c r="G1041" s="300">
        <v>100000</v>
      </c>
      <c r="H1041" s="299">
        <v>815513667.95249999</v>
      </c>
      <c r="I1041" s="299">
        <v>0</v>
      </c>
      <c r="J1041" s="299">
        <v>133770000000</v>
      </c>
      <c r="K1041" s="299">
        <v>5156546159</v>
      </c>
      <c r="L1041" s="299">
        <v>149171661841.99997</v>
      </c>
      <c r="M1041" s="208"/>
    </row>
    <row r="1042" spans="1:13" s="20" customFormat="1">
      <c r="A1042" s="200"/>
      <c r="B1042" s="200"/>
      <c r="C1042" s="302" t="s">
        <v>1786</v>
      </c>
      <c r="D1042" s="301" t="s">
        <v>1816</v>
      </c>
      <c r="E1042" s="299">
        <v>1</v>
      </c>
      <c r="F1042" s="299">
        <v>0</v>
      </c>
      <c r="G1042" s="300">
        <v>100000</v>
      </c>
      <c r="H1042" s="299">
        <v>815513667.95249999</v>
      </c>
      <c r="I1042" s="299">
        <v>0</v>
      </c>
      <c r="J1042" s="299">
        <v>133770000000</v>
      </c>
      <c r="K1042" s="299">
        <v>5156546159</v>
      </c>
      <c r="L1042" s="299">
        <v>149171661841.99997</v>
      </c>
      <c r="M1042" s="208"/>
    </row>
    <row r="1043" spans="1:13" s="20" customFormat="1">
      <c r="A1043" s="200"/>
      <c r="B1043" s="200"/>
      <c r="C1043" s="302" t="s">
        <v>1786</v>
      </c>
      <c r="D1043" s="301" t="s">
        <v>1816</v>
      </c>
      <c r="E1043" s="299">
        <v>1</v>
      </c>
      <c r="F1043" s="299">
        <v>0</v>
      </c>
      <c r="G1043" s="300">
        <v>100000</v>
      </c>
      <c r="H1043" s="299">
        <v>815513667.95249999</v>
      </c>
      <c r="I1043" s="299">
        <v>0</v>
      </c>
      <c r="J1043" s="299">
        <v>133770000000</v>
      </c>
      <c r="K1043" s="299">
        <v>5156546159</v>
      </c>
      <c r="L1043" s="299">
        <v>149171661841.99997</v>
      </c>
      <c r="M1043" s="208"/>
    </row>
    <row r="1044" spans="1:13" s="20" customFormat="1">
      <c r="A1044" s="200"/>
      <c r="B1044" s="200"/>
      <c r="C1044" s="302" t="s">
        <v>1990</v>
      </c>
      <c r="D1044" s="301" t="s">
        <v>1816</v>
      </c>
      <c r="E1044" s="299">
        <v>1</v>
      </c>
      <c r="F1044" s="299">
        <v>0</v>
      </c>
      <c r="G1044" s="300">
        <v>100000</v>
      </c>
      <c r="H1044" s="299">
        <v>802435954.32000005</v>
      </c>
      <c r="I1044" s="299">
        <v>0</v>
      </c>
      <c r="J1044" s="299">
        <v>442643583884</v>
      </c>
      <c r="K1044" s="299">
        <v>68458815053</v>
      </c>
      <c r="L1044" s="299">
        <v>578661654058.00012</v>
      </c>
      <c r="M1044" s="208"/>
    </row>
    <row r="1045" spans="1:13" s="20" customFormat="1">
      <c r="A1045" s="200"/>
      <c r="B1045" s="200"/>
      <c r="C1045" s="302" t="s">
        <v>1990</v>
      </c>
      <c r="D1045" s="301" t="s">
        <v>1816</v>
      </c>
      <c r="E1045" s="299">
        <v>1</v>
      </c>
      <c r="F1045" s="299">
        <v>0</v>
      </c>
      <c r="G1045" s="300">
        <v>100000</v>
      </c>
      <c r="H1045" s="299">
        <v>802435954.32000005</v>
      </c>
      <c r="I1045" s="299">
        <v>0</v>
      </c>
      <c r="J1045" s="299">
        <v>442643583884</v>
      </c>
      <c r="K1045" s="299">
        <v>68458815053</v>
      </c>
      <c r="L1045" s="299">
        <v>578661654058.00012</v>
      </c>
      <c r="M1045" s="208"/>
    </row>
    <row r="1046" spans="1:13" s="20" customFormat="1">
      <c r="A1046" s="200"/>
      <c r="B1046" s="200"/>
      <c r="C1046" s="302" t="s">
        <v>1990</v>
      </c>
      <c r="D1046" s="301" t="s">
        <v>1816</v>
      </c>
      <c r="E1046" s="299">
        <v>1</v>
      </c>
      <c r="F1046" s="299">
        <v>0</v>
      </c>
      <c r="G1046" s="300">
        <v>100000</v>
      </c>
      <c r="H1046" s="299">
        <v>802435954.32000005</v>
      </c>
      <c r="I1046" s="299">
        <v>0</v>
      </c>
      <c r="J1046" s="299">
        <v>442643583884</v>
      </c>
      <c r="K1046" s="299">
        <v>68458815053</v>
      </c>
      <c r="L1046" s="299">
        <v>578661654058.00012</v>
      </c>
      <c r="M1046" s="208"/>
    </row>
    <row r="1047" spans="1:13" s="20" customFormat="1">
      <c r="A1047" s="200"/>
      <c r="B1047" s="200"/>
      <c r="C1047" s="302" t="s">
        <v>1990</v>
      </c>
      <c r="D1047" s="301" t="s">
        <v>1816</v>
      </c>
      <c r="E1047" s="299">
        <v>1</v>
      </c>
      <c r="F1047" s="299">
        <v>0</v>
      </c>
      <c r="G1047" s="300">
        <v>100000</v>
      </c>
      <c r="H1047" s="299">
        <v>802435954.32000005</v>
      </c>
      <c r="I1047" s="299">
        <v>0</v>
      </c>
      <c r="J1047" s="299">
        <v>442643583884</v>
      </c>
      <c r="K1047" s="299">
        <v>68458815053</v>
      </c>
      <c r="L1047" s="299">
        <v>578661654058.00012</v>
      </c>
      <c r="M1047" s="208"/>
    </row>
    <row r="1048" spans="1:13" s="20" customFormat="1">
      <c r="A1048" s="200"/>
      <c r="B1048" s="200"/>
      <c r="C1048" s="302" t="s">
        <v>1990</v>
      </c>
      <c r="D1048" s="301" t="s">
        <v>1816</v>
      </c>
      <c r="E1048" s="299">
        <v>1</v>
      </c>
      <c r="F1048" s="299">
        <v>0</v>
      </c>
      <c r="G1048" s="300">
        <v>100000</v>
      </c>
      <c r="H1048" s="299">
        <v>802435954.32000005</v>
      </c>
      <c r="I1048" s="299">
        <v>0</v>
      </c>
      <c r="J1048" s="299">
        <v>442643583884</v>
      </c>
      <c r="K1048" s="299">
        <v>68458815053</v>
      </c>
      <c r="L1048" s="299">
        <v>578661654058.00012</v>
      </c>
      <c r="M1048" s="208"/>
    </row>
    <row r="1049" spans="1:13" s="20" customFormat="1">
      <c r="A1049" s="200"/>
      <c r="B1049" s="200"/>
      <c r="C1049" s="302" t="s">
        <v>1990</v>
      </c>
      <c r="D1049" s="301" t="s">
        <v>1816</v>
      </c>
      <c r="E1049" s="299">
        <v>1</v>
      </c>
      <c r="F1049" s="299">
        <v>0</v>
      </c>
      <c r="G1049" s="300">
        <v>100000</v>
      </c>
      <c r="H1049" s="299">
        <v>802435954.32000005</v>
      </c>
      <c r="I1049" s="299">
        <v>0</v>
      </c>
      <c r="J1049" s="299">
        <v>442643583884</v>
      </c>
      <c r="K1049" s="299">
        <v>68458815053</v>
      </c>
      <c r="L1049" s="299">
        <v>578661654058.00012</v>
      </c>
      <c r="M1049" s="208"/>
    </row>
    <row r="1050" spans="1:13" s="20" customFormat="1">
      <c r="A1050" s="200"/>
      <c r="B1050" s="200"/>
      <c r="C1050" s="302" t="s">
        <v>1990</v>
      </c>
      <c r="D1050" s="301" t="s">
        <v>1816</v>
      </c>
      <c r="E1050" s="299">
        <v>1</v>
      </c>
      <c r="F1050" s="299">
        <v>0</v>
      </c>
      <c r="G1050" s="300">
        <v>100000</v>
      </c>
      <c r="H1050" s="299">
        <v>802435954.32000005</v>
      </c>
      <c r="I1050" s="299">
        <v>0</v>
      </c>
      <c r="J1050" s="299">
        <v>442643583884</v>
      </c>
      <c r="K1050" s="299">
        <v>68458815053</v>
      </c>
      <c r="L1050" s="299">
        <v>578661654058.00012</v>
      </c>
      <c r="M1050" s="208"/>
    </row>
    <row r="1051" spans="1:13" s="20" customFormat="1">
      <c r="A1051" s="200"/>
      <c r="B1051" s="200"/>
      <c r="C1051" s="302" t="s">
        <v>1990</v>
      </c>
      <c r="D1051" s="301" t="s">
        <v>1816</v>
      </c>
      <c r="E1051" s="299">
        <v>1</v>
      </c>
      <c r="F1051" s="299">
        <v>0</v>
      </c>
      <c r="G1051" s="300">
        <v>100000</v>
      </c>
      <c r="H1051" s="299">
        <v>802435954.32000005</v>
      </c>
      <c r="I1051" s="299">
        <v>0</v>
      </c>
      <c r="J1051" s="299">
        <v>442643583884</v>
      </c>
      <c r="K1051" s="299">
        <v>68458815053</v>
      </c>
      <c r="L1051" s="299">
        <v>578661654058.00012</v>
      </c>
      <c r="M1051" s="208"/>
    </row>
    <row r="1052" spans="1:13" s="20" customFormat="1">
      <c r="A1052" s="200"/>
      <c r="B1052" s="200"/>
      <c r="C1052" s="302" t="s">
        <v>1990</v>
      </c>
      <c r="D1052" s="301" t="s">
        <v>1816</v>
      </c>
      <c r="E1052" s="299">
        <v>1</v>
      </c>
      <c r="F1052" s="299">
        <v>0</v>
      </c>
      <c r="G1052" s="300">
        <v>100000</v>
      </c>
      <c r="H1052" s="299">
        <v>802435954.32000005</v>
      </c>
      <c r="I1052" s="299">
        <v>0</v>
      </c>
      <c r="J1052" s="299">
        <v>442643583884</v>
      </c>
      <c r="K1052" s="299">
        <v>68458815053</v>
      </c>
      <c r="L1052" s="299">
        <v>578661654058.00012</v>
      </c>
      <c r="M1052" s="208"/>
    </row>
    <row r="1053" spans="1:13" s="20" customFormat="1">
      <c r="A1053" s="200"/>
      <c r="B1053" s="200"/>
      <c r="C1053" s="302" t="s">
        <v>1990</v>
      </c>
      <c r="D1053" s="301" t="s">
        <v>1816</v>
      </c>
      <c r="E1053" s="299">
        <v>1</v>
      </c>
      <c r="F1053" s="299">
        <v>0</v>
      </c>
      <c r="G1053" s="300">
        <v>100000</v>
      </c>
      <c r="H1053" s="299">
        <v>802435954.32000005</v>
      </c>
      <c r="I1053" s="299">
        <v>0</v>
      </c>
      <c r="J1053" s="299">
        <v>442643583884</v>
      </c>
      <c r="K1053" s="299">
        <v>68458815053</v>
      </c>
      <c r="L1053" s="299">
        <v>578661654058.00012</v>
      </c>
      <c r="M1053" s="208"/>
    </row>
    <row r="1054" spans="1:13" s="20" customFormat="1">
      <c r="A1054" s="200"/>
      <c r="B1054" s="200"/>
      <c r="C1054" s="302" t="s">
        <v>1786</v>
      </c>
      <c r="D1054" s="301" t="s">
        <v>1816</v>
      </c>
      <c r="E1054" s="299">
        <v>1</v>
      </c>
      <c r="F1054" s="299">
        <v>0</v>
      </c>
      <c r="G1054" s="300">
        <v>100000</v>
      </c>
      <c r="H1054" s="299">
        <v>814635659.47500002</v>
      </c>
      <c r="I1054" s="299">
        <v>0</v>
      </c>
      <c r="J1054" s="299">
        <v>133770000000</v>
      </c>
      <c r="K1054" s="299">
        <v>5156546159</v>
      </c>
      <c r="L1054" s="299">
        <v>149171661841.99997</v>
      </c>
      <c r="M1054" s="208"/>
    </row>
    <row r="1055" spans="1:13" s="20" customFormat="1">
      <c r="A1055" s="200"/>
      <c r="B1055" s="200"/>
      <c r="C1055" s="302" t="s">
        <v>1792</v>
      </c>
      <c r="D1055" s="301" t="s">
        <v>1816</v>
      </c>
      <c r="E1055" s="299">
        <v>1</v>
      </c>
      <c r="F1055" s="299">
        <v>0</v>
      </c>
      <c r="G1055" s="300">
        <v>250000</v>
      </c>
      <c r="H1055" s="299">
        <v>2018126508.2550001</v>
      </c>
      <c r="I1055" s="299">
        <v>0</v>
      </c>
      <c r="J1055" s="299">
        <v>1751406377751</v>
      </c>
      <c r="K1055" s="299">
        <v>340085289606</v>
      </c>
      <c r="L1055" s="299">
        <v>3171025395687.0005</v>
      </c>
      <c r="M1055" s="208"/>
    </row>
    <row r="1056" spans="1:13" s="20" customFormat="1">
      <c r="A1056" s="200"/>
      <c r="B1056" s="200"/>
      <c r="C1056" s="302" t="s">
        <v>1792</v>
      </c>
      <c r="D1056" s="301" t="s">
        <v>1816</v>
      </c>
      <c r="E1056" s="299">
        <v>1</v>
      </c>
      <c r="F1056" s="299">
        <v>0</v>
      </c>
      <c r="G1056" s="300">
        <v>250000</v>
      </c>
      <c r="H1056" s="299">
        <v>2018126508.2550001</v>
      </c>
      <c r="I1056" s="299">
        <v>0</v>
      </c>
      <c r="J1056" s="299">
        <v>1751406377751</v>
      </c>
      <c r="K1056" s="299">
        <v>340085289606</v>
      </c>
      <c r="L1056" s="299">
        <v>3171025395687.0005</v>
      </c>
      <c r="M1056" s="208"/>
    </row>
    <row r="1057" spans="1:13" s="20" customFormat="1">
      <c r="A1057" s="200"/>
      <c r="B1057" s="200"/>
      <c r="C1057" s="302" t="s">
        <v>1792</v>
      </c>
      <c r="D1057" s="301" t="s">
        <v>1816</v>
      </c>
      <c r="E1057" s="299">
        <v>1</v>
      </c>
      <c r="F1057" s="299">
        <v>0</v>
      </c>
      <c r="G1057" s="300">
        <v>250000</v>
      </c>
      <c r="H1057" s="299">
        <v>2018126508.2550001</v>
      </c>
      <c r="I1057" s="299">
        <v>0</v>
      </c>
      <c r="J1057" s="299">
        <v>1751406377751</v>
      </c>
      <c r="K1057" s="299">
        <v>340085289606</v>
      </c>
      <c r="L1057" s="299">
        <v>3171025395687.0005</v>
      </c>
      <c r="M1057" s="208"/>
    </row>
    <row r="1058" spans="1:13" s="20" customFormat="1">
      <c r="A1058" s="200"/>
      <c r="B1058" s="200"/>
      <c r="C1058" s="302" t="s">
        <v>1792</v>
      </c>
      <c r="D1058" s="301" t="s">
        <v>1816</v>
      </c>
      <c r="E1058" s="299">
        <v>1</v>
      </c>
      <c r="F1058" s="299">
        <v>0</v>
      </c>
      <c r="G1058" s="300">
        <v>250000</v>
      </c>
      <c r="H1058" s="299">
        <v>2018126508.2550001</v>
      </c>
      <c r="I1058" s="299">
        <v>0</v>
      </c>
      <c r="J1058" s="299">
        <v>1751406377751</v>
      </c>
      <c r="K1058" s="299">
        <v>340085289606</v>
      </c>
      <c r="L1058" s="299">
        <v>3171025395687.0005</v>
      </c>
      <c r="M1058" s="208"/>
    </row>
    <row r="1059" spans="1:13" s="20" customFormat="1">
      <c r="A1059" s="200"/>
      <c r="B1059" s="200"/>
      <c r="C1059" s="302" t="s">
        <v>1791</v>
      </c>
      <c r="D1059" s="301" t="s">
        <v>1816</v>
      </c>
      <c r="E1059" s="299">
        <v>1</v>
      </c>
      <c r="F1059" s="299">
        <v>0</v>
      </c>
      <c r="G1059" s="300">
        <v>100000</v>
      </c>
      <c r="H1059" s="299">
        <v>810596164.94999993</v>
      </c>
      <c r="I1059" s="299">
        <v>0</v>
      </c>
      <c r="J1059" s="299">
        <v>1651946130000</v>
      </c>
      <c r="K1059" s="299">
        <v>1060227888577</v>
      </c>
      <c r="L1059" s="299">
        <v>5322552078375.001</v>
      </c>
      <c r="M1059" s="208"/>
    </row>
    <row r="1060" spans="1:13" s="20" customFormat="1">
      <c r="A1060" s="200"/>
      <c r="B1060" s="200"/>
      <c r="C1060" s="302" t="s">
        <v>1791</v>
      </c>
      <c r="D1060" s="301" t="s">
        <v>1816</v>
      </c>
      <c r="E1060" s="299">
        <v>1</v>
      </c>
      <c r="F1060" s="299">
        <v>0</v>
      </c>
      <c r="G1060" s="300">
        <v>100000</v>
      </c>
      <c r="H1060" s="299">
        <v>810596164.94999993</v>
      </c>
      <c r="I1060" s="299">
        <v>0</v>
      </c>
      <c r="J1060" s="299">
        <v>1651946130000</v>
      </c>
      <c r="K1060" s="299">
        <v>1060227888577</v>
      </c>
      <c r="L1060" s="299">
        <v>5322552078375.001</v>
      </c>
      <c r="M1060" s="208"/>
    </row>
    <row r="1061" spans="1:13" s="20" customFormat="1">
      <c r="A1061" s="200"/>
      <c r="B1061" s="200"/>
      <c r="C1061" s="302" t="s">
        <v>1791</v>
      </c>
      <c r="D1061" s="301" t="s">
        <v>1816</v>
      </c>
      <c r="E1061" s="299">
        <v>1</v>
      </c>
      <c r="F1061" s="299">
        <v>0</v>
      </c>
      <c r="G1061" s="300">
        <v>100000</v>
      </c>
      <c r="H1061" s="299">
        <v>810335952.11249995</v>
      </c>
      <c r="I1061" s="299">
        <v>0</v>
      </c>
      <c r="J1061" s="299">
        <v>1651946130000</v>
      </c>
      <c r="K1061" s="299">
        <v>1060227888577</v>
      </c>
      <c r="L1061" s="299">
        <v>5322552078375.001</v>
      </c>
      <c r="M1061" s="208"/>
    </row>
    <row r="1062" spans="1:13" s="20" customFormat="1">
      <c r="A1062" s="200"/>
      <c r="B1062" s="200"/>
      <c r="C1062" s="302" t="s">
        <v>1791</v>
      </c>
      <c r="D1062" s="301" t="s">
        <v>1816</v>
      </c>
      <c r="E1062" s="299">
        <v>1</v>
      </c>
      <c r="F1062" s="299">
        <v>0</v>
      </c>
      <c r="G1062" s="300">
        <v>100000</v>
      </c>
      <c r="H1062" s="299">
        <v>809258327.21249986</v>
      </c>
      <c r="I1062" s="299">
        <v>0</v>
      </c>
      <c r="J1062" s="299">
        <v>1651946130000</v>
      </c>
      <c r="K1062" s="299">
        <v>1060227888577</v>
      </c>
      <c r="L1062" s="299">
        <v>5322552078375.001</v>
      </c>
      <c r="M1062" s="208"/>
    </row>
    <row r="1063" spans="1:13" s="20" customFormat="1">
      <c r="A1063" s="200"/>
      <c r="B1063" s="200"/>
      <c r="C1063" s="302" t="s">
        <v>1791</v>
      </c>
      <c r="D1063" s="301" t="s">
        <v>1816</v>
      </c>
      <c r="E1063" s="299">
        <v>1</v>
      </c>
      <c r="F1063" s="299">
        <v>0</v>
      </c>
      <c r="G1063" s="300">
        <v>100000</v>
      </c>
      <c r="H1063" s="299">
        <v>809258327.21249986</v>
      </c>
      <c r="I1063" s="299">
        <v>0</v>
      </c>
      <c r="J1063" s="299">
        <v>1651946130000</v>
      </c>
      <c r="K1063" s="299">
        <v>1060227888577</v>
      </c>
      <c r="L1063" s="299">
        <v>5322552078375.001</v>
      </c>
      <c r="M1063" s="208"/>
    </row>
    <row r="1064" spans="1:13" s="20" customFormat="1">
      <c r="A1064" s="200"/>
      <c r="B1064" s="200"/>
      <c r="C1064" s="302" t="s">
        <v>1791</v>
      </c>
      <c r="D1064" s="301" t="s">
        <v>1816</v>
      </c>
      <c r="E1064" s="299">
        <v>1</v>
      </c>
      <c r="F1064" s="299">
        <v>0</v>
      </c>
      <c r="G1064" s="300">
        <v>100000</v>
      </c>
      <c r="H1064" s="299">
        <v>809258327.21249986</v>
      </c>
      <c r="I1064" s="299">
        <v>0</v>
      </c>
      <c r="J1064" s="299">
        <v>1651946130000</v>
      </c>
      <c r="K1064" s="299">
        <v>1060227888577</v>
      </c>
      <c r="L1064" s="299">
        <v>5322552078375.001</v>
      </c>
      <c r="M1064" s="208"/>
    </row>
    <row r="1065" spans="1:13" s="20" customFormat="1">
      <c r="A1065" s="200"/>
      <c r="B1065" s="200"/>
      <c r="C1065" s="302" t="s">
        <v>1792</v>
      </c>
      <c r="D1065" s="301" t="s">
        <v>1816</v>
      </c>
      <c r="E1065" s="299">
        <v>1</v>
      </c>
      <c r="F1065" s="299">
        <v>0</v>
      </c>
      <c r="G1065" s="300">
        <v>100000</v>
      </c>
      <c r="H1065" s="299">
        <v>809676186.66000009</v>
      </c>
      <c r="I1065" s="299">
        <v>0</v>
      </c>
      <c r="J1065" s="299">
        <v>1751406377751</v>
      </c>
      <c r="K1065" s="299">
        <v>340085289606</v>
      </c>
      <c r="L1065" s="299">
        <v>3171025395687.0005</v>
      </c>
      <c r="M1065" s="208"/>
    </row>
    <row r="1066" spans="1:13" s="20" customFormat="1">
      <c r="A1066" s="200"/>
      <c r="B1066" s="200"/>
      <c r="C1066" s="302" t="s">
        <v>1792</v>
      </c>
      <c r="D1066" s="301" t="s">
        <v>1816</v>
      </c>
      <c r="E1066" s="299">
        <v>1</v>
      </c>
      <c r="F1066" s="299">
        <v>0</v>
      </c>
      <c r="G1066" s="300">
        <v>100000</v>
      </c>
      <c r="H1066" s="299">
        <v>809676186.66000009</v>
      </c>
      <c r="I1066" s="299">
        <v>0</v>
      </c>
      <c r="J1066" s="299">
        <v>1751406377751</v>
      </c>
      <c r="K1066" s="299">
        <v>340085289606</v>
      </c>
      <c r="L1066" s="299">
        <v>3171025395687.0005</v>
      </c>
      <c r="M1066" s="208"/>
    </row>
    <row r="1067" spans="1:13" s="20" customFormat="1">
      <c r="A1067" s="200"/>
      <c r="B1067" s="200"/>
      <c r="C1067" s="302" t="s">
        <v>1792</v>
      </c>
      <c r="D1067" s="301" t="s">
        <v>1816</v>
      </c>
      <c r="E1067" s="299">
        <v>1</v>
      </c>
      <c r="F1067" s="299">
        <v>0</v>
      </c>
      <c r="G1067" s="300">
        <v>100000</v>
      </c>
      <c r="H1067" s="299">
        <v>809676186.66000009</v>
      </c>
      <c r="I1067" s="299">
        <v>0</v>
      </c>
      <c r="J1067" s="299">
        <v>1751406377751</v>
      </c>
      <c r="K1067" s="299">
        <v>340085289606</v>
      </c>
      <c r="L1067" s="299">
        <v>3171025395687.0005</v>
      </c>
      <c r="M1067" s="208"/>
    </row>
    <row r="1068" spans="1:13" s="20" customFormat="1">
      <c r="A1068" s="200"/>
      <c r="B1068" s="200"/>
      <c r="C1068" s="302" t="s">
        <v>1792</v>
      </c>
      <c r="D1068" s="301" t="s">
        <v>1816</v>
      </c>
      <c r="E1068" s="299">
        <v>1</v>
      </c>
      <c r="F1068" s="299">
        <v>0</v>
      </c>
      <c r="G1068" s="300">
        <v>100000</v>
      </c>
      <c r="H1068" s="299">
        <v>809676186.66000009</v>
      </c>
      <c r="I1068" s="299">
        <v>0</v>
      </c>
      <c r="J1068" s="299">
        <v>1751406377751</v>
      </c>
      <c r="K1068" s="299">
        <v>340085289606</v>
      </c>
      <c r="L1068" s="299">
        <v>3171025395687.0005</v>
      </c>
      <c r="M1068" s="208"/>
    </row>
    <row r="1069" spans="1:13" s="20" customFormat="1">
      <c r="A1069" s="200"/>
      <c r="B1069" s="200"/>
      <c r="C1069" s="302" t="s">
        <v>1792</v>
      </c>
      <c r="D1069" s="301" t="s">
        <v>1816</v>
      </c>
      <c r="E1069" s="299">
        <v>1</v>
      </c>
      <c r="F1069" s="299">
        <v>0</v>
      </c>
      <c r="G1069" s="300">
        <v>100000</v>
      </c>
      <c r="H1069" s="299">
        <v>809676186.66000009</v>
      </c>
      <c r="I1069" s="299">
        <v>0</v>
      </c>
      <c r="J1069" s="299">
        <v>1751406377751</v>
      </c>
      <c r="K1069" s="299">
        <v>340085289606</v>
      </c>
      <c r="L1069" s="299">
        <v>3171025395687.0005</v>
      </c>
      <c r="M1069" s="208"/>
    </row>
    <row r="1070" spans="1:13" s="20" customFormat="1">
      <c r="A1070" s="200"/>
      <c r="B1070" s="200"/>
      <c r="C1070" s="302" t="s">
        <v>1792</v>
      </c>
      <c r="D1070" s="301" t="s">
        <v>1816</v>
      </c>
      <c r="E1070" s="299">
        <v>1</v>
      </c>
      <c r="F1070" s="299">
        <v>0</v>
      </c>
      <c r="G1070" s="300">
        <v>100000</v>
      </c>
      <c r="H1070" s="299">
        <v>809676186.66000009</v>
      </c>
      <c r="I1070" s="299">
        <v>0</v>
      </c>
      <c r="J1070" s="299">
        <v>1751406377751</v>
      </c>
      <c r="K1070" s="299">
        <v>340085289606</v>
      </c>
      <c r="L1070" s="299">
        <v>3171025395687.0005</v>
      </c>
      <c r="M1070" s="208"/>
    </row>
    <row r="1071" spans="1:13" s="20" customFormat="1">
      <c r="A1071" s="200"/>
      <c r="B1071" s="200"/>
      <c r="C1071" s="302" t="s">
        <v>1792</v>
      </c>
      <c r="D1071" s="301" t="s">
        <v>1816</v>
      </c>
      <c r="E1071" s="299">
        <v>1</v>
      </c>
      <c r="F1071" s="299">
        <v>0</v>
      </c>
      <c r="G1071" s="300">
        <v>100000</v>
      </c>
      <c r="H1071" s="299">
        <v>809676186.66000009</v>
      </c>
      <c r="I1071" s="299">
        <v>0</v>
      </c>
      <c r="J1071" s="299">
        <v>1751406377751</v>
      </c>
      <c r="K1071" s="299">
        <v>340085289606</v>
      </c>
      <c r="L1071" s="299">
        <v>3171025395687.0005</v>
      </c>
      <c r="M1071" s="208"/>
    </row>
    <row r="1072" spans="1:13" s="20" customFormat="1">
      <c r="A1072" s="200"/>
      <c r="B1072" s="200"/>
      <c r="C1072" s="302" t="s">
        <v>1792</v>
      </c>
      <c r="D1072" s="301" t="s">
        <v>1816</v>
      </c>
      <c r="E1072" s="299">
        <v>1</v>
      </c>
      <c r="F1072" s="299">
        <v>0</v>
      </c>
      <c r="G1072" s="300">
        <v>100000</v>
      </c>
      <c r="H1072" s="299">
        <v>809676186.66000009</v>
      </c>
      <c r="I1072" s="299">
        <v>0</v>
      </c>
      <c r="J1072" s="299">
        <v>1751406377751</v>
      </c>
      <c r="K1072" s="299">
        <v>340085289606</v>
      </c>
      <c r="L1072" s="299">
        <v>3171025395687.0005</v>
      </c>
      <c r="M1072" s="208"/>
    </row>
    <row r="1073" spans="1:13" s="20" customFormat="1">
      <c r="A1073" s="200"/>
      <c r="B1073" s="200"/>
      <c r="C1073" s="302" t="s">
        <v>1792</v>
      </c>
      <c r="D1073" s="301" t="s">
        <v>1816</v>
      </c>
      <c r="E1073" s="299">
        <v>1</v>
      </c>
      <c r="F1073" s="299">
        <v>0</v>
      </c>
      <c r="G1073" s="300">
        <v>100000</v>
      </c>
      <c r="H1073" s="299">
        <v>809676186.66000009</v>
      </c>
      <c r="I1073" s="299">
        <v>0</v>
      </c>
      <c r="J1073" s="299">
        <v>1751406377751</v>
      </c>
      <c r="K1073" s="299">
        <v>340085289606</v>
      </c>
      <c r="L1073" s="299">
        <v>3171025395687.0005</v>
      </c>
      <c r="M1073" s="208"/>
    </row>
    <row r="1074" spans="1:13" s="20" customFormat="1">
      <c r="A1074" s="200"/>
      <c r="B1074" s="200"/>
      <c r="C1074" s="302" t="s">
        <v>1792</v>
      </c>
      <c r="D1074" s="301" t="s">
        <v>1816</v>
      </c>
      <c r="E1074" s="299">
        <v>1</v>
      </c>
      <c r="F1074" s="299">
        <v>0</v>
      </c>
      <c r="G1074" s="300">
        <v>100000</v>
      </c>
      <c r="H1074" s="299">
        <v>809676186.66000009</v>
      </c>
      <c r="I1074" s="299">
        <v>0</v>
      </c>
      <c r="J1074" s="299">
        <v>1751406377751</v>
      </c>
      <c r="K1074" s="299">
        <v>340085289606</v>
      </c>
      <c r="L1074" s="299">
        <v>3171025395687.0005</v>
      </c>
      <c r="M1074" s="208"/>
    </row>
    <row r="1075" spans="1:13" s="20" customFormat="1">
      <c r="A1075" s="200"/>
      <c r="B1075" s="200"/>
      <c r="C1075" s="302" t="s">
        <v>1991</v>
      </c>
      <c r="D1075" s="301" t="s">
        <v>1816</v>
      </c>
      <c r="E1075" s="299">
        <v>1</v>
      </c>
      <c r="F1075" s="299">
        <v>0</v>
      </c>
      <c r="G1075" s="300">
        <v>50000</v>
      </c>
      <c r="H1075" s="299">
        <v>400676766.435</v>
      </c>
      <c r="I1075" s="299">
        <v>0</v>
      </c>
      <c r="J1075" s="299">
        <v>2317139769229</v>
      </c>
      <c r="K1075" s="299">
        <v>514185658559</v>
      </c>
      <c r="L1075" s="299">
        <v>3699425509152</v>
      </c>
      <c r="M1075" s="208"/>
    </row>
    <row r="1076" spans="1:13" s="20" customFormat="1">
      <c r="A1076" s="200"/>
      <c r="B1076" s="200"/>
      <c r="C1076" s="302" t="s">
        <v>1991</v>
      </c>
      <c r="D1076" s="301" t="s">
        <v>1816</v>
      </c>
      <c r="E1076" s="299">
        <v>1</v>
      </c>
      <c r="F1076" s="299">
        <v>0</v>
      </c>
      <c r="G1076" s="300">
        <v>50000</v>
      </c>
      <c r="H1076" s="299">
        <v>400676766.435</v>
      </c>
      <c r="I1076" s="299">
        <v>0</v>
      </c>
      <c r="J1076" s="299">
        <v>2317139769229</v>
      </c>
      <c r="K1076" s="299">
        <v>514185658559</v>
      </c>
      <c r="L1076" s="299">
        <v>3699425509152</v>
      </c>
      <c r="M1076" s="208"/>
    </row>
    <row r="1077" spans="1:13" s="20" customFormat="1">
      <c r="A1077" s="200"/>
      <c r="B1077" s="200"/>
      <c r="C1077" s="302" t="s">
        <v>1991</v>
      </c>
      <c r="D1077" s="301" t="s">
        <v>1816</v>
      </c>
      <c r="E1077" s="299">
        <v>1</v>
      </c>
      <c r="F1077" s="299">
        <v>0</v>
      </c>
      <c r="G1077" s="300">
        <v>50000</v>
      </c>
      <c r="H1077" s="299">
        <v>400676766.435</v>
      </c>
      <c r="I1077" s="299">
        <v>0</v>
      </c>
      <c r="J1077" s="299">
        <v>2317139769229</v>
      </c>
      <c r="K1077" s="299">
        <v>514185658559</v>
      </c>
      <c r="L1077" s="299">
        <v>3699425509152</v>
      </c>
      <c r="M1077" s="208"/>
    </row>
    <row r="1078" spans="1:13" s="20" customFormat="1">
      <c r="A1078" s="200"/>
      <c r="B1078" s="200"/>
      <c r="C1078" s="302" t="s">
        <v>1991</v>
      </c>
      <c r="D1078" s="301" t="s">
        <v>1816</v>
      </c>
      <c r="E1078" s="299">
        <v>1</v>
      </c>
      <c r="F1078" s="299">
        <v>0</v>
      </c>
      <c r="G1078" s="300">
        <v>50000</v>
      </c>
      <c r="H1078" s="299">
        <v>400676766.435</v>
      </c>
      <c r="I1078" s="299">
        <v>0</v>
      </c>
      <c r="J1078" s="299">
        <v>2317139769229</v>
      </c>
      <c r="K1078" s="299">
        <v>514185658559</v>
      </c>
      <c r="L1078" s="299">
        <v>3699425509152</v>
      </c>
      <c r="M1078" s="208"/>
    </row>
    <row r="1079" spans="1:13" s="20" customFormat="1">
      <c r="A1079" s="200"/>
      <c r="B1079" s="200"/>
      <c r="C1079" s="302" t="s">
        <v>1991</v>
      </c>
      <c r="D1079" s="301" t="s">
        <v>1816</v>
      </c>
      <c r="E1079" s="299">
        <v>1</v>
      </c>
      <c r="F1079" s="299">
        <v>0</v>
      </c>
      <c r="G1079" s="300">
        <v>50000</v>
      </c>
      <c r="H1079" s="299">
        <v>400676766.435</v>
      </c>
      <c r="I1079" s="299">
        <v>0</v>
      </c>
      <c r="J1079" s="299">
        <v>2317139769229</v>
      </c>
      <c r="K1079" s="299">
        <v>514185658559</v>
      </c>
      <c r="L1079" s="299">
        <v>3699425509152</v>
      </c>
      <c r="M1079" s="208"/>
    </row>
    <row r="1080" spans="1:13" s="20" customFormat="1">
      <c r="A1080" s="200"/>
      <c r="B1080" s="200"/>
      <c r="C1080" s="302" t="s">
        <v>1991</v>
      </c>
      <c r="D1080" s="301" t="s">
        <v>1816</v>
      </c>
      <c r="E1080" s="299">
        <v>1</v>
      </c>
      <c r="F1080" s="299">
        <v>0</v>
      </c>
      <c r="G1080" s="300">
        <v>50000</v>
      </c>
      <c r="H1080" s="299">
        <v>402020599.86000001</v>
      </c>
      <c r="I1080" s="299">
        <v>0</v>
      </c>
      <c r="J1080" s="299">
        <v>2317139769229</v>
      </c>
      <c r="K1080" s="299">
        <v>514185658559</v>
      </c>
      <c r="L1080" s="299">
        <v>3699425509152</v>
      </c>
      <c r="M1080" s="208"/>
    </row>
    <row r="1081" spans="1:13" s="20" customFormat="1">
      <c r="A1081" s="200"/>
      <c r="B1081" s="200"/>
      <c r="C1081" s="302" t="s">
        <v>1792</v>
      </c>
      <c r="D1081" s="301" t="s">
        <v>1816</v>
      </c>
      <c r="E1081" s="299">
        <v>1</v>
      </c>
      <c r="F1081" s="299">
        <v>0</v>
      </c>
      <c r="G1081" s="300">
        <v>100000</v>
      </c>
      <c r="H1081" s="299">
        <v>802316360.34000003</v>
      </c>
      <c r="I1081" s="299">
        <v>0</v>
      </c>
      <c r="J1081" s="299">
        <v>1751406377751</v>
      </c>
      <c r="K1081" s="299">
        <v>340085289606</v>
      </c>
      <c r="L1081" s="299">
        <v>3171025395687.0005</v>
      </c>
      <c r="M1081" s="208"/>
    </row>
    <row r="1082" spans="1:13" s="20" customFormat="1">
      <c r="A1082" s="200"/>
      <c r="B1082" s="200"/>
      <c r="C1082" s="302" t="s">
        <v>1792</v>
      </c>
      <c r="D1082" s="301" t="s">
        <v>1816</v>
      </c>
      <c r="E1082" s="299">
        <v>1</v>
      </c>
      <c r="F1082" s="299">
        <v>0</v>
      </c>
      <c r="G1082" s="300">
        <v>100000</v>
      </c>
      <c r="H1082" s="299">
        <v>802316360.34000003</v>
      </c>
      <c r="I1082" s="299">
        <v>0</v>
      </c>
      <c r="J1082" s="299">
        <v>1751406377751</v>
      </c>
      <c r="K1082" s="299">
        <v>340085289606</v>
      </c>
      <c r="L1082" s="299">
        <v>3171025395687.0005</v>
      </c>
      <c r="M1082" s="208"/>
    </row>
    <row r="1083" spans="1:13" s="20" customFormat="1">
      <c r="A1083" s="200"/>
      <c r="B1083" s="200"/>
      <c r="C1083" s="302" t="s">
        <v>1792</v>
      </c>
      <c r="D1083" s="301" t="s">
        <v>1816</v>
      </c>
      <c r="E1083" s="299">
        <v>1</v>
      </c>
      <c r="F1083" s="299">
        <v>0</v>
      </c>
      <c r="G1083" s="300">
        <v>100000</v>
      </c>
      <c r="H1083" s="299">
        <v>802316360.34000003</v>
      </c>
      <c r="I1083" s="299">
        <v>0</v>
      </c>
      <c r="J1083" s="299">
        <v>1751406377751</v>
      </c>
      <c r="K1083" s="299">
        <v>340085289606</v>
      </c>
      <c r="L1083" s="299">
        <v>3171025395687.0005</v>
      </c>
      <c r="M1083" s="208"/>
    </row>
    <row r="1084" spans="1:13" s="20" customFormat="1">
      <c r="A1084" s="200"/>
      <c r="B1084" s="200"/>
      <c r="C1084" s="302" t="s">
        <v>1792</v>
      </c>
      <c r="D1084" s="301" t="s">
        <v>1816</v>
      </c>
      <c r="E1084" s="299">
        <v>1</v>
      </c>
      <c r="F1084" s="299">
        <v>0</v>
      </c>
      <c r="G1084" s="300">
        <v>100000</v>
      </c>
      <c r="H1084" s="299">
        <v>802316360.34000003</v>
      </c>
      <c r="I1084" s="299">
        <v>0</v>
      </c>
      <c r="J1084" s="299">
        <v>1751406377751</v>
      </c>
      <c r="K1084" s="299">
        <v>340085289606</v>
      </c>
      <c r="L1084" s="299">
        <v>3171025395687.0005</v>
      </c>
      <c r="M1084" s="208"/>
    </row>
    <row r="1085" spans="1:13" s="20" customFormat="1">
      <c r="A1085" s="200"/>
      <c r="B1085" s="200"/>
      <c r="C1085" s="302" t="s">
        <v>1792</v>
      </c>
      <c r="D1085" s="301" t="s">
        <v>1816</v>
      </c>
      <c r="E1085" s="299">
        <v>1</v>
      </c>
      <c r="F1085" s="299">
        <v>0</v>
      </c>
      <c r="G1085" s="300">
        <v>50000</v>
      </c>
      <c r="H1085" s="299">
        <v>401158180.16999996</v>
      </c>
      <c r="I1085" s="299">
        <v>0</v>
      </c>
      <c r="J1085" s="299">
        <v>1751406377751</v>
      </c>
      <c r="K1085" s="299">
        <v>340085289606</v>
      </c>
      <c r="L1085" s="299">
        <v>3171025395687.0005</v>
      </c>
      <c r="M1085" s="208"/>
    </row>
    <row r="1086" spans="1:13" s="20" customFormat="1">
      <c r="A1086" s="200"/>
      <c r="B1086" s="200"/>
      <c r="C1086" s="302" t="s">
        <v>1791</v>
      </c>
      <c r="D1086" s="301" t="s">
        <v>1816</v>
      </c>
      <c r="E1086" s="299">
        <v>1</v>
      </c>
      <c r="F1086" s="299">
        <v>0</v>
      </c>
      <c r="G1086" s="300">
        <v>100000</v>
      </c>
      <c r="H1086" s="299">
        <v>811212601.5675</v>
      </c>
      <c r="I1086" s="299">
        <v>0</v>
      </c>
      <c r="J1086" s="299">
        <v>1651946130000</v>
      </c>
      <c r="K1086" s="299">
        <v>1060227888577</v>
      </c>
      <c r="L1086" s="299">
        <v>5322552078375.001</v>
      </c>
      <c r="M1086" s="208"/>
    </row>
    <row r="1087" spans="1:13" s="20" customFormat="1">
      <c r="A1087" s="200"/>
      <c r="B1087" s="200"/>
      <c r="C1087" s="302" t="s">
        <v>1790</v>
      </c>
      <c r="D1087" s="301" t="s">
        <v>1816</v>
      </c>
      <c r="E1087" s="299">
        <v>1</v>
      </c>
      <c r="F1087" s="299">
        <v>0</v>
      </c>
      <c r="G1087" s="300">
        <v>250000</v>
      </c>
      <c r="H1087" s="299">
        <v>2024614481.6699998</v>
      </c>
      <c r="I1087" s="299">
        <v>0</v>
      </c>
      <c r="J1087" s="299">
        <v>570000000000</v>
      </c>
      <c r="K1087" s="299">
        <v>330146119577</v>
      </c>
      <c r="L1087" s="299">
        <v>1373940759565</v>
      </c>
      <c r="M1087" s="208"/>
    </row>
    <row r="1088" spans="1:13" s="20" customFormat="1">
      <c r="A1088" s="200"/>
      <c r="B1088" s="200"/>
      <c r="C1088" s="302" t="s">
        <v>1790</v>
      </c>
      <c r="D1088" s="301" t="s">
        <v>1816</v>
      </c>
      <c r="E1088" s="299">
        <v>1</v>
      </c>
      <c r="F1088" s="299">
        <v>0</v>
      </c>
      <c r="G1088" s="300">
        <v>250000</v>
      </c>
      <c r="H1088" s="299">
        <v>2024614481.6699998</v>
      </c>
      <c r="I1088" s="299">
        <v>0</v>
      </c>
      <c r="J1088" s="299">
        <v>570000000000</v>
      </c>
      <c r="K1088" s="299">
        <v>330146119577</v>
      </c>
      <c r="L1088" s="299">
        <v>1373940759565</v>
      </c>
      <c r="M1088" s="208"/>
    </row>
    <row r="1089" spans="1:13" s="20" customFormat="1">
      <c r="A1089" s="200"/>
      <c r="B1089" s="200"/>
      <c r="C1089" s="302" t="s">
        <v>1792</v>
      </c>
      <c r="D1089" s="301" t="s">
        <v>1816</v>
      </c>
      <c r="E1089" s="299">
        <v>1</v>
      </c>
      <c r="F1089" s="299">
        <v>0</v>
      </c>
      <c r="G1089" s="300">
        <v>50000</v>
      </c>
      <c r="H1089" s="299">
        <v>405803079.24749994</v>
      </c>
      <c r="I1089" s="299">
        <v>0</v>
      </c>
      <c r="J1089" s="299">
        <v>1751406377751</v>
      </c>
      <c r="K1089" s="299">
        <v>340085289606</v>
      </c>
      <c r="L1089" s="299">
        <v>3171025395687.0005</v>
      </c>
      <c r="M1089" s="208"/>
    </row>
    <row r="1090" spans="1:13" s="20" customFormat="1">
      <c r="A1090" s="200"/>
      <c r="B1090" s="200"/>
      <c r="C1090" s="302" t="s">
        <v>1792</v>
      </c>
      <c r="D1090" s="301" t="s">
        <v>1816</v>
      </c>
      <c r="E1090" s="299">
        <v>1</v>
      </c>
      <c r="F1090" s="299">
        <v>0</v>
      </c>
      <c r="G1090" s="300">
        <v>50000</v>
      </c>
      <c r="H1090" s="299">
        <v>405803079.24749994</v>
      </c>
      <c r="I1090" s="299">
        <v>0</v>
      </c>
      <c r="J1090" s="299">
        <v>1751406377751</v>
      </c>
      <c r="K1090" s="299">
        <v>340085289606</v>
      </c>
      <c r="L1090" s="299">
        <v>3171025395687.0005</v>
      </c>
      <c r="M1090" s="208"/>
    </row>
    <row r="1091" spans="1:13" s="20" customFormat="1">
      <c r="A1091" s="200"/>
      <c r="B1091" s="200"/>
      <c r="C1091" s="302" t="s">
        <v>1991</v>
      </c>
      <c r="D1091" s="301" t="s">
        <v>1816</v>
      </c>
      <c r="E1091" s="299">
        <v>1</v>
      </c>
      <c r="F1091" s="299">
        <v>0</v>
      </c>
      <c r="G1091" s="300">
        <v>50000</v>
      </c>
      <c r="H1091" s="299">
        <v>402950011.36500001</v>
      </c>
      <c r="I1091" s="299">
        <v>0</v>
      </c>
      <c r="J1091" s="299">
        <v>2317139769229</v>
      </c>
      <c r="K1091" s="299">
        <v>514185658559</v>
      </c>
      <c r="L1091" s="299">
        <v>3699425509152</v>
      </c>
      <c r="M1091" s="208"/>
    </row>
    <row r="1092" spans="1:13" s="20" customFormat="1">
      <c r="A1092" s="200"/>
      <c r="B1092" s="200"/>
      <c r="C1092" s="302" t="s">
        <v>1991</v>
      </c>
      <c r="D1092" s="301" t="s">
        <v>1816</v>
      </c>
      <c r="E1092" s="299">
        <v>1</v>
      </c>
      <c r="F1092" s="299">
        <v>0</v>
      </c>
      <c r="G1092" s="300">
        <v>50000</v>
      </c>
      <c r="H1092" s="299">
        <v>402950011.36500001</v>
      </c>
      <c r="I1092" s="299">
        <v>0</v>
      </c>
      <c r="J1092" s="299">
        <v>2317139769229</v>
      </c>
      <c r="K1092" s="299">
        <v>514185658559</v>
      </c>
      <c r="L1092" s="299">
        <v>3699425509152</v>
      </c>
      <c r="M1092" s="208"/>
    </row>
    <row r="1093" spans="1:13" s="20" customFormat="1">
      <c r="A1093" s="200"/>
      <c r="B1093" s="200"/>
      <c r="C1093" s="302" t="s">
        <v>1790</v>
      </c>
      <c r="D1093" s="301" t="s">
        <v>1816</v>
      </c>
      <c r="E1093" s="299">
        <v>1</v>
      </c>
      <c r="F1093" s="299">
        <v>0</v>
      </c>
      <c r="G1093" s="300">
        <v>250000</v>
      </c>
      <c r="H1093" s="299">
        <v>2023278482.6099999</v>
      </c>
      <c r="I1093" s="299">
        <v>0</v>
      </c>
      <c r="J1093" s="299">
        <v>570000000000</v>
      </c>
      <c r="K1093" s="299">
        <v>330146119577</v>
      </c>
      <c r="L1093" s="299">
        <v>1373940759565</v>
      </c>
      <c r="M1093" s="208"/>
    </row>
    <row r="1094" spans="1:13" s="20" customFormat="1">
      <c r="A1094" s="200"/>
      <c r="B1094" s="200"/>
      <c r="C1094" s="302" t="s">
        <v>1790</v>
      </c>
      <c r="D1094" s="301" t="s">
        <v>1816</v>
      </c>
      <c r="E1094" s="299">
        <v>1</v>
      </c>
      <c r="F1094" s="299">
        <v>0</v>
      </c>
      <c r="G1094" s="300">
        <v>250000</v>
      </c>
      <c r="H1094" s="299">
        <v>2023278482.6099999</v>
      </c>
      <c r="I1094" s="299">
        <v>0</v>
      </c>
      <c r="J1094" s="299">
        <v>570000000000</v>
      </c>
      <c r="K1094" s="299">
        <v>330146119577</v>
      </c>
      <c r="L1094" s="299">
        <v>1373940759565</v>
      </c>
      <c r="M1094" s="208"/>
    </row>
    <row r="1095" spans="1:13" s="20" customFormat="1">
      <c r="A1095" s="200"/>
      <c r="B1095" s="200"/>
      <c r="C1095" s="302" t="s">
        <v>1790</v>
      </c>
      <c r="D1095" s="301" t="s">
        <v>1816</v>
      </c>
      <c r="E1095" s="299">
        <v>1</v>
      </c>
      <c r="F1095" s="299">
        <v>0</v>
      </c>
      <c r="G1095" s="300">
        <v>250000</v>
      </c>
      <c r="H1095" s="299">
        <v>2023278482.6099999</v>
      </c>
      <c r="I1095" s="299">
        <v>0</v>
      </c>
      <c r="J1095" s="299">
        <v>570000000000</v>
      </c>
      <c r="K1095" s="299">
        <v>330146119577</v>
      </c>
      <c r="L1095" s="299">
        <v>1373940759565</v>
      </c>
      <c r="M1095" s="208"/>
    </row>
    <row r="1096" spans="1:13" s="20" customFormat="1">
      <c r="A1096" s="200"/>
      <c r="B1096" s="200"/>
      <c r="C1096" s="302" t="s">
        <v>1790</v>
      </c>
      <c r="D1096" s="301" t="s">
        <v>1816</v>
      </c>
      <c r="E1096" s="299">
        <v>1</v>
      </c>
      <c r="F1096" s="299">
        <v>0</v>
      </c>
      <c r="G1096" s="300">
        <v>150000</v>
      </c>
      <c r="H1096" s="299">
        <v>1213968272.7150002</v>
      </c>
      <c r="I1096" s="299">
        <v>0</v>
      </c>
      <c r="J1096" s="299">
        <v>570000000000</v>
      </c>
      <c r="K1096" s="299">
        <v>330146119577</v>
      </c>
      <c r="L1096" s="299">
        <v>1373940759565</v>
      </c>
      <c r="M1096" s="208"/>
    </row>
    <row r="1097" spans="1:13" s="20" customFormat="1">
      <c r="A1097" s="200"/>
      <c r="B1097" s="200"/>
      <c r="C1097" s="302" t="s">
        <v>1790</v>
      </c>
      <c r="D1097" s="301" t="s">
        <v>1816</v>
      </c>
      <c r="E1097" s="299">
        <v>1</v>
      </c>
      <c r="F1097" s="299">
        <v>0</v>
      </c>
      <c r="G1097" s="300">
        <v>150000</v>
      </c>
      <c r="H1097" s="299">
        <v>1213968272.7150002</v>
      </c>
      <c r="I1097" s="299">
        <v>0</v>
      </c>
      <c r="J1097" s="299">
        <v>570000000000</v>
      </c>
      <c r="K1097" s="299">
        <v>330146119577</v>
      </c>
      <c r="L1097" s="299">
        <v>1373940759565</v>
      </c>
      <c r="M1097" s="208"/>
    </row>
    <row r="1098" spans="1:13" s="20" customFormat="1">
      <c r="A1098" s="200"/>
      <c r="B1098" s="200"/>
      <c r="C1098" s="302" t="s">
        <v>1792</v>
      </c>
      <c r="D1098" s="301" t="s">
        <v>1816</v>
      </c>
      <c r="E1098" s="299">
        <v>1</v>
      </c>
      <c r="F1098" s="299">
        <v>0</v>
      </c>
      <c r="G1098" s="300">
        <v>250000</v>
      </c>
      <c r="H1098" s="299">
        <v>2053409850.1125002</v>
      </c>
      <c r="I1098" s="299">
        <v>0</v>
      </c>
      <c r="J1098" s="299">
        <v>1751406377751</v>
      </c>
      <c r="K1098" s="299">
        <v>340085289606</v>
      </c>
      <c r="L1098" s="299">
        <v>3171025395687.0005</v>
      </c>
      <c r="M1098" s="208"/>
    </row>
    <row r="1099" spans="1:13" s="20" customFormat="1">
      <c r="A1099" s="200"/>
      <c r="B1099" s="200"/>
      <c r="C1099" s="302" t="s">
        <v>1792</v>
      </c>
      <c r="D1099" s="301" t="s">
        <v>1816</v>
      </c>
      <c r="E1099" s="299">
        <v>1</v>
      </c>
      <c r="F1099" s="299">
        <v>0</v>
      </c>
      <c r="G1099" s="300">
        <v>250000</v>
      </c>
      <c r="H1099" s="299">
        <v>2053409850.1125002</v>
      </c>
      <c r="I1099" s="299">
        <v>0</v>
      </c>
      <c r="J1099" s="299">
        <v>1751406377751</v>
      </c>
      <c r="K1099" s="299">
        <v>340085289606</v>
      </c>
      <c r="L1099" s="299">
        <v>3171025395687.0005</v>
      </c>
      <c r="M1099" s="208"/>
    </row>
    <row r="1100" spans="1:13" s="20" customFormat="1">
      <c r="A1100" s="200"/>
      <c r="B1100" s="200"/>
      <c r="C1100" s="302" t="s">
        <v>1792</v>
      </c>
      <c r="D1100" s="301" t="s">
        <v>1816</v>
      </c>
      <c r="E1100" s="299">
        <v>1</v>
      </c>
      <c r="F1100" s="299">
        <v>0</v>
      </c>
      <c r="G1100" s="300">
        <v>250000</v>
      </c>
      <c r="H1100" s="299">
        <v>2053409850.1125002</v>
      </c>
      <c r="I1100" s="299">
        <v>0</v>
      </c>
      <c r="J1100" s="299">
        <v>1751406377751</v>
      </c>
      <c r="K1100" s="299">
        <v>340085289606</v>
      </c>
      <c r="L1100" s="299">
        <v>3171025395687.0005</v>
      </c>
      <c r="M1100" s="208"/>
    </row>
    <row r="1101" spans="1:13" s="20" customFormat="1">
      <c r="A1101" s="200"/>
      <c r="B1101" s="200"/>
      <c r="C1101" s="302" t="s">
        <v>1792</v>
      </c>
      <c r="D1101" s="301" t="s">
        <v>1816</v>
      </c>
      <c r="E1101" s="299">
        <v>1</v>
      </c>
      <c r="F1101" s="299">
        <v>0</v>
      </c>
      <c r="G1101" s="300">
        <v>250000</v>
      </c>
      <c r="H1101" s="299">
        <v>2053409850.1125002</v>
      </c>
      <c r="I1101" s="299">
        <v>0</v>
      </c>
      <c r="J1101" s="299">
        <v>1751406377751</v>
      </c>
      <c r="K1101" s="299">
        <v>340085289606</v>
      </c>
      <c r="L1101" s="299">
        <v>3171025395687.0005</v>
      </c>
      <c r="M1101" s="208"/>
    </row>
    <row r="1102" spans="1:13" s="20" customFormat="1">
      <c r="A1102" s="200"/>
      <c r="B1102" s="200"/>
      <c r="C1102" s="302" t="s">
        <v>1991</v>
      </c>
      <c r="D1102" s="301" t="s">
        <v>1816</v>
      </c>
      <c r="E1102" s="299">
        <v>1</v>
      </c>
      <c r="F1102" s="299">
        <v>0</v>
      </c>
      <c r="G1102" s="300">
        <v>200000</v>
      </c>
      <c r="H1102" s="299">
        <v>1697944484.6099999</v>
      </c>
      <c r="I1102" s="299">
        <v>161244.02250000002</v>
      </c>
      <c r="J1102" s="299">
        <v>2317139769229</v>
      </c>
      <c r="K1102" s="299">
        <v>514185658559</v>
      </c>
      <c r="L1102" s="299">
        <v>3699425509152</v>
      </c>
      <c r="M1102" s="208"/>
    </row>
    <row r="1103" spans="1:13" s="20" customFormat="1">
      <c r="A1103" s="200"/>
      <c r="B1103" s="200"/>
      <c r="C1103" s="302" t="s">
        <v>1991</v>
      </c>
      <c r="D1103" s="301" t="s">
        <v>1816</v>
      </c>
      <c r="E1103" s="299">
        <v>1</v>
      </c>
      <c r="F1103" s="299">
        <v>0</v>
      </c>
      <c r="G1103" s="300">
        <v>200000</v>
      </c>
      <c r="H1103" s="299">
        <v>1697944484.6099999</v>
      </c>
      <c r="I1103" s="299">
        <v>161244.02250000002</v>
      </c>
      <c r="J1103" s="299">
        <v>2317139769229</v>
      </c>
      <c r="K1103" s="299">
        <v>514185658559</v>
      </c>
      <c r="L1103" s="299">
        <v>3699425509152</v>
      </c>
      <c r="M1103" s="208"/>
    </row>
    <row r="1104" spans="1:13" s="20" customFormat="1">
      <c r="A1104" s="200"/>
      <c r="B1104" s="200"/>
      <c r="C1104" s="302" t="s">
        <v>1991</v>
      </c>
      <c r="D1104" s="301" t="s">
        <v>1816</v>
      </c>
      <c r="E1104" s="299">
        <v>1</v>
      </c>
      <c r="F1104" s="299">
        <v>0</v>
      </c>
      <c r="G1104" s="300">
        <v>200000</v>
      </c>
      <c r="H1104" s="299">
        <v>1697944484.6099999</v>
      </c>
      <c r="I1104" s="299">
        <v>161244.02250000002</v>
      </c>
      <c r="J1104" s="299">
        <v>2317139769229</v>
      </c>
      <c r="K1104" s="299">
        <v>514185658559</v>
      </c>
      <c r="L1104" s="299">
        <v>3699425509152</v>
      </c>
      <c r="M1104" s="208"/>
    </row>
    <row r="1105" spans="1:13" s="20" customFormat="1">
      <c r="A1105" s="200"/>
      <c r="B1105" s="200"/>
      <c r="C1105" s="302" t="s">
        <v>1991</v>
      </c>
      <c r="D1105" s="301" t="s">
        <v>1816</v>
      </c>
      <c r="E1105" s="299">
        <v>1</v>
      </c>
      <c r="F1105" s="299">
        <v>0</v>
      </c>
      <c r="G1105" s="300">
        <v>200000</v>
      </c>
      <c r="H1105" s="299">
        <v>1697944484.6099999</v>
      </c>
      <c r="I1105" s="299">
        <v>161244.02250000002</v>
      </c>
      <c r="J1105" s="299">
        <v>2317139769229</v>
      </c>
      <c r="K1105" s="299">
        <v>514185658559</v>
      </c>
      <c r="L1105" s="299">
        <v>3699425509152</v>
      </c>
      <c r="M1105" s="208"/>
    </row>
    <row r="1106" spans="1:13" s="20" customFormat="1">
      <c r="A1106" s="200"/>
      <c r="B1106" s="200"/>
      <c r="C1106" s="302" t="s">
        <v>1991</v>
      </c>
      <c r="D1106" s="301" t="s">
        <v>1816</v>
      </c>
      <c r="E1106" s="299">
        <v>1</v>
      </c>
      <c r="F1106" s="299">
        <v>0</v>
      </c>
      <c r="G1106" s="300">
        <v>200000</v>
      </c>
      <c r="H1106" s="299">
        <v>1697944484.6099999</v>
      </c>
      <c r="I1106" s="299">
        <v>161244.02250000002</v>
      </c>
      <c r="J1106" s="299">
        <v>2317139769229</v>
      </c>
      <c r="K1106" s="299">
        <v>514185658559</v>
      </c>
      <c r="L1106" s="299">
        <v>3699425509152</v>
      </c>
      <c r="M1106" s="208"/>
    </row>
    <row r="1107" spans="1:13" s="20" customFormat="1">
      <c r="A1107" s="200"/>
      <c r="B1107" s="200"/>
      <c r="C1107" s="302" t="s">
        <v>1790</v>
      </c>
      <c r="D1107" s="301" t="s">
        <v>1816</v>
      </c>
      <c r="E1107" s="299">
        <v>1</v>
      </c>
      <c r="F1107" s="299">
        <v>0</v>
      </c>
      <c r="G1107" s="300">
        <v>50000</v>
      </c>
      <c r="H1107" s="299">
        <v>404643593.22749996</v>
      </c>
      <c r="I1107" s="299">
        <v>0</v>
      </c>
      <c r="J1107" s="299">
        <v>570000000000</v>
      </c>
      <c r="K1107" s="299">
        <v>330146119577</v>
      </c>
      <c r="L1107" s="299">
        <v>1373940759565</v>
      </c>
      <c r="M1107" s="208"/>
    </row>
    <row r="1108" spans="1:13" s="20" customFormat="1">
      <c r="A1108" s="200"/>
      <c r="B1108" s="200"/>
      <c r="C1108" s="302" t="s">
        <v>1790</v>
      </c>
      <c r="D1108" s="301" t="s">
        <v>1816</v>
      </c>
      <c r="E1108" s="299">
        <v>1</v>
      </c>
      <c r="F1108" s="299">
        <v>0</v>
      </c>
      <c r="G1108" s="300">
        <v>50000</v>
      </c>
      <c r="H1108" s="299">
        <v>404643593.22749996</v>
      </c>
      <c r="I1108" s="299">
        <v>0</v>
      </c>
      <c r="J1108" s="299">
        <v>570000000000</v>
      </c>
      <c r="K1108" s="299">
        <v>330146119577</v>
      </c>
      <c r="L1108" s="299">
        <v>1373940759565</v>
      </c>
      <c r="M1108" s="208"/>
    </row>
    <row r="1109" spans="1:13" s="20" customFormat="1">
      <c r="A1109" s="200"/>
      <c r="B1109" s="200"/>
      <c r="C1109" s="302" t="s">
        <v>1790</v>
      </c>
      <c r="D1109" s="301" t="s">
        <v>1816</v>
      </c>
      <c r="E1109" s="299">
        <v>1</v>
      </c>
      <c r="F1109" s="299">
        <v>0</v>
      </c>
      <c r="G1109" s="300">
        <v>50000</v>
      </c>
      <c r="H1109" s="299">
        <v>404643593.22749996</v>
      </c>
      <c r="I1109" s="299">
        <v>0</v>
      </c>
      <c r="J1109" s="299">
        <v>570000000000</v>
      </c>
      <c r="K1109" s="299">
        <v>330146119577</v>
      </c>
      <c r="L1109" s="299">
        <v>1373940759565</v>
      </c>
      <c r="M1109" s="208"/>
    </row>
    <row r="1110" spans="1:13" s="20" customFormat="1">
      <c r="A1110" s="200"/>
      <c r="B1110" s="200"/>
      <c r="C1110" s="302" t="s">
        <v>1790</v>
      </c>
      <c r="D1110" s="301" t="s">
        <v>1816</v>
      </c>
      <c r="E1110" s="299">
        <v>1</v>
      </c>
      <c r="F1110" s="299">
        <v>0</v>
      </c>
      <c r="G1110" s="300">
        <v>50000</v>
      </c>
      <c r="H1110" s="299">
        <v>404643593.22749996</v>
      </c>
      <c r="I1110" s="299">
        <v>0</v>
      </c>
      <c r="J1110" s="299">
        <v>570000000000</v>
      </c>
      <c r="K1110" s="299">
        <v>330146119577</v>
      </c>
      <c r="L1110" s="299">
        <v>1373940759565</v>
      </c>
      <c r="M1110" s="208"/>
    </row>
    <row r="1111" spans="1:13" s="20" customFormat="1">
      <c r="A1111" s="200"/>
      <c r="B1111" s="200"/>
      <c r="C1111" s="302" t="s">
        <v>1790</v>
      </c>
      <c r="D1111" s="301" t="s">
        <v>1816</v>
      </c>
      <c r="E1111" s="299">
        <v>1</v>
      </c>
      <c r="F1111" s="299">
        <v>0</v>
      </c>
      <c r="G1111" s="300">
        <v>50000</v>
      </c>
      <c r="H1111" s="299">
        <v>404643593.22749996</v>
      </c>
      <c r="I1111" s="299">
        <v>0</v>
      </c>
      <c r="J1111" s="299">
        <v>570000000000</v>
      </c>
      <c r="K1111" s="299">
        <v>330146119577</v>
      </c>
      <c r="L1111" s="299">
        <v>1373940759565</v>
      </c>
      <c r="M1111" s="208"/>
    </row>
    <row r="1112" spans="1:13" s="20" customFormat="1">
      <c r="A1112" s="200"/>
      <c r="B1112" s="200"/>
      <c r="C1112" s="302" t="s">
        <v>1790</v>
      </c>
      <c r="D1112" s="301" t="s">
        <v>1816</v>
      </c>
      <c r="E1112" s="299">
        <v>1</v>
      </c>
      <c r="F1112" s="299">
        <v>0</v>
      </c>
      <c r="G1112" s="300">
        <v>50000</v>
      </c>
      <c r="H1112" s="299">
        <v>404643593.22749996</v>
      </c>
      <c r="I1112" s="299">
        <v>0</v>
      </c>
      <c r="J1112" s="299">
        <v>570000000000</v>
      </c>
      <c r="K1112" s="299">
        <v>330146119577</v>
      </c>
      <c r="L1112" s="299">
        <v>1373940759565</v>
      </c>
      <c r="M1112" s="208"/>
    </row>
    <row r="1113" spans="1:13" s="20" customFormat="1">
      <c r="A1113" s="200"/>
      <c r="B1113" s="200"/>
      <c r="C1113" s="302" t="s">
        <v>1790</v>
      </c>
      <c r="D1113" s="301" t="s">
        <v>1816</v>
      </c>
      <c r="E1113" s="299">
        <v>1</v>
      </c>
      <c r="F1113" s="299">
        <v>0</v>
      </c>
      <c r="G1113" s="300">
        <v>150000</v>
      </c>
      <c r="H1113" s="299">
        <v>1211803269.9300001</v>
      </c>
      <c r="I1113" s="299">
        <v>0</v>
      </c>
      <c r="J1113" s="299">
        <v>570000000000</v>
      </c>
      <c r="K1113" s="299">
        <v>330146119577</v>
      </c>
      <c r="L1113" s="299">
        <v>1373940759565</v>
      </c>
      <c r="M1113" s="208"/>
    </row>
    <row r="1114" spans="1:13" s="20" customFormat="1">
      <c r="A1114" s="200"/>
      <c r="B1114" s="200"/>
      <c r="C1114" s="302" t="s">
        <v>1790</v>
      </c>
      <c r="D1114" s="301" t="s">
        <v>1816</v>
      </c>
      <c r="E1114" s="299">
        <v>1</v>
      </c>
      <c r="F1114" s="299">
        <v>0</v>
      </c>
      <c r="G1114" s="300">
        <v>200000</v>
      </c>
      <c r="H1114" s="299">
        <v>1615772867.9400001</v>
      </c>
      <c r="I1114" s="299">
        <v>0</v>
      </c>
      <c r="J1114" s="299">
        <v>570000000000</v>
      </c>
      <c r="K1114" s="299">
        <v>330146119577</v>
      </c>
      <c r="L1114" s="299">
        <v>1373940759565</v>
      </c>
      <c r="M1114" s="208"/>
    </row>
    <row r="1115" spans="1:13" s="20" customFormat="1">
      <c r="A1115" s="200"/>
      <c r="B1115" s="200"/>
      <c r="C1115" s="302" t="s">
        <v>1991</v>
      </c>
      <c r="D1115" s="301" t="s">
        <v>1816</v>
      </c>
      <c r="E1115" s="299">
        <v>1</v>
      </c>
      <c r="F1115" s="299">
        <v>0</v>
      </c>
      <c r="G1115" s="300">
        <v>100000</v>
      </c>
      <c r="H1115" s="299">
        <v>808407818.95500004</v>
      </c>
      <c r="I1115" s="299">
        <v>0</v>
      </c>
      <c r="J1115" s="299">
        <v>2317139769229</v>
      </c>
      <c r="K1115" s="299">
        <v>514185658559</v>
      </c>
      <c r="L1115" s="299">
        <v>3699425509152</v>
      </c>
      <c r="M1115" s="208"/>
    </row>
    <row r="1116" spans="1:13" s="20" customFormat="1">
      <c r="A1116" s="200"/>
      <c r="B1116" s="200"/>
      <c r="C1116" s="302" t="s">
        <v>1991</v>
      </c>
      <c r="D1116" s="301" t="s">
        <v>1816</v>
      </c>
      <c r="E1116" s="299">
        <v>1</v>
      </c>
      <c r="F1116" s="299">
        <v>0</v>
      </c>
      <c r="G1116" s="300">
        <v>100000</v>
      </c>
      <c r="H1116" s="299">
        <v>808547078.78999996</v>
      </c>
      <c r="I1116" s="299">
        <v>0</v>
      </c>
      <c r="J1116" s="299">
        <v>2317139769229</v>
      </c>
      <c r="K1116" s="299">
        <v>514185658559</v>
      </c>
      <c r="L1116" s="299">
        <v>3699425509152</v>
      </c>
      <c r="M1116" s="208"/>
    </row>
    <row r="1117" spans="1:13" s="20" customFormat="1">
      <c r="A1117" s="200"/>
      <c r="B1117" s="200"/>
      <c r="C1117" s="302" t="s">
        <v>1991</v>
      </c>
      <c r="D1117" s="301" t="s">
        <v>1816</v>
      </c>
      <c r="E1117" s="299">
        <v>1</v>
      </c>
      <c r="F1117" s="299">
        <v>0</v>
      </c>
      <c r="G1117" s="300">
        <v>100000</v>
      </c>
      <c r="H1117" s="299">
        <v>808407818.95500004</v>
      </c>
      <c r="I1117" s="299">
        <v>0</v>
      </c>
      <c r="J1117" s="299">
        <v>2317139769229</v>
      </c>
      <c r="K1117" s="299">
        <v>514185658559</v>
      </c>
      <c r="L1117" s="299">
        <v>3699425509152</v>
      </c>
      <c r="M1117" s="208"/>
    </row>
    <row r="1118" spans="1:13" s="20" customFormat="1">
      <c r="A1118" s="200"/>
      <c r="B1118" s="200"/>
      <c r="C1118" s="302" t="s">
        <v>1991</v>
      </c>
      <c r="D1118" s="301" t="s">
        <v>1816</v>
      </c>
      <c r="E1118" s="299">
        <v>1</v>
      </c>
      <c r="F1118" s="299">
        <v>0</v>
      </c>
      <c r="G1118" s="300">
        <v>100000</v>
      </c>
      <c r="H1118" s="299">
        <v>808407818.95500004</v>
      </c>
      <c r="I1118" s="299">
        <v>0</v>
      </c>
      <c r="J1118" s="299">
        <v>2317139769229</v>
      </c>
      <c r="K1118" s="299">
        <v>514185658559</v>
      </c>
      <c r="L1118" s="299">
        <v>3699425509152</v>
      </c>
      <c r="M1118" s="208"/>
    </row>
    <row r="1119" spans="1:13" s="20" customFormat="1">
      <c r="A1119" s="200"/>
      <c r="B1119" s="200"/>
      <c r="C1119" s="302" t="s">
        <v>1991</v>
      </c>
      <c r="D1119" s="301" t="s">
        <v>1816</v>
      </c>
      <c r="E1119" s="299">
        <v>1</v>
      </c>
      <c r="F1119" s="299">
        <v>0</v>
      </c>
      <c r="G1119" s="300">
        <v>100000</v>
      </c>
      <c r="H1119" s="299">
        <v>818203653.13499999</v>
      </c>
      <c r="I1119" s="299">
        <v>0</v>
      </c>
      <c r="J1119" s="299">
        <v>2317139769229</v>
      </c>
      <c r="K1119" s="299">
        <v>514185658559</v>
      </c>
      <c r="L1119" s="299">
        <v>3699425509152</v>
      </c>
      <c r="M1119" s="208"/>
    </row>
    <row r="1120" spans="1:13" s="20" customFormat="1">
      <c r="A1120" s="200"/>
      <c r="B1120" s="200"/>
      <c r="C1120" s="302" t="s">
        <v>1991</v>
      </c>
      <c r="D1120" s="301" t="s">
        <v>1816</v>
      </c>
      <c r="E1120" s="299">
        <v>1</v>
      </c>
      <c r="F1120" s="299">
        <v>0</v>
      </c>
      <c r="G1120" s="300">
        <v>100000</v>
      </c>
      <c r="H1120" s="299">
        <v>818203653.13499999</v>
      </c>
      <c r="I1120" s="299">
        <v>0</v>
      </c>
      <c r="J1120" s="299">
        <v>2317139769229</v>
      </c>
      <c r="K1120" s="299">
        <v>514185658559</v>
      </c>
      <c r="L1120" s="299">
        <v>3699425509152</v>
      </c>
      <c r="M1120" s="208"/>
    </row>
    <row r="1121" spans="1:13" s="20" customFormat="1">
      <c r="A1121" s="200"/>
      <c r="B1121" s="200"/>
      <c r="C1121" s="302" t="s">
        <v>1991</v>
      </c>
      <c r="D1121" s="301" t="s">
        <v>1816</v>
      </c>
      <c r="E1121" s="299">
        <v>1</v>
      </c>
      <c r="F1121" s="299">
        <v>0</v>
      </c>
      <c r="G1121" s="300">
        <v>100000</v>
      </c>
      <c r="H1121" s="299">
        <v>818203653.13499999</v>
      </c>
      <c r="I1121" s="299">
        <v>0</v>
      </c>
      <c r="J1121" s="299">
        <v>2317139769229</v>
      </c>
      <c r="K1121" s="299">
        <v>514185658559</v>
      </c>
      <c r="L1121" s="299">
        <v>3699425509152</v>
      </c>
      <c r="M1121" s="208"/>
    </row>
    <row r="1122" spans="1:13" s="20" customFormat="1">
      <c r="A1122" s="200"/>
      <c r="B1122" s="200"/>
      <c r="C1122" s="302" t="s">
        <v>1991</v>
      </c>
      <c r="D1122" s="301" t="s">
        <v>1816</v>
      </c>
      <c r="E1122" s="299">
        <v>1</v>
      </c>
      <c r="F1122" s="299">
        <v>0</v>
      </c>
      <c r="G1122" s="300">
        <v>100000</v>
      </c>
      <c r="H1122" s="299">
        <v>818203653.13499999</v>
      </c>
      <c r="I1122" s="299">
        <v>0</v>
      </c>
      <c r="J1122" s="299">
        <v>2317139769229</v>
      </c>
      <c r="K1122" s="299">
        <v>514185658559</v>
      </c>
      <c r="L1122" s="299">
        <v>3699425509152</v>
      </c>
      <c r="M1122" s="208"/>
    </row>
    <row r="1123" spans="1:13" s="20" customFormat="1">
      <c r="A1123" s="200"/>
      <c r="B1123" s="200"/>
      <c r="C1123" s="302" t="s">
        <v>1991</v>
      </c>
      <c r="D1123" s="301" t="s">
        <v>1816</v>
      </c>
      <c r="E1123" s="299">
        <v>1</v>
      </c>
      <c r="F1123" s="299">
        <v>0</v>
      </c>
      <c r="G1123" s="300">
        <v>100000</v>
      </c>
      <c r="H1123" s="299">
        <v>817222678.71749997</v>
      </c>
      <c r="I1123" s="299">
        <v>0</v>
      </c>
      <c r="J1123" s="299">
        <v>2317139769229</v>
      </c>
      <c r="K1123" s="299">
        <v>514185658559</v>
      </c>
      <c r="L1123" s="299">
        <v>3699425509152</v>
      </c>
      <c r="M1123" s="208"/>
    </row>
    <row r="1124" spans="1:13" s="20" customFormat="1">
      <c r="A1124" s="200"/>
      <c r="B1124" s="200"/>
      <c r="C1124" s="302" t="s">
        <v>1991</v>
      </c>
      <c r="D1124" s="301" t="s">
        <v>1816</v>
      </c>
      <c r="E1124" s="299">
        <v>1</v>
      </c>
      <c r="F1124" s="299">
        <v>0</v>
      </c>
      <c r="G1124" s="300">
        <v>150000</v>
      </c>
      <c r="H1124" s="299">
        <v>1225839094.4249997</v>
      </c>
      <c r="I1124" s="299">
        <v>0</v>
      </c>
      <c r="J1124" s="299">
        <v>2317139769229</v>
      </c>
      <c r="K1124" s="299">
        <v>514185658559</v>
      </c>
      <c r="L1124" s="299">
        <v>3699425509152</v>
      </c>
      <c r="M1124" s="208"/>
    </row>
    <row r="1125" spans="1:13" s="20" customFormat="1">
      <c r="A1125" s="200"/>
      <c r="B1125" s="200"/>
      <c r="C1125" s="302" t="s">
        <v>1991</v>
      </c>
      <c r="D1125" s="301" t="s">
        <v>1816</v>
      </c>
      <c r="E1125" s="299">
        <v>1</v>
      </c>
      <c r="F1125" s="299">
        <v>0</v>
      </c>
      <c r="G1125" s="300">
        <v>100000</v>
      </c>
      <c r="H1125" s="299">
        <v>806632056.20249987</v>
      </c>
      <c r="I1125" s="299">
        <v>0</v>
      </c>
      <c r="J1125" s="299">
        <v>2317139769229</v>
      </c>
      <c r="K1125" s="299">
        <v>514185658559</v>
      </c>
      <c r="L1125" s="299">
        <v>3699425509152</v>
      </c>
      <c r="M1125" s="208"/>
    </row>
    <row r="1126" spans="1:13" s="20" customFormat="1">
      <c r="A1126" s="200"/>
      <c r="B1126" s="200"/>
      <c r="C1126" s="302" t="s">
        <v>1991</v>
      </c>
      <c r="D1126" s="301" t="s">
        <v>1816</v>
      </c>
      <c r="E1126" s="299">
        <v>1</v>
      </c>
      <c r="F1126" s="299">
        <v>0</v>
      </c>
      <c r="G1126" s="300">
        <v>100000</v>
      </c>
      <c r="H1126" s="299">
        <v>806632056.20249987</v>
      </c>
      <c r="I1126" s="299">
        <v>0</v>
      </c>
      <c r="J1126" s="299">
        <v>2317139769229</v>
      </c>
      <c r="K1126" s="299">
        <v>514185658559</v>
      </c>
      <c r="L1126" s="299">
        <v>3699425509152</v>
      </c>
      <c r="M1126" s="208"/>
    </row>
    <row r="1127" spans="1:13" s="20" customFormat="1">
      <c r="A1127" s="200"/>
      <c r="B1127" s="200"/>
      <c r="C1127" s="302" t="s">
        <v>1991</v>
      </c>
      <c r="D1127" s="301" t="s">
        <v>1816</v>
      </c>
      <c r="E1127" s="299">
        <v>1</v>
      </c>
      <c r="F1127" s="299">
        <v>0</v>
      </c>
      <c r="G1127" s="300">
        <v>100000</v>
      </c>
      <c r="H1127" s="299">
        <v>806632056.20249987</v>
      </c>
      <c r="I1127" s="299">
        <v>0</v>
      </c>
      <c r="J1127" s="299">
        <v>2317139769229</v>
      </c>
      <c r="K1127" s="299">
        <v>514185658559</v>
      </c>
      <c r="L1127" s="299">
        <v>3699425509152</v>
      </c>
      <c r="M1127" s="208"/>
    </row>
    <row r="1128" spans="1:13" s="20" customFormat="1">
      <c r="A1128" s="200"/>
      <c r="B1128" s="200"/>
      <c r="C1128" s="302" t="s">
        <v>1991</v>
      </c>
      <c r="D1128" s="301" t="s">
        <v>1816</v>
      </c>
      <c r="E1128" s="299">
        <v>1</v>
      </c>
      <c r="F1128" s="299">
        <v>0</v>
      </c>
      <c r="G1128" s="300">
        <v>100000</v>
      </c>
      <c r="H1128" s="299">
        <v>806632056.20249987</v>
      </c>
      <c r="I1128" s="299">
        <v>0</v>
      </c>
      <c r="J1128" s="299">
        <v>2317139769229</v>
      </c>
      <c r="K1128" s="299">
        <v>514185658559</v>
      </c>
      <c r="L1128" s="299">
        <v>3699425509152</v>
      </c>
      <c r="M1128" s="208"/>
    </row>
    <row r="1129" spans="1:13" s="20" customFormat="1">
      <c r="A1129" s="200"/>
      <c r="B1129" s="200"/>
      <c r="C1129" s="302" t="s">
        <v>1991</v>
      </c>
      <c r="D1129" s="301" t="s">
        <v>1816</v>
      </c>
      <c r="E1129" s="299">
        <v>1</v>
      </c>
      <c r="F1129" s="299">
        <v>0</v>
      </c>
      <c r="G1129" s="300">
        <v>100000</v>
      </c>
      <c r="H1129" s="299">
        <v>806632056.20249987</v>
      </c>
      <c r="I1129" s="299">
        <v>0</v>
      </c>
      <c r="J1129" s="299">
        <v>2317139769229</v>
      </c>
      <c r="K1129" s="299">
        <v>514185658559</v>
      </c>
      <c r="L1129" s="299">
        <v>3699425509152</v>
      </c>
      <c r="M1129" s="208"/>
    </row>
    <row r="1130" spans="1:13" s="20" customFormat="1">
      <c r="A1130" s="200"/>
      <c r="B1130" s="200"/>
      <c r="C1130" s="302" t="s">
        <v>1991</v>
      </c>
      <c r="D1130" s="301" t="s">
        <v>1816</v>
      </c>
      <c r="E1130" s="299">
        <v>1</v>
      </c>
      <c r="F1130" s="299">
        <v>0</v>
      </c>
      <c r="G1130" s="300">
        <v>100000</v>
      </c>
      <c r="H1130" s="299">
        <v>808411096.59750009</v>
      </c>
      <c r="I1130" s="299">
        <v>0</v>
      </c>
      <c r="J1130" s="299">
        <v>2317139769229</v>
      </c>
      <c r="K1130" s="299">
        <v>514185658559</v>
      </c>
      <c r="L1130" s="299">
        <v>3699425509152</v>
      </c>
      <c r="M1130" s="208"/>
    </row>
    <row r="1131" spans="1:13" s="20" customFormat="1">
      <c r="A1131" s="200"/>
      <c r="B1131" s="200"/>
      <c r="C1131" s="302" t="s">
        <v>1991</v>
      </c>
      <c r="D1131" s="301" t="s">
        <v>1816</v>
      </c>
      <c r="E1131" s="299">
        <v>1</v>
      </c>
      <c r="F1131" s="299">
        <v>0</v>
      </c>
      <c r="G1131" s="300">
        <v>100000</v>
      </c>
      <c r="H1131" s="299">
        <v>808411096.59750009</v>
      </c>
      <c r="I1131" s="299">
        <v>0</v>
      </c>
      <c r="J1131" s="299">
        <v>2317139769229</v>
      </c>
      <c r="K1131" s="299">
        <v>514185658559</v>
      </c>
      <c r="L1131" s="299">
        <v>3699425509152</v>
      </c>
      <c r="M1131" s="208"/>
    </row>
    <row r="1132" spans="1:13" s="20" customFormat="1">
      <c r="A1132" s="200"/>
      <c r="B1132" s="200"/>
      <c r="C1132" s="302" t="s">
        <v>1991</v>
      </c>
      <c r="D1132" s="301" t="s">
        <v>1816</v>
      </c>
      <c r="E1132" s="299">
        <v>1</v>
      </c>
      <c r="F1132" s="299">
        <v>0</v>
      </c>
      <c r="G1132" s="300">
        <v>100000</v>
      </c>
      <c r="H1132" s="299">
        <v>808411096.59750009</v>
      </c>
      <c r="I1132" s="299">
        <v>0</v>
      </c>
      <c r="J1132" s="299">
        <v>2317139769229</v>
      </c>
      <c r="K1132" s="299">
        <v>514185658559</v>
      </c>
      <c r="L1132" s="299">
        <v>3699425509152</v>
      </c>
      <c r="M1132" s="208"/>
    </row>
    <row r="1133" spans="1:13" s="20" customFormat="1">
      <c r="A1133" s="200"/>
      <c r="B1133" s="200"/>
      <c r="C1133" s="302" t="s">
        <v>1991</v>
      </c>
      <c r="D1133" s="301" t="s">
        <v>1816</v>
      </c>
      <c r="E1133" s="299">
        <v>1</v>
      </c>
      <c r="F1133" s="299">
        <v>0</v>
      </c>
      <c r="G1133" s="300">
        <v>100000</v>
      </c>
      <c r="H1133" s="299">
        <v>808411096.59750009</v>
      </c>
      <c r="I1133" s="299">
        <v>0</v>
      </c>
      <c r="J1133" s="299">
        <v>2317139769229</v>
      </c>
      <c r="K1133" s="299">
        <v>514185658559</v>
      </c>
      <c r="L1133" s="299">
        <v>3699425509152</v>
      </c>
      <c r="M1133" s="208"/>
    </row>
    <row r="1134" spans="1:13" s="20" customFormat="1">
      <c r="A1134" s="200"/>
      <c r="B1134" s="200"/>
      <c r="C1134" s="302" t="s">
        <v>1991</v>
      </c>
      <c r="D1134" s="301" t="s">
        <v>1816</v>
      </c>
      <c r="E1134" s="299">
        <v>1</v>
      </c>
      <c r="F1134" s="299">
        <v>0</v>
      </c>
      <c r="G1134" s="300">
        <v>100000</v>
      </c>
      <c r="H1134" s="299">
        <v>808411096.59750009</v>
      </c>
      <c r="I1134" s="299">
        <v>0</v>
      </c>
      <c r="J1134" s="299">
        <v>2317139769229</v>
      </c>
      <c r="K1134" s="299">
        <v>514185658559</v>
      </c>
      <c r="L1134" s="299">
        <v>3699425509152</v>
      </c>
      <c r="M1134" s="208"/>
    </row>
    <row r="1135" spans="1:13" s="20" customFormat="1">
      <c r="A1135" s="200"/>
      <c r="B1135" s="200"/>
      <c r="C1135" s="302" t="s">
        <v>1991</v>
      </c>
      <c r="D1135" s="301" t="s">
        <v>1816</v>
      </c>
      <c r="E1135" s="299">
        <v>1</v>
      </c>
      <c r="F1135" s="299">
        <v>0</v>
      </c>
      <c r="G1135" s="300">
        <v>100000</v>
      </c>
      <c r="H1135" s="299">
        <v>808411096.59750009</v>
      </c>
      <c r="I1135" s="299">
        <v>0</v>
      </c>
      <c r="J1135" s="299">
        <v>2317139769229</v>
      </c>
      <c r="K1135" s="299">
        <v>514185658559</v>
      </c>
      <c r="L1135" s="299">
        <v>3699425509152</v>
      </c>
      <c r="M1135" s="208"/>
    </row>
    <row r="1136" spans="1:13" s="20" customFormat="1">
      <c r="A1136" s="200"/>
      <c r="B1136" s="200"/>
      <c r="C1136" s="302" t="s">
        <v>1991</v>
      </c>
      <c r="D1136" s="301" t="s">
        <v>1816</v>
      </c>
      <c r="E1136" s="299">
        <v>1</v>
      </c>
      <c r="F1136" s="299">
        <v>0</v>
      </c>
      <c r="G1136" s="300">
        <v>100000</v>
      </c>
      <c r="H1136" s="299">
        <v>808411096.59750009</v>
      </c>
      <c r="I1136" s="299">
        <v>0</v>
      </c>
      <c r="J1136" s="299">
        <v>2317139769229</v>
      </c>
      <c r="K1136" s="299">
        <v>514185658559</v>
      </c>
      <c r="L1136" s="299">
        <v>3699425509152</v>
      </c>
      <c r="M1136" s="208"/>
    </row>
    <row r="1137" spans="1:13" s="20" customFormat="1">
      <c r="A1137" s="200"/>
      <c r="B1137" s="200"/>
      <c r="C1137" s="302" t="s">
        <v>1991</v>
      </c>
      <c r="D1137" s="301" t="s">
        <v>1816</v>
      </c>
      <c r="E1137" s="299">
        <v>1</v>
      </c>
      <c r="F1137" s="299">
        <v>0</v>
      </c>
      <c r="G1137" s="300">
        <v>100000</v>
      </c>
      <c r="H1137" s="299">
        <v>808411096.59750009</v>
      </c>
      <c r="I1137" s="299">
        <v>0</v>
      </c>
      <c r="J1137" s="299">
        <v>2317139769229</v>
      </c>
      <c r="K1137" s="299">
        <v>514185658559</v>
      </c>
      <c r="L1137" s="299">
        <v>3699425509152</v>
      </c>
      <c r="M1137" s="208"/>
    </row>
    <row r="1138" spans="1:13" s="20" customFormat="1">
      <c r="A1138" s="200"/>
      <c r="B1138" s="200"/>
      <c r="C1138" s="302" t="s">
        <v>1991</v>
      </c>
      <c r="D1138" s="301" t="s">
        <v>1816</v>
      </c>
      <c r="E1138" s="299">
        <v>1</v>
      </c>
      <c r="F1138" s="299">
        <v>0</v>
      </c>
      <c r="G1138" s="300">
        <v>100000</v>
      </c>
      <c r="H1138" s="299">
        <v>808411096.59750009</v>
      </c>
      <c r="I1138" s="299">
        <v>0</v>
      </c>
      <c r="J1138" s="299">
        <v>2317139769229</v>
      </c>
      <c r="K1138" s="299">
        <v>514185658559</v>
      </c>
      <c r="L1138" s="299">
        <v>3699425509152</v>
      </c>
      <c r="M1138" s="208"/>
    </row>
    <row r="1139" spans="1:13" s="20" customFormat="1">
      <c r="A1139" s="200"/>
      <c r="B1139" s="200"/>
      <c r="C1139" s="302" t="s">
        <v>1991</v>
      </c>
      <c r="D1139" s="301" t="s">
        <v>1816</v>
      </c>
      <c r="E1139" s="299">
        <v>1</v>
      </c>
      <c r="F1139" s="299">
        <v>0</v>
      </c>
      <c r="G1139" s="300">
        <v>100000</v>
      </c>
      <c r="H1139" s="299">
        <v>808411096.59750009</v>
      </c>
      <c r="I1139" s="299">
        <v>0</v>
      </c>
      <c r="J1139" s="299">
        <v>2317139769229</v>
      </c>
      <c r="K1139" s="299">
        <v>514185658559</v>
      </c>
      <c r="L1139" s="299">
        <v>3699425509152</v>
      </c>
      <c r="M1139" s="208"/>
    </row>
    <row r="1140" spans="1:13" s="20" customFormat="1">
      <c r="A1140" s="200"/>
      <c r="B1140" s="200"/>
      <c r="C1140" s="302" t="s">
        <v>1792</v>
      </c>
      <c r="D1140" s="301" t="s">
        <v>1816</v>
      </c>
      <c r="E1140" s="299">
        <v>1</v>
      </c>
      <c r="F1140" s="299">
        <v>0</v>
      </c>
      <c r="G1140" s="300">
        <v>500000</v>
      </c>
      <c r="H1140" s="299">
        <v>4002711301.9575005</v>
      </c>
      <c r="I1140" s="299">
        <v>0</v>
      </c>
      <c r="J1140" s="299">
        <v>1751406377751</v>
      </c>
      <c r="K1140" s="299">
        <v>340085289606</v>
      </c>
      <c r="L1140" s="299">
        <v>3171025395687.0005</v>
      </c>
      <c r="M1140" s="208"/>
    </row>
    <row r="1141" spans="1:13" s="20" customFormat="1">
      <c r="A1141" s="200"/>
      <c r="B1141" s="200"/>
      <c r="C1141" s="302" t="s">
        <v>1792</v>
      </c>
      <c r="D1141" s="301" t="s">
        <v>1816</v>
      </c>
      <c r="E1141" s="299">
        <v>1</v>
      </c>
      <c r="F1141" s="299">
        <v>0</v>
      </c>
      <c r="G1141" s="300">
        <v>500000</v>
      </c>
      <c r="H1141" s="299">
        <v>4002711301.9575005</v>
      </c>
      <c r="I1141" s="299">
        <v>0</v>
      </c>
      <c r="J1141" s="299">
        <v>1751406377751</v>
      </c>
      <c r="K1141" s="299">
        <v>340085289606</v>
      </c>
      <c r="L1141" s="299">
        <v>3171025395687.0005</v>
      </c>
      <c r="M1141" s="208"/>
    </row>
    <row r="1142" spans="1:13" s="20" customFormat="1">
      <c r="A1142" s="200"/>
      <c r="B1142" s="200"/>
      <c r="C1142" s="302" t="s">
        <v>1792</v>
      </c>
      <c r="D1142" s="301" t="s">
        <v>1816</v>
      </c>
      <c r="E1142" s="299">
        <v>1</v>
      </c>
      <c r="F1142" s="299">
        <v>0</v>
      </c>
      <c r="G1142" s="300">
        <v>100000</v>
      </c>
      <c r="H1142" s="299">
        <v>846875670.29999995</v>
      </c>
      <c r="I1142" s="299">
        <v>0</v>
      </c>
      <c r="J1142" s="299">
        <v>1751406377751</v>
      </c>
      <c r="K1142" s="299">
        <v>340085289606</v>
      </c>
      <c r="L1142" s="299">
        <v>3171025395687.0005</v>
      </c>
      <c r="M1142" s="208"/>
    </row>
    <row r="1143" spans="1:13" s="20" customFormat="1">
      <c r="A1143" s="200"/>
      <c r="B1143" s="200"/>
      <c r="C1143" s="302" t="s">
        <v>1991</v>
      </c>
      <c r="D1143" s="301" t="s">
        <v>1816</v>
      </c>
      <c r="E1143" s="299">
        <v>1</v>
      </c>
      <c r="F1143" s="299">
        <v>0</v>
      </c>
      <c r="G1143" s="300">
        <v>100000</v>
      </c>
      <c r="H1143" s="299">
        <v>841466760.75</v>
      </c>
      <c r="I1143" s="299">
        <v>0</v>
      </c>
      <c r="J1143" s="299">
        <v>2317139769229</v>
      </c>
      <c r="K1143" s="299">
        <v>514185658559</v>
      </c>
      <c r="L1143" s="299">
        <v>3699425509152</v>
      </c>
      <c r="M1143" s="208"/>
    </row>
    <row r="1144" spans="1:13" s="20" customFormat="1">
      <c r="A1144" s="200"/>
      <c r="B1144" s="200"/>
      <c r="C1144" s="302" t="s">
        <v>1991</v>
      </c>
      <c r="D1144" s="301" t="s">
        <v>1816</v>
      </c>
      <c r="E1144" s="299">
        <v>1</v>
      </c>
      <c r="F1144" s="299">
        <v>0</v>
      </c>
      <c r="G1144" s="300">
        <v>100000</v>
      </c>
      <c r="H1144" s="299">
        <v>841466760.75</v>
      </c>
      <c r="I1144" s="299">
        <v>0</v>
      </c>
      <c r="J1144" s="299">
        <v>2317139769229</v>
      </c>
      <c r="K1144" s="299">
        <v>514185658559</v>
      </c>
      <c r="L1144" s="299">
        <v>3699425509152</v>
      </c>
      <c r="M1144" s="208"/>
    </row>
    <row r="1145" spans="1:13" s="20" customFormat="1">
      <c r="A1145" s="200"/>
      <c r="B1145" s="200"/>
      <c r="C1145" s="302" t="s">
        <v>1991</v>
      </c>
      <c r="D1145" s="301" t="s">
        <v>1816</v>
      </c>
      <c r="E1145" s="299">
        <v>1</v>
      </c>
      <c r="F1145" s="299">
        <v>0</v>
      </c>
      <c r="G1145" s="300">
        <v>100000</v>
      </c>
      <c r="H1145" s="299">
        <v>841466760.75</v>
      </c>
      <c r="I1145" s="299">
        <v>0</v>
      </c>
      <c r="J1145" s="299">
        <v>2317139769229</v>
      </c>
      <c r="K1145" s="299">
        <v>514185658559</v>
      </c>
      <c r="L1145" s="299">
        <v>3699425509152</v>
      </c>
      <c r="M1145" s="208"/>
    </row>
    <row r="1146" spans="1:13" s="20" customFormat="1">
      <c r="A1146" s="200"/>
      <c r="B1146" s="200"/>
      <c r="C1146" s="302" t="s">
        <v>1991</v>
      </c>
      <c r="D1146" s="301" t="s">
        <v>1816</v>
      </c>
      <c r="E1146" s="299">
        <v>1</v>
      </c>
      <c r="F1146" s="299">
        <v>0</v>
      </c>
      <c r="G1146" s="300">
        <v>100000</v>
      </c>
      <c r="H1146" s="299">
        <v>841466760.75</v>
      </c>
      <c r="I1146" s="299">
        <v>0</v>
      </c>
      <c r="J1146" s="299">
        <v>2317139769229</v>
      </c>
      <c r="K1146" s="299">
        <v>514185658559</v>
      </c>
      <c r="L1146" s="299">
        <v>3699425509152</v>
      </c>
      <c r="M1146" s="208"/>
    </row>
    <row r="1147" spans="1:13" s="20" customFormat="1">
      <c r="A1147" s="200"/>
      <c r="B1147" s="200"/>
      <c r="C1147" s="302" t="s">
        <v>1991</v>
      </c>
      <c r="D1147" s="301" t="s">
        <v>1816</v>
      </c>
      <c r="E1147" s="299">
        <v>1</v>
      </c>
      <c r="F1147" s="299">
        <v>0</v>
      </c>
      <c r="G1147" s="300">
        <v>100000</v>
      </c>
      <c r="H1147" s="299">
        <v>841466760.75</v>
      </c>
      <c r="I1147" s="299">
        <v>0</v>
      </c>
      <c r="J1147" s="299">
        <v>2317139769229</v>
      </c>
      <c r="K1147" s="299">
        <v>514185658559</v>
      </c>
      <c r="L1147" s="299">
        <v>3699425509152</v>
      </c>
      <c r="M1147" s="208"/>
    </row>
    <row r="1148" spans="1:13" s="20" customFormat="1">
      <c r="A1148" s="200"/>
      <c r="B1148" s="200"/>
      <c r="C1148" s="302" t="s">
        <v>1991</v>
      </c>
      <c r="D1148" s="301" t="s">
        <v>1816</v>
      </c>
      <c r="E1148" s="299">
        <v>1</v>
      </c>
      <c r="F1148" s="299">
        <v>0</v>
      </c>
      <c r="G1148" s="300">
        <v>100000</v>
      </c>
      <c r="H1148" s="299">
        <v>841466760.75</v>
      </c>
      <c r="I1148" s="299">
        <v>0</v>
      </c>
      <c r="J1148" s="299">
        <v>2317139769229</v>
      </c>
      <c r="K1148" s="299">
        <v>514185658559</v>
      </c>
      <c r="L1148" s="299">
        <v>3699425509152</v>
      </c>
      <c r="M1148" s="208"/>
    </row>
    <row r="1149" spans="1:13" s="20" customFormat="1">
      <c r="A1149" s="200"/>
      <c r="B1149" s="200"/>
      <c r="C1149" s="302" t="s">
        <v>1991</v>
      </c>
      <c r="D1149" s="301" t="s">
        <v>1816</v>
      </c>
      <c r="E1149" s="299">
        <v>1</v>
      </c>
      <c r="F1149" s="299">
        <v>0</v>
      </c>
      <c r="G1149" s="300">
        <v>50000</v>
      </c>
      <c r="H1149" s="299">
        <v>420745371.75</v>
      </c>
      <c r="I1149" s="299">
        <v>0</v>
      </c>
      <c r="J1149" s="299">
        <v>2317139769229</v>
      </c>
      <c r="K1149" s="299">
        <v>514185658559</v>
      </c>
      <c r="L1149" s="299">
        <v>3699425509152</v>
      </c>
      <c r="M1149" s="208"/>
    </row>
    <row r="1150" spans="1:13" s="20" customFormat="1">
      <c r="A1150" s="200"/>
      <c r="B1150" s="200"/>
      <c r="C1150" s="302" t="s">
        <v>1792</v>
      </c>
      <c r="D1150" s="301" t="s">
        <v>1816</v>
      </c>
      <c r="E1150" s="299">
        <v>1</v>
      </c>
      <c r="F1150" s="299">
        <v>0</v>
      </c>
      <c r="G1150" s="300">
        <v>100000</v>
      </c>
      <c r="H1150" s="299">
        <v>847201036.27499986</v>
      </c>
      <c r="I1150" s="299">
        <v>0</v>
      </c>
      <c r="J1150" s="299">
        <v>1751406377751</v>
      </c>
      <c r="K1150" s="299">
        <v>340085289606</v>
      </c>
      <c r="L1150" s="299">
        <v>3171025395687.0005</v>
      </c>
      <c r="M1150" s="208"/>
    </row>
    <row r="1151" spans="1:13" s="20" customFormat="1">
      <c r="A1151" s="200"/>
      <c r="B1151" s="200"/>
      <c r="C1151" s="302" t="s">
        <v>1792</v>
      </c>
      <c r="D1151" s="301" t="s">
        <v>1816</v>
      </c>
      <c r="E1151" s="299">
        <v>1</v>
      </c>
      <c r="F1151" s="299">
        <v>0</v>
      </c>
      <c r="G1151" s="300">
        <v>100000</v>
      </c>
      <c r="H1151" s="299">
        <v>847201036.27499986</v>
      </c>
      <c r="I1151" s="299">
        <v>0</v>
      </c>
      <c r="J1151" s="299">
        <v>1751406377751</v>
      </c>
      <c r="K1151" s="299">
        <v>340085289606</v>
      </c>
      <c r="L1151" s="299">
        <v>3171025395687.0005</v>
      </c>
      <c r="M1151" s="208"/>
    </row>
    <row r="1152" spans="1:13" s="20" customFormat="1">
      <c r="A1152" s="200"/>
      <c r="B1152" s="200"/>
      <c r="C1152" s="302" t="s">
        <v>1787</v>
      </c>
      <c r="D1152" s="301" t="s">
        <v>1816</v>
      </c>
      <c r="E1152" s="299">
        <v>1</v>
      </c>
      <c r="F1152" s="299">
        <v>0</v>
      </c>
      <c r="G1152" s="300">
        <v>100000</v>
      </c>
      <c r="H1152" s="299">
        <v>803711596.79250002</v>
      </c>
      <c r="I1152" s="299">
        <v>0</v>
      </c>
      <c r="J1152" s="299">
        <v>163528000000</v>
      </c>
      <c r="K1152" s="299">
        <v>32705618446</v>
      </c>
      <c r="L1152" s="299">
        <v>258258428231</v>
      </c>
      <c r="M1152" s="208"/>
    </row>
    <row r="1153" spans="1:13" s="20" customFormat="1">
      <c r="A1153" s="200"/>
      <c r="B1153" s="200"/>
      <c r="C1153" s="302" t="s">
        <v>1787</v>
      </c>
      <c r="D1153" s="301" t="s">
        <v>1816</v>
      </c>
      <c r="E1153" s="299">
        <v>1</v>
      </c>
      <c r="F1153" s="299">
        <v>0</v>
      </c>
      <c r="G1153" s="300">
        <v>100000</v>
      </c>
      <c r="H1153" s="299">
        <v>803711596.79250002</v>
      </c>
      <c r="I1153" s="299">
        <v>0</v>
      </c>
      <c r="J1153" s="299">
        <v>163528000000</v>
      </c>
      <c r="K1153" s="299">
        <v>32705618446</v>
      </c>
      <c r="L1153" s="299">
        <v>258258428231</v>
      </c>
      <c r="M1153" s="208"/>
    </row>
    <row r="1154" spans="1:13" s="20" customFormat="1">
      <c r="A1154" s="200"/>
      <c r="B1154" s="200"/>
      <c r="C1154" s="302" t="s">
        <v>1787</v>
      </c>
      <c r="D1154" s="301" t="s">
        <v>1816</v>
      </c>
      <c r="E1154" s="299">
        <v>1</v>
      </c>
      <c r="F1154" s="299">
        <v>0</v>
      </c>
      <c r="G1154" s="300">
        <v>100000</v>
      </c>
      <c r="H1154" s="299">
        <v>803711596.79250002</v>
      </c>
      <c r="I1154" s="299">
        <v>0</v>
      </c>
      <c r="J1154" s="299">
        <v>163528000000</v>
      </c>
      <c r="K1154" s="299">
        <v>32705618446</v>
      </c>
      <c r="L1154" s="299">
        <v>258258428231</v>
      </c>
      <c r="M1154" s="208"/>
    </row>
    <row r="1155" spans="1:13" s="20" customFormat="1">
      <c r="A1155" s="200"/>
      <c r="B1155" s="200"/>
      <c r="C1155" s="302" t="s">
        <v>1787</v>
      </c>
      <c r="D1155" s="301" t="s">
        <v>1816</v>
      </c>
      <c r="E1155" s="299">
        <v>1</v>
      </c>
      <c r="F1155" s="299">
        <v>0</v>
      </c>
      <c r="G1155" s="300">
        <v>100000</v>
      </c>
      <c r="H1155" s="299">
        <v>803711596.79250002</v>
      </c>
      <c r="I1155" s="299">
        <v>0</v>
      </c>
      <c r="J1155" s="299">
        <v>163528000000</v>
      </c>
      <c r="K1155" s="299">
        <v>32705618446</v>
      </c>
      <c r="L1155" s="299">
        <v>258258428231</v>
      </c>
      <c r="M1155" s="208"/>
    </row>
    <row r="1156" spans="1:13" s="20" customFormat="1">
      <c r="A1156" s="200"/>
      <c r="B1156" s="200"/>
      <c r="C1156" s="302" t="s">
        <v>1787</v>
      </c>
      <c r="D1156" s="301" t="s">
        <v>1816</v>
      </c>
      <c r="E1156" s="299">
        <v>1</v>
      </c>
      <c r="F1156" s="299">
        <v>0</v>
      </c>
      <c r="G1156" s="300">
        <v>100000</v>
      </c>
      <c r="H1156" s="299">
        <v>803711596.79250002</v>
      </c>
      <c r="I1156" s="299">
        <v>0</v>
      </c>
      <c r="J1156" s="299">
        <v>163528000000</v>
      </c>
      <c r="K1156" s="299">
        <v>32705618446</v>
      </c>
      <c r="L1156" s="299">
        <v>258258428231</v>
      </c>
      <c r="M1156" s="208"/>
    </row>
    <row r="1157" spans="1:13" s="20" customFormat="1">
      <c r="A1157" s="200"/>
      <c r="B1157" s="200"/>
      <c r="C1157" s="302" t="s">
        <v>1787</v>
      </c>
      <c r="D1157" s="301" t="s">
        <v>1816</v>
      </c>
      <c r="E1157" s="299">
        <v>1</v>
      </c>
      <c r="F1157" s="299">
        <v>0</v>
      </c>
      <c r="G1157" s="300">
        <v>100000</v>
      </c>
      <c r="H1157" s="299">
        <v>802557307.03500009</v>
      </c>
      <c r="I1157" s="299">
        <v>0</v>
      </c>
      <c r="J1157" s="299">
        <v>163528000000</v>
      </c>
      <c r="K1157" s="299">
        <v>32705618446</v>
      </c>
      <c r="L1157" s="299">
        <v>258258428231</v>
      </c>
      <c r="M1157" s="208"/>
    </row>
    <row r="1158" spans="1:13" s="20" customFormat="1">
      <c r="A1158" s="200"/>
      <c r="B1158" s="200"/>
      <c r="C1158" s="302" t="s">
        <v>1787</v>
      </c>
      <c r="D1158" s="301" t="s">
        <v>1816</v>
      </c>
      <c r="E1158" s="299">
        <v>1</v>
      </c>
      <c r="F1158" s="299">
        <v>0</v>
      </c>
      <c r="G1158" s="300">
        <v>100000</v>
      </c>
      <c r="H1158" s="299">
        <v>802529087.33249998</v>
      </c>
      <c r="I1158" s="299">
        <v>0</v>
      </c>
      <c r="J1158" s="299">
        <v>163528000000</v>
      </c>
      <c r="K1158" s="299">
        <v>32705618446</v>
      </c>
      <c r="L1158" s="299">
        <v>258258428231</v>
      </c>
      <c r="M1158" s="208"/>
    </row>
    <row r="1159" spans="1:13" s="20" customFormat="1">
      <c r="A1159" s="200"/>
      <c r="B1159" s="200"/>
      <c r="C1159" s="302" t="s">
        <v>1787</v>
      </c>
      <c r="D1159" s="301" t="s">
        <v>1816</v>
      </c>
      <c r="E1159" s="299">
        <v>1</v>
      </c>
      <c r="F1159" s="299">
        <v>0</v>
      </c>
      <c r="G1159" s="300">
        <v>100000</v>
      </c>
      <c r="H1159" s="299">
        <v>802529087.33249998</v>
      </c>
      <c r="I1159" s="299">
        <v>0</v>
      </c>
      <c r="J1159" s="299">
        <v>163528000000</v>
      </c>
      <c r="K1159" s="299">
        <v>32705618446</v>
      </c>
      <c r="L1159" s="299">
        <v>258258428231</v>
      </c>
      <c r="M1159" s="208"/>
    </row>
    <row r="1160" spans="1:13" s="20" customFormat="1">
      <c r="A1160" s="200"/>
      <c r="B1160" s="200"/>
      <c r="C1160" s="302" t="s">
        <v>1787</v>
      </c>
      <c r="D1160" s="301" t="s">
        <v>1816</v>
      </c>
      <c r="E1160" s="299">
        <v>1</v>
      </c>
      <c r="F1160" s="299">
        <v>0</v>
      </c>
      <c r="G1160" s="300">
        <v>100000</v>
      </c>
      <c r="H1160" s="299">
        <v>802529087.33249998</v>
      </c>
      <c r="I1160" s="299">
        <v>0</v>
      </c>
      <c r="J1160" s="299">
        <v>163528000000</v>
      </c>
      <c r="K1160" s="299">
        <v>32705618446</v>
      </c>
      <c r="L1160" s="299">
        <v>258258428231</v>
      </c>
      <c r="M1160" s="208"/>
    </row>
    <row r="1161" spans="1:13" s="20" customFormat="1">
      <c r="A1161" s="200"/>
      <c r="B1161" s="200"/>
      <c r="C1161" s="302" t="s">
        <v>1787</v>
      </c>
      <c r="D1161" s="301" t="s">
        <v>1816</v>
      </c>
      <c r="E1161" s="299">
        <v>1</v>
      </c>
      <c r="F1161" s="299">
        <v>0</v>
      </c>
      <c r="G1161" s="300">
        <v>100000</v>
      </c>
      <c r="H1161" s="299">
        <v>802529087.33249998</v>
      </c>
      <c r="I1161" s="299">
        <v>0</v>
      </c>
      <c r="J1161" s="299">
        <v>163528000000</v>
      </c>
      <c r="K1161" s="299">
        <v>32705618446</v>
      </c>
      <c r="L1161" s="299">
        <v>258258428231</v>
      </c>
      <c r="M1161" s="208"/>
    </row>
    <row r="1162" spans="1:13" s="20" customFormat="1">
      <c r="A1162" s="200"/>
      <c r="B1162" s="200"/>
      <c r="C1162" s="302" t="s">
        <v>1787</v>
      </c>
      <c r="D1162" s="301" t="s">
        <v>1816</v>
      </c>
      <c r="E1162" s="299">
        <v>1</v>
      </c>
      <c r="F1162" s="299">
        <v>0</v>
      </c>
      <c r="G1162" s="300">
        <v>100000</v>
      </c>
      <c r="H1162" s="299">
        <v>802529087.33249998</v>
      </c>
      <c r="I1162" s="299">
        <v>0</v>
      </c>
      <c r="J1162" s="299">
        <v>163528000000</v>
      </c>
      <c r="K1162" s="299">
        <v>32705618446</v>
      </c>
      <c r="L1162" s="299">
        <v>258258428231</v>
      </c>
      <c r="M1162" s="208"/>
    </row>
    <row r="1163" spans="1:13" s="20" customFormat="1">
      <c r="A1163" s="200"/>
      <c r="B1163" s="200"/>
      <c r="C1163" s="302" t="s">
        <v>1991</v>
      </c>
      <c r="D1163" s="301" t="s">
        <v>1816</v>
      </c>
      <c r="E1163" s="299">
        <v>1</v>
      </c>
      <c r="F1163" s="299">
        <v>0</v>
      </c>
      <c r="G1163" s="300">
        <v>250000</v>
      </c>
      <c r="H1163" s="299">
        <v>2108638525.9500003</v>
      </c>
      <c r="I1163" s="299">
        <v>0</v>
      </c>
      <c r="J1163" s="299">
        <v>2317139769229</v>
      </c>
      <c r="K1163" s="299">
        <v>514185658559</v>
      </c>
      <c r="L1163" s="299">
        <v>3699425509152</v>
      </c>
      <c r="M1163" s="208"/>
    </row>
    <row r="1164" spans="1:13" s="20" customFormat="1">
      <c r="A1164" s="200"/>
      <c r="B1164" s="200"/>
      <c r="C1164" s="302" t="s">
        <v>1991</v>
      </c>
      <c r="D1164" s="301" t="s">
        <v>1816</v>
      </c>
      <c r="E1164" s="299">
        <v>1</v>
      </c>
      <c r="F1164" s="299">
        <v>0</v>
      </c>
      <c r="G1164" s="300">
        <v>250000</v>
      </c>
      <c r="H1164" s="299">
        <v>2108638525.9500003</v>
      </c>
      <c r="I1164" s="299">
        <v>0</v>
      </c>
      <c r="J1164" s="299">
        <v>2317139769229</v>
      </c>
      <c r="K1164" s="299">
        <v>514185658559</v>
      </c>
      <c r="L1164" s="299">
        <v>3699425509152</v>
      </c>
      <c r="M1164" s="208"/>
    </row>
    <row r="1165" spans="1:13" s="20" customFormat="1">
      <c r="A1165" s="200"/>
      <c r="B1165" s="200"/>
      <c r="C1165" s="302" t="s">
        <v>1991</v>
      </c>
      <c r="D1165" s="301" t="s">
        <v>1816</v>
      </c>
      <c r="E1165" s="299">
        <v>1</v>
      </c>
      <c r="F1165" s="299">
        <v>0</v>
      </c>
      <c r="G1165" s="300">
        <v>250000</v>
      </c>
      <c r="H1165" s="299">
        <v>2108638525.9500003</v>
      </c>
      <c r="I1165" s="299">
        <v>0</v>
      </c>
      <c r="J1165" s="299">
        <v>2317139769229</v>
      </c>
      <c r="K1165" s="299">
        <v>514185658559</v>
      </c>
      <c r="L1165" s="299">
        <v>3699425509152</v>
      </c>
      <c r="M1165" s="208"/>
    </row>
    <row r="1166" spans="1:13" s="20" customFormat="1">
      <c r="A1166" s="200"/>
      <c r="B1166" s="200"/>
      <c r="C1166" s="302" t="s">
        <v>1991</v>
      </c>
      <c r="D1166" s="301" t="s">
        <v>1816</v>
      </c>
      <c r="E1166" s="299">
        <v>1</v>
      </c>
      <c r="F1166" s="299">
        <v>0</v>
      </c>
      <c r="G1166" s="300">
        <v>250000</v>
      </c>
      <c r="H1166" s="299">
        <v>2108638525.9500003</v>
      </c>
      <c r="I1166" s="299">
        <v>0</v>
      </c>
      <c r="J1166" s="299">
        <v>2317139769229</v>
      </c>
      <c r="K1166" s="299">
        <v>514185658559</v>
      </c>
      <c r="L1166" s="299">
        <v>3699425509152</v>
      </c>
      <c r="M1166" s="208"/>
    </row>
    <row r="1167" spans="1:13" s="20" customFormat="1">
      <c r="A1167" s="200"/>
      <c r="B1167" s="200"/>
      <c r="C1167" s="302" t="s">
        <v>1991</v>
      </c>
      <c r="D1167" s="301" t="s">
        <v>1816</v>
      </c>
      <c r="E1167" s="299">
        <v>1</v>
      </c>
      <c r="F1167" s="299">
        <v>0</v>
      </c>
      <c r="G1167" s="300">
        <v>200000</v>
      </c>
      <c r="H1167" s="299">
        <v>1703386170.585</v>
      </c>
      <c r="I1167" s="299">
        <v>0</v>
      </c>
      <c r="J1167" s="299">
        <v>2317139769229</v>
      </c>
      <c r="K1167" s="299">
        <v>514185658559</v>
      </c>
      <c r="L1167" s="299">
        <v>3699425509152</v>
      </c>
      <c r="M1167" s="208"/>
    </row>
    <row r="1168" spans="1:13" s="20" customFormat="1">
      <c r="A1168" s="200"/>
      <c r="B1168" s="200"/>
      <c r="C1168" s="302" t="s">
        <v>1991</v>
      </c>
      <c r="D1168" s="301" t="s">
        <v>1816</v>
      </c>
      <c r="E1168" s="299">
        <v>1</v>
      </c>
      <c r="F1168" s="299">
        <v>0</v>
      </c>
      <c r="G1168" s="300">
        <v>200000</v>
      </c>
      <c r="H1168" s="299">
        <v>1703386170.585</v>
      </c>
      <c r="I1168" s="299">
        <v>0</v>
      </c>
      <c r="J1168" s="299">
        <v>2317139769229</v>
      </c>
      <c r="K1168" s="299">
        <v>514185658559</v>
      </c>
      <c r="L1168" s="299">
        <v>3699425509152</v>
      </c>
      <c r="M1168" s="208"/>
    </row>
    <row r="1169" spans="1:13" s="20" customFormat="1">
      <c r="A1169" s="200"/>
      <c r="B1169" s="200"/>
      <c r="C1169" s="302" t="s">
        <v>1991</v>
      </c>
      <c r="D1169" s="301" t="s">
        <v>1816</v>
      </c>
      <c r="E1169" s="299">
        <v>1</v>
      </c>
      <c r="F1169" s="299">
        <v>0</v>
      </c>
      <c r="G1169" s="300">
        <v>200000</v>
      </c>
      <c r="H1169" s="299">
        <v>1703386170.585</v>
      </c>
      <c r="I1169" s="299">
        <v>0</v>
      </c>
      <c r="J1169" s="299">
        <v>2317139769229</v>
      </c>
      <c r="K1169" s="299">
        <v>514185658559</v>
      </c>
      <c r="L1169" s="299">
        <v>3699425509152</v>
      </c>
      <c r="M1169" s="208"/>
    </row>
    <row r="1170" spans="1:13" s="20" customFormat="1">
      <c r="A1170" s="200"/>
      <c r="B1170" s="200"/>
      <c r="C1170" s="302" t="s">
        <v>1786</v>
      </c>
      <c r="D1170" s="301" t="s">
        <v>1816</v>
      </c>
      <c r="E1170" s="299">
        <v>1</v>
      </c>
      <c r="F1170" s="299">
        <v>0</v>
      </c>
      <c r="G1170" s="300">
        <v>25000</v>
      </c>
      <c r="H1170" s="299">
        <v>203195368.28250003</v>
      </c>
      <c r="I1170" s="299">
        <v>0</v>
      </c>
      <c r="J1170" s="299">
        <v>133770000000</v>
      </c>
      <c r="K1170" s="299">
        <v>5156546159</v>
      </c>
      <c r="L1170" s="299">
        <v>149171661841.99997</v>
      </c>
      <c r="M1170" s="208"/>
    </row>
    <row r="1171" spans="1:13" s="20" customFormat="1">
      <c r="A1171" s="200"/>
      <c r="B1171" s="200"/>
      <c r="C1171" s="302" t="s">
        <v>1786</v>
      </c>
      <c r="D1171" s="301" t="s">
        <v>1816</v>
      </c>
      <c r="E1171" s="299">
        <v>1</v>
      </c>
      <c r="F1171" s="299">
        <v>0</v>
      </c>
      <c r="G1171" s="300">
        <v>25000</v>
      </c>
      <c r="H1171" s="299">
        <v>203195368.28250003</v>
      </c>
      <c r="I1171" s="299">
        <v>0</v>
      </c>
      <c r="J1171" s="299">
        <v>133770000000</v>
      </c>
      <c r="K1171" s="299">
        <v>5156546159</v>
      </c>
      <c r="L1171" s="299">
        <v>149171661841.99997</v>
      </c>
      <c r="M1171" s="208"/>
    </row>
    <row r="1172" spans="1:13" s="20" customFormat="1">
      <c r="A1172" s="200"/>
      <c r="B1172" s="200"/>
      <c r="C1172" s="302" t="s">
        <v>1786</v>
      </c>
      <c r="D1172" s="301" t="s">
        <v>1816</v>
      </c>
      <c r="E1172" s="299">
        <v>1</v>
      </c>
      <c r="F1172" s="299">
        <v>0</v>
      </c>
      <c r="G1172" s="300">
        <v>25000</v>
      </c>
      <c r="H1172" s="299">
        <v>203195368.28250003</v>
      </c>
      <c r="I1172" s="299">
        <v>0</v>
      </c>
      <c r="J1172" s="299">
        <v>133770000000</v>
      </c>
      <c r="K1172" s="299">
        <v>5156546159</v>
      </c>
      <c r="L1172" s="299">
        <v>149171661841.99997</v>
      </c>
      <c r="M1172" s="208"/>
    </row>
    <row r="1173" spans="1:13" s="20" customFormat="1">
      <c r="A1173" s="200"/>
      <c r="B1173" s="200"/>
      <c r="C1173" s="302" t="s">
        <v>1786</v>
      </c>
      <c r="D1173" s="301" t="s">
        <v>1816</v>
      </c>
      <c r="E1173" s="299">
        <v>1</v>
      </c>
      <c r="F1173" s="299">
        <v>0</v>
      </c>
      <c r="G1173" s="300">
        <v>25000</v>
      </c>
      <c r="H1173" s="299">
        <v>203195368.28250003</v>
      </c>
      <c r="I1173" s="299">
        <v>0</v>
      </c>
      <c r="J1173" s="299">
        <v>133770000000</v>
      </c>
      <c r="K1173" s="299">
        <v>5156546159</v>
      </c>
      <c r="L1173" s="299">
        <v>149171661841.99997</v>
      </c>
      <c r="M1173" s="208"/>
    </row>
    <row r="1174" spans="1:13" s="20" customFormat="1">
      <c r="A1174" s="200"/>
      <c r="B1174" s="200"/>
      <c r="C1174" s="302" t="s">
        <v>1786</v>
      </c>
      <c r="D1174" s="301" t="s">
        <v>1816</v>
      </c>
      <c r="E1174" s="299">
        <v>1</v>
      </c>
      <c r="F1174" s="299">
        <v>0</v>
      </c>
      <c r="G1174" s="300">
        <v>25000</v>
      </c>
      <c r="H1174" s="299">
        <v>203195368.28250003</v>
      </c>
      <c r="I1174" s="299">
        <v>0</v>
      </c>
      <c r="J1174" s="299">
        <v>133770000000</v>
      </c>
      <c r="K1174" s="299">
        <v>5156546159</v>
      </c>
      <c r="L1174" s="299">
        <v>149171661841.99997</v>
      </c>
      <c r="M1174" s="208"/>
    </row>
    <row r="1175" spans="1:13" s="20" customFormat="1">
      <c r="A1175" s="200"/>
      <c r="B1175" s="200"/>
      <c r="C1175" s="302" t="s">
        <v>1786</v>
      </c>
      <c r="D1175" s="301" t="s">
        <v>1816</v>
      </c>
      <c r="E1175" s="299">
        <v>1</v>
      </c>
      <c r="F1175" s="299">
        <v>0</v>
      </c>
      <c r="G1175" s="300">
        <v>25000</v>
      </c>
      <c r="H1175" s="299">
        <v>203195368.28250003</v>
      </c>
      <c r="I1175" s="299">
        <v>0</v>
      </c>
      <c r="J1175" s="299">
        <v>133770000000</v>
      </c>
      <c r="K1175" s="299">
        <v>5156546159</v>
      </c>
      <c r="L1175" s="299">
        <v>149171661841.99997</v>
      </c>
      <c r="M1175" s="208"/>
    </row>
    <row r="1176" spans="1:13" s="20" customFormat="1">
      <c r="A1176" s="200"/>
      <c r="B1176" s="200"/>
      <c r="C1176" s="302" t="s">
        <v>1791</v>
      </c>
      <c r="D1176" s="301" t="s">
        <v>1816</v>
      </c>
      <c r="E1176" s="299">
        <v>1</v>
      </c>
      <c r="F1176" s="299">
        <v>0</v>
      </c>
      <c r="G1176" s="300">
        <v>100000</v>
      </c>
      <c r="H1176" s="299">
        <v>810859015.88999999</v>
      </c>
      <c r="I1176" s="299">
        <v>0</v>
      </c>
      <c r="J1176" s="299">
        <v>1651946130000</v>
      </c>
      <c r="K1176" s="299">
        <v>1060227888577</v>
      </c>
      <c r="L1176" s="299">
        <v>5322552078375.001</v>
      </c>
      <c r="M1176" s="208"/>
    </row>
    <row r="1177" spans="1:13" s="20" customFormat="1">
      <c r="A1177" s="200"/>
      <c r="B1177" s="200"/>
      <c r="C1177" s="302" t="s">
        <v>1791</v>
      </c>
      <c r="D1177" s="301" t="s">
        <v>1816</v>
      </c>
      <c r="E1177" s="299">
        <v>1</v>
      </c>
      <c r="F1177" s="299">
        <v>0</v>
      </c>
      <c r="G1177" s="300">
        <v>100000</v>
      </c>
      <c r="H1177" s="299">
        <v>810859015.88999999</v>
      </c>
      <c r="I1177" s="299">
        <v>0</v>
      </c>
      <c r="J1177" s="299">
        <v>1651946130000</v>
      </c>
      <c r="K1177" s="299">
        <v>1060227888577</v>
      </c>
      <c r="L1177" s="299">
        <v>5322552078375.001</v>
      </c>
      <c r="M1177" s="208"/>
    </row>
    <row r="1178" spans="1:13" s="20" customFormat="1">
      <c r="A1178" s="200"/>
      <c r="B1178" s="200"/>
      <c r="C1178" s="302" t="s">
        <v>1791</v>
      </c>
      <c r="D1178" s="301" t="s">
        <v>1816</v>
      </c>
      <c r="E1178" s="299">
        <v>1</v>
      </c>
      <c r="F1178" s="299">
        <v>0</v>
      </c>
      <c r="G1178" s="300">
        <v>100000</v>
      </c>
      <c r="H1178" s="299">
        <v>810859015.88999999</v>
      </c>
      <c r="I1178" s="299">
        <v>0</v>
      </c>
      <c r="J1178" s="299">
        <v>1651946130000</v>
      </c>
      <c r="K1178" s="299">
        <v>1060227888577</v>
      </c>
      <c r="L1178" s="299">
        <v>5322552078375.001</v>
      </c>
      <c r="M1178" s="208"/>
    </row>
    <row r="1179" spans="1:13" s="20" customFormat="1">
      <c r="A1179" s="200"/>
      <c r="B1179" s="200"/>
      <c r="C1179" s="302" t="s">
        <v>1791</v>
      </c>
      <c r="D1179" s="301" t="s">
        <v>1816</v>
      </c>
      <c r="E1179" s="299">
        <v>1</v>
      </c>
      <c r="F1179" s="299">
        <v>0</v>
      </c>
      <c r="G1179" s="300">
        <v>100000</v>
      </c>
      <c r="H1179" s="299">
        <v>810859015.88999999</v>
      </c>
      <c r="I1179" s="299">
        <v>0</v>
      </c>
      <c r="J1179" s="299">
        <v>1651946130000</v>
      </c>
      <c r="K1179" s="299">
        <v>1060227888577</v>
      </c>
      <c r="L1179" s="299">
        <v>5322552078375.001</v>
      </c>
      <c r="M1179" s="208"/>
    </row>
    <row r="1180" spans="1:13" s="20" customFormat="1">
      <c r="A1180" s="200"/>
      <c r="B1180" s="200"/>
      <c r="C1180" s="302" t="s">
        <v>1791</v>
      </c>
      <c r="D1180" s="301" t="s">
        <v>1816</v>
      </c>
      <c r="E1180" s="299">
        <v>1</v>
      </c>
      <c r="F1180" s="299">
        <v>0</v>
      </c>
      <c r="G1180" s="300">
        <v>100000</v>
      </c>
      <c r="H1180" s="299">
        <v>810859015.88999999</v>
      </c>
      <c r="I1180" s="299">
        <v>0</v>
      </c>
      <c r="J1180" s="299">
        <v>1651946130000</v>
      </c>
      <c r="K1180" s="299">
        <v>1060227888577</v>
      </c>
      <c r="L1180" s="299">
        <v>5322552078375.001</v>
      </c>
      <c r="M1180" s="208"/>
    </row>
    <row r="1181" spans="1:13" s="20" customFormat="1">
      <c r="A1181" s="200"/>
      <c r="B1181" s="200"/>
      <c r="C1181" s="302" t="s">
        <v>1791</v>
      </c>
      <c r="D1181" s="301" t="s">
        <v>1816</v>
      </c>
      <c r="E1181" s="299">
        <v>1</v>
      </c>
      <c r="F1181" s="299">
        <v>0</v>
      </c>
      <c r="G1181" s="300">
        <v>100000</v>
      </c>
      <c r="H1181" s="299">
        <v>810070463.07000005</v>
      </c>
      <c r="I1181" s="299">
        <v>0</v>
      </c>
      <c r="J1181" s="299">
        <v>1651946130000</v>
      </c>
      <c r="K1181" s="299">
        <v>1060227888577</v>
      </c>
      <c r="L1181" s="299">
        <v>5322552078375.001</v>
      </c>
      <c r="M1181" s="208"/>
    </row>
    <row r="1182" spans="1:13" s="20" customFormat="1">
      <c r="A1182" s="200"/>
      <c r="B1182" s="200"/>
      <c r="C1182" s="302" t="s">
        <v>1791</v>
      </c>
      <c r="D1182" s="301" t="s">
        <v>1816</v>
      </c>
      <c r="E1182" s="299">
        <v>1</v>
      </c>
      <c r="F1182" s="299">
        <v>0</v>
      </c>
      <c r="G1182" s="300">
        <v>100000</v>
      </c>
      <c r="H1182" s="299">
        <v>810070463.07000005</v>
      </c>
      <c r="I1182" s="299">
        <v>0</v>
      </c>
      <c r="J1182" s="299">
        <v>1651946130000</v>
      </c>
      <c r="K1182" s="299">
        <v>1060227888577</v>
      </c>
      <c r="L1182" s="299">
        <v>5322552078375.001</v>
      </c>
      <c r="M1182" s="208"/>
    </row>
    <row r="1183" spans="1:13" s="20" customFormat="1">
      <c r="A1183" s="200"/>
      <c r="B1183" s="200"/>
      <c r="C1183" s="302" t="s">
        <v>1791</v>
      </c>
      <c r="D1183" s="301" t="s">
        <v>1816</v>
      </c>
      <c r="E1183" s="299">
        <v>1</v>
      </c>
      <c r="F1183" s="299">
        <v>0</v>
      </c>
      <c r="G1183" s="300">
        <v>100000</v>
      </c>
      <c r="H1183" s="299">
        <v>810070463.07000005</v>
      </c>
      <c r="I1183" s="299">
        <v>0</v>
      </c>
      <c r="J1183" s="299">
        <v>1651946130000</v>
      </c>
      <c r="K1183" s="299">
        <v>1060227888577</v>
      </c>
      <c r="L1183" s="299">
        <v>5322552078375.001</v>
      </c>
      <c r="M1183" s="208"/>
    </row>
    <row r="1184" spans="1:13" s="20" customFormat="1">
      <c r="A1184" s="200"/>
      <c r="B1184" s="200"/>
      <c r="C1184" s="302" t="s">
        <v>1791</v>
      </c>
      <c r="D1184" s="301" t="s">
        <v>1816</v>
      </c>
      <c r="E1184" s="299">
        <v>1</v>
      </c>
      <c r="F1184" s="299">
        <v>0</v>
      </c>
      <c r="G1184" s="300">
        <v>100000</v>
      </c>
      <c r="H1184" s="299">
        <v>810070463.07000005</v>
      </c>
      <c r="I1184" s="299">
        <v>0</v>
      </c>
      <c r="J1184" s="299">
        <v>1651946130000</v>
      </c>
      <c r="K1184" s="299">
        <v>1060227888577</v>
      </c>
      <c r="L1184" s="299">
        <v>5322552078375.001</v>
      </c>
      <c r="M1184" s="208"/>
    </row>
    <row r="1185" spans="1:13" s="20" customFormat="1">
      <c r="A1185" s="200"/>
      <c r="B1185" s="200"/>
      <c r="C1185" s="302" t="s">
        <v>1791</v>
      </c>
      <c r="D1185" s="301" t="s">
        <v>1816</v>
      </c>
      <c r="E1185" s="299">
        <v>1</v>
      </c>
      <c r="F1185" s="299">
        <v>0</v>
      </c>
      <c r="G1185" s="300">
        <v>100000</v>
      </c>
      <c r="H1185" s="299">
        <v>810070463.07000005</v>
      </c>
      <c r="I1185" s="299">
        <v>0</v>
      </c>
      <c r="J1185" s="299">
        <v>1651946130000</v>
      </c>
      <c r="K1185" s="299">
        <v>1060227888577</v>
      </c>
      <c r="L1185" s="299">
        <v>5322552078375.001</v>
      </c>
      <c r="M1185" s="208"/>
    </row>
    <row r="1186" spans="1:13" s="20" customFormat="1">
      <c r="A1186" s="200"/>
      <c r="B1186" s="200"/>
      <c r="C1186" s="302" t="s">
        <v>1791</v>
      </c>
      <c r="D1186" s="301" t="s">
        <v>1816</v>
      </c>
      <c r="E1186" s="299">
        <v>1</v>
      </c>
      <c r="F1186" s="299">
        <v>0</v>
      </c>
      <c r="G1186" s="300">
        <v>100000</v>
      </c>
      <c r="H1186" s="299">
        <v>810070463.07000005</v>
      </c>
      <c r="I1186" s="299">
        <v>0</v>
      </c>
      <c r="J1186" s="299">
        <v>1651946130000</v>
      </c>
      <c r="K1186" s="299">
        <v>1060227888577</v>
      </c>
      <c r="L1186" s="299">
        <v>5322552078375.001</v>
      </c>
      <c r="M1186" s="208"/>
    </row>
    <row r="1187" spans="1:13" s="20" customFormat="1">
      <c r="A1187" s="200"/>
      <c r="B1187" s="200"/>
      <c r="C1187" s="302" t="s">
        <v>1791</v>
      </c>
      <c r="D1187" s="301" t="s">
        <v>1816</v>
      </c>
      <c r="E1187" s="299">
        <v>1</v>
      </c>
      <c r="F1187" s="299">
        <v>0</v>
      </c>
      <c r="G1187" s="300">
        <v>100000</v>
      </c>
      <c r="H1187" s="299">
        <v>810070463.07000005</v>
      </c>
      <c r="I1187" s="299">
        <v>0</v>
      </c>
      <c r="J1187" s="299">
        <v>1651946130000</v>
      </c>
      <c r="K1187" s="299">
        <v>1060227888577</v>
      </c>
      <c r="L1187" s="299">
        <v>5322552078375.001</v>
      </c>
      <c r="M1187" s="208"/>
    </row>
    <row r="1188" spans="1:13" s="20" customFormat="1">
      <c r="A1188" s="200"/>
      <c r="B1188" s="200"/>
      <c r="C1188" s="302" t="s">
        <v>1791</v>
      </c>
      <c r="D1188" s="301" t="s">
        <v>1816</v>
      </c>
      <c r="E1188" s="299">
        <v>1</v>
      </c>
      <c r="F1188" s="299">
        <v>0</v>
      </c>
      <c r="G1188" s="300">
        <v>100000</v>
      </c>
      <c r="H1188" s="299">
        <v>810070463.07000005</v>
      </c>
      <c r="I1188" s="299">
        <v>0</v>
      </c>
      <c r="J1188" s="299">
        <v>1651946130000</v>
      </c>
      <c r="K1188" s="299">
        <v>1060227888577</v>
      </c>
      <c r="L1188" s="299">
        <v>5322552078375.001</v>
      </c>
      <c r="M1188" s="208"/>
    </row>
    <row r="1189" spans="1:13" s="20" customFormat="1">
      <c r="A1189" s="200"/>
      <c r="B1189" s="200"/>
      <c r="C1189" s="302" t="s">
        <v>1791</v>
      </c>
      <c r="D1189" s="301" t="s">
        <v>1816</v>
      </c>
      <c r="E1189" s="299">
        <v>1</v>
      </c>
      <c r="F1189" s="299">
        <v>0</v>
      </c>
      <c r="G1189" s="300">
        <v>100000</v>
      </c>
      <c r="H1189" s="299">
        <v>810070463.07000005</v>
      </c>
      <c r="I1189" s="299">
        <v>0</v>
      </c>
      <c r="J1189" s="299">
        <v>1651946130000</v>
      </c>
      <c r="K1189" s="299">
        <v>1060227888577</v>
      </c>
      <c r="L1189" s="299">
        <v>5322552078375.001</v>
      </c>
      <c r="M1189" s="208"/>
    </row>
    <row r="1190" spans="1:13" s="20" customFormat="1">
      <c r="A1190" s="200"/>
      <c r="B1190" s="200"/>
      <c r="C1190" s="302" t="s">
        <v>1791</v>
      </c>
      <c r="D1190" s="301" t="s">
        <v>1816</v>
      </c>
      <c r="E1190" s="299">
        <v>1</v>
      </c>
      <c r="F1190" s="299">
        <v>0</v>
      </c>
      <c r="G1190" s="300">
        <v>100000</v>
      </c>
      <c r="H1190" s="299">
        <v>810070463.07000005</v>
      </c>
      <c r="I1190" s="299">
        <v>0</v>
      </c>
      <c r="J1190" s="299">
        <v>1651946130000</v>
      </c>
      <c r="K1190" s="299">
        <v>1060227888577</v>
      </c>
      <c r="L1190" s="299">
        <v>5322552078375.001</v>
      </c>
      <c r="M1190" s="208"/>
    </row>
    <row r="1191" spans="1:13" s="20" customFormat="1">
      <c r="A1191" s="200"/>
      <c r="B1191" s="200"/>
      <c r="C1191" s="302" t="s">
        <v>1791</v>
      </c>
      <c r="D1191" s="301" t="s">
        <v>1816</v>
      </c>
      <c r="E1191" s="299">
        <v>1</v>
      </c>
      <c r="F1191" s="299">
        <v>0</v>
      </c>
      <c r="G1191" s="300">
        <v>100000</v>
      </c>
      <c r="H1191" s="299">
        <v>810070463.07000005</v>
      </c>
      <c r="I1191" s="299">
        <v>0</v>
      </c>
      <c r="J1191" s="299">
        <v>1651946130000</v>
      </c>
      <c r="K1191" s="299">
        <v>1060227888577</v>
      </c>
      <c r="L1191" s="299">
        <v>5322552078375.001</v>
      </c>
      <c r="M1191" s="208"/>
    </row>
    <row r="1192" spans="1:13" s="20" customFormat="1">
      <c r="A1192" s="200"/>
      <c r="B1192" s="200"/>
      <c r="C1192" s="302" t="s">
        <v>1791</v>
      </c>
      <c r="D1192" s="301" t="s">
        <v>1816</v>
      </c>
      <c r="E1192" s="299">
        <v>1</v>
      </c>
      <c r="F1192" s="299">
        <v>0</v>
      </c>
      <c r="G1192" s="300">
        <v>100000</v>
      </c>
      <c r="H1192" s="299">
        <v>810070463.07000005</v>
      </c>
      <c r="I1192" s="299">
        <v>0</v>
      </c>
      <c r="J1192" s="299">
        <v>1651946130000</v>
      </c>
      <c r="K1192" s="299">
        <v>1060227888577</v>
      </c>
      <c r="L1192" s="299">
        <v>5322552078375.001</v>
      </c>
      <c r="M1192" s="208"/>
    </row>
    <row r="1193" spans="1:13" s="20" customFormat="1">
      <c r="A1193" s="200"/>
      <c r="B1193" s="200"/>
      <c r="C1193" s="302" t="s">
        <v>1791</v>
      </c>
      <c r="D1193" s="301" t="s">
        <v>1816</v>
      </c>
      <c r="E1193" s="299">
        <v>1</v>
      </c>
      <c r="F1193" s="299">
        <v>0</v>
      </c>
      <c r="G1193" s="300">
        <v>100000</v>
      </c>
      <c r="H1193" s="299">
        <v>810070463.07000005</v>
      </c>
      <c r="I1193" s="299">
        <v>0</v>
      </c>
      <c r="J1193" s="299">
        <v>1651946130000</v>
      </c>
      <c r="K1193" s="299">
        <v>1060227888577</v>
      </c>
      <c r="L1193" s="299">
        <v>5322552078375.001</v>
      </c>
      <c r="M1193" s="208"/>
    </row>
    <row r="1194" spans="1:13" s="20" customFormat="1">
      <c r="A1194" s="200"/>
      <c r="B1194" s="200"/>
      <c r="C1194" s="302" t="s">
        <v>1791</v>
      </c>
      <c r="D1194" s="301" t="s">
        <v>1816</v>
      </c>
      <c r="E1194" s="299">
        <v>1</v>
      </c>
      <c r="F1194" s="299">
        <v>0</v>
      </c>
      <c r="G1194" s="300">
        <v>100000</v>
      </c>
      <c r="H1194" s="299">
        <v>810070463.07000005</v>
      </c>
      <c r="I1194" s="299">
        <v>0</v>
      </c>
      <c r="J1194" s="299">
        <v>1651946130000</v>
      </c>
      <c r="K1194" s="299">
        <v>1060227888577</v>
      </c>
      <c r="L1194" s="299">
        <v>5322552078375.001</v>
      </c>
      <c r="M1194" s="208"/>
    </row>
    <row r="1195" spans="1:13" s="20" customFormat="1">
      <c r="A1195" s="200"/>
      <c r="B1195" s="200"/>
      <c r="C1195" s="302" t="s">
        <v>1791</v>
      </c>
      <c r="D1195" s="301" t="s">
        <v>1816</v>
      </c>
      <c r="E1195" s="299">
        <v>1</v>
      </c>
      <c r="F1195" s="299">
        <v>0</v>
      </c>
      <c r="G1195" s="300">
        <v>100000</v>
      </c>
      <c r="H1195" s="299">
        <v>808887633.83999991</v>
      </c>
      <c r="I1195" s="299">
        <v>0</v>
      </c>
      <c r="J1195" s="299">
        <v>1651946130000</v>
      </c>
      <c r="K1195" s="299">
        <v>1060227888577</v>
      </c>
      <c r="L1195" s="299">
        <v>5322552078375.001</v>
      </c>
      <c r="M1195" s="208"/>
    </row>
    <row r="1196" spans="1:13" s="20" customFormat="1">
      <c r="A1196" s="200"/>
      <c r="B1196" s="200"/>
      <c r="C1196" s="302" t="s">
        <v>1791</v>
      </c>
      <c r="D1196" s="301" t="s">
        <v>1816</v>
      </c>
      <c r="E1196" s="299">
        <v>1</v>
      </c>
      <c r="F1196" s="299">
        <v>0</v>
      </c>
      <c r="G1196" s="300">
        <v>100000</v>
      </c>
      <c r="H1196" s="299">
        <v>808887633.83999991</v>
      </c>
      <c r="I1196" s="299">
        <v>0</v>
      </c>
      <c r="J1196" s="299">
        <v>1651946130000</v>
      </c>
      <c r="K1196" s="299">
        <v>1060227888577</v>
      </c>
      <c r="L1196" s="299">
        <v>5322552078375.001</v>
      </c>
      <c r="M1196" s="208"/>
    </row>
    <row r="1197" spans="1:13" s="20" customFormat="1">
      <c r="A1197" s="200"/>
      <c r="B1197" s="200"/>
      <c r="C1197" s="302" t="s">
        <v>1791</v>
      </c>
      <c r="D1197" s="301" t="s">
        <v>1816</v>
      </c>
      <c r="E1197" s="299">
        <v>1</v>
      </c>
      <c r="F1197" s="299">
        <v>0</v>
      </c>
      <c r="G1197" s="300">
        <v>100000</v>
      </c>
      <c r="H1197" s="299">
        <v>808887633.83999991</v>
      </c>
      <c r="I1197" s="299">
        <v>0</v>
      </c>
      <c r="J1197" s="299">
        <v>1651946130000</v>
      </c>
      <c r="K1197" s="299">
        <v>1060227888577</v>
      </c>
      <c r="L1197" s="299">
        <v>5322552078375.001</v>
      </c>
      <c r="M1197" s="208"/>
    </row>
    <row r="1198" spans="1:13" s="20" customFormat="1">
      <c r="A1198" s="200"/>
      <c r="B1198" s="200"/>
      <c r="C1198" s="302" t="s">
        <v>1791</v>
      </c>
      <c r="D1198" s="301" t="s">
        <v>1816</v>
      </c>
      <c r="E1198" s="299">
        <v>1</v>
      </c>
      <c r="F1198" s="299">
        <v>0</v>
      </c>
      <c r="G1198" s="300">
        <v>100000</v>
      </c>
      <c r="H1198" s="299">
        <v>808887633.83999991</v>
      </c>
      <c r="I1198" s="299">
        <v>0</v>
      </c>
      <c r="J1198" s="299">
        <v>1651946130000</v>
      </c>
      <c r="K1198" s="299">
        <v>1060227888577</v>
      </c>
      <c r="L1198" s="299">
        <v>5322552078375.001</v>
      </c>
      <c r="M1198" s="208"/>
    </row>
    <row r="1199" spans="1:13" s="20" customFormat="1">
      <c r="A1199" s="200"/>
      <c r="B1199" s="200"/>
      <c r="C1199" s="302" t="s">
        <v>1791</v>
      </c>
      <c r="D1199" s="301" t="s">
        <v>1816</v>
      </c>
      <c r="E1199" s="299">
        <v>1</v>
      </c>
      <c r="F1199" s="299">
        <v>0</v>
      </c>
      <c r="G1199" s="300">
        <v>100000</v>
      </c>
      <c r="H1199" s="299">
        <v>808887633.83999991</v>
      </c>
      <c r="I1199" s="299">
        <v>0</v>
      </c>
      <c r="J1199" s="299">
        <v>1651946130000</v>
      </c>
      <c r="K1199" s="299">
        <v>1060227888577</v>
      </c>
      <c r="L1199" s="299">
        <v>5322552078375.001</v>
      </c>
      <c r="M1199" s="208"/>
    </row>
    <row r="1200" spans="1:13" s="20" customFormat="1">
      <c r="A1200" s="200"/>
      <c r="B1200" s="200"/>
      <c r="C1200" s="302" t="s">
        <v>1791</v>
      </c>
      <c r="D1200" s="301" t="s">
        <v>1816</v>
      </c>
      <c r="E1200" s="299">
        <v>1</v>
      </c>
      <c r="F1200" s="299">
        <v>0</v>
      </c>
      <c r="G1200" s="300">
        <v>100000</v>
      </c>
      <c r="H1200" s="299">
        <v>808887633.83999991</v>
      </c>
      <c r="I1200" s="299">
        <v>0</v>
      </c>
      <c r="J1200" s="299">
        <v>1651946130000</v>
      </c>
      <c r="K1200" s="299">
        <v>1060227888577</v>
      </c>
      <c r="L1200" s="299">
        <v>5322552078375.001</v>
      </c>
      <c r="M1200" s="208"/>
    </row>
    <row r="1201" spans="1:13" s="20" customFormat="1">
      <c r="A1201" s="200"/>
      <c r="B1201" s="200"/>
      <c r="C1201" s="302" t="s">
        <v>1791</v>
      </c>
      <c r="D1201" s="301" t="s">
        <v>1816</v>
      </c>
      <c r="E1201" s="299">
        <v>1</v>
      </c>
      <c r="F1201" s="299">
        <v>0</v>
      </c>
      <c r="G1201" s="300">
        <v>100000</v>
      </c>
      <c r="H1201" s="299">
        <v>808887633.83999991</v>
      </c>
      <c r="I1201" s="299">
        <v>0</v>
      </c>
      <c r="J1201" s="299">
        <v>1651946130000</v>
      </c>
      <c r="K1201" s="299">
        <v>1060227888577</v>
      </c>
      <c r="L1201" s="299">
        <v>5322552078375.001</v>
      </c>
      <c r="M1201" s="208"/>
    </row>
    <row r="1202" spans="1:13" s="20" customFormat="1">
      <c r="A1202" s="200"/>
      <c r="B1202" s="200"/>
      <c r="C1202" s="302" t="s">
        <v>1991</v>
      </c>
      <c r="D1202" s="301" t="s">
        <v>1816</v>
      </c>
      <c r="E1202" s="299">
        <v>1</v>
      </c>
      <c r="F1202" s="299">
        <v>0</v>
      </c>
      <c r="G1202" s="300">
        <v>100000</v>
      </c>
      <c r="H1202" s="299">
        <v>821317173.68249989</v>
      </c>
      <c r="I1202" s="299">
        <v>0</v>
      </c>
      <c r="J1202" s="299">
        <v>2317139769229</v>
      </c>
      <c r="K1202" s="299">
        <v>514185658559</v>
      </c>
      <c r="L1202" s="299">
        <v>3699425509152</v>
      </c>
      <c r="M1202" s="208"/>
    </row>
    <row r="1203" spans="1:13" s="20" customFormat="1">
      <c r="A1203" s="200"/>
      <c r="B1203" s="200"/>
      <c r="C1203" s="302" t="s">
        <v>1991</v>
      </c>
      <c r="D1203" s="301" t="s">
        <v>1816</v>
      </c>
      <c r="E1203" s="299">
        <v>1</v>
      </c>
      <c r="F1203" s="299">
        <v>0</v>
      </c>
      <c r="G1203" s="300">
        <v>100000</v>
      </c>
      <c r="H1203" s="299">
        <v>821317173.68249989</v>
      </c>
      <c r="I1203" s="299">
        <v>0</v>
      </c>
      <c r="J1203" s="299">
        <v>2317139769229</v>
      </c>
      <c r="K1203" s="299">
        <v>514185658559</v>
      </c>
      <c r="L1203" s="299">
        <v>3699425509152</v>
      </c>
      <c r="M1203" s="208"/>
    </row>
    <row r="1204" spans="1:13" s="20" customFormat="1">
      <c r="A1204" s="200"/>
      <c r="B1204" s="200"/>
      <c r="C1204" s="302" t="s">
        <v>1791</v>
      </c>
      <c r="D1204" s="301" t="s">
        <v>1816</v>
      </c>
      <c r="E1204" s="299">
        <v>1</v>
      </c>
      <c r="F1204" s="299">
        <v>0</v>
      </c>
      <c r="G1204" s="300">
        <v>250000</v>
      </c>
      <c r="H1204" s="299">
        <v>2014990683.75</v>
      </c>
      <c r="I1204" s="299">
        <v>0</v>
      </c>
      <c r="J1204" s="299">
        <v>1651946130000</v>
      </c>
      <c r="K1204" s="299">
        <v>1060227888577</v>
      </c>
      <c r="L1204" s="299">
        <v>5322552078375.001</v>
      </c>
      <c r="M1204" s="208"/>
    </row>
    <row r="1205" spans="1:13" s="20" customFormat="1">
      <c r="A1205" s="200"/>
      <c r="B1205" s="200"/>
      <c r="C1205" s="302" t="s">
        <v>1791</v>
      </c>
      <c r="D1205" s="301" t="s">
        <v>1816</v>
      </c>
      <c r="E1205" s="299">
        <v>1</v>
      </c>
      <c r="F1205" s="299">
        <v>0</v>
      </c>
      <c r="G1205" s="300">
        <v>250000</v>
      </c>
      <c r="H1205" s="299">
        <v>2014990683.75</v>
      </c>
      <c r="I1205" s="299">
        <v>0</v>
      </c>
      <c r="J1205" s="299">
        <v>1651946130000</v>
      </c>
      <c r="K1205" s="299">
        <v>1060227888577</v>
      </c>
      <c r="L1205" s="299">
        <v>5322552078375.001</v>
      </c>
      <c r="M1205" s="208"/>
    </row>
    <row r="1206" spans="1:13" s="20" customFormat="1">
      <c r="A1206" s="200"/>
      <c r="B1206" s="200"/>
      <c r="C1206" s="302" t="s">
        <v>1791</v>
      </c>
      <c r="D1206" s="301" t="s">
        <v>1816</v>
      </c>
      <c r="E1206" s="299">
        <v>1</v>
      </c>
      <c r="F1206" s="299">
        <v>0</v>
      </c>
      <c r="G1206" s="300">
        <v>100000</v>
      </c>
      <c r="H1206" s="299">
        <v>805601997.08999991</v>
      </c>
      <c r="I1206" s="299">
        <v>0</v>
      </c>
      <c r="J1206" s="299">
        <v>1651946130000</v>
      </c>
      <c r="K1206" s="299">
        <v>1060227888577</v>
      </c>
      <c r="L1206" s="299">
        <v>5322552078375.001</v>
      </c>
      <c r="M1206" s="208"/>
    </row>
    <row r="1207" spans="1:13" s="20" customFormat="1">
      <c r="A1207" s="200"/>
      <c r="B1207" s="200"/>
      <c r="C1207" s="302" t="s">
        <v>1791</v>
      </c>
      <c r="D1207" s="301" t="s">
        <v>1816</v>
      </c>
      <c r="E1207" s="299">
        <v>1</v>
      </c>
      <c r="F1207" s="299">
        <v>0</v>
      </c>
      <c r="G1207" s="300">
        <v>100000</v>
      </c>
      <c r="H1207" s="299">
        <v>805601997.08999991</v>
      </c>
      <c r="I1207" s="299">
        <v>0</v>
      </c>
      <c r="J1207" s="299">
        <v>1651946130000</v>
      </c>
      <c r="K1207" s="299">
        <v>1060227888577</v>
      </c>
      <c r="L1207" s="299">
        <v>5322552078375.001</v>
      </c>
      <c r="M1207" s="208"/>
    </row>
    <row r="1208" spans="1:13" s="20" customFormat="1">
      <c r="A1208" s="200"/>
      <c r="B1208" s="200"/>
      <c r="C1208" s="302" t="s">
        <v>1791</v>
      </c>
      <c r="D1208" s="301" t="s">
        <v>1816</v>
      </c>
      <c r="E1208" s="299">
        <v>1</v>
      </c>
      <c r="F1208" s="299">
        <v>0</v>
      </c>
      <c r="G1208" s="300">
        <v>100000</v>
      </c>
      <c r="H1208" s="299">
        <v>805601997.08999991</v>
      </c>
      <c r="I1208" s="299">
        <v>0</v>
      </c>
      <c r="J1208" s="299">
        <v>1651946130000</v>
      </c>
      <c r="K1208" s="299">
        <v>1060227888577</v>
      </c>
      <c r="L1208" s="299">
        <v>5322552078375.001</v>
      </c>
      <c r="M1208" s="208"/>
    </row>
    <row r="1209" spans="1:13" s="20" customFormat="1">
      <c r="A1209" s="200"/>
      <c r="B1209" s="200"/>
      <c r="C1209" s="302" t="s">
        <v>1791</v>
      </c>
      <c r="D1209" s="301" t="s">
        <v>1816</v>
      </c>
      <c r="E1209" s="299">
        <v>1</v>
      </c>
      <c r="F1209" s="299">
        <v>0</v>
      </c>
      <c r="G1209" s="300">
        <v>100000</v>
      </c>
      <c r="H1209" s="299">
        <v>805601997.08999991</v>
      </c>
      <c r="I1209" s="299">
        <v>0</v>
      </c>
      <c r="J1209" s="299">
        <v>1651946130000</v>
      </c>
      <c r="K1209" s="299">
        <v>1060227888577</v>
      </c>
      <c r="L1209" s="299">
        <v>5322552078375.001</v>
      </c>
      <c r="M1209" s="208"/>
    </row>
    <row r="1210" spans="1:13" s="20" customFormat="1">
      <c r="A1210" s="200"/>
      <c r="B1210" s="200"/>
      <c r="C1210" s="302" t="s">
        <v>1791</v>
      </c>
      <c r="D1210" s="301" t="s">
        <v>1816</v>
      </c>
      <c r="E1210" s="299">
        <v>1</v>
      </c>
      <c r="F1210" s="299">
        <v>0</v>
      </c>
      <c r="G1210" s="300">
        <v>100000</v>
      </c>
      <c r="H1210" s="299">
        <v>805601997.08999991</v>
      </c>
      <c r="I1210" s="299">
        <v>0</v>
      </c>
      <c r="J1210" s="299">
        <v>1651946130000</v>
      </c>
      <c r="K1210" s="299">
        <v>1060227888577</v>
      </c>
      <c r="L1210" s="299">
        <v>5322552078375.001</v>
      </c>
      <c r="M1210" s="208"/>
    </row>
    <row r="1211" spans="1:13" s="20" customFormat="1">
      <c r="A1211" s="200"/>
      <c r="B1211" s="200"/>
      <c r="C1211" s="302" t="s">
        <v>1791</v>
      </c>
      <c r="D1211" s="301" t="s">
        <v>1816</v>
      </c>
      <c r="E1211" s="299">
        <v>1</v>
      </c>
      <c r="F1211" s="299">
        <v>0</v>
      </c>
      <c r="G1211" s="300">
        <v>100000</v>
      </c>
      <c r="H1211" s="299">
        <v>805470571.61999989</v>
      </c>
      <c r="I1211" s="299">
        <v>0</v>
      </c>
      <c r="J1211" s="299">
        <v>1651946130000</v>
      </c>
      <c r="K1211" s="299">
        <v>1060227888577</v>
      </c>
      <c r="L1211" s="299">
        <v>5322552078375.001</v>
      </c>
      <c r="M1211" s="208"/>
    </row>
    <row r="1212" spans="1:13" s="20" customFormat="1">
      <c r="A1212" s="200"/>
      <c r="B1212" s="200"/>
      <c r="C1212" s="302" t="s">
        <v>1791</v>
      </c>
      <c r="D1212" s="301" t="s">
        <v>1816</v>
      </c>
      <c r="E1212" s="299">
        <v>1</v>
      </c>
      <c r="F1212" s="299">
        <v>0</v>
      </c>
      <c r="G1212" s="300">
        <v>100000</v>
      </c>
      <c r="H1212" s="299">
        <v>805470571.61999989</v>
      </c>
      <c r="I1212" s="299">
        <v>0</v>
      </c>
      <c r="J1212" s="299">
        <v>1651946130000</v>
      </c>
      <c r="K1212" s="299">
        <v>1060227888577</v>
      </c>
      <c r="L1212" s="299">
        <v>5322552078375.001</v>
      </c>
      <c r="M1212" s="208"/>
    </row>
    <row r="1213" spans="1:13" s="20" customFormat="1">
      <c r="A1213" s="200"/>
      <c r="B1213" s="200"/>
      <c r="C1213" s="302" t="s">
        <v>1791</v>
      </c>
      <c r="D1213" s="301" t="s">
        <v>1816</v>
      </c>
      <c r="E1213" s="299">
        <v>1</v>
      </c>
      <c r="F1213" s="299">
        <v>0</v>
      </c>
      <c r="G1213" s="300">
        <v>100000</v>
      </c>
      <c r="H1213" s="299">
        <v>805470571.61999989</v>
      </c>
      <c r="I1213" s="299">
        <v>0</v>
      </c>
      <c r="J1213" s="299">
        <v>1651946130000</v>
      </c>
      <c r="K1213" s="299">
        <v>1060227888577</v>
      </c>
      <c r="L1213" s="299">
        <v>5322552078375.001</v>
      </c>
      <c r="M1213" s="208"/>
    </row>
    <row r="1214" spans="1:13" s="20" customFormat="1">
      <c r="A1214" s="200"/>
      <c r="B1214" s="200"/>
      <c r="C1214" s="302" t="s">
        <v>1786</v>
      </c>
      <c r="D1214" s="301" t="s">
        <v>1816</v>
      </c>
      <c r="E1214" s="299">
        <v>1</v>
      </c>
      <c r="F1214" s="299">
        <v>0</v>
      </c>
      <c r="G1214" s="300">
        <v>25000</v>
      </c>
      <c r="H1214" s="299">
        <v>202286182.22999999</v>
      </c>
      <c r="I1214" s="299">
        <v>0</v>
      </c>
      <c r="J1214" s="299">
        <v>133770000000</v>
      </c>
      <c r="K1214" s="299">
        <v>5156546159</v>
      </c>
      <c r="L1214" s="299">
        <v>149171661841.99997</v>
      </c>
      <c r="M1214" s="208"/>
    </row>
    <row r="1215" spans="1:13" s="20" customFormat="1">
      <c r="A1215" s="200"/>
      <c r="B1215" s="200"/>
      <c r="C1215" s="302" t="s">
        <v>1786</v>
      </c>
      <c r="D1215" s="301" t="s">
        <v>1816</v>
      </c>
      <c r="E1215" s="299">
        <v>1</v>
      </c>
      <c r="F1215" s="299">
        <v>0</v>
      </c>
      <c r="G1215" s="300">
        <v>25000</v>
      </c>
      <c r="H1215" s="299">
        <v>202286182.22999999</v>
      </c>
      <c r="I1215" s="299">
        <v>0</v>
      </c>
      <c r="J1215" s="299">
        <v>133770000000</v>
      </c>
      <c r="K1215" s="299">
        <v>5156546159</v>
      </c>
      <c r="L1215" s="299">
        <v>149171661841.99997</v>
      </c>
      <c r="M1215" s="208"/>
    </row>
    <row r="1216" spans="1:13" s="20" customFormat="1">
      <c r="A1216" s="200"/>
      <c r="B1216" s="200"/>
      <c r="C1216" s="302" t="s">
        <v>1789</v>
      </c>
      <c r="D1216" s="301" t="s">
        <v>1816</v>
      </c>
      <c r="E1216" s="299">
        <v>1</v>
      </c>
      <c r="F1216" s="299">
        <v>0</v>
      </c>
      <c r="G1216" s="300">
        <v>20000</v>
      </c>
      <c r="H1216" s="299">
        <v>161775240.41249999</v>
      </c>
      <c r="I1216" s="299">
        <v>0</v>
      </c>
      <c r="J1216" s="299">
        <v>124500000000</v>
      </c>
      <c r="K1216" s="299">
        <v>25301176447</v>
      </c>
      <c r="L1216" s="299">
        <v>186344724353</v>
      </c>
      <c r="M1216" s="208"/>
    </row>
    <row r="1217" spans="1:13" s="20" customFormat="1">
      <c r="A1217" s="200"/>
      <c r="B1217" s="200"/>
      <c r="C1217" s="302" t="s">
        <v>1991</v>
      </c>
      <c r="D1217" s="301" t="s">
        <v>1816</v>
      </c>
      <c r="E1217" s="299">
        <v>1</v>
      </c>
      <c r="F1217" s="299">
        <v>0</v>
      </c>
      <c r="G1217" s="300">
        <v>250000</v>
      </c>
      <c r="H1217" s="299">
        <v>2018964705.3675001</v>
      </c>
      <c r="I1217" s="299">
        <v>0</v>
      </c>
      <c r="J1217" s="299">
        <v>2317139769229</v>
      </c>
      <c r="K1217" s="299">
        <v>514185658559</v>
      </c>
      <c r="L1217" s="299">
        <v>3699425509152</v>
      </c>
      <c r="M1217" s="208"/>
    </row>
    <row r="1218" spans="1:13" s="20" customFormat="1">
      <c r="A1218" s="200"/>
      <c r="B1218" s="200"/>
      <c r="C1218" s="302" t="s">
        <v>1991</v>
      </c>
      <c r="D1218" s="301" t="s">
        <v>1816</v>
      </c>
      <c r="E1218" s="299">
        <v>1</v>
      </c>
      <c r="F1218" s="299">
        <v>0</v>
      </c>
      <c r="G1218" s="300">
        <v>250000</v>
      </c>
      <c r="H1218" s="299">
        <v>2018964705.3675001</v>
      </c>
      <c r="I1218" s="299">
        <v>0</v>
      </c>
      <c r="J1218" s="299">
        <v>2317139769229</v>
      </c>
      <c r="K1218" s="299">
        <v>514185658559</v>
      </c>
      <c r="L1218" s="299">
        <v>3699425509152</v>
      </c>
      <c r="M1218" s="208"/>
    </row>
    <row r="1219" spans="1:13" s="20" customFormat="1">
      <c r="A1219" s="200"/>
      <c r="B1219" s="200"/>
      <c r="C1219" s="302" t="s">
        <v>1789</v>
      </c>
      <c r="D1219" s="301" t="s">
        <v>1816</v>
      </c>
      <c r="E1219" s="299">
        <v>1</v>
      </c>
      <c r="F1219" s="299">
        <v>0</v>
      </c>
      <c r="G1219" s="300">
        <v>20000</v>
      </c>
      <c r="H1219" s="299">
        <v>161708328.54000002</v>
      </c>
      <c r="I1219" s="299">
        <v>0</v>
      </c>
      <c r="J1219" s="299">
        <v>124500000000</v>
      </c>
      <c r="K1219" s="299">
        <v>25301176447</v>
      </c>
      <c r="L1219" s="299">
        <v>186344724353</v>
      </c>
      <c r="M1219" s="208"/>
    </row>
    <row r="1220" spans="1:13" s="20" customFormat="1">
      <c r="A1220" s="200"/>
      <c r="B1220" s="200"/>
      <c r="C1220" s="302" t="s">
        <v>1789</v>
      </c>
      <c r="D1220" s="301" t="s">
        <v>1816</v>
      </c>
      <c r="E1220" s="299">
        <v>1</v>
      </c>
      <c r="F1220" s="299">
        <v>0</v>
      </c>
      <c r="G1220" s="300">
        <v>20000</v>
      </c>
      <c r="H1220" s="299">
        <v>161708328.54000002</v>
      </c>
      <c r="I1220" s="299">
        <v>0</v>
      </c>
      <c r="J1220" s="299">
        <v>124500000000</v>
      </c>
      <c r="K1220" s="299">
        <v>25301176447</v>
      </c>
      <c r="L1220" s="299">
        <v>186344724353</v>
      </c>
      <c r="M1220" s="208"/>
    </row>
    <row r="1221" spans="1:13" s="20" customFormat="1">
      <c r="A1221" s="200"/>
      <c r="B1221" s="200"/>
      <c r="C1221" s="302" t="s">
        <v>1789</v>
      </c>
      <c r="D1221" s="301" t="s">
        <v>1816</v>
      </c>
      <c r="E1221" s="299">
        <v>1</v>
      </c>
      <c r="F1221" s="299">
        <v>0</v>
      </c>
      <c r="G1221" s="300">
        <v>20000</v>
      </c>
      <c r="H1221" s="299">
        <v>161708328.54000002</v>
      </c>
      <c r="I1221" s="299">
        <v>0</v>
      </c>
      <c r="J1221" s="299">
        <v>124500000000</v>
      </c>
      <c r="K1221" s="299">
        <v>25301176447</v>
      </c>
      <c r="L1221" s="299">
        <v>186344724353</v>
      </c>
      <c r="M1221" s="208"/>
    </row>
    <row r="1222" spans="1:13" s="20" customFormat="1">
      <c r="A1222" s="200"/>
      <c r="B1222" s="200"/>
      <c r="C1222" s="302" t="s">
        <v>1789</v>
      </c>
      <c r="D1222" s="301" t="s">
        <v>1816</v>
      </c>
      <c r="E1222" s="299">
        <v>1</v>
      </c>
      <c r="F1222" s="299">
        <v>0</v>
      </c>
      <c r="G1222" s="300">
        <v>20000</v>
      </c>
      <c r="H1222" s="299">
        <v>161708328.54000002</v>
      </c>
      <c r="I1222" s="299">
        <v>0</v>
      </c>
      <c r="J1222" s="299">
        <v>124500000000</v>
      </c>
      <c r="K1222" s="299">
        <v>25301176447</v>
      </c>
      <c r="L1222" s="299">
        <v>186344724353</v>
      </c>
      <c r="M1222" s="208"/>
    </row>
    <row r="1223" spans="1:13" s="20" customFormat="1">
      <c r="A1223" s="200"/>
      <c r="B1223" s="200"/>
      <c r="C1223" s="302" t="s">
        <v>1789</v>
      </c>
      <c r="D1223" s="301" t="s">
        <v>1816</v>
      </c>
      <c r="E1223" s="299">
        <v>1</v>
      </c>
      <c r="F1223" s="299">
        <v>0</v>
      </c>
      <c r="G1223" s="300">
        <v>20000</v>
      </c>
      <c r="H1223" s="299">
        <v>161708328.54000002</v>
      </c>
      <c r="I1223" s="299">
        <v>0</v>
      </c>
      <c r="J1223" s="299">
        <v>124500000000</v>
      </c>
      <c r="K1223" s="299">
        <v>25301176447</v>
      </c>
      <c r="L1223" s="299">
        <v>186344724353</v>
      </c>
      <c r="M1223" s="208"/>
    </row>
    <row r="1224" spans="1:13" s="20" customFormat="1">
      <c r="A1224" s="200"/>
      <c r="B1224" s="200"/>
      <c r="C1224" s="302" t="s">
        <v>1789</v>
      </c>
      <c r="D1224" s="301" t="s">
        <v>1816</v>
      </c>
      <c r="E1224" s="299">
        <v>1</v>
      </c>
      <c r="F1224" s="299">
        <v>0</v>
      </c>
      <c r="G1224" s="300">
        <v>20000</v>
      </c>
      <c r="H1224" s="299">
        <v>161708328.54000002</v>
      </c>
      <c r="I1224" s="299">
        <v>0</v>
      </c>
      <c r="J1224" s="299">
        <v>124500000000</v>
      </c>
      <c r="K1224" s="299">
        <v>25301176447</v>
      </c>
      <c r="L1224" s="299">
        <v>186344724353</v>
      </c>
      <c r="M1224" s="208"/>
    </row>
    <row r="1225" spans="1:13" s="20" customFormat="1">
      <c r="A1225" s="200"/>
      <c r="B1225" s="200"/>
      <c r="C1225" s="302" t="s">
        <v>1789</v>
      </c>
      <c r="D1225" s="301" t="s">
        <v>1816</v>
      </c>
      <c r="E1225" s="299">
        <v>1</v>
      </c>
      <c r="F1225" s="299">
        <v>0</v>
      </c>
      <c r="G1225" s="300">
        <v>20000</v>
      </c>
      <c r="H1225" s="299">
        <v>161708328.54000002</v>
      </c>
      <c r="I1225" s="299">
        <v>0</v>
      </c>
      <c r="J1225" s="299">
        <v>124500000000</v>
      </c>
      <c r="K1225" s="299">
        <v>25301176447</v>
      </c>
      <c r="L1225" s="299">
        <v>186344724353</v>
      </c>
      <c r="M1225" s="208"/>
    </row>
    <row r="1226" spans="1:13" s="20" customFormat="1">
      <c r="A1226" s="200"/>
      <c r="B1226" s="200"/>
      <c r="C1226" s="302" t="s">
        <v>1789</v>
      </c>
      <c r="D1226" s="301" t="s">
        <v>1816</v>
      </c>
      <c r="E1226" s="299">
        <v>1</v>
      </c>
      <c r="F1226" s="299">
        <v>0</v>
      </c>
      <c r="G1226" s="300">
        <v>20000</v>
      </c>
      <c r="H1226" s="299">
        <v>161708328.54000002</v>
      </c>
      <c r="I1226" s="299">
        <v>0</v>
      </c>
      <c r="J1226" s="299">
        <v>124500000000</v>
      </c>
      <c r="K1226" s="299">
        <v>25301176447</v>
      </c>
      <c r="L1226" s="299">
        <v>186344724353</v>
      </c>
      <c r="M1226" s="208"/>
    </row>
    <row r="1227" spans="1:13" s="20" customFormat="1">
      <c r="A1227" s="200"/>
      <c r="B1227" s="200"/>
      <c r="C1227" s="302" t="s">
        <v>1789</v>
      </c>
      <c r="D1227" s="301" t="s">
        <v>1816</v>
      </c>
      <c r="E1227" s="299">
        <v>1</v>
      </c>
      <c r="F1227" s="299">
        <v>0</v>
      </c>
      <c r="G1227" s="300">
        <v>20000</v>
      </c>
      <c r="H1227" s="299">
        <v>161708328.54000002</v>
      </c>
      <c r="I1227" s="299">
        <v>0</v>
      </c>
      <c r="J1227" s="299">
        <v>124500000000</v>
      </c>
      <c r="K1227" s="299">
        <v>25301176447</v>
      </c>
      <c r="L1227" s="299">
        <v>186344724353</v>
      </c>
      <c r="M1227" s="208"/>
    </row>
    <row r="1228" spans="1:13" s="20" customFormat="1">
      <c r="A1228" s="200"/>
      <c r="B1228" s="200"/>
      <c r="C1228" s="302" t="s">
        <v>1789</v>
      </c>
      <c r="D1228" s="301" t="s">
        <v>1816</v>
      </c>
      <c r="E1228" s="299">
        <v>1</v>
      </c>
      <c r="F1228" s="299">
        <v>0</v>
      </c>
      <c r="G1228" s="300">
        <v>20000</v>
      </c>
      <c r="H1228" s="299">
        <v>161708328.54000002</v>
      </c>
      <c r="I1228" s="299">
        <v>0</v>
      </c>
      <c r="J1228" s="299">
        <v>124500000000</v>
      </c>
      <c r="K1228" s="299">
        <v>25301176447</v>
      </c>
      <c r="L1228" s="299">
        <v>186344724353</v>
      </c>
      <c r="M1228" s="208"/>
    </row>
    <row r="1229" spans="1:13" s="20" customFormat="1">
      <c r="A1229" s="200"/>
      <c r="B1229" s="200"/>
      <c r="C1229" s="302" t="s">
        <v>1991</v>
      </c>
      <c r="D1229" s="301" t="s">
        <v>1816</v>
      </c>
      <c r="E1229" s="299">
        <v>1</v>
      </c>
      <c r="F1229" s="299">
        <v>0</v>
      </c>
      <c r="G1229" s="300">
        <v>50000</v>
      </c>
      <c r="H1229" s="299">
        <v>403211982.9375</v>
      </c>
      <c r="I1229" s="299">
        <v>0</v>
      </c>
      <c r="J1229" s="299">
        <v>2317139769229</v>
      </c>
      <c r="K1229" s="299">
        <v>514185658559</v>
      </c>
      <c r="L1229" s="299">
        <v>3699425509152</v>
      </c>
      <c r="M1229" s="208"/>
    </row>
    <row r="1230" spans="1:13" s="20" customFormat="1">
      <c r="A1230" s="200"/>
      <c r="B1230" s="200"/>
      <c r="C1230" s="302" t="s">
        <v>1790</v>
      </c>
      <c r="D1230" s="301" t="s">
        <v>1816</v>
      </c>
      <c r="E1230" s="299">
        <v>1</v>
      </c>
      <c r="F1230" s="299">
        <v>0</v>
      </c>
      <c r="G1230" s="300">
        <v>20000</v>
      </c>
      <c r="H1230" s="299">
        <v>178131316.0275</v>
      </c>
      <c r="I1230" s="299">
        <v>1283876.55</v>
      </c>
      <c r="J1230" s="299">
        <v>570000000000</v>
      </c>
      <c r="K1230" s="299">
        <v>330146119577</v>
      </c>
      <c r="L1230" s="299">
        <v>1373940759565</v>
      </c>
      <c r="M1230" s="208"/>
    </row>
    <row r="1231" spans="1:13" s="20" customFormat="1">
      <c r="A1231" s="200"/>
      <c r="B1231" s="200"/>
      <c r="C1231" s="302" t="s">
        <v>1786</v>
      </c>
      <c r="D1231" s="301" t="s">
        <v>1816</v>
      </c>
      <c r="E1231" s="299">
        <v>1</v>
      </c>
      <c r="F1231" s="299">
        <v>0</v>
      </c>
      <c r="G1231" s="300">
        <v>50000</v>
      </c>
      <c r="H1231" s="299">
        <v>400616649.67500001</v>
      </c>
      <c r="I1231" s="299">
        <v>0</v>
      </c>
      <c r="J1231" s="299">
        <v>133770000000</v>
      </c>
      <c r="K1231" s="299">
        <v>5156546159</v>
      </c>
      <c r="L1231" s="299">
        <v>149171661841.99997</v>
      </c>
      <c r="M1231" s="208"/>
    </row>
    <row r="1232" spans="1:13" s="20" customFormat="1">
      <c r="A1232" s="200"/>
      <c r="B1232" s="200"/>
      <c r="C1232" s="302" t="s">
        <v>1786</v>
      </c>
      <c r="D1232" s="301" t="s">
        <v>1816</v>
      </c>
      <c r="E1232" s="299">
        <v>1</v>
      </c>
      <c r="F1232" s="299">
        <v>0</v>
      </c>
      <c r="G1232" s="300">
        <v>50000</v>
      </c>
      <c r="H1232" s="299">
        <v>400616649.67500001</v>
      </c>
      <c r="I1232" s="299">
        <v>0</v>
      </c>
      <c r="J1232" s="299">
        <v>133770000000</v>
      </c>
      <c r="K1232" s="299">
        <v>5156546159</v>
      </c>
      <c r="L1232" s="299">
        <v>149171661841.99997</v>
      </c>
      <c r="M1232" s="208"/>
    </row>
    <row r="1233" spans="1:13" s="20" customFormat="1">
      <c r="A1233" s="200"/>
      <c r="B1233" s="200"/>
      <c r="C1233" s="302" t="s">
        <v>1786</v>
      </c>
      <c r="D1233" s="301" t="s">
        <v>1816</v>
      </c>
      <c r="E1233" s="299">
        <v>1</v>
      </c>
      <c r="F1233" s="299">
        <v>0</v>
      </c>
      <c r="G1233" s="300">
        <v>50000</v>
      </c>
      <c r="H1233" s="299">
        <v>400616649.67500001</v>
      </c>
      <c r="I1233" s="299">
        <v>0</v>
      </c>
      <c r="J1233" s="299">
        <v>133770000000</v>
      </c>
      <c r="K1233" s="299">
        <v>5156546159</v>
      </c>
      <c r="L1233" s="299">
        <v>149171661841.99997</v>
      </c>
      <c r="M1233" s="208"/>
    </row>
    <row r="1234" spans="1:13" s="20" customFormat="1">
      <c r="A1234" s="200"/>
      <c r="B1234" s="200"/>
      <c r="C1234" s="302" t="s">
        <v>1786</v>
      </c>
      <c r="D1234" s="301" t="s">
        <v>1816</v>
      </c>
      <c r="E1234" s="299">
        <v>1</v>
      </c>
      <c r="F1234" s="299">
        <v>0</v>
      </c>
      <c r="G1234" s="300">
        <v>50000</v>
      </c>
      <c r="H1234" s="299">
        <v>400616649.67500001</v>
      </c>
      <c r="I1234" s="299">
        <v>0</v>
      </c>
      <c r="J1234" s="299">
        <v>133770000000</v>
      </c>
      <c r="K1234" s="299">
        <v>5156546159</v>
      </c>
      <c r="L1234" s="299">
        <v>149171661841.99997</v>
      </c>
      <c r="M1234" s="208"/>
    </row>
    <row r="1235" spans="1:13" s="20" customFormat="1">
      <c r="A1235" s="200"/>
      <c r="B1235" s="200"/>
      <c r="C1235" s="302" t="s">
        <v>1786</v>
      </c>
      <c r="D1235" s="301" t="s">
        <v>1816</v>
      </c>
      <c r="E1235" s="299">
        <v>1</v>
      </c>
      <c r="F1235" s="299">
        <v>0</v>
      </c>
      <c r="G1235" s="300">
        <v>50000</v>
      </c>
      <c r="H1235" s="299">
        <v>400616649.67500001</v>
      </c>
      <c r="I1235" s="299">
        <v>0</v>
      </c>
      <c r="J1235" s="299">
        <v>133770000000</v>
      </c>
      <c r="K1235" s="299">
        <v>5156546159</v>
      </c>
      <c r="L1235" s="299">
        <v>149171661841.99997</v>
      </c>
      <c r="M1235" s="208"/>
    </row>
    <row r="1236" spans="1:13" s="20" customFormat="1">
      <c r="A1236" s="200"/>
      <c r="B1236" s="200"/>
      <c r="C1236" s="302" t="s">
        <v>1786</v>
      </c>
      <c r="D1236" s="301" t="s">
        <v>1816</v>
      </c>
      <c r="E1236" s="299">
        <v>1</v>
      </c>
      <c r="F1236" s="299">
        <v>0</v>
      </c>
      <c r="G1236" s="300">
        <v>50000</v>
      </c>
      <c r="H1236" s="299">
        <v>400616649.67500001</v>
      </c>
      <c r="I1236" s="299">
        <v>0</v>
      </c>
      <c r="J1236" s="299">
        <v>133770000000</v>
      </c>
      <c r="K1236" s="299">
        <v>5156546159</v>
      </c>
      <c r="L1236" s="299">
        <v>149171661841.99997</v>
      </c>
      <c r="M1236" s="208"/>
    </row>
    <row r="1237" spans="1:13" s="20" customFormat="1">
      <c r="A1237" s="200"/>
      <c r="B1237" s="200"/>
      <c r="C1237" s="302" t="s">
        <v>1991</v>
      </c>
      <c r="D1237" s="301" t="s">
        <v>1816</v>
      </c>
      <c r="E1237" s="299">
        <v>1</v>
      </c>
      <c r="F1237" s="299">
        <v>0</v>
      </c>
      <c r="G1237" s="300">
        <v>250000</v>
      </c>
      <c r="H1237" s="299">
        <v>2023220364.4124999</v>
      </c>
      <c r="I1237" s="299">
        <v>0</v>
      </c>
      <c r="J1237" s="299">
        <v>2317139769229</v>
      </c>
      <c r="K1237" s="299">
        <v>514185658559</v>
      </c>
      <c r="L1237" s="299">
        <v>3699425509152</v>
      </c>
      <c r="M1237" s="208"/>
    </row>
    <row r="1238" spans="1:13" s="20" customFormat="1">
      <c r="A1238" s="200"/>
      <c r="B1238" s="200"/>
      <c r="C1238" s="302" t="s">
        <v>1991</v>
      </c>
      <c r="D1238" s="301" t="s">
        <v>1816</v>
      </c>
      <c r="E1238" s="299">
        <v>1</v>
      </c>
      <c r="F1238" s="299">
        <v>0</v>
      </c>
      <c r="G1238" s="300">
        <v>100000</v>
      </c>
      <c r="H1238" s="299">
        <v>811380161.04750001</v>
      </c>
      <c r="I1238" s="299">
        <v>0</v>
      </c>
      <c r="J1238" s="299">
        <v>2317139769229</v>
      </c>
      <c r="K1238" s="299">
        <v>514185658559</v>
      </c>
      <c r="L1238" s="299">
        <v>3699425509152</v>
      </c>
      <c r="M1238" s="208"/>
    </row>
    <row r="1239" spans="1:13" s="20" customFormat="1">
      <c r="A1239" s="200"/>
      <c r="B1239" s="200"/>
      <c r="C1239" s="302" t="s">
        <v>1991</v>
      </c>
      <c r="D1239" s="301" t="s">
        <v>1816</v>
      </c>
      <c r="E1239" s="299">
        <v>1</v>
      </c>
      <c r="F1239" s="299">
        <v>0</v>
      </c>
      <c r="G1239" s="300">
        <v>100000</v>
      </c>
      <c r="H1239" s="299">
        <v>811380161.04750001</v>
      </c>
      <c r="I1239" s="299">
        <v>0</v>
      </c>
      <c r="J1239" s="299">
        <v>2317139769229</v>
      </c>
      <c r="K1239" s="299">
        <v>514185658559</v>
      </c>
      <c r="L1239" s="299">
        <v>3699425509152</v>
      </c>
      <c r="M1239" s="208"/>
    </row>
    <row r="1240" spans="1:13" s="20" customFormat="1">
      <c r="A1240" s="200"/>
      <c r="B1240" s="200"/>
      <c r="C1240" s="302" t="s">
        <v>1787</v>
      </c>
      <c r="D1240" s="301" t="s">
        <v>1816</v>
      </c>
      <c r="E1240" s="299">
        <v>1</v>
      </c>
      <c r="F1240" s="299">
        <v>0</v>
      </c>
      <c r="G1240" s="300">
        <v>100000</v>
      </c>
      <c r="H1240" s="299">
        <v>800537160.05999994</v>
      </c>
      <c r="I1240" s="299">
        <v>0</v>
      </c>
      <c r="J1240" s="299">
        <v>163528000000</v>
      </c>
      <c r="K1240" s="299">
        <v>32705618446</v>
      </c>
      <c r="L1240" s="299">
        <v>258258428231</v>
      </c>
      <c r="M1240" s="208"/>
    </row>
    <row r="1241" spans="1:13" s="20" customFormat="1">
      <c r="A1241" s="200"/>
      <c r="B1241" s="200"/>
      <c r="C1241" s="302" t="s">
        <v>1787</v>
      </c>
      <c r="D1241" s="301" t="s">
        <v>1816</v>
      </c>
      <c r="E1241" s="299">
        <v>1</v>
      </c>
      <c r="F1241" s="299">
        <v>0</v>
      </c>
      <c r="G1241" s="300">
        <v>100000</v>
      </c>
      <c r="H1241" s="299">
        <v>800537160.05999994</v>
      </c>
      <c r="I1241" s="299">
        <v>0</v>
      </c>
      <c r="J1241" s="299">
        <v>163528000000</v>
      </c>
      <c r="K1241" s="299">
        <v>32705618446</v>
      </c>
      <c r="L1241" s="299">
        <v>258258428231</v>
      </c>
      <c r="M1241" s="208"/>
    </row>
    <row r="1242" spans="1:13" s="20" customFormat="1">
      <c r="A1242" s="200"/>
      <c r="B1242" s="200"/>
      <c r="C1242" s="302" t="s">
        <v>1787</v>
      </c>
      <c r="D1242" s="301" t="s">
        <v>1816</v>
      </c>
      <c r="E1242" s="299">
        <v>1</v>
      </c>
      <c r="F1242" s="299">
        <v>0</v>
      </c>
      <c r="G1242" s="300">
        <v>100000</v>
      </c>
      <c r="H1242" s="299">
        <v>800537160.05999994</v>
      </c>
      <c r="I1242" s="299">
        <v>0</v>
      </c>
      <c r="J1242" s="299">
        <v>163528000000</v>
      </c>
      <c r="K1242" s="299">
        <v>32705618446</v>
      </c>
      <c r="L1242" s="299">
        <v>258258428231</v>
      </c>
      <c r="M1242" s="208"/>
    </row>
    <row r="1243" spans="1:13" s="20" customFormat="1">
      <c r="A1243" s="200"/>
      <c r="B1243" s="200"/>
      <c r="C1243" s="302" t="s">
        <v>1787</v>
      </c>
      <c r="D1243" s="301" t="s">
        <v>1816</v>
      </c>
      <c r="E1243" s="299">
        <v>1</v>
      </c>
      <c r="F1243" s="299">
        <v>0</v>
      </c>
      <c r="G1243" s="300">
        <v>100000</v>
      </c>
      <c r="H1243" s="299">
        <v>800537799.60000002</v>
      </c>
      <c r="I1243" s="299">
        <v>0</v>
      </c>
      <c r="J1243" s="299">
        <v>163528000000</v>
      </c>
      <c r="K1243" s="299">
        <v>32705618446</v>
      </c>
      <c r="L1243" s="299">
        <v>258258428231</v>
      </c>
      <c r="M1243" s="208"/>
    </row>
    <row r="1244" spans="1:13" s="20" customFormat="1">
      <c r="A1244" s="200"/>
      <c r="B1244" s="200"/>
      <c r="C1244" s="302" t="s">
        <v>1786</v>
      </c>
      <c r="D1244" s="301" t="s">
        <v>1816</v>
      </c>
      <c r="E1244" s="299">
        <v>1</v>
      </c>
      <c r="F1244" s="299">
        <v>0</v>
      </c>
      <c r="G1244" s="300">
        <v>25000</v>
      </c>
      <c r="H1244" s="299">
        <v>200361086.88750002</v>
      </c>
      <c r="I1244" s="299">
        <v>0</v>
      </c>
      <c r="J1244" s="299">
        <v>133770000000</v>
      </c>
      <c r="K1244" s="299">
        <v>5156546159</v>
      </c>
      <c r="L1244" s="299">
        <v>149171661841.99997</v>
      </c>
      <c r="M1244" s="208"/>
    </row>
    <row r="1245" spans="1:13" s="20" customFormat="1">
      <c r="A1245" s="200"/>
      <c r="B1245" s="200"/>
      <c r="C1245" s="302" t="s">
        <v>1786</v>
      </c>
      <c r="D1245" s="301" t="s">
        <v>1816</v>
      </c>
      <c r="E1245" s="299">
        <v>1</v>
      </c>
      <c r="F1245" s="299">
        <v>0</v>
      </c>
      <c r="G1245" s="300">
        <v>25000</v>
      </c>
      <c r="H1245" s="299">
        <v>200361086.88750002</v>
      </c>
      <c r="I1245" s="299">
        <v>0</v>
      </c>
      <c r="J1245" s="299">
        <v>133770000000</v>
      </c>
      <c r="K1245" s="299">
        <v>5156546159</v>
      </c>
      <c r="L1245" s="299">
        <v>149171661841.99997</v>
      </c>
      <c r="M1245" s="208"/>
    </row>
    <row r="1246" spans="1:13" s="20" customFormat="1">
      <c r="A1246" s="200"/>
      <c r="B1246" s="200"/>
      <c r="C1246" s="302" t="s">
        <v>1786</v>
      </c>
      <c r="D1246" s="301" t="s">
        <v>1816</v>
      </c>
      <c r="E1246" s="299">
        <v>1</v>
      </c>
      <c r="F1246" s="299">
        <v>0</v>
      </c>
      <c r="G1246" s="300">
        <v>25000</v>
      </c>
      <c r="H1246" s="299">
        <v>200361086.88750002</v>
      </c>
      <c r="I1246" s="299">
        <v>0</v>
      </c>
      <c r="J1246" s="299">
        <v>133770000000</v>
      </c>
      <c r="K1246" s="299">
        <v>5156546159</v>
      </c>
      <c r="L1246" s="299">
        <v>149171661841.99997</v>
      </c>
      <c r="M1246" s="208"/>
    </row>
    <row r="1247" spans="1:13" s="20" customFormat="1">
      <c r="A1247" s="200"/>
      <c r="B1247" s="200"/>
      <c r="C1247" s="302" t="s">
        <v>1786</v>
      </c>
      <c r="D1247" s="301" t="s">
        <v>1816</v>
      </c>
      <c r="E1247" s="299">
        <v>1</v>
      </c>
      <c r="F1247" s="299">
        <v>0</v>
      </c>
      <c r="G1247" s="300">
        <v>25000</v>
      </c>
      <c r="H1247" s="299">
        <v>200361086.88750002</v>
      </c>
      <c r="I1247" s="299">
        <v>0</v>
      </c>
      <c r="J1247" s="299">
        <v>133770000000</v>
      </c>
      <c r="K1247" s="299">
        <v>5156546159</v>
      </c>
      <c r="L1247" s="299">
        <v>149171661841.99997</v>
      </c>
      <c r="M1247" s="208"/>
    </row>
    <row r="1248" spans="1:13" s="20" customFormat="1">
      <c r="A1248" s="200"/>
      <c r="B1248" s="200"/>
      <c r="C1248" s="302" t="s">
        <v>1786</v>
      </c>
      <c r="D1248" s="301" t="s">
        <v>1816</v>
      </c>
      <c r="E1248" s="299">
        <v>1</v>
      </c>
      <c r="F1248" s="299">
        <v>0</v>
      </c>
      <c r="G1248" s="300">
        <v>25000</v>
      </c>
      <c r="H1248" s="299">
        <v>201438631.84500003</v>
      </c>
      <c r="I1248" s="299">
        <v>0</v>
      </c>
      <c r="J1248" s="299">
        <v>133770000000</v>
      </c>
      <c r="K1248" s="299">
        <v>5156546159</v>
      </c>
      <c r="L1248" s="299">
        <v>149171661841.99997</v>
      </c>
      <c r="M1248" s="208"/>
    </row>
    <row r="1249" spans="1:13" s="20" customFormat="1">
      <c r="A1249" s="200"/>
      <c r="B1249" s="200"/>
      <c r="C1249" s="302" t="s">
        <v>1786</v>
      </c>
      <c r="D1249" s="301" t="s">
        <v>1816</v>
      </c>
      <c r="E1249" s="299">
        <v>1</v>
      </c>
      <c r="F1249" s="299">
        <v>0</v>
      </c>
      <c r="G1249" s="300">
        <v>25000</v>
      </c>
      <c r="H1249" s="299">
        <v>201438631.84500003</v>
      </c>
      <c r="I1249" s="299">
        <v>0</v>
      </c>
      <c r="J1249" s="299">
        <v>133770000000</v>
      </c>
      <c r="K1249" s="299">
        <v>5156546159</v>
      </c>
      <c r="L1249" s="299">
        <v>149171661841.99997</v>
      </c>
      <c r="M1249" s="208"/>
    </row>
    <row r="1250" spans="1:13" s="20" customFormat="1">
      <c r="A1250" s="200"/>
      <c r="B1250" s="200"/>
      <c r="C1250" s="302" t="s">
        <v>1786</v>
      </c>
      <c r="D1250" s="301" t="s">
        <v>1816</v>
      </c>
      <c r="E1250" s="299">
        <v>1</v>
      </c>
      <c r="F1250" s="299">
        <v>0</v>
      </c>
      <c r="G1250" s="300">
        <v>25000</v>
      </c>
      <c r="H1250" s="299">
        <v>201438631.84500003</v>
      </c>
      <c r="I1250" s="299">
        <v>0</v>
      </c>
      <c r="J1250" s="299">
        <v>133770000000</v>
      </c>
      <c r="K1250" s="299">
        <v>5156546159</v>
      </c>
      <c r="L1250" s="299">
        <v>149171661841.99997</v>
      </c>
      <c r="M1250" s="208"/>
    </row>
    <row r="1251" spans="1:13" s="20" customFormat="1">
      <c r="A1251" s="200"/>
      <c r="B1251" s="200"/>
      <c r="C1251" s="302" t="s">
        <v>1786</v>
      </c>
      <c r="D1251" s="301" t="s">
        <v>1816</v>
      </c>
      <c r="E1251" s="299">
        <v>1</v>
      </c>
      <c r="F1251" s="299">
        <v>0</v>
      </c>
      <c r="G1251" s="300">
        <v>25000</v>
      </c>
      <c r="H1251" s="299">
        <v>201438631.84500003</v>
      </c>
      <c r="I1251" s="299">
        <v>0</v>
      </c>
      <c r="J1251" s="299">
        <v>133770000000</v>
      </c>
      <c r="K1251" s="299">
        <v>5156546159</v>
      </c>
      <c r="L1251" s="299">
        <v>149171661841.99997</v>
      </c>
      <c r="M1251" s="208"/>
    </row>
    <row r="1252" spans="1:13" s="20" customFormat="1">
      <c r="A1252" s="200"/>
      <c r="B1252" s="200"/>
      <c r="C1252" s="302" t="s">
        <v>1786</v>
      </c>
      <c r="D1252" s="301" t="s">
        <v>1816</v>
      </c>
      <c r="E1252" s="299">
        <v>1</v>
      </c>
      <c r="F1252" s="299">
        <v>0</v>
      </c>
      <c r="G1252" s="300">
        <v>25000</v>
      </c>
      <c r="H1252" s="299">
        <v>200361086.88750002</v>
      </c>
      <c r="I1252" s="299">
        <v>0</v>
      </c>
      <c r="J1252" s="299">
        <v>133770000000</v>
      </c>
      <c r="K1252" s="299">
        <v>5156546159</v>
      </c>
      <c r="L1252" s="299">
        <v>149171661841.99997</v>
      </c>
      <c r="M1252" s="208"/>
    </row>
    <row r="1253" spans="1:13" s="20" customFormat="1">
      <c r="A1253" s="200"/>
      <c r="B1253" s="200"/>
      <c r="C1253" s="302" t="s">
        <v>1786</v>
      </c>
      <c r="D1253" s="301" t="s">
        <v>1816</v>
      </c>
      <c r="E1253" s="299">
        <v>1</v>
      </c>
      <c r="F1253" s="299">
        <v>0</v>
      </c>
      <c r="G1253" s="300">
        <v>25000</v>
      </c>
      <c r="H1253" s="299">
        <v>200361086.88750002</v>
      </c>
      <c r="I1253" s="299">
        <v>0</v>
      </c>
      <c r="J1253" s="299">
        <v>133770000000</v>
      </c>
      <c r="K1253" s="299">
        <v>5156546159</v>
      </c>
      <c r="L1253" s="299">
        <v>149171661841.99997</v>
      </c>
      <c r="M1253" s="208"/>
    </row>
    <row r="1254" spans="1:13" s="20" customFormat="1">
      <c r="A1254" s="200"/>
      <c r="B1254" s="200"/>
      <c r="C1254" s="302" t="s">
        <v>1786</v>
      </c>
      <c r="D1254" s="301" t="s">
        <v>1816</v>
      </c>
      <c r="E1254" s="299">
        <v>1</v>
      </c>
      <c r="F1254" s="299">
        <v>0</v>
      </c>
      <c r="G1254" s="300">
        <v>25000</v>
      </c>
      <c r="H1254" s="299">
        <v>200361086.88750002</v>
      </c>
      <c r="I1254" s="299">
        <v>0</v>
      </c>
      <c r="J1254" s="299">
        <v>133770000000</v>
      </c>
      <c r="K1254" s="299">
        <v>5156546159</v>
      </c>
      <c r="L1254" s="299">
        <v>149171661841.99997</v>
      </c>
      <c r="M1254" s="208"/>
    </row>
    <row r="1255" spans="1:13" s="20" customFormat="1">
      <c r="A1255" s="200"/>
      <c r="B1255" s="200"/>
      <c r="C1255" s="302" t="s">
        <v>1786</v>
      </c>
      <c r="D1255" s="301" t="s">
        <v>1816</v>
      </c>
      <c r="E1255" s="299">
        <v>1</v>
      </c>
      <c r="F1255" s="299">
        <v>0</v>
      </c>
      <c r="G1255" s="300">
        <v>25000</v>
      </c>
      <c r="H1255" s="299">
        <v>200361086.88750002</v>
      </c>
      <c r="I1255" s="299">
        <v>0</v>
      </c>
      <c r="J1255" s="299">
        <v>133770000000</v>
      </c>
      <c r="K1255" s="299">
        <v>5156546159</v>
      </c>
      <c r="L1255" s="299">
        <v>149171661841.99997</v>
      </c>
      <c r="M1255" s="208"/>
    </row>
    <row r="1256" spans="1:13" s="20" customFormat="1">
      <c r="A1256" s="200"/>
      <c r="B1256" s="200"/>
      <c r="C1256" s="302" t="s">
        <v>1786</v>
      </c>
      <c r="D1256" s="301" t="s">
        <v>1816</v>
      </c>
      <c r="E1256" s="299">
        <v>1</v>
      </c>
      <c r="F1256" s="299">
        <v>0</v>
      </c>
      <c r="G1256" s="300">
        <v>25000</v>
      </c>
      <c r="H1256" s="299">
        <v>200361086.88750002</v>
      </c>
      <c r="I1256" s="299">
        <v>0</v>
      </c>
      <c r="J1256" s="299">
        <v>133770000000</v>
      </c>
      <c r="K1256" s="299">
        <v>5156546159</v>
      </c>
      <c r="L1256" s="299">
        <v>149171661841.99997</v>
      </c>
      <c r="M1256" s="208"/>
    </row>
    <row r="1257" spans="1:13" s="20" customFormat="1">
      <c r="A1257" s="200"/>
      <c r="B1257" s="200"/>
      <c r="C1257" s="302" t="s">
        <v>1786</v>
      </c>
      <c r="D1257" s="301" t="s">
        <v>1816</v>
      </c>
      <c r="E1257" s="299">
        <v>1</v>
      </c>
      <c r="F1257" s="299">
        <v>0</v>
      </c>
      <c r="G1257" s="300">
        <v>25000</v>
      </c>
      <c r="H1257" s="299">
        <v>200361086.88750002</v>
      </c>
      <c r="I1257" s="299">
        <v>0</v>
      </c>
      <c r="J1257" s="299">
        <v>133770000000</v>
      </c>
      <c r="K1257" s="299">
        <v>5156546159</v>
      </c>
      <c r="L1257" s="299">
        <v>149171661841.99997</v>
      </c>
      <c r="M1257" s="208"/>
    </row>
    <row r="1258" spans="1:13" s="20" customFormat="1">
      <c r="A1258" s="200"/>
      <c r="B1258" s="200"/>
      <c r="C1258" s="302" t="s">
        <v>1786</v>
      </c>
      <c r="D1258" s="301" t="s">
        <v>1816</v>
      </c>
      <c r="E1258" s="299">
        <v>1</v>
      </c>
      <c r="F1258" s="299">
        <v>0</v>
      </c>
      <c r="G1258" s="300">
        <v>30000</v>
      </c>
      <c r="H1258" s="299">
        <v>240311951.54999998</v>
      </c>
      <c r="I1258" s="299">
        <v>0</v>
      </c>
      <c r="J1258" s="299">
        <v>133770000000</v>
      </c>
      <c r="K1258" s="299">
        <v>5156546159</v>
      </c>
      <c r="L1258" s="299">
        <v>149171661841.99997</v>
      </c>
      <c r="M1258" s="208"/>
    </row>
    <row r="1259" spans="1:13" s="20" customFormat="1">
      <c r="A1259" s="200"/>
      <c r="B1259" s="200"/>
      <c r="C1259" s="302" t="s">
        <v>1787</v>
      </c>
      <c r="D1259" s="301" t="s">
        <v>1816</v>
      </c>
      <c r="E1259" s="299">
        <v>1</v>
      </c>
      <c r="F1259" s="299">
        <v>0</v>
      </c>
      <c r="G1259" s="300">
        <v>100000</v>
      </c>
      <c r="H1259" s="299">
        <v>807540522.77250004</v>
      </c>
      <c r="I1259" s="299">
        <v>0</v>
      </c>
      <c r="J1259" s="299">
        <v>163528000000</v>
      </c>
      <c r="K1259" s="299">
        <v>32705618446</v>
      </c>
      <c r="L1259" s="299">
        <v>258258428231</v>
      </c>
      <c r="M1259" s="208"/>
    </row>
    <row r="1260" spans="1:13" s="20" customFormat="1">
      <c r="A1260" s="200"/>
      <c r="B1260" s="200"/>
      <c r="C1260" s="302" t="s">
        <v>1787</v>
      </c>
      <c r="D1260" s="301" t="s">
        <v>1816</v>
      </c>
      <c r="E1260" s="299">
        <v>1</v>
      </c>
      <c r="F1260" s="299">
        <v>0</v>
      </c>
      <c r="G1260" s="300">
        <v>100000</v>
      </c>
      <c r="H1260" s="299">
        <v>807540522.77250004</v>
      </c>
      <c r="I1260" s="299">
        <v>0</v>
      </c>
      <c r="J1260" s="299">
        <v>163528000000</v>
      </c>
      <c r="K1260" s="299">
        <v>32705618446</v>
      </c>
      <c r="L1260" s="299">
        <v>258258428231</v>
      </c>
      <c r="M1260" s="208"/>
    </row>
    <row r="1261" spans="1:13" s="20" customFormat="1">
      <c r="A1261" s="200"/>
      <c r="B1261" s="200"/>
      <c r="C1261" s="302" t="s">
        <v>1787</v>
      </c>
      <c r="D1261" s="301" t="s">
        <v>1816</v>
      </c>
      <c r="E1261" s="299">
        <v>1</v>
      </c>
      <c r="F1261" s="299">
        <v>0</v>
      </c>
      <c r="G1261" s="300">
        <v>100000</v>
      </c>
      <c r="H1261" s="299">
        <v>807540522.77250004</v>
      </c>
      <c r="I1261" s="299">
        <v>0</v>
      </c>
      <c r="J1261" s="299">
        <v>163528000000</v>
      </c>
      <c r="K1261" s="299">
        <v>32705618446</v>
      </c>
      <c r="L1261" s="299">
        <v>258258428231</v>
      </c>
      <c r="M1261" s="208"/>
    </row>
    <row r="1262" spans="1:13" s="20" customFormat="1">
      <c r="A1262" s="200"/>
      <c r="B1262" s="200"/>
      <c r="C1262" s="302" t="s">
        <v>1787</v>
      </c>
      <c r="D1262" s="301" t="s">
        <v>1816</v>
      </c>
      <c r="E1262" s="299">
        <v>1</v>
      </c>
      <c r="F1262" s="299">
        <v>0</v>
      </c>
      <c r="G1262" s="300">
        <v>100000</v>
      </c>
      <c r="H1262" s="299">
        <v>807540522.77250004</v>
      </c>
      <c r="I1262" s="299">
        <v>0</v>
      </c>
      <c r="J1262" s="299">
        <v>163528000000</v>
      </c>
      <c r="K1262" s="299">
        <v>32705618446</v>
      </c>
      <c r="L1262" s="299">
        <v>258258428231</v>
      </c>
      <c r="M1262" s="208"/>
    </row>
    <row r="1263" spans="1:13" s="20" customFormat="1">
      <c r="A1263" s="200"/>
      <c r="B1263" s="200"/>
      <c r="C1263" s="302" t="s">
        <v>1787</v>
      </c>
      <c r="D1263" s="301" t="s">
        <v>1816</v>
      </c>
      <c r="E1263" s="299">
        <v>1</v>
      </c>
      <c r="F1263" s="299">
        <v>0</v>
      </c>
      <c r="G1263" s="300">
        <v>100000</v>
      </c>
      <c r="H1263" s="299">
        <v>807540522.77250004</v>
      </c>
      <c r="I1263" s="299">
        <v>0</v>
      </c>
      <c r="J1263" s="299">
        <v>163528000000</v>
      </c>
      <c r="K1263" s="299">
        <v>32705618446</v>
      </c>
      <c r="L1263" s="299">
        <v>258258428231</v>
      </c>
      <c r="M1263" s="208"/>
    </row>
    <row r="1264" spans="1:13" s="20" customFormat="1">
      <c r="A1264" s="200"/>
      <c r="B1264" s="200"/>
      <c r="C1264" s="302" t="s">
        <v>1787</v>
      </c>
      <c r="D1264" s="301" t="s">
        <v>1816</v>
      </c>
      <c r="E1264" s="299">
        <v>1</v>
      </c>
      <c r="F1264" s="299">
        <v>0</v>
      </c>
      <c r="G1264" s="300">
        <v>100000</v>
      </c>
      <c r="H1264" s="299">
        <v>807540522.77250004</v>
      </c>
      <c r="I1264" s="299">
        <v>0</v>
      </c>
      <c r="J1264" s="299">
        <v>163528000000</v>
      </c>
      <c r="K1264" s="299">
        <v>32705618446</v>
      </c>
      <c r="L1264" s="299">
        <v>258258428231</v>
      </c>
      <c r="M1264" s="208"/>
    </row>
    <row r="1265" spans="1:13" s="20" customFormat="1">
      <c r="A1265" s="200"/>
      <c r="B1265" s="200"/>
      <c r="C1265" s="302" t="s">
        <v>1787</v>
      </c>
      <c r="D1265" s="301" t="s">
        <v>1816</v>
      </c>
      <c r="E1265" s="299">
        <v>1</v>
      </c>
      <c r="F1265" s="299">
        <v>0</v>
      </c>
      <c r="G1265" s="300">
        <v>100000</v>
      </c>
      <c r="H1265" s="299">
        <v>807540522.77250004</v>
      </c>
      <c r="I1265" s="299">
        <v>0</v>
      </c>
      <c r="J1265" s="299">
        <v>163528000000</v>
      </c>
      <c r="K1265" s="299">
        <v>32705618446</v>
      </c>
      <c r="L1265" s="299">
        <v>258258428231</v>
      </c>
      <c r="M1265" s="208"/>
    </row>
    <row r="1266" spans="1:13" s="20" customFormat="1">
      <c r="A1266" s="200"/>
      <c r="B1266" s="200"/>
      <c r="C1266" s="302" t="s">
        <v>1787</v>
      </c>
      <c r="D1266" s="301" t="s">
        <v>1816</v>
      </c>
      <c r="E1266" s="299">
        <v>1</v>
      </c>
      <c r="F1266" s="299">
        <v>0</v>
      </c>
      <c r="G1266" s="300">
        <v>100000</v>
      </c>
      <c r="H1266" s="299">
        <v>807540522.77250004</v>
      </c>
      <c r="I1266" s="299">
        <v>0</v>
      </c>
      <c r="J1266" s="299">
        <v>163528000000</v>
      </c>
      <c r="K1266" s="299">
        <v>32705618446</v>
      </c>
      <c r="L1266" s="299">
        <v>258258428231</v>
      </c>
      <c r="M1266" s="208"/>
    </row>
    <row r="1267" spans="1:13" s="20" customFormat="1">
      <c r="A1267" s="200"/>
      <c r="B1267" s="200"/>
      <c r="C1267" s="302" t="s">
        <v>1787</v>
      </c>
      <c r="D1267" s="301" t="s">
        <v>1816</v>
      </c>
      <c r="E1267" s="299">
        <v>1</v>
      </c>
      <c r="F1267" s="299">
        <v>0</v>
      </c>
      <c r="G1267" s="300">
        <v>100000</v>
      </c>
      <c r="H1267" s="299">
        <v>807540522.77250004</v>
      </c>
      <c r="I1267" s="299">
        <v>0</v>
      </c>
      <c r="J1267" s="299">
        <v>163528000000</v>
      </c>
      <c r="K1267" s="299">
        <v>32705618446</v>
      </c>
      <c r="L1267" s="299">
        <v>258258428231</v>
      </c>
      <c r="M1267" s="208"/>
    </row>
    <row r="1268" spans="1:13" s="20" customFormat="1">
      <c r="A1268" s="200"/>
      <c r="B1268" s="200"/>
      <c r="C1268" s="302" t="s">
        <v>1787</v>
      </c>
      <c r="D1268" s="301" t="s">
        <v>1816</v>
      </c>
      <c r="E1268" s="299">
        <v>1</v>
      </c>
      <c r="F1268" s="299">
        <v>0</v>
      </c>
      <c r="G1268" s="300">
        <v>100000</v>
      </c>
      <c r="H1268" s="299">
        <v>807540522.77250004</v>
      </c>
      <c r="I1268" s="299">
        <v>0</v>
      </c>
      <c r="J1268" s="299">
        <v>163528000000</v>
      </c>
      <c r="K1268" s="299">
        <v>32705618446</v>
      </c>
      <c r="L1268" s="299">
        <v>258258428231</v>
      </c>
      <c r="M1268" s="208"/>
    </row>
    <row r="1269" spans="1:13" s="20" customFormat="1">
      <c r="A1269" s="200"/>
      <c r="B1269" s="200"/>
      <c r="C1269" s="302" t="s">
        <v>1788</v>
      </c>
      <c r="D1269" s="301" t="s">
        <v>1816</v>
      </c>
      <c r="E1269" s="299">
        <v>1</v>
      </c>
      <c r="F1269" s="299">
        <v>0</v>
      </c>
      <c r="G1269" s="300">
        <v>200000</v>
      </c>
      <c r="H1269" s="299">
        <v>1614796290.3599999</v>
      </c>
      <c r="I1269" s="299">
        <v>0</v>
      </c>
      <c r="J1269" s="299">
        <v>450707300000</v>
      </c>
      <c r="K1269" s="299">
        <v>70026773646</v>
      </c>
      <c r="L1269" s="299">
        <v>584260272972</v>
      </c>
      <c r="M1269" s="208"/>
    </row>
    <row r="1270" spans="1:13" s="20" customFormat="1">
      <c r="A1270" s="200"/>
      <c r="B1270" s="200"/>
      <c r="C1270" s="302" t="s">
        <v>1788</v>
      </c>
      <c r="D1270" s="301" t="s">
        <v>1816</v>
      </c>
      <c r="E1270" s="299">
        <v>1</v>
      </c>
      <c r="F1270" s="299">
        <v>0</v>
      </c>
      <c r="G1270" s="300">
        <v>200000</v>
      </c>
      <c r="H1270" s="299">
        <v>1614796290.3599999</v>
      </c>
      <c r="I1270" s="299">
        <v>0</v>
      </c>
      <c r="J1270" s="299">
        <v>450707300000</v>
      </c>
      <c r="K1270" s="299">
        <v>70026773646</v>
      </c>
      <c r="L1270" s="299">
        <v>584260272972</v>
      </c>
      <c r="M1270" s="208"/>
    </row>
    <row r="1271" spans="1:13" s="20" customFormat="1">
      <c r="A1271" s="200"/>
      <c r="B1271" s="200"/>
      <c r="C1271" s="302" t="s">
        <v>1788</v>
      </c>
      <c r="D1271" s="301" t="s">
        <v>1816</v>
      </c>
      <c r="E1271" s="299">
        <v>1</v>
      </c>
      <c r="F1271" s="299">
        <v>0</v>
      </c>
      <c r="G1271" s="300">
        <v>200000</v>
      </c>
      <c r="H1271" s="299">
        <v>1614796290.3599999</v>
      </c>
      <c r="I1271" s="299">
        <v>0</v>
      </c>
      <c r="J1271" s="299">
        <v>450707300000</v>
      </c>
      <c r="K1271" s="299">
        <v>70026773646</v>
      </c>
      <c r="L1271" s="299">
        <v>584260272972</v>
      </c>
      <c r="M1271" s="208"/>
    </row>
    <row r="1272" spans="1:13" s="20" customFormat="1">
      <c r="A1272" s="200"/>
      <c r="B1272" s="200"/>
      <c r="C1272" s="302" t="s">
        <v>1788</v>
      </c>
      <c r="D1272" s="301" t="s">
        <v>1816</v>
      </c>
      <c r="E1272" s="299">
        <v>1</v>
      </c>
      <c r="F1272" s="299">
        <v>0</v>
      </c>
      <c r="G1272" s="300">
        <v>200000</v>
      </c>
      <c r="H1272" s="299">
        <v>1614796290.3599999</v>
      </c>
      <c r="I1272" s="299">
        <v>0</v>
      </c>
      <c r="J1272" s="299">
        <v>450707300000</v>
      </c>
      <c r="K1272" s="299">
        <v>70026773646</v>
      </c>
      <c r="L1272" s="299">
        <v>584260272972</v>
      </c>
      <c r="M1272" s="208"/>
    </row>
    <row r="1273" spans="1:13" s="20" customFormat="1">
      <c r="A1273" s="200"/>
      <c r="B1273" s="200"/>
      <c r="C1273" s="302" t="s">
        <v>1788</v>
      </c>
      <c r="D1273" s="301" t="s">
        <v>1816</v>
      </c>
      <c r="E1273" s="299">
        <v>1</v>
      </c>
      <c r="F1273" s="299">
        <v>0</v>
      </c>
      <c r="G1273" s="300">
        <v>200000</v>
      </c>
      <c r="H1273" s="299">
        <v>1614796290.3599999</v>
      </c>
      <c r="I1273" s="299">
        <v>0</v>
      </c>
      <c r="J1273" s="299">
        <v>450707300000</v>
      </c>
      <c r="K1273" s="299">
        <v>70026773646</v>
      </c>
      <c r="L1273" s="299">
        <v>584260272972</v>
      </c>
      <c r="M1273" s="208"/>
    </row>
    <row r="1274" spans="1:13" s="20" customFormat="1">
      <c r="A1274" s="200"/>
      <c r="B1274" s="200"/>
      <c r="C1274" s="302" t="s">
        <v>1787</v>
      </c>
      <c r="D1274" s="301" t="s">
        <v>1816</v>
      </c>
      <c r="E1274" s="299">
        <v>1</v>
      </c>
      <c r="F1274" s="299">
        <v>0</v>
      </c>
      <c r="G1274" s="300">
        <v>40000</v>
      </c>
      <c r="H1274" s="299">
        <v>322663119.07499999</v>
      </c>
      <c r="I1274" s="299">
        <v>0</v>
      </c>
      <c r="J1274" s="299">
        <v>163528000000</v>
      </c>
      <c r="K1274" s="299">
        <v>32705618446</v>
      </c>
      <c r="L1274" s="299">
        <v>258258428231</v>
      </c>
      <c r="M1274" s="208"/>
    </row>
    <row r="1275" spans="1:13" s="20" customFormat="1">
      <c r="A1275" s="200"/>
      <c r="B1275" s="200"/>
      <c r="C1275" s="302" t="s">
        <v>1785</v>
      </c>
      <c r="D1275" s="301" t="s">
        <v>1816</v>
      </c>
      <c r="E1275" s="299">
        <v>1</v>
      </c>
      <c r="F1275" s="299">
        <v>0</v>
      </c>
      <c r="G1275" s="300">
        <v>25000</v>
      </c>
      <c r="H1275" s="299">
        <v>201511059.75</v>
      </c>
      <c r="I1275" s="299">
        <v>0</v>
      </c>
      <c r="J1275" s="299">
        <v>86196000000</v>
      </c>
      <c r="K1275" s="299">
        <v>79210090714.589996</v>
      </c>
      <c r="L1275" s="299">
        <v>230158207600.59003</v>
      </c>
      <c r="M1275" s="208"/>
    </row>
    <row r="1276" spans="1:13" s="20" customFormat="1">
      <c r="A1276" s="200"/>
      <c r="B1276" s="200"/>
      <c r="C1276" s="302" t="s">
        <v>1785</v>
      </c>
      <c r="D1276" s="301" t="s">
        <v>1816</v>
      </c>
      <c r="E1276" s="299">
        <v>1</v>
      </c>
      <c r="F1276" s="299">
        <v>0</v>
      </c>
      <c r="G1276" s="300">
        <v>25000</v>
      </c>
      <c r="H1276" s="299">
        <v>201511059.75</v>
      </c>
      <c r="I1276" s="299">
        <v>0</v>
      </c>
      <c r="J1276" s="299">
        <v>86196000000</v>
      </c>
      <c r="K1276" s="299">
        <v>79210090714.589996</v>
      </c>
      <c r="L1276" s="299">
        <v>230158207600.59003</v>
      </c>
      <c r="M1276" s="208"/>
    </row>
    <row r="1277" spans="1:13" s="20" customFormat="1">
      <c r="A1277" s="200"/>
      <c r="B1277" s="200"/>
      <c r="C1277" s="302" t="s">
        <v>1991</v>
      </c>
      <c r="D1277" s="301" t="s">
        <v>1816</v>
      </c>
      <c r="E1277" s="299">
        <v>1</v>
      </c>
      <c r="F1277" s="299">
        <v>0</v>
      </c>
      <c r="G1277" s="300">
        <v>100000</v>
      </c>
      <c r="H1277" s="299">
        <v>816113956.18500006</v>
      </c>
      <c r="I1277" s="299">
        <v>0</v>
      </c>
      <c r="J1277" s="299">
        <v>2317139769229</v>
      </c>
      <c r="K1277" s="299">
        <v>514185658559</v>
      </c>
      <c r="L1277" s="299">
        <v>3699425509152</v>
      </c>
      <c r="M1277" s="208"/>
    </row>
    <row r="1278" spans="1:13" s="20" customFormat="1">
      <c r="A1278" s="200"/>
      <c r="B1278" s="200"/>
      <c r="C1278" s="302" t="s">
        <v>1991</v>
      </c>
      <c r="D1278" s="301" t="s">
        <v>1816</v>
      </c>
      <c r="E1278" s="299">
        <v>1</v>
      </c>
      <c r="F1278" s="299">
        <v>0</v>
      </c>
      <c r="G1278" s="300">
        <v>100000</v>
      </c>
      <c r="H1278" s="299">
        <v>824041614.0825001</v>
      </c>
      <c r="I1278" s="299">
        <v>0</v>
      </c>
      <c r="J1278" s="299">
        <v>2317139769229</v>
      </c>
      <c r="K1278" s="299">
        <v>514185658559</v>
      </c>
      <c r="L1278" s="299">
        <v>3699425509152</v>
      </c>
      <c r="M1278" s="208"/>
    </row>
    <row r="1279" spans="1:13" s="20" customFormat="1">
      <c r="A1279" s="200"/>
      <c r="B1279" s="200"/>
      <c r="C1279" s="302" t="s">
        <v>1991</v>
      </c>
      <c r="D1279" s="301" t="s">
        <v>1816</v>
      </c>
      <c r="E1279" s="299">
        <v>1</v>
      </c>
      <c r="F1279" s="299">
        <v>0</v>
      </c>
      <c r="G1279" s="300">
        <v>100000</v>
      </c>
      <c r="H1279" s="299">
        <v>824041614.0825001</v>
      </c>
      <c r="I1279" s="299">
        <v>0</v>
      </c>
      <c r="J1279" s="299">
        <v>2317139769229</v>
      </c>
      <c r="K1279" s="299">
        <v>514185658559</v>
      </c>
      <c r="L1279" s="299">
        <v>3699425509152</v>
      </c>
      <c r="M1279" s="208"/>
    </row>
    <row r="1280" spans="1:13" s="20" customFormat="1">
      <c r="A1280" s="200"/>
      <c r="B1280" s="200"/>
      <c r="C1280" s="302" t="s">
        <v>1991</v>
      </c>
      <c r="D1280" s="301" t="s">
        <v>1816</v>
      </c>
      <c r="E1280" s="299">
        <v>1</v>
      </c>
      <c r="F1280" s="299">
        <v>0</v>
      </c>
      <c r="G1280" s="300">
        <v>100000</v>
      </c>
      <c r="H1280" s="299">
        <v>824041614.0825001</v>
      </c>
      <c r="I1280" s="299">
        <v>0</v>
      </c>
      <c r="J1280" s="299">
        <v>2317139769229</v>
      </c>
      <c r="K1280" s="299">
        <v>514185658559</v>
      </c>
      <c r="L1280" s="299">
        <v>3699425509152</v>
      </c>
      <c r="M1280" s="208"/>
    </row>
    <row r="1281" spans="1:13" s="20" customFormat="1">
      <c r="A1281" s="200"/>
      <c r="B1281" s="200"/>
      <c r="C1281" s="302" t="s">
        <v>1991</v>
      </c>
      <c r="D1281" s="301" t="s">
        <v>1816</v>
      </c>
      <c r="E1281" s="299">
        <v>1</v>
      </c>
      <c r="F1281" s="299">
        <v>0</v>
      </c>
      <c r="G1281" s="300">
        <v>100000</v>
      </c>
      <c r="H1281" s="299">
        <v>824041614.0825001</v>
      </c>
      <c r="I1281" s="299">
        <v>0</v>
      </c>
      <c r="J1281" s="299">
        <v>2317139769229</v>
      </c>
      <c r="K1281" s="299">
        <v>514185658559</v>
      </c>
      <c r="L1281" s="299">
        <v>3699425509152</v>
      </c>
      <c r="M1281" s="208"/>
    </row>
    <row r="1282" spans="1:13" s="20" customFormat="1">
      <c r="A1282" s="200"/>
      <c r="B1282" s="200"/>
      <c r="C1282" s="302" t="s">
        <v>1991</v>
      </c>
      <c r="D1282" s="301" t="s">
        <v>1816</v>
      </c>
      <c r="E1282" s="299">
        <v>1</v>
      </c>
      <c r="F1282" s="299">
        <v>0</v>
      </c>
      <c r="G1282" s="300">
        <v>200000</v>
      </c>
      <c r="H1282" s="299">
        <v>1648310984.3475001</v>
      </c>
      <c r="I1282" s="299">
        <v>0</v>
      </c>
      <c r="J1282" s="299">
        <v>2317139769229</v>
      </c>
      <c r="K1282" s="299">
        <v>514185658559</v>
      </c>
      <c r="L1282" s="299">
        <v>3699425509152</v>
      </c>
      <c r="M1282" s="208"/>
    </row>
    <row r="1283" spans="1:13" s="20" customFormat="1">
      <c r="A1283" s="200"/>
      <c r="B1283" s="200"/>
      <c r="C1283" s="302" t="s">
        <v>1991</v>
      </c>
      <c r="D1283" s="301" t="s">
        <v>1816</v>
      </c>
      <c r="E1283" s="299">
        <v>1</v>
      </c>
      <c r="F1283" s="299">
        <v>0</v>
      </c>
      <c r="G1283" s="300">
        <v>200000</v>
      </c>
      <c r="H1283" s="299">
        <v>1648310984.3475001</v>
      </c>
      <c r="I1283" s="299">
        <v>0</v>
      </c>
      <c r="J1283" s="299">
        <v>2317139769229</v>
      </c>
      <c r="K1283" s="299">
        <v>514185658559</v>
      </c>
      <c r="L1283" s="299">
        <v>3699425509152</v>
      </c>
      <c r="M1283" s="208"/>
    </row>
    <row r="1284" spans="1:13" s="20" customFormat="1">
      <c r="A1284" s="200"/>
      <c r="B1284" s="200"/>
      <c r="C1284" s="302" t="s">
        <v>1991</v>
      </c>
      <c r="D1284" s="301" t="s">
        <v>1816</v>
      </c>
      <c r="E1284" s="299">
        <v>1</v>
      </c>
      <c r="F1284" s="299">
        <v>0</v>
      </c>
      <c r="G1284" s="300">
        <v>200000</v>
      </c>
      <c r="H1284" s="299">
        <v>1648310984.3475001</v>
      </c>
      <c r="I1284" s="299">
        <v>0</v>
      </c>
      <c r="J1284" s="299">
        <v>2317139769229</v>
      </c>
      <c r="K1284" s="299">
        <v>514185658559</v>
      </c>
      <c r="L1284" s="299">
        <v>3699425509152</v>
      </c>
      <c r="M1284" s="208"/>
    </row>
    <row r="1285" spans="1:13" s="20" customFormat="1">
      <c r="A1285" s="200"/>
      <c r="B1285" s="200"/>
      <c r="C1285" s="302" t="s">
        <v>1787</v>
      </c>
      <c r="D1285" s="301" t="s">
        <v>1816</v>
      </c>
      <c r="E1285" s="299">
        <v>1</v>
      </c>
      <c r="F1285" s="299">
        <v>0</v>
      </c>
      <c r="G1285" s="300">
        <v>50000</v>
      </c>
      <c r="H1285" s="299">
        <v>402679086.23249996</v>
      </c>
      <c r="I1285" s="299">
        <v>0</v>
      </c>
      <c r="J1285" s="299">
        <v>163528000000</v>
      </c>
      <c r="K1285" s="299">
        <v>32705618446</v>
      </c>
      <c r="L1285" s="299">
        <v>258258428231</v>
      </c>
      <c r="M1285" s="208"/>
    </row>
    <row r="1286" spans="1:13" s="20" customFormat="1">
      <c r="A1286" s="200"/>
      <c r="B1286" s="200"/>
      <c r="C1286" s="302" t="s">
        <v>1787</v>
      </c>
      <c r="D1286" s="301" t="s">
        <v>1816</v>
      </c>
      <c r="E1286" s="299">
        <v>1</v>
      </c>
      <c r="F1286" s="299">
        <v>0</v>
      </c>
      <c r="G1286" s="300">
        <v>50000</v>
      </c>
      <c r="H1286" s="299">
        <v>402679086.23249996</v>
      </c>
      <c r="I1286" s="299">
        <v>0</v>
      </c>
      <c r="J1286" s="299">
        <v>163528000000</v>
      </c>
      <c r="K1286" s="299">
        <v>32705618446</v>
      </c>
      <c r="L1286" s="299">
        <v>258258428231</v>
      </c>
      <c r="M1286" s="208"/>
    </row>
    <row r="1287" spans="1:13" s="20" customFormat="1">
      <c r="A1287" s="200"/>
      <c r="B1287" s="200"/>
      <c r="C1287" s="302" t="s">
        <v>1787</v>
      </c>
      <c r="D1287" s="301" t="s">
        <v>1816</v>
      </c>
      <c r="E1287" s="299">
        <v>1</v>
      </c>
      <c r="F1287" s="299">
        <v>0</v>
      </c>
      <c r="G1287" s="300">
        <v>50000</v>
      </c>
      <c r="H1287" s="299">
        <v>402679086.23249996</v>
      </c>
      <c r="I1287" s="299">
        <v>0</v>
      </c>
      <c r="J1287" s="299">
        <v>163528000000</v>
      </c>
      <c r="K1287" s="299">
        <v>32705618446</v>
      </c>
      <c r="L1287" s="299">
        <v>258258428231</v>
      </c>
      <c r="M1287" s="208"/>
    </row>
    <row r="1288" spans="1:13" s="20" customFormat="1">
      <c r="A1288" s="200"/>
      <c r="B1288" s="200"/>
      <c r="C1288" s="302" t="s">
        <v>1787</v>
      </c>
      <c r="D1288" s="301" t="s">
        <v>1816</v>
      </c>
      <c r="E1288" s="299">
        <v>1</v>
      </c>
      <c r="F1288" s="299">
        <v>0</v>
      </c>
      <c r="G1288" s="300">
        <v>50000</v>
      </c>
      <c r="H1288" s="299">
        <v>402679086.23249996</v>
      </c>
      <c r="I1288" s="299">
        <v>0</v>
      </c>
      <c r="J1288" s="299">
        <v>163528000000</v>
      </c>
      <c r="K1288" s="299">
        <v>32705618446</v>
      </c>
      <c r="L1288" s="299">
        <v>258258428231</v>
      </c>
      <c r="M1288" s="208"/>
    </row>
    <row r="1289" spans="1:13" s="20" customFormat="1">
      <c r="A1289" s="200"/>
      <c r="B1289" s="200"/>
      <c r="C1289" s="302" t="s">
        <v>1787</v>
      </c>
      <c r="D1289" s="301" t="s">
        <v>1816</v>
      </c>
      <c r="E1289" s="299">
        <v>1</v>
      </c>
      <c r="F1289" s="299">
        <v>0</v>
      </c>
      <c r="G1289" s="300">
        <v>50000</v>
      </c>
      <c r="H1289" s="299">
        <v>402679086.23249996</v>
      </c>
      <c r="I1289" s="299">
        <v>0</v>
      </c>
      <c r="J1289" s="299">
        <v>163528000000</v>
      </c>
      <c r="K1289" s="299">
        <v>32705618446</v>
      </c>
      <c r="L1289" s="299">
        <v>258258428231</v>
      </c>
      <c r="M1289" s="208"/>
    </row>
    <row r="1290" spans="1:13" s="20" customFormat="1">
      <c r="A1290" s="200"/>
      <c r="B1290" s="200"/>
      <c r="C1290" s="302" t="s">
        <v>1787</v>
      </c>
      <c r="D1290" s="301" t="s">
        <v>1816</v>
      </c>
      <c r="E1290" s="299">
        <v>1</v>
      </c>
      <c r="F1290" s="299">
        <v>0</v>
      </c>
      <c r="G1290" s="300">
        <v>50000</v>
      </c>
      <c r="H1290" s="299">
        <v>402679086.23249996</v>
      </c>
      <c r="I1290" s="299">
        <v>0</v>
      </c>
      <c r="J1290" s="299">
        <v>163528000000</v>
      </c>
      <c r="K1290" s="299">
        <v>32705618446</v>
      </c>
      <c r="L1290" s="299">
        <v>258258428231</v>
      </c>
      <c r="M1290" s="208"/>
    </row>
    <row r="1291" spans="1:13" s="20" customFormat="1">
      <c r="A1291" s="200"/>
      <c r="B1291" s="200"/>
      <c r="C1291" s="302" t="s">
        <v>1787</v>
      </c>
      <c r="D1291" s="301" t="s">
        <v>1816</v>
      </c>
      <c r="E1291" s="299">
        <v>1</v>
      </c>
      <c r="F1291" s="299">
        <v>0</v>
      </c>
      <c r="G1291" s="300">
        <v>50000</v>
      </c>
      <c r="H1291" s="299">
        <v>402679086.23249996</v>
      </c>
      <c r="I1291" s="299">
        <v>0</v>
      </c>
      <c r="J1291" s="299">
        <v>163528000000</v>
      </c>
      <c r="K1291" s="299">
        <v>32705618446</v>
      </c>
      <c r="L1291" s="299">
        <v>258258428231</v>
      </c>
      <c r="M1291" s="208"/>
    </row>
    <row r="1292" spans="1:13" s="20" customFormat="1">
      <c r="A1292" s="200"/>
      <c r="B1292" s="200"/>
      <c r="C1292" s="302" t="s">
        <v>1787</v>
      </c>
      <c r="D1292" s="301" t="s">
        <v>1816</v>
      </c>
      <c r="E1292" s="299">
        <v>1</v>
      </c>
      <c r="F1292" s="299">
        <v>0</v>
      </c>
      <c r="G1292" s="300">
        <v>50000</v>
      </c>
      <c r="H1292" s="299">
        <v>402679086.23249996</v>
      </c>
      <c r="I1292" s="299">
        <v>0</v>
      </c>
      <c r="J1292" s="299">
        <v>163528000000</v>
      </c>
      <c r="K1292" s="299">
        <v>32705618446</v>
      </c>
      <c r="L1292" s="299">
        <v>258258428231</v>
      </c>
      <c r="M1292" s="208"/>
    </row>
    <row r="1293" spans="1:13" s="20" customFormat="1">
      <c r="A1293" s="200"/>
      <c r="B1293" s="200"/>
      <c r="C1293" s="302" t="s">
        <v>1991</v>
      </c>
      <c r="D1293" s="301" t="s">
        <v>1816</v>
      </c>
      <c r="E1293" s="299">
        <v>1</v>
      </c>
      <c r="F1293" s="299">
        <v>0</v>
      </c>
      <c r="G1293" s="300">
        <v>200000</v>
      </c>
      <c r="H1293" s="299">
        <v>1648291318.4925001</v>
      </c>
      <c r="I1293" s="299">
        <v>0</v>
      </c>
      <c r="J1293" s="299">
        <v>2317139769229</v>
      </c>
      <c r="K1293" s="299">
        <v>514185658559</v>
      </c>
      <c r="L1293" s="299">
        <v>3699425509152</v>
      </c>
      <c r="M1293" s="208"/>
    </row>
    <row r="1294" spans="1:13" s="20" customFormat="1">
      <c r="A1294" s="200"/>
      <c r="B1294" s="200"/>
      <c r="C1294" s="302" t="s">
        <v>1991</v>
      </c>
      <c r="D1294" s="301" t="s">
        <v>1816</v>
      </c>
      <c r="E1294" s="299">
        <v>1</v>
      </c>
      <c r="F1294" s="299">
        <v>0</v>
      </c>
      <c r="G1294" s="300">
        <v>200000</v>
      </c>
      <c r="H1294" s="299">
        <v>1648291318.4925001</v>
      </c>
      <c r="I1294" s="299">
        <v>0</v>
      </c>
      <c r="J1294" s="299">
        <v>2317139769229</v>
      </c>
      <c r="K1294" s="299">
        <v>514185658559</v>
      </c>
      <c r="L1294" s="299">
        <v>3699425509152</v>
      </c>
      <c r="M1294" s="208"/>
    </row>
    <row r="1295" spans="1:13" s="20" customFormat="1">
      <c r="A1295" s="200"/>
      <c r="B1295" s="200"/>
      <c r="C1295" s="302" t="s">
        <v>1991</v>
      </c>
      <c r="D1295" s="301" t="s">
        <v>1816</v>
      </c>
      <c r="E1295" s="299">
        <v>1</v>
      </c>
      <c r="F1295" s="299">
        <v>0</v>
      </c>
      <c r="G1295" s="300">
        <v>100000</v>
      </c>
      <c r="H1295" s="299">
        <v>816773162.03999984</v>
      </c>
      <c r="I1295" s="299">
        <v>0</v>
      </c>
      <c r="J1295" s="299">
        <v>2317139769229</v>
      </c>
      <c r="K1295" s="299">
        <v>514185658559</v>
      </c>
      <c r="L1295" s="299">
        <v>3699425509152</v>
      </c>
      <c r="M1295" s="208"/>
    </row>
    <row r="1296" spans="1:13" s="20" customFormat="1">
      <c r="A1296" s="200"/>
      <c r="B1296" s="200"/>
      <c r="C1296" s="302" t="s">
        <v>1991</v>
      </c>
      <c r="D1296" s="301" t="s">
        <v>1816</v>
      </c>
      <c r="E1296" s="299">
        <v>1</v>
      </c>
      <c r="F1296" s="299">
        <v>0</v>
      </c>
      <c r="G1296" s="300">
        <v>100000</v>
      </c>
      <c r="H1296" s="299">
        <v>816773162.03999984</v>
      </c>
      <c r="I1296" s="299">
        <v>0</v>
      </c>
      <c r="J1296" s="299">
        <v>2317139769229</v>
      </c>
      <c r="K1296" s="299">
        <v>514185658559</v>
      </c>
      <c r="L1296" s="299">
        <v>3699425509152</v>
      </c>
      <c r="M1296" s="208"/>
    </row>
    <row r="1297" spans="1:13" s="20" customFormat="1">
      <c r="A1297" s="200"/>
      <c r="B1297" s="200"/>
      <c r="C1297" s="302" t="s">
        <v>1991</v>
      </c>
      <c r="D1297" s="301" t="s">
        <v>1816</v>
      </c>
      <c r="E1297" s="299">
        <v>1</v>
      </c>
      <c r="F1297" s="299">
        <v>0</v>
      </c>
      <c r="G1297" s="300">
        <v>100000</v>
      </c>
      <c r="H1297" s="299">
        <v>816773162.03999984</v>
      </c>
      <c r="I1297" s="299">
        <v>0</v>
      </c>
      <c r="J1297" s="299">
        <v>2317139769229</v>
      </c>
      <c r="K1297" s="299">
        <v>514185658559</v>
      </c>
      <c r="L1297" s="299">
        <v>3699425509152</v>
      </c>
      <c r="M1297" s="208"/>
    </row>
    <row r="1298" spans="1:13" s="20" customFormat="1">
      <c r="A1298" s="200"/>
      <c r="B1298" s="200"/>
      <c r="C1298" s="302" t="s">
        <v>1991</v>
      </c>
      <c r="D1298" s="301" t="s">
        <v>1816</v>
      </c>
      <c r="E1298" s="299">
        <v>1</v>
      </c>
      <c r="F1298" s="299">
        <v>0</v>
      </c>
      <c r="G1298" s="300">
        <v>100000</v>
      </c>
      <c r="H1298" s="299">
        <v>816773162.03999984</v>
      </c>
      <c r="I1298" s="299">
        <v>0</v>
      </c>
      <c r="J1298" s="299">
        <v>2317139769229</v>
      </c>
      <c r="K1298" s="299">
        <v>514185658559</v>
      </c>
      <c r="L1298" s="299">
        <v>3699425509152</v>
      </c>
      <c r="M1298" s="208"/>
    </row>
    <row r="1299" spans="1:13" s="20" customFormat="1">
      <c r="A1299" s="200"/>
      <c r="B1299" s="200"/>
      <c r="C1299" s="302" t="s">
        <v>1991</v>
      </c>
      <c r="D1299" s="301" t="s">
        <v>1816</v>
      </c>
      <c r="E1299" s="299">
        <v>1</v>
      </c>
      <c r="F1299" s="299">
        <v>0</v>
      </c>
      <c r="G1299" s="300">
        <v>100000</v>
      </c>
      <c r="H1299" s="299">
        <v>816773162.03999984</v>
      </c>
      <c r="I1299" s="299">
        <v>0</v>
      </c>
      <c r="J1299" s="299">
        <v>2317139769229</v>
      </c>
      <c r="K1299" s="299">
        <v>514185658559</v>
      </c>
      <c r="L1299" s="299">
        <v>3699425509152</v>
      </c>
      <c r="M1299" s="208"/>
    </row>
    <row r="1300" spans="1:13" s="20" customFormat="1">
      <c r="A1300" s="200"/>
      <c r="B1300" s="200"/>
      <c r="C1300" s="302" t="s">
        <v>1991</v>
      </c>
      <c r="D1300" s="301" t="s">
        <v>1816</v>
      </c>
      <c r="E1300" s="299">
        <v>1</v>
      </c>
      <c r="F1300" s="299">
        <v>0</v>
      </c>
      <c r="G1300" s="300">
        <v>100000</v>
      </c>
      <c r="H1300" s="299">
        <v>816773162.03999984</v>
      </c>
      <c r="I1300" s="299">
        <v>0</v>
      </c>
      <c r="J1300" s="299">
        <v>2317139769229</v>
      </c>
      <c r="K1300" s="299">
        <v>514185658559</v>
      </c>
      <c r="L1300" s="299">
        <v>3699425509152</v>
      </c>
      <c r="M1300" s="208"/>
    </row>
    <row r="1301" spans="1:13" s="20" customFormat="1">
      <c r="A1301" s="200"/>
      <c r="B1301" s="200"/>
      <c r="C1301" s="302" t="s">
        <v>1991</v>
      </c>
      <c r="D1301" s="301" t="s">
        <v>1816</v>
      </c>
      <c r="E1301" s="299">
        <v>1</v>
      </c>
      <c r="F1301" s="299">
        <v>0</v>
      </c>
      <c r="G1301" s="300">
        <v>100000</v>
      </c>
      <c r="H1301" s="299">
        <v>816773162.03999984</v>
      </c>
      <c r="I1301" s="299">
        <v>0</v>
      </c>
      <c r="J1301" s="299">
        <v>2317139769229</v>
      </c>
      <c r="K1301" s="299">
        <v>514185658559</v>
      </c>
      <c r="L1301" s="299">
        <v>3699425509152</v>
      </c>
      <c r="M1301" s="208"/>
    </row>
    <row r="1302" spans="1:13" s="20" customFormat="1">
      <c r="A1302" s="200"/>
      <c r="B1302" s="200"/>
      <c r="C1302" s="302" t="s">
        <v>1991</v>
      </c>
      <c r="D1302" s="301" t="s">
        <v>1816</v>
      </c>
      <c r="E1302" s="299">
        <v>1</v>
      </c>
      <c r="F1302" s="299">
        <v>0</v>
      </c>
      <c r="G1302" s="300">
        <v>100000</v>
      </c>
      <c r="H1302" s="299">
        <v>816773162.03999984</v>
      </c>
      <c r="I1302" s="299">
        <v>0</v>
      </c>
      <c r="J1302" s="299">
        <v>2317139769229</v>
      </c>
      <c r="K1302" s="299">
        <v>514185658559</v>
      </c>
      <c r="L1302" s="299">
        <v>3699425509152</v>
      </c>
      <c r="M1302" s="208"/>
    </row>
    <row r="1303" spans="1:13" s="20" customFormat="1">
      <c r="A1303" s="200"/>
      <c r="B1303" s="200"/>
      <c r="C1303" s="302" t="s">
        <v>1991</v>
      </c>
      <c r="D1303" s="301" t="s">
        <v>1816</v>
      </c>
      <c r="E1303" s="299">
        <v>1</v>
      </c>
      <c r="F1303" s="299">
        <v>0</v>
      </c>
      <c r="G1303" s="300">
        <v>100000</v>
      </c>
      <c r="H1303" s="299">
        <v>816773162.03999984</v>
      </c>
      <c r="I1303" s="299">
        <v>0</v>
      </c>
      <c r="J1303" s="299">
        <v>2317139769229</v>
      </c>
      <c r="K1303" s="299">
        <v>514185658559</v>
      </c>
      <c r="L1303" s="299">
        <v>3699425509152</v>
      </c>
      <c r="M1303" s="208"/>
    </row>
    <row r="1304" spans="1:13" s="20" customFormat="1">
      <c r="A1304" s="200"/>
      <c r="B1304" s="200"/>
      <c r="C1304" s="302" t="s">
        <v>1991</v>
      </c>
      <c r="D1304" s="301" t="s">
        <v>1816</v>
      </c>
      <c r="E1304" s="299">
        <v>1</v>
      </c>
      <c r="F1304" s="299">
        <v>0</v>
      </c>
      <c r="G1304" s="300">
        <v>100000</v>
      </c>
      <c r="H1304" s="299">
        <v>816773162.03999984</v>
      </c>
      <c r="I1304" s="299">
        <v>0</v>
      </c>
      <c r="J1304" s="299">
        <v>2317139769229</v>
      </c>
      <c r="K1304" s="299">
        <v>514185658559</v>
      </c>
      <c r="L1304" s="299">
        <v>3699425509152</v>
      </c>
      <c r="M1304" s="208"/>
    </row>
    <row r="1305" spans="1:13" s="20" customFormat="1">
      <c r="A1305" s="200"/>
      <c r="B1305" s="200"/>
      <c r="C1305" s="302" t="s">
        <v>1991</v>
      </c>
      <c r="D1305" s="301" t="s">
        <v>1816</v>
      </c>
      <c r="E1305" s="299">
        <v>1</v>
      </c>
      <c r="F1305" s="299">
        <v>0</v>
      </c>
      <c r="G1305" s="300">
        <v>200000</v>
      </c>
      <c r="H1305" s="299">
        <v>1633546324.0799999</v>
      </c>
      <c r="I1305" s="299">
        <v>0</v>
      </c>
      <c r="J1305" s="299">
        <v>2317139769229</v>
      </c>
      <c r="K1305" s="299">
        <v>514185658559</v>
      </c>
      <c r="L1305" s="299">
        <v>3699425509152</v>
      </c>
      <c r="M1305" s="208"/>
    </row>
    <row r="1306" spans="1:13" s="20" customFormat="1">
      <c r="A1306" s="200"/>
      <c r="B1306" s="200"/>
      <c r="C1306" s="302" t="s">
        <v>1991</v>
      </c>
      <c r="D1306" s="301" t="s">
        <v>1816</v>
      </c>
      <c r="E1306" s="299">
        <v>1</v>
      </c>
      <c r="F1306" s="299">
        <v>0</v>
      </c>
      <c r="G1306" s="300">
        <v>200000</v>
      </c>
      <c r="H1306" s="299">
        <v>1633546324.0799999</v>
      </c>
      <c r="I1306" s="299">
        <v>0</v>
      </c>
      <c r="J1306" s="299">
        <v>2317139769229</v>
      </c>
      <c r="K1306" s="299">
        <v>514185658559</v>
      </c>
      <c r="L1306" s="299">
        <v>3699425509152</v>
      </c>
      <c r="M1306" s="208"/>
    </row>
    <row r="1307" spans="1:13" s="20" customFormat="1">
      <c r="A1307" s="200"/>
      <c r="B1307" s="200"/>
      <c r="C1307" s="302" t="s">
        <v>1991</v>
      </c>
      <c r="D1307" s="301" t="s">
        <v>1816</v>
      </c>
      <c r="E1307" s="299">
        <v>1</v>
      </c>
      <c r="F1307" s="299">
        <v>0</v>
      </c>
      <c r="G1307" s="300">
        <v>200000</v>
      </c>
      <c r="H1307" s="299">
        <v>1633546324.0799999</v>
      </c>
      <c r="I1307" s="299">
        <v>0</v>
      </c>
      <c r="J1307" s="299">
        <v>2317139769229</v>
      </c>
      <c r="K1307" s="299">
        <v>514185658559</v>
      </c>
      <c r="L1307" s="299">
        <v>3699425509152</v>
      </c>
      <c r="M1307" s="208"/>
    </row>
    <row r="1308" spans="1:13" s="20" customFormat="1">
      <c r="A1308" s="200"/>
      <c r="B1308" s="200"/>
      <c r="C1308" s="302" t="s">
        <v>1991</v>
      </c>
      <c r="D1308" s="301" t="s">
        <v>1816</v>
      </c>
      <c r="E1308" s="299">
        <v>1</v>
      </c>
      <c r="F1308" s="299">
        <v>0</v>
      </c>
      <c r="G1308" s="300">
        <v>200000</v>
      </c>
      <c r="H1308" s="299">
        <v>1633546324.0799999</v>
      </c>
      <c r="I1308" s="299">
        <v>0</v>
      </c>
      <c r="J1308" s="299">
        <v>2317139769229</v>
      </c>
      <c r="K1308" s="299">
        <v>514185658559</v>
      </c>
      <c r="L1308" s="299">
        <v>3699425509152</v>
      </c>
      <c r="M1308" s="208"/>
    </row>
    <row r="1309" spans="1:13" s="20" customFormat="1">
      <c r="A1309" s="200"/>
      <c r="B1309" s="200"/>
      <c r="C1309" s="302" t="s">
        <v>1991</v>
      </c>
      <c r="D1309" s="301" t="s">
        <v>1816</v>
      </c>
      <c r="E1309" s="299">
        <v>1</v>
      </c>
      <c r="F1309" s="299">
        <v>0</v>
      </c>
      <c r="G1309" s="300">
        <v>200000</v>
      </c>
      <c r="H1309" s="299">
        <v>1633546324.0799999</v>
      </c>
      <c r="I1309" s="299">
        <v>0</v>
      </c>
      <c r="J1309" s="299">
        <v>2317139769229</v>
      </c>
      <c r="K1309" s="299">
        <v>514185658559</v>
      </c>
      <c r="L1309" s="299">
        <v>3699425509152</v>
      </c>
      <c r="M1309" s="208"/>
    </row>
    <row r="1310" spans="1:13" s="20" customFormat="1">
      <c r="A1310" s="200"/>
      <c r="B1310" s="200"/>
      <c r="C1310" s="302" t="s">
        <v>1786</v>
      </c>
      <c r="D1310" s="301" t="s">
        <v>1816</v>
      </c>
      <c r="E1310" s="299">
        <v>1</v>
      </c>
      <c r="F1310" s="299">
        <v>0</v>
      </c>
      <c r="G1310" s="300">
        <v>25000</v>
      </c>
      <c r="H1310" s="299">
        <v>201023730.27000001</v>
      </c>
      <c r="I1310" s="299">
        <v>0</v>
      </c>
      <c r="J1310" s="299">
        <v>133770000000</v>
      </c>
      <c r="K1310" s="299">
        <v>5156546159</v>
      </c>
      <c r="L1310" s="299">
        <v>149171661841.99997</v>
      </c>
      <c r="M1310" s="208"/>
    </row>
    <row r="1311" spans="1:13" s="20" customFormat="1">
      <c r="A1311" s="200"/>
      <c r="B1311" s="200"/>
      <c r="C1311" s="302" t="s">
        <v>1786</v>
      </c>
      <c r="D1311" s="301" t="s">
        <v>1816</v>
      </c>
      <c r="E1311" s="299">
        <v>1</v>
      </c>
      <c r="F1311" s="299">
        <v>0</v>
      </c>
      <c r="G1311" s="300">
        <v>25000</v>
      </c>
      <c r="H1311" s="299">
        <v>201023730.27000001</v>
      </c>
      <c r="I1311" s="299">
        <v>0</v>
      </c>
      <c r="J1311" s="299">
        <v>133770000000</v>
      </c>
      <c r="K1311" s="299">
        <v>5156546159</v>
      </c>
      <c r="L1311" s="299">
        <v>149171661841.99997</v>
      </c>
      <c r="M1311" s="208"/>
    </row>
    <row r="1312" spans="1:13" s="20" customFormat="1">
      <c r="A1312" s="200"/>
      <c r="B1312" s="200"/>
      <c r="C1312" s="302" t="s">
        <v>1785</v>
      </c>
      <c r="D1312" s="301" t="s">
        <v>1816</v>
      </c>
      <c r="E1312" s="299">
        <v>1</v>
      </c>
      <c r="F1312" s="299">
        <v>0</v>
      </c>
      <c r="G1312" s="300">
        <v>50000</v>
      </c>
      <c r="H1312" s="299">
        <v>400061209.185</v>
      </c>
      <c r="I1312" s="299">
        <v>0</v>
      </c>
      <c r="J1312" s="299">
        <v>86196000000</v>
      </c>
      <c r="K1312" s="299">
        <v>79210090714.589996</v>
      </c>
      <c r="L1312" s="299">
        <v>230158207600.59003</v>
      </c>
      <c r="M1312" s="208"/>
    </row>
    <row r="1313" spans="1:13" s="20" customFormat="1">
      <c r="A1313" s="200"/>
      <c r="B1313" s="200"/>
      <c r="C1313" s="302" t="s">
        <v>1785</v>
      </c>
      <c r="D1313" s="301" t="s">
        <v>1816</v>
      </c>
      <c r="E1313" s="299">
        <v>1</v>
      </c>
      <c r="F1313" s="299">
        <v>0</v>
      </c>
      <c r="G1313" s="300">
        <v>30000</v>
      </c>
      <c r="H1313" s="299">
        <v>240036629.58000001</v>
      </c>
      <c r="I1313" s="299">
        <v>0</v>
      </c>
      <c r="J1313" s="299">
        <v>86196000000</v>
      </c>
      <c r="K1313" s="299">
        <v>79210090714.589996</v>
      </c>
      <c r="L1313" s="299">
        <v>230158207600.59003</v>
      </c>
      <c r="M1313" s="208"/>
    </row>
    <row r="1314" spans="1:13" s="20" customFormat="1">
      <c r="A1314" s="200"/>
      <c r="B1314" s="200"/>
      <c r="C1314" s="302" t="s">
        <v>1793</v>
      </c>
      <c r="D1314" s="301" t="s">
        <v>1816</v>
      </c>
      <c r="E1314" s="299">
        <v>1</v>
      </c>
      <c r="F1314" s="299">
        <v>0</v>
      </c>
      <c r="G1314" s="300">
        <v>200000</v>
      </c>
      <c r="H1314" s="299">
        <v>1622014938.2249999</v>
      </c>
      <c r="I1314" s="299">
        <v>0</v>
      </c>
      <c r="J1314" s="299">
        <v>2597686176000</v>
      </c>
      <c r="K1314" s="299">
        <v>674886927756</v>
      </c>
      <c r="L1314" s="299">
        <v>3767694936282</v>
      </c>
      <c r="M1314" s="208"/>
    </row>
    <row r="1315" spans="1:13" s="20" customFormat="1">
      <c r="A1315" s="200"/>
      <c r="B1315" s="200"/>
      <c r="C1315" s="302" t="s">
        <v>1793</v>
      </c>
      <c r="D1315" s="301" t="s">
        <v>1816</v>
      </c>
      <c r="E1315" s="299">
        <v>1</v>
      </c>
      <c r="F1315" s="299">
        <v>0</v>
      </c>
      <c r="G1315" s="300">
        <v>200000</v>
      </c>
      <c r="H1315" s="299">
        <v>1622014938.2249999</v>
      </c>
      <c r="I1315" s="299">
        <v>0</v>
      </c>
      <c r="J1315" s="299">
        <v>2597686176000</v>
      </c>
      <c r="K1315" s="299">
        <v>674886927756</v>
      </c>
      <c r="L1315" s="299">
        <v>3767694936282</v>
      </c>
      <c r="M1315" s="208"/>
    </row>
    <row r="1316" spans="1:13" s="20" customFormat="1">
      <c r="A1316" s="200"/>
      <c r="B1316" s="200"/>
      <c r="C1316" s="302" t="s">
        <v>1793</v>
      </c>
      <c r="D1316" s="301" t="s">
        <v>1816</v>
      </c>
      <c r="E1316" s="299">
        <v>1</v>
      </c>
      <c r="F1316" s="299">
        <v>0</v>
      </c>
      <c r="G1316" s="300">
        <v>200000</v>
      </c>
      <c r="H1316" s="299">
        <v>1622014938.2249999</v>
      </c>
      <c r="I1316" s="299">
        <v>0</v>
      </c>
      <c r="J1316" s="299">
        <v>2597686176000</v>
      </c>
      <c r="K1316" s="299">
        <v>674886927756</v>
      </c>
      <c r="L1316" s="299">
        <v>3767694936282</v>
      </c>
      <c r="M1316" s="208"/>
    </row>
    <row r="1317" spans="1:13" s="20" customFormat="1">
      <c r="A1317" s="200"/>
      <c r="B1317" s="200"/>
      <c r="C1317" s="302" t="s">
        <v>1793</v>
      </c>
      <c r="D1317" s="301" t="s">
        <v>1816</v>
      </c>
      <c r="E1317" s="299">
        <v>1</v>
      </c>
      <c r="F1317" s="299">
        <v>0</v>
      </c>
      <c r="G1317" s="300">
        <v>200000</v>
      </c>
      <c r="H1317" s="299">
        <v>1622014938.2249999</v>
      </c>
      <c r="I1317" s="299">
        <v>0</v>
      </c>
      <c r="J1317" s="299">
        <v>2597686176000</v>
      </c>
      <c r="K1317" s="299">
        <v>674886927756</v>
      </c>
      <c r="L1317" s="299">
        <v>3767694936282</v>
      </c>
      <c r="M1317" s="208"/>
    </row>
    <row r="1318" spans="1:13" s="20" customFormat="1">
      <c r="A1318" s="200"/>
      <c r="B1318" s="200"/>
      <c r="C1318" s="302" t="s">
        <v>1793</v>
      </c>
      <c r="D1318" s="301" t="s">
        <v>1816</v>
      </c>
      <c r="E1318" s="299">
        <v>1</v>
      </c>
      <c r="F1318" s="299">
        <v>0</v>
      </c>
      <c r="G1318" s="300">
        <v>200000</v>
      </c>
      <c r="H1318" s="299">
        <v>1622014938.2249999</v>
      </c>
      <c r="I1318" s="299">
        <v>0</v>
      </c>
      <c r="J1318" s="299">
        <v>2597686176000</v>
      </c>
      <c r="K1318" s="299">
        <v>674886927756</v>
      </c>
      <c r="L1318" s="299">
        <v>3767694936282</v>
      </c>
      <c r="M1318" s="208"/>
    </row>
    <row r="1319" spans="1:13" s="20" customFormat="1">
      <c r="A1319" s="200"/>
      <c r="B1319" s="200"/>
      <c r="C1319" s="302" t="s">
        <v>1793</v>
      </c>
      <c r="D1319" s="301" t="s">
        <v>1816</v>
      </c>
      <c r="E1319" s="299">
        <v>1</v>
      </c>
      <c r="F1319" s="299">
        <v>0</v>
      </c>
      <c r="G1319" s="300">
        <v>200000</v>
      </c>
      <c r="H1319" s="299">
        <v>1622014938.2249999</v>
      </c>
      <c r="I1319" s="299">
        <v>0</v>
      </c>
      <c r="J1319" s="299">
        <v>2597686176000</v>
      </c>
      <c r="K1319" s="299">
        <v>674886927756</v>
      </c>
      <c r="L1319" s="299">
        <v>3767694936282</v>
      </c>
      <c r="M1319" s="208"/>
    </row>
    <row r="1320" spans="1:13" s="20" customFormat="1">
      <c r="A1320" s="200"/>
      <c r="B1320" s="200"/>
      <c r="C1320" s="302" t="s">
        <v>1793</v>
      </c>
      <c r="D1320" s="301" t="s">
        <v>1816</v>
      </c>
      <c r="E1320" s="299">
        <v>1</v>
      </c>
      <c r="F1320" s="299">
        <v>0</v>
      </c>
      <c r="G1320" s="300">
        <v>200000</v>
      </c>
      <c r="H1320" s="299">
        <v>1622014938.2249999</v>
      </c>
      <c r="I1320" s="299">
        <v>0</v>
      </c>
      <c r="J1320" s="299">
        <v>2597686176000</v>
      </c>
      <c r="K1320" s="299">
        <v>674886927756</v>
      </c>
      <c r="L1320" s="299">
        <v>3767694936282</v>
      </c>
      <c r="M1320" s="208"/>
    </row>
    <row r="1321" spans="1:13" s="20" customFormat="1">
      <c r="A1321" s="200"/>
      <c r="B1321" s="200"/>
      <c r="C1321" s="302" t="s">
        <v>1793</v>
      </c>
      <c r="D1321" s="301" t="s">
        <v>1816</v>
      </c>
      <c r="E1321" s="299">
        <v>1</v>
      </c>
      <c r="F1321" s="299">
        <v>0</v>
      </c>
      <c r="G1321" s="300">
        <v>200000</v>
      </c>
      <c r="H1321" s="299">
        <v>1622014938.2249999</v>
      </c>
      <c r="I1321" s="299">
        <v>0</v>
      </c>
      <c r="J1321" s="299">
        <v>2597686176000</v>
      </c>
      <c r="K1321" s="299">
        <v>674886927756</v>
      </c>
      <c r="L1321" s="299">
        <v>3767694936282</v>
      </c>
      <c r="M1321" s="208"/>
    </row>
    <row r="1322" spans="1:13" s="20" customFormat="1">
      <c r="A1322" s="200"/>
      <c r="B1322" s="200"/>
      <c r="C1322" s="302" t="s">
        <v>1793</v>
      </c>
      <c r="D1322" s="301" t="s">
        <v>1816</v>
      </c>
      <c r="E1322" s="299">
        <v>1</v>
      </c>
      <c r="F1322" s="299">
        <v>0</v>
      </c>
      <c r="G1322" s="300">
        <v>200000</v>
      </c>
      <c r="H1322" s="299">
        <v>1622014938.2249999</v>
      </c>
      <c r="I1322" s="299">
        <v>0</v>
      </c>
      <c r="J1322" s="299">
        <v>2597686176000</v>
      </c>
      <c r="K1322" s="299">
        <v>674886927756</v>
      </c>
      <c r="L1322" s="299">
        <v>3767694936282</v>
      </c>
      <c r="M1322" s="208"/>
    </row>
    <row r="1323" spans="1:13" s="20" customFormat="1">
      <c r="A1323" s="200"/>
      <c r="B1323" s="200"/>
      <c r="C1323" s="302" t="s">
        <v>1793</v>
      </c>
      <c r="D1323" s="301" t="s">
        <v>1816</v>
      </c>
      <c r="E1323" s="299">
        <v>1</v>
      </c>
      <c r="F1323" s="299">
        <v>0</v>
      </c>
      <c r="G1323" s="300">
        <v>200000</v>
      </c>
      <c r="H1323" s="299">
        <v>1622014938.2249999</v>
      </c>
      <c r="I1323" s="299">
        <v>0</v>
      </c>
      <c r="J1323" s="299">
        <v>2597686176000</v>
      </c>
      <c r="K1323" s="299">
        <v>674886927756</v>
      </c>
      <c r="L1323" s="299">
        <v>3767694936282</v>
      </c>
      <c r="M1323" s="208"/>
    </row>
    <row r="1324" spans="1:13" s="20" customFormat="1">
      <c r="A1324" s="200"/>
      <c r="B1324" s="200"/>
      <c r="C1324" s="302" t="s">
        <v>1793</v>
      </c>
      <c r="D1324" s="301" t="s">
        <v>1816</v>
      </c>
      <c r="E1324" s="299">
        <v>1</v>
      </c>
      <c r="F1324" s="299">
        <v>0</v>
      </c>
      <c r="G1324" s="300">
        <v>200000</v>
      </c>
      <c r="H1324" s="299">
        <v>1621501147.7774999</v>
      </c>
      <c r="I1324" s="299">
        <v>0</v>
      </c>
      <c r="J1324" s="299">
        <v>2597686176000</v>
      </c>
      <c r="K1324" s="299">
        <v>674886927756</v>
      </c>
      <c r="L1324" s="299">
        <v>3767694936282</v>
      </c>
      <c r="M1324" s="208"/>
    </row>
    <row r="1325" spans="1:13" s="20" customFormat="1">
      <c r="A1325" s="200"/>
      <c r="B1325" s="200"/>
      <c r="C1325" s="302" t="s">
        <v>1793</v>
      </c>
      <c r="D1325" s="301" t="s">
        <v>1816</v>
      </c>
      <c r="E1325" s="299">
        <v>1</v>
      </c>
      <c r="F1325" s="299">
        <v>0</v>
      </c>
      <c r="G1325" s="300">
        <v>200000</v>
      </c>
      <c r="H1325" s="299">
        <v>1621501147.7774999</v>
      </c>
      <c r="I1325" s="299">
        <v>0</v>
      </c>
      <c r="J1325" s="299">
        <v>2597686176000</v>
      </c>
      <c r="K1325" s="299">
        <v>674886927756</v>
      </c>
      <c r="L1325" s="299">
        <v>3767694936282</v>
      </c>
      <c r="M1325" s="208"/>
    </row>
    <row r="1326" spans="1:13" s="20" customFormat="1">
      <c r="A1326" s="200"/>
      <c r="B1326" s="200"/>
      <c r="C1326" s="302" t="s">
        <v>1793</v>
      </c>
      <c r="D1326" s="301" t="s">
        <v>1816</v>
      </c>
      <c r="E1326" s="299">
        <v>1</v>
      </c>
      <c r="F1326" s="299">
        <v>0</v>
      </c>
      <c r="G1326" s="300">
        <v>200000</v>
      </c>
      <c r="H1326" s="299">
        <v>1621501147.7774999</v>
      </c>
      <c r="I1326" s="299">
        <v>0</v>
      </c>
      <c r="J1326" s="299">
        <v>2597686176000</v>
      </c>
      <c r="K1326" s="299">
        <v>674886927756</v>
      </c>
      <c r="L1326" s="299">
        <v>3767694936282</v>
      </c>
      <c r="M1326" s="208"/>
    </row>
    <row r="1327" spans="1:13" s="20" customFormat="1">
      <c r="A1327" s="200"/>
      <c r="B1327" s="200"/>
      <c r="C1327" s="302" t="s">
        <v>1793</v>
      </c>
      <c r="D1327" s="301" t="s">
        <v>1816</v>
      </c>
      <c r="E1327" s="299">
        <v>1</v>
      </c>
      <c r="F1327" s="299">
        <v>0</v>
      </c>
      <c r="G1327" s="300">
        <v>200000</v>
      </c>
      <c r="H1327" s="299">
        <v>1621501147.7774999</v>
      </c>
      <c r="I1327" s="299">
        <v>0</v>
      </c>
      <c r="J1327" s="299">
        <v>2597686176000</v>
      </c>
      <c r="K1327" s="299">
        <v>674886927756</v>
      </c>
      <c r="L1327" s="299">
        <v>3767694936282</v>
      </c>
      <c r="M1327" s="208"/>
    </row>
    <row r="1328" spans="1:13" s="20" customFormat="1">
      <c r="A1328" s="200"/>
      <c r="B1328" s="200"/>
      <c r="C1328" s="302" t="s">
        <v>1793</v>
      </c>
      <c r="D1328" s="301" t="s">
        <v>1816</v>
      </c>
      <c r="E1328" s="299">
        <v>1</v>
      </c>
      <c r="F1328" s="299">
        <v>0</v>
      </c>
      <c r="G1328" s="300">
        <v>200000</v>
      </c>
      <c r="H1328" s="299">
        <v>1621501147.7774999</v>
      </c>
      <c r="I1328" s="299">
        <v>0</v>
      </c>
      <c r="J1328" s="299">
        <v>2597686176000</v>
      </c>
      <c r="K1328" s="299">
        <v>674886927756</v>
      </c>
      <c r="L1328" s="299">
        <v>3767694936282</v>
      </c>
      <c r="M1328" s="208"/>
    </row>
    <row r="1329" spans="1:13" s="20" customFormat="1">
      <c r="A1329" s="200"/>
      <c r="B1329" s="200"/>
      <c r="C1329" s="302" t="s">
        <v>1793</v>
      </c>
      <c r="D1329" s="301" t="s">
        <v>1816</v>
      </c>
      <c r="E1329" s="299">
        <v>1</v>
      </c>
      <c r="F1329" s="299">
        <v>0</v>
      </c>
      <c r="G1329" s="300">
        <v>200000</v>
      </c>
      <c r="H1329" s="299">
        <v>1621501147.7774999</v>
      </c>
      <c r="I1329" s="299">
        <v>0</v>
      </c>
      <c r="J1329" s="299">
        <v>2597686176000</v>
      </c>
      <c r="K1329" s="299">
        <v>674886927756</v>
      </c>
      <c r="L1329" s="299">
        <v>3767694936282</v>
      </c>
      <c r="M1329" s="208"/>
    </row>
    <row r="1330" spans="1:13" s="20" customFormat="1">
      <c r="A1330" s="200"/>
      <c r="B1330" s="200"/>
      <c r="C1330" s="302" t="s">
        <v>1793</v>
      </c>
      <c r="D1330" s="301" t="s">
        <v>1816</v>
      </c>
      <c r="E1330" s="299">
        <v>1</v>
      </c>
      <c r="F1330" s="299">
        <v>0</v>
      </c>
      <c r="G1330" s="300">
        <v>200000</v>
      </c>
      <c r="H1330" s="299">
        <v>1621501147.7774999</v>
      </c>
      <c r="I1330" s="299">
        <v>0</v>
      </c>
      <c r="J1330" s="299">
        <v>2597686176000</v>
      </c>
      <c r="K1330" s="299">
        <v>674886927756</v>
      </c>
      <c r="L1330" s="299">
        <v>3767694936282</v>
      </c>
      <c r="M1330" s="208"/>
    </row>
    <row r="1331" spans="1:13" s="20" customFormat="1">
      <c r="A1331" s="200"/>
      <c r="B1331" s="200"/>
      <c r="C1331" s="302" t="s">
        <v>1793</v>
      </c>
      <c r="D1331" s="301" t="s">
        <v>1816</v>
      </c>
      <c r="E1331" s="299">
        <v>1</v>
      </c>
      <c r="F1331" s="299">
        <v>0</v>
      </c>
      <c r="G1331" s="300">
        <v>200000</v>
      </c>
      <c r="H1331" s="299">
        <v>1621501147.7774999</v>
      </c>
      <c r="I1331" s="299">
        <v>0</v>
      </c>
      <c r="J1331" s="299">
        <v>2597686176000</v>
      </c>
      <c r="K1331" s="299">
        <v>674886927756</v>
      </c>
      <c r="L1331" s="299">
        <v>3767694936282</v>
      </c>
      <c r="M1331" s="208"/>
    </row>
    <row r="1332" spans="1:13" s="20" customFormat="1">
      <c r="A1332" s="200"/>
      <c r="B1332" s="200"/>
      <c r="C1332" s="302" t="s">
        <v>1793</v>
      </c>
      <c r="D1332" s="301" t="s">
        <v>1816</v>
      </c>
      <c r="E1332" s="299">
        <v>1</v>
      </c>
      <c r="F1332" s="299">
        <v>0</v>
      </c>
      <c r="G1332" s="300">
        <v>200000</v>
      </c>
      <c r="H1332" s="299">
        <v>1621501147.7774999</v>
      </c>
      <c r="I1332" s="299">
        <v>0</v>
      </c>
      <c r="J1332" s="299">
        <v>2597686176000</v>
      </c>
      <c r="K1332" s="299">
        <v>674886927756</v>
      </c>
      <c r="L1332" s="299">
        <v>3767694936282</v>
      </c>
      <c r="M1332" s="208"/>
    </row>
    <row r="1333" spans="1:13" s="20" customFormat="1">
      <c r="A1333" s="200"/>
      <c r="B1333" s="200"/>
      <c r="C1333" s="302" t="s">
        <v>1793</v>
      </c>
      <c r="D1333" s="301" t="s">
        <v>1816</v>
      </c>
      <c r="E1333" s="299">
        <v>1</v>
      </c>
      <c r="F1333" s="299">
        <v>0</v>
      </c>
      <c r="G1333" s="300">
        <v>200000</v>
      </c>
      <c r="H1333" s="299">
        <v>1621501147.7774999</v>
      </c>
      <c r="I1333" s="299">
        <v>0</v>
      </c>
      <c r="J1333" s="299">
        <v>2597686176000</v>
      </c>
      <c r="K1333" s="299">
        <v>674886927756</v>
      </c>
      <c r="L1333" s="299">
        <v>3767694936282</v>
      </c>
      <c r="M1333" s="208"/>
    </row>
    <row r="1334" spans="1:13" s="20" customFormat="1">
      <c r="A1334" s="200"/>
      <c r="B1334" s="200"/>
      <c r="C1334" s="302" t="s">
        <v>1789</v>
      </c>
      <c r="D1334" s="301" t="s">
        <v>1816</v>
      </c>
      <c r="E1334" s="299">
        <v>1</v>
      </c>
      <c r="F1334" s="299">
        <v>0</v>
      </c>
      <c r="G1334" s="300">
        <v>20000</v>
      </c>
      <c r="H1334" s="299">
        <v>160889477.51250002</v>
      </c>
      <c r="I1334" s="299">
        <v>0</v>
      </c>
      <c r="J1334" s="299">
        <v>124500000000</v>
      </c>
      <c r="K1334" s="299">
        <v>25301176447</v>
      </c>
      <c r="L1334" s="299">
        <v>186344724353</v>
      </c>
      <c r="M1334" s="208"/>
    </row>
    <row r="1335" spans="1:13" s="20" customFormat="1">
      <c r="A1335" s="200"/>
      <c r="B1335" s="200"/>
      <c r="C1335" s="302" t="s">
        <v>1789</v>
      </c>
      <c r="D1335" s="301" t="s">
        <v>1816</v>
      </c>
      <c r="E1335" s="299">
        <v>1</v>
      </c>
      <c r="F1335" s="299">
        <v>0</v>
      </c>
      <c r="G1335" s="300">
        <v>20000</v>
      </c>
      <c r="H1335" s="299">
        <v>160888278.375</v>
      </c>
      <c r="I1335" s="299">
        <v>0</v>
      </c>
      <c r="J1335" s="299">
        <v>124500000000</v>
      </c>
      <c r="K1335" s="299">
        <v>25301176447</v>
      </c>
      <c r="L1335" s="299">
        <v>186344724353</v>
      </c>
      <c r="M1335" s="208"/>
    </row>
    <row r="1336" spans="1:13" s="20" customFormat="1">
      <c r="A1336" s="200"/>
      <c r="B1336" s="200"/>
      <c r="C1336" s="302" t="s">
        <v>1789</v>
      </c>
      <c r="D1336" s="301" t="s">
        <v>1816</v>
      </c>
      <c r="E1336" s="299">
        <v>1</v>
      </c>
      <c r="F1336" s="299">
        <v>0</v>
      </c>
      <c r="G1336" s="300">
        <v>20000</v>
      </c>
      <c r="H1336" s="299">
        <v>160888278.375</v>
      </c>
      <c r="I1336" s="299">
        <v>0</v>
      </c>
      <c r="J1336" s="299">
        <v>124500000000</v>
      </c>
      <c r="K1336" s="299">
        <v>25301176447</v>
      </c>
      <c r="L1336" s="299">
        <v>186344724353</v>
      </c>
      <c r="M1336" s="208"/>
    </row>
    <row r="1337" spans="1:13" s="20" customFormat="1">
      <c r="A1337" s="200"/>
      <c r="B1337" s="200"/>
      <c r="C1337" s="302" t="s">
        <v>1789</v>
      </c>
      <c r="D1337" s="301" t="s">
        <v>1816</v>
      </c>
      <c r="E1337" s="299">
        <v>1</v>
      </c>
      <c r="F1337" s="299">
        <v>0</v>
      </c>
      <c r="G1337" s="300">
        <v>20000</v>
      </c>
      <c r="H1337" s="299">
        <v>160888278.375</v>
      </c>
      <c r="I1337" s="299">
        <v>0</v>
      </c>
      <c r="J1337" s="299">
        <v>124500000000</v>
      </c>
      <c r="K1337" s="299">
        <v>25301176447</v>
      </c>
      <c r="L1337" s="299">
        <v>186344724353</v>
      </c>
      <c r="M1337" s="208"/>
    </row>
    <row r="1338" spans="1:13" s="20" customFormat="1">
      <c r="A1338" s="200"/>
      <c r="B1338" s="200"/>
      <c r="C1338" s="302" t="s">
        <v>1789</v>
      </c>
      <c r="D1338" s="301" t="s">
        <v>1816</v>
      </c>
      <c r="E1338" s="299">
        <v>1</v>
      </c>
      <c r="F1338" s="299">
        <v>0</v>
      </c>
      <c r="G1338" s="300">
        <v>20000</v>
      </c>
      <c r="H1338" s="299">
        <v>160888278.375</v>
      </c>
      <c r="I1338" s="299">
        <v>0</v>
      </c>
      <c r="J1338" s="299">
        <v>124500000000</v>
      </c>
      <c r="K1338" s="299">
        <v>25301176447</v>
      </c>
      <c r="L1338" s="299">
        <v>186344724353</v>
      </c>
      <c r="M1338" s="208"/>
    </row>
    <row r="1339" spans="1:13" s="20" customFormat="1">
      <c r="A1339" s="200"/>
      <c r="B1339" s="200"/>
      <c r="C1339" s="302" t="s">
        <v>1789</v>
      </c>
      <c r="D1339" s="301" t="s">
        <v>1816</v>
      </c>
      <c r="E1339" s="299">
        <v>1</v>
      </c>
      <c r="F1339" s="299">
        <v>0</v>
      </c>
      <c r="G1339" s="300">
        <v>20000</v>
      </c>
      <c r="H1339" s="299">
        <v>160888278.375</v>
      </c>
      <c r="I1339" s="299">
        <v>0</v>
      </c>
      <c r="J1339" s="299">
        <v>124500000000</v>
      </c>
      <c r="K1339" s="299">
        <v>25301176447</v>
      </c>
      <c r="L1339" s="299">
        <v>186344724353</v>
      </c>
      <c r="M1339" s="208"/>
    </row>
    <row r="1340" spans="1:13" s="20" customFormat="1">
      <c r="A1340" s="200"/>
      <c r="B1340" s="200"/>
      <c r="C1340" s="302" t="s">
        <v>1789</v>
      </c>
      <c r="D1340" s="301" t="s">
        <v>1816</v>
      </c>
      <c r="E1340" s="299">
        <v>1</v>
      </c>
      <c r="F1340" s="299">
        <v>0</v>
      </c>
      <c r="G1340" s="300">
        <v>20000</v>
      </c>
      <c r="H1340" s="299">
        <v>160888278.375</v>
      </c>
      <c r="I1340" s="299">
        <v>0</v>
      </c>
      <c r="J1340" s="299">
        <v>124500000000</v>
      </c>
      <c r="K1340" s="299">
        <v>25301176447</v>
      </c>
      <c r="L1340" s="299">
        <v>186344724353</v>
      </c>
      <c r="M1340" s="208"/>
    </row>
    <row r="1341" spans="1:13" s="20" customFormat="1">
      <c r="A1341" s="200"/>
      <c r="B1341" s="200"/>
      <c r="C1341" s="302" t="s">
        <v>1789</v>
      </c>
      <c r="D1341" s="301" t="s">
        <v>1816</v>
      </c>
      <c r="E1341" s="299">
        <v>1</v>
      </c>
      <c r="F1341" s="299">
        <v>0</v>
      </c>
      <c r="G1341" s="300">
        <v>20000</v>
      </c>
      <c r="H1341" s="299">
        <v>160888278.375</v>
      </c>
      <c r="I1341" s="299">
        <v>0</v>
      </c>
      <c r="J1341" s="299">
        <v>124500000000</v>
      </c>
      <c r="K1341" s="299">
        <v>25301176447</v>
      </c>
      <c r="L1341" s="299">
        <v>186344724353</v>
      </c>
      <c r="M1341" s="208"/>
    </row>
    <row r="1342" spans="1:13" s="20" customFormat="1">
      <c r="A1342" s="200"/>
      <c r="B1342" s="200"/>
      <c r="C1342" s="302" t="s">
        <v>1789</v>
      </c>
      <c r="D1342" s="301" t="s">
        <v>1816</v>
      </c>
      <c r="E1342" s="299">
        <v>1</v>
      </c>
      <c r="F1342" s="299">
        <v>0</v>
      </c>
      <c r="G1342" s="300">
        <v>20000</v>
      </c>
      <c r="H1342" s="299">
        <v>160888278.375</v>
      </c>
      <c r="I1342" s="299">
        <v>0</v>
      </c>
      <c r="J1342" s="299">
        <v>124500000000</v>
      </c>
      <c r="K1342" s="299">
        <v>25301176447</v>
      </c>
      <c r="L1342" s="299">
        <v>186344724353</v>
      </c>
      <c r="M1342" s="208"/>
    </row>
    <row r="1343" spans="1:13" s="20" customFormat="1">
      <c r="A1343" s="200"/>
      <c r="B1343" s="200"/>
      <c r="C1343" s="302" t="s">
        <v>1789</v>
      </c>
      <c r="D1343" s="301" t="s">
        <v>1816</v>
      </c>
      <c r="E1343" s="299">
        <v>1</v>
      </c>
      <c r="F1343" s="299">
        <v>0</v>
      </c>
      <c r="G1343" s="300">
        <v>20000</v>
      </c>
      <c r="H1343" s="299">
        <v>160888278.375</v>
      </c>
      <c r="I1343" s="299">
        <v>0</v>
      </c>
      <c r="J1343" s="299">
        <v>124500000000</v>
      </c>
      <c r="K1343" s="299">
        <v>25301176447</v>
      </c>
      <c r="L1343" s="299">
        <v>186344724353</v>
      </c>
      <c r="M1343" s="208"/>
    </row>
    <row r="1344" spans="1:13" s="20" customFormat="1">
      <c r="A1344" s="200"/>
      <c r="B1344" s="200"/>
      <c r="C1344" s="302" t="s">
        <v>1787</v>
      </c>
      <c r="D1344" s="301" t="s">
        <v>1816</v>
      </c>
      <c r="E1344" s="299">
        <v>1</v>
      </c>
      <c r="F1344" s="299">
        <v>0</v>
      </c>
      <c r="G1344" s="300">
        <v>50000</v>
      </c>
      <c r="H1344" s="299">
        <v>403374905.75249994</v>
      </c>
      <c r="I1344" s="299">
        <v>0</v>
      </c>
      <c r="J1344" s="299">
        <v>163528000000</v>
      </c>
      <c r="K1344" s="299">
        <v>32705618446</v>
      </c>
      <c r="L1344" s="299">
        <v>258258428231</v>
      </c>
      <c r="M1344" s="208"/>
    </row>
    <row r="1345" spans="1:13" s="20" customFormat="1">
      <c r="A1345" s="200"/>
      <c r="B1345" s="200"/>
      <c r="C1345" s="302" t="s">
        <v>1787</v>
      </c>
      <c r="D1345" s="301" t="s">
        <v>1816</v>
      </c>
      <c r="E1345" s="299">
        <v>1</v>
      </c>
      <c r="F1345" s="299">
        <v>0</v>
      </c>
      <c r="G1345" s="300">
        <v>50000</v>
      </c>
      <c r="H1345" s="299">
        <v>403374905.75249994</v>
      </c>
      <c r="I1345" s="299">
        <v>0</v>
      </c>
      <c r="J1345" s="299">
        <v>163528000000</v>
      </c>
      <c r="K1345" s="299">
        <v>32705618446</v>
      </c>
      <c r="L1345" s="299">
        <v>258258428231</v>
      </c>
      <c r="M1345" s="208"/>
    </row>
    <row r="1346" spans="1:13" s="20" customFormat="1">
      <c r="A1346" s="200"/>
      <c r="B1346" s="200"/>
      <c r="C1346" s="302" t="s">
        <v>1786</v>
      </c>
      <c r="D1346" s="301" t="s">
        <v>1816</v>
      </c>
      <c r="E1346" s="299">
        <v>1</v>
      </c>
      <c r="F1346" s="299">
        <v>0</v>
      </c>
      <c r="G1346" s="300">
        <v>25000</v>
      </c>
      <c r="H1346" s="299">
        <v>200780065.52999997</v>
      </c>
      <c r="I1346" s="299">
        <v>0</v>
      </c>
      <c r="J1346" s="299">
        <v>133770000000</v>
      </c>
      <c r="K1346" s="299">
        <v>5156546159</v>
      </c>
      <c r="L1346" s="299">
        <v>149171661841.99997</v>
      </c>
      <c r="M1346" s="208"/>
    </row>
    <row r="1347" spans="1:13" s="20" customFormat="1">
      <c r="A1347" s="200"/>
      <c r="B1347" s="200"/>
      <c r="C1347" s="302" t="s">
        <v>1786</v>
      </c>
      <c r="D1347" s="301" t="s">
        <v>1816</v>
      </c>
      <c r="E1347" s="299">
        <v>1</v>
      </c>
      <c r="F1347" s="299">
        <v>0</v>
      </c>
      <c r="G1347" s="300">
        <v>25000</v>
      </c>
      <c r="H1347" s="299">
        <v>200780065.52999997</v>
      </c>
      <c r="I1347" s="299">
        <v>0</v>
      </c>
      <c r="J1347" s="299">
        <v>133770000000</v>
      </c>
      <c r="K1347" s="299">
        <v>5156546159</v>
      </c>
      <c r="L1347" s="299">
        <v>149171661841.99997</v>
      </c>
      <c r="M1347" s="208"/>
    </row>
    <row r="1348" spans="1:13" s="20" customFormat="1">
      <c r="A1348" s="200"/>
      <c r="B1348" s="200"/>
      <c r="C1348" s="302" t="s">
        <v>1786</v>
      </c>
      <c r="D1348" s="301" t="s">
        <v>1816</v>
      </c>
      <c r="E1348" s="299">
        <v>1</v>
      </c>
      <c r="F1348" s="299">
        <v>0</v>
      </c>
      <c r="G1348" s="300">
        <v>25000</v>
      </c>
      <c r="H1348" s="299">
        <v>200780065.52999997</v>
      </c>
      <c r="I1348" s="299">
        <v>0</v>
      </c>
      <c r="J1348" s="299">
        <v>133770000000</v>
      </c>
      <c r="K1348" s="299">
        <v>5156546159</v>
      </c>
      <c r="L1348" s="299">
        <v>149171661841.99997</v>
      </c>
      <c r="M1348" s="208"/>
    </row>
    <row r="1349" spans="1:13" s="20" customFormat="1">
      <c r="A1349" s="200"/>
      <c r="B1349" s="200"/>
      <c r="C1349" s="302" t="s">
        <v>1786</v>
      </c>
      <c r="D1349" s="301" t="s">
        <v>1816</v>
      </c>
      <c r="E1349" s="299">
        <v>1</v>
      </c>
      <c r="F1349" s="299">
        <v>0</v>
      </c>
      <c r="G1349" s="300">
        <v>25000</v>
      </c>
      <c r="H1349" s="299">
        <v>200780065.52999997</v>
      </c>
      <c r="I1349" s="299">
        <v>0</v>
      </c>
      <c r="J1349" s="299">
        <v>133770000000</v>
      </c>
      <c r="K1349" s="299">
        <v>5156546159</v>
      </c>
      <c r="L1349" s="299">
        <v>149171661841.99997</v>
      </c>
      <c r="M1349" s="208"/>
    </row>
    <row r="1350" spans="1:13" s="20" customFormat="1">
      <c r="A1350" s="200"/>
      <c r="B1350" s="200"/>
      <c r="C1350" s="302" t="s">
        <v>1786</v>
      </c>
      <c r="D1350" s="301" t="s">
        <v>1816</v>
      </c>
      <c r="E1350" s="299">
        <v>1</v>
      </c>
      <c r="F1350" s="299">
        <v>0</v>
      </c>
      <c r="G1350" s="300">
        <v>25000</v>
      </c>
      <c r="H1350" s="299">
        <v>200780065.52999997</v>
      </c>
      <c r="I1350" s="299">
        <v>0</v>
      </c>
      <c r="J1350" s="299">
        <v>133770000000</v>
      </c>
      <c r="K1350" s="299">
        <v>5156546159</v>
      </c>
      <c r="L1350" s="299">
        <v>149171661841.99997</v>
      </c>
      <c r="M1350" s="208"/>
    </row>
    <row r="1351" spans="1:13" s="20" customFormat="1">
      <c r="A1351" s="200"/>
      <c r="B1351" s="200"/>
      <c r="C1351" s="302" t="s">
        <v>1786</v>
      </c>
      <c r="D1351" s="301" t="s">
        <v>1816</v>
      </c>
      <c r="E1351" s="299">
        <v>1</v>
      </c>
      <c r="F1351" s="299">
        <v>0</v>
      </c>
      <c r="G1351" s="300">
        <v>25000</v>
      </c>
      <c r="H1351" s="299">
        <v>200780065.52999997</v>
      </c>
      <c r="I1351" s="299">
        <v>0</v>
      </c>
      <c r="J1351" s="299">
        <v>133770000000</v>
      </c>
      <c r="K1351" s="299">
        <v>5156546159</v>
      </c>
      <c r="L1351" s="299">
        <v>149171661841.99997</v>
      </c>
      <c r="M1351" s="208"/>
    </row>
    <row r="1352" spans="1:13" s="20" customFormat="1">
      <c r="A1352" s="200"/>
      <c r="B1352" s="200"/>
      <c r="C1352" s="302" t="s">
        <v>1786</v>
      </c>
      <c r="D1352" s="301" t="s">
        <v>1816</v>
      </c>
      <c r="E1352" s="299">
        <v>1</v>
      </c>
      <c r="F1352" s="299">
        <v>0</v>
      </c>
      <c r="G1352" s="300">
        <v>25000</v>
      </c>
      <c r="H1352" s="299">
        <v>200780065.52999997</v>
      </c>
      <c r="I1352" s="299">
        <v>0</v>
      </c>
      <c r="J1352" s="299">
        <v>133770000000</v>
      </c>
      <c r="K1352" s="299">
        <v>5156546159</v>
      </c>
      <c r="L1352" s="299">
        <v>149171661841.99997</v>
      </c>
      <c r="M1352" s="208"/>
    </row>
    <row r="1353" spans="1:13" s="20" customFormat="1">
      <c r="A1353" s="200"/>
      <c r="B1353" s="200"/>
      <c r="C1353" s="302" t="s">
        <v>1786</v>
      </c>
      <c r="D1353" s="301" t="s">
        <v>1816</v>
      </c>
      <c r="E1353" s="299">
        <v>1</v>
      </c>
      <c r="F1353" s="299">
        <v>0</v>
      </c>
      <c r="G1353" s="300">
        <v>25000</v>
      </c>
      <c r="H1353" s="299">
        <v>200780065.52999997</v>
      </c>
      <c r="I1353" s="299">
        <v>0</v>
      </c>
      <c r="J1353" s="299">
        <v>133770000000</v>
      </c>
      <c r="K1353" s="299">
        <v>5156546159</v>
      </c>
      <c r="L1353" s="299">
        <v>149171661841.99997</v>
      </c>
      <c r="M1353" s="208"/>
    </row>
    <row r="1354" spans="1:13" s="20" customFormat="1">
      <c r="A1354" s="200"/>
      <c r="B1354" s="200"/>
      <c r="C1354" s="302" t="s">
        <v>1786</v>
      </c>
      <c r="D1354" s="301" t="s">
        <v>1816</v>
      </c>
      <c r="E1354" s="299">
        <v>1</v>
      </c>
      <c r="F1354" s="299">
        <v>0</v>
      </c>
      <c r="G1354" s="300">
        <v>25000</v>
      </c>
      <c r="H1354" s="299">
        <v>200780065.52999997</v>
      </c>
      <c r="I1354" s="299">
        <v>0</v>
      </c>
      <c r="J1354" s="299">
        <v>133770000000</v>
      </c>
      <c r="K1354" s="299">
        <v>5156546159</v>
      </c>
      <c r="L1354" s="299">
        <v>149171661841.99997</v>
      </c>
      <c r="M1354" s="208"/>
    </row>
    <row r="1355" spans="1:13" s="20" customFormat="1">
      <c r="A1355" s="200"/>
      <c r="B1355" s="200"/>
      <c r="C1355" s="302" t="s">
        <v>1786</v>
      </c>
      <c r="D1355" s="301" t="s">
        <v>1816</v>
      </c>
      <c r="E1355" s="299">
        <v>1</v>
      </c>
      <c r="F1355" s="299">
        <v>0</v>
      </c>
      <c r="G1355" s="300">
        <v>25000</v>
      </c>
      <c r="H1355" s="299">
        <v>200780065.52999997</v>
      </c>
      <c r="I1355" s="299">
        <v>0</v>
      </c>
      <c r="J1355" s="299">
        <v>133770000000</v>
      </c>
      <c r="K1355" s="299">
        <v>5156546159</v>
      </c>
      <c r="L1355" s="299">
        <v>149171661841.99997</v>
      </c>
      <c r="M1355" s="208"/>
    </row>
    <row r="1356" spans="1:13" s="20" customFormat="1">
      <c r="A1356" s="200"/>
      <c r="B1356" s="200"/>
      <c r="C1356" s="302" t="s">
        <v>1786</v>
      </c>
      <c r="D1356" s="301" t="s">
        <v>1816</v>
      </c>
      <c r="E1356" s="299">
        <v>1</v>
      </c>
      <c r="F1356" s="299">
        <v>0</v>
      </c>
      <c r="G1356" s="300">
        <v>25000</v>
      </c>
      <c r="H1356" s="299">
        <v>200780065.52999997</v>
      </c>
      <c r="I1356" s="299">
        <v>0</v>
      </c>
      <c r="J1356" s="299">
        <v>133770000000</v>
      </c>
      <c r="K1356" s="299">
        <v>5156546159</v>
      </c>
      <c r="L1356" s="299">
        <v>149171661841.99997</v>
      </c>
      <c r="M1356" s="208"/>
    </row>
    <row r="1357" spans="1:13" s="20" customFormat="1">
      <c r="A1357" s="200"/>
      <c r="B1357" s="200"/>
      <c r="C1357" s="302" t="s">
        <v>1786</v>
      </c>
      <c r="D1357" s="301" t="s">
        <v>1816</v>
      </c>
      <c r="E1357" s="299">
        <v>1</v>
      </c>
      <c r="F1357" s="299">
        <v>0</v>
      </c>
      <c r="G1357" s="300">
        <v>25000</v>
      </c>
      <c r="H1357" s="299">
        <v>200780065.52999997</v>
      </c>
      <c r="I1357" s="299">
        <v>0</v>
      </c>
      <c r="J1357" s="299">
        <v>133770000000</v>
      </c>
      <c r="K1357" s="299">
        <v>5156546159</v>
      </c>
      <c r="L1357" s="299">
        <v>149171661841.99997</v>
      </c>
      <c r="M1357" s="208"/>
    </row>
    <row r="1358" spans="1:13" s="20" customFormat="1">
      <c r="A1358" s="200"/>
      <c r="B1358" s="200"/>
      <c r="C1358" s="302" t="s">
        <v>1991</v>
      </c>
      <c r="D1358" s="301" t="s">
        <v>1816</v>
      </c>
      <c r="E1358" s="299">
        <v>1</v>
      </c>
      <c r="F1358" s="299">
        <v>0</v>
      </c>
      <c r="G1358" s="300">
        <v>50000</v>
      </c>
      <c r="H1358" s="299">
        <v>400632478.29000002</v>
      </c>
      <c r="I1358" s="299">
        <v>0</v>
      </c>
      <c r="J1358" s="299">
        <v>2317139769229</v>
      </c>
      <c r="K1358" s="299">
        <v>514185658559</v>
      </c>
      <c r="L1358" s="299">
        <v>3699425509152</v>
      </c>
      <c r="M1358" s="208"/>
    </row>
    <row r="1359" spans="1:13" s="20" customFormat="1">
      <c r="A1359" s="200"/>
      <c r="B1359" s="200"/>
      <c r="C1359" s="302" t="s">
        <v>1991</v>
      </c>
      <c r="D1359" s="301" t="s">
        <v>1816</v>
      </c>
      <c r="E1359" s="299">
        <v>1</v>
      </c>
      <c r="F1359" s="299">
        <v>0</v>
      </c>
      <c r="G1359" s="300">
        <v>50000</v>
      </c>
      <c r="H1359" s="299">
        <v>400632478.29000002</v>
      </c>
      <c r="I1359" s="299">
        <v>0</v>
      </c>
      <c r="J1359" s="299">
        <v>2317139769229</v>
      </c>
      <c r="K1359" s="299">
        <v>514185658559</v>
      </c>
      <c r="L1359" s="299">
        <v>3699425509152</v>
      </c>
      <c r="M1359" s="208"/>
    </row>
    <row r="1360" spans="1:13" s="20" customFormat="1">
      <c r="A1360" s="200"/>
      <c r="B1360" s="200"/>
      <c r="C1360" s="302" t="s">
        <v>1991</v>
      </c>
      <c r="D1360" s="301" t="s">
        <v>1816</v>
      </c>
      <c r="E1360" s="299">
        <v>1</v>
      </c>
      <c r="F1360" s="299">
        <v>0</v>
      </c>
      <c r="G1360" s="300">
        <v>50000</v>
      </c>
      <c r="H1360" s="299">
        <v>400632478.29000002</v>
      </c>
      <c r="I1360" s="299">
        <v>0</v>
      </c>
      <c r="J1360" s="299">
        <v>2317139769229</v>
      </c>
      <c r="K1360" s="299">
        <v>514185658559</v>
      </c>
      <c r="L1360" s="299">
        <v>3699425509152</v>
      </c>
      <c r="M1360" s="208"/>
    </row>
    <row r="1361" spans="1:15" s="20" customFormat="1">
      <c r="A1361" s="200"/>
      <c r="B1361" s="200"/>
      <c r="C1361" s="302" t="s">
        <v>1991</v>
      </c>
      <c r="D1361" s="301" t="s">
        <v>1816</v>
      </c>
      <c r="E1361" s="299">
        <v>1</v>
      </c>
      <c r="F1361" s="299">
        <v>0</v>
      </c>
      <c r="G1361" s="300">
        <v>50000</v>
      </c>
      <c r="H1361" s="299">
        <v>400632478.29000002</v>
      </c>
      <c r="I1361" s="299">
        <v>0</v>
      </c>
      <c r="J1361" s="299">
        <v>2317139769229</v>
      </c>
      <c r="K1361" s="299">
        <v>514185658559</v>
      </c>
      <c r="L1361" s="299">
        <v>3699425509152</v>
      </c>
      <c r="M1361" s="208"/>
    </row>
    <row r="1362" spans="1:15" s="20" customFormat="1">
      <c r="A1362" s="200"/>
      <c r="B1362" s="200"/>
      <c r="C1362" s="302" t="s">
        <v>1788</v>
      </c>
      <c r="D1362" s="301" t="s">
        <v>1816</v>
      </c>
      <c r="E1362" s="299">
        <v>1</v>
      </c>
      <c r="F1362" s="299">
        <v>0</v>
      </c>
      <c r="G1362" s="300">
        <v>155000</v>
      </c>
      <c r="H1362" s="299">
        <v>1240765158.6000001</v>
      </c>
      <c r="I1362" s="299">
        <v>0</v>
      </c>
      <c r="J1362" s="299">
        <v>450707300000</v>
      </c>
      <c r="K1362" s="299">
        <v>70026773646</v>
      </c>
      <c r="L1362" s="299">
        <v>584260272972</v>
      </c>
      <c r="M1362" s="208"/>
    </row>
    <row r="1363" spans="1:15" s="20" customFormat="1">
      <c r="A1363" s="200"/>
      <c r="B1363" s="200"/>
      <c r="C1363" s="302" t="s">
        <v>1788</v>
      </c>
      <c r="D1363" s="301" t="s">
        <v>1816</v>
      </c>
      <c r="E1363" s="299">
        <v>1</v>
      </c>
      <c r="F1363" s="299">
        <v>0</v>
      </c>
      <c r="G1363" s="300">
        <v>100000</v>
      </c>
      <c r="H1363" s="299">
        <v>800493671.33999991</v>
      </c>
      <c r="I1363" s="299">
        <v>0</v>
      </c>
      <c r="J1363" s="298">
        <v>450707300000</v>
      </c>
      <c r="K1363" s="298">
        <v>70026773646</v>
      </c>
      <c r="L1363" s="298">
        <v>584260272972</v>
      </c>
      <c r="M1363" s="208"/>
    </row>
    <row r="1364" spans="1:15" s="20" customFormat="1">
      <c r="A1364" s="200"/>
      <c r="B1364" s="200"/>
      <c r="C1364" s="274" t="s">
        <v>1724</v>
      </c>
      <c r="D1364" s="275"/>
      <c r="E1364" s="297"/>
      <c r="F1364" s="297"/>
      <c r="G1364" s="296"/>
      <c r="H1364" s="295">
        <v>652373928892.30212</v>
      </c>
      <c r="I1364" s="295">
        <v>177144477.00000003</v>
      </c>
      <c r="J1364" s="289"/>
      <c r="K1364" s="136"/>
      <c r="N1364" s="249"/>
      <c r="O1364" s="294"/>
    </row>
    <row r="1365" spans="1:15" s="20" customFormat="1">
      <c r="A1365" s="200"/>
      <c r="B1365" s="200"/>
      <c r="C1365" s="274" t="s">
        <v>1723</v>
      </c>
      <c r="D1365" s="293"/>
      <c r="E1365" s="292"/>
      <c r="F1365" s="292"/>
      <c r="G1365" s="291"/>
      <c r="H1365" s="290">
        <v>550521186243</v>
      </c>
      <c r="I1365" s="290">
        <v>20788139</v>
      </c>
      <c r="J1365" s="289"/>
      <c r="K1365" s="288"/>
      <c r="N1365" s="249"/>
      <c r="O1365" s="249"/>
    </row>
    <row r="1366" spans="1:15" s="20" customFormat="1">
      <c r="A1366" s="200"/>
      <c r="B1366" s="200"/>
      <c r="C1366" s="287" t="s">
        <v>1815</v>
      </c>
      <c r="D1366" s="286"/>
      <c r="E1366" s="286"/>
      <c r="F1366" s="285"/>
      <c r="G1366" s="285"/>
      <c r="H1366" s="284"/>
      <c r="J1366" s="50"/>
      <c r="K1366" s="283"/>
      <c r="L1366" s="282"/>
      <c r="N1366" s="249"/>
      <c r="O1366" s="249"/>
    </row>
    <row r="1367" spans="1:15" s="20" customFormat="1" ht="15" customHeight="1">
      <c r="A1367" s="200"/>
      <c r="B1367" s="200"/>
      <c r="C1367" s="41" t="s">
        <v>1814</v>
      </c>
      <c r="D1367" s="281" t="s">
        <v>1813</v>
      </c>
      <c r="E1367" s="280">
        <v>1</v>
      </c>
      <c r="F1367" s="279">
        <v>600000000</v>
      </c>
      <c r="G1367" s="215">
        <v>0</v>
      </c>
      <c r="H1367" s="278">
        <v>1003000000</v>
      </c>
      <c r="I1367" s="139"/>
      <c r="J1367" s="277"/>
      <c r="K1367" s="237"/>
      <c r="L1367" s="208"/>
      <c r="N1367" s="249"/>
      <c r="O1367" s="249"/>
    </row>
    <row r="1368" spans="1:15" s="20" customFormat="1">
      <c r="A1368" s="200"/>
      <c r="B1368" s="200"/>
      <c r="C1368" s="274" t="s">
        <v>1724</v>
      </c>
      <c r="D1368" s="275"/>
      <c r="E1368" s="274"/>
      <c r="F1368" s="276">
        <v>600000000</v>
      </c>
      <c r="G1368" s="210"/>
      <c r="H1368" s="272">
        <v>1003000000</v>
      </c>
      <c r="I1368" s="271"/>
      <c r="J1368" s="208"/>
      <c r="K1368" s="207"/>
      <c r="L1368" s="208"/>
    </row>
    <row r="1369" spans="1:15" s="20" customFormat="1">
      <c r="A1369" s="200"/>
      <c r="B1369" s="200"/>
      <c r="C1369" s="274" t="s">
        <v>1723</v>
      </c>
      <c r="D1369" s="275"/>
      <c r="E1369" s="274"/>
      <c r="F1369" s="273">
        <v>600000000</v>
      </c>
      <c r="G1369" s="210"/>
      <c r="H1369" s="272">
        <v>1003000000</v>
      </c>
      <c r="I1369" s="271"/>
      <c r="J1369" s="208"/>
      <c r="K1369" s="207"/>
    </row>
    <row r="1370" spans="1:15" s="20" customFormat="1">
      <c r="A1370" s="200"/>
      <c r="B1370" s="200"/>
      <c r="C1370" s="270"/>
      <c r="G1370" s="238"/>
      <c r="J1370" s="207"/>
    </row>
    <row r="1371" spans="1:15" s="20" customFormat="1">
      <c r="A1371" s="200"/>
      <c r="B1371" s="200"/>
      <c r="G1371" s="238"/>
      <c r="J1371" s="207"/>
    </row>
    <row r="1372" spans="1:15" ht="28.2" customHeight="1">
      <c r="C1372" s="199" t="s">
        <v>1767</v>
      </c>
      <c r="D1372" s="198" t="s">
        <v>1812</v>
      </c>
      <c r="E1372" s="198" t="s">
        <v>1811</v>
      </c>
      <c r="F1372" s="198" t="s">
        <v>1810</v>
      </c>
      <c r="G1372" s="198" t="s">
        <v>1809</v>
      </c>
      <c r="H1372" s="198" t="s">
        <v>1808</v>
      </c>
      <c r="I1372" s="201"/>
      <c r="J1372" s="201"/>
      <c r="K1372" s="201"/>
    </row>
    <row r="1373" spans="1:15" s="180" customFormat="1" ht="16.95" customHeight="1">
      <c r="A1373" s="265"/>
      <c r="B1373" s="265"/>
      <c r="C1373" s="221" t="s">
        <v>1807</v>
      </c>
      <c r="D1373" s="220"/>
      <c r="E1373" s="220"/>
      <c r="F1373" s="220"/>
      <c r="G1373" s="220"/>
      <c r="H1373" s="264"/>
      <c r="I1373" s="269"/>
      <c r="J1373" s="201"/>
      <c r="K1373" s="201"/>
    </row>
    <row r="1374" spans="1:15" ht="16.95" customHeight="1">
      <c r="C1374" s="268" t="s">
        <v>1806</v>
      </c>
      <c r="D1374" s="226"/>
      <c r="E1374" s="226"/>
      <c r="F1374" s="226"/>
      <c r="G1374" s="226"/>
      <c r="H1374" s="266"/>
      <c r="I1374" s="201"/>
      <c r="J1374" s="201"/>
      <c r="K1374" s="201"/>
    </row>
    <row r="1375" spans="1:15" ht="16.95" customHeight="1">
      <c r="C1375" s="267" t="s">
        <v>1987</v>
      </c>
      <c r="D1375" s="226">
        <v>100000000</v>
      </c>
      <c r="E1375" s="226">
        <v>103438944</v>
      </c>
      <c r="F1375" s="226">
        <v>0</v>
      </c>
      <c r="G1375" s="226">
        <v>1000000</v>
      </c>
      <c r="H1375" s="226">
        <v>103438944</v>
      </c>
      <c r="I1375" s="201"/>
      <c r="J1375" s="201"/>
      <c r="K1375" s="201"/>
    </row>
    <row r="1376" spans="1:15" ht="16.95" customHeight="1">
      <c r="C1376" s="267" t="s">
        <v>1987</v>
      </c>
      <c r="D1376" s="226">
        <v>19000000</v>
      </c>
      <c r="E1376" s="226">
        <v>19653300</v>
      </c>
      <c r="F1376" s="226">
        <v>0</v>
      </c>
      <c r="G1376" s="226">
        <v>1000000</v>
      </c>
      <c r="H1376" s="226">
        <v>19653300</v>
      </c>
      <c r="I1376" s="201"/>
      <c r="J1376" s="201"/>
      <c r="K1376" s="201"/>
    </row>
    <row r="1377" spans="3:11" ht="16.95" customHeight="1">
      <c r="C1377" s="267" t="s">
        <v>1987</v>
      </c>
      <c r="D1377" s="226">
        <v>30000000</v>
      </c>
      <c r="E1377" s="226">
        <v>32066677</v>
      </c>
      <c r="F1377" s="226">
        <v>0</v>
      </c>
      <c r="G1377" s="226">
        <v>1000000</v>
      </c>
      <c r="H1377" s="226">
        <v>32066677</v>
      </c>
      <c r="I1377" s="201"/>
      <c r="J1377" s="201"/>
      <c r="K1377" s="201"/>
    </row>
    <row r="1378" spans="3:11" ht="16.95" customHeight="1">
      <c r="C1378" s="267" t="s">
        <v>1800</v>
      </c>
      <c r="D1378" s="226">
        <v>10000000</v>
      </c>
      <c r="E1378" s="226">
        <v>10319124</v>
      </c>
      <c r="F1378" s="226">
        <v>0</v>
      </c>
      <c r="G1378" s="213">
        <v>1000000</v>
      </c>
      <c r="H1378" s="226">
        <v>10319124</v>
      </c>
      <c r="I1378" s="201"/>
      <c r="J1378" s="201"/>
      <c r="K1378" s="201"/>
    </row>
    <row r="1379" spans="3:11" ht="16.95" customHeight="1">
      <c r="C1379" s="267" t="s">
        <v>1798</v>
      </c>
      <c r="D1379" s="226">
        <v>100000000</v>
      </c>
      <c r="E1379" s="226">
        <v>101028869</v>
      </c>
      <c r="F1379" s="226">
        <v>0</v>
      </c>
      <c r="G1379" s="226">
        <v>1000000</v>
      </c>
      <c r="H1379" s="226">
        <v>101028869</v>
      </c>
      <c r="I1379" s="201"/>
      <c r="J1379" s="201"/>
      <c r="K1379" s="201"/>
    </row>
    <row r="1380" spans="3:11" ht="16.95" customHeight="1">
      <c r="C1380" s="267" t="s">
        <v>1801</v>
      </c>
      <c r="D1380" s="226">
        <v>81000000</v>
      </c>
      <c r="E1380" s="226">
        <v>83348417</v>
      </c>
      <c r="F1380" s="226">
        <v>0</v>
      </c>
      <c r="G1380" s="226">
        <v>1000000</v>
      </c>
      <c r="H1380" s="226">
        <v>83348417</v>
      </c>
      <c r="I1380" s="201"/>
      <c r="J1380" s="201"/>
      <c r="K1380" s="201"/>
    </row>
    <row r="1381" spans="3:11" ht="16.95" customHeight="1">
      <c r="C1381" s="267" t="s">
        <v>1988</v>
      </c>
      <c r="D1381" s="226">
        <v>180000000</v>
      </c>
      <c r="E1381" s="226">
        <v>180865500</v>
      </c>
      <c r="F1381" s="226">
        <v>0</v>
      </c>
      <c r="G1381" s="226">
        <v>1000000</v>
      </c>
      <c r="H1381" s="226">
        <v>180865500</v>
      </c>
      <c r="I1381" s="201"/>
      <c r="J1381" s="201"/>
      <c r="K1381" s="201"/>
    </row>
    <row r="1382" spans="3:11" ht="16.95" customHeight="1">
      <c r="C1382" s="267" t="s">
        <v>1801</v>
      </c>
      <c r="D1382" s="226">
        <v>105000000</v>
      </c>
      <c r="E1382" s="226">
        <v>107818383</v>
      </c>
      <c r="F1382" s="226">
        <v>0</v>
      </c>
      <c r="G1382" s="226">
        <v>1000000</v>
      </c>
      <c r="H1382" s="226">
        <v>107818383</v>
      </c>
      <c r="I1382" s="201"/>
      <c r="J1382" s="201"/>
      <c r="K1382" s="201"/>
    </row>
    <row r="1383" spans="3:11" ht="16.95" customHeight="1">
      <c r="C1383" s="267" t="s">
        <v>1800</v>
      </c>
      <c r="D1383" s="226">
        <v>93000000</v>
      </c>
      <c r="E1383" s="226">
        <v>95806911</v>
      </c>
      <c r="F1383" s="226">
        <v>0</v>
      </c>
      <c r="G1383" s="213">
        <v>1000000</v>
      </c>
      <c r="H1383" s="226">
        <v>95806911</v>
      </c>
      <c r="I1383" s="201"/>
      <c r="J1383" s="201"/>
      <c r="K1383" s="201"/>
    </row>
    <row r="1384" spans="3:11" ht="16.95" customHeight="1">
      <c r="C1384" s="267" t="s">
        <v>1794</v>
      </c>
      <c r="D1384" s="226">
        <v>115000000</v>
      </c>
      <c r="E1384" s="226">
        <v>121006621</v>
      </c>
      <c r="F1384" s="226">
        <v>0</v>
      </c>
      <c r="G1384" s="226">
        <v>1000000</v>
      </c>
      <c r="H1384" s="226">
        <v>121006621</v>
      </c>
      <c r="I1384" s="201"/>
      <c r="J1384" s="201"/>
    </row>
    <row r="1385" spans="3:11" ht="16.95" customHeight="1">
      <c r="C1385" s="267" t="s">
        <v>1794</v>
      </c>
      <c r="D1385" s="226">
        <v>70000000</v>
      </c>
      <c r="E1385" s="226">
        <v>73498819</v>
      </c>
      <c r="F1385" s="226">
        <v>0</v>
      </c>
      <c r="G1385" s="226">
        <v>1000000</v>
      </c>
      <c r="H1385" s="226">
        <v>73498819</v>
      </c>
      <c r="I1385" s="201"/>
      <c r="J1385" s="201"/>
    </row>
    <row r="1386" spans="3:11" ht="16.95" customHeight="1">
      <c r="C1386" s="267" t="s">
        <v>1794</v>
      </c>
      <c r="D1386" s="226">
        <v>67000000</v>
      </c>
      <c r="E1386" s="226">
        <v>70229423</v>
      </c>
      <c r="F1386" s="226">
        <v>0</v>
      </c>
      <c r="G1386" s="226">
        <v>1000000</v>
      </c>
      <c r="H1386" s="226">
        <v>70229423</v>
      </c>
      <c r="I1386" s="201"/>
      <c r="J1386" s="201"/>
      <c r="K1386" s="201"/>
    </row>
    <row r="1387" spans="3:11" ht="16.95" customHeight="1">
      <c r="C1387" s="267" t="s">
        <v>1805</v>
      </c>
      <c r="D1387" s="226">
        <v>95000000</v>
      </c>
      <c r="E1387" s="226">
        <v>95449501</v>
      </c>
      <c r="F1387" s="226">
        <v>0</v>
      </c>
      <c r="G1387" s="226">
        <v>1000000</v>
      </c>
      <c r="H1387" s="226">
        <v>95449501</v>
      </c>
      <c r="I1387" s="201"/>
      <c r="J1387" s="201"/>
      <c r="K1387" s="201"/>
    </row>
    <row r="1388" spans="3:11" ht="16.95" customHeight="1">
      <c r="C1388" s="267" t="s">
        <v>1805</v>
      </c>
      <c r="D1388" s="226">
        <v>40000000</v>
      </c>
      <c r="E1388" s="226">
        <v>40192876</v>
      </c>
      <c r="F1388" s="226">
        <v>0</v>
      </c>
      <c r="G1388" s="226">
        <v>1000000</v>
      </c>
      <c r="H1388" s="226">
        <v>40192876</v>
      </c>
      <c r="I1388" s="201"/>
      <c r="J1388" s="201"/>
      <c r="K1388" s="201"/>
    </row>
    <row r="1389" spans="3:11" ht="16.95" customHeight="1">
      <c r="C1389" s="267" t="s">
        <v>1805</v>
      </c>
      <c r="D1389" s="226">
        <v>35000000</v>
      </c>
      <c r="E1389" s="226">
        <v>35162440</v>
      </c>
      <c r="F1389" s="226">
        <v>0</v>
      </c>
      <c r="G1389" s="213">
        <v>1000000</v>
      </c>
      <c r="H1389" s="226">
        <v>35162440</v>
      </c>
      <c r="I1389" s="201"/>
      <c r="J1389" s="201"/>
      <c r="K1389" s="201"/>
    </row>
    <row r="1390" spans="3:11" ht="16.95" customHeight="1">
      <c r="C1390" s="267" t="s">
        <v>1789</v>
      </c>
      <c r="D1390" s="226">
        <v>17000000</v>
      </c>
      <c r="E1390" s="226">
        <v>17495558</v>
      </c>
      <c r="F1390" s="226">
        <v>270320</v>
      </c>
      <c r="G1390" s="226">
        <v>1000000</v>
      </c>
      <c r="H1390" s="226">
        <v>17495558</v>
      </c>
      <c r="I1390" s="201"/>
      <c r="J1390" s="201"/>
      <c r="K1390" s="201"/>
    </row>
    <row r="1391" spans="3:11" ht="16.95" customHeight="1">
      <c r="C1391" s="267" t="s">
        <v>1789</v>
      </c>
      <c r="D1391" s="226">
        <v>32000000</v>
      </c>
      <c r="E1391" s="226">
        <v>32441882</v>
      </c>
      <c r="F1391" s="226">
        <v>2789079</v>
      </c>
      <c r="G1391" s="226">
        <v>1000000</v>
      </c>
      <c r="H1391" s="226">
        <v>32441882</v>
      </c>
      <c r="I1391" s="201"/>
      <c r="J1391" s="201"/>
      <c r="K1391" s="201"/>
    </row>
    <row r="1392" spans="3:11" ht="16.95" customHeight="1">
      <c r="C1392" s="267" t="s">
        <v>1794</v>
      </c>
      <c r="D1392" s="226">
        <v>200000000</v>
      </c>
      <c r="E1392" s="226">
        <v>203375372</v>
      </c>
      <c r="F1392" s="226">
        <v>0</v>
      </c>
      <c r="G1392" s="226">
        <v>200000000</v>
      </c>
      <c r="H1392" s="226">
        <v>203375372</v>
      </c>
      <c r="I1392" s="201"/>
      <c r="J1392" s="201"/>
      <c r="K1392" s="201"/>
    </row>
    <row r="1393" spans="1:14" ht="16.95" customHeight="1">
      <c r="C1393" s="267" t="s">
        <v>1794</v>
      </c>
      <c r="D1393" s="226">
        <v>200000000</v>
      </c>
      <c r="E1393" s="226">
        <v>203375372</v>
      </c>
      <c r="F1393" s="226">
        <v>0</v>
      </c>
      <c r="G1393" s="226">
        <v>200000000</v>
      </c>
      <c r="H1393" s="226">
        <v>203375372</v>
      </c>
      <c r="I1393" s="201"/>
      <c r="J1393" s="201"/>
      <c r="K1393" s="201"/>
    </row>
    <row r="1394" spans="1:14" ht="16.95" customHeight="1">
      <c r="C1394" s="267" t="s">
        <v>1794</v>
      </c>
      <c r="D1394" s="226">
        <v>200000000</v>
      </c>
      <c r="E1394" s="226">
        <v>203375372</v>
      </c>
      <c r="F1394" s="226">
        <v>0</v>
      </c>
      <c r="G1394" s="213">
        <v>200000000</v>
      </c>
      <c r="H1394" s="226">
        <v>203375372</v>
      </c>
      <c r="I1394" s="201"/>
      <c r="J1394" s="201"/>
      <c r="K1394" s="201"/>
    </row>
    <row r="1395" spans="1:14" ht="16.95" customHeight="1">
      <c r="C1395" s="267" t="s">
        <v>1794</v>
      </c>
      <c r="D1395" s="226">
        <v>200000000</v>
      </c>
      <c r="E1395" s="226">
        <v>203375372</v>
      </c>
      <c r="F1395" s="226">
        <v>0</v>
      </c>
      <c r="G1395" s="226">
        <v>200000000</v>
      </c>
      <c r="H1395" s="226">
        <v>203375372</v>
      </c>
      <c r="I1395" s="201"/>
      <c r="J1395" s="201"/>
    </row>
    <row r="1396" spans="1:14" ht="16.95" customHeight="1">
      <c r="C1396" s="267" t="s">
        <v>1794</v>
      </c>
      <c r="D1396" s="226">
        <v>200000000</v>
      </c>
      <c r="E1396" s="226">
        <v>203375372</v>
      </c>
      <c r="F1396" s="226">
        <v>0</v>
      </c>
      <c r="G1396" s="226">
        <v>200000000</v>
      </c>
      <c r="H1396" s="226">
        <v>203375372</v>
      </c>
      <c r="I1396" s="201"/>
      <c r="J1396" s="201"/>
    </row>
    <row r="1397" spans="1:14" ht="16.95" customHeight="1">
      <c r="C1397" s="267" t="s">
        <v>1805</v>
      </c>
      <c r="D1397" s="226">
        <v>5000000</v>
      </c>
      <c r="E1397" s="226">
        <v>5183024</v>
      </c>
      <c r="F1397" s="226">
        <v>123130</v>
      </c>
      <c r="G1397" s="226">
        <v>5000000</v>
      </c>
      <c r="H1397" s="226">
        <v>5183024</v>
      </c>
      <c r="I1397" s="201"/>
      <c r="J1397" s="201"/>
      <c r="K1397" s="201"/>
    </row>
    <row r="1398" spans="1:14" ht="16.95" customHeight="1">
      <c r="C1398" s="267" t="s">
        <v>1805</v>
      </c>
      <c r="D1398" s="226">
        <v>15000000</v>
      </c>
      <c r="E1398" s="226">
        <v>15609088</v>
      </c>
      <c r="F1398" s="226">
        <v>77114</v>
      </c>
      <c r="G1398" s="226">
        <v>15000000</v>
      </c>
      <c r="H1398" s="226">
        <v>15609088</v>
      </c>
      <c r="I1398" s="201"/>
      <c r="J1398" s="201"/>
      <c r="K1398" s="201"/>
    </row>
    <row r="1399" spans="1:14" ht="16.95" customHeight="1">
      <c r="C1399" s="267" t="s">
        <v>1790</v>
      </c>
      <c r="D1399" s="226">
        <v>79942500</v>
      </c>
      <c r="E1399" s="226">
        <v>80725936.5</v>
      </c>
      <c r="F1399" s="226">
        <v>0</v>
      </c>
      <c r="G1399" s="226">
        <v>7994250</v>
      </c>
      <c r="H1399" s="226">
        <v>80725936.5</v>
      </c>
      <c r="I1399" s="201"/>
      <c r="J1399" s="201"/>
      <c r="K1399" s="201"/>
    </row>
    <row r="1400" spans="1:14" ht="16.95" customHeight="1">
      <c r="C1400" s="267" t="s">
        <v>1792</v>
      </c>
      <c r="D1400" s="226">
        <v>799425000</v>
      </c>
      <c r="E1400" s="226">
        <v>802316360.34000003</v>
      </c>
      <c r="F1400" s="226">
        <v>0</v>
      </c>
      <c r="G1400" s="213">
        <v>799425000</v>
      </c>
      <c r="H1400" s="226">
        <v>802316360.34000003</v>
      </c>
      <c r="I1400" s="201"/>
      <c r="J1400" s="201"/>
      <c r="K1400" s="201"/>
    </row>
    <row r="1401" spans="1:14" ht="16.95" customHeight="1">
      <c r="C1401" s="267" t="s">
        <v>1792</v>
      </c>
      <c r="D1401" s="226">
        <v>3997125000</v>
      </c>
      <c r="E1401" s="226">
        <v>4084324292.2675009</v>
      </c>
      <c r="F1401" s="226">
        <v>0</v>
      </c>
      <c r="G1401" s="226">
        <v>3997125000</v>
      </c>
      <c r="H1401" s="226">
        <v>4084324292.2675009</v>
      </c>
      <c r="I1401" s="201"/>
      <c r="J1401" s="201"/>
      <c r="K1401" s="201"/>
    </row>
    <row r="1402" spans="1:14" ht="16.95" customHeight="1">
      <c r="C1402" s="267" t="s">
        <v>1787</v>
      </c>
      <c r="D1402" s="226">
        <v>1199137500</v>
      </c>
      <c r="E1402" s="226">
        <v>1200806059.8599999</v>
      </c>
      <c r="F1402" s="226">
        <v>0</v>
      </c>
      <c r="G1402" s="226">
        <v>1199137500</v>
      </c>
      <c r="H1402" s="226">
        <v>1200806059.8599999</v>
      </c>
      <c r="I1402" s="201"/>
      <c r="J1402" s="201"/>
      <c r="K1402" s="201"/>
    </row>
    <row r="1403" spans="1:14" ht="16.95" customHeight="1">
      <c r="C1403" s="267" t="s">
        <v>1789</v>
      </c>
      <c r="D1403" s="226">
        <v>159885000</v>
      </c>
      <c r="E1403" s="226">
        <v>161080939.80000001</v>
      </c>
      <c r="F1403" s="226">
        <v>0</v>
      </c>
      <c r="G1403" s="226">
        <v>159885000</v>
      </c>
      <c r="H1403" s="226">
        <v>161080939.80000001</v>
      </c>
      <c r="I1403" s="201"/>
      <c r="J1403" s="201"/>
      <c r="K1403" s="201"/>
    </row>
    <row r="1404" spans="1:14" ht="16.95" customHeight="1">
      <c r="C1404" s="267" t="s">
        <v>1787</v>
      </c>
      <c r="D1404" s="226">
        <v>399712500</v>
      </c>
      <c r="E1404" s="226">
        <v>402679086.23249996</v>
      </c>
      <c r="F1404" s="226">
        <v>0</v>
      </c>
      <c r="G1404" s="226">
        <v>399712500</v>
      </c>
      <c r="H1404" s="226">
        <v>402679086.23249996</v>
      </c>
      <c r="I1404" s="201"/>
      <c r="J1404" s="201"/>
      <c r="K1404" s="201"/>
    </row>
    <row r="1405" spans="1:14" ht="16.95" customHeight="1">
      <c r="C1405" s="268" t="s">
        <v>1804</v>
      </c>
      <c r="D1405" s="226"/>
      <c r="E1405" s="226"/>
      <c r="F1405" s="226"/>
      <c r="G1405" s="226"/>
      <c r="H1405" s="266"/>
      <c r="I1405" s="201"/>
      <c r="J1405" s="201"/>
    </row>
    <row r="1406" spans="1:14" s="492" customFormat="1" ht="16.95" customHeight="1">
      <c r="A1406" s="494"/>
      <c r="B1406" s="494"/>
      <c r="C1406" s="500" t="s">
        <v>1803</v>
      </c>
      <c r="D1406" s="226">
        <v>300000000</v>
      </c>
      <c r="E1406" s="226">
        <v>309014298</v>
      </c>
      <c r="F1406" s="226">
        <v>0</v>
      </c>
      <c r="G1406" s="213">
        <v>1000000</v>
      </c>
      <c r="H1406" s="226">
        <v>309014298</v>
      </c>
      <c r="I1406" s="201"/>
      <c r="J1406" s="201"/>
      <c r="K1406" s="201"/>
      <c r="M1406" s="491"/>
      <c r="N1406" s="491"/>
    </row>
    <row r="1407" spans="1:14" s="492" customFormat="1" ht="16.95" customHeight="1">
      <c r="A1407" s="494"/>
      <c r="B1407" s="494"/>
      <c r="C1407" s="500" t="s">
        <v>1987</v>
      </c>
      <c r="D1407" s="226">
        <v>392000000</v>
      </c>
      <c r="E1407" s="226">
        <v>433929532</v>
      </c>
      <c r="F1407" s="226">
        <v>0</v>
      </c>
      <c r="G1407" s="226">
        <v>1000000</v>
      </c>
      <c r="H1407" s="226">
        <v>433929532</v>
      </c>
      <c r="I1407" s="201"/>
      <c r="J1407" s="201"/>
      <c r="M1407" s="491"/>
      <c r="N1407" s="491"/>
    </row>
    <row r="1408" spans="1:14" s="492" customFormat="1" ht="16.95" customHeight="1">
      <c r="A1408" s="494"/>
      <c r="B1408" s="494"/>
      <c r="C1408" s="500" t="s">
        <v>1987</v>
      </c>
      <c r="D1408" s="226">
        <v>500000000</v>
      </c>
      <c r="E1408" s="226">
        <v>529953770</v>
      </c>
      <c r="F1408" s="226">
        <v>0</v>
      </c>
      <c r="G1408" s="226">
        <v>1000000</v>
      </c>
      <c r="H1408" s="226">
        <v>529953770</v>
      </c>
      <c r="I1408" s="201"/>
      <c r="J1408" s="201"/>
      <c r="M1408" s="491"/>
      <c r="N1408" s="491"/>
    </row>
    <row r="1409" spans="1:14" s="492" customFormat="1" ht="16.95" customHeight="1">
      <c r="A1409" s="494"/>
      <c r="B1409" s="494"/>
      <c r="C1409" s="500" t="s">
        <v>1800</v>
      </c>
      <c r="D1409" s="226">
        <v>195000000</v>
      </c>
      <c r="E1409" s="226">
        <v>200706558</v>
      </c>
      <c r="F1409" s="226">
        <v>0</v>
      </c>
      <c r="G1409" s="226">
        <v>1000000</v>
      </c>
      <c r="H1409" s="226">
        <v>200706558</v>
      </c>
      <c r="I1409" s="201"/>
      <c r="J1409" s="201"/>
      <c r="K1409" s="201"/>
      <c r="M1409" s="491"/>
      <c r="N1409" s="491"/>
    </row>
    <row r="1410" spans="1:14" s="492" customFormat="1" ht="16.95" customHeight="1">
      <c r="A1410" s="494"/>
      <c r="B1410" s="494"/>
      <c r="C1410" s="500" t="s">
        <v>1802</v>
      </c>
      <c r="D1410" s="226">
        <v>350000000</v>
      </c>
      <c r="E1410" s="226">
        <v>350612560</v>
      </c>
      <c r="F1410" s="226">
        <v>0</v>
      </c>
      <c r="G1410" s="226">
        <v>1000000</v>
      </c>
      <c r="H1410" s="226">
        <v>350612560</v>
      </c>
      <c r="I1410" s="201"/>
      <c r="J1410" s="201"/>
      <c r="K1410" s="201"/>
      <c r="M1410" s="491"/>
      <c r="N1410" s="491"/>
    </row>
    <row r="1411" spans="1:14" s="492" customFormat="1" ht="16.95" customHeight="1">
      <c r="A1411" s="494"/>
      <c r="B1411" s="494"/>
      <c r="C1411" s="500" t="s">
        <v>1796</v>
      </c>
      <c r="D1411" s="226">
        <v>250000000</v>
      </c>
      <c r="E1411" s="226">
        <v>254597901</v>
      </c>
      <c r="F1411" s="226">
        <v>0</v>
      </c>
      <c r="G1411" s="226">
        <v>1000000</v>
      </c>
      <c r="H1411" s="226">
        <v>254597901</v>
      </c>
      <c r="I1411" s="201"/>
      <c r="J1411" s="201"/>
      <c r="K1411" s="201"/>
      <c r="M1411" s="491"/>
      <c r="N1411" s="491"/>
    </row>
    <row r="1412" spans="1:14" s="492" customFormat="1" ht="16.95" customHeight="1">
      <c r="A1412" s="494"/>
      <c r="B1412" s="494"/>
      <c r="C1412" s="500" t="s">
        <v>1987</v>
      </c>
      <c r="D1412" s="226">
        <v>960000000</v>
      </c>
      <c r="E1412" s="226">
        <v>1018210355</v>
      </c>
      <c r="F1412" s="226">
        <v>0</v>
      </c>
      <c r="G1412" s="213">
        <v>1000000</v>
      </c>
      <c r="H1412" s="226">
        <v>1018210355</v>
      </c>
      <c r="I1412" s="201"/>
      <c r="J1412" s="201"/>
      <c r="K1412" s="201"/>
      <c r="M1412" s="491"/>
      <c r="N1412" s="491"/>
    </row>
    <row r="1413" spans="1:14" s="492" customFormat="1" ht="16.95" customHeight="1">
      <c r="A1413" s="494"/>
      <c r="B1413" s="494"/>
      <c r="C1413" s="500" t="s">
        <v>1799</v>
      </c>
      <c r="D1413" s="226">
        <v>15000000</v>
      </c>
      <c r="E1413" s="226">
        <v>15293014</v>
      </c>
      <c r="F1413" s="226">
        <v>0</v>
      </c>
      <c r="G1413" s="226">
        <v>1000000</v>
      </c>
      <c r="H1413" s="226">
        <v>15293014</v>
      </c>
      <c r="I1413" s="201"/>
      <c r="J1413" s="201"/>
      <c r="K1413" s="201"/>
      <c r="M1413" s="491"/>
      <c r="N1413" s="491"/>
    </row>
    <row r="1414" spans="1:14" s="492" customFormat="1" ht="16.95" customHeight="1">
      <c r="A1414" s="494"/>
      <c r="B1414" s="494"/>
      <c r="C1414" s="500" t="s">
        <v>1987</v>
      </c>
      <c r="D1414" s="226">
        <v>7000000000</v>
      </c>
      <c r="E1414" s="226">
        <v>7021577591</v>
      </c>
      <c r="F1414" s="226">
        <v>0</v>
      </c>
      <c r="G1414" s="226">
        <v>1000000</v>
      </c>
      <c r="H1414" s="226">
        <v>7021577591</v>
      </c>
      <c r="I1414" s="201"/>
      <c r="J1414" s="201"/>
      <c r="K1414" s="201"/>
      <c r="M1414" s="491"/>
      <c r="N1414" s="491"/>
    </row>
    <row r="1415" spans="1:14" s="492" customFormat="1" ht="16.95" customHeight="1">
      <c r="A1415" s="494"/>
      <c r="B1415" s="494"/>
      <c r="C1415" s="500" t="s">
        <v>1987</v>
      </c>
      <c r="D1415" s="226">
        <v>300000000</v>
      </c>
      <c r="E1415" s="226">
        <v>321173063</v>
      </c>
      <c r="F1415" s="226">
        <v>0</v>
      </c>
      <c r="G1415" s="226">
        <v>1000000</v>
      </c>
      <c r="H1415" s="226">
        <v>321173063</v>
      </c>
      <c r="I1415" s="201"/>
      <c r="J1415" s="201"/>
      <c r="K1415" s="201"/>
      <c r="M1415" s="491"/>
      <c r="N1415" s="491"/>
    </row>
    <row r="1416" spans="1:14" s="492" customFormat="1" ht="16.95" customHeight="1">
      <c r="A1416" s="494"/>
      <c r="B1416" s="494"/>
      <c r="C1416" s="500" t="s">
        <v>1798</v>
      </c>
      <c r="D1416" s="226">
        <v>180000000</v>
      </c>
      <c r="E1416" s="226">
        <v>181854585</v>
      </c>
      <c r="F1416" s="226">
        <v>0</v>
      </c>
      <c r="G1416" s="226">
        <v>1000000</v>
      </c>
      <c r="H1416" s="226">
        <v>181854585</v>
      </c>
      <c r="I1416" s="201"/>
      <c r="J1416" s="201"/>
      <c r="K1416" s="201"/>
      <c r="M1416" s="491"/>
      <c r="N1416" s="491"/>
    </row>
    <row r="1417" spans="1:14" s="492" customFormat="1" ht="16.95" customHeight="1">
      <c r="A1417" s="494"/>
      <c r="B1417" s="494"/>
      <c r="C1417" s="500" t="s">
        <v>1798</v>
      </c>
      <c r="D1417" s="226">
        <v>1200000000</v>
      </c>
      <c r="E1417" s="226">
        <v>1212372072</v>
      </c>
      <c r="F1417" s="226">
        <v>0</v>
      </c>
      <c r="G1417" s="213">
        <v>1000000</v>
      </c>
      <c r="H1417" s="226">
        <v>1212372072</v>
      </c>
      <c r="I1417" s="201"/>
      <c r="J1417" s="201"/>
      <c r="K1417" s="201"/>
      <c r="M1417" s="491"/>
      <c r="N1417" s="491"/>
    </row>
    <row r="1418" spans="1:14" s="492" customFormat="1" ht="16.95" customHeight="1">
      <c r="A1418" s="494"/>
      <c r="B1418" s="494"/>
      <c r="C1418" s="500" t="s">
        <v>1987</v>
      </c>
      <c r="D1418" s="226">
        <v>150000000</v>
      </c>
      <c r="E1418" s="226">
        <v>150390593</v>
      </c>
      <c r="F1418" s="226">
        <v>0</v>
      </c>
      <c r="G1418" s="226">
        <v>1000000</v>
      </c>
      <c r="H1418" s="226">
        <v>150390593</v>
      </c>
      <c r="I1418" s="201"/>
      <c r="J1418" s="201"/>
      <c r="M1418" s="491"/>
      <c r="N1418" s="491"/>
    </row>
    <row r="1419" spans="1:14" s="492" customFormat="1" ht="16.95" customHeight="1">
      <c r="A1419" s="494"/>
      <c r="B1419" s="494"/>
      <c r="C1419" s="500" t="s">
        <v>1987</v>
      </c>
      <c r="D1419" s="226">
        <v>60000000</v>
      </c>
      <c r="E1419" s="226">
        <v>60010899</v>
      </c>
      <c r="F1419" s="226">
        <v>0</v>
      </c>
      <c r="G1419" s="226">
        <v>1000000</v>
      </c>
      <c r="H1419" s="226">
        <v>60010899</v>
      </c>
      <c r="I1419" s="201"/>
      <c r="J1419" s="201"/>
      <c r="M1419" s="491"/>
      <c r="N1419" s="491"/>
    </row>
    <row r="1420" spans="1:14" s="492" customFormat="1" ht="16.95" customHeight="1">
      <c r="A1420" s="494"/>
      <c r="B1420" s="494"/>
      <c r="C1420" s="500" t="s">
        <v>1992</v>
      </c>
      <c r="D1420" s="226">
        <v>300000000</v>
      </c>
      <c r="E1420" s="226">
        <v>308697844</v>
      </c>
      <c r="F1420" s="226">
        <v>0</v>
      </c>
      <c r="G1420" s="226">
        <v>1000000</v>
      </c>
      <c r="H1420" s="226">
        <v>308697844</v>
      </c>
      <c r="I1420" s="201"/>
      <c r="J1420" s="201"/>
      <c r="K1420" s="201"/>
      <c r="M1420" s="491"/>
      <c r="N1420" s="491"/>
    </row>
    <row r="1421" spans="1:14" s="492" customFormat="1" ht="16.95" customHeight="1">
      <c r="A1421" s="494"/>
      <c r="B1421" s="494"/>
      <c r="C1421" s="500" t="s">
        <v>1987</v>
      </c>
      <c r="D1421" s="226">
        <v>3000000000</v>
      </c>
      <c r="E1421" s="226">
        <v>3007908875</v>
      </c>
      <c r="F1421" s="226">
        <v>0</v>
      </c>
      <c r="G1421" s="226">
        <v>1000000</v>
      </c>
      <c r="H1421" s="226">
        <v>3007908875</v>
      </c>
      <c r="I1421" s="201"/>
      <c r="J1421" s="201"/>
      <c r="K1421" s="201"/>
      <c r="M1421" s="491"/>
      <c r="N1421" s="491"/>
    </row>
    <row r="1422" spans="1:14" s="492" customFormat="1" ht="16.95" customHeight="1">
      <c r="A1422" s="494"/>
      <c r="B1422" s="494"/>
      <c r="C1422" s="500" t="s">
        <v>1801</v>
      </c>
      <c r="D1422" s="226">
        <v>500000000</v>
      </c>
      <c r="E1422" s="226">
        <v>513190842</v>
      </c>
      <c r="F1422" s="226">
        <v>0</v>
      </c>
      <c r="G1422" s="226">
        <v>1000000</v>
      </c>
      <c r="H1422" s="226">
        <v>513190842</v>
      </c>
      <c r="I1422" s="201"/>
      <c r="J1422" s="201"/>
      <c r="K1422" s="201"/>
      <c r="M1422" s="491"/>
      <c r="N1422" s="491"/>
    </row>
    <row r="1423" spans="1:14" s="492" customFormat="1" ht="16.95" customHeight="1">
      <c r="A1423" s="494"/>
      <c r="B1423" s="494"/>
      <c r="C1423" s="500" t="s">
        <v>1987</v>
      </c>
      <c r="D1423" s="226">
        <v>787000000</v>
      </c>
      <c r="E1423" s="226">
        <v>787142742</v>
      </c>
      <c r="F1423" s="226">
        <v>0</v>
      </c>
      <c r="G1423" s="213">
        <v>1000000</v>
      </c>
      <c r="H1423" s="226">
        <v>787142742</v>
      </c>
      <c r="I1423" s="201"/>
      <c r="J1423" s="201"/>
      <c r="K1423" s="201"/>
      <c r="M1423" s="491"/>
      <c r="N1423" s="491"/>
    </row>
    <row r="1424" spans="1:14" s="492" customFormat="1" ht="16.95" customHeight="1">
      <c r="A1424" s="494"/>
      <c r="B1424" s="494"/>
      <c r="C1424" s="500" t="s">
        <v>1797</v>
      </c>
      <c r="D1424" s="226">
        <v>15000000000</v>
      </c>
      <c r="E1424" s="226">
        <v>15295787827</v>
      </c>
      <c r="F1424" s="226">
        <v>27568882.7075</v>
      </c>
      <c r="G1424" s="226">
        <v>1000000</v>
      </c>
      <c r="H1424" s="226">
        <v>15295787827</v>
      </c>
      <c r="I1424" s="201"/>
      <c r="J1424" s="201"/>
      <c r="K1424" s="201"/>
      <c r="M1424" s="491"/>
      <c r="N1424" s="491"/>
    </row>
    <row r="1425" spans="1:14" s="492" customFormat="1" ht="16.95" customHeight="1">
      <c r="A1425" s="494"/>
      <c r="B1425" s="494"/>
      <c r="C1425" s="500" t="s">
        <v>1793</v>
      </c>
      <c r="D1425" s="226">
        <v>500000000</v>
      </c>
      <c r="E1425" s="226">
        <v>508147040</v>
      </c>
      <c r="F1425" s="226">
        <v>0</v>
      </c>
      <c r="G1425" s="226">
        <v>1000000</v>
      </c>
      <c r="H1425" s="226">
        <v>508147040</v>
      </c>
      <c r="I1425" s="201"/>
      <c r="J1425" s="201"/>
      <c r="K1425" s="201"/>
      <c r="M1425" s="491"/>
      <c r="N1425" s="491"/>
    </row>
    <row r="1426" spans="1:14" s="492" customFormat="1" ht="16.95" customHeight="1">
      <c r="A1426" s="494"/>
      <c r="B1426" s="494"/>
      <c r="C1426" s="500" t="s">
        <v>1790</v>
      </c>
      <c r="D1426" s="226">
        <v>3000000000</v>
      </c>
      <c r="E1426" s="226">
        <v>3017642509</v>
      </c>
      <c r="F1426" s="226">
        <v>0</v>
      </c>
      <c r="G1426" s="226">
        <v>1000000</v>
      </c>
      <c r="H1426" s="226">
        <v>3017642509</v>
      </c>
      <c r="I1426" s="201"/>
      <c r="J1426" s="201"/>
      <c r="K1426" s="201"/>
      <c r="M1426" s="491"/>
      <c r="N1426" s="491"/>
    </row>
    <row r="1427" spans="1:14" s="492" customFormat="1" ht="16.95" customHeight="1">
      <c r="A1427" s="494"/>
      <c r="B1427" s="494"/>
      <c r="C1427" s="500" t="s">
        <v>1790</v>
      </c>
      <c r="D1427" s="226">
        <v>1000000000</v>
      </c>
      <c r="E1427" s="226">
        <v>1006495913</v>
      </c>
      <c r="F1427" s="226">
        <v>0</v>
      </c>
      <c r="G1427" s="226">
        <v>1000000</v>
      </c>
      <c r="H1427" s="226">
        <v>1006495913</v>
      </c>
      <c r="I1427" s="201"/>
      <c r="J1427" s="201"/>
      <c r="K1427" s="201"/>
      <c r="M1427" s="491"/>
      <c r="N1427" s="491"/>
    </row>
    <row r="1428" spans="1:14" s="492" customFormat="1" ht="16.95" customHeight="1">
      <c r="A1428" s="494"/>
      <c r="B1428" s="494"/>
      <c r="C1428" s="500" t="s">
        <v>1794</v>
      </c>
      <c r="D1428" s="226">
        <v>1485000000</v>
      </c>
      <c r="E1428" s="226">
        <v>1543414312</v>
      </c>
      <c r="F1428" s="226">
        <v>0</v>
      </c>
      <c r="G1428" s="213">
        <v>1000000</v>
      </c>
      <c r="H1428" s="226">
        <v>1543414312</v>
      </c>
      <c r="I1428" s="201"/>
      <c r="J1428" s="201"/>
      <c r="K1428" s="201"/>
      <c r="M1428" s="491"/>
      <c r="N1428" s="491"/>
    </row>
    <row r="1429" spans="1:14" s="492" customFormat="1" ht="16.95" customHeight="1">
      <c r="A1429" s="494"/>
      <c r="B1429" s="494"/>
      <c r="C1429" s="500" t="s">
        <v>1794</v>
      </c>
      <c r="D1429" s="226">
        <v>139000000</v>
      </c>
      <c r="E1429" s="226">
        <v>145714245</v>
      </c>
      <c r="F1429" s="226">
        <v>0</v>
      </c>
      <c r="G1429" s="226">
        <v>1000000</v>
      </c>
      <c r="H1429" s="226">
        <v>145714245</v>
      </c>
      <c r="I1429" s="201"/>
      <c r="J1429" s="201"/>
      <c r="M1429" s="491"/>
      <c r="N1429" s="491"/>
    </row>
    <row r="1430" spans="1:14" s="492" customFormat="1" ht="16.95" customHeight="1">
      <c r="A1430" s="494"/>
      <c r="B1430" s="494"/>
      <c r="C1430" s="500" t="s">
        <v>1786</v>
      </c>
      <c r="D1430" s="226">
        <v>997000000</v>
      </c>
      <c r="E1430" s="226">
        <v>1006621619</v>
      </c>
      <c r="F1430" s="226">
        <v>0</v>
      </c>
      <c r="G1430" s="226">
        <v>1000000</v>
      </c>
      <c r="H1430" s="226">
        <v>1006621619</v>
      </c>
      <c r="I1430" s="201"/>
      <c r="J1430" s="201"/>
      <c r="M1430" s="491"/>
      <c r="N1430" s="491"/>
    </row>
    <row r="1431" spans="1:14" s="492" customFormat="1" ht="16.95" customHeight="1">
      <c r="A1431" s="494"/>
      <c r="B1431" s="494"/>
      <c r="C1431" s="500" t="s">
        <v>1786</v>
      </c>
      <c r="D1431" s="226">
        <v>3000000</v>
      </c>
      <c r="E1431" s="226">
        <v>3032416</v>
      </c>
      <c r="F1431" s="226">
        <v>0</v>
      </c>
      <c r="G1431" s="226">
        <v>1000000</v>
      </c>
      <c r="H1431" s="226">
        <v>3032416</v>
      </c>
      <c r="I1431" s="201"/>
      <c r="J1431" s="201"/>
      <c r="K1431" s="201"/>
      <c r="M1431" s="491"/>
      <c r="N1431" s="491"/>
    </row>
    <row r="1432" spans="1:14" s="492" customFormat="1" ht="16.95" customHeight="1">
      <c r="A1432" s="494"/>
      <c r="B1432" s="494"/>
      <c r="C1432" s="500" t="s">
        <v>1794</v>
      </c>
      <c r="D1432" s="226">
        <v>185000000</v>
      </c>
      <c r="E1432" s="226">
        <v>194481452</v>
      </c>
      <c r="F1432" s="226">
        <v>0</v>
      </c>
      <c r="G1432" s="226">
        <v>1000000</v>
      </c>
      <c r="H1432" s="226">
        <v>194481452</v>
      </c>
      <c r="I1432" s="201"/>
      <c r="J1432" s="201"/>
      <c r="K1432" s="201"/>
      <c r="M1432" s="491"/>
      <c r="N1432" s="491"/>
    </row>
    <row r="1433" spans="1:14" s="492" customFormat="1" ht="16.95" customHeight="1">
      <c r="A1433" s="494"/>
      <c r="B1433" s="494"/>
      <c r="C1433" s="500" t="s">
        <v>1794</v>
      </c>
      <c r="D1433" s="226">
        <v>67000000</v>
      </c>
      <c r="E1433" s="226">
        <v>70355280</v>
      </c>
      <c r="F1433" s="226">
        <v>0</v>
      </c>
      <c r="G1433" s="226">
        <v>1000000</v>
      </c>
      <c r="H1433" s="226">
        <v>70355280</v>
      </c>
      <c r="I1433" s="201"/>
      <c r="J1433" s="201"/>
      <c r="K1433" s="201"/>
      <c r="M1433" s="491"/>
      <c r="N1433" s="491"/>
    </row>
    <row r="1434" spans="1:14" s="492" customFormat="1" ht="16.95" customHeight="1">
      <c r="A1434" s="494"/>
      <c r="B1434" s="494"/>
      <c r="C1434" s="500" t="s">
        <v>1794</v>
      </c>
      <c r="D1434" s="226">
        <v>50000000</v>
      </c>
      <c r="E1434" s="226">
        <v>52418488</v>
      </c>
      <c r="F1434" s="226">
        <v>0</v>
      </c>
      <c r="G1434" s="213">
        <v>1000000</v>
      </c>
      <c r="H1434" s="226">
        <v>52418488</v>
      </c>
      <c r="I1434" s="201"/>
      <c r="J1434" s="201"/>
      <c r="K1434" s="201"/>
      <c r="M1434" s="491"/>
      <c r="N1434" s="491"/>
    </row>
    <row r="1435" spans="1:14" s="492" customFormat="1" ht="16.95" customHeight="1">
      <c r="A1435" s="494"/>
      <c r="B1435" s="494"/>
      <c r="C1435" s="500" t="s">
        <v>1793</v>
      </c>
      <c r="D1435" s="226">
        <v>100000000</v>
      </c>
      <c r="E1435" s="226">
        <v>102032273</v>
      </c>
      <c r="F1435" s="226">
        <v>0</v>
      </c>
      <c r="G1435" s="226">
        <v>1000000</v>
      </c>
      <c r="H1435" s="226">
        <v>102032273</v>
      </c>
      <c r="I1435" s="201"/>
      <c r="J1435" s="201"/>
      <c r="K1435" s="201"/>
      <c r="M1435" s="491"/>
      <c r="N1435" s="491"/>
    </row>
    <row r="1436" spans="1:14" s="492" customFormat="1" ht="16.95" customHeight="1">
      <c r="A1436" s="494"/>
      <c r="B1436" s="494"/>
      <c r="C1436" s="500" t="s">
        <v>1786</v>
      </c>
      <c r="D1436" s="226">
        <v>405000000</v>
      </c>
      <c r="E1436" s="226">
        <v>412024990</v>
      </c>
      <c r="F1436" s="226">
        <v>0</v>
      </c>
      <c r="G1436" s="226">
        <v>1000000</v>
      </c>
      <c r="H1436" s="226">
        <v>412024990</v>
      </c>
      <c r="I1436" s="201"/>
      <c r="J1436" s="201"/>
      <c r="K1436" s="201"/>
      <c r="M1436" s="491"/>
      <c r="N1436" s="491"/>
    </row>
    <row r="1437" spans="1:14" s="492" customFormat="1" ht="16.95" customHeight="1">
      <c r="A1437" s="494"/>
      <c r="B1437" s="494"/>
      <c r="C1437" s="500" t="s">
        <v>1795</v>
      </c>
      <c r="D1437" s="226">
        <v>10000000000</v>
      </c>
      <c r="E1437" s="226">
        <v>10094523048</v>
      </c>
      <c r="F1437" s="226">
        <v>0</v>
      </c>
      <c r="G1437" s="226">
        <v>1000000</v>
      </c>
      <c r="H1437" s="226">
        <v>10094523048</v>
      </c>
      <c r="I1437" s="201"/>
      <c r="J1437" s="201"/>
      <c r="K1437" s="201"/>
      <c r="M1437" s="491"/>
      <c r="N1437" s="491"/>
    </row>
    <row r="1438" spans="1:14" s="492" customFormat="1" ht="16.95" customHeight="1">
      <c r="A1438" s="494"/>
      <c r="B1438" s="494"/>
      <c r="C1438" s="500" t="s">
        <v>1794</v>
      </c>
      <c r="D1438" s="226">
        <v>529000000</v>
      </c>
      <c r="E1438" s="226">
        <v>554498199</v>
      </c>
      <c r="F1438" s="226">
        <v>0</v>
      </c>
      <c r="G1438" s="226">
        <v>1000000</v>
      </c>
      <c r="H1438" s="226">
        <v>554498199</v>
      </c>
      <c r="I1438" s="201"/>
      <c r="J1438" s="201"/>
      <c r="K1438" s="201"/>
      <c r="M1438" s="491"/>
      <c r="N1438" s="491"/>
    </row>
    <row r="1439" spans="1:14" s="492" customFormat="1" ht="16.95" customHeight="1">
      <c r="A1439" s="494"/>
      <c r="B1439" s="494"/>
      <c r="C1439" s="500" t="s">
        <v>1786</v>
      </c>
      <c r="D1439" s="226">
        <v>404000000</v>
      </c>
      <c r="E1439" s="226">
        <v>407897933</v>
      </c>
      <c r="F1439" s="226">
        <v>0</v>
      </c>
      <c r="G1439" s="213">
        <v>1000000</v>
      </c>
      <c r="H1439" s="226">
        <v>407897933</v>
      </c>
      <c r="I1439" s="201"/>
      <c r="J1439" s="201"/>
      <c r="K1439" s="201"/>
      <c r="M1439" s="491"/>
      <c r="N1439" s="491"/>
    </row>
    <row r="1440" spans="1:14" s="492" customFormat="1" ht="16.95" customHeight="1">
      <c r="A1440" s="494"/>
      <c r="B1440" s="494"/>
      <c r="C1440" s="500" t="s">
        <v>1786</v>
      </c>
      <c r="D1440" s="226">
        <v>174000000</v>
      </c>
      <c r="E1440" s="226">
        <v>175759058</v>
      </c>
      <c r="F1440" s="226">
        <v>0</v>
      </c>
      <c r="G1440" s="226">
        <v>1000000</v>
      </c>
      <c r="H1440" s="226">
        <v>175759058</v>
      </c>
      <c r="I1440" s="201"/>
      <c r="J1440" s="201"/>
      <c r="M1440" s="491"/>
      <c r="N1440" s="491"/>
    </row>
    <row r="1441" spans="1:14" s="492" customFormat="1" ht="16.95" customHeight="1">
      <c r="A1441" s="494"/>
      <c r="B1441" s="494"/>
      <c r="C1441" s="500" t="s">
        <v>1786</v>
      </c>
      <c r="D1441" s="226">
        <v>272000000</v>
      </c>
      <c r="E1441" s="226">
        <v>274945772</v>
      </c>
      <c r="F1441" s="226">
        <v>0</v>
      </c>
      <c r="G1441" s="226">
        <v>1000000</v>
      </c>
      <c r="H1441" s="226">
        <v>274945772</v>
      </c>
      <c r="I1441" s="201"/>
      <c r="J1441" s="201"/>
      <c r="M1441" s="491"/>
      <c r="N1441" s="491"/>
    </row>
    <row r="1442" spans="1:14" s="492" customFormat="1" ht="16.95" customHeight="1">
      <c r="A1442" s="494"/>
      <c r="B1442" s="494"/>
      <c r="C1442" s="500" t="s">
        <v>1795</v>
      </c>
      <c r="D1442" s="226">
        <v>5129000000</v>
      </c>
      <c r="E1442" s="226">
        <v>5219003395</v>
      </c>
      <c r="F1442" s="226">
        <v>43846902</v>
      </c>
      <c r="G1442" s="226">
        <v>1000000</v>
      </c>
      <c r="H1442" s="226">
        <v>5219003395</v>
      </c>
      <c r="I1442" s="201"/>
      <c r="J1442" s="201"/>
      <c r="K1442" s="201"/>
      <c r="M1442" s="491"/>
      <c r="N1442" s="491"/>
    </row>
    <row r="1443" spans="1:14" s="492" customFormat="1" ht="16.95" customHeight="1">
      <c r="A1443" s="494"/>
      <c r="B1443" s="494"/>
      <c r="C1443" s="500" t="s">
        <v>1795</v>
      </c>
      <c r="D1443" s="226">
        <v>2363000000</v>
      </c>
      <c r="E1443" s="226">
        <v>2373750026</v>
      </c>
      <c r="F1443" s="226">
        <v>91637719</v>
      </c>
      <c r="G1443" s="226">
        <v>1000000</v>
      </c>
      <c r="H1443" s="226">
        <v>2373750026</v>
      </c>
      <c r="I1443" s="201"/>
      <c r="J1443" s="201"/>
      <c r="K1443" s="201"/>
      <c r="M1443" s="491"/>
      <c r="N1443" s="491"/>
    </row>
    <row r="1444" spans="1:14" s="492" customFormat="1" ht="16.95" customHeight="1">
      <c r="A1444" s="494"/>
      <c r="B1444" s="494"/>
      <c r="C1444" s="500" t="s">
        <v>1793</v>
      </c>
      <c r="D1444" s="226">
        <v>1500000000</v>
      </c>
      <c r="E1444" s="226">
        <v>1560117910</v>
      </c>
      <c r="F1444" s="226">
        <v>0</v>
      </c>
      <c r="G1444" s="213">
        <v>1000000</v>
      </c>
      <c r="H1444" s="226">
        <v>1560117910</v>
      </c>
      <c r="I1444" s="201"/>
      <c r="J1444" s="201"/>
      <c r="K1444" s="201"/>
      <c r="M1444" s="491"/>
      <c r="N1444" s="491"/>
    </row>
    <row r="1445" spans="1:14" s="492" customFormat="1" ht="16.95" customHeight="1">
      <c r="A1445" s="494"/>
      <c r="B1445" s="494"/>
      <c r="C1445" s="500" t="s">
        <v>1793</v>
      </c>
      <c r="D1445" s="226">
        <v>275000000</v>
      </c>
      <c r="E1445" s="226">
        <v>289570875</v>
      </c>
      <c r="F1445" s="226">
        <v>0</v>
      </c>
      <c r="G1445" s="226">
        <v>1000000</v>
      </c>
      <c r="H1445" s="226">
        <v>289570875</v>
      </c>
      <c r="I1445" s="201"/>
      <c r="J1445" s="201"/>
      <c r="K1445" s="201"/>
      <c r="M1445" s="491"/>
      <c r="N1445" s="491"/>
    </row>
    <row r="1446" spans="1:14" s="492" customFormat="1" ht="16.95" customHeight="1">
      <c r="A1446" s="494"/>
      <c r="B1446" s="494"/>
      <c r="C1446" s="500" t="s">
        <v>1793</v>
      </c>
      <c r="D1446" s="226">
        <v>475000000</v>
      </c>
      <c r="E1446" s="226">
        <v>500206646</v>
      </c>
      <c r="F1446" s="226">
        <v>0</v>
      </c>
      <c r="G1446" s="213">
        <v>1000000</v>
      </c>
      <c r="H1446" s="226">
        <v>500206646</v>
      </c>
      <c r="I1446" s="201"/>
      <c r="J1446" s="201"/>
      <c r="K1446" s="201"/>
      <c r="M1446" s="491"/>
      <c r="N1446" s="491"/>
    </row>
    <row r="1447" spans="1:14" s="492" customFormat="1" ht="16.95" customHeight="1">
      <c r="A1447" s="494"/>
      <c r="B1447" s="494"/>
      <c r="C1447" s="500" t="s">
        <v>1793</v>
      </c>
      <c r="D1447" s="226">
        <v>20000000</v>
      </c>
      <c r="E1447" s="226">
        <v>20836585</v>
      </c>
      <c r="F1447" s="226">
        <v>0</v>
      </c>
      <c r="G1447" s="226">
        <v>1000000</v>
      </c>
      <c r="H1447" s="226">
        <v>20836585</v>
      </c>
      <c r="I1447" s="201"/>
      <c r="J1447" s="201"/>
      <c r="M1447" s="491"/>
      <c r="N1447" s="491"/>
    </row>
    <row r="1448" spans="1:14" s="492" customFormat="1" ht="16.95" customHeight="1">
      <c r="A1448" s="494"/>
      <c r="B1448" s="494"/>
      <c r="C1448" s="500" t="s">
        <v>1793</v>
      </c>
      <c r="D1448" s="226">
        <v>100000000</v>
      </c>
      <c r="E1448" s="226">
        <v>106200163</v>
      </c>
      <c r="F1448" s="226">
        <v>0</v>
      </c>
      <c r="G1448" s="226">
        <v>1000000</v>
      </c>
      <c r="H1448" s="226">
        <v>106200163</v>
      </c>
      <c r="I1448" s="201"/>
      <c r="J1448" s="201"/>
      <c r="M1448" s="491"/>
      <c r="N1448" s="491"/>
    </row>
    <row r="1449" spans="1:14" s="492" customFormat="1" ht="16.95" customHeight="1">
      <c r="A1449" s="494"/>
      <c r="B1449" s="494"/>
      <c r="C1449" s="500" t="s">
        <v>1793</v>
      </c>
      <c r="D1449" s="226">
        <v>1306000000</v>
      </c>
      <c r="E1449" s="226">
        <v>1312566929</v>
      </c>
      <c r="F1449" s="226">
        <v>0</v>
      </c>
      <c r="G1449" s="226">
        <v>1000000</v>
      </c>
      <c r="H1449" s="226">
        <v>1312566929</v>
      </c>
      <c r="I1449" s="201"/>
      <c r="J1449" s="201"/>
      <c r="K1449" s="201"/>
      <c r="M1449" s="491"/>
      <c r="N1449" s="491"/>
    </row>
    <row r="1450" spans="1:14" s="492" customFormat="1" ht="16.95" customHeight="1">
      <c r="A1450" s="494"/>
      <c r="B1450" s="494"/>
      <c r="C1450" s="500" t="s">
        <v>1991</v>
      </c>
      <c r="D1450" s="226">
        <v>1000000</v>
      </c>
      <c r="E1450" s="226">
        <v>100537437</v>
      </c>
      <c r="F1450" s="226">
        <v>0</v>
      </c>
      <c r="G1450" s="226">
        <v>1000000</v>
      </c>
      <c r="H1450" s="226">
        <v>100537437</v>
      </c>
      <c r="I1450" s="201"/>
      <c r="J1450" s="201"/>
      <c r="K1450" s="201"/>
      <c r="M1450" s="491"/>
      <c r="N1450" s="491"/>
    </row>
    <row r="1451" spans="1:14" s="492" customFormat="1" ht="16.95" customHeight="1">
      <c r="A1451" s="494"/>
      <c r="B1451" s="494"/>
      <c r="C1451" s="500" t="s">
        <v>1991</v>
      </c>
      <c r="D1451" s="226">
        <v>1000000</v>
      </c>
      <c r="E1451" s="226">
        <v>100537437</v>
      </c>
      <c r="F1451" s="226">
        <v>0</v>
      </c>
      <c r="G1451" s="226">
        <v>1000000</v>
      </c>
      <c r="H1451" s="226">
        <v>100537437</v>
      </c>
      <c r="I1451" s="201"/>
      <c r="J1451" s="201"/>
      <c r="K1451" s="201"/>
      <c r="M1451" s="491"/>
      <c r="N1451" s="491"/>
    </row>
    <row r="1452" spans="1:14" s="492" customFormat="1" ht="16.95" customHeight="1">
      <c r="A1452" s="494"/>
      <c r="B1452" s="494"/>
      <c r="C1452" s="500" t="s">
        <v>1991</v>
      </c>
      <c r="D1452" s="226">
        <v>1000000</v>
      </c>
      <c r="E1452" s="226">
        <v>100537437</v>
      </c>
      <c r="F1452" s="226">
        <v>0</v>
      </c>
      <c r="G1452" s="213">
        <v>1000000</v>
      </c>
      <c r="H1452" s="226">
        <v>100537437</v>
      </c>
      <c r="I1452" s="201"/>
      <c r="J1452" s="201"/>
      <c r="K1452" s="201"/>
      <c r="M1452" s="491"/>
      <c r="N1452" s="491"/>
    </row>
    <row r="1453" spans="1:14" s="492" customFormat="1" ht="16.95" customHeight="1">
      <c r="A1453" s="494"/>
      <c r="B1453" s="494"/>
      <c r="C1453" s="500" t="s">
        <v>1991</v>
      </c>
      <c r="D1453" s="226">
        <v>1000000</v>
      </c>
      <c r="E1453" s="226">
        <v>100537437</v>
      </c>
      <c r="F1453" s="226">
        <v>0</v>
      </c>
      <c r="G1453" s="226">
        <v>1000000</v>
      </c>
      <c r="H1453" s="226">
        <v>100537437</v>
      </c>
      <c r="I1453" s="201"/>
      <c r="J1453" s="201"/>
      <c r="K1453" s="201"/>
      <c r="M1453" s="491"/>
      <c r="N1453" s="491"/>
    </row>
    <row r="1454" spans="1:14" s="492" customFormat="1" ht="16.95" customHeight="1">
      <c r="A1454" s="494"/>
      <c r="B1454" s="494"/>
      <c r="C1454" s="500" t="s">
        <v>1991</v>
      </c>
      <c r="D1454" s="226">
        <v>1000000</v>
      </c>
      <c r="E1454" s="226">
        <v>100537437</v>
      </c>
      <c r="F1454" s="226">
        <v>0</v>
      </c>
      <c r="G1454" s="226">
        <v>1000000</v>
      </c>
      <c r="H1454" s="226">
        <v>100537437</v>
      </c>
      <c r="I1454" s="201"/>
      <c r="J1454" s="201"/>
      <c r="K1454" s="201"/>
      <c r="M1454" s="491"/>
      <c r="N1454" s="491"/>
    </row>
    <row r="1455" spans="1:14" s="492" customFormat="1" ht="16.95" customHeight="1">
      <c r="A1455" s="494"/>
      <c r="B1455" s="494"/>
      <c r="C1455" s="500" t="s">
        <v>1991</v>
      </c>
      <c r="D1455" s="226">
        <v>1000000</v>
      </c>
      <c r="E1455" s="226">
        <v>100537437</v>
      </c>
      <c r="F1455" s="226">
        <v>0</v>
      </c>
      <c r="G1455" s="226">
        <v>1000000</v>
      </c>
      <c r="H1455" s="226">
        <v>100537437</v>
      </c>
      <c r="I1455" s="201"/>
      <c r="J1455" s="201"/>
      <c r="K1455" s="201"/>
      <c r="M1455" s="491"/>
      <c r="N1455" s="491"/>
    </row>
    <row r="1456" spans="1:14" s="492" customFormat="1" ht="16.95" customHeight="1">
      <c r="A1456" s="494"/>
      <c r="B1456" s="494"/>
      <c r="C1456" s="500" t="s">
        <v>1991</v>
      </c>
      <c r="D1456" s="226">
        <v>1000000</v>
      </c>
      <c r="E1456" s="226">
        <v>100537437</v>
      </c>
      <c r="F1456" s="226">
        <v>0</v>
      </c>
      <c r="G1456" s="226">
        <v>1000000</v>
      </c>
      <c r="H1456" s="226">
        <v>100537437</v>
      </c>
      <c r="I1456" s="201"/>
      <c r="J1456" s="201"/>
      <c r="K1456" s="201"/>
      <c r="M1456" s="491"/>
      <c r="N1456" s="491"/>
    </row>
    <row r="1457" spans="1:14" s="492" customFormat="1" ht="16.95" customHeight="1">
      <c r="A1457" s="494"/>
      <c r="B1457" s="494"/>
      <c r="C1457" s="500" t="s">
        <v>1991</v>
      </c>
      <c r="D1457" s="226">
        <v>1000000</v>
      </c>
      <c r="E1457" s="226">
        <v>100537437</v>
      </c>
      <c r="F1457" s="226">
        <v>0</v>
      </c>
      <c r="G1457" s="213">
        <v>1000000</v>
      </c>
      <c r="H1457" s="226">
        <v>100537437</v>
      </c>
      <c r="I1457" s="201"/>
      <c r="J1457" s="201"/>
      <c r="K1457" s="201"/>
      <c r="M1457" s="491"/>
      <c r="N1457" s="491"/>
    </row>
    <row r="1458" spans="1:14" s="492" customFormat="1" ht="16.95" customHeight="1">
      <c r="A1458" s="494"/>
      <c r="B1458" s="494"/>
      <c r="C1458" s="500" t="s">
        <v>1991</v>
      </c>
      <c r="D1458" s="226">
        <v>100000000</v>
      </c>
      <c r="E1458" s="226">
        <v>100537437</v>
      </c>
      <c r="F1458" s="226">
        <v>0</v>
      </c>
      <c r="G1458" s="226">
        <v>100000000</v>
      </c>
      <c r="H1458" s="226">
        <v>100537437</v>
      </c>
      <c r="I1458" s="201"/>
      <c r="J1458" s="201"/>
      <c r="M1458" s="491"/>
      <c r="N1458" s="491"/>
    </row>
    <row r="1459" spans="1:14" s="492" customFormat="1" ht="16.95" customHeight="1">
      <c r="A1459" s="494"/>
      <c r="B1459" s="494"/>
      <c r="C1459" s="500" t="s">
        <v>1991</v>
      </c>
      <c r="D1459" s="226">
        <v>100000000</v>
      </c>
      <c r="E1459" s="226">
        <v>100537437</v>
      </c>
      <c r="F1459" s="226">
        <v>0</v>
      </c>
      <c r="G1459" s="226">
        <v>100000000</v>
      </c>
      <c r="H1459" s="226">
        <v>100537437</v>
      </c>
      <c r="I1459" s="201"/>
      <c r="J1459" s="201"/>
      <c r="M1459" s="491"/>
      <c r="N1459" s="491"/>
    </row>
    <row r="1460" spans="1:14" s="492" customFormat="1" ht="16.95" customHeight="1">
      <c r="A1460" s="494"/>
      <c r="B1460" s="494"/>
      <c r="C1460" s="500" t="s">
        <v>1991</v>
      </c>
      <c r="D1460" s="226">
        <v>100000000</v>
      </c>
      <c r="E1460" s="226">
        <v>100998943</v>
      </c>
      <c r="F1460" s="226">
        <v>0</v>
      </c>
      <c r="G1460" s="226">
        <v>100000000</v>
      </c>
      <c r="H1460" s="226">
        <v>100998943</v>
      </c>
      <c r="I1460" s="201"/>
      <c r="J1460" s="201"/>
      <c r="K1460" s="201"/>
      <c r="M1460" s="491"/>
      <c r="N1460" s="491"/>
    </row>
    <row r="1461" spans="1:14" s="492" customFormat="1" ht="16.95" customHeight="1">
      <c r="A1461" s="494"/>
      <c r="B1461" s="494"/>
      <c r="C1461" s="500" t="s">
        <v>1991</v>
      </c>
      <c r="D1461" s="226">
        <v>100000000</v>
      </c>
      <c r="E1461" s="226">
        <v>100998943</v>
      </c>
      <c r="F1461" s="226">
        <v>0</v>
      </c>
      <c r="G1461" s="226">
        <v>100000000</v>
      </c>
      <c r="H1461" s="226">
        <v>100998943</v>
      </c>
      <c r="I1461" s="201"/>
      <c r="J1461" s="201"/>
      <c r="K1461" s="201"/>
      <c r="M1461" s="491"/>
      <c r="N1461" s="491"/>
    </row>
    <row r="1462" spans="1:14" s="492" customFormat="1" ht="16.95" customHeight="1">
      <c r="A1462" s="494"/>
      <c r="B1462" s="494"/>
      <c r="C1462" s="500" t="s">
        <v>1991</v>
      </c>
      <c r="D1462" s="226">
        <v>100000000</v>
      </c>
      <c r="E1462" s="226">
        <v>100998943</v>
      </c>
      <c r="F1462" s="226">
        <v>0</v>
      </c>
      <c r="G1462" s="226">
        <v>100000000</v>
      </c>
      <c r="H1462" s="226">
        <v>100998943</v>
      </c>
      <c r="I1462" s="201"/>
      <c r="J1462" s="201"/>
      <c r="K1462" s="201"/>
      <c r="M1462" s="491"/>
      <c r="N1462" s="491"/>
    </row>
    <row r="1463" spans="1:14" s="492" customFormat="1" ht="16.95" customHeight="1">
      <c r="A1463" s="494"/>
      <c r="B1463" s="494"/>
      <c r="C1463" s="500" t="s">
        <v>1991</v>
      </c>
      <c r="D1463" s="226">
        <v>100000000</v>
      </c>
      <c r="E1463" s="226">
        <v>100998943</v>
      </c>
      <c r="F1463" s="226">
        <v>0</v>
      </c>
      <c r="G1463" s="213">
        <v>100000000</v>
      </c>
      <c r="H1463" s="226">
        <v>100998943</v>
      </c>
      <c r="I1463" s="201"/>
      <c r="J1463" s="201"/>
      <c r="K1463" s="201"/>
      <c r="M1463" s="491"/>
      <c r="N1463" s="491"/>
    </row>
    <row r="1464" spans="1:14" s="492" customFormat="1" ht="16.95" customHeight="1">
      <c r="A1464" s="494"/>
      <c r="B1464" s="494"/>
      <c r="C1464" s="500" t="s">
        <v>1991</v>
      </c>
      <c r="D1464" s="226">
        <v>100000000</v>
      </c>
      <c r="E1464" s="226">
        <v>100998943</v>
      </c>
      <c r="F1464" s="226">
        <v>0</v>
      </c>
      <c r="G1464" s="226">
        <v>100000000</v>
      </c>
      <c r="H1464" s="226">
        <v>100998943</v>
      </c>
      <c r="I1464" s="201"/>
      <c r="J1464" s="201"/>
      <c r="K1464" s="201"/>
      <c r="M1464" s="491"/>
      <c r="N1464" s="491"/>
    </row>
    <row r="1465" spans="1:14" s="492" customFormat="1" ht="16.95" customHeight="1">
      <c r="A1465" s="494"/>
      <c r="B1465" s="494"/>
      <c r="C1465" s="500" t="s">
        <v>1991</v>
      </c>
      <c r="D1465" s="226">
        <v>500000000</v>
      </c>
      <c r="E1465" s="226">
        <v>536865092</v>
      </c>
      <c r="F1465" s="226">
        <v>0</v>
      </c>
      <c r="G1465" s="226">
        <v>500000000</v>
      </c>
      <c r="H1465" s="226">
        <v>536865092</v>
      </c>
      <c r="I1465" s="201"/>
      <c r="J1465" s="201"/>
      <c r="K1465" s="201"/>
      <c r="M1465" s="491"/>
      <c r="N1465" s="491"/>
    </row>
    <row r="1466" spans="1:14" s="492" customFormat="1" ht="16.95" customHeight="1">
      <c r="A1466" s="494"/>
      <c r="B1466" s="494"/>
      <c r="C1466" s="500" t="s">
        <v>1991</v>
      </c>
      <c r="D1466" s="226">
        <v>500000000</v>
      </c>
      <c r="E1466" s="226">
        <v>536865092</v>
      </c>
      <c r="F1466" s="226">
        <v>0</v>
      </c>
      <c r="G1466" s="226">
        <v>500000000</v>
      </c>
      <c r="H1466" s="226">
        <v>536865092</v>
      </c>
      <c r="I1466" s="201"/>
      <c r="J1466" s="201"/>
      <c r="K1466" s="201"/>
      <c r="M1466" s="491"/>
      <c r="N1466" s="491"/>
    </row>
    <row r="1467" spans="1:14" s="492" customFormat="1" ht="16.95" customHeight="1">
      <c r="A1467" s="494"/>
      <c r="B1467" s="494"/>
      <c r="C1467" s="500" t="s">
        <v>1991</v>
      </c>
      <c r="D1467" s="226">
        <v>500000000</v>
      </c>
      <c r="E1467" s="226">
        <v>536865092</v>
      </c>
      <c r="F1467" s="226">
        <v>0</v>
      </c>
      <c r="G1467" s="226">
        <v>500000000</v>
      </c>
      <c r="H1467" s="226">
        <v>536865092</v>
      </c>
      <c r="I1467" s="201"/>
      <c r="J1467" s="201"/>
      <c r="K1467" s="201"/>
      <c r="M1467" s="491"/>
      <c r="N1467" s="491"/>
    </row>
    <row r="1468" spans="1:14" s="492" customFormat="1" ht="16.95" customHeight="1">
      <c r="A1468" s="494"/>
      <c r="B1468" s="494"/>
      <c r="C1468" s="500" t="s">
        <v>1991</v>
      </c>
      <c r="D1468" s="226">
        <v>500000000</v>
      </c>
      <c r="E1468" s="226">
        <v>536865092</v>
      </c>
      <c r="F1468" s="226">
        <v>0</v>
      </c>
      <c r="G1468" s="213">
        <v>500000000</v>
      </c>
      <c r="H1468" s="226">
        <v>536865092</v>
      </c>
      <c r="I1468" s="201"/>
      <c r="J1468" s="201"/>
      <c r="K1468" s="201"/>
      <c r="M1468" s="491"/>
      <c r="N1468" s="491"/>
    </row>
    <row r="1469" spans="1:14" s="492" customFormat="1" ht="16.95" customHeight="1">
      <c r="A1469" s="494"/>
      <c r="B1469" s="494"/>
      <c r="C1469" s="500" t="s">
        <v>1793</v>
      </c>
      <c r="D1469" s="226">
        <v>500000000</v>
      </c>
      <c r="E1469" s="226">
        <v>509757716</v>
      </c>
      <c r="F1469" s="226">
        <v>0</v>
      </c>
      <c r="G1469" s="226">
        <v>500000000</v>
      </c>
      <c r="H1469" s="226">
        <v>509757716</v>
      </c>
      <c r="I1469" s="201"/>
      <c r="J1469" s="201"/>
      <c r="M1469" s="491"/>
      <c r="N1469" s="491"/>
    </row>
    <row r="1470" spans="1:14" s="492" customFormat="1" ht="16.95" customHeight="1">
      <c r="A1470" s="494"/>
      <c r="B1470" s="494"/>
      <c r="C1470" s="500" t="s">
        <v>1792</v>
      </c>
      <c r="D1470" s="226">
        <v>1000000000</v>
      </c>
      <c r="E1470" s="226">
        <v>1015279420</v>
      </c>
      <c r="F1470" s="226">
        <v>0</v>
      </c>
      <c r="G1470" s="226">
        <v>1000000000</v>
      </c>
      <c r="H1470" s="226">
        <v>1015279420</v>
      </c>
      <c r="I1470" s="201"/>
      <c r="J1470" s="201"/>
      <c r="M1470" s="491"/>
      <c r="N1470" s="491"/>
    </row>
    <row r="1471" spans="1:14" s="492" customFormat="1" ht="16.95" customHeight="1">
      <c r="A1471" s="494"/>
      <c r="B1471" s="494"/>
      <c r="C1471" s="500" t="s">
        <v>1792</v>
      </c>
      <c r="D1471" s="226">
        <v>1000000000</v>
      </c>
      <c r="E1471" s="226">
        <v>1015279420</v>
      </c>
      <c r="F1471" s="226">
        <v>0</v>
      </c>
      <c r="G1471" s="226">
        <v>1000000000</v>
      </c>
      <c r="H1471" s="226">
        <v>1015279420</v>
      </c>
      <c r="I1471" s="201"/>
      <c r="J1471" s="201"/>
      <c r="K1471" s="201"/>
      <c r="M1471" s="491"/>
      <c r="N1471" s="491"/>
    </row>
    <row r="1472" spans="1:14" s="492" customFormat="1" ht="16.95" customHeight="1">
      <c r="A1472" s="494"/>
      <c r="B1472" s="494"/>
      <c r="C1472" s="500" t="s">
        <v>1792</v>
      </c>
      <c r="D1472" s="226">
        <v>1000000000</v>
      </c>
      <c r="E1472" s="226">
        <v>1015279420</v>
      </c>
      <c r="F1472" s="226">
        <v>0</v>
      </c>
      <c r="G1472" s="226">
        <v>1000000000</v>
      </c>
      <c r="H1472" s="226">
        <v>1015279420</v>
      </c>
      <c r="I1472" s="201"/>
      <c r="J1472" s="201"/>
      <c r="K1472" s="201"/>
      <c r="M1472" s="491"/>
      <c r="N1472" s="491"/>
    </row>
    <row r="1473" spans="1:14" s="492" customFormat="1" ht="16.95" customHeight="1">
      <c r="A1473" s="494"/>
      <c r="B1473" s="494"/>
      <c r="C1473" s="500" t="s">
        <v>1792</v>
      </c>
      <c r="D1473" s="226">
        <v>1000000000</v>
      </c>
      <c r="E1473" s="226">
        <v>1015279420</v>
      </c>
      <c r="F1473" s="226">
        <v>0</v>
      </c>
      <c r="G1473" s="226">
        <v>1000000000</v>
      </c>
      <c r="H1473" s="226">
        <v>1015279420</v>
      </c>
      <c r="I1473" s="201"/>
      <c r="J1473" s="201"/>
      <c r="K1473" s="201"/>
      <c r="M1473" s="491"/>
      <c r="N1473" s="491"/>
    </row>
    <row r="1474" spans="1:14" s="492" customFormat="1" ht="16.95" customHeight="1">
      <c r="A1474" s="494"/>
      <c r="B1474" s="494"/>
      <c r="C1474" s="500" t="s">
        <v>1785</v>
      </c>
      <c r="D1474" s="226">
        <v>100000000</v>
      </c>
      <c r="E1474" s="226">
        <v>101815115</v>
      </c>
      <c r="F1474" s="226">
        <v>0</v>
      </c>
      <c r="G1474" s="213">
        <v>100000000</v>
      </c>
      <c r="H1474" s="226">
        <v>101815115</v>
      </c>
      <c r="I1474" s="201"/>
      <c r="J1474" s="201"/>
      <c r="K1474" s="201"/>
      <c r="M1474" s="491"/>
      <c r="N1474" s="491"/>
    </row>
    <row r="1475" spans="1:14" s="492" customFormat="1" ht="16.95" customHeight="1">
      <c r="A1475" s="494"/>
      <c r="B1475" s="494"/>
      <c r="C1475" s="500" t="s">
        <v>1785</v>
      </c>
      <c r="D1475" s="226">
        <v>100000000</v>
      </c>
      <c r="E1475" s="226">
        <v>101815115</v>
      </c>
      <c r="F1475" s="226">
        <v>0</v>
      </c>
      <c r="G1475" s="226">
        <v>100000000</v>
      </c>
      <c r="H1475" s="226">
        <v>101815115</v>
      </c>
      <c r="I1475" s="201"/>
      <c r="J1475" s="201"/>
      <c r="K1475" s="201"/>
      <c r="M1475" s="491"/>
      <c r="N1475" s="491"/>
    </row>
    <row r="1476" spans="1:14" s="492" customFormat="1" ht="16.95" customHeight="1">
      <c r="A1476" s="494"/>
      <c r="B1476" s="494"/>
      <c r="C1476" s="500" t="s">
        <v>1785</v>
      </c>
      <c r="D1476" s="226">
        <v>100000000</v>
      </c>
      <c r="E1476" s="226">
        <v>101815115</v>
      </c>
      <c r="F1476" s="226">
        <v>0</v>
      </c>
      <c r="G1476" s="226">
        <v>100000000</v>
      </c>
      <c r="H1476" s="226">
        <v>101815115</v>
      </c>
      <c r="I1476" s="201"/>
      <c r="J1476" s="201"/>
      <c r="K1476" s="201"/>
      <c r="M1476" s="491"/>
      <c r="N1476" s="491"/>
    </row>
    <row r="1477" spans="1:14" s="492" customFormat="1" ht="16.95" customHeight="1">
      <c r="A1477" s="494"/>
      <c r="B1477" s="494"/>
      <c r="C1477" s="500" t="s">
        <v>1785</v>
      </c>
      <c r="D1477" s="226">
        <v>100000000</v>
      </c>
      <c r="E1477" s="226">
        <v>101815115</v>
      </c>
      <c r="F1477" s="226">
        <v>0</v>
      </c>
      <c r="G1477" s="226">
        <v>100000000</v>
      </c>
      <c r="H1477" s="226">
        <v>101815115</v>
      </c>
      <c r="I1477" s="201"/>
      <c r="J1477" s="201"/>
      <c r="K1477" s="201"/>
      <c r="M1477" s="491"/>
      <c r="N1477" s="491"/>
    </row>
    <row r="1478" spans="1:14" s="492" customFormat="1" ht="16.95" customHeight="1">
      <c r="A1478" s="494"/>
      <c r="B1478" s="494"/>
      <c r="C1478" s="500" t="s">
        <v>1785</v>
      </c>
      <c r="D1478" s="226">
        <v>100000000</v>
      </c>
      <c r="E1478" s="226">
        <v>101815115</v>
      </c>
      <c r="F1478" s="226">
        <v>0</v>
      </c>
      <c r="G1478" s="226">
        <v>100000000</v>
      </c>
      <c r="H1478" s="226">
        <v>101815115</v>
      </c>
      <c r="I1478" s="201"/>
      <c r="J1478" s="201"/>
      <c r="K1478" s="201"/>
      <c r="M1478" s="491"/>
      <c r="N1478" s="491"/>
    </row>
    <row r="1479" spans="1:14" s="492" customFormat="1" ht="16.95" customHeight="1">
      <c r="A1479" s="494"/>
      <c r="B1479" s="494"/>
      <c r="C1479" s="500" t="s">
        <v>1990</v>
      </c>
      <c r="D1479" s="226">
        <v>100000000</v>
      </c>
      <c r="E1479" s="226">
        <v>101027400</v>
      </c>
      <c r="F1479" s="226">
        <v>0</v>
      </c>
      <c r="G1479" s="213">
        <v>100000000</v>
      </c>
      <c r="H1479" s="226">
        <v>101027400</v>
      </c>
      <c r="I1479" s="201"/>
      <c r="J1479" s="201"/>
      <c r="K1479" s="201"/>
      <c r="M1479" s="491"/>
      <c r="N1479" s="491"/>
    </row>
    <row r="1480" spans="1:14" s="492" customFormat="1" ht="16.95" customHeight="1">
      <c r="A1480" s="494"/>
      <c r="B1480" s="494"/>
      <c r="C1480" s="500" t="s">
        <v>1990</v>
      </c>
      <c r="D1480" s="226">
        <v>100000000</v>
      </c>
      <c r="E1480" s="226">
        <v>101027400</v>
      </c>
      <c r="F1480" s="226">
        <v>0</v>
      </c>
      <c r="G1480" s="226">
        <v>100000000</v>
      </c>
      <c r="H1480" s="226">
        <v>101027400</v>
      </c>
      <c r="I1480" s="201"/>
      <c r="J1480" s="201"/>
      <c r="M1480" s="491"/>
      <c r="N1480" s="491"/>
    </row>
    <row r="1481" spans="1:14" s="492" customFormat="1" ht="16.95" customHeight="1">
      <c r="A1481" s="494"/>
      <c r="B1481" s="494"/>
      <c r="C1481" s="500" t="s">
        <v>1991</v>
      </c>
      <c r="D1481" s="226">
        <v>200000000</v>
      </c>
      <c r="E1481" s="226">
        <v>202200594</v>
      </c>
      <c r="F1481" s="226">
        <v>0</v>
      </c>
      <c r="G1481" s="226">
        <v>200000000</v>
      </c>
      <c r="H1481" s="226">
        <v>202200594</v>
      </c>
      <c r="I1481" s="201"/>
      <c r="J1481" s="201"/>
      <c r="M1481" s="491"/>
      <c r="N1481" s="491"/>
    </row>
    <row r="1482" spans="1:14" s="492" customFormat="1" ht="16.95" customHeight="1">
      <c r="A1482" s="494"/>
      <c r="B1482" s="494"/>
      <c r="C1482" s="500" t="s">
        <v>1991</v>
      </c>
      <c r="D1482" s="226">
        <v>200000000</v>
      </c>
      <c r="E1482" s="226">
        <v>202200594</v>
      </c>
      <c r="F1482" s="226">
        <v>0</v>
      </c>
      <c r="G1482" s="226">
        <v>200000000</v>
      </c>
      <c r="H1482" s="226">
        <v>202200594</v>
      </c>
      <c r="I1482" s="201"/>
      <c r="J1482" s="201"/>
      <c r="K1482" s="201"/>
      <c r="M1482" s="491"/>
      <c r="N1482" s="491"/>
    </row>
    <row r="1483" spans="1:14" s="492" customFormat="1" ht="16.95" customHeight="1">
      <c r="A1483" s="494"/>
      <c r="B1483" s="494"/>
      <c r="C1483" s="500" t="s">
        <v>1991</v>
      </c>
      <c r="D1483" s="226">
        <v>200000000</v>
      </c>
      <c r="E1483" s="226">
        <v>202200594</v>
      </c>
      <c r="F1483" s="226">
        <v>0</v>
      </c>
      <c r="G1483" s="226">
        <v>200000000</v>
      </c>
      <c r="H1483" s="226">
        <v>202200594</v>
      </c>
      <c r="I1483" s="201"/>
      <c r="J1483" s="201"/>
      <c r="K1483" s="201"/>
      <c r="M1483" s="491"/>
      <c r="N1483" s="491"/>
    </row>
    <row r="1484" spans="1:14" s="492" customFormat="1" ht="16.95" customHeight="1">
      <c r="A1484" s="494"/>
      <c r="B1484" s="494"/>
      <c r="C1484" s="500" t="s">
        <v>1991</v>
      </c>
      <c r="D1484" s="226">
        <v>200000000</v>
      </c>
      <c r="E1484" s="226">
        <v>202200594</v>
      </c>
      <c r="F1484" s="226">
        <v>0</v>
      </c>
      <c r="G1484" s="213">
        <v>200000000</v>
      </c>
      <c r="H1484" s="226">
        <v>202200594</v>
      </c>
      <c r="I1484" s="201"/>
      <c r="J1484" s="201"/>
      <c r="K1484" s="201"/>
      <c r="M1484" s="491"/>
      <c r="N1484" s="491"/>
    </row>
    <row r="1485" spans="1:14" s="492" customFormat="1" ht="16.95" customHeight="1">
      <c r="A1485" s="494"/>
      <c r="B1485" s="494"/>
      <c r="C1485" s="500" t="s">
        <v>1991</v>
      </c>
      <c r="D1485" s="226">
        <v>200000000</v>
      </c>
      <c r="E1485" s="226">
        <v>202200594</v>
      </c>
      <c r="F1485" s="226">
        <v>0</v>
      </c>
      <c r="G1485" s="226">
        <v>200000000</v>
      </c>
      <c r="H1485" s="226">
        <v>202200594</v>
      </c>
      <c r="I1485" s="201"/>
      <c r="J1485" s="201"/>
      <c r="K1485" s="201"/>
      <c r="M1485" s="491"/>
      <c r="N1485" s="491"/>
    </row>
    <row r="1486" spans="1:14" s="492" customFormat="1" ht="16.95" customHeight="1">
      <c r="A1486" s="494"/>
      <c r="B1486" s="494"/>
      <c r="C1486" s="500" t="s">
        <v>1791</v>
      </c>
      <c r="D1486" s="226">
        <v>2500000000</v>
      </c>
      <c r="E1486" s="226">
        <v>2530984090</v>
      </c>
      <c r="F1486" s="226">
        <v>0</v>
      </c>
      <c r="G1486" s="213">
        <v>2500000000</v>
      </c>
      <c r="H1486" s="226">
        <v>2530984090</v>
      </c>
      <c r="I1486" s="201"/>
      <c r="J1486" s="201"/>
      <c r="K1486" s="201"/>
      <c r="M1486" s="491"/>
      <c r="N1486" s="491"/>
    </row>
    <row r="1487" spans="1:14" s="492" customFormat="1" ht="16.95" customHeight="1">
      <c r="A1487" s="494"/>
      <c r="B1487" s="494"/>
      <c r="C1487" s="500" t="s">
        <v>1792</v>
      </c>
      <c r="D1487" s="226">
        <v>500000000</v>
      </c>
      <c r="E1487" s="226">
        <v>502780810</v>
      </c>
      <c r="F1487" s="226">
        <v>0</v>
      </c>
      <c r="G1487" s="226">
        <v>500000000</v>
      </c>
      <c r="H1487" s="226">
        <v>502780810</v>
      </c>
      <c r="I1487" s="201"/>
      <c r="J1487" s="201"/>
      <c r="M1487" s="491"/>
      <c r="N1487" s="491"/>
    </row>
    <row r="1488" spans="1:14" s="492" customFormat="1" ht="16.95" customHeight="1">
      <c r="A1488" s="494"/>
      <c r="B1488" s="494"/>
      <c r="C1488" s="500" t="s">
        <v>1792</v>
      </c>
      <c r="D1488" s="226">
        <v>500000000</v>
      </c>
      <c r="E1488" s="226">
        <v>502780810</v>
      </c>
      <c r="F1488" s="226">
        <v>0</v>
      </c>
      <c r="G1488" s="226">
        <v>500000000</v>
      </c>
      <c r="H1488" s="226">
        <v>502780810</v>
      </c>
      <c r="I1488" s="201"/>
      <c r="J1488" s="201"/>
      <c r="M1488" s="491"/>
      <c r="N1488" s="491"/>
    </row>
    <row r="1489" spans="1:14" s="492" customFormat="1" ht="16.95" customHeight="1">
      <c r="A1489" s="494"/>
      <c r="B1489" s="494"/>
      <c r="C1489" s="500" t="s">
        <v>1792</v>
      </c>
      <c r="D1489" s="226">
        <v>500000000</v>
      </c>
      <c r="E1489" s="226">
        <v>502780810</v>
      </c>
      <c r="F1489" s="226">
        <v>0</v>
      </c>
      <c r="G1489" s="226">
        <v>500000000</v>
      </c>
      <c r="H1489" s="226">
        <v>502780810</v>
      </c>
      <c r="I1489" s="201"/>
      <c r="J1489" s="201"/>
      <c r="K1489" s="201"/>
      <c r="M1489" s="491"/>
      <c r="N1489" s="491"/>
    </row>
    <row r="1490" spans="1:14" s="492" customFormat="1" ht="16.95" customHeight="1">
      <c r="A1490" s="494"/>
      <c r="B1490" s="494"/>
      <c r="C1490" s="500" t="s">
        <v>1792</v>
      </c>
      <c r="D1490" s="226">
        <v>500000000</v>
      </c>
      <c r="E1490" s="226">
        <v>502780810</v>
      </c>
      <c r="F1490" s="226">
        <v>0</v>
      </c>
      <c r="G1490" s="226">
        <v>500000000</v>
      </c>
      <c r="H1490" s="226">
        <v>502780810</v>
      </c>
      <c r="I1490" s="201"/>
      <c r="J1490" s="201"/>
      <c r="K1490" s="201"/>
      <c r="M1490" s="491"/>
      <c r="N1490" s="491"/>
    </row>
    <row r="1491" spans="1:14" s="492" customFormat="1" ht="16.95" customHeight="1">
      <c r="A1491" s="494"/>
      <c r="B1491" s="494"/>
      <c r="C1491" s="500" t="s">
        <v>1792</v>
      </c>
      <c r="D1491" s="226">
        <v>500000000</v>
      </c>
      <c r="E1491" s="226">
        <v>502780810</v>
      </c>
      <c r="F1491" s="226">
        <v>0</v>
      </c>
      <c r="G1491" s="226">
        <v>500000000</v>
      </c>
      <c r="H1491" s="226">
        <v>502780810</v>
      </c>
      <c r="I1491" s="201"/>
      <c r="J1491" s="201"/>
      <c r="K1491" s="201"/>
      <c r="M1491" s="491"/>
      <c r="N1491" s="491"/>
    </row>
    <row r="1492" spans="1:14" s="492" customFormat="1" ht="16.95" customHeight="1">
      <c r="A1492" s="494"/>
      <c r="B1492" s="494"/>
      <c r="C1492" s="500" t="s">
        <v>1792</v>
      </c>
      <c r="D1492" s="226">
        <v>500000000</v>
      </c>
      <c r="E1492" s="226">
        <v>502780810</v>
      </c>
      <c r="F1492" s="226">
        <v>0</v>
      </c>
      <c r="G1492" s="213">
        <v>500000000</v>
      </c>
      <c r="H1492" s="226">
        <v>502780810</v>
      </c>
      <c r="I1492" s="201"/>
      <c r="J1492" s="201"/>
      <c r="K1492" s="201"/>
      <c r="M1492" s="491"/>
      <c r="N1492" s="491"/>
    </row>
    <row r="1493" spans="1:14" s="492" customFormat="1" ht="16.95" customHeight="1">
      <c r="A1493" s="494"/>
      <c r="B1493" s="494"/>
      <c r="C1493" s="500" t="s">
        <v>1792</v>
      </c>
      <c r="D1493" s="226">
        <v>500000000</v>
      </c>
      <c r="E1493" s="226">
        <v>502780810</v>
      </c>
      <c r="F1493" s="226">
        <v>0</v>
      </c>
      <c r="G1493" s="226">
        <v>500000000</v>
      </c>
      <c r="H1493" s="226">
        <v>502780810</v>
      </c>
      <c r="I1493" s="201"/>
      <c r="J1493" s="201"/>
      <c r="K1493" s="201"/>
      <c r="M1493" s="491"/>
      <c r="N1493" s="491"/>
    </row>
    <row r="1494" spans="1:14" s="492" customFormat="1" ht="16.95" customHeight="1">
      <c r="A1494" s="494"/>
      <c r="B1494" s="494"/>
      <c r="C1494" s="500" t="s">
        <v>1792</v>
      </c>
      <c r="D1494" s="226">
        <v>500000000</v>
      </c>
      <c r="E1494" s="226">
        <v>502780810</v>
      </c>
      <c r="F1494" s="226">
        <v>0</v>
      </c>
      <c r="G1494" s="226">
        <v>500000000</v>
      </c>
      <c r="H1494" s="226">
        <v>502780810</v>
      </c>
      <c r="I1494" s="201"/>
      <c r="J1494" s="201"/>
      <c r="K1494" s="201"/>
      <c r="M1494" s="491"/>
      <c r="N1494" s="491"/>
    </row>
    <row r="1495" spans="1:14" s="492" customFormat="1" ht="16.95" customHeight="1">
      <c r="A1495" s="494"/>
      <c r="B1495" s="494"/>
      <c r="C1495" s="500" t="s">
        <v>1792</v>
      </c>
      <c r="D1495" s="226">
        <v>500000000</v>
      </c>
      <c r="E1495" s="226">
        <v>502780810</v>
      </c>
      <c r="F1495" s="226">
        <v>0</v>
      </c>
      <c r="G1495" s="226">
        <v>500000000</v>
      </c>
      <c r="H1495" s="226">
        <v>502780810</v>
      </c>
      <c r="I1495" s="201"/>
      <c r="J1495" s="201"/>
      <c r="K1495" s="201"/>
      <c r="M1495" s="491"/>
      <c r="N1495" s="491"/>
    </row>
    <row r="1496" spans="1:14" s="492" customFormat="1" ht="16.95" customHeight="1">
      <c r="A1496" s="494"/>
      <c r="B1496" s="494"/>
      <c r="C1496" s="500" t="s">
        <v>1792</v>
      </c>
      <c r="D1496" s="226">
        <v>500000000</v>
      </c>
      <c r="E1496" s="226">
        <v>502780810</v>
      </c>
      <c r="F1496" s="226">
        <v>0</v>
      </c>
      <c r="G1496" s="226">
        <v>500000000</v>
      </c>
      <c r="H1496" s="226">
        <v>502780810</v>
      </c>
      <c r="I1496" s="201"/>
      <c r="J1496" s="201"/>
      <c r="K1496" s="201"/>
      <c r="M1496" s="491"/>
      <c r="N1496" s="491"/>
    </row>
    <row r="1497" spans="1:14" s="492" customFormat="1" ht="16.95" customHeight="1">
      <c r="A1497" s="494"/>
      <c r="B1497" s="494"/>
      <c r="C1497" s="500" t="s">
        <v>1792</v>
      </c>
      <c r="D1497" s="226">
        <v>500000000</v>
      </c>
      <c r="E1497" s="226">
        <v>502780810</v>
      </c>
      <c r="F1497" s="226">
        <v>0</v>
      </c>
      <c r="G1497" s="213">
        <v>500000000</v>
      </c>
      <c r="H1497" s="226">
        <v>502780810</v>
      </c>
      <c r="I1497" s="201"/>
      <c r="J1497" s="201"/>
      <c r="K1497" s="201"/>
      <c r="M1497" s="491"/>
      <c r="N1497" s="491"/>
    </row>
    <row r="1498" spans="1:14" s="492" customFormat="1" ht="16.95" customHeight="1">
      <c r="A1498" s="494"/>
      <c r="B1498" s="494"/>
      <c r="C1498" s="500" t="s">
        <v>1792</v>
      </c>
      <c r="D1498" s="226">
        <v>500000000</v>
      </c>
      <c r="E1498" s="226">
        <v>502780810</v>
      </c>
      <c r="F1498" s="226">
        <v>0</v>
      </c>
      <c r="G1498" s="226">
        <v>500000000</v>
      </c>
      <c r="H1498" s="226">
        <v>502780810</v>
      </c>
      <c r="I1498" s="201"/>
      <c r="J1498" s="201"/>
      <c r="M1498" s="491"/>
      <c r="N1498" s="491"/>
    </row>
    <row r="1499" spans="1:14" s="492" customFormat="1" ht="16.95" customHeight="1">
      <c r="A1499" s="494"/>
      <c r="B1499" s="494"/>
      <c r="C1499" s="500" t="s">
        <v>1791</v>
      </c>
      <c r="D1499" s="226">
        <v>300000000</v>
      </c>
      <c r="E1499" s="226">
        <v>303976612</v>
      </c>
      <c r="F1499" s="226">
        <v>0</v>
      </c>
      <c r="G1499" s="226">
        <v>300000000</v>
      </c>
      <c r="H1499" s="226">
        <v>303976612</v>
      </c>
      <c r="I1499" s="201"/>
      <c r="J1499" s="201"/>
      <c r="M1499" s="491"/>
      <c r="N1499" s="491"/>
    </row>
    <row r="1500" spans="1:14" s="492" customFormat="1" ht="16.95" customHeight="1">
      <c r="A1500" s="494"/>
      <c r="B1500" s="494"/>
      <c r="C1500" s="500" t="s">
        <v>1990</v>
      </c>
      <c r="D1500" s="226">
        <v>500000000</v>
      </c>
      <c r="E1500" s="226">
        <v>502880135</v>
      </c>
      <c r="F1500" s="226">
        <v>0</v>
      </c>
      <c r="G1500" s="226">
        <v>500000000</v>
      </c>
      <c r="H1500" s="226">
        <v>502880135</v>
      </c>
      <c r="I1500" s="201"/>
      <c r="J1500" s="201"/>
      <c r="K1500" s="201"/>
      <c r="M1500" s="491"/>
      <c r="N1500" s="491"/>
    </row>
    <row r="1501" spans="1:14" s="492" customFormat="1" ht="16.95" customHeight="1">
      <c r="A1501" s="494"/>
      <c r="B1501" s="494"/>
      <c r="C1501" s="500" t="s">
        <v>1990</v>
      </c>
      <c r="D1501" s="226">
        <v>500000000</v>
      </c>
      <c r="E1501" s="226">
        <v>502880135</v>
      </c>
      <c r="F1501" s="226">
        <v>0</v>
      </c>
      <c r="G1501" s="226">
        <v>500000000</v>
      </c>
      <c r="H1501" s="226">
        <v>502880135</v>
      </c>
      <c r="I1501" s="201"/>
      <c r="J1501" s="201"/>
      <c r="K1501" s="201"/>
      <c r="M1501" s="491"/>
      <c r="N1501" s="491"/>
    </row>
    <row r="1502" spans="1:14" s="492" customFormat="1" ht="16.95" customHeight="1">
      <c r="A1502" s="494"/>
      <c r="B1502" s="494"/>
      <c r="C1502" s="500" t="s">
        <v>1990</v>
      </c>
      <c r="D1502" s="226">
        <v>500000000</v>
      </c>
      <c r="E1502" s="226">
        <v>502880135</v>
      </c>
      <c r="F1502" s="226">
        <v>0</v>
      </c>
      <c r="G1502" s="226">
        <v>500000000</v>
      </c>
      <c r="H1502" s="226">
        <v>502880135</v>
      </c>
      <c r="I1502" s="201"/>
      <c r="J1502" s="201"/>
      <c r="K1502" s="201"/>
      <c r="M1502" s="491"/>
      <c r="N1502" s="491"/>
    </row>
    <row r="1503" spans="1:14" s="492" customFormat="1" ht="16.95" customHeight="1">
      <c r="A1503" s="494"/>
      <c r="B1503" s="494"/>
      <c r="C1503" s="500" t="s">
        <v>1990</v>
      </c>
      <c r="D1503" s="226">
        <v>500000000</v>
      </c>
      <c r="E1503" s="226">
        <v>502880135</v>
      </c>
      <c r="F1503" s="226">
        <v>0</v>
      </c>
      <c r="G1503" s="213">
        <v>500000000</v>
      </c>
      <c r="H1503" s="226">
        <v>502880135</v>
      </c>
      <c r="I1503" s="201"/>
      <c r="J1503" s="201"/>
      <c r="K1503" s="201"/>
      <c r="M1503" s="491"/>
      <c r="N1503" s="491"/>
    </row>
    <row r="1504" spans="1:14" s="492" customFormat="1" ht="16.95" customHeight="1">
      <c r="A1504" s="494"/>
      <c r="B1504" s="494"/>
      <c r="C1504" s="500" t="s">
        <v>1990</v>
      </c>
      <c r="D1504" s="226">
        <v>500000000</v>
      </c>
      <c r="E1504" s="226">
        <v>502880135</v>
      </c>
      <c r="F1504" s="226">
        <v>0</v>
      </c>
      <c r="G1504" s="226">
        <v>500000000</v>
      </c>
      <c r="H1504" s="226">
        <v>502880135</v>
      </c>
      <c r="I1504" s="201"/>
      <c r="J1504" s="201"/>
      <c r="K1504" s="201"/>
      <c r="M1504" s="491"/>
      <c r="N1504" s="491"/>
    </row>
    <row r="1505" spans="1:14" s="492" customFormat="1" ht="16.95" customHeight="1">
      <c r="A1505" s="494"/>
      <c r="B1505" s="494"/>
      <c r="C1505" s="500" t="s">
        <v>1990</v>
      </c>
      <c r="D1505" s="226">
        <v>500000000</v>
      </c>
      <c r="E1505" s="226">
        <v>502880135</v>
      </c>
      <c r="F1505" s="226">
        <v>0</v>
      </c>
      <c r="G1505" s="226">
        <v>500000000</v>
      </c>
      <c r="H1505" s="226">
        <v>502880135</v>
      </c>
      <c r="I1505" s="201"/>
      <c r="J1505" s="201"/>
      <c r="K1505" s="201"/>
      <c r="M1505" s="491"/>
      <c r="N1505" s="491"/>
    </row>
    <row r="1506" spans="1:14" s="492" customFormat="1" ht="16.95" customHeight="1">
      <c r="A1506" s="494"/>
      <c r="B1506" s="494"/>
      <c r="C1506" s="500" t="s">
        <v>1990</v>
      </c>
      <c r="D1506" s="226">
        <v>500000000</v>
      </c>
      <c r="E1506" s="226">
        <v>502880135</v>
      </c>
      <c r="F1506" s="226">
        <v>0</v>
      </c>
      <c r="G1506" s="226">
        <v>500000000</v>
      </c>
      <c r="H1506" s="226">
        <v>502880135</v>
      </c>
      <c r="I1506" s="201"/>
      <c r="J1506" s="201"/>
      <c r="K1506" s="201"/>
      <c r="M1506" s="491"/>
      <c r="N1506" s="491"/>
    </row>
    <row r="1507" spans="1:14" s="492" customFormat="1" ht="16.95" customHeight="1">
      <c r="A1507" s="494"/>
      <c r="B1507" s="494"/>
      <c r="C1507" s="500" t="s">
        <v>1990</v>
      </c>
      <c r="D1507" s="226">
        <v>500000000</v>
      </c>
      <c r="E1507" s="226">
        <v>502880135</v>
      </c>
      <c r="F1507" s="226">
        <v>0</v>
      </c>
      <c r="G1507" s="226">
        <v>500000000</v>
      </c>
      <c r="H1507" s="226">
        <v>502880135</v>
      </c>
      <c r="I1507" s="201"/>
      <c r="J1507" s="201"/>
      <c r="K1507" s="201"/>
      <c r="M1507" s="491"/>
      <c r="N1507" s="491"/>
    </row>
    <row r="1508" spans="1:14" s="492" customFormat="1" ht="16.95" customHeight="1">
      <c r="A1508" s="494"/>
      <c r="B1508" s="494"/>
      <c r="C1508" s="500" t="s">
        <v>1990</v>
      </c>
      <c r="D1508" s="226">
        <v>500000000</v>
      </c>
      <c r="E1508" s="226">
        <v>502880135</v>
      </c>
      <c r="F1508" s="226">
        <v>0</v>
      </c>
      <c r="G1508" s="213">
        <v>500000000</v>
      </c>
      <c r="H1508" s="226">
        <v>502880135</v>
      </c>
      <c r="I1508" s="201"/>
      <c r="J1508" s="201"/>
      <c r="K1508" s="201"/>
      <c r="M1508" s="491"/>
      <c r="N1508" s="491"/>
    </row>
    <row r="1509" spans="1:14" s="492" customFormat="1" ht="16.95" customHeight="1">
      <c r="A1509" s="494"/>
      <c r="B1509" s="494"/>
      <c r="C1509" s="500" t="s">
        <v>1990</v>
      </c>
      <c r="D1509" s="226">
        <v>500000000</v>
      </c>
      <c r="E1509" s="226">
        <v>502880135</v>
      </c>
      <c r="F1509" s="226">
        <v>0</v>
      </c>
      <c r="G1509" s="226">
        <v>500000000</v>
      </c>
      <c r="H1509" s="226">
        <v>502880135</v>
      </c>
      <c r="I1509" s="201"/>
      <c r="J1509" s="201"/>
      <c r="M1509" s="491"/>
      <c r="N1509" s="491"/>
    </row>
    <row r="1510" spans="1:14" s="492" customFormat="1" ht="16.95" customHeight="1">
      <c r="A1510" s="494"/>
      <c r="B1510" s="494"/>
      <c r="C1510" s="500" t="s">
        <v>1990</v>
      </c>
      <c r="D1510" s="226">
        <v>500000000</v>
      </c>
      <c r="E1510" s="226">
        <v>502880135</v>
      </c>
      <c r="F1510" s="226">
        <v>0</v>
      </c>
      <c r="G1510" s="226">
        <v>500000000</v>
      </c>
      <c r="H1510" s="226">
        <v>502880135</v>
      </c>
      <c r="I1510" s="201"/>
      <c r="J1510" s="201"/>
      <c r="M1510" s="491"/>
      <c r="N1510" s="491"/>
    </row>
    <row r="1511" spans="1:14" s="492" customFormat="1" ht="16.95" customHeight="1">
      <c r="A1511" s="494"/>
      <c r="B1511" s="494"/>
      <c r="C1511" s="500" t="s">
        <v>1990</v>
      </c>
      <c r="D1511" s="226">
        <v>500000000</v>
      </c>
      <c r="E1511" s="226">
        <v>502880135</v>
      </c>
      <c r="F1511" s="226">
        <v>0</v>
      </c>
      <c r="G1511" s="226">
        <v>500000000</v>
      </c>
      <c r="H1511" s="226">
        <v>502880135</v>
      </c>
      <c r="I1511" s="201"/>
      <c r="J1511" s="201"/>
      <c r="K1511" s="201"/>
      <c r="M1511" s="491"/>
      <c r="N1511" s="491"/>
    </row>
    <row r="1512" spans="1:14" s="492" customFormat="1" ht="16.95" customHeight="1">
      <c r="A1512" s="494"/>
      <c r="B1512" s="494"/>
      <c r="C1512" s="500" t="s">
        <v>1990</v>
      </c>
      <c r="D1512" s="226">
        <v>500000000</v>
      </c>
      <c r="E1512" s="226">
        <v>502880135</v>
      </c>
      <c r="F1512" s="226">
        <v>0</v>
      </c>
      <c r="G1512" s="226">
        <v>500000000</v>
      </c>
      <c r="H1512" s="226">
        <v>502880135</v>
      </c>
      <c r="I1512" s="201"/>
      <c r="J1512" s="201"/>
      <c r="K1512" s="201"/>
      <c r="M1512" s="491"/>
      <c r="N1512" s="491"/>
    </row>
    <row r="1513" spans="1:14" s="492" customFormat="1" ht="16.95" customHeight="1">
      <c r="A1513" s="494"/>
      <c r="B1513" s="494"/>
      <c r="C1513" s="500" t="s">
        <v>1990</v>
      </c>
      <c r="D1513" s="226">
        <v>500000000</v>
      </c>
      <c r="E1513" s="226">
        <v>502880135</v>
      </c>
      <c r="F1513" s="226">
        <v>0</v>
      </c>
      <c r="G1513" s="226">
        <v>500000000</v>
      </c>
      <c r="H1513" s="226">
        <v>502880135</v>
      </c>
      <c r="I1513" s="201"/>
      <c r="J1513" s="201"/>
      <c r="K1513" s="201"/>
      <c r="M1513" s="491"/>
      <c r="N1513" s="491"/>
    </row>
    <row r="1514" spans="1:14" s="492" customFormat="1" ht="16.95" customHeight="1">
      <c r="A1514" s="494"/>
      <c r="B1514" s="494"/>
      <c r="C1514" s="500" t="s">
        <v>1990</v>
      </c>
      <c r="D1514" s="226">
        <v>500000000</v>
      </c>
      <c r="E1514" s="226">
        <v>502880135</v>
      </c>
      <c r="F1514" s="226">
        <v>0</v>
      </c>
      <c r="G1514" s="213">
        <v>500000000</v>
      </c>
      <c r="H1514" s="226">
        <v>502880135</v>
      </c>
      <c r="I1514" s="201"/>
      <c r="J1514" s="201"/>
      <c r="K1514" s="201"/>
      <c r="M1514" s="491"/>
      <c r="N1514" s="491"/>
    </row>
    <row r="1515" spans="1:14" s="492" customFormat="1" ht="16.95" customHeight="1">
      <c r="A1515" s="494"/>
      <c r="B1515" s="494"/>
      <c r="C1515" s="500" t="s">
        <v>1990</v>
      </c>
      <c r="D1515" s="226">
        <v>500000000</v>
      </c>
      <c r="E1515" s="226">
        <v>502880135</v>
      </c>
      <c r="F1515" s="226">
        <v>0</v>
      </c>
      <c r="G1515" s="226">
        <v>500000000</v>
      </c>
      <c r="H1515" s="226">
        <v>502880135</v>
      </c>
      <c r="I1515" s="201"/>
      <c r="J1515" s="201"/>
      <c r="K1515" s="201"/>
      <c r="M1515" s="491"/>
      <c r="N1515" s="491"/>
    </row>
    <row r="1516" spans="1:14" s="492" customFormat="1" ht="16.95" customHeight="1">
      <c r="A1516" s="494"/>
      <c r="B1516" s="494"/>
      <c r="C1516" s="500" t="s">
        <v>1990</v>
      </c>
      <c r="D1516" s="226">
        <v>500000000</v>
      </c>
      <c r="E1516" s="226">
        <v>502880135</v>
      </c>
      <c r="F1516" s="226">
        <v>0</v>
      </c>
      <c r="G1516" s="226">
        <v>500000000</v>
      </c>
      <c r="H1516" s="226">
        <v>502880135</v>
      </c>
      <c r="I1516" s="201"/>
      <c r="J1516" s="201"/>
      <c r="K1516" s="201"/>
      <c r="M1516" s="491"/>
      <c r="N1516" s="491"/>
    </row>
    <row r="1517" spans="1:14" s="492" customFormat="1" ht="16.95" customHeight="1">
      <c r="A1517" s="494"/>
      <c r="B1517" s="494"/>
      <c r="C1517" s="500" t="s">
        <v>1990</v>
      </c>
      <c r="D1517" s="226">
        <v>500000000</v>
      </c>
      <c r="E1517" s="226">
        <v>502880135</v>
      </c>
      <c r="F1517" s="226">
        <v>0</v>
      </c>
      <c r="G1517" s="226">
        <v>500000000</v>
      </c>
      <c r="H1517" s="226">
        <v>502880135</v>
      </c>
      <c r="I1517" s="201"/>
      <c r="J1517" s="201"/>
      <c r="K1517" s="201"/>
      <c r="M1517" s="491"/>
      <c r="N1517" s="491"/>
    </row>
    <row r="1518" spans="1:14" s="492" customFormat="1" ht="16.95" customHeight="1">
      <c r="A1518" s="494"/>
      <c r="B1518" s="494"/>
      <c r="C1518" s="500" t="s">
        <v>1991</v>
      </c>
      <c r="D1518" s="226">
        <v>500000000</v>
      </c>
      <c r="E1518" s="226">
        <v>500604932</v>
      </c>
      <c r="F1518" s="226">
        <v>0</v>
      </c>
      <c r="G1518" s="226">
        <v>500000000</v>
      </c>
      <c r="H1518" s="226">
        <v>500604932</v>
      </c>
      <c r="I1518" s="201"/>
      <c r="J1518" s="201"/>
      <c r="K1518" s="201"/>
      <c r="M1518" s="491"/>
      <c r="N1518" s="491"/>
    </row>
    <row r="1519" spans="1:14" s="492" customFormat="1" ht="16.95" customHeight="1">
      <c r="A1519" s="494"/>
      <c r="B1519" s="494"/>
      <c r="C1519" s="500" t="s">
        <v>1991</v>
      </c>
      <c r="D1519" s="226">
        <v>500000000</v>
      </c>
      <c r="E1519" s="226">
        <v>500604932</v>
      </c>
      <c r="F1519" s="226">
        <v>0</v>
      </c>
      <c r="G1519" s="213">
        <v>500000000</v>
      </c>
      <c r="H1519" s="226">
        <v>500604932</v>
      </c>
      <c r="I1519" s="201"/>
      <c r="J1519" s="201"/>
      <c r="K1519" s="201"/>
      <c r="M1519" s="491"/>
      <c r="N1519" s="491"/>
    </row>
    <row r="1520" spans="1:14" s="492" customFormat="1" ht="16.95" customHeight="1">
      <c r="A1520" s="494"/>
      <c r="B1520" s="494"/>
      <c r="C1520" s="500" t="s">
        <v>1991</v>
      </c>
      <c r="D1520" s="226">
        <v>500000000</v>
      </c>
      <c r="E1520" s="226">
        <v>500604932</v>
      </c>
      <c r="F1520" s="226">
        <v>0</v>
      </c>
      <c r="G1520" s="226">
        <v>500000000</v>
      </c>
      <c r="H1520" s="226">
        <v>500604932</v>
      </c>
      <c r="I1520" s="201"/>
      <c r="J1520" s="201"/>
      <c r="M1520" s="491"/>
      <c r="N1520" s="491"/>
    </row>
    <row r="1521" spans="1:14" s="492" customFormat="1" ht="16.95" customHeight="1">
      <c r="A1521" s="494"/>
      <c r="B1521" s="494"/>
      <c r="C1521" s="500" t="s">
        <v>1991</v>
      </c>
      <c r="D1521" s="226">
        <v>500000000</v>
      </c>
      <c r="E1521" s="226">
        <v>500604932</v>
      </c>
      <c r="F1521" s="226">
        <v>0</v>
      </c>
      <c r="G1521" s="226">
        <v>500000000</v>
      </c>
      <c r="H1521" s="226">
        <v>500604932</v>
      </c>
      <c r="I1521" s="201"/>
      <c r="J1521" s="201"/>
      <c r="M1521" s="491"/>
      <c r="N1521" s="491"/>
    </row>
    <row r="1522" spans="1:14" s="492" customFormat="1" ht="16.95" customHeight="1">
      <c r="A1522" s="494"/>
      <c r="B1522" s="494"/>
      <c r="C1522" s="500" t="s">
        <v>1991</v>
      </c>
      <c r="D1522" s="226">
        <v>500000000</v>
      </c>
      <c r="E1522" s="226">
        <v>500604932</v>
      </c>
      <c r="F1522" s="226">
        <v>0</v>
      </c>
      <c r="G1522" s="226">
        <v>500000000</v>
      </c>
      <c r="H1522" s="226">
        <v>500604932</v>
      </c>
      <c r="I1522" s="201"/>
      <c r="J1522" s="201"/>
      <c r="K1522" s="201"/>
      <c r="M1522" s="491"/>
      <c r="N1522" s="491"/>
    </row>
    <row r="1523" spans="1:14" s="492" customFormat="1" ht="16.95" customHeight="1">
      <c r="A1523" s="494"/>
      <c r="B1523" s="494"/>
      <c r="C1523" s="500" t="s">
        <v>1991</v>
      </c>
      <c r="D1523" s="226">
        <v>500000000</v>
      </c>
      <c r="E1523" s="226">
        <v>500604932</v>
      </c>
      <c r="F1523" s="226">
        <v>0</v>
      </c>
      <c r="G1523" s="226">
        <v>500000000</v>
      </c>
      <c r="H1523" s="226">
        <v>500604932</v>
      </c>
      <c r="I1523" s="201"/>
      <c r="J1523" s="201"/>
      <c r="K1523" s="201"/>
      <c r="M1523" s="491"/>
      <c r="N1523" s="491"/>
    </row>
    <row r="1524" spans="1:14" s="492" customFormat="1" ht="16.95" customHeight="1">
      <c r="A1524" s="494"/>
      <c r="B1524" s="494"/>
      <c r="C1524" s="500" t="s">
        <v>1991</v>
      </c>
      <c r="D1524" s="226">
        <v>1000000000</v>
      </c>
      <c r="E1524" s="226">
        <v>1036497564</v>
      </c>
      <c r="F1524" s="226">
        <v>0</v>
      </c>
      <c r="G1524" s="213">
        <v>1000000000</v>
      </c>
      <c r="H1524" s="226">
        <v>1036497564</v>
      </c>
      <c r="I1524" s="201"/>
      <c r="J1524" s="201"/>
      <c r="K1524" s="201"/>
      <c r="M1524" s="491"/>
      <c r="N1524" s="491"/>
    </row>
    <row r="1525" spans="1:14" s="492" customFormat="1" ht="16.95" customHeight="1">
      <c r="A1525" s="494"/>
      <c r="B1525" s="494"/>
      <c r="C1525" s="500" t="s">
        <v>1991</v>
      </c>
      <c r="D1525" s="226">
        <v>1000000000</v>
      </c>
      <c r="E1525" s="226">
        <v>1036497564</v>
      </c>
      <c r="F1525" s="226">
        <v>0</v>
      </c>
      <c r="G1525" s="226">
        <v>1000000000</v>
      </c>
      <c r="H1525" s="226">
        <v>1036497564</v>
      </c>
      <c r="I1525" s="201"/>
      <c r="J1525" s="201"/>
      <c r="K1525" s="201"/>
      <c r="M1525" s="491"/>
      <c r="N1525" s="491"/>
    </row>
    <row r="1526" spans="1:14" s="492" customFormat="1" ht="16.95" customHeight="1">
      <c r="A1526" s="494"/>
      <c r="B1526" s="494"/>
      <c r="C1526" s="500" t="s">
        <v>1991</v>
      </c>
      <c r="D1526" s="226">
        <v>1000000000</v>
      </c>
      <c r="E1526" s="226">
        <v>1036497564</v>
      </c>
      <c r="F1526" s="226">
        <v>0</v>
      </c>
      <c r="G1526" s="213">
        <v>1000000000</v>
      </c>
      <c r="H1526" s="226">
        <v>1036497564</v>
      </c>
      <c r="I1526" s="201"/>
      <c r="J1526" s="201"/>
      <c r="K1526" s="201"/>
      <c r="M1526" s="491"/>
      <c r="N1526" s="491"/>
    </row>
    <row r="1527" spans="1:14" s="492" customFormat="1" ht="16.95" customHeight="1">
      <c r="A1527" s="494"/>
      <c r="B1527" s="494"/>
      <c r="C1527" s="500" t="s">
        <v>1991</v>
      </c>
      <c r="D1527" s="226">
        <v>1000000000</v>
      </c>
      <c r="E1527" s="226">
        <v>1036497564</v>
      </c>
      <c r="F1527" s="226">
        <v>0</v>
      </c>
      <c r="G1527" s="226">
        <v>1000000000</v>
      </c>
      <c r="H1527" s="226">
        <v>1036497564</v>
      </c>
      <c r="I1527" s="201"/>
      <c r="J1527" s="201"/>
      <c r="M1527" s="491"/>
      <c r="N1527" s="491"/>
    </row>
    <row r="1528" spans="1:14" s="492" customFormat="1" ht="16.95" customHeight="1">
      <c r="A1528" s="494"/>
      <c r="B1528" s="494"/>
      <c r="C1528" s="500" t="s">
        <v>1785</v>
      </c>
      <c r="D1528" s="226">
        <v>100000000</v>
      </c>
      <c r="E1528" s="226">
        <v>101488354</v>
      </c>
      <c r="F1528" s="226">
        <v>0</v>
      </c>
      <c r="G1528" s="226">
        <v>100000000</v>
      </c>
      <c r="H1528" s="226">
        <v>101488354</v>
      </c>
      <c r="I1528" s="201"/>
      <c r="J1528" s="201"/>
      <c r="M1528" s="491"/>
      <c r="N1528" s="491"/>
    </row>
    <row r="1529" spans="1:14" s="492" customFormat="1" ht="16.95" customHeight="1">
      <c r="A1529" s="494"/>
      <c r="B1529" s="494"/>
      <c r="C1529" s="500" t="s">
        <v>1991</v>
      </c>
      <c r="D1529" s="226">
        <v>1000000000</v>
      </c>
      <c r="E1529" s="226">
        <v>1035489344</v>
      </c>
      <c r="F1529" s="226">
        <v>0</v>
      </c>
      <c r="G1529" s="226">
        <v>1000000000</v>
      </c>
      <c r="H1529" s="226">
        <v>1035489344</v>
      </c>
      <c r="I1529" s="201"/>
      <c r="J1529" s="201"/>
      <c r="K1529" s="201"/>
      <c r="M1529" s="491"/>
      <c r="N1529" s="491"/>
    </row>
    <row r="1530" spans="1:14" s="492" customFormat="1" ht="16.95" customHeight="1">
      <c r="A1530" s="494"/>
      <c r="B1530" s="494"/>
      <c r="C1530" s="500" t="s">
        <v>1991</v>
      </c>
      <c r="D1530" s="226">
        <v>1000000000</v>
      </c>
      <c r="E1530" s="226">
        <v>1035489344</v>
      </c>
      <c r="F1530" s="226">
        <v>0</v>
      </c>
      <c r="G1530" s="226">
        <v>1000000000</v>
      </c>
      <c r="H1530" s="226">
        <v>1035489344</v>
      </c>
      <c r="I1530" s="201"/>
      <c r="J1530" s="201"/>
      <c r="K1530" s="201"/>
      <c r="M1530" s="491"/>
      <c r="N1530" s="491"/>
    </row>
    <row r="1531" spans="1:14" s="492" customFormat="1" ht="16.95" customHeight="1">
      <c r="A1531" s="494"/>
      <c r="B1531" s="494"/>
      <c r="C1531" s="500" t="s">
        <v>1991</v>
      </c>
      <c r="D1531" s="226">
        <v>1000000000</v>
      </c>
      <c r="E1531" s="226">
        <v>1035489344</v>
      </c>
      <c r="F1531" s="226">
        <v>0</v>
      </c>
      <c r="G1531" s="226">
        <v>1000000000</v>
      </c>
      <c r="H1531" s="226">
        <v>1035489344</v>
      </c>
      <c r="I1531" s="201"/>
      <c r="J1531" s="201"/>
      <c r="K1531" s="201"/>
      <c r="M1531" s="491"/>
      <c r="N1531" s="491"/>
    </row>
    <row r="1532" spans="1:14" s="492" customFormat="1" ht="16.95" customHeight="1">
      <c r="A1532" s="494"/>
      <c r="B1532" s="494"/>
      <c r="C1532" s="500" t="s">
        <v>1790</v>
      </c>
      <c r="D1532" s="226">
        <v>500000000</v>
      </c>
      <c r="E1532" s="226">
        <v>508054760</v>
      </c>
      <c r="F1532" s="226">
        <v>0</v>
      </c>
      <c r="G1532" s="213">
        <v>500000000</v>
      </c>
      <c r="H1532" s="226">
        <v>508054760</v>
      </c>
      <c r="I1532" s="201"/>
      <c r="J1532" s="201"/>
      <c r="K1532" s="201"/>
      <c r="M1532" s="491"/>
      <c r="N1532" s="491"/>
    </row>
    <row r="1533" spans="1:14" s="492" customFormat="1" ht="16.95" customHeight="1">
      <c r="A1533" s="494"/>
      <c r="B1533" s="494"/>
      <c r="C1533" s="500" t="s">
        <v>1790</v>
      </c>
      <c r="D1533" s="226">
        <v>500000000</v>
      </c>
      <c r="E1533" s="226">
        <v>508054760</v>
      </c>
      <c r="F1533" s="226">
        <v>0</v>
      </c>
      <c r="G1533" s="226">
        <v>500000000</v>
      </c>
      <c r="H1533" s="226">
        <v>508054760</v>
      </c>
      <c r="I1533" s="201"/>
      <c r="J1533" s="201"/>
      <c r="K1533" s="201"/>
      <c r="M1533" s="491"/>
      <c r="N1533" s="491"/>
    </row>
    <row r="1534" spans="1:14" s="492" customFormat="1" ht="16.95" customHeight="1">
      <c r="A1534" s="494"/>
      <c r="B1534" s="494"/>
      <c r="C1534" s="500" t="s">
        <v>1790</v>
      </c>
      <c r="D1534" s="226">
        <v>500000000</v>
      </c>
      <c r="E1534" s="226">
        <v>508054760</v>
      </c>
      <c r="F1534" s="226">
        <v>0</v>
      </c>
      <c r="G1534" s="226">
        <v>500000000</v>
      </c>
      <c r="H1534" s="226">
        <v>508054760</v>
      </c>
      <c r="I1534" s="201"/>
      <c r="J1534" s="201"/>
      <c r="K1534" s="201"/>
      <c r="M1534" s="491"/>
      <c r="N1534" s="491"/>
    </row>
    <row r="1535" spans="1:14" s="492" customFormat="1" ht="16.95" customHeight="1">
      <c r="A1535" s="494"/>
      <c r="B1535" s="494"/>
      <c r="C1535" s="500" t="s">
        <v>1790</v>
      </c>
      <c r="D1535" s="226">
        <v>500000000</v>
      </c>
      <c r="E1535" s="226">
        <v>508054760</v>
      </c>
      <c r="F1535" s="226">
        <v>0</v>
      </c>
      <c r="G1535" s="226">
        <v>500000000</v>
      </c>
      <c r="H1535" s="226">
        <v>508054760</v>
      </c>
      <c r="I1535" s="201"/>
      <c r="J1535" s="201"/>
      <c r="K1535" s="201"/>
      <c r="M1535" s="491"/>
      <c r="N1535" s="491"/>
    </row>
    <row r="1536" spans="1:14" s="492" customFormat="1" ht="16.95" customHeight="1">
      <c r="A1536" s="494"/>
      <c r="B1536" s="494"/>
      <c r="C1536" s="500" t="s">
        <v>1790</v>
      </c>
      <c r="D1536" s="226">
        <v>500000000</v>
      </c>
      <c r="E1536" s="226">
        <v>508054760</v>
      </c>
      <c r="F1536" s="226">
        <v>0</v>
      </c>
      <c r="G1536" s="226">
        <v>500000000</v>
      </c>
      <c r="H1536" s="226">
        <v>508054760</v>
      </c>
      <c r="I1536" s="201"/>
      <c r="J1536" s="201"/>
      <c r="K1536" s="201"/>
      <c r="M1536" s="491"/>
      <c r="N1536" s="491"/>
    </row>
    <row r="1537" spans="1:14" s="492" customFormat="1" ht="16.95" customHeight="1">
      <c r="A1537" s="494"/>
      <c r="B1537" s="494"/>
      <c r="C1537" s="500" t="s">
        <v>1792</v>
      </c>
      <c r="D1537" s="226">
        <v>1000000000</v>
      </c>
      <c r="E1537" s="226">
        <v>1067315131</v>
      </c>
      <c r="F1537" s="226">
        <v>0</v>
      </c>
      <c r="G1537" s="213">
        <v>1000000000</v>
      </c>
      <c r="H1537" s="226">
        <v>1067315131</v>
      </c>
      <c r="I1537" s="201"/>
      <c r="J1537" s="201"/>
      <c r="K1537" s="201"/>
      <c r="M1537" s="491"/>
      <c r="N1537" s="491"/>
    </row>
    <row r="1538" spans="1:14" s="492" customFormat="1" ht="16.95" customHeight="1">
      <c r="A1538" s="494"/>
      <c r="B1538" s="494"/>
      <c r="C1538" s="500" t="s">
        <v>1792</v>
      </c>
      <c r="D1538" s="226">
        <v>1000000000</v>
      </c>
      <c r="E1538" s="226">
        <v>1067315131</v>
      </c>
      <c r="F1538" s="226">
        <v>0</v>
      </c>
      <c r="G1538" s="226">
        <v>1000000000</v>
      </c>
      <c r="H1538" s="226">
        <v>1067315131</v>
      </c>
      <c r="I1538" s="201"/>
      <c r="J1538" s="201"/>
      <c r="M1538" s="491"/>
      <c r="N1538" s="491"/>
    </row>
    <row r="1539" spans="1:14" s="492" customFormat="1" ht="16.95" customHeight="1">
      <c r="A1539" s="494"/>
      <c r="B1539" s="494"/>
      <c r="C1539" s="500" t="s">
        <v>1792</v>
      </c>
      <c r="D1539" s="226">
        <v>1000000000</v>
      </c>
      <c r="E1539" s="226">
        <v>1067315131</v>
      </c>
      <c r="F1539" s="226">
        <v>0</v>
      </c>
      <c r="G1539" s="226">
        <v>1000000000</v>
      </c>
      <c r="H1539" s="226">
        <v>1067315131</v>
      </c>
      <c r="I1539" s="201"/>
      <c r="J1539" s="201"/>
      <c r="M1539" s="491"/>
      <c r="N1539" s="491"/>
    </row>
    <row r="1540" spans="1:14" s="492" customFormat="1" ht="16.95" customHeight="1">
      <c r="A1540" s="494"/>
      <c r="B1540" s="494"/>
      <c r="C1540" s="500" t="s">
        <v>1792</v>
      </c>
      <c r="D1540" s="226">
        <v>1000000000</v>
      </c>
      <c r="E1540" s="226">
        <v>1067315131</v>
      </c>
      <c r="F1540" s="226">
        <v>0</v>
      </c>
      <c r="G1540" s="226">
        <v>1000000000</v>
      </c>
      <c r="H1540" s="226">
        <v>1067315131</v>
      </c>
      <c r="I1540" s="201"/>
      <c r="J1540" s="201"/>
      <c r="K1540" s="201"/>
      <c r="M1540" s="491"/>
      <c r="N1540" s="491"/>
    </row>
    <row r="1541" spans="1:14" s="492" customFormat="1" ht="16.95" customHeight="1">
      <c r="A1541" s="494"/>
      <c r="B1541" s="494"/>
      <c r="C1541" s="500" t="s">
        <v>1792</v>
      </c>
      <c r="D1541" s="226">
        <v>1000000000</v>
      </c>
      <c r="E1541" s="226">
        <v>1067315131</v>
      </c>
      <c r="F1541" s="226">
        <v>0</v>
      </c>
      <c r="G1541" s="226">
        <v>1000000000</v>
      </c>
      <c r="H1541" s="226">
        <v>1067315131</v>
      </c>
      <c r="I1541" s="201"/>
      <c r="J1541" s="201"/>
      <c r="K1541" s="201"/>
      <c r="M1541" s="491"/>
      <c r="N1541" s="491"/>
    </row>
    <row r="1542" spans="1:14" s="492" customFormat="1" ht="16.95" customHeight="1">
      <c r="A1542" s="494"/>
      <c r="B1542" s="494"/>
      <c r="C1542" s="500" t="s">
        <v>1991</v>
      </c>
      <c r="D1542" s="226">
        <v>1000000000</v>
      </c>
      <c r="E1542" s="226">
        <v>1033876192</v>
      </c>
      <c r="F1542" s="226">
        <v>0</v>
      </c>
      <c r="G1542" s="226">
        <v>1000000000</v>
      </c>
      <c r="H1542" s="226">
        <v>1033876192</v>
      </c>
      <c r="I1542" s="201"/>
      <c r="J1542" s="201"/>
      <c r="K1542" s="201"/>
      <c r="M1542" s="491"/>
      <c r="N1542" s="491"/>
    </row>
    <row r="1543" spans="1:14" s="492" customFormat="1" ht="16.95" customHeight="1">
      <c r="A1543" s="494"/>
      <c r="B1543" s="494"/>
      <c r="C1543" s="500" t="s">
        <v>1991</v>
      </c>
      <c r="D1543" s="226">
        <v>1000000000</v>
      </c>
      <c r="E1543" s="226">
        <v>1033876192</v>
      </c>
      <c r="F1543" s="226">
        <v>0</v>
      </c>
      <c r="G1543" s="213">
        <v>1000000000</v>
      </c>
      <c r="H1543" s="226">
        <v>1033876192</v>
      </c>
      <c r="I1543" s="201"/>
      <c r="J1543" s="201"/>
      <c r="K1543" s="201"/>
      <c r="M1543" s="491"/>
      <c r="N1543" s="491"/>
    </row>
    <row r="1544" spans="1:14" s="492" customFormat="1" ht="16.95" customHeight="1">
      <c r="A1544" s="494"/>
      <c r="B1544" s="494"/>
      <c r="C1544" s="500" t="s">
        <v>1991</v>
      </c>
      <c r="D1544" s="226">
        <v>1000000000</v>
      </c>
      <c r="E1544" s="226">
        <v>1033876192</v>
      </c>
      <c r="F1544" s="226">
        <v>0</v>
      </c>
      <c r="G1544" s="226">
        <v>1000000000</v>
      </c>
      <c r="H1544" s="226">
        <v>1033876192</v>
      </c>
      <c r="I1544" s="201"/>
      <c r="J1544" s="201"/>
      <c r="K1544" s="201"/>
      <c r="M1544" s="491"/>
      <c r="N1544" s="491"/>
    </row>
    <row r="1545" spans="1:14" s="492" customFormat="1" ht="16.95" customHeight="1">
      <c r="A1545" s="494"/>
      <c r="B1545" s="494"/>
      <c r="C1545" s="500" t="s">
        <v>1991</v>
      </c>
      <c r="D1545" s="226">
        <v>1000000000</v>
      </c>
      <c r="E1545" s="226">
        <v>1033876192</v>
      </c>
      <c r="F1545" s="226">
        <v>0</v>
      </c>
      <c r="G1545" s="226">
        <v>1000000000</v>
      </c>
      <c r="H1545" s="226">
        <v>1033876192</v>
      </c>
      <c r="I1545" s="201"/>
      <c r="J1545" s="201"/>
      <c r="K1545" s="201"/>
      <c r="M1545" s="491"/>
      <c r="N1545" s="491"/>
    </row>
    <row r="1546" spans="1:14" s="492" customFormat="1" ht="16.95" customHeight="1">
      <c r="A1546" s="494"/>
      <c r="B1546" s="494"/>
      <c r="C1546" s="500" t="s">
        <v>1785</v>
      </c>
      <c r="D1546" s="226">
        <v>100000000</v>
      </c>
      <c r="E1546" s="226">
        <v>101540356</v>
      </c>
      <c r="F1546" s="226">
        <v>0</v>
      </c>
      <c r="G1546" s="226">
        <v>100000000</v>
      </c>
      <c r="H1546" s="226">
        <v>101540356</v>
      </c>
      <c r="I1546" s="201"/>
      <c r="J1546" s="201"/>
      <c r="K1546" s="201"/>
      <c r="M1546" s="491"/>
      <c r="N1546" s="491"/>
    </row>
    <row r="1547" spans="1:14" s="492" customFormat="1" ht="16.95" customHeight="1">
      <c r="A1547" s="494"/>
      <c r="B1547" s="494"/>
      <c r="C1547" s="500" t="s">
        <v>1785</v>
      </c>
      <c r="D1547" s="226">
        <v>100000000</v>
      </c>
      <c r="E1547" s="226">
        <v>101540356</v>
      </c>
      <c r="F1547" s="226">
        <v>0</v>
      </c>
      <c r="G1547" s="226">
        <v>100000000</v>
      </c>
      <c r="H1547" s="226">
        <v>101540356</v>
      </c>
      <c r="I1547" s="201"/>
      <c r="J1547" s="201"/>
      <c r="K1547" s="201"/>
      <c r="M1547" s="491"/>
      <c r="N1547" s="491"/>
    </row>
    <row r="1548" spans="1:14" s="492" customFormat="1" ht="16.95" customHeight="1">
      <c r="A1548" s="494"/>
      <c r="B1548" s="494"/>
      <c r="C1548" s="500" t="s">
        <v>1785</v>
      </c>
      <c r="D1548" s="226">
        <v>100000000</v>
      </c>
      <c r="E1548" s="226">
        <v>101540356</v>
      </c>
      <c r="F1548" s="226">
        <v>0</v>
      </c>
      <c r="G1548" s="213">
        <v>100000000</v>
      </c>
      <c r="H1548" s="226">
        <v>101540356</v>
      </c>
      <c r="I1548" s="201"/>
      <c r="J1548" s="201"/>
      <c r="K1548" s="201"/>
      <c r="M1548" s="491"/>
      <c r="N1548" s="491"/>
    </row>
    <row r="1549" spans="1:14" s="492" customFormat="1" ht="16.95" customHeight="1">
      <c r="A1549" s="494"/>
      <c r="B1549" s="494"/>
      <c r="C1549" s="500" t="s">
        <v>1785</v>
      </c>
      <c r="D1549" s="226">
        <v>100000000</v>
      </c>
      <c r="E1549" s="226">
        <v>101540356</v>
      </c>
      <c r="F1549" s="226">
        <v>0</v>
      </c>
      <c r="G1549" s="226">
        <v>100000000</v>
      </c>
      <c r="H1549" s="226">
        <v>101540356</v>
      </c>
      <c r="I1549" s="201"/>
      <c r="J1549" s="201"/>
      <c r="M1549" s="491"/>
      <c r="N1549" s="491"/>
    </row>
    <row r="1550" spans="1:14" s="492" customFormat="1" ht="16.95" customHeight="1">
      <c r="A1550" s="494"/>
      <c r="B1550" s="494"/>
      <c r="C1550" s="500" t="s">
        <v>1793</v>
      </c>
      <c r="D1550" s="226">
        <v>500000000</v>
      </c>
      <c r="E1550" s="226">
        <v>502558344</v>
      </c>
      <c r="F1550" s="226">
        <v>0</v>
      </c>
      <c r="G1550" s="226">
        <v>500000000</v>
      </c>
      <c r="H1550" s="226">
        <v>502558344</v>
      </c>
      <c r="I1550" s="201"/>
      <c r="J1550" s="201"/>
      <c r="M1550" s="491"/>
      <c r="N1550" s="491"/>
    </row>
    <row r="1551" spans="1:14" s="492" customFormat="1" ht="16.95" customHeight="1">
      <c r="A1551" s="494"/>
      <c r="B1551" s="494"/>
      <c r="C1551" s="500" t="s">
        <v>1793</v>
      </c>
      <c r="D1551" s="226">
        <v>500000000</v>
      </c>
      <c r="E1551" s="226">
        <v>502558344</v>
      </c>
      <c r="F1551" s="226">
        <v>0</v>
      </c>
      <c r="G1551" s="226">
        <v>500000000</v>
      </c>
      <c r="H1551" s="226">
        <v>502558344</v>
      </c>
      <c r="I1551" s="201"/>
      <c r="J1551" s="201"/>
      <c r="K1551" s="201"/>
      <c r="M1551" s="491"/>
      <c r="N1551" s="491"/>
    </row>
    <row r="1552" spans="1:14" s="492" customFormat="1" ht="16.95" customHeight="1">
      <c r="A1552" s="494"/>
      <c r="B1552" s="494"/>
      <c r="C1552" s="500" t="s">
        <v>1793</v>
      </c>
      <c r="D1552" s="226">
        <v>500000000</v>
      </c>
      <c r="E1552" s="226">
        <v>502558344</v>
      </c>
      <c r="F1552" s="226">
        <v>0</v>
      </c>
      <c r="G1552" s="226">
        <v>500000000</v>
      </c>
      <c r="H1552" s="226">
        <v>502558344</v>
      </c>
      <c r="I1552" s="201"/>
      <c r="J1552" s="201"/>
      <c r="K1552" s="201"/>
      <c r="M1552" s="491"/>
      <c r="N1552" s="491"/>
    </row>
    <row r="1553" spans="1:14" s="492" customFormat="1" ht="16.95" customHeight="1">
      <c r="A1553" s="494"/>
      <c r="B1553" s="494"/>
      <c r="C1553" s="500" t="s">
        <v>1793</v>
      </c>
      <c r="D1553" s="226">
        <v>500000000</v>
      </c>
      <c r="E1553" s="226">
        <v>502558344</v>
      </c>
      <c r="F1553" s="226">
        <v>0</v>
      </c>
      <c r="G1553" s="226">
        <v>500000000</v>
      </c>
      <c r="H1553" s="226">
        <v>502558344</v>
      </c>
      <c r="I1553" s="201"/>
      <c r="J1553" s="201"/>
      <c r="K1553" s="201"/>
      <c r="M1553" s="491"/>
      <c r="N1553" s="491"/>
    </row>
    <row r="1554" spans="1:14" s="492" customFormat="1" ht="16.95" customHeight="1">
      <c r="A1554" s="494"/>
      <c r="B1554" s="494"/>
      <c r="C1554" s="500" t="s">
        <v>1793</v>
      </c>
      <c r="D1554" s="226">
        <v>500000000</v>
      </c>
      <c r="E1554" s="226">
        <v>502558344</v>
      </c>
      <c r="F1554" s="226">
        <v>0</v>
      </c>
      <c r="G1554" s="213">
        <v>500000000</v>
      </c>
      <c r="H1554" s="226">
        <v>502558344</v>
      </c>
      <c r="I1554" s="201"/>
      <c r="J1554" s="201"/>
      <c r="K1554" s="201"/>
      <c r="M1554" s="491"/>
      <c r="N1554" s="491"/>
    </row>
    <row r="1555" spans="1:14" s="492" customFormat="1" ht="16.95" customHeight="1">
      <c r="A1555" s="494"/>
      <c r="B1555" s="494"/>
      <c r="C1555" s="500" t="s">
        <v>1793</v>
      </c>
      <c r="D1555" s="226">
        <v>500000000</v>
      </c>
      <c r="E1555" s="226">
        <v>502558344</v>
      </c>
      <c r="F1555" s="226">
        <v>0</v>
      </c>
      <c r="G1555" s="226">
        <v>500000000</v>
      </c>
      <c r="H1555" s="226">
        <v>502558344</v>
      </c>
      <c r="I1555" s="201"/>
      <c r="J1555" s="201"/>
      <c r="K1555" s="201"/>
      <c r="M1555" s="491"/>
      <c r="N1555" s="491"/>
    </row>
    <row r="1556" spans="1:14" s="492" customFormat="1" ht="16.95" customHeight="1">
      <c r="A1556" s="494"/>
      <c r="B1556" s="494"/>
      <c r="C1556" s="500" t="s">
        <v>1793</v>
      </c>
      <c r="D1556" s="226">
        <v>500000000</v>
      </c>
      <c r="E1556" s="226">
        <v>502558344</v>
      </c>
      <c r="F1556" s="226">
        <v>0</v>
      </c>
      <c r="G1556" s="226">
        <v>500000000</v>
      </c>
      <c r="H1556" s="226">
        <v>502558344</v>
      </c>
      <c r="I1556" s="201"/>
      <c r="J1556" s="201"/>
      <c r="K1556" s="201"/>
      <c r="M1556" s="491"/>
      <c r="N1556" s="491"/>
    </row>
    <row r="1557" spans="1:14" s="492" customFormat="1" ht="16.95" customHeight="1">
      <c r="A1557" s="494"/>
      <c r="B1557" s="494"/>
      <c r="C1557" s="500" t="s">
        <v>1793</v>
      </c>
      <c r="D1557" s="226">
        <v>500000000</v>
      </c>
      <c r="E1557" s="226">
        <v>502558344</v>
      </c>
      <c r="F1557" s="226">
        <v>0</v>
      </c>
      <c r="G1557" s="226">
        <v>500000000</v>
      </c>
      <c r="H1557" s="226">
        <v>502558344</v>
      </c>
      <c r="I1557" s="201"/>
      <c r="J1557" s="201"/>
      <c r="K1557" s="201"/>
      <c r="M1557" s="491"/>
      <c r="N1557" s="491"/>
    </row>
    <row r="1558" spans="1:14" s="492" customFormat="1" ht="16.95" customHeight="1">
      <c r="A1558" s="494"/>
      <c r="B1558" s="494"/>
      <c r="C1558" s="500" t="s">
        <v>1793</v>
      </c>
      <c r="D1558" s="226">
        <v>500000000</v>
      </c>
      <c r="E1558" s="226">
        <v>502558344</v>
      </c>
      <c r="F1558" s="226">
        <v>0</v>
      </c>
      <c r="G1558" s="226">
        <v>500000000</v>
      </c>
      <c r="H1558" s="226">
        <v>502558344</v>
      </c>
      <c r="I1558" s="201"/>
      <c r="J1558" s="201"/>
      <c r="K1558" s="201"/>
      <c r="M1558" s="491"/>
      <c r="N1558" s="491"/>
    </row>
    <row r="1559" spans="1:14" s="492" customFormat="1" ht="16.95" customHeight="1">
      <c r="A1559" s="494"/>
      <c r="B1559" s="494"/>
      <c r="C1559" s="500" t="s">
        <v>1793</v>
      </c>
      <c r="D1559" s="226">
        <v>500000000</v>
      </c>
      <c r="E1559" s="226">
        <v>502558344</v>
      </c>
      <c r="F1559" s="226">
        <v>0</v>
      </c>
      <c r="G1559" s="213">
        <v>500000000</v>
      </c>
      <c r="H1559" s="226">
        <v>502558344</v>
      </c>
      <c r="I1559" s="201"/>
      <c r="J1559" s="201"/>
      <c r="K1559" s="201"/>
      <c r="M1559" s="491"/>
      <c r="N1559" s="491"/>
    </row>
    <row r="1560" spans="1:14" s="492" customFormat="1" ht="16.95" customHeight="1">
      <c r="A1560" s="494"/>
      <c r="B1560" s="494"/>
      <c r="C1560" s="500" t="s">
        <v>1793</v>
      </c>
      <c r="D1560" s="226">
        <v>500000000</v>
      </c>
      <c r="E1560" s="226">
        <v>502558344</v>
      </c>
      <c r="F1560" s="226">
        <v>0</v>
      </c>
      <c r="G1560" s="226">
        <v>500000000</v>
      </c>
      <c r="H1560" s="226">
        <v>502558344</v>
      </c>
      <c r="I1560" s="201"/>
      <c r="J1560" s="201"/>
      <c r="M1560" s="491"/>
      <c r="N1560" s="491"/>
    </row>
    <row r="1561" spans="1:14" s="492" customFormat="1" ht="16.95" customHeight="1">
      <c r="A1561" s="494"/>
      <c r="B1561" s="494"/>
      <c r="C1561" s="500" t="s">
        <v>1793</v>
      </c>
      <c r="D1561" s="226">
        <v>500000000</v>
      </c>
      <c r="E1561" s="226">
        <v>502558344</v>
      </c>
      <c r="F1561" s="226">
        <v>0</v>
      </c>
      <c r="G1561" s="226">
        <v>500000000</v>
      </c>
      <c r="H1561" s="226">
        <v>502558344</v>
      </c>
      <c r="I1561" s="201"/>
      <c r="J1561" s="201"/>
      <c r="M1561" s="491"/>
      <c r="N1561" s="491"/>
    </row>
    <row r="1562" spans="1:14" s="492" customFormat="1" ht="16.95" customHeight="1">
      <c r="A1562" s="494"/>
      <c r="B1562" s="494"/>
      <c r="C1562" s="500" t="s">
        <v>1793</v>
      </c>
      <c r="D1562" s="226">
        <v>500000000</v>
      </c>
      <c r="E1562" s="226">
        <v>502558344</v>
      </c>
      <c r="F1562" s="226">
        <v>0</v>
      </c>
      <c r="G1562" s="226">
        <v>500000000</v>
      </c>
      <c r="H1562" s="226">
        <v>502558344</v>
      </c>
      <c r="I1562" s="201"/>
      <c r="J1562" s="201"/>
      <c r="K1562" s="201"/>
      <c r="M1562" s="491"/>
      <c r="N1562" s="491"/>
    </row>
    <row r="1563" spans="1:14" s="492" customFormat="1" ht="16.95" customHeight="1">
      <c r="A1563" s="494"/>
      <c r="B1563" s="494"/>
      <c r="C1563" s="500" t="s">
        <v>1793</v>
      </c>
      <c r="D1563" s="226">
        <v>500000000</v>
      </c>
      <c r="E1563" s="226">
        <v>502558344</v>
      </c>
      <c r="F1563" s="226">
        <v>0</v>
      </c>
      <c r="G1563" s="226">
        <v>500000000</v>
      </c>
      <c r="H1563" s="226">
        <v>502558344</v>
      </c>
      <c r="I1563" s="201"/>
      <c r="J1563" s="201"/>
      <c r="K1563" s="201"/>
      <c r="M1563" s="491"/>
      <c r="N1563" s="491"/>
    </row>
    <row r="1564" spans="1:14" s="492" customFormat="1" ht="16.95" customHeight="1">
      <c r="A1564" s="494"/>
      <c r="B1564" s="494"/>
      <c r="C1564" s="500" t="s">
        <v>1785</v>
      </c>
      <c r="D1564" s="226">
        <v>100000000</v>
      </c>
      <c r="E1564" s="226">
        <v>101498388</v>
      </c>
      <c r="F1564" s="226">
        <v>0</v>
      </c>
      <c r="G1564" s="213">
        <v>100000000</v>
      </c>
      <c r="H1564" s="226">
        <v>101498388</v>
      </c>
      <c r="I1564" s="201"/>
      <c r="J1564" s="201"/>
      <c r="K1564" s="201"/>
      <c r="M1564" s="491"/>
      <c r="N1564" s="491"/>
    </row>
    <row r="1565" spans="1:14" s="492" customFormat="1" ht="16.95" customHeight="1">
      <c r="A1565" s="494"/>
      <c r="B1565" s="494"/>
      <c r="C1565" s="500" t="s">
        <v>1785</v>
      </c>
      <c r="D1565" s="226">
        <v>100000000</v>
      </c>
      <c r="E1565" s="226">
        <v>101498388</v>
      </c>
      <c r="F1565" s="226">
        <v>0</v>
      </c>
      <c r="G1565" s="226">
        <v>100000000</v>
      </c>
      <c r="H1565" s="226">
        <v>101498388</v>
      </c>
      <c r="I1565" s="201"/>
      <c r="J1565" s="201"/>
      <c r="K1565" s="201"/>
      <c r="M1565" s="491"/>
      <c r="N1565" s="491"/>
    </row>
    <row r="1566" spans="1:14" s="492" customFormat="1" ht="16.95" customHeight="1">
      <c r="A1566" s="494"/>
      <c r="B1566" s="494"/>
      <c r="C1566" s="500" t="s">
        <v>1785</v>
      </c>
      <c r="D1566" s="226">
        <v>100000000</v>
      </c>
      <c r="E1566" s="226">
        <v>101498388</v>
      </c>
      <c r="F1566" s="226">
        <v>0</v>
      </c>
      <c r="G1566" s="226">
        <v>100000000</v>
      </c>
      <c r="H1566" s="226">
        <v>101498388</v>
      </c>
      <c r="I1566" s="201"/>
      <c r="J1566" s="201"/>
      <c r="K1566" s="201"/>
      <c r="M1566" s="491"/>
      <c r="N1566" s="491"/>
    </row>
    <row r="1567" spans="1:14" s="492" customFormat="1" ht="16.95" customHeight="1">
      <c r="A1567" s="494"/>
      <c r="B1567" s="494"/>
      <c r="C1567" s="500" t="s">
        <v>1785</v>
      </c>
      <c r="D1567" s="226">
        <v>100000000</v>
      </c>
      <c r="E1567" s="226">
        <v>101498388</v>
      </c>
      <c r="F1567" s="226">
        <v>0</v>
      </c>
      <c r="G1567" s="226">
        <v>100000000</v>
      </c>
      <c r="H1567" s="226">
        <v>101498388</v>
      </c>
      <c r="I1567" s="201"/>
      <c r="J1567" s="201"/>
      <c r="K1567" s="201"/>
      <c r="M1567" s="491"/>
      <c r="N1567" s="491"/>
    </row>
    <row r="1568" spans="1:14" s="492" customFormat="1" ht="16.95" customHeight="1">
      <c r="A1568" s="494"/>
      <c r="B1568" s="494"/>
      <c r="C1568" s="500" t="s">
        <v>1790</v>
      </c>
      <c r="D1568" s="226">
        <v>500000000</v>
      </c>
      <c r="E1568" s="226">
        <v>506904080</v>
      </c>
      <c r="F1568" s="226">
        <v>0</v>
      </c>
      <c r="G1568" s="226">
        <v>500000000</v>
      </c>
      <c r="H1568" s="226">
        <v>506904080</v>
      </c>
      <c r="I1568" s="201"/>
      <c r="J1568" s="201"/>
      <c r="K1568" s="201"/>
      <c r="M1568" s="491"/>
      <c r="N1568" s="491"/>
    </row>
    <row r="1569" spans="1:14" s="492" customFormat="1" ht="16.95" customHeight="1">
      <c r="A1569" s="494"/>
      <c r="B1569" s="494"/>
      <c r="C1569" s="500" t="s">
        <v>1790</v>
      </c>
      <c r="D1569" s="226">
        <v>500000000</v>
      </c>
      <c r="E1569" s="226">
        <v>506904080</v>
      </c>
      <c r="F1569" s="226">
        <v>0</v>
      </c>
      <c r="G1569" s="213">
        <v>500000000</v>
      </c>
      <c r="H1569" s="226">
        <v>506904080</v>
      </c>
      <c r="I1569" s="201"/>
      <c r="J1569" s="201"/>
      <c r="K1569" s="201"/>
      <c r="M1569" s="491"/>
      <c r="N1569" s="491"/>
    </row>
    <row r="1570" spans="1:14" s="492" customFormat="1" ht="16.95" customHeight="1">
      <c r="A1570" s="494"/>
      <c r="B1570" s="494"/>
      <c r="C1570" s="500" t="s">
        <v>1790</v>
      </c>
      <c r="D1570" s="226">
        <v>500000000</v>
      </c>
      <c r="E1570" s="226">
        <v>506904080</v>
      </c>
      <c r="F1570" s="226">
        <v>0</v>
      </c>
      <c r="G1570" s="226">
        <v>500000000</v>
      </c>
      <c r="H1570" s="226">
        <v>506904080</v>
      </c>
      <c r="I1570" s="201"/>
      <c r="J1570" s="201"/>
      <c r="M1570" s="491"/>
      <c r="N1570" s="491"/>
    </row>
    <row r="1571" spans="1:14" s="492" customFormat="1" ht="16.95" customHeight="1">
      <c r="A1571" s="494"/>
      <c r="B1571" s="494"/>
      <c r="C1571" s="500" t="s">
        <v>1790</v>
      </c>
      <c r="D1571" s="226">
        <v>500000000</v>
      </c>
      <c r="E1571" s="226">
        <v>506904080</v>
      </c>
      <c r="F1571" s="226">
        <v>0</v>
      </c>
      <c r="G1571" s="226">
        <v>500000000</v>
      </c>
      <c r="H1571" s="226">
        <v>506904080</v>
      </c>
      <c r="I1571" s="201"/>
      <c r="J1571" s="201"/>
      <c r="M1571" s="491"/>
      <c r="N1571" s="491"/>
    </row>
    <row r="1572" spans="1:14" s="492" customFormat="1" ht="16.95" customHeight="1">
      <c r="A1572" s="494"/>
      <c r="B1572" s="494"/>
      <c r="C1572" s="500" t="s">
        <v>1790</v>
      </c>
      <c r="D1572" s="226">
        <v>500000000</v>
      </c>
      <c r="E1572" s="226">
        <v>506904080</v>
      </c>
      <c r="F1572" s="226">
        <v>0</v>
      </c>
      <c r="G1572" s="226">
        <v>500000000</v>
      </c>
      <c r="H1572" s="226">
        <v>506904080</v>
      </c>
      <c r="I1572" s="201"/>
      <c r="J1572" s="201"/>
      <c r="K1572" s="201"/>
      <c r="M1572" s="491"/>
      <c r="N1572" s="491"/>
    </row>
    <row r="1573" spans="1:14" s="492" customFormat="1" ht="16.95" customHeight="1">
      <c r="A1573" s="494"/>
      <c r="B1573" s="494"/>
      <c r="C1573" s="500" t="s">
        <v>1790</v>
      </c>
      <c r="D1573" s="226">
        <v>500000000</v>
      </c>
      <c r="E1573" s="226">
        <v>506904080</v>
      </c>
      <c r="F1573" s="226">
        <v>0</v>
      </c>
      <c r="G1573" s="226">
        <v>500000000</v>
      </c>
      <c r="H1573" s="226">
        <v>506904080</v>
      </c>
      <c r="I1573" s="201"/>
      <c r="J1573" s="201"/>
      <c r="K1573" s="201"/>
      <c r="M1573" s="491"/>
      <c r="N1573" s="491"/>
    </row>
    <row r="1574" spans="1:14" s="492" customFormat="1" ht="16.95" customHeight="1">
      <c r="A1574" s="494"/>
      <c r="B1574" s="494"/>
      <c r="C1574" s="500" t="s">
        <v>1790</v>
      </c>
      <c r="D1574" s="226">
        <v>500000000</v>
      </c>
      <c r="E1574" s="226">
        <v>506904080</v>
      </c>
      <c r="F1574" s="226">
        <v>0</v>
      </c>
      <c r="G1574" s="226">
        <v>500000000</v>
      </c>
      <c r="H1574" s="226">
        <v>506904080</v>
      </c>
      <c r="I1574" s="201"/>
      <c r="J1574" s="201"/>
      <c r="K1574" s="201"/>
      <c r="M1574" s="491"/>
      <c r="N1574" s="491"/>
    </row>
    <row r="1575" spans="1:14" s="492" customFormat="1" ht="16.95" customHeight="1">
      <c r="A1575" s="494"/>
      <c r="B1575" s="494"/>
      <c r="C1575" s="500" t="s">
        <v>1790</v>
      </c>
      <c r="D1575" s="226">
        <v>500000000</v>
      </c>
      <c r="E1575" s="226">
        <v>506904080</v>
      </c>
      <c r="F1575" s="226">
        <v>0</v>
      </c>
      <c r="G1575" s="213">
        <v>500000000</v>
      </c>
      <c r="H1575" s="226">
        <v>506904080</v>
      </c>
      <c r="I1575" s="201"/>
      <c r="J1575" s="201"/>
      <c r="K1575" s="201"/>
      <c r="M1575" s="491"/>
      <c r="N1575" s="491"/>
    </row>
    <row r="1576" spans="1:14" s="492" customFormat="1" ht="16.95" customHeight="1">
      <c r="A1576" s="494"/>
      <c r="B1576" s="494"/>
      <c r="C1576" s="500" t="s">
        <v>1790</v>
      </c>
      <c r="D1576" s="226">
        <v>500000000</v>
      </c>
      <c r="E1576" s="226">
        <v>506904080</v>
      </c>
      <c r="F1576" s="226">
        <v>0</v>
      </c>
      <c r="G1576" s="226">
        <v>500000000</v>
      </c>
      <c r="H1576" s="226">
        <v>506904080</v>
      </c>
      <c r="I1576" s="201"/>
      <c r="J1576" s="201"/>
      <c r="K1576" s="201"/>
      <c r="M1576" s="491"/>
      <c r="N1576" s="491"/>
    </row>
    <row r="1577" spans="1:14" s="492" customFormat="1" ht="16.95" customHeight="1">
      <c r="A1577" s="494"/>
      <c r="B1577" s="494"/>
      <c r="C1577" s="500" t="s">
        <v>1785</v>
      </c>
      <c r="D1577" s="226">
        <v>100000000</v>
      </c>
      <c r="E1577" s="226">
        <v>101498388</v>
      </c>
      <c r="F1577" s="226">
        <v>0</v>
      </c>
      <c r="G1577" s="226">
        <v>100000000</v>
      </c>
      <c r="H1577" s="226">
        <v>101498388</v>
      </c>
      <c r="I1577" s="201"/>
      <c r="J1577" s="201"/>
      <c r="K1577" s="201"/>
      <c r="M1577" s="491"/>
      <c r="N1577" s="491"/>
    </row>
    <row r="1578" spans="1:14" s="492" customFormat="1" ht="16.95" customHeight="1">
      <c r="A1578" s="494"/>
      <c r="B1578" s="494"/>
      <c r="C1578" s="500" t="s">
        <v>1790</v>
      </c>
      <c r="D1578" s="226">
        <v>500000000</v>
      </c>
      <c r="E1578" s="226">
        <v>506904080</v>
      </c>
      <c r="F1578" s="226">
        <v>0</v>
      </c>
      <c r="G1578" s="226">
        <v>500000000</v>
      </c>
      <c r="H1578" s="226">
        <v>506904080</v>
      </c>
      <c r="I1578" s="201"/>
      <c r="J1578" s="201"/>
      <c r="K1578" s="201"/>
      <c r="M1578" s="491"/>
      <c r="N1578" s="491"/>
    </row>
    <row r="1579" spans="1:14" s="492" customFormat="1" ht="16.95" customHeight="1">
      <c r="A1579" s="494"/>
      <c r="B1579" s="494"/>
      <c r="C1579" s="500" t="s">
        <v>1785</v>
      </c>
      <c r="D1579" s="226">
        <v>100000000</v>
      </c>
      <c r="E1579" s="226">
        <v>100907062</v>
      </c>
      <c r="F1579" s="226">
        <v>0</v>
      </c>
      <c r="G1579" s="226">
        <v>100000000</v>
      </c>
      <c r="H1579" s="226">
        <v>100907062</v>
      </c>
      <c r="I1579" s="201"/>
      <c r="J1579" s="201"/>
      <c r="K1579" s="201"/>
      <c r="M1579" s="491"/>
      <c r="N1579" s="491"/>
    </row>
    <row r="1580" spans="1:14" s="492" customFormat="1" ht="16.95" customHeight="1">
      <c r="A1580" s="494"/>
      <c r="B1580" s="494"/>
      <c r="C1580" s="500" t="s">
        <v>1785</v>
      </c>
      <c r="D1580" s="226">
        <v>100000000</v>
      </c>
      <c r="E1580" s="226">
        <v>100907062</v>
      </c>
      <c r="F1580" s="226">
        <v>0</v>
      </c>
      <c r="G1580" s="213">
        <v>100000000</v>
      </c>
      <c r="H1580" s="226">
        <v>100907062</v>
      </c>
      <c r="I1580" s="201"/>
      <c r="J1580" s="201"/>
      <c r="K1580" s="201"/>
      <c r="M1580" s="491"/>
      <c r="N1580" s="491"/>
    </row>
    <row r="1581" spans="1:14" s="492" customFormat="1" ht="16.95" customHeight="1">
      <c r="A1581" s="494"/>
      <c r="B1581" s="494"/>
      <c r="C1581" s="500" t="s">
        <v>1785</v>
      </c>
      <c r="D1581" s="226">
        <v>100000000</v>
      </c>
      <c r="E1581" s="226">
        <v>100907062</v>
      </c>
      <c r="F1581" s="226">
        <v>0</v>
      </c>
      <c r="G1581" s="226">
        <v>100000000</v>
      </c>
      <c r="H1581" s="226">
        <v>100907062</v>
      </c>
      <c r="I1581" s="201"/>
      <c r="J1581" s="201"/>
      <c r="M1581" s="491"/>
      <c r="N1581" s="491"/>
    </row>
    <row r="1582" spans="1:14" s="492" customFormat="1" ht="16.95" customHeight="1">
      <c r="A1582" s="494"/>
      <c r="B1582" s="494"/>
      <c r="C1582" s="500" t="s">
        <v>1991</v>
      </c>
      <c r="D1582" s="226">
        <v>500000000</v>
      </c>
      <c r="E1582" s="226">
        <v>502921392</v>
      </c>
      <c r="F1582" s="226">
        <v>0</v>
      </c>
      <c r="G1582" s="226">
        <v>500000000</v>
      </c>
      <c r="H1582" s="226">
        <v>502921392</v>
      </c>
      <c r="I1582" s="201"/>
      <c r="J1582" s="201"/>
      <c r="M1582" s="491"/>
      <c r="N1582" s="491"/>
    </row>
    <row r="1583" spans="1:14" s="492" customFormat="1" ht="16.95" customHeight="1">
      <c r="A1583" s="494"/>
      <c r="B1583" s="494"/>
      <c r="C1583" s="500" t="s">
        <v>1991</v>
      </c>
      <c r="D1583" s="226">
        <v>500000000</v>
      </c>
      <c r="E1583" s="226">
        <v>502921392</v>
      </c>
      <c r="F1583" s="226">
        <v>0</v>
      </c>
      <c r="G1583" s="226">
        <v>500000000</v>
      </c>
      <c r="H1583" s="226">
        <v>502921392</v>
      </c>
      <c r="I1583" s="201"/>
      <c r="J1583" s="201"/>
      <c r="K1583" s="201"/>
      <c r="M1583" s="491"/>
      <c r="N1583" s="491"/>
    </row>
    <row r="1584" spans="1:14" s="492" customFormat="1" ht="16.95" customHeight="1">
      <c r="A1584" s="494"/>
      <c r="B1584" s="494"/>
      <c r="C1584" s="500" t="s">
        <v>1991</v>
      </c>
      <c r="D1584" s="226">
        <v>500000000</v>
      </c>
      <c r="E1584" s="226">
        <v>502921392</v>
      </c>
      <c r="F1584" s="226">
        <v>0</v>
      </c>
      <c r="G1584" s="226">
        <v>500000000</v>
      </c>
      <c r="H1584" s="226">
        <v>502921392</v>
      </c>
      <c r="I1584" s="201"/>
      <c r="J1584" s="201"/>
      <c r="K1584" s="201"/>
      <c r="M1584" s="491"/>
      <c r="N1584" s="491"/>
    </row>
    <row r="1585" spans="1:14" s="492" customFormat="1" ht="16.95" customHeight="1">
      <c r="A1585" s="494"/>
      <c r="B1585" s="494"/>
      <c r="C1585" s="500" t="s">
        <v>1991</v>
      </c>
      <c r="D1585" s="226">
        <v>500000000</v>
      </c>
      <c r="E1585" s="226">
        <v>502921392</v>
      </c>
      <c r="F1585" s="226">
        <v>0</v>
      </c>
      <c r="G1585" s="226">
        <v>500000000</v>
      </c>
      <c r="H1585" s="226">
        <v>502921392</v>
      </c>
      <c r="I1585" s="201"/>
      <c r="J1585" s="201"/>
      <c r="K1585" s="201"/>
      <c r="M1585" s="491"/>
      <c r="N1585" s="491"/>
    </row>
    <row r="1586" spans="1:14" s="492" customFormat="1" ht="16.95" customHeight="1">
      <c r="A1586" s="494"/>
      <c r="B1586" s="494"/>
      <c r="C1586" s="500" t="s">
        <v>1991</v>
      </c>
      <c r="D1586" s="226">
        <v>500000000</v>
      </c>
      <c r="E1586" s="226">
        <v>502921392</v>
      </c>
      <c r="F1586" s="226">
        <v>0</v>
      </c>
      <c r="G1586" s="213">
        <v>500000000</v>
      </c>
      <c r="H1586" s="226">
        <v>502921392</v>
      </c>
      <c r="I1586" s="201"/>
      <c r="J1586" s="201"/>
      <c r="K1586" s="201"/>
      <c r="M1586" s="491"/>
      <c r="N1586" s="491"/>
    </row>
    <row r="1587" spans="1:14" s="492" customFormat="1" ht="16.95" customHeight="1">
      <c r="A1587" s="494"/>
      <c r="B1587" s="494"/>
      <c r="C1587" s="500" t="s">
        <v>1991</v>
      </c>
      <c r="D1587" s="226">
        <v>500000000</v>
      </c>
      <c r="E1587" s="226">
        <v>502921392</v>
      </c>
      <c r="F1587" s="226">
        <v>0</v>
      </c>
      <c r="G1587" s="226">
        <v>500000000</v>
      </c>
      <c r="H1587" s="226">
        <v>502921392</v>
      </c>
      <c r="I1587" s="201"/>
      <c r="J1587" s="201"/>
      <c r="K1587" s="201"/>
      <c r="M1587" s="491"/>
      <c r="N1587" s="491"/>
    </row>
    <row r="1588" spans="1:14" ht="16.95" customHeight="1">
      <c r="C1588" s="267" t="s">
        <v>1991</v>
      </c>
      <c r="D1588" s="226">
        <v>500000000</v>
      </c>
      <c r="E1588" s="226">
        <v>502921392</v>
      </c>
      <c r="F1588" s="226">
        <v>0</v>
      </c>
      <c r="G1588" s="213">
        <v>500000000</v>
      </c>
      <c r="H1588" s="226">
        <v>502921392</v>
      </c>
      <c r="I1588" s="201"/>
      <c r="J1588" s="201"/>
      <c r="K1588" s="201"/>
    </row>
    <row r="1589" spans="1:14" ht="16.95" customHeight="1">
      <c r="C1589" s="267" t="s">
        <v>1991</v>
      </c>
      <c r="D1589" s="226">
        <v>500000000</v>
      </c>
      <c r="E1589" s="226">
        <v>502921392</v>
      </c>
      <c r="F1589" s="226">
        <v>0</v>
      </c>
      <c r="G1589" s="226">
        <v>500000000</v>
      </c>
      <c r="H1589" s="226">
        <v>502921392</v>
      </c>
      <c r="I1589" s="201"/>
      <c r="J1589" s="201"/>
    </row>
    <row r="1590" spans="1:14" ht="16.95" customHeight="1">
      <c r="C1590" s="267" t="s">
        <v>1991</v>
      </c>
      <c r="D1590" s="226">
        <v>500000000</v>
      </c>
      <c r="E1590" s="226">
        <v>502921392</v>
      </c>
      <c r="F1590" s="226">
        <v>0</v>
      </c>
      <c r="G1590" s="226">
        <v>500000000</v>
      </c>
      <c r="H1590" s="226">
        <v>502921392</v>
      </c>
      <c r="I1590" s="201"/>
      <c r="J1590" s="201"/>
    </row>
    <row r="1591" spans="1:14" ht="16.95" customHeight="1">
      <c r="C1591" s="267" t="s">
        <v>1991</v>
      </c>
      <c r="D1591" s="226">
        <v>500000000</v>
      </c>
      <c r="E1591" s="226">
        <v>502921392</v>
      </c>
      <c r="F1591" s="226">
        <v>0</v>
      </c>
      <c r="G1591" s="226">
        <v>500000000</v>
      </c>
      <c r="H1591" s="226">
        <v>502921392</v>
      </c>
      <c r="I1591" s="201"/>
      <c r="J1591" s="201"/>
      <c r="K1591" s="201"/>
    </row>
    <row r="1592" spans="1:14" ht="16.95" customHeight="1">
      <c r="C1592" s="267" t="s">
        <v>1991</v>
      </c>
      <c r="D1592" s="226">
        <v>500000000</v>
      </c>
      <c r="E1592" s="226">
        <v>502914317</v>
      </c>
      <c r="F1592" s="226">
        <v>0</v>
      </c>
      <c r="G1592" s="226">
        <v>500000000</v>
      </c>
      <c r="H1592" s="226">
        <v>502914317</v>
      </c>
      <c r="I1592" s="201"/>
      <c r="J1592" s="201"/>
      <c r="K1592" s="201"/>
    </row>
    <row r="1593" spans="1:14" ht="16.95" customHeight="1">
      <c r="C1593" s="267" t="s">
        <v>1991</v>
      </c>
      <c r="D1593" s="226">
        <v>500000000</v>
      </c>
      <c r="E1593" s="226">
        <v>502914317</v>
      </c>
      <c r="F1593" s="226">
        <v>0</v>
      </c>
      <c r="G1593" s="226">
        <v>500000000</v>
      </c>
      <c r="H1593" s="226">
        <v>502914317</v>
      </c>
      <c r="I1593" s="201"/>
      <c r="J1593" s="201"/>
      <c r="K1593" s="201"/>
    </row>
    <row r="1594" spans="1:14" ht="16.95" customHeight="1">
      <c r="C1594" s="267" t="s">
        <v>1991</v>
      </c>
      <c r="D1594" s="226">
        <v>500000000</v>
      </c>
      <c r="E1594" s="226">
        <v>502914317</v>
      </c>
      <c r="F1594" s="226">
        <v>0</v>
      </c>
      <c r="G1594" s="213">
        <v>500000000</v>
      </c>
      <c r="H1594" s="226">
        <v>502914317</v>
      </c>
      <c r="I1594" s="201"/>
      <c r="J1594" s="201"/>
      <c r="K1594" s="201"/>
    </row>
    <row r="1595" spans="1:14" ht="16.95" customHeight="1">
      <c r="C1595" s="267" t="s">
        <v>1991</v>
      </c>
      <c r="D1595" s="226">
        <v>500000000</v>
      </c>
      <c r="E1595" s="226">
        <v>502914317</v>
      </c>
      <c r="F1595" s="226">
        <v>0</v>
      </c>
      <c r="G1595" s="226">
        <v>500000000</v>
      </c>
      <c r="H1595" s="226">
        <v>502914317</v>
      </c>
      <c r="I1595" s="201"/>
      <c r="J1595" s="201"/>
      <c r="K1595" s="201"/>
    </row>
    <row r="1596" spans="1:14" ht="16.95" customHeight="1">
      <c r="C1596" s="267" t="s">
        <v>1991</v>
      </c>
      <c r="D1596" s="226">
        <v>500000000</v>
      </c>
      <c r="E1596" s="226">
        <v>502914317</v>
      </c>
      <c r="F1596" s="226">
        <v>0</v>
      </c>
      <c r="G1596" s="226">
        <v>500000000</v>
      </c>
      <c r="H1596" s="226">
        <v>502914317</v>
      </c>
      <c r="I1596" s="201"/>
      <c r="J1596" s="201"/>
      <c r="K1596" s="201"/>
    </row>
    <row r="1597" spans="1:14" ht="16.95" customHeight="1">
      <c r="C1597" s="267" t="s">
        <v>1991</v>
      </c>
      <c r="D1597" s="226">
        <v>500000000</v>
      </c>
      <c r="E1597" s="226">
        <v>502914317</v>
      </c>
      <c r="F1597" s="226">
        <v>0</v>
      </c>
      <c r="G1597" s="226">
        <v>500000000</v>
      </c>
      <c r="H1597" s="226">
        <v>502914317</v>
      </c>
      <c r="I1597" s="201"/>
      <c r="J1597" s="201"/>
      <c r="K1597" s="201"/>
    </row>
    <row r="1598" spans="1:14" ht="16.95" customHeight="1">
      <c r="C1598" s="267" t="s">
        <v>1785</v>
      </c>
      <c r="D1598" s="226">
        <v>100000000</v>
      </c>
      <c r="E1598" s="226">
        <v>100507430</v>
      </c>
      <c r="F1598" s="226">
        <v>0</v>
      </c>
      <c r="G1598" s="226">
        <v>100000000</v>
      </c>
      <c r="H1598" s="226">
        <v>100507430</v>
      </c>
      <c r="I1598" s="201"/>
      <c r="J1598" s="201"/>
      <c r="K1598" s="201"/>
    </row>
    <row r="1599" spans="1:14" ht="16.95" customHeight="1">
      <c r="C1599" s="267" t="s">
        <v>1785</v>
      </c>
      <c r="D1599" s="226">
        <v>100000000</v>
      </c>
      <c r="E1599" s="226">
        <v>100507430</v>
      </c>
      <c r="F1599" s="226">
        <v>0</v>
      </c>
      <c r="G1599" s="213">
        <v>100000000</v>
      </c>
      <c r="H1599" s="226">
        <v>100507430</v>
      </c>
      <c r="I1599" s="201"/>
      <c r="J1599" s="201"/>
      <c r="K1599" s="201"/>
    </row>
    <row r="1600" spans="1:14" ht="16.95" customHeight="1">
      <c r="C1600" s="267" t="s">
        <v>1785</v>
      </c>
      <c r="D1600" s="226">
        <v>100000000</v>
      </c>
      <c r="E1600" s="226">
        <v>100507430</v>
      </c>
      <c r="F1600" s="226">
        <v>0</v>
      </c>
      <c r="G1600" s="226">
        <v>100000000</v>
      </c>
      <c r="H1600" s="226">
        <v>100507430</v>
      </c>
      <c r="I1600" s="201"/>
      <c r="J1600" s="201"/>
    </row>
    <row r="1601" spans="3:11" ht="16.95" customHeight="1">
      <c r="C1601" s="267" t="s">
        <v>1785</v>
      </c>
      <c r="D1601" s="226">
        <v>100000000</v>
      </c>
      <c r="E1601" s="226">
        <v>100507430</v>
      </c>
      <c r="F1601" s="226">
        <v>0</v>
      </c>
      <c r="G1601" s="226">
        <v>100000000</v>
      </c>
      <c r="H1601" s="226">
        <v>100507430</v>
      </c>
      <c r="I1601" s="201"/>
      <c r="J1601" s="201"/>
    </row>
    <row r="1602" spans="3:11" ht="16.95" customHeight="1">
      <c r="C1602" s="267" t="s">
        <v>1785</v>
      </c>
      <c r="D1602" s="226">
        <v>100000000</v>
      </c>
      <c r="E1602" s="226">
        <v>100507430</v>
      </c>
      <c r="F1602" s="226">
        <v>0</v>
      </c>
      <c r="G1602" s="226">
        <v>100000000</v>
      </c>
      <c r="H1602" s="226">
        <v>100507430</v>
      </c>
      <c r="I1602" s="201"/>
      <c r="J1602" s="201"/>
      <c r="K1602" s="201"/>
    </row>
    <row r="1603" spans="3:11" ht="16.95" customHeight="1">
      <c r="C1603" s="267" t="s">
        <v>1785</v>
      </c>
      <c r="D1603" s="226">
        <v>100000000</v>
      </c>
      <c r="E1603" s="226">
        <v>100507430</v>
      </c>
      <c r="F1603" s="226">
        <v>0</v>
      </c>
      <c r="G1603" s="226">
        <v>100000000</v>
      </c>
      <c r="H1603" s="226">
        <v>100507430</v>
      </c>
      <c r="I1603" s="201"/>
      <c r="J1603" s="201"/>
      <c r="K1603" s="201"/>
    </row>
    <row r="1604" spans="3:11" ht="16.95" customHeight="1">
      <c r="C1604" s="267" t="s">
        <v>1785</v>
      </c>
      <c r="D1604" s="226">
        <v>100000000</v>
      </c>
      <c r="E1604" s="226">
        <v>100507430</v>
      </c>
      <c r="F1604" s="226">
        <v>0</v>
      </c>
      <c r="G1604" s="226">
        <v>100000000</v>
      </c>
      <c r="H1604" s="226">
        <v>100507430</v>
      </c>
      <c r="I1604" s="201"/>
      <c r="J1604" s="201"/>
      <c r="K1604" s="201"/>
    </row>
    <row r="1605" spans="3:11" ht="16.95" customHeight="1">
      <c r="C1605" s="267" t="s">
        <v>1785</v>
      </c>
      <c r="D1605" s="226">
        <v>100000000</v>
      </c>
      <c r="E1605" s="226">
        <v>100507430</v>
      </c>
      <c r="F1605" s="226">
        <v>0</v>
      </c>
      <c r="G1605" s="213">
        <v>100000000</v>
      </c>
      <c r="H1605" s="226">
        <v>100507430</v>
      </c>
      <c r="I1605" s="201"/>
      <c r="J1605" s="201"/>
      <c r="K1605" s="201"/>
    </row>
    <row r="1606" spans="3:11" ht="16.95" customHeight="1">
      <c r="C1606" s="267" t="s">
        <v>1785</v>
      </c>
      <c r="D1606" s="226">
        <v>100000000</v>
      </c>
      <c r="E1606" s="226">
        <v>100507430</v>
      </c>
      <c r="F1606" s="226">
        <v>0</v>
      </c>
      <c r="G1606" s="226">
        <v>100000000</v>
      </c>
      <c r="H1606" s="226">
        <v>100507430</v>
      </c>
      <c r="I1606" s="201"/>
      <c r="J1606" s="201"/>
      <c r="K1606" s="201"/>
    </row>
    <row r="1607" spans="3:11" ht="16.95" customHeight="1">
      <c r="C1607" s="267" t="s">
        <v>1785</v>
      </c>
      <c r="D1607" s="226">
        <v>100000000</v>
      </c>
      <c r="E1607" s="226">
        <v>100507430</v>
      </c>
      <c r="F1607" s="226">
        <v>0</v>
      </c>
      <c r="G1607" s="226">
        <v>100000000</v>
      </c>
      <c r="H1607" s="226">
        <v>100507430</v>
      </c>
      <c r="I1607" s="201"/>
      <c r="J1607" s="201"/>
      <c r="K1607" s="201"/>
    </row>
    <row r="1608" spans="3:11" ht="16.95" customHeight="1">
      <c r="C1608" s="267" t="s">
        <v>1785</v>
      </c>
      <c r="D1608" s="226">
        <v>100000000</v>
      </c>
      <c r="E1608" s="226">
        <v>100507430</v>
      </c>
      <c r="F1608" s="226">
        <v>0</v>
      </c>
      <c r="G1608" s="226">
        <v>100000000</v>
      </c>
      <c r="H1608" s="226">
        <v>100507430</v>
      </c>
      <c r="I1608" s="201"/>
      <c r="J1608" s="201"/>
      <c r="K1608" s="201"/>
    </row>
    <row r="1609" spans="3:11" ht="16.95" customHeight="1">
      <c r="C1609" s="267" t="s">
        <v>1785</v>
      </c>
      <c r="D1609" s="226">
        <v>100000000</v>
      </c>
      <c r="E1609" s="226">
        <v>100507430</v>
      </c>
      <c r="F1609" s="226">
        <v>0</v>
      </c>
      <c r="G1609" s="226">
        <v>100000000</v>
      </c>
      <c r="H1609" s="226">
        <v>100507430</v>
      </c>
      <c r="I1609" s="201"/>
      <c r="J1609" s="201"/>
      <c r="K1609" s="201"/>
    </row>
    <row r="1610" spans="3:11" ht="16.95" customHeight="1">
      <c r="C1610" s="267" t="s">
        <v>1785</v>
      </c>
      <c r="D1610" s="226">
        <v>100000000</v>
      </c>
      <c r="E1610" s="226">
        <v>100507430</v>
      </c>
      <c r="F1610" s="226">
        <v>0</v>
      </c>
      <c r="G1610" s="213">
        <v>100000000</v>
      </c>
      <c r="H1610" s="226">
        <v>100507430</v>
      </c>
      <c r="I1610" s="201"/>
      <c r="J1610" s="201"/>
      <c r="K1610" s="201"/>
    </row>
    <row r="1611" spans="3:11" ht="16.95" customHeight="1">
      <c r="C1611" s="267" t="s">
        <v>1785</v>
      </c>
      <c r="D1611" s="226">
        <v>100000000</v>
      </c>
      <c r="E1611" s="226">
        <v>100507430</v>
      </c>
      <c r="F1611" s="226">
        <v>0</v>
      </c>
      <c r="G1611" s="226">
        <v>100000000</v>
      </c>
      <c r="H1611" s="226">
        <v>100507430</v>
      </c>
      <c r="I1611" s="201"/>
      <c r="J1611" s="201"/>
    </row>
    <row r="1612" spans="3:11" ht="16.95" customHeight="1">
      <c r="C1612" s="267" t="s">
        <v>1785</v>
      </c>
      <c r="D1612" s="226">
        <v>100000000</v>
      </c>
      <c r="E1612" s="226">
        <v>100507430</v>
      </c>
      <c r="F1612" s="226">
        <v>0</v>
      </c>
      <c r="G1612" s="226">
        <v>100000000</v>
      </c>
      <c r="H1612" s="226">
        <v>100507430</v>
      </c>
      <c r="I1612" s="201"/>
      <c r="J1612" s="201"/>
    </row>
    <row r="1613" spans="3:11" ht="16.95" customHeight="1">
      <c r="C1613" s="267" t="s">
        <v>1785</v>
      </c>
      <c r="D1613" s="226">
        <v>100000000</v>
      </c>
      <c r="E1613" s="226">
        <v>100507430</v>
      </c>
      <c r="F1613" s="226">
        <v>0</v>
      </c>
      <c r="G1613" s="226">
        <v>100000000</v>
      </c>
      <c r="H1613" s="226">
        <v>100507430</v>
      </c>
      <c r="I1613" s="201"/>
      <c r="J1613" s="201"/>
      <c r="K1613" s="201"/>
    </row>
    <row r="1614" spans="3:11" ht="16.95" customHeight="1">
      <c r="C1614" s="267" t="s">
        <v>1785</v>
      </c>
      <c r="D1614" s="226">
        <v>100000000</v>
      </c>
      <c r="E1614" s="226">
        <v>100507430</v>
      </c>
      <c r="F1614" s="226">
        <v>0</v>
      </c>
      <c r="G1614" s="226">
        <v>100000000</v>
      </c>
      <c r="H1614" s="226">
        <v>100507430</v>
      </c>
      <c r="I1614" s="201"/>
      <c r="J1614" s="201"/>
      <c r="K1614" s="201"/>
    </row>
    <row r="1615" spans="3:11" ht="16.95" customHeight="1">
      <c r="C1615" s="267" t="s">
        <v>1785</v>
      </c>
      <c r="D1615" s="226">
        <v>100000000</v>
      </c>
      <c r="E1615" s="226">
        <v>100507430</v>
      </c>
      <c r="F1615" s="226">
        <v>0</v>
      </c>
      <c r="G1615" s="226">
        <v>100000000</v>
      </c>
      <c r="H1615" s="226">
        <v>100507430</v>
      </c>
      <c r="I1615" s="201"/>
      <c r="J1615" s="201"/>
      <c r="K1615" s="201"/>
    </row>
    <row r="1616" spans="3:11" ht="16.95" customHeight="1">
      <c r="C1616" s="267" t="s">
        <v>1785</v>
      </c>
      <c r="D1616" s="226">
        <v>100000000</v>
      </c>
      <c r="E1616" s="226">
        <v>100507430</v>
      </c>
      <c r="F1616" s="226">
        <v>0</v>
      </c>
      <c r="G1616" s="213">
        <v>100000000</v>
      </c>
      <c r="H1616" s="226">
        <v>100507430</v>
      </c>
      <c r="I1616" s="201"/>
      <c r="J1616" s="201"/>
      <c r="K1616" s="201"/>
    </row>
    <row r="1617" spans="3:11" ht="16.95" customHeight="1">
      <c r="C1617" s="267" t="s">
        <v>1785</v>
      </c>
      <c r="D1617" s="226">
        <v>100000000</v>
      </c>
      <c r="E1617" s="226">
        <v>100507430</v>
      </c>
      <c r="F1617" s="226">
        <v>0</v>
      </c>
      <c r="G1617" s="226">
        <v>100000000</v>
      </c>
      <c r="H1617" s="226">
        <v>100507430</v>
      </c>
      <c r="I1617" s="201"/>
      <c r="J1617" s="201"/>
      <c r="K1617" s="201"/>
    </row>
    <row r="1618" spans="3:11" ht="16.95" customHeight="1">
      <c r="C1618" s="267" t="s">
        <v>1785</v>
      </c>
      <c r="D1618" s="226">
        <v>100000000</v>
      </c>
      <c r="E1618" s="226">
        <v>100507430</v>
      </c>
      <c r="F1618" s="226">
        <v>0</v>
      </c>
      <c r="G1618" s="226">
        <v>100000000</v>
      </c>
      <c r="H1618" s="226">
        <v>100507430</v>
      </c>
      <c r="I1618" s="201"/>
      <c r="J1618" s="201"/>
      <c r="K1618" s="201"/>
    </row>
    <row r="1619" spans="3:11" ht="16.95" customHeight="1">
      <c r="C1619" s="267" t="s">
        <v>1785</v>
      </c>
      <c r="D1619" s="226">
        <v>100000000</v>
      </c>
      <c r="E1619" s="226">
        <v>100507430</v>
      </c>
      <c r="F1619" s="226">
        <v>0</v>
      </c>
      <c r="G1619" s="226">
        <v>100000000</v>
      </c>
      <c r="H1619" s="226">
        <v>100507430</v>
      </c>
      <c r="I1619" s="201"/>
      <c r="J1619" s="201"/>
      <c r="K1619" s="201"/>
    </row>
    <row r="1620" spans="3:11" ht="16.95" customHeight="1">
      <c r="C1620" s="267" t="s">
        <v>1785</v>
      </c>
      <c r="D1620" s="226">
        <v>100000000</v>
      </c>
      <c r="E1620" s="226">
        <v>100507430</v>
      </c>
      <c r="F1620" s="226">
        <v>0</v>
      </c>
      <c r="G1620" s="226">
        <v>100000000</v>
      </c>
      <c r="H1620" s="226">
        <v>100507430</v>
      </c>
      <c r="I1620" s="201"/>
      <c r="J1620" s="201"/>
      <c r="K1620" s="201"/>
    </row>
    <row r="1621" spans="3:11" ht="16.95" customHeight="1">
      <c r="C1621" s="267" t="s">
        <v>1785</v>
      </c>
      <c r="D1621" s="226">
        <v>100000000</v>
      </c>
      <c r="E1621" s="226">
        <v>100507430</v>
      </c>
      <c r="F1621" s="226">
        <v>0</v>
      </c>
      <c r="G1621" s="213">
        <v>100000000</v>
      </c>
      <c r="H1621" s="226">
        <v>100507430</v>
      </c>
      <c r="I1621" s="201"/>
      <c r="J1621" s="201"/>
      <c r="K1621" s="201"/>
    </row>
    <row r="1622" spans="3:11" ht="16.95" customHeight="1">
      <c r="C1622" s="267" t="s">
        <v>1785</v>
      </c>
      <c r="D1622" s="226">
        <v>100000000</v>
      </c>
      <c r="E1622" s="226">
        <v>100507430</v>
      </c>
      <c r="F1622" s="226">
        <v>0</v>
      </c>
      <c r="G1622" s="226">
        <v>100000000</v>
      </c>
      <c r="H1622" s="226">
        <v>100507430</v>
      </c>
      <c r="I1622" s="201"/>
      <c r="J1622" s="201"/>
    </row>
    <row r="1623" spans="3:11" ht="16.95" customHeight="1">
      <c r="C1623" s="267" t="s">
        <v>1785</v>
      </c>
      <c r="D1623" s="226">
        <v>100000000</v>
      </c>
      <c r="E1623" s="226">
        <v>100507430</v>
      </c>
      <c r="F1623" s="226">
        <v>0</v>
      </c>
      <c r="G1623" s="226">
        <v>100000000</v>
      </c>
      <c r="H1623" s="226">
        <v>100507430</v>
      </c>
      <c r="I1623" s="201"/>
      <c r="J1623" s="201"/>
    </row>
    <row r="1624" spans="3:11" ht="16.95" customHeight="1">
      <c r="C1624" s="267" t="s">
        <v>1785</v>
      </c>
      <c r="D1624" s="226">
        <v>100000000</v>
      </c>
      <c r="E1624" s="226">
        <v>100507430</v>
      </c>
      <c r="F1624" s="226">
        <v>0</v>
      </c>
      <c r="G1624" s="226">
        <v>100000000</v>
      </c>
      <c r="H1624" s="226">
        <v>100507430</v>
      </c>
      <c r="I1624" s="201"/>
      <c r="J1624" s="201"/>
      <c r="K1624" s="201"/>
    </row>
    <row r="1625" spans="3:11" ht="16.95" customHeight="1">
      <c r="C1625" s="267" t="s">
        <v>1785</v>
      </c>
      <c r="D1625" s="226">
        <v>100000000</v>
      </c>
      <c r="E1625" s="226">
        <v>100507430</v>
      </c>
      <c r="F1625" s="226">
        <v>0</v>
      </c>
      <c r="G1625" s="226">
        <v>100000000</v>
      </c>
      <c r="H1625" s="226">
        <v>100507430</v>
      </c>
      <c r="I1625" s="201"/>
      <c r="J1625" s="201"/>
      <c r="K1625" s="201"/>
    </row>
    <row r="1626" spans="3:11" ht="16.95" customHeight="1">
      <c r="C1626" s="267" t="s">
        <v>1785</v>
      </c>
      <c r="D1626" s="226">
        <v>100000000</v>
      </c>
      <c r="E1626" s="226">
        <v>100472668</v>
      </c>
      <c r="F1626" s="226">
        <v>0</v>
      </c>
      <c r="G1626" s="213">
        <v>100000000</v>
      </c>
      <c r="H1626" s="226">
        <v>100472668</v>
      </c>
      <c r="I1626" s="201"/>
      <c r="J1626" s="201"/>
      <c r="K1626" s="201"/>
    </row>
    <row r="1627" spans="3:11" ht="16.95" customHeight="1">
      <c r="C1627" s="267" t="s">
        <v>1785</v>
      </c>
      <c r="D1627" s="226">
        <v>100000000</v>
      </c>
      <c r="E1627" s="226">
        <v>100472668</v>
      </c>
      <c r="F1627" s="226">
        <v>0</v>
      </c>
      <c r="G1627" s="226">
        <v>100000000</v>
      </c>
      <c r="H1627" s="226">
        <v>100472668</v>
      </c>
      <c r="I1627" s="201"/>
      <c r="J1627" s="201"/>
      <c r="K1627" s="201"/>
    </row>
    <row r="1628" spans="3:11" ht="16.95" customHeight="1">
      <c r="C1628" s="267" t="s">
        <v>1785</v>
      </c>
      <c r="D1628" s="226">
        <v>100000000</v>
      </c>
      <c r="E1628" s="226">
        <v>100472668</v>
      </c>
      <c r="F1628" s="226">
        <v>0</v>
      </c>
      <c r="G1628" s="226">
        <v>100000000</v>
      </c>
      <c r="H1628" s="226">
        <v>100472668</v>
      </c>
      <c r="I1628" s="201"/>
      <c r="J1628" s="201"/>
      <c r="K1628" s="201"/>
    </row>
    <row r="1629" spans="3:11" ht="16.95" customHeight="1">
      <c r="C1629" s="267" t="s">
        <v>1785</v>
      </c>
      <c r="D1629" s="226">
        <v>100000000</v>
      </c>
      <c r="E1629" s="226">
        <v>100472668</v>
      </c>
      <c r="F1629" s="226">
        <v>0</v>
      </c>
      <c r="G1629" s="226">
        <v>100000000</v>
      </c>
      <c r="H1629" s="226">
        <v>100472668</v>
      </c>
      <c r="I1629" s="201"/>
      <c r="J1629" s="201"/>
      <c r="K1629" s="201"/>
    </row>
    <row r="1630" spans="3:11" ht="16.95" customHeight="1">
      <c r="C1630" s="267" t="s">
        <v>1785</v>
      </c>
      <c r="D1630" s="226">
        <v>100000000</v>
      </c>
      <c r="E1630" s="226">
        <v>100472668</v>
      </c>
      <c r="F1630" s="226">
        <v>0</v>
      </c>
      <c r="G1630" s="226">
        <v>100000000</v>
      </c>
      <c r="H1630" s="226">
        <v>100472668</v>
      </c>
      <c r="I1630" s="201"/>
      <c r="J1630" s="201"/>
      <c r="K1630" s="201"/>
    </row>
    <row r="1631" spans="3:11" ht="16.95" customHeight="1">
      <c r="C1631" s="267" t="s">
        <v>1785</v>
      </c>
      <c r="D1631" s="226">
        <v>100000000</v>
      </c>
      <c r="E1631" s="226">
        <v>100472668</v>
      </c>
      <c r="F1631" s="226">
        <v>0</v>
      </c>
      <c r="G1631" s="213">
        <v>100000000</v>
      </c>
      <c r="H1631" s="226">
        <v>100472668</v>
      </c>
      <c r="I1631" s="201"/>
      <c r="J1631" s="201"/>
      <c r="K1631" s="201"/>
    </row>
    <row r="1632" spans="3:11" ht="16.95" customHeight="1">
      <c r="C1632" s="267" t="s">
        <v>1785</v>
      </c>
      <c r="D1632" s="226">
        <v>100000000</v>
      </c>
      <c r="E1632" s="226">
        <v>100472668</v>
      </c>
      <c r="F1632" s="226">
        <v>0</v>
      </c>
      <c r="G1632" s="226">
        <v>100000000</v>
      </c>
      <c r="H1632" s="226">
        <v>100472668</v>
      </c>
      <c r="I1632" s="201"/>
      <c r="J1632" s="201"/>
    </row>
    <row r="1633" spans="3:11" ht="16.95" customHeight="1">
      <c r="C1633" s="267" t="s">
        <v>1785</v>
      </c>
      <c r="D1633" s="226">
        <v>100000000</v>
      </c>
      <c r="E1633" s="226">
        <v>100472668</v>
      </c>
      <c r="F1633" s="226">
        <v>0</v>
      </c>
      <c r="G1633" s="226">
        <v>100000000</v>
      </c>
      <c r="H1633" s="226">
        <v>100472668</v>
      </c>
      <c r="I1633" s="201"/>
      <c r="J1633" s="201"/>
    </row>
    <row r="1634" spans="3:11" ht="16.95" customHeight="1">
      <c r="C1634" s="267" t="s">
        <v>1785</v>
      </c>
      <c r="D1634" s="226">
        <v>100000000</v>
      </c>
      <c r="E1634" s="226">
        <v>100472668</v>
      </c>
      <c r="F1634" s="226">
        <v>0</v>
      </c>
      <c r="G1634" s="226">
        <v>100000000</v>
      </c>
      <c r="H1634" s="226">
        <v>100472668</v>
      </c>
      <c r="I1634" s="201"/>
      <c r="J1634" s="201"/>
      <c r="K1634" s="201"/>
    </row>
    <row r="1635" spans="3:11" ht="16.95" customHeight="1">
      <c r="C1635" s="267" t="s">
        <v>1785</v>
      </c>
      <c r="D1635" s="226">
        <v>100000000</v>
      </c>
      <c r="E1635" s="226">
        <v>100472668</v>
      </c>
      <c r="F1635" s="226">
        <v>0</v>
      </c>
      <c r="G1635" s="226">
        <v>100000000</v>
      </c>
      <c r="H1635" s="226">
        <v>100472668</v>
      </c>
      <c r="I1635" s="201"/>
      <c r="J1635" s="201"/>
      <c r="K1635" s="201"/>
    </row>
    <row r="1636" spans="3:11" ht="16.95" customHeight="1">
      <c r="C1636" s="267" t="s">
        <v>1785</v>
      </c>
      <c r="D1636" s="226">
        <v>100000000</v>
      </c>
      <c r="E1636" s="226">
        <v>100472668</v>
      </c>
      <c r="F1636" s="226">
        <v>0</v>
      </c>
      <c r="G1636" s="226">
        <v>100000000</v>
      </c>
      <c r="H1636" s="226">
        <v>100472668</v>
      </c>
      <c r="I1636" s="201"/>
      <c r="J1636" s="201"/>
      <c r="K1636" s="201"/>
    </row>
    <row r="1637" spans="3:11" ht="16.95" customHeight="1">
      <c r="C1637" s="267" t="s">
        <v>1785</v>
      </c>
      <c r="D1637" s="226">
        <v>100000000</v>
      </c>
      <c r="E1637" s="226">
        <v>100472668</v>
      </c>
      <c r="F1637" s="226">
        <v>0</v>
      </c>
      <c r="G1637" s="213">
        <v>100000000</v>
      </c>
      <c r="H1637" s="226">
        <v>100472668</v>
      </c>
      <c r="I1637" s="201"/>
      <c r="J1637" s="201"/>
      <c r="K1637" s="201"/>
    </row>
    <row r="1638" spans="3:11" ht="16.95" customHeight="1">
      <c r="C1638" s="267" t="s">
        <v>1785</v>
      </c>
      <c r="D1638" s="226">
        <v>100000000</v>
      </c>
      <c r="E1638" s="226">
        <v>100472668</v>
      </c>
      <c r="F1638" s="226">
        <v>0</v>
      </c>
      <c r="G1638" s="226">
        <v>100000000</v>
      </c>
      <c r="H1638" s="226">
        <v>100472668</v>
      </c>
      <c r="I1638" s="201"/>
      <c r="J1638" s="201"/>
      <c r="K1638" s="201"/>
    </row>
    <row r="1639" spans="3:11" ht="16.95" customHeight="1">
      <c r="C1639" s="267" t="s">
        <v>1785</v>
      </c>
      <c r="D1639" s="226">
        <v>100000000</v>
      </c>
      <c r="E1639" s="226">
        <v>100472668</v>
      </c>
      <c r="F1639" s="226">
        <v>0</v>
      </c>
      <c r="G1639" s="226">
        <v>100000000</v>
      </c>
      <c r="H1639" s="226">
        <v>100472668</v>
      </c>
      <c r="I1639" s="201"/>
      <c r="J1639" s="201"/>
      <c r="K1639" s="201"/>
    </row>
    <row r="1640" spans="3:11" ht="16.95" customHeight="1">
      <c r="C1640" s="267" t="s">
        <v>1785</v>
      </c>
      <c r="D1640" s="226">
        <v>100000000</v>
      </c>
      <c r="E1640" s="226">
        <v>100472668</v>
      </c>
      <c r="F1640" s="226">
        <v>0</v>
      </c>
      <c r="G1640" s="226">
        <v>100000000</v>
      </c>
      <c r="H1640" s="226">
        <v>100472668</v>
      </c>
      <c r="I1640" s="201"/>
      <c r="J1640" s="201"/>
      <c r="K1640" s="201"/>
    </row>
    <row r="1641" spans="3:11" ht="16.95" customHeight="1">
      <c r="C1641" s="267" t="s">
        <v>1785</v>
      </c>
      <c r="D1641" s="226">
        <v>100000000</v>
      </c>
      <c r="E1641" s="226">
        <v>100472668</v>
      </c>
      <c r="F1641" s="226">
        <v>0</v>
      </c>
      <c r="G1641" s="226">
        <v>100000000</v>
      </c>
      <c r="H1641" s="226">
        <v>100472668</v>
      </c>
      <c r="I1641" s="201"/>
      <c r="J1641" s="201"/>
      <c r="K1641" s="201"/>
    </row>
    <row r="1642" spans="3:11" ht="16.95" customHeight="1">
      <c r="C1642" s="267" t="s">
        <v>1785</v>
      </c>
      <c r="D1642" s="226">
        <v>100000000</v>
      </c>
      <c r="E1642" s="226">
        <v>100472668</v>
      </c>
      <c r="F1642" s="226">
        <v>0</v>
      </c>
      <c r="G1642" s="213">
        <v>100000000</v>
      </c>
      <c r="H1642" s="226">
        <v>100472668</v>
      </c>
      <c r="I1642" s="201"/>
      <c r="J1642" s="201"/>
      <c r="K1642" s="201"/>
    </row>
    <row r="1643" spans="3:11" ht="16.95" customHeight="1">
      <c r="C1643" s="267" t="s">
        <v>1785</v>
      </c>
      <c r="D1643" s="226">
        <v>100000000</v>
      </c>
      <c r="E1643" s="226">
        <v>100472668</v>
      </c>
      <c r="F1643" s="226">
        <v>0</v>
      </c>
      <c r="G1643" s="226">
        <v>100000000</v>
      </c>
      <c r="H1643" s="226">
        <v>100472668</v>
      </c>
      <c r="I1643" s="201"/>
      <c r="J1643" s="201"/>
    </row>
    <row r="1644" spans="3:11" ht="16.95" customHeight="1">
      <c r="C1644" s="267" t="s">
        <v>1785</v>
      </c>
      <c r="D1644" s="226">
        <v>100000000</v>
      </c>
      <c r="E1644" s="226">
        <v>100472668</v>
      </c>
      <c r="F1644" s="226">
        <v>0</v>
      </c>
      <c r="G1644" s="226">
        <v>100000000</v>
      </c>
      <c r="H1644" s="226">
        <v>100472668</v>
      </c>
      <c r="I1644" s="201"/>
      <c r="J1644" s="201"/>
    </row>
    <row r="1645" spans="3:11" ht="16.95" customHeight="1">
      <c r="C1645" s="267" t="s">
        <v>1785</v>
      </c>
      <c r="D1645" s="226">
        <v>100000000</v>
      </c>
      <c r="E1645" s="226">
        <v>100472668</v>
      </c>
      <c r="F1645" s="226">
        <v>0</v>
      </c>
      <c r="G1645" s="226">
        <v>100000000</v>
      </c>
      <c r="H1645" s="226">
        <v>100472668</v>
      </c>
      <c r="I1645" s="201"/>
      <c r="J1645" s="201"/>
      <c r="K1645" s="201"/>
    </row>
    <row r="1646" spans="3:11" ht="16.95" customHeight="1">
      <c r="C1646" s="267" t="s">
        <v>1785</v>
      </c>
      <c r="D1646" s="226">
        <v>100000000</v>
      </c>
      <c r="E1646" s="226">
        <v>100472668</v>
      </c>
      <c r="F1646" s="226">
        <v>0</v>
      </c>
      <c r="G1646" s="226">
        <v>100000000</v>
      </c>
      <c r="H1646" s="226">
        <v>100472668</v>
      </c>
      <c r="I1646" s="201"/>
      <c r="J1646" s="201"/>
      <c r="K1646" s="201"/>
    </row>
    <row r="1647" spans="3:11" ht="16.95" customHeight="1">
      <c r="C1647" s="267" t="s">
        <v>1785</v>
      </c>
      <c r="D1647" s="226">
        <v>100000000</v>
      </c>
      <c r="E1647" s="226">
        <v>100472668</v>
      </c>
      <c r="F1647" s="226">
        <v>0</v>
      </c>
      <c r="G1647" s="226">
        <v>100000000</v>
      </c>
      <c r="H1647" s="226">
        <v>100472668</v>
      </c>
      <c r="I1647" s="201"/>
      <c r="J1647" s="201"/>
      <c r="K1647" s="201"/>
    </row>
    <row r="1648" spans="3:11" ht="16.95" customHeight="1">
      <c r="C1648" s="267" t="s">
        <v>1785</v>
      </c>
      <c r="D1648" s="226">
        <v>100000000</v>
      </c>
      <c r="E1648" s="226">
        <v>100472668</v>
      </c>
      <c r="F1648" s="226">
        <v>0</v>
      </c>
      <c r="G1648" s="213">
        <v>100000000</v>
      </c>
      <c r="H1648" s="226">
        <v>100472668</v>
      </c>
      <c r="I1648" s="201"/>
      <c r="J1648" s="201"/>
      <c r="K1648" s="201"/>
    </row>
    <row r="1649" spans="3:11" ht="16.95" customHeight="1">
      <c r="C1649" s="267" t="s">
        <v>1785</v>
      </c>
      <c r="D1649" s="226">
        <v>100000000</v>
      </c>
      <c r="E1649" s="226">
        <v>100472668</v>
      </c>
      <c r="F1649" s="226">
        <v>0</v>
      </c>
      <c r="G1649" s="226">
        <v>100000000</v>
      </c>
      <c r="H1649" s="226">
        <v>100472668</v>
      </c>
      <c r="I1649" s="201"/>
      <c r="J1649" s="201"/>
      <c r="K1649" s="201"/>
    </row>
    <row r="1650" spans="3:11" ht="16.95" customHeight="1">
      <c r="C1650" s="267" t="s">
        <v>1785</v>
      </c>
      <c r="D1650" s="226">
        <v>100000000</v>
      </c>
      <c r="E1650" s="226">
        <v>100472668</v>
      </c>
      <c r="F1650" s="226">
        <v>0</v>
      </c>
      <c r="G1650" s="226">
        <v>100000000</v>
      </c>
      <c r="H1650" s="226">
        <v>100472668</v>
      </c>
      <c r="I1650" s="201"/>
      <c r="J1650" s="201"/>
    </row>
    <row r="1651" spans="3:11" ht="16.95" customHeight="1">
      <c r="C1651" s="267" t="s">
        <v>1785</v>
      </c>
      <c r="D1651" s="226">
        <v>100000000</v>
      </c>
      <c r="E1651" s="226">
        <v>100472668</v>
      </c>
      <c r="F1651" s="226">
        <v>0</v>
      </c>
      <c r="G1651" s="213">
        <v>100000000</v>
      </c>
      <c r="H1651" s="226">
        <v>100472668</v>
      </c>
      <c r="I1651" s="201"/>
      <c r="J1651" s="201"/>
    </row>
    <row r="1652" spans="3:11" ht="16.95" customHeight="1">
      <c r="C1652" s="267" t="s">
        <v>1785</v>
      </c>
      <c r="D1652" s="226">
        <v>100000000</v>
      </c>
      <c r="E1652" s="226">
        <v>100472668</v>
      </c>
      <c r="F1652" s="226">
        <v>0</v>
      </c>
      <c r="G1652" s="226">
        <v>100000000</v>
      </c>
      <c r="H1652" s="226">
        <v>100472668</v>
      </c>
      <c r="J1652" s="201"/>
    </row>
    <row r="1653" spans="3:11" ht="16.95" customHeight="1">
      <c r="C1653" s="267" t="s">
        <v>1785</v>
      </c>
      <c r="D1653" s="226">
        <v>100000000</v>
      </c>
      <c r="E1653" s="226">
        <v>100472668</v>
      </c>
      <c r="F1653" s="226">
        <v>0</v>
      </c>
      <c r="G1653" s="226">
        <v>100000000</v>
      </c>
      <c r="H1653" s="226">
        <v>100472668</v>
      </c>
      <c r="I1653" s="201"/>
      <c r="J1653" s="201"/>
    </row>
    <row r="1654" spans="3:11" ht="16.95" customHeight="1">
      <c r="C1654" s="267" t="s">
        <v>1785</v>
      </c>
      <c r="D1654" s="226">
        <v>100000000</v>
      </c>
      <c r="E1654" s="226">
        <v>100472668</v>
      </c>
      <c r="F1654" s="226">
        <v>0</v>
      </c>
      <c r="G1654" s="226">
        <v>100000000</v>
      </c>
      <c r="H1654" s="226">
        <v>100472668</v>
      </c>
      <c r="I1654" s="201"/>
      <c r="J1654" s="201"/>
    </row>
    <row r="1655" spans="3:11" ht="16.95" customHeight="1">
      <c r="C1655" s="267" t="s">
        <v>1785</v>
      </c>
      <c r="D1655" s="226">
        <v>100000000</v>
      </c>
      <c r="E1655" s="226">
        <v>100472668</v>
      </c>
      <c r="F1655" s="226">
        <v>0</v>
      </c>
      <c r="G1655" s="226">
        <v>100000000</v>
      </c>
      <c r="H1655" s="226">
        <v>100472668</v>
      </c>
      <c r="I1655" s="201"/>
      <c r="J1655" s="201"/>
    </row>
    <row r="1656" spans="3:11" ht="16.95" customHeight="1">
      <c r="C1656" s="267" t="s">
        <v>1785</v>
      </c>
      <c r="D1656" s="213">
        <v>100000000</v>
      </c>
      <c r="E1656" s="226">
        <v>100472668</v>
      </c>
      <c r="F1656" s="226">
        <v>0</v>
      </c>
      <c r="G1656" s="213">
        <v>100000000</v>
      </c>
      <c r="H1656" s="226">
        <v>100472668</v>
      </c>
      <c r="I1656" s="201"/>
      <c r="J1656" s="201"/>
    </row>
    <row r="1657" spans="3:11" ht="16.95" customHeight="1">
      <c r="C1657" s="267" t="s">
        <v>1785</v>
      </c>
      <c r="D1657" s="226">
        <v>100000000</v>
      </c>
      <c r="E1657" s="226">
        <v>100472668</v>
      </c>
      <c r="F1657" s="226">
        <v>0</v>
      </c>
      <c r="G1657" s="226">
        <v>100000000</v>
      </c>
      <c r="H1657" s="226">
        <v>100472668</v>
      </c>
      <c r="I1657" s="201"/>
      <c r="J1657" s="201"/>
    </row>
    <row r="1658" spans="3:11" ht="16.95" customHeight="1">
      <c r="C1658" s="267" t="s">
        <v>1785</v>
      </c>
      <c r="D1658" s="226">
        <v>100000000</v>
      </c>
      <c r="E1658" s="226">
        <v>100472668</v>
      </c>
      <c r="F1658" s="226">
        <v>0</v>
      </c>
      <c r="G1658" s="213">
        <v>100000000</v>
      </c>
      <c r="H1658" s="226">
        <v>100472668</v>
      </c>
      <c r="I1658" s="201"/>
      <c r="J1658" s="201"/>
    </row>
    <row r="1659" spans="3:11" ht="16.95" customHeight="1">
      <c r="C1659" s="267" t="s">
        <v>1785</v>
      </c>
      <c r="D1659" s="226">
        <v>100000000</v>
      </c>
      <c r="E1659" s="226">
        <v>100472668</v>
      </c>
      <c r="F1659" s="226">
        <v>0</v>
      </c>
      <c r="G1659" s="226">
        <v>100000000</v>
      </c>
      <c r="H1659" s="226">
        <v>100472668</v>
      </c>
      <c r="J1659" s="201"/>
    </row>
    <row r="1660" spans="3:11" ht="16.95" customHeight="1">
      <c r="C1660" s="267" t="s">
        <v>1785</v>
      </c>
      <c r="D1660" s="226">
        <v>100000000</v>
      </c>
      <c r="E1660" s="226">
        <v>100472668</v>
      </c>
      <c r="F1660" s="226">
        <v>0</v>
      </c>
      <c r="G1660" s="226">
        <v>100000000</v>
      </c>
      <c r="H1660" s="226">
        <v>100472668</v>
      </c>
      <c r="I1660" s="201"/>
      <c r="J1660" s="201"/>
    </row>
    <row r="1661" spans="3:11" ht="16.95" customHeight="1">
      <c r="C1661" s="267" t="s">
        <v>1785</v>
      </c>
      <c r="D1661" s="226">
        <v>100000000</v>
      </c>
      <c r="E1661" s="226">
        <v>100472668</v>
      </c>
      <c r="F1661" s="226">
        <v>0</v>
      </c>
      <c r="G1661" s="226">
        <v>100000000</v>
      </c>
      <c r="H1661" s="226">
        <v>100472668</v>
      </c>
      <c r="I1661" s="201"/>
      <c r="J1661" s="201"/>
    </row>
    <row r="1662" spans="3:11" ht="16.95" customHeight="1">
      <c r="C1662" s="267" t="s">
        <v>1785</v>
      </c>
      <c r="D1662" s="226">
        <v>100000000</v>
      </c>
      <c r="E1662" s="226">
        <v>100472668</v>
      </c>
      <c r="F1662" s="226">
        <v>0</v>
      </c>
      <c r="G1662" s="226">
        <v>100000000</v>
      </c>
      <c r="H1662" s="226">
        <v>100472668</v>
      </c>
      <c r="I1662" s="201"/>
      <c r="J1662" s="201"/>
    </row>
    <row r="1663" spans="3:11" ht="16.95" customHeight="1">
      <c r="C1663" s="267" t="s">
        <v>1785</v>
      </c>
      <c r="D1663" s="226">
        <v>100000000</v>
      </c>
      <c r="E1663" s="226">
        <v>100472668</v>
      </c>
      <c r="F1663" s="226">
        <v>0</v>
      </c>
      <c r="G1663" s="226">
        <v>100000000</v>
      </c>
      <c r="H1663" s="226">
        <v>100472668</v>
      </c>
      <c r="I1663" s="201"/>
      <c r="J1663" s="201"/>
    </row>
    <row r="1664" spans="3:11" ht="16.95" customHeight="1">
      <c r="C1664" s="267" t="s">
        <v>1785</v>
      </c>
      <c r="D1664" s="226">
        <v>100000000</v>
      </c>
      <c r="E1664" s="226">
        <v>100472668</v>
      </c>
      <c r="F1664" s="226">
        <v>0</v>
      </c>
      <c r="G1664" s="213">
        <v>100000000</v>
      </c>
      <c r="H1664" s="226">
        <v>100472668</v>
      </c>
      <c r="I1664" s="201"/>
      <c r="J1664" s="201"/>
    </row>
    <row r="1665" spans="3:10" ht="16.95" customHeight="1">
      <c r="C1665" s="267" t="s">
        <v>1785</v>
      </c>
      <c r="D1665" s="226">
        <v>100000000</v>
      </c>
      <c r="E1665" s="226">
        <v>100472668</v>
      </c>
      <c r="F1665" s="226">
        <v>0</v>
      </c>
      <c r="G1665" s="226">
        <v>100000000</v>
      </c>
      <c r="H1665" s="226">
        <v>100472668</v>
      </c>
      <c r="J1665" s="201"/>
    </row>
    <row r="1666" spans="3:10" ht="16.95" customHeight="1">
      <c r="C1666" s="267" t="s">
        <v>1785</v>
      </c>
      <c r="D1666" s="226">
        <v>100000000</v>
      </c>
      <c r="E1666" s="226">
        <v>100472668</v>
      </c>
      <c r="F1666" s="226">
        <v>0</v>
      </c>
      <c r="G1666" s="226">
        <v>100000000</v>
      </c>
      <c r="H1666" s="226">
        <v>100472668</v>
      </c>
      <c r="I1666" s="201"/>
      <c r="J1666" s="201"/>
    </row>
    <row r="1667" spans="3:10" ht="16.95" customHeight="1">
      <c r="C1667" s="267" t="s">
        <v>1785</v>
      </c>
      <c r="D1667" s="226">
        <v>100000000</v>
      </c>
      <c r="E1667" s="226">
        <v>100472668</v>
      </c>
      <c r="F1667" s="226">
        <v>0</v>
      </c>
      <c r="G1667" s="226">
        <v>100000000</v>
      </c>
      <c r="H1667" s="226">
        <v>100472668</v>
      </c>
      <c r="I1667" s="201"/>
      <c r="J1667" s="201"/>
    </row>
    <row r="1668" spans="3:10" ht="16.95" customHeight="1">
      <c r="C1668" s="267" t="s">
        <v>1785</v>
      </c>
      <c r="D1668" s="226">
        <v>100000000</v>
      </c>
      <c r="E1668" s="226">
        <v>100472668</v>
      </c>
      <c r="F1668" s="226">
        <v>0</v>
      </c>
      <c r="G1668" s="226">
        <v>100000000</v>
      </c>
      <c r="H1668" s="226">
        <v>100472668</v>
      </c>
      <c r="I1668" s="201"/>
      <c r="J1668" s="201"/>
    </row>
    <row r="1669" spans="3:10" ht="16.95" customHeight="1">
      <c r="C1669" s="267" t="s">
        <v>1785</v>
      </c>
      <c r="D1669" s="213">
        <v>100000000</v>
      </c>
      <c r="E1669" s="226">
        <v>100472668</v>
      </c>
      <c r="F1669" s="226">
        <v>0</v>
      </c>
      <c r="G1669" s="213">
        <v>100000000</v>
      </c>
      <c r="H1669" s="226">
        <v>100472668</v>
      </c>
      <c r="I1669" s="201"/>
      <c r="J1669" s="201"/>
    </row>
    <row r="1670" spans="3:10" ht="16.95" customHeight="1">
      <c r="C1670" s="267" t="s">
        <v>1785</v>
      </c>
      <c r="D1670" s="226">
        <v>100000000</v>
      </c>
      <c r="E1670" s="226">
        <v>100472668</v>
      </c>
      <c r="F1670" s="226">
        <v>0</v>
      </c>
      <c r="G1670" s="226">
        <v>100000000</v>
      </c>
      <c r="H1670" s="226">
        <v>100472668</v>
      </c>
      <c r="I1670" s="201"/>
      <c r="J1670" s="201"/>
    </row>
    <row r="1671" spans="3:10" ht="16.95" customHeight="1">
      <c r="C1671" s="267" t="s">
        <v>1785</v>
      </c>
      <c r="D1671" s="226">
        <v>100000000</v>
      </c>
      <c r="E1671" s="226">
        <v>100472668</v>
      </c>
      <c r="F1671" s="226">
        <v>0</v>
      </c>
      <c r="G1671" s="213">
        <v>100000000</v>
      </c>
      <c r="H1671" s="226">
        <v>100472668</v>
      </c>
      <c r="I1671" s="201"/>
      <c r="J1671" s="201"/>
    </row>
    <row r="1672" spans="3:10" ht="16.95" customHeight="1">
      <c r="C1672" s="267" t="s">
        <v>1786</v>
      </c>
      <c r="D1672" s="226">
        <v>100000000</v>
      </c>
      <c r="E1672" s="226">
        <v>100536448</v>
      </c>
      <c r="F1672" s="226">
        <v>0</v>
      </c>
      <c r="G1672" s="226">
        <v>100000000</v>
      </c>
      <c r="H1672" s="226">
        <v>100536448</v>
      </c>
      <c r="J1672" s="201"/>
    </row>
    <row r="1673" spans="3:10" ht="16.95" customHeight="1">
      <c r="C1673" s="267" t="s">
        <v>1786</v>
      </c>
      <c r="D1673" s="226">
        <v>100000000</v>
      </c>
      <c r="E1673" s="226">
        <v>100536448</v>
      </c>
      <c r="F1673" s="226">
        <v>0</v>
      </c>
      <c r="G1673" s="226">
        <v>100000000</v>
      </c>
      <c r="H1673" s="226">
        <v>100536448</v>
      </c>
      <c r="I1673" s="201"/>
      <c r="J1673" s="201"/>
    </row>
    <row r="1674" spans="3:10" ht="16.95" customHeight="1">
      <c r="C1674" s="267" t="s">
        <v>1786</v>
      </c>
      <c r="D1674" s="226">
        <v>100000000</v>
      </c>
      <c r="E1674" s="226">
        <v>100536448</v>
      </c>
      <c r="F1674" s="226">
        <v>0</v>
      </c>
      <c r="G1674" s="226">
        <v>100000000</v>
      </c>
      <c r="H1674" s="226">
        <v>100536448</v>
      </c>
      <c r="I1674" s="201"/>
      <c r="J1674" s="201"/>
    </row>
    <row r="1675" spans="3:10" ht="16.95" customHeight="1">
      <c r="C1675" s="267" t="s">
        <v>1786</v>
      </c>
      <c r="D1675" s="226">
        <v>100000000</v>
      </c>
      <c r="E1675" s="226">
        <v>100536448</v>
      </c>
      <c r="F1675" s="226">
        <v>0</v>
      </c>
      <c r="G1675" s="226">
        <v>100000000</v>
      </c>
      <c r="H1675" s="226">
        <v>100536448</v>
      </c>
      <c r="I1675" s="201"/>
      <c r="J1675" s="201"/>
    </row>
    <row r="1676" spans="3:10" ht="16.95" customHeight="1">
      <c r="C1676" s="267" t="s">
        <v>1991</v>
      </c>
      <c r="D1676" s="213">
        <v>150000000</v>
      </c>
      <c r="E1676" s="226">
        <v>152103199</v>
      </c>
      <c r="F1676" s="226">
        <v>0</v>
      </c>
      <c r="G1676" s="213">
        <v>150000000</v>
      </c>
      <c r="H1676" s="226">
        <v>152103199</v>
      </c>
      <c r="I1676" s="201"/>
      <c r="J1676" s="201"/>
    </row>
    <row r="1677" spans="3:10" ht="16.95" customHeight="1">
      <c r="C1677" s="267" t="s">
        <v>1991</v>
      </c>
      <c r="D1677" s="226">
        <v>150000000</v>
      </c>
      <c r="E1677" s="226">
        <v>152103199</v>
      </c>
      <c r="F1677" s="226">
        <v>0</v>
      </c>
      <c r="G1677" s="226">
        <v>150000000</v>
      </c>
      <c r="H1677" s="226">
        <v>152103199</v>
      </c>
      <c r="I1677" s="201"/>
      <c r="J1677" s="201"/>
    </row>
    <row r="1678" spans="3:10" ht="16.95" customHeight="1">
      <c r="C1678" s="267" t="s">
        <v>1991</v>
      </c>
      <c r="D1678" s="226">
        <v>150000000</v>
      </c>
      <c r="E1678" s="226">
        <v>152103199</v>
      </c>
      <c r="F1678" s="226">
        <v>0</v>
      </c>
      <c r="G1678" s="213">
        <v>150000000</v>
      </c>
      <c r="H1678" s="226">
        <v>152103199</v>
      </c>
      <c r="I1678" s="201"/>
      <c r="J1678" s="201"/>
    </row>
    <row r="1679" spans="3:10" ht="16.95" customHeight="1">
      <c r="C1679" s="267" t="s">
        <v>1991</v>
      </c>
      <c r="D1679" s="226">
        <v>150000000</v>
      </c>
      <c r="E1679" s="226">
        <v>152103199</v>
      </c>
      <c r="F1679" s="226">
        <v>0</v>
      </c>
      <c r="G1679" s="226">
        <v>150000000</v>
      </c>
      <c r="H1679" s="226">
        <v>152103199</v>
      </c>
      <c r="J1679" s="201"/>
    </row>
    <row r="1680" spans="3:10" ht="16.95" customHeight="1">
      <c r="C1680" s="267" t="s">
        <v>1991</v>
      </c>
      <c r="D1680" s="226">
        <v>150000000</v>
      </c>
      <c r="E1680" s="226">
        <v>152103199</v>
      </c>
      <c r="F1680" s="226">
        <v>0</v>
      </c>
      <c r="G1680" s="226">
        <v>150000000</v>
      </c>
      <c r="H1680" s="226">
        <v>152103199</v>
      </c>
      <c r="I1680" s="201"/>
      <c r="J1680" s="201"/>
    </row>
    <row r="1681" spans="3:10" ht="16.95" customHeight="1">
      <c r="C1681" s="267" t="s">
        <v>1991</v>
      </c>
      <c r="D1681" s="226">
        <v>150000000</v>
      </c>
      <c r="E1681" s="226">
        <v>152103199</v>
      </c>
      <c r="F1681" s="226">
        <v>0</v>
      </c>
      <c r="G1681" s="226">
        <v>150000000</v>
      </c>
      <c r="H1681" s="226">
        <v>152103199</v>
      </c>
      <c r="I1681" s="201"/>
      <c r="J1681" s="201"/>
    </row>
    <row r="1682" spans="3:10" ht="16.95" customHeight="1">
      <c r="C1682" s="267" t="s">
        <v>1991</v>
      </c>
      <c r="D1682" s="226">
        <v>150000000</v>
      </c>
      <c r="E1682" s="226">
        <v>152103199</v>
      </c>
      <c r="F1682" s="226">
        <v>0</v>
      </c>
      <c r="G1682" s="213">
        <v>150000000</v>
      </c>
      <c r="H1682" s="226">
        <v>152103199</v>
      </c>
      <c r="I1682" s="201"/>
      <c r="J1682" s="201"/>
    </row>
    <row r="1683" spans="3:10" ht="16.95" customHeight="1">
      <c r="C1683" s="267" t="s">
        <v>1991</v>
      </c>
      <c r="D1683" s="213">
        <v>150000000</v>
      </c>
      <c r="E1683" s="226">
        <v>152103199</v>
      </c>
      <c r="F1683" s="226">
        <v>0</v>
      </c>
      <c r="G1683" s="213">
        <v>150000000</v>
      </c>
      <c r="H1683" s="226">
        <v>152103199</v>
      </c>
      <c r="I1683" s="201"/>
      <c r="J1683" s="201"/>
    </row>
    <row r="1684" spans="3:10" ht="16.95" customHeight="1">
      <c r="C1684" s="267" t="s">
        <v>1991</v>
      </c>
      <c r="D1684" s="226">
        <v>250000000</v>
      </c>
      <c r="E1684" s="226">
        <v>251646564</v>
      </c>
      <c r="F1684" s="226">
        <v>0</v>
      </c>
      <c r="G1684" s="213">
        <v>250000000</v>
      </c>
      <c r="H1684" s="226">
        <v>251646564</v>
      </c>
      <c r="I1684" s="201"/>
      <c r="J1684" s="201"/>
    </row>
    <row r="1685" spans="3:10" ht="16.95" customHeight="1">
      <c r="C1685" s="267" t="s">
        <v>1991</v>
      </c>
      <c r="D1685" s="226">
        <v>250000000</v>
      </c>
      <c r="E1685" s="226">
        <v>251646564</v>
      </c>
      <c r="F1685" s="226">
        <v>0</v>
      </c>
      <c r="G1685" s="213">
        <v>250000000</v>
      </c>
      <c r="H1685" s="226">
        <v>251646564</v>
      </c>
      <c r="I1685" s="201"/>
      <c r="J1685" s="201"/>
    </row>
    <row r="1686" spans="3:10" ht="16.95" customHeight="1">
      <c r="C1686" s="267" t="s">
        <v>1991</v>
      </c>
      <c r="D1686" s="226">
        <v>250000000</v>
      </c>
      <c r="E1686" s="226">
        <v>251646564</v>
      </c>
      <c r="F1686" s="226">
        <v>0</v>
      </c>
      <c r="G1686" s="213">
        <v>250000000</v>
      </c>
      <c r="H1686" s="226">
        <v>251646564</v>
      </c>
      <c r="J1686" s="201"/>
    </row>
    <row r="1687" spans="3:10" ht="16.95" customHeight="1">
      <c r="C1687" s="267" t="s">
        <v>1991</v>
      </c>
      <c r="D1687" s="226">
        <v>250000000</v>
      </c>
      <c r="E1687" s="226">
        <v>251646564</v>
      </c>
      <c r="F1687" s="226">
        <v>0</v>
      </c>
      <c r="G1687" s="213">
        <v>250000000</v>
      </c>
      <c r="H1687" s="226">
        <v>251646564</v>
      </c>
      <c r="I1687" s="201"/>
      <c r="J1687" s="201"/>
    </row>
    <row r="1688" spans="3:10" ht="16.95" customHeight="1">
      <c r="C1688" s="267" t="s">
        <v>1991</v>
      </c>
      <c r="D1688" s="226">
        <v>250000000</v>
      </c>
      <c r="E1688" s="226">
        <v>251646564</v>
      </c>
      <c r="F1688" s="226">
        <v>0</v>
      </c>
      <c r="G1688" s="213">
        <v>250000000</v>
      </c>
      <c r="H1688" s="226">
        <v>251646564</v>
      </c>
      <c r="I1688" s="201"/>
      <c r="J1688" s="201"/>
    </row>
    <row r="1689" spans="3:10" ht="16.95" customHeight="1">
      <c r="C1689" s="267" t="s">
        <v>1991</v>
      </c>
      <c r="D1689" s="226">
        <v>250000000</v>
      </c>
      <c r="E1689" s="226">
        <v>251646564</v>
      </c>
      <c r="F1689" s="226">
        <v>0</v>
      </c>
      <c r="G1689" s="213">
        <v>250000000</v>
      </c>
      <c r="H1689" s="226">
        <v>251646564</v>
      </c>
      <c r="I1689" s="201"/>
      <c r="J1689" s="201"/>
    </row>
    <row r="1690" spans="3:10" ht="16.95" customHeight="1">
      <c r="C1690" s="267" t="s">
        <v>1991</v>
      </c>
      <c r="D1690" s="213">
        <v>500000000</v>
      </c>
      <c r="E1690" s="226">
        <v>538437272</v>
      </c>
      <c r="F1690" s="226">
        <v>0</v>
      </c>
      <c r="G1690" s="213">
        <v>500000000</v>
      </c>
      <c r="H1690" s="226">
        <v>538437272</v>
      </c>
      <c r="I1690" s="201"/>
      <c r="J1690" s="201"/>
    </row>
    <row r="1691" spans="3:10" ht="16.95" customHeight="1">
      <c r="C1691" s="267" t="s">
        <v>1991</v>
      </c>
      <c r="D1691" s="226">
        <v>500000000</v>
      </c>
      <c r="E1691" s="226">
        <v>538437272</v>
      </c>
      <c r="F1691" s="226">
        <v>0</v>
      </c>
      <c r="G1691" s="213">
        <v>500000000</v>
      </c>
      <c r="H1691" s="226">
        <v>538437272</v>
      </c>
      <c r="I1691" s="201"/>
      <c r="J1691" s="201"/>
    </row>
    <row r="1692" spans="3:10" ht="16.95" customHeight="1">
      <c r="C1692" s="267" t="s">
        <v>1991</v>
      </c>
      <c r="D1692" s="226">
        <v>500000000</v>
      </c>
      <c r="E1692" s="226">
        <v>538437272</v>
      </c>
      <c r="F1692" s="226">
        <v>0</v>
      </c>
      <c r="G1692" s="213">
        <v>500000000</v>
      </c>
      <c r="H1692" s="226">
        <v>538437272</v>
      </c>
      <c r="I1692" s="201"/>
      <c r="J1692" s="201"/>
    </row>
    <row r="1693" spans="3:10" ht="16.95" customHeight="1">
      <c r="C1693" s="267" t="s">
        <v>1991</v>
      </c>
      <c r="D1693" s="226">
        <v>500000000</v>
      </c>
      <c r="E1693" s="226">
        <v>538437272</v>
      </c>
      <c r="F1693" s="226">
        <v>0</v>
      </c>
      <c r="G1693" s="213">
        <v>500000000</v>
      </c>
      <c r="H1693" s="226">
        <v>538437272</v>
      </c>
      <c r="J1693" s="201"/>
    </row>
    <row r="1694" spans="3:10" ht="16.95" customHeight="1">
      <c r="C1694" s="267" t="s">
        <v>1991</v>
      </c>
      <c r="D1694" s="226">
        <v>500000000</v>
      </c>
      <c r="E1694" s="226">
        <v>538437272</v>
      </c>
      <c r="F1694" s="226">
        <v>0</v>
      </c>
      <c r="G1694" s="213">
        <v>500000000</v>
      </c>
      <c r="H1694" s="226">
        <v>538437272</v>
      </c>
      <c r="I1694" s="201"/>
      <c r="J1694" s="201"/>
    </row>
    <row r="1695" spans="3:10" ht="16.95" customHeight="1">
      <c r="C1695" s="267" t="s">
        <v>1991</v>
      </c>
      <c r="D1695" s="226">
        <v>500000000</v>
      </c>
      <c r="E1695" s="226">
        <v>538437272</v>
      </c>
      <c r="F1695" s="226">
        <v>0</v>
      </c>
      <c r="G1695" s="213">
        <v>500000000</v>
      </c>
      <c r="H1695" s="226">
        <v>538437272</v>
      </c>
      <c r="I1695" s="201"/>
      <c r="J1695" s="201"/>
    </row>
    <row r="1696" spans="3:10" ht="16.95" customHeight="1">
      <c r="C1696" s="267" t="s">
        <v>1991</v>
      </c>
      <c r="D1696" s="226">
        <v>500000000</v>
      </c>
      <c r="E1696" s="226">
        <v>538437272</v>
      </c>
      <c r="F1696" s="226">
        <v>0</v>
      </c>
      <c r="G1696" s="213">
        <v>500000000</v>
      </c>
      <c r="H1696" s="226">
        <v>538437272</v>
      </c>
      <c r="I1696" s="201"/>
      <c r="J1696" s="201"/>
    </row>
    <row r="1697" spans="3:10" ht="16.95" customHeight="1">
      <c r="C1697" s="267" t="s">
        <v>1991</v>
      </c>
      <c r="D1697" s="213">
        <v>500000000</v>
      </c>
      <c r="E1697" s="226">
        <v>538437272</v>
      </c>
      <c r="F1697" s="226">
        <v>0</v>
      </c>
      <c r="G1697" s="213">
        <v>500000000</v>
      </c>
      <c r="H1697" s="226">
        <v>538437272</v>
      </c>
      <c r="I1697" s="201"/>
      <c r="J1697" s="201"/>
    </row>
    <row r="1698" spans="3:10" ht="16.95" customHeight="1">
      <c r="C1698" s="267" t="s">
        <v>1991</v>
      </c>
      <c r="D1698" s="226">
        <v>500000000</v>
      </c>
      <c r="E1698" s="226">
        <v>538437272</v>
      </c>
      <c r="F1698" s="226">
        <v>0</v>
      </c>
      <c r="G1698" s="213">
        <v>500000000</v>
      </c>
      <c r="H1698" s="226">
        <v>538437272</v>
      </c>
      <c r="I1698" s="201"/>
      <c r="J1698" s="201"/>
    </row>
    <row r="1699" spans="3:10" ht="16.95" customHeight="1">
      <c r="C1699" s="267" t="s">
        <v>1991</v>
      </c>
      <c r="D1699" s="226">
        <v>500000000</v>
      </c>
      <c r="E1699" s="226">
        <v>538437272</v>
      </c>
      <c r="F1699" s="226">
        <v>0</v>
      </c>
      <c r="G1699" s="213">
        <v>500000000</v>
      </c>
      <c r="H1699" s="226">
        <v>538437272</v>
      </c>
      <c r="I1699" s="201"/>
      <c r="J1699" s="201"/>
    </row>
    <row r="1700" spans="3:10" ht="16.95" customHeight="1">
      <c r="C1700" s="267" t="s">
        <v>1991</v>
      </c>
      <c r="D1700" s="226">
        <v>500000000</v>
      </c>
      <c r="E1700" s="226">
        <v>538437272</v>
      </c>
      <c r="F1700" s="226">
        <v>0</v>
      </c>
      <c r="G1700" s="213">
        <v>500000000</v>
      </c>
      <c r="H1700" s="226">
        <v>538437272</v>
      </c>
      <c r="J1700" s="201"/>
    </row>
    <row r="1701" spans="3:10" ht="16.95" customHeight="1">
      <c r="C1701" s="267" t="s">
        <v>1785</v>
      </c>
      <c r="D1701" s="226">
        <v>100000000</v>
      </c>
      <c r="E1701" s="226">
        <v>100315112</v>
      </c>
      <c r="F1701" s="226">
        <v>0</v>
      </c>
      <c r="G1701" s="213">
        <v>100000000</v>
      </c>
      <c r="H1701" s="226">
        <v>100315112</v>
      </c>
      <c r="I1701" s="201"/>
      <c r="J1701" s="201"/>
    </row>
    <row r="1702" spans="3:10" ht="16.95" customHeight="1">
      <c r="C1702" s="267" t="s">
        <v>1785</v>
      </c>
      <c r="D1702" s="226">
        <v>100000000</v>
      </c>
      <c r="E1702" s="226">
        <v>100315112</v>
      </c>
      <c r="F1702" s="226">
        <v>0</v>
      </c>
      <c r="G1702" s="213">
        <v>100000000</v>
      </c>
      <c r="H1702" s="226">
        <v>100315112</v>
      </c>
      <c r="I1702" s="201"/>
      <c r="J1702" s="201"/>
    </row>
    <row r="1703" spans="3:10" ht="16.95" customHeight="1">
      <c r="C1703" s="267" t="s">
        <v>1785</v>
      </c>
      <c r="D1703" s="226">
        <v>100000000</v>
      </c>
      <c r="E1703" s="226">
        <v>100315112</v>
      </c>
      <c r="F1703" s="226">
        <v>0</v>
      </c>
      <c r="G1703" s="213">
        <v>100000000</v>
      </c>
      <c r="H1703" s="226">
        <v>100315112</v>
      </c>
      <c r="I1703" s="201"/>
      <c r="J1703" s="201"/>
    </row>
    <row r="1704" spans="3:10" ht="16.95" customHeight="1">
      <c r="C1704" s="267" t="s">
        <v>1785</v>
      </c>
      <c r="D1704" s="213">
        <v>100000000</v>
      </c>
      <c r="E1704" s="226">
        <v>100315112</v>
      </c>
      <c r="F1704" s="226">
        <v>0</v>
      </c>
      <c r="G1704" s="213">
        <v>100000000</v>
      </c>
      <c r="H1704" s="226">
        <v>100315112</v>
      </c>
      <c r="I1704" s="201"/>
      <c r="J1704" s="201"/>
    </row>
    <row r="1705" spans="3:10" ht="16.95" customHeight="1">
      <c r="C1705" s="267" t="s">
        <v>1785</v>
      </c>
      <c r="D1705" s="226">
        <v>100000000</v>
      </c>
      <c r="E1705" s="226">
        <v>100315112</v>
      </c>
      <c r="F1705" s="226">
        <v>0</v>
      </c>
      <c r="G1705" s="213">
        <v>100000000</v>
      </c>
      <c r="H1705" s="226">
        <v>100315112</v>
      </c>
      <c r="I1705" s="201"/>
      <c r="J1705" s="201"/>
    </row>
    <row r="1706" spans="3:10" ht="16.95" customHeight="1">
      <c r="C1706" s="267" t="s">
        <v>1785</v>
      </c>
      <c r="D1706" s="226">
        <v>100000000</v>
      </c>
      <c r="E1706" s="226">
        <v>100315112</v>
      </c>
      <c r="F1706" s="226">
        <v>0</v>
      </c>
      <c r="G1706" s="213">
        <v>100000000</v>
      </c>
      <c r="H1706" s="226">
        <v>100315112</v>
      </c>
      <c r="I1706" s="201"/>
      <c r="J1706" s="201"/>
    </row>
    <row r="1707" spans="3:10" ht="16.95" customHeight="1">
      <c r="C1707" s="267" t="s">
        <v>1785</v>
      </c>
      <c r="D1707" s="226">
        <v>100000000</v>
      </c>
      <c r="E1707" s="226">
        <v>100315112</v>
      </c>
      <c r="F1707" s="226">
        <v>0</v>
      </c>
      <c r="G1707" s="213">
        <v>100000000</v>
      </c>
      <c r="H1707" s="226">
        <v>100315112</v>
      </c>
      <c r="J1707" s="201"/>
    </row>
    <row r="1708" spans="3:10" ht="16.95" customHeight="1">
      <c r="C1708" s="267" t="s">
        <v>1785</v>
      </c>
      <c r="D1708" s="226">
        <v>100000000</v>
      </c>
      <c r="E1708" s="226">
        <v>100315112</v>
      </c>
      <c r="F1708" s="226">
        <v>0</v>
      </c>
      <c r="G1708" s="213">
        <v>100000000</v>
      </c>
      <c r="H1708" s="226">
        <v>100315112</v>
      </c>
      <c r="I1708" s="201"/>
      <c r="J1708" s="201"/>
    </row>
    <row r="1709" spans="3:10" ht="16.95" customHeight="1">
      <c r="C1709" s="267" t="s">
        <v>1785</v>
      </c>
      <c r="D1709" s="226">
        <v>100000000</v>
      </c>
      <c r="E1709" s="226">
        <v>100315112</v>
      </c>
      <c r="F1709" s="226">
        <v>0</v>
      </c>
      <c r="G1709" s="213">
        <v>100000000</v>
      </c>
      <c r="H1709" s="226">
        <v>100315112</v>
      </c>
      <c r="I1709" s="201"/>
      <c r="J1709" s="201"/>
    </row>
    <row r="1710" spans="3:10" ht="16.95" customHeight="1">
      <c r="C1710" s="267" t="s">
        <v>1785</v>
      </c>
      <c r="D1710" s="226">
        <v>100000000</v>
      </c>
      <c r="E1710" s="226">
        <v>100315112</v>
      </c>
      <c r="F1710" s="226">
        <v>0</v>
      </c>
      <c r="G1710" s="213">
        <v>100000000</v>
      </c>
      <c r="H1710" s="226">
        <v>100315112</v>
      </c>
      <c r="I1710" s="201"/>
      <c r="J1710" s="201"/>
    </row>
    <row r="1711" spans="3:10" ht="16.95" customHeight="1">
      <c r="C1711" s="267" t="s">
        <v>1785</v>
      </c>
      <c r="D1711" s="213">
        <v>100000000</v>
      </c>
      <c r="E1711" s="226">
        <v>100467901</v>
      </c>
      <c r="F1711" s="226">
        <v>665606</v>
      </c>
      <c r="G1711" s="213">
        <v>100000000</v>
      </c>
      <c r="H1711" s="226">
        <v>100467901</v>
      </c>
      <c r="I1711" s="201"/>
      <c r="J1711" s="201"/>
    </row>
    <row r="1712" spans="3:10" ht="16.95" customHeight="1">
      <c r="C1712" s="267" t="s">
        <v>1788</v>
      </c>
      <c r="D1712" s="226">
        <v>500000000</v>
      </c>
      <c r="E1712" s="226">
        <v>501082190</v>
      </c>
      <c r="F1712" s="226">
        <v>0</v>
      </c>
      <c r="G1712" s="213">
        <v>500000000</v>
      </c>
      <c r="H1712" s="226">
        <v>501082190</v>
      </c>
      <c r="I1712" s="201"/>
      <c r="J1712" s="201"/>
    </row>
    <row r="1713" spans="3:10" ht="16.95" customHeight="1">
      <c r="C1713" s="267" t="s">
        <v>1788</v>
      </c>
      <c r="D1713" s="226">
        <v>500000000</v>
      </c>
      <c r="E1713" s="226">
        <v>501082190</v>
      </c>
      <c r="F1713" s="226">
        <v>0</v>
      </c>
      <c r="G1713" s="213">
        <v>500000000</v>
      </c>
      <c r="H1713" s="226">
        <v>501082190</v>
      </c>
      <c r="I1713" s="201"/>
      <c r="J1713" s="201"/>
    </row>
    <row r="1714" spans="3:10" ht="16.95" customHeight="1">
      <c r="C1714" s="267" t="s">
        <v>1788</v>
      </c>
      <c r="D1714" s="226">
        <v>500000000</v>
      </c>
      <c r="E1714" s="226">
        <v>501082190</v>
      </c>
      <c r="F1714" s="226">
        <v>0</v>
      </c>
      <c r="G1714" s="213">
        <v>500000000</v>
      </c>
      <c r="H1714" s="226">
        <v>501082190</v>
      </c>
      <c r="J1714" s="201"/>
    </row>
    <row r="1715" spans="3:10" ht="16.95" customHeight="1">
      <c r="C1715" s="267" t="s">
        <v>1788</v>
      </c>
      <c r="D1715" s="226">
        <v>500000000</v>
      </c>
      <c r="E1715" s="226">
        <v>501082190</v>
      </c>
      <c r="F1715" s="226">
        <v>0</v>
      </c>
      <c r="G1715" s="213">
        <v>500000000</v>
      </c>
      <c r="H1715" s="226">
        <v>501082190</v>
      </c>
      <c r="I1715" s="201"/>
      <c r="J1715" s="201"/>
    </row>
    <row r="1716" spans="3:10" ht="16.95" customHeight="1">
      <c r="C1716" s="267" t="s">
        <v>1788</v>
      </c>
      <c r="D1716" s="226">
        <v>500000000</v>
      </c>
      <c r="E1716" s="226">
        <v>501082190</v>
      </c>
      <c r="F1716" s="226">
        <v>0</v>
      </c>
      <c r="G1716" s="213">
        <v>500000000</v>
      </c>
      <c r="H1716" s="226">
        <v>501082190</v>
      </c>
      <c r="I1716" s="201"/>
      <c r="J1716" s="201"/>
    </row>
    <row r="1717" spans="3:10" ht="16.95" customHeight="1">
      <c r="C1717" s="267" t="s">
        <v>1788</v>
      </c>
      <c r="D1717" s="226">
        <v>500000000</v>
      </c>
      <c r="E1717" s="226">
        <v>501082190</v>
      </c>
      <c r="F1717" s="226">
        <v>0</v>
      </c>
      <c r="G1717" s="213">
        <v>500000000</v>
      </c>
      <c r="H1717" s="226">
        <v>501082190</v>
      </c>
      <c r="I1717" s="201"/>
      <c r="J1717" s="201"/>
    </row>
    <row r="1718" spans="3:10" ht="16.95" customHeight="1">
      <c r="C1718" s="267" t="s">
        <v>1788</v>
      </c>
      <c r="D1718" s="213">
        <v>500000000</v>
      </c>
      <c r="E1718" s="226">
        <v>501082190</v>
      </c>
      <c r="F1718" s="226">
        <v>0</v>
      </c>
      <c r="G1718" s="213">
        <v>500000000</v>
      </c>
      <c r="H1718" s="226">
        <v>501082190</v>
      </c>
      <c r="I1718" s="201"/>
      <c r="J1718" s="201"/>
    </row>
    <row r="1719" spans="3:10" ht="16.95" customHeight="1">
      <c r="C1719" s="267" t="s">
        <v>1788</v>
      </c>
      <c r="D1719" s="226">
        <v>500000000</v>
      </c>
      <c r="E1719" s="226">
        <v>501082190</v>
      </c>
      <c r="F1719" s="226">
        <v>0</v>
      </c>
      <c r="G1719" s="213">
        <v>500000000</v>
      </c>
      <c r="H1719" s="226">
        <v>501082190</v>
      </c>
      <c r="I1719" s="201"/>
      <c r="J1719" s="201"/>
    </row>
    <row r="1720" spans="3:10" ht="16.95" customHeight="1">
      <c r="C1720" s="267" t="s">
        <v>1788</v>
      </c>
      <c r="D1720" s="226">
        <v>500000000</v>
      </c>
      <c r="E1720" s="226">
        <v>501082190</v>
      </c>
      <c r="F1720" s="226">
        <v>0</v>
      </c>
      <c r="G1720" s="213">
        <v>500000000</v>
      </c>
      <c r="H1720" s="226">
        <v>501082190</v>
      </c>
      <c r="I1720" s="201"/>
      <c r="J1720" s="201"/>
    </row>
    <row r="1721" spans="3:10" ht="16.95" customHeight="1">
      <c r="C1721" s="267" t="s">
        <v>1788</v>
      </c>
      <c r="D1721" s="226">
        <v>500000000</v>
      </c>
      <c r="E1721" s="226">
        <v>501082190</v>
      </c>
      <c r="F1721" s="226">
        <v>0</v>
      </c>
      <c r="G1721" s="213">
        <v>500000000</v>
      </c>
      <c r="H1721" s="226">
        <v>501082190</v>
      </c>
      <c r="J1721" s="201"/>
    </row>
    <row r="1722" spans="3:10" ht="16.95" customHeight="1">
      <c r="C1722" s="267" t="s">
        <v>1788</v>
      </c>
      <c r="D1722" s="226">
        <v>500000000</v>
      </c>
      <c r="E1722" s="226">
        <v>501082190</v>
      </c>
      <c r="F1722" s="226">
        <v>0</v>
      </c>
      <c r="G1722" s="213">
        <v>500000000</v>
      </c>
      <c r="H1722" s="226">
        <v>501082190</v>
      </c>
      <c r="I1722" s="201"/>
      <c r="J1722" s="201"/>
    </row>
    <row r="1723" spans="3:10" ht="16.95" customHeight="1">
      <c r="C1723" s="267" t="s">
        <v>1788</v>
      </c>
      <c r="D1723" s="226">
        <v>500000000</v>
      </c>
      <c r="E1723" s="226">
        <v>501082190</v>
      </c>
      <c r="F1723" s="226">
        <v>0</v>
      </c>
      <c r="G1723" s="213">
        <v>500000000</v>
      </c>
      <c r="H1723" s="226">
        <v>501082190</v>
      </c>
      <c r="I1723" s="201"/>
      <c r="J1723" s="201"/>
    </row>
    <row r="1724" spans="3:10" ht="16.95" customHeight="1">
      <c r="C1724" s="267" t="s">
        <v>1788</v>
      </c>
      <c r="D1724" s="226">
        <v>500000000</v>
      </c>
      <c r="E1724" s="226">
        <v>501082190</v>
      </c>
      <c r="F1724" s="226">
        <v>0</v>
      </c>
      <c r="G1724" s="213">
        <v>500000000</v>
      </c>
      <c r="H1724" s="226">
        <v>501082190</v>
      </c>
      <c r="I1724" s="201"/>
      <c r="J1724" s="201"/>
    </row>
    <row r="1725" spans="3:10" ht="16.95" customHeight="1">
      <c r="C1725" s="267" t="s">
        <v>1788</v>
      </c>
      <c r="D1725" s="213">
        <v>500000000</v>
      </c>
      <c r="E1725" s="226">
        <v>501082190</v>
      </c>
      <c r="F1725" s="226">
        <v>0</v>
      </c>
      <c r="G1725" s="213">
        <v>500000000</v>
      </c>
      <c r="H1725" s="226">
        <v>501082190</v>
      </c>
      <c r="I1725" s="201"/>
      <c r="J1725" s="201"/>
    </row>
    <row r="1726" spans="3:10" ht="16.95" customHeight="1">
      <c r="C1726" s="267" t="s">
        <v>1787</v>
      </c>
      <c r="D1726" s="226">
        <v>200000000</v>
      </c>
      <c r="E1726" s="226">
        <v>200608220</v>
      </c>
      <c r="F1726" s="226">
        <v>0</v>
      </c>
      <c r="G1726" s="213">
        <v>200000000</v>
      </c>
      <c r="H1726" s="226">
        <v>200608220</v>
      </c>
      <c r="I1726" s="201"/>
      <c r="J1726" s="201"/>
    </row>
    <row r="1727" spans="3:10" ht="16.95" customHeight="1">
      <c r="C1727" s="267" t="s">
        <v>1787</v>
      </c>
      <c r="D1727" s="226">
        <v>200000000</v>
      </c>
      <c r="E1727" s="226">
        <v>200608220</v>
      </c>
      <c r="F1727" s="226">
        <v>0</v>
      </c>
      <c r="G1727" s="213">
        <v>200000000</v>
      </c>
      <c r="H1727" s="226">
        <v>200608220</v>
      </c>
      <c r="I1727" s="201"/>
      <c r="J1727" s="201"/>
    </row>
    <row r="1728" spans="3:10" ht="16.95" customHeight="1">
      <c r="C1728" s="267" t="s">
        <v>1787</v>
      </c>
      <c r="D1728" s="226">
        <v>200000000</v>
      </c>
      <c r="E1728" s="226">
        <v>200608220</v>
      </c>
      <c r="F1728" s="226">
        <v>0</v>
      </c>
      <c r="G1728" s="213">
        <v>200000000</v>
      </c>
      <c r="H1728" s="226">
        <v>200608220</v>
      </c>
      <c r="J1728" s="201"/>
    </row>
    <row r="1729" spans="3:10" ht="16.95" customHeight="1">
      <c r="C1729" s="267" t="s">
        <v>1787</v>
      </c>
      <c r="D1729" s="226">
        <v>200000000</v>
      </c>
      <c r="E1729" s="226">
        <v>200608220</v>
      </c>
      <c r="F1729" s="226">
        <v>0</v>
      </c>
      <c r="G1729" s="213">
        <v>200000000</v>
      </c>
      <c r="H1729" s="226">
        <v>200608220</v>
      </c>
      <c r="I1729" s="201"/>
      <c r="J1729" s="201"/>
    </row>
    <row r="1730" spans="3:10" ht="16.95" customHeight="1">
      <c r="C1730" s="267" t="s">
        <v>1787</v>
      </c>
      <c r="D1730" s="226">
        <v>200000000</v>
      </c>
      <c r="E1730" s="226">
        <v>200608220</v>
      </c>
      <c r="F1730" s="226">
        <v>0</v>
      </c>
      <c r="G1730" s="213">
        <v>200000000</v>
      </c>
      <c r="H1730" s="226">
        <v>200608220</v>
      </c>
      <c r="I1730" s="201"/>
      <c r="J1730" s="201"/>
    </row>
    <row r="1731" spans="3:10" ht="16.95" customHeight="1">
      <c r="C1731" s="267" t="s">
        <v>1787</v>
      </c>
      <c r="D1731" s="226">
        <v>200000000</v>
      </c>
      <c r="E1731" s="226">
        <v>200608220</v>
      </c>
      <c r="F1731" s="226">
        <v>0</v>
      </c>
      <c r="G1731" s="213">
        <v>200000000</v>
      </c>
      <c r="H1731" s="226">
        <v>200608220</v>
      </c>
      <c r="I1731" s="201"/>
      <c r="J1731" s="201"/>
    </row>
    <row r="1732" spans="3:10" ht="16.95" customHeight="1">
      <c r="C1732" s="267" t="s">
        <v>1787</v>
      </c>
      <c r="D1732" s="213">
        <v>200000000</v>
      </c>
      <c r="E1732" s="226">
        <v>200608220</v>
      </c>
      <c r="F1732" s="226">
        <v>0</v>
      </c>
      <c r="G1732" s="213">
        <v>200000000</v>
      </c>
      <c r="H1732" s="226">
        <v>200608220</v>
      </c>
      <c r="I1732" s="201"/>
      <c r="J1732" s="201"/>
    </row>
    <row r="1733" spans="3:10" ht="16.95" customHeight="1">
      <c r="C1733" s="267" t="s">
        <v>1787</v>
      </c>
      <c r="D1733" s="226">
        <v>200000000</v>
      </c>
      <c r="E1733" s="226">
        <v>200608220</v>
      </c>
      <c r="F1733" s="226">
        <v>0</v>
      </c>
      <c r="G1733" s="226">
        <v>200000000</v>
      </c>
      <c r="H1733" s="226">
        <v>200608220</v>
      </c>
      <c r="I1733" s="201"/>
      <c r="J1733" s="201"/>
    </row>
    <row r="1734" spans="3:10" ht="16.95" customHeight="1">
      <c r="C1734" s="267" t="s">
        <v>1787</v>
      </c>
      <c r="D1734" s="226">
        <v>200000000</v>
      </c>
      <c r="E1734" s="226">
        <v>200608220</v>
      </c>
      <c r="F1734" s="226">
        <v>0</v>
      </c>
      <c r="G1734" s="213">
        <v>200000000</v>
      </c>
      <c r="H1734" s="226">
        <v>200608220</v>
      </c>
      <c r="I1734" s="201"/>
      <c r="J1734" s="201"/>
    </row>
    <row r="1735" spans="3:10" ht="16.95" customHeight="1">
      <c r="C1735" s="267" t="s">
        <v>1787</v>
      </c>
      <c r="D1735" s="226">
        <v>200000000</v>
      </c>
      <c r="E1735" s="226">
        <v>200608220</v>
      </c>
      <c r="F1735" s="226">
        <v>0</v>
      </c>
      <c r="G1735" s="226">
        <v>200000000</v>
      </c>
      <c r="H1735" s="226">
        <v>200608220</v>
      </c>
      <c r="J1735" s="201"/>
    </row>
    <row r="1736" spans="3:10" ht="16.95" customHeight="1">
      <c r="C1736" s="267" t="s">
        <v>1785</v>
      </c>
      <c r="D1736" s="226">
        <v>150000000</v>
      </c>
      <c r="E1736" s="226">
        <v>159920688</v>
      </c>
      <c r="F1736" s="226">
        <v>0</v>
      </c>
      <c r="G1736" s="226">
        <v>150000000</v>
      </c>
      <c r="H1736" s="226">
        <v>159920688</v>
      </c>
      <c r="I1736" s="201"/>
      <c r="J1736" s="201"/>
    </row>
    <row r="1737" spans="3:10" ht="16.95" customHeight="1">
      <c r="C1737" s="267" t="s">
        <v>1785</v>
      </c>
      <c r="D1737" s="226">
        <v>150000000</v>
      </c>
      <c r="E1737" s="226">
        <v>159920688</v>
      </c>
      <c r="F1737" s="226">
        <v>0</v>
      </c>
      <c r="G1737" s="226">
        <v>150000000</v>
      </c>
      <c r="H1737" s="226">
        <v>159920688</v>
      </c>
      <c r="I1737" s="201"/>
      <c r="J1737" s="201"/>
    </row>
    <row r="1738" spans="3:10" ht="16.95" customHeight="1">
      <c r="C1738" s="267" t="s">
        <v>1785</v>
      </c>
      <c r="D1738" s="226">
        <v>150000000</v>
      </c>
      <c r="E1738" s="226">
        <v>159920688</v>
      </c>
      <c r="F1738" s="226">
        <v>0</v>
      </c>
      <c r="G1738" s="226">
        <v>150000000</v>
      </c>
      <c r="H1738" s="226">
        <v>159920688</v>
      </c>
      <c r="I1738" s="201"/>
      <c r="J1738" s="201"/>
    </row>
    <row r="1739" spans="3:10" ht="16.95" customHeight="1">
      <c r="C1739" s="267" t="s">
        <v>1785</v>
      </c>
      <c r="D1739" s="213">
        <v>150000000</v>
      </c>
      <c r="E1739" s="226">
        <v>159920688</v>
      </c>
      <c r="F1739" s="226">
        <v>0</v>
      </c>
      <c r="G1739" s="213">
        <v>150000000</v>
      </c>
      <c r="H1739" s="226">
        <v>159920688</v>
      </c>
      <c r="I1739" s="201"/>
      <c r="J1739" s="201"/>
    </row>
    <row r="1740" spans="3:10" ht="16.95" customHeight="1">
      <c r="C1740" s="267" t="s">
        <v>1785</v>
      </c>
      <c r="D1740" s="226">
        <v>150000000</v>
      </c>
      <c r="E1740" s="226">
        <v>159920688</v>
      </c>
      <c r="F1740" s="226">
        <v>0</v>
      </c>
      <c r="G1740" s="226">
        <v>150000000</v>
      </c>
      <c r="H1740" s="226">
        <v>159920688</v>
      </c>
      <c r="I1740" s="201"/>
      <c r="J1740" s="201"/>
    </row>
    <row r="1741" spans="3:10" ht="16.95" customHeight="1">
      <c r="C1741" s="267" t="s">
        <v>1785</v>
      </c>
      <c r="D1741" s="226">
        <v>150000000</v>
      </c>
      <c r="E1741" s="226">
        <v>159920688</v>
      </c>
      <c r="F1741" s="226">
        <v>0</v>
      </c>
      <c r="G1741" s="213">
        <v>150000000</v>
      </c>
      <c r="H1741" s="226">
        <v>159920688</v>
      </c>
      <c r="I1741" s="201"/>
      <c r="J1741" s="201"/>
    </row>
    <row r="1742" spans="3:10" ht="16.95" customHeight="1">
      <c r="C1742" s="267" t="s">
        <v>1785</v>
      </c>
      <c r="D1742" s="226">
        <v>150000000</v>
      </c>
      <c r="E1742" s="226">
        <v>159920688</v>
      </c>
      <c r="F1742" s="226">
        <v>0</v>
      </c>
      <c r="G1742" s="226">
        <v>150000000</v>
      </c>
      <c r="H1742" s="226">
        <v>159920688</v>
      </c>
      <c r="J1742" s="201"/>
    </row>
    <row r="1743" spans="3:10" ht="16.95" customHeight="1">
      <c r="C1743" s="267" t="s">
        <v>1785</v>
      </c>
      <c r="D1743" s="226">
        <v>200000000</v>
      </c>
      <c r="E1743" s="226">
        <v>213087575</v>
      </c>
      <c r="F1743" s="226">
        <v>0</v>
      </c>
      <c r="G1743" s="226">
        <v>200000000</v>
      </c>
      <c r="H1743" s="226">
        <v>213087575</v>
      </c>
      <c r="I1743" s="201"/>
      <c r="J1743" s="201"/>
    </row>
    <row r="1744" spans="3:10" ht="16.95" customHeight="1">
      <c r="C1744" s="267" t="s">
        <v>1785</v>
      </c>
      <c r="D1744" s="226">
        <v>200000000</v>
      </c>
      <c r="E1744" s="226">
        <v>213087575</v>
      </c>
      <c r="F1744" s="226">
        <v>0</v>
      </c>
      <c r="G1744" s="226">
        <v>200000000</v>
      </c>
      <c r="H1744" s="226">
        <v>213087575</v>
      </c>
      <c r="I1744" s="201"/>
      <c r="J1744" s="201"/>
    </row>
    <row r="1745" spans="3:10" ht="16.95" customHeight="1">
      <c r="C1745" s="267" t="s">
        <v>1785</v>
      </c>
      <c r="D1745" s="226">
        <v>200000000</v>
      </c>
      <c r="E1745" s="226">
        <v>213087575</v>
      </c>
      <c r="F1745" s="226">
        <v>0</v>
      </c>
      <c r="G1745" s="226">
        <v>200000000</v>
      </c>
      <c r="H1745" s="226">
        <v>213087575</v>
      </c>
      <c r="I1745" s="201"/>
      <c r="J1745" s="201"/>
    </row>
    <row r="1746" spans="3:10" ht="16.95" customHeight="1">
      <c r="C1746" s="267" t="s">
        <v>1785</v>
      </c>
      <c r="D1746" s="226">
        <v>200000000</v>
      </c>
      <c r="E1746" s="226">
        <v>213087575</v>
      </c>
      <c r="F1746" s="226">
        <v>0</v>
      </c>
      <c r="G1746" s="226">
        <v>200000000</v>
      </c>
      <c r="H1746" s="226">
        <v>213087575</v>
      </c>
      <c r="I1746" s="201"/>
      <c r="J1746" s="201"/>
    </row>
    <row r="1747" spans="3:10" ht="16.95" customHeight="1">
      <c r="C1747" s="267" t="s">
        <v>1785</v>
      </c>
      <c r="D1747" s="226">
        <v>200000000</v>
      </c>
      <c r="E1747" s="226">
        <v>213087575</v>
      </c>
      <c r="F1747" s="226">
        <v>0</v>
      </c>
      <c r="G1747" s="213">
        <v>200000000</v>
      </c>
      <c r="H1747" s="226">
        <v>213087575</v>
      </c>
      <c r="I1747" s="201"/>
      <c r="J1747" s="201"/>
    </row>
    <row r="1748" spans="3:10" ht="16.95" customHeight="1">
      <c r="C1748" s="267" t="s">
        <v>1785</v>
      </c>
      <c r="D1748" s="226">
        <v>200000000</v>
      </c>
      <c r="E1748" s="226">
        <v>213087575</v>
      </c>
      <c r="F1748" s="226">
        <v>0</v>
      </c>
      <c r="G1748" s="226">
        <v>200000000</v>
      </c>
      <c r="H1748" s="226">
        <v>213087575</v>
      </c>
      <c r="J1748" s="201"/>
    </row>
    <row r="1749" spans="3:10" ht="16.95" customHeight="1">
      <c r="C1749" s="267" t="s">
        <v>1785</v>
      </c>
      <c r="D1749" s="226">
        <v>200000000</v>
      </c>
      <c r="E1749" s="226">
        <v>213087575</v>
      </c>
      <c r="F1749" s="226">
        <v>0</v>
      </c>
      <c r="G1749" s="226">
        <v>200000000</v>
      </c>
      <c r="H1749" s="226">
        <v>213087575</v>
      </c>
      <c r="I1749" s="201"/>
      <c r="J1749" s="201"/>
    </row>
    <row r="1750" spans="3:10" ht="16.95" customHeight="1">
      <c r="C1750" s="267" t="s">
        <v>1785</v>
      </c>
      <c r="D1750" s="226">
        <v>200000000</v>
      </c>
      <c r="E1750" s="226">
        <v>213087575</v>
      </c>
      <c r="F1750" s="226">
        <v>0</v>
      </c>
      <c r="G1750" s="226">
        <v>200000000</v>
      </c>
      <c r="H1750" s="226">
        <v>213087575</v>
      </c>
      <c r="I1750" s="201"/>
      <c r="J1750" s="201"/>
    </row>
    <row r="1751" spans="3:10" ht="16.95" customHeight="1">
      <c r="C1751" s="267" t="s">
        <v>1785</v>
      </c>
      <c r="D1751" s="226">
        <v>200000000</v>
      </c>
      <c r="E1751" s="226">
        <v>213087575</v>
      </c>
      <c r="F1751" s="226">
        <v>0</v>
      </c>
      <c r="G1751" s="226">
        <v>200000000</v>
      </c>
      <c r="H1751" s="226">
        <v>213087575</v>
      </c>
      <c r="I1751" s="201"/>
      <c r="J1751" s="201"/>
    </row>
    <row r="1752" spans="3:10" ht="16.95" customHeight="1">
      <c r="C1752" s="267" t="s">
        <v>1785</v>
      </c>
      <c r="D1752" s="213">
        <v>200000000</v>
      </c>
      <c r="E1752" s="226">
        <v>213087575</v>
      </c>
      <c r="F1752" s="226">
        <v>0</v>
      </c>
      <c r="G1752" s="213">
        <v>200000000</v>
      </c>
      <c r="H1752" s="226">
        <v>213087575</v>
      </c>
      <c r="I1752" s="201"/>
      <c r="J1752" s="201"/>
    </row>
    <row r="1753" spans="3:10" ht="16.95" customHeight="1">
      <c r="C1753" s="267" t="s">
        <v>1785</v>
      </c>
      <c r="D1753" s="226">
        <v>200000000</v>
      </c>
      <c r="E1753" s="226">
        <v>206132365</v>
      </c>
      <c r="F1753" s="226">
        <v>0</v>
      </c>
      <c r="G1753" s="226">
        <v>200000000</v>
      </c>
      <c r="H1753" s="226">
        <v>206132365</v>
      </c>
      <c r="I1753" s="201"/>
      <c r="J1753" s="201"/>
    </row>
    <row r="1754" spans="3:10" ht="16.95" customHeight="1">
      <c r="C1754" s="267" t="s">
        <v>1788</v>
      </c>
      <c r="D1754" s="226">
        <v>500000000</v>
      </c>
      <c r="E1754" s="226">
        <v>500432876</v>
      </c>
      <c r="F1754" s="226">
        <v>0</v>
      </c>
      <c r="G1754" s="213">
        <v>500000000</v>
      </c>
      <c r="H1754" s="226">
        <v>500432876</v>
      </c>
      <c r="I1754" s="201"/>
      <c r="J1754" s="201"/>
    </row>
    <row r="1755" spans="3:10" ht="16.95" customHeight="1">
      <c r="C1755" s="267" t="s">
        <v>1788</v>
      </c>
      <c r="D1755" s="226">
        <v>500000000</v>
      </c>
      <c r="E1755" s="226">
        <v>500432876</v>
      </c>
      <c r="F1755" s="226">
        <v>0</v>
      </c>
      <c r="G1755" s="226">
        <v>500000000</v>
      </c>
      <c r="H1755" s="226">
        <v>500432876</v>
      </c>
      <c r="J1755" s="201"/>
    </row>
    <row r="1756" spans="3:10" ht="16.95" customHeight="1">
      <c r="C1756" s="267" t="s">
        <v>1788</v>
      </c>
      <c r="D1756" s="226">
        <v>500000000</v>
      </c>
      <c r="E1756" s="226">
        <v>500432876</v>
      </c>
      <c r="F1756" s="226">
        <v>0</v>
      </c>
      <c r="G1756" s="226">
        <v>500000000</v>
      </c>
      <c r="H1756" s="226">
        <v>500432876</v>
      </c>
      <c r="I1756" s="201"/>
      <c r="J1756" s="201"/>
    </row>
    <row r="1757" spans="3:10" ht="16.95" customHeight="1">
      <c r="C1757" s="267" t="s">
        <v>1788</v>
      </c>
      <c r="D1757" s="226">
        <v>500000000</v>
      </c>
      <c r="E1757" s="226">
        <v>500432876</v>
      </c>
      <c r="F1757" s="226">
        <v>0</v>
      </c>
      <c r="G1757" s="226">
        <v>500000000</v>
      </c>
      <c r="H1757" s="226">
        <v>500432876</v>
      </c>
      <c r="I1757" s="201"/>
      <c r="J1757" s="201"/>
    </row>
    <row r="1758" spans="3:10" ht="16.95" customHeight="1">
      <c r="C1758" s="267" t="s">
        <v>1788</v>
      </c>
      <c r="D1758" s="226">
        <v>500000000</v>
      </c>
      <c r="E1758" s="226">
        <v>500432876</v>
      </c>
      <c r="F1758" s="226">
        <v>0</v>
      </c>
      <c r="G1758" s="226">
        <v>500000000</v>
      </c>
      <c r="H1758" s="226">
        <v>500432876</v>
      </c>
      <c r="I1758" s="201"/>
      <c r="J1758" s="201"/>
    </row>
    <row r="1759" spans="3:10" ht="16.95" customHeight="1">
      <c r="C1759" s="267" t="s">
        <v>1785</v>
      </c>
      <c r="D1759" s="213">
        <v>100000000</v>
      </c>
      <c r="E1759" s="226">
        <v>102140717</v>
      </c>
      <c r="F1759" s="226">
        <v>0</v>
      </c>
      <c r="G1759" s="213">
        <v>100000000</v>
      </c>
      <c r="H1759" s="226">
        <v>102140717</v>
      </c>
      <c r="I1759" s="201"/>
      <c r="J1759" s="201"/>
    </row>
    <row r="1760" spans="3:10" ht="16.95" customHeight="1">
      <c r="C1760" s="267" t="s">
        <v>1785</v>
      </c>
      <c r="D1760" s="226">
        <v>100000000</v>
      </c>
      <c r="E1760" s="226">
        <v>102140717</v>
      </c>
      <c r="F1760" s="226">
        <v>0</v>
      </c>
      <c r="G1760" s="226">
        <v>100000000</v>
      </c>
      <c r="H1760" s="226">
        <v>102140717</v>
      </c>
      <c r="I1760" s="201"/>
      <c r="J1760" s="201"/>
    </row>
    <row r="1761" spans="3:10" ht="16.95" customHeight="1">
      <c r="C1761" s="267" t="s">
        <v>1785</v>
      </c>
      <c r="D1761" s="226">
        <v>100000000</v>
      </c>
      <c r="E1761" s="226">
        <v>102140717</v>
      </c>
      <c r="F1761" s="226">
        <v>0</v>
      </c>
      <c r="G1761" s="213">
        <v>100000000</v>
      </c>
      <c r="H1761" s="226">
        <v>102140717</v>
      </c>
      <c r="I1761" s="201"/>
      <c r="J1761" s="201"/>
    </row>
    <row r="1762" spans="3:10" ht="16.95" customHeight="1">
      <c r="C1762" s="267" t="s">
        <v>1785</v>
      </c>
      <c r="D1762" s="226">
        <v>100000000</v>
      </c>
      <c r="E1762" s="226">
        <v>102140717</v>
      </c>
      <c r="F1762" s="226">
        <v>0</v>
      </c>
      <c r="G1762" s="226">
        <v>100000000</v>
      </c>
      <c r="H1762" s="226">
        <v>102140717</v>
      </c>
      <c r="J1762" s="201"/>
    </row>
    <row r="1763" spans="3:10" ht="16.95" customHeight="1">
      <c r="C1763" s="267" t="s">
        <v>1785</v>
      </c>
      <c r="D1763" s="226">
        <v>100000000</v>
      </c>
      <c r="E1763" s="226">
        <v>102140717</v>
      </c>
      <c r="F1763" s="226">
        <v>0</v>
      </c>
      <c r="G1763" s="226">
        <v>100000000</v>
      </c>
      <c r="H1763" s="226">
        <v>102140717</v>
      </c>
      <c r="I1763" s="201"/>
      <c r="J1763" s="201"/>
    </row>
    <row r="1764" spans="3:10" ht="16.95" customHeight="1">
      <c r="C1764" s="267" t="s">
        <v>1785</v>
      </c>
      <c r="D1764" s="226">
        <v>100000000</v>
      </c>
      <c r="E1764" s="226">
        <v>102140717</v>
      </c>
      <c r="F1764" s="226">
        <v>0</v>
      </c>
      <c r="G1764" s="226">
        <v>100000000</v>
      </c>
      <c r="H1764" s="226">
        <v>102140717</v>
      </c>
      <c r="I1764" s="201"/>
      <c r="J1764" s="201"/>
    </row>
    <row r="1765" spans="3:10" ht="16.95" customHeight="1">
      <c r="C1765" s="267" t="s">
        <v>1785</v>
      </c>
      <c r="D1765" s="226">
        <v>100000000</v>
      </c>
      <c r="E1765" s="226">
        <v>102140717</v>
      </c>
      <c r="F1765" s="226">
        <v>0</v>
      </c>
      <c r="G1765" s="213">
        <v>100000000</v>
      </c>
      <c r="H1765" s="226">
        <v>102140717</v>
      </c>
      <c r="I1765" s="201"/>
      <c r="J1765" s="201"/>
    </row>
    <row r="1766" spans="3:10" ht="16.95" customHeight="1">
      <c r="C1766" s="267" t="s">
        <v>1785</v>
      </c>
      <c r="D1766" s="213">
        <v>185000000</v>
      </c>
      <c r="E1766" s="226">
        <v>188960233</v>
      </c>
      <c r="F1766" s="226">
        <v>0</v>
      </c>
      <c r="G1766" s="213">
        <v>185000000</v>
      </c>
      <c r="H1766" s="226">
        <v>188960233</v>
      </c>
      <c r="I1766" s="201"/>
      <c r="J1766" s="201"/>
    </row>
    <row r="1767" spans="3:10" ht="16.95" customHeight="1">
      <c r="C1767" s="267" t="s">
        <v>1785</v>
      </c>
      <c r="D1767" s="226">
        <v>100000000</v>
      </c>
      <c r="E1767" s="226">
        <v>102140717</v>
      </c>
      <c r="F1767" s="226">
        <v>0</v>
      </c>
      <c r="G1767" s="213">
        <v>100000000</v>
      </c>
      <c r="H1767" s="226">
        <v>102140717</v>
      </c>
      <c r="I1767" s="201"/>
      <c r="J1767" s="201"/>
    </row>
    <row r="1768" spans="3:10" ht="16.95" customHeight="1">
      <c r="C1768" s="267" t="s">
        <v>1785</v>
      </c>
      <c r="D1768" s="226">
        <v>100000000</v>
      </c>
      <c r="E1768" s="226">
        <v>102116664</v>
      </c>
      <c r="F1768" s="226">
        <v>0</v>
      </c>
      <c r="G1768" s="213">
        <v>100000000</v>
      </c>
      <c r="H1768" s="226">
        <v>102116664</v>
      </c>
      <c r="I1768" s="201"/>
      <c r="J1768" s="201"/>
    </row>
    <row r="1769" spans="3:10" ht="16.95" customHeight="1">
      <c r="C1769" s="267" t="s">
        <v>1785</v>
      </c>
      <c r="D1769" s="226">
        <v>100000000</v>
      </c>
      <c r="E1769" s="226">
        <v>102116664</v>
      </c>
      <c r="F1769" s="226">
        <v>0</v>
      </c>
      <c r="G1769" s="213">
        <v>100000000</v>
      </c>
      <c r="H1769" s="226">
        <v>102116664</v>
      </c>
      <c r="J1769" s="201"/>
    </row>
    <row r="1770" spans="3:10" ht="16.95" customHeight="1">
      <c r="C1770" s="267" t="s">
        <v>1785</v>
      </c>
      <c r="D1770" s="226">
        <v>100000000</v>
      </c>
      <c r="E1770" s="226">
        <v>102116664</v>
      </c>
      <c r="F1770" s="226">
        <v>0</v>
      </c>
      <c r="G1770" s="213">
        <v>100000000</v>
      </c>
      <c r="H1770" s="226">
        <v>102116664</v>
      </c>
      <c r="I1770" s="201"/>
      <c r="J1770" s="201"/>
    </row>
    <row r="1771" spans="3:10" ht="16.95" customHeight="1">
      <c r="C1771" s="267" t="s">
        <v>1785</v>
      </c>
      <c r="D1771" s="226">
        <v>100000000</v>
      </c>
      <c r="E1771" s="226">
        <v>102116664</v>
      </c>
      <c r="F1771" s="226">
        <v>0</v>
      </c>
      <c r="G1771" s="213">
        <v>100000000</v>
      </c>
      <c r="H1771" s="226">
        <v>102116664</v>
      </c>
      <c r="I1771" s="201"/>
      <c r="J1771" s="201"/>
    </row>
    <row r="1772" spans="3:10" ht="16.95" customHeight="1">
      <c r="C1772" s="267" t="s">
        <v>1785</v>
      </c>
      <c r="D1772" s="226">
        <v>100000000</v>
      </c>
      <c r="E1772" s="226">
        <v>102116664</v>
      </c>
      <c r="F1772" s="226">
        <v>0</v>
      </c>
      <c r="G1772" s="213">
        <v>100000000</v>
      </c>
      <c r="H1772" s="226">
        <v>102116664</v>
      </c>
      <c r="I1772" s="201"/>
      <c r="J1772" s="201"/>
    </row>
    <row r="1773" spans="3:10" ht="16.95" customHeight="1">
      <c r="C1773" s="267" t="s">
        <v>1785</v>
      </c>
      <c r="D1773" s="213">
        <v>100000000</v>
      </c>
      <c r="E1773" s="226">
        <v>102116664</v>
      </c>
      <c r="F1773" s="226">
        <v>0</v>
      </c>
      <c r="G1773" s="213">
        <v>100000000</v>
      </c>
      <c r="H1773" s="226">
        <v>102116664</v>
      </c>
      <c r="I1773" s="201"/>
      <c r="J1773" s="201"/>
    </row>
    <row r="1774" spans="3:10" ht="16.95" customHeight="1">
      <c r="C1774" s="267" t="s">
        <v>1785</v>
      </c>
      <c r="D1774" s="226">
        <v>100000000</v>
      </c>
      <c r="E1774" s="226">
        <v>102116664</v>
      </c>
      <c r="F1774" s="226">
        <v>0</v>
      </c>
      <c r="G1774" s="213">
        <v>100000000</v>
      </c>
      <c r="H1774" s="226">
        <v>102116664</v>
      </c>
      <c r="I1774" s="201"/>
      <c r="J1774" s="201"/>
    </row>
    <row r="1775" spans="3:10" ht="16.95" customHeight="1">
      <c r="C1775" s="267" t="s">
        <v>1785</v>
      </c>
      <c r="D1775" s="226">
        <v>100000000</v>
      </c>
      <c r="E1775" s="226">
        <v>102116664</v>
      </c>
      <c r="F1775" s="226">
        <v>0</v>
      </c>
      <c r="G1775" s="213">
        <v>100000000</v>
      </c>
      <c r="H1775" s="226">
        <v>102116664</v>
      </c>
      <c r="I1775" s="201"/>
      <c r="J1775" s="201"/>
    </row>
    <row r="1776" spans="3:10" ht="16.95" customHeight="1">
      <c r="C1776" s="267" t="s">
        <v>1785</v>
      </c>
      <c r="D1776" s="226">
        <v>100000000</v>
      </c>
      <c r="E1776" s="226">
        <v>102116664</v>
      </c>
      <c r="F1776" s="226">
        <v>0</v>
      </c>
      <c r="G1776" s="213">
        <v>100000000</v>
      </c>
      <c r="H1776" s="226">
        <v>102116664</v>
      </c>
      <c r="J1776" s="201"/>
    </row>
    <row r="1777" spans="3:10" ht="16.95" customHeight="1">
      <c r="C1777" s="267" t="s">
        <v>1785</v>
      </c>
      <c r="D1777" s="226">
        <v>100000000</v>
      </c>
      <c r="E1777" s="226">
        <v>102116664</v>
      </c>
      <c r="F1777" s="226">
        <v>0</v>
      </c>
      <c r="G1777" s="213">
        <v>100000000</v>
      </c>
      <c r="H1777" s="226">
        <v>102116664</v>
      </c>
      <c r="I1777" s="201"/>
      <c r="J1777" s="201"/>
    </row>
    <row r="1778" spans="3:10" ht="16.95" customHeight="1">
      <c r="C1778" s="267" t="s">
        <v>1785</v>
      </c>
      <c r="D1778" s="226">
        <v>150000000</v>
      </c>
      <c r="E1778" s="226">
        <v>153136415</v>
      </c>
      <c r="F1778" s="226">
        <v>0</v>
      </c>
      <c r="G1778" s="213">
        <v>150000000</v>
      </c>
      <c r="H1778" s="226">
        <v>153136415</v>
      </c>
      <c r="I1778" s="201"/>
      <c r="J1778" s="201"/>
    </row>
    <row r="1779" spans="3:10" ht="16.95" customHeight="1">
      <c r="C1779" s="267" t="s">
        <v>1792</v>
      </c>
      <c r="D1779" s="226">
        <v>1000000000</v>
      </c>
      <c r="E1779" s="226">
        <v>1017556140</v>
      </c>
      <c r="F1779" s="226">
        <v>0</v>
      </c>
      <c r="G1779" s="213">
        <v>1000000000</v>
      </c>
      <c r="H1779" s="226">
        <v>1017556140</v>
      </c>
      <c r="I1779" s="201"/>
      <c r="J1779" s="201"/>
    </row>
    <row r="1780" spans="3:10" ht="16.95" customHeight="1">
      <c r="C1780" s="267" t="s">
        <v>1792</v>
      </c>
      <c r="D1780" s="213">
        <v>1000000000</v>
      </c>
      <c r="E1780" s="226">
        <v>1017556140</v>
      </c>
      <c r="F1780" s="226">
        <v>0</v>
      </c>
      <c r="G1780" s="213">
        <v>1000000000</v>
      </c>
      <c r="H1780" s="226">
        <v>1017556140</v>
      </c>
      <c r="I1780" s="201"/>
      <c r="J1780" s="201"/>
    </row>
    <row r="1781" spans="3:10" ht="16.95" customHeight="1">
      <c r="C1781" s="267" t="s">
        <v>1792</v>
      </c>
      <c r="D1781" s="226">
        <v>1000000000</v>
      </c>
      <c r="E1781" s="226">
        <v>1017556140</v>
      </c>
      <c r="F1781" s="226">
        <v>0</v>
      </c>
      <c r="G1781" s="213">
        <v>1000000000</v>
      </c>
      <c r="H1781" s="226">
        <v>1017556140</v>
      </c>
      <c r="I1781" s="201"/>
      <c r="J1781" s="201"/>
    </row>
    <row r="1782" spans="3:10" ht="16.95" customHeight="1">
      <c r="C1782" s="267" t="s">
        <v>1792</v>
      </c>
      <c r="D1782" s="226">
        <v>1000000000</v>
      </c>
      <c r="E1782" s="226">
        <v>1017556140</v>
      </c>
      <c r="F1782" s="226">
        <v>0</v>
      </c>
      <c r="G1782" s="213">
        <v>1000000000</v>
      </c>
      <c r="H1782" s="226">
        <v>1017556140</v>
      </c>
      <c r="I1782" s="201"/>
      <c r="J1782" s="201"/>
    </row>
    <row r="1783" spans="3:10" ht="16.95" customHeight="1">
      <c r="C1783" s="267" t="s">
        <v>1792</v>
      </c>
      <c r="D1783" s="226">
        <v>1000000000</v>
      </c>
      <c r="E1783" s="226">
        <v>1017556140</v>
      </c>
      <c r="F1783" s="226">
        <v>0</v>
      </c>
      <c r="G1783" s="213">
        <v>1000000000</v>
      </c>
      <c r="H1783" s="226">
        <v>1017556140</v>
      </c>
      <c r="J1783" s="201"/>
    </row>
    <row r="1784" spans="3:10" ht="16.95" customHeight="1">
      <c r="C1784" s="267" t="s">
        <v>1792</v>
      </c>
      <c r="D1784" s="226">
        <v>1000000000</v>
      </c>
      <c r="E1784" s="226">
        <v>1017556140</v>
      </c>
      <c r="F1784" s="226">
        <v>0</v>
      </c>
      <c r="G1784" s="213">
        <v>1000000000</v>
      </c>
      <c r="H1784" s="226">
        <v>1017556140</v>
      </c>
      <c r="I1784" s="201"/>
      <c r="J1784" s="201"/>
    </row>
    <row r="1785" spans="3:10" ht="16.95" customHeight="1">
      <c r="C1785" s="267" t="s">
        <v>1792</v>
      </c>
      <c r="D1785" s="226">
        <v>1000000000</v>
      </c>
      <c r="E1785" s="226">
        <v>1017556140</v>
      </c>
      <c r="F1785" s="226">
        <v>0</v>
      </c>
      <c r="G1785" s="213">
        <v>1000000000</v>
      </c>
      <c r="H1785" s="226">
        <v>1017556140</v>
      </c>
      <c r="I1785" s="201"/>
      <c r="J1785" s="201"/>
    </row>
    <row r="1786" spans="3:10" ht="16.95" customHeight="1">
      <c r="C1786" s="267" t="s">
        <v>1792</v>
      </c>
      <c r="D1786" s="226">
        <v>1000000000</v>
      </c>
      <c r="E1786" s="226">
        <v>1017556140</v>
      </c>
      <c r="F1786" s="226">
        <v>0</v>
      </c>
      <c r="G1786" s="213">
        <v>1000000000</v>
      </c>
      <c r="H1786" s="226">
        <v>1017556140</v>
      </c>
      <c r="I1786" s="201"/>
      <c r="J1786" s="201"/>
    </row>
    <row r="1787" spans="3:10" ht="16.95" customHeight="1">
      <c r="C1787" s="267" t="s">
        <v>1792</v>
      </c>
      <c r="D1787" s="213">
        <v>1000000000</v>
      </c>
      <c r="E1787" s="226">
        <v>1017556140</v>
      </c>
      <c r="F1787" s="226">
        <v>0</v>
      </c>
      <c r="G1787" s="213">
        <v>1000000000</v>
      </c>
      <c r="H1787" s="226">
        <v>1017556140</v>
      </c>
      <c r="I1787" s="201"/>
      <c r="J1787" s="201"/>
    </row>
    <row r="1788" spans="3:10" ht="16.95" customHeight="1">
      <c r="C1788" s="267" t="s">
        <v>1792</v>
      </c>
      <c r="D1788" s="226">
        <v>1000000000</v>
      </c>
      <c r="E1788" s="226">
        <v>1017556140</v>
      </c>
      <c r="F1788" s="226">
        <v>0</v>
      </c>
      <c r="G1788" s="213">
        <v>1000000000</v>
      </c>
      <c r="H1788" s="226">
        <v>1017556140</v>
      </c>
      <c r="I1788" s="201"/>
      <c r="J1788" s="201"/>
    </row>
    <row r="1789" spans="3:10" ht="16.95" customHeight="1">
      <c r="C1789" s="267" t="s">
        <v>1991</v>
      </c>
      <c r="D1789" s="226">
        <v>1000000000</v>
      </c>
      <c r="E1789" s="226">
        <v>1052890300</v>
      </c>
      <c r="F1789" s="226">
        <v>0</v>
      </c>
      <c r="G1789" s="213">
        <v>1000000000</v>
      </c>
      <c r="H1789" s="226">
        <v>1052890300</v>
      </c>
      <c r="I1789" s="201"/>
      <c r="J1789" s="201"/>
    </row>
    <row r="1790" spans="3:10" ht="16.95" customHeight="1">
      <c r="C1790" s="267" t="s">
        <v>1991</v>
      </c>
      <c r="D1790" s="226">
        <v>1000000000</v>
      </c>
      <c r="E1790" s="226">
        <v>1052890300</v>
      </c>
      <c r="F1790" s="226">
        <v>0</v>
      </c>
      <c r="G1790" s="213">
        <v>1000000000</v>
      </c>
      <c r="H1790" s="226">
        <v>1052890300</v>
      </c>
      <c r="J1790" s="201"/>
    </row>
    <row r="1791" spans="3:10" ht="16.95" customHeight="1">
      <c r="C1791" s="267" t="s">
        <v>1991</v>
      </c>
      <c r="D1791" s="226">
        <v>1000000000</v>
      </c>
      <c r="E1791" s="226">
        <v>1052890300</v>
      </c>
      <c r="F1791" s="226">
        <v>0</v>
      </c>
      <c r="G1791" s="213">
        <v>1000000000</v>
      </c>
      <c r="H1791" s="226">
        <v>1052890300</v>
      </c>
      <c r="I1791" s="201"/>
      <c r="J1791" s="201"/>
    </row>
    <row r="1792" spans="3:10" ht="16.95" customHeight="1">
      <c r="C1792" s="267" t="s">
        <v>1991</v>
      </c>
      <c r="D1792" s="226">
        <v>1000000000</v>
      </c>
      <c r="E1792" s="226">
        <v>1052890300</v>
      </c>
      <c r="F1792" s="226">
        <v>0</v>
      </c>
      <c r="G1792" s="213">
        <v>1000000000</v>
      </c>
      <c r="H1792" s="226">
        <v>1052890300</v>
      </c>
      <c r="I1792" s="201"/>
      <c r="J1792" s="201"/>
    </row>
    <row r="1793" spans="3:10" ht="16.95" customHeight="1">
      <c r="C1793" s="267" t="s">
        <v>1991</v>
      </c>
      <c r="D1793" s="226">
        <v>1000000000</v>
      </c>
      <c r="E1793" s="226">
        <v>1052890300</v>
      </c>
      <c r="F1793" s="226">
        <v>0</v>
      </c>
      <c r="G1793" s="213">
        <v>1000000000</v>
      </c>
      <c r="H1793" s="226">
        <v>1052890300</v>
      </c>
      <c r="I1793" s="201"/>
      <c r="J1793" s="201"/>
    </row>
    <row r="1794" spans="3:10" ht="16.95" customHeight="1">
      <c r="C1794" s="267" t="s">
        <v>1790</v>
      </c>
      <c r="D1794" s="213">
        <v>1000000000</v>
      </c>
      <c r="E1794" s="226">
        <v>1018123288</v>
      </c>
      <c r="F1794" s="226">
        <v>0</v>
      </c>
      <c r="G1794" s="213">
        <v>1000000000</v>
      </c>
      <c r="H1794" s="226">
        <v>1018123288</v>
      </c>
      <c r="I1794" s="201"/>
      <c r="J1794" s="201"/>
    </row>
    <row r="1795" spans="3:10" ht="16.95" customHeight="1">
      <c r="C1795" s="267" t="s">
        <v>1790</v>
      </c>
      <c r="D1795" s="226">
        <v>1000000000</v>
      </c>
      <c r="E1795" s="226">
        <v>1018123288</v>
      </c>
      <c r="F1795" s="226">
        <v>0</v>
      </c>
      <c r="G1795" s="213">
        <v>1000000000</v>
      </c>
      <c r="H1795" s="226">
        <v>1018123288</v>
      </c>
      <c r="I1795" s="201"/>
      <c r="J1795" s="201"/>
    </row>
    <row r="1796" spans="3:10" ht="16.95" customHeight="1">
      <c r="C1796" s="267" t="s">
        <v>1790</v>
      </c>
      <c r="D1796" s="226">
        <v>1000000000</v>
      </c>
      <c r="E1796" s="226">
        <v>1018123288</v>
      </c>
      <c r="F1796" s="226">
        <v>0</v>
      </c>
      <c r="G1796" s="213">
        <v>1000000000</v>
      </c>
      <c r="H1796" s="226">
        <v>1018123288</v>
      </c>
      <c r="I1796" s="201"/>
      <c r="J1796" s="201"/>
    </row>
    <row r="1797" spans="3:10" ht="16.95" customHeight="1">
      <c r="C1797" s="267" t="s">
        <v>1790</v>
      </c>
      <c r="D1797" s="226">
        <v>1000000000</v>
      </c>
      <c r="E1797" s="226">
        <v>1018123288</v>
      </c>
      <c r="F1797" s="226">
        <v>0</v>
      </c>
      <c r="G1797" s="213">
        <v>1000000000</v>
      </c>
      <c r="H1797" s="226">
        <v>1018123288</v>
      </c>
      <c r="J1797" s="201"/>
    </row>
    <row r="1798" spans="3:10" ht="16.95" customHeight="1">
      <c r="C1798" s="267" t="s">
        <v>1790</v>
      </c>
      <c r="D1798" s="226">
        <v>1000000000</v>
      </c>
      <c r="E1798" s="226">
        <v>1018123288</v>
      </c>
      <c r="F1798" s="226">
        <v>0</v>
      </c>
      <c r="G1798" s="213">
        <v>1000000000</v>
      </c>
      <c r="H1798" s="226">
        <v>1018123288</v>
      </c>
      <c r="I1798" s="201"/>
      <c r="J1798" s="201"/>
    </row>
    <row r="1799" spans="3:10" ht="16.95" customHeight="1">
      <c r="C1799" s="267" t="s">
        <v>1790</v>
      </c>
      <c r="D1799" s="226">
        <v>1000000000</v>
      </c>
      <c r="E1799" s="226">
        <v>1018123288</v>
      </c>
      <c r="F1799" s="226">
        <v>0</v>
      </c>
      <c r="G1799" s="213">
        <v>1000000000</v>
      </c>
      <c r="H1799" s="226">
        <v>1018123288</v>
      </c>
      <c r="I1799" s="201"/>
      <c r="J1799" s="201"/>
    </row>
    <row r="1800" spans="3:10" ht="16.95" customHeight="1">
      <c r="C1800" s="267" t="s">
        <v>1790</v>
      </c>
      <c r="D1800" s="226">
        <v>1000000000</v>
      </c>
      <c r="E1800" s="226">
        <v>1018123288</v>
      </c>
      <c r="F1800" s="226">
        <v>0</v>
      </c>
      <c r="G1800" s="213">
        <v>1000000000</v>
      </c>
      <c r="H1800" s="226">
        <v>1018123288</v>
      </c>
      <c r="I1800" s="201"/>
      <c r="J1800" s="201"/>
    </row>
    <row r="1801" spans="3:10" ht="16.95" customHeight="1">
      <c r="C1801" s="267" t="s">
        <v>1790</v>
      </c>
      <c r="D1801" s="213">
        <v>1000000000</v>
      </c>
      <c r="E1801" s="226">
        <v>1018123288</v>
      </c>
      <c r="F1801" s="226">
        <v>0</v>
      </c>
      <c r="G1801" s="213">
        <v>1000000000</v>
      </c>
      <c r="H1801" s="226">
        <v>1018123288</v>
      </c>
      <c r="I1801" s="201"/>
      <c r="J1801" s="201"/>
    </row>
    <row r="1802" spans="3:10" ht="16.95" customHeight="1">
      <c r="C1802" s="267" t="s">
        <v>1790</v>
      </c>
      <c r="D1802" s="226">
        <v>1000000000</v>
      </c>
      <c r="E1802" s="226">
        <v>1018123288</v>
      </c>
      <c r="F1802" s="226">
        <v>0</v>
      </c>
      <c r="G1802" s="213">
        <v>1000000000</v>
      </c>
      <c r="H1802" s="226">
        <v>1018123288</v>
      </c>
      <c r="I1802" s="201"/>
      <c r="J1802" s="201"/>
    </row>
    <row r="1803" spans="3:10" ht="16.95" customHeight="1">
      <c r="C1803" s="267" t="s">
        <v>1790</v>
      </c>
      <c r="D1803" s="226">
        <v>1000000000</v>
      </c>
      <c r="E1803" s="226">
        <v>1018123288</v>
      </c>
      <c r="F1803" s="226">
        <v>0</v>
      </c>
      <c r="G1803" s="213">
        <v>1000000000</v>
      </c>
      <c r="H1803" s="226">
        <v>1018123288</v>
      </c>
      <c r="I1803" s="201"/>
      <c r="J1803" s="201"/>
    </row>
    <row r="1804" spans="3:10" ht="16.95" customHeight="1">
      <c r="C1804" s="267" t="s">
        <v>1790</v>
      </c>
      <c r="D1804" s="226">
        <v>1000000000</v>
      </c>
      <c r="E1804" s="226">
        <v>1018123288</v>
      </c>
      <c r="F1804" s="226">
        <v>0</v>
      </c>
      <c r="G1804" s="213">
        <v>1000000000</v>
      </c>
      <c r="H1804" s="226">
        <v>1018123288</v>
      </c>
      <c r="J1804" s="201"/>
    </row>
    <row r="1805" spans="3:10" ht="16.95" customHeight="1">
      <c r="C1805" s="267" t="s">
        <v>1790</v>
      </c>
      <c r="D1805" s="226">
        <v>1000000000</v>
      </c>
      <c r="E1805" s="226">
        <v>1018123288</v>
      </c>
      <c r="F1805" s="226">
        <v>0</v>
      </c>
      <c r="G1805" s="213">
        <v>1000000000</v>
      </c>
      <c r="H1805" s="226">
        <v>1018123288</v>
      </c>
      <c r="I1805" s="201"/>
      <c r="J1805" s="201"/>
    </row>
    <row r="1806" spans="3:10" ht="16.95" customHeight="1">
      <c r="C1806" s="267" t="s">
        <v>1790</v>
      </c>
      <c r="D1806" s="226">
        <v>1000000000</v>
      </c>
      <c r="E1806" s="226">
        <v>1018123288</v>
      </c>
      <c r="F1806" s="226">
        <v>0</v>
      </c>
      <c r="G1806" s="213">
        <v>1000000000</v>
      </c>
      <c r="H1806" s="226">
        <v>1018123288</v>
      </c>
      <c r="I1806" s="201"/>
      <c r="J1806" s="201"/>
    </row>
    <row r="1807" spans="3:10" ht="16.95" customHeight="1">
      <c r="C1807" s="267" t="s">
        <v>1790</v>
      </c>
      <c r="D1807" s="226">
        <v>1000000000</v>
      </c>
      <c r="E1807" s="226">
        <v>1018123288</v>
      </c>
      <c r="F1807" s="226">
        <v>0</v>
      </c>
      <c r="G1807" s="213">
        <v>1000000000</v>
      </c>
      <c r="H1807" s="226">
        <v>1018123288</v>
      </c>
      <c r="I1807" s="201"/>
      <c r="J1807" s="201"/>
    </row>
    <row r="1808" spans="3:10" ht="16.95" customHeight="1">
      <c r="C1808" s="267" t="s">
        <v>1790</v>
      </c>
      <c r="D1808" s="213">
        <v>1000000000</v>
      </c>
      <c r="E1808" s="226">
        <v>1018123288</v>
      </c>
      <c r="F1808" s="226">
        <v>0</v>
      </c>
      <c r="G1808" s="213">
        <v>1000000000</v>
      </c>
      <c r="H1808" s="226">
        <v>1018123288</v>
      </c>
      <c r="I1808" s="201"/>
      <c r="J1808" s="201"/>
    </row>
    <row r="1809" spans="3:10" ht="16.95" customHeight="1">
      <c r="C1809" s="267" t="s">
        <v>1785</v>
      </c>
      <c r="D1809" s="226">
        <v>100000000</v>
      </c>
      <c r="E1809" s="226">
        <v>101987434</v>
      </c>
      <c r="F1809" s="226">
        <v>0</v>
      </c>
      <c r="G1809" s="213">
        <v>100000000</v>
      </c>
      <c r="H1809" s="226">
        <v>101987434</v>
      </c>
      <c r="I1809" s="201"/>
      <c r="J1809" s="201"/>
    </row>
    <row r="1810" spans="3:10" ht="16.95" customHeight="1">
      <c r="C1810" s="267" t="s">
        <v>1785</v>
      </c>
      <c r="D1810" s="226">
        <v>100000000</v>
      </c>
      <c r="E1810" s="226">
        <v>101987434</v>
      </c>
      <c r="F1810" s="226">
        <v>0</v>
      </c>
      <c r="G1810" s="213">
        <v>100000000</v>
      </c>
      <c r="H1810" s="226">
        <v>101987434</v>
      </c>
      <c r="I1810" s="201"/>
      <c r="J1810" s="201"/>
    </row>
    <row r="1811" spans="3:10" ht="16.95" customHeight="1">
      <c r="C1811" s="267" t="s">
        <v>1785</v>
      </c>
      <c r="D1811" s="226">
        <v>100000000</v>
      </c>
      <c r="E1811" s="226">
        <v>101987434</v>
      </c>
      <c r="F1811" s="226">
        <v>0</v>
      </c>
      <c r="G1811" s="213">
        <v>100000000</v>
      </c>
      <c r="H1811" s="226">
        <v>101987434</v>
      </c>
      <c r="J1811" s="201"/>
    </row>
    <row r="1812" spans="3:10" ht="16.95" customHeight="1">
      <c r="C1812" s="267" t="s">
        <v>1785</v>
      </c>
      <c r="D1812" s="226">
        <v>100000000</v>
      </c>
      <c r="E1812" s="226">
        <v>101987434</v>
      </c>
      <c r="F1812" s="226">
        <v>0</v>
      </c>
      <c r="G1812" s="213">
        <v>100000000</v>
      </c>
      <c r="H1812" s="226">
        <v>101987434</v>
      </c>
      <c r="I1812" s="201"/>
      <c r="J1812" s="201"/>
    </row>
    <row r="1813" spans="3:10" ht="16.95" customHeight="1">
      <c r="C1813" s="267" t="s">
        <v>1785</v>
      </c>
      <c r="D1813" s="226">
        <v>100000000</v>
      </c>
      <c r="E1813" s="226">
        <v>101987434</v>
      </c>
      <c r="F1813" s="226">
        <v>0</v>
      </c>
      <c r="G1813" s="213">
        <v>100000000</v>
      </c>
      <c r="H1813" s="226">
        <v>101987434</v>
      </c>
      <c r="I1813" s="201"/>
      <c r="J1813" s="201"/>
    </row>
    <row r="1814" spans="3:10" ht="16.95" customHeight="1">
      <c r="C1814" s="267" t="s">
        <v>1785</v>
      </c>
      <c r="D1814" s="226">
        <v>100000000</v>
      </c>
      <c r="E1814" s="226">
        <v>101987434</v>
      </c>
      <c r="F1814" s="226">
        <v>0</v>
      </c>
      <c r="G1814" s="213">
        <v>100000000</v>
      </c>
      <c r="H1814" s="226">
        <v>101987434</v>
      </c>
      <c r="I1814" s="201"/>
      <c r="J1814" s="201"/>
    </row>
    <row r="1815" spans="3:10" ht="16.95" customHeight="1">
      <c r="C1815" s="267" t="s">
        <v>1785</v>
      </c>
      <c r="D1815" s="213">
        <v>100000000</v>
      </c>
      <c r="E1815" s="226">
        <v>101987434</v>
      </c>
      <c r="F1815" s="226">
        <v>0</v>
      </c>
      <c r="G1815" s="213">
        <v>100000000</v>
      </c>
      <c r="H1815" s="226">
        <v>101987434</v>
      </c>
      <c r="I1815" s="201"/>
      <c r="J1815" s="201"/>
    </row>
    <row r="1816" spans="3:10" ht="16.95" customHeight="1">
      <c r="C1816" s="267" t="s">
        <v>1785</v>
      </c>
      <c r="D1816" s="226">
        <v>100000000</v>
      </c>
      <c r="E1816" s="226">
        <v>101987434</v>
      </c>
      <c r="F1816" s="226">
        <v>0</v>
      </c>
      <c r="G1816" s="226">
        <v>100000000</v>
      </c>
      <c r="H1816" s="226">
        <v>101987434</v>
      </c>
      <c r="I1816" s="201"/>
      <c r="J1816" s="201"/>
    </row>
    <row r="1817" spans="3:10" ht="16.95" customHeight="1">
      <c r="C1817" s="267" t="s">
        <v>1785</v>
      </c>
      <c r="D1817" s="226">
        <v>100000000</v>
      </c>
      <c r="E1817" s="226">
        <v>101987434</v>
      </c>
      <c r="F1817" s="226">
        <v>0</v>
      </c>
      <c r="G1817" s="213">
        <v>100000000</v>
      </c>
      <c r="H1817" s="226">
        <v>101987434</v>
      </c>
      <c r="I1817" s="201"/>
      <c r="J1817" s="201"/>
    </row>
    <row r="1818" spans="3:10" ht="16.95" customHeight="1">
      <c r="C1818" s="267" t="s">
        <v>1785</v>
      </c>
      <c r="D1818" s="226">
        <v>100000000</v>
      </c>
      <c r="E1818" s="226">
        <v>101987434</v>
      </c>
      <c r="F1818" s="226">
        <v>0</v>
      </c>
      <c r="G1818" s="226">
        <v>100000000</v>
      </c>
      <c r="H1818" s="226">
        <v>101987434</v>
      </c>
      <c r="J1818" s="201"/>
    </row>
    <row r="1819" spans="3:10" ht="16.95" customHeight="1">
      <c r="C1819" s="267" t="s">
        <v>1785</v>
      </c>
      <c r="D1819" s="226">
        <v>100000000</v>
      </c>
      <c r="E1819" s="226">
        <v>101987434</v>
      </c>
      <c r="F1819" s="226">
        <v>0</v>
      </c>
      <c r="G1819" s="226">
        <v>100000000</v>
      </c>
      <c r="H1819" s="226">
        <v>101987434</v>
      </c>
      <c r="I1819" s="201"/>
      <c r="J1819" s="201"/>
    </row>
    <row r="1820" spans="3:10" ht="16.95" customHeight="1">
      <c r="C1820" s="267" t="s">
        <v>1785</v>
      </c>
      <c r="D1820" s="226">
        <v>100000000</v>
      </c>
      <c r="E1820" s="226">
        <v>101987434</v>
      </c>
      <c r="F1820" s="226">
        <v>0</v>
      </c>
      <c r="G1820" s="226">
        <v>100000000</v>
      </c>
      <c r="H1820" s="226">
        <v>101987434</v>
      </c>
      <c r="I1820" s="201"/>
      <c r="J1820" s="201"/>
    </row>
    <row r="1821" spans="3:10" ht="16.95" customHeight="1">
      <c r="C1821" s="267" t="s">
        <v>1785</v>
      </c>
      <c r="D1821" s="226">
        <v>100000000</v>
      </c>
      <c r="E1821" s="226">
        <v>101987434</v>
      </c>
      <c r="F1821" s="226">
        <v>0</v>
      </c>
      <c r="G1821" s="226">
        <v>100000000</v>
      </c>
      <c r="H1821" s="226">
        <v>101987434</v>
      </c>
      <c r="I1821" s="201"/>
      <c r="J1821" s="201"/>
    </row>
    <row r="1822" spans="3:10" ht="16.95" customHeight="1">
      <c r="C1822" s="267" t="s">
        <v>1785</v>
      </c>
      <c r="D1822" s="213">
        <v>100000000</v>
      </c>
      <c r="E1822" s="226">
        <v>101987434</v>
      </c>
      <c r="F1822" s="226">
        <v>0</v>
      </c>
      <c r="G1822" s="213">
        <v>100000000</v>
      </c>
      <c r="H1822" s="226">
        <v>101987434</v>
      </c>
      <c r="I1822" s="201"/>
      <c r="J1822" s="201"/>
    </row>
    <row r="1823" spans="3:10" ht="16.95" customHeight="1">
      <c r="C1823" s="267" t="s">
        <v>1785</v>
      </c>
      <c r="D1823" s="226">
        <v>100000000</v>
      </c>
      <c r="E1823" s="226">
        <v>101987434</v>
      </c>
      <c r="F1823" s="226">
        <v>0</v>
      </c>
      <c r="G1823" s="226">
        <v>100000000</v>
      </c>
      <c r="H1823" s="226">
        <v>101987434</v>
      </c>
      <c r="I1823" s="201"/>
      <c r="J1823" s="201"/>
    </row>
    <row r="1824" spans="3:10" ht="16.95" customHeight="1">
      <c r="C1824" s="267" t="s">
        <v>1785</v>
      </c>
      <c r="D1824" s="226">
        <v>100000000</v>
      </c>
      <c r="E1824" s="226">
        <v>101987434</v>
      </c>
      <c r="F1824" s="226">
        <v>0</v>
      </c>
      <c r="G1824" s="213">
        <v>100000000</v>
      </c>
      <c r="H1824" s="226">
        <v>101987434</v>
      </c>
      <c r="I1824" s="201"/>
      <c r="J1824" s="201"/>
    </row>
    <row r="1825" spans="3:10" ht="16.95" customHeight="1">
      <c r="C1825" s="267" t="s">
        <v>1785</v>
      </c>
      <c r="D1825" s="226">
        <v>100000000</v>
      </c>
      <c r="E1825" s="226">
        <v>101987434</v>
      </c>
      <c r="F1825" s="226">
        <v>0</v>
      </c>
      <c r="G1825" s="226">
        <v>100000000</v>
      </c>
      <c r="H1825" s="226">
        <v>101987434</v>
      </c>
      <c r="J1825" s="201"/>
    </row>
    <row r="1826" spans="3:10" ht="16.95" customHeight="1">
      <c r="C1826" s="267" t="s">
        <v>1785</v>
      </c>
      <c r="D1826" s="226">
        <v>100000000</v>
      </c>
      <c r="E1826" s="226">
        <v>101987434</v>
      </c>
      <c r="F1826" s="226">
        <v>0</v>
      </c>
      <c r="G1826" s="226">
        <v>100000000</v>
      </c>
      <c r="H1826" s="226">
        <v>101987434</v>
      </c>
      <c r="I1826" s="201"/>
      <c r="J1826" s="201"/>
    </row>
    <row r="1827" spans="3:10" ht="16.95" customHeight="1">
      <c r="C1827" s="267" t="s">
        <v>1785</v>
      </c>
      <c r="D1827" s="226">
        <v>100000000</v>
      </c>
      <c r="E1827" s="226">
        <v>101987434</v>
      </c>
      <c r="F1827" s="226">
        <v>0</v>
      </c>
      <c r="G1827" s="226">
        <v>100000000</v>
      </c>
      <c r="H1827" s="226">
        <v>101987434</v>
      </c>
      <c r="I1827" s="201"/>
      <c r="J1827" s="201"/>
    </row>
    <row r="1828" spans="3:10" ht="16.95" customHeight="1">
      <c r="C1828" s="267" t="s">
        <v>1785</v>
      </c>
      <c r="D1828" s="226">
        <v>100000000</v>
      </c>
      <c r="E1828" s="226">
        <v>101987434</v>
      </c>
      <c r="F1828" s="226">
        <v>0</v>
      </c>
      <c r="G1828" s="226">
        <v>100000000</v>
      </c>
      <c r="H1828" s="226">
        <v>101987434</v>
      </c>
      <c r="I1828" s="201"/>
      <c r="J1828" s="201"/>
    </row>
    <row r="1829" spans="3:10" ht="16.95" customHeight="1">
      <c r="C1829" s="267" t="s">
        <v>1785</v>
      </c>
      <c r="D1829" s="226">
        <v>100000000</v>
      </c>
      <c r="E1829" s="226">
        <v>101987434</v>
      </c>
      <c r="F1829" s="226">
        <v>0</v>
      </c>
      <c r="G1829" s="226">
        <v>100000000</v>
      </c>
      <c r="H1829" s="226">
        <v>101987434</v>
      </c>
      <c r="I1829" s="201"/>
      <c r="J1829" s="201"/>
    </row>
    <row r="1830" spans="3:10" ht="16.95" customHeight="1">
      <c r="C1830" s="267" t="s">
        <v>1785</v>
      </c>
      <c r="D1830" s="226">
        <v>100000000</v>
      </c>
      <c r="E1830" s="226">
        <v>101987434</v>
      </c>
      <c r="F1830" s="226">
        <v>0</v>
      </c>
      <c r="G1830" s="213">
        <v>100000000</v>
      </c>
      <c r="H1830" s="226">
        <v>101987434</v>
      </c>
      <c r="I1830" s="201"/>
      <c r="J1830" s="201"/>
    </row>
    <row r="1831" spans="3:10" ht="16.95" customHeight="1">
      <c r="C1831" s="267" t="s">
        <v>1785</v>
      </c>
      <c r="D1831" s="226">
        <v>100000000</v>
      </c>
      <c r="E1831" s="226">
        <v>101987434</v>
      </c>
      <c r="F1831" s="226">
        <v>0</v>
      </c>
      <c r="G1831" s="226">
        <v>100000000</v>
      </c>
      <c r="H1831" s="226">
        <v>101987434</v>
      </c>
      <c r="J1831" s="201"/>
    </row>
    <row r="1832" spans="3:10" ht="16.95" customHeight="1">
      <c r="C1832" s="267" t="s">
        <v>1785</v>
      </c>
      <c r="D1832" s="226">
        <v>100000000</v>
      </c>
      <c r="E1832" s="226">
        <v>101987434</v>
      </c>
      <c r="F1832" s="226">
        <v>0</v>
      </c>
      <c r="G1832" s="226">
        <v>100000000</v>
      </c>
      <c r="H1832" s="226">
        <v>101987434</v>
      </c>
      <c r="I1832" s="201"/>
      <c r="J1832" s="201"/>
    </row>
    <row r="1833" spans="3:10" ht="16.95" customHeight="1">
      <c r="C1833" s="267" t="s">
        <v>1785</v>
      </c>
      <c r="D1833" s="226">
        <v>100000000</v>
      </c>
      <c r="E1833" s="226">
        <v>101987434</v>
      </c>
      <c r="F1833" s="226">
        <v>0</v>
      </c>
      <c r="G1833" s="226">
        <v>100000000</v>
      </c>
      <c r="H1833" s="226">
        <v>101987434</v>
      </c>
      <c r="I1833" s="201"/>
      <c r="J1833" s="201"/>
    </row>
    <row r="1834" spans="3:10" ht="16.95" customHeight="1">
      <c r="C1834" s="267" t="s">
        <v>1785</v>
      </c>
      <c r="D1834" s="226">
        <v>100000000</v>
      </c>
      <c r="E1834" s="226">
        <v>101987434</v>
      </c>
      <c r="F1834" s="226">
        <v>0</v>
      </c>
      <c r="G1834" s="226">
        <v>100000000</v>
      </c>
      <c r="H1834" s="226">
        <v>101987434</v>
      </c>
      <c r="I1834" s="201"/>
      <c r="J1834" s="201"/>
    </row>
    <row r="1835" spans="3:10" ht="16.95" customHeight="1">
      <c r="C1835" s="267" t="s">
        <v>1785</v>
      </c>
      <c r="D1835" s="213">
        <v>100000000</v>
      </c>
      <c r="E1835" s="226">
        <v>101987434</v>
      </c>
      <c r="F1835" s="226">
        <v>0</v>
      </c>
      <c r="G1835" s="213">
        <v>100000000</v>
      </c>
      <c r="H1835" s="226">
        <v>101987434</v>
      </c>
      <c r="I1835" s="201"/>
      <c r="J1835" s="201"/>
    </row>
    <row r="1836" spans="3:10" ht="16.95" customHeight="1">
      <c r="C1836" s="267" t="s">
        <v>1785</v>
      </c>
      <c r="D1836" s="226">
        <v>100000000</v>
      </c>
      <c r="E1836" s="226">
        <v>101987434</v>
      </c>
      <c r="F1836" s="226">
        <v>0</v>
      </c>
      <c r="G1836" s="226">
        <v>100000000</v>
      </c>
      <c r="H1836" s="226">
        <v>101987434</v>
      </c>
      <c r="I1836" s="201"/>
      <c r="J1836" s="201"/>
    </row>
    <row r="1837" spans="3:10" ht="16.95" customHeight="1">
      <c r="C1837" s="267" t="s">
        <v>1785</v>
      </c>
      <c r="D1837" s="226">
        <v>100000000</v>
      </c>
      <c r="E1837" s="226">
        <v>101987434</v>
      </c>
      <c r="F1837" s="226">
        <v>0</v>
      </c>
      <c r="G1837" s="213">
        <v>100000000</v>
      </c>
      <c r="H1837" s="226">
        <v>101987434</v>
      </c>
      <c r="I1837" s="201"/>
      <c r="J1837" s="201"/>
    </row>
    <row r="1838" spans="3:10" ht="16.95" customHeight="1">
      <c r="C1838" s="267" t="s">
        <v>1785</v>
      </c>
      <c r="D1838" s="226">
        <v>100000000</v>
      </c>
      <c r="E1838" s="226">
        <v>101987434</v>
      </c>
      <c r="F1838" s="226">
        <v>0</v>
      </c>
      <c r="G1838" s="226">
        <v>100000000</v>
      </c>
      <c r="H1838" s="226">
        <v>101987434</v>
      </c>
      <c r="J1838" s="201"/>
    </row>
    <row r="1839" spans="3:10" ht="16.95" customHeight="1">
      <c r="C1839" s="267" t="s">
        <v>1785</v>
      </c>
      <c r="D1839" s="226">
        <v>100000000</v>
      </c>
      <c r="E1839" s="226">
        <v>101987434</v>
      </c>
      <c r="F1839" s="226">
        <v>0</v>
      </c>
      <c r="G1839" s="226">
        <v>100000000</v>
      </c>
      <c r="H1839" s="226">
        <v>101987434</v>
      </c>
      <c r="I1839" s="201"/>
      <c r="J1839" s="201"/>
    </row>
    <row r="1840" spans="3:10" ht="16.95" customHeight="1">
      <c r="C1840" s="267" t="s">
        <v>1785</v>
      </c>
      <c r="D1840" s="226">
        <v>100000000</v>
      </c>
      <c r="E1840" s="226">
        <v>101987434</v>
      </c>
      <c r="F1840" s="226">
        <v>0</v>
      </c>
      <c r="G1840" s="226">
        <v>100000000</v>
      </c>
      <c r="H1840" s="226">
        <v>101987434</v>
      </c>
      <c r="I1840" s="201"/>
      <c r="J1840" s="201"/>
    </row>
    <row r="1841" spans="3:10" ht="16.95" customHeight="1">
      <c r="C1841" s="267" t="s">
        <v>1785</v>
      </c>
      <c r="D1841" s="226">
        <v>100000000</v>
      </c>
      <c r="E1841" s="226">
        <v>101987434</v>
      </c>
      <c r="F1841" s="226">
        <v>0</v>
      </c>
      <c r="G1841" s="226">
        <v>100000000</v>
      </c>
      <c r="H1841" s="226">
        <v>101987434</v>
      </c>
      <c r="I1841" s="201"/>
      <c r="J1841" s="201"/>
    </row>
    <row r="1842" spans="3:10" ht="16.95" customHeight="1">
      <c r="C1842" s="267" t="s">
        <v>1785</v>
      </c>
      <c r="D1842" s="213">
        <v>100000000</v>
      </c>
      <c r="E1842" s="226">
        <v>101987434</v>
      </c>
      <c r="F1842" s="226">
        <v>0</v>
      </c>
      <c r="G1842" s="213">
        <v>100000000</v>
      </c>
      <c r="H1842" s="226">
        <v>101987434</v>
      </c>
      <c r="I1842" s="201"/>
      <c r="J1842" s="201"/>
    </row>
    <row r="1843" spans="3:10" ht="16.95" customHeight="1">
      <c r="C1843" s="267" t="s">
        <v>1785</v>
      </c>
      <c r="D1843" s="226">
        <v>100000000</v>
      </c>
      <c r="E1843" s="226">
        <v>101987434</v>
      </c>
      <c r="F1843" s="226">
        <v>0</v>
      </c>
      <c r="G1843" s="226">
        <v>100000000</v>
      </c>
      <c r="H1843" s="226">
        <v>101987434</v>
      </c>
      <c r="I1843" s="201"/>
      <c r="J1843" s="201"/>
    </row>
    <row r="1844" spans="3:10" ht="16.95" customHeight="1">
      <c r="C1844" s="267" t="s">
        <v>1785</v>
      </c>
      <c r="D1844" s="226">
        <v>100000000</v>
      </c>
      <c r="E1844" s="226">
        <v>101987434</v>
      </c>
      <c r="F1844" s="226">
        <v>0</v>
      </c>
      <c r="G1844" s="213">
        <v>100000000</v>
      </c>
      <c r="H1844" s="226">
        <v>101987434</v>
      </c>
      <c r="I1844" s="201"/>
      <c r="J1844" s="201"/>
    </row>
    <row r="1845" spans="3:10" ht="16.95" customHeight="1">
      <c r="C1845" s="267" t="s">
        <v>1785</v>
      </c>
      <c r="D1845" s="226">
        <v>100000000</v>
      </c>
      <c r="E1845" s="226">
        <v>101987434</v>
      </c>
      <c r="F1845" s="226">
        <v>0</v>
      </c>
      <c r="G1845" s="226">
        <v>100000000</v>
      </c>
      <c r="H1845" s="226">
        <v>101987434</v>
      </c>
      <c r="J1845" s="201"/>
    </row>
    <row r="1846" spans="3:10" ht="16.95" customHeight="1">
      <c r="C1846" s="267" t="s">
        <v>1785</v>
      </c>
      <c r="D1846" s="226">
        <v>100000000</v>
      </c>
      <c r="E1846" s="226">
        <v>101987434</v>
      </c>
      <c r="F1846" s="226">
        <v>0</v>
      </c>
      <c r="G1846" s="226">
        <v>100000000</v>
      </c>
      <c r="H1846" s="226">
        <v>101987434</v>
      </c>
      <c r="I1846" s="201"/>
      <c r="J1846" s="201"/>
    </row>
    <row r="1847" spans="3:10" ht="16.95" customHeight="1">
      <c r="C1847" s="267" t="s">
        <v>1785</v>
      </c>
      <c r="D1847" s="226">
        <v>100000000</v>
      </c>
      <c r="E1847" s="226">
        <v>101987434</v>
      </c>
      <c r="F1847" s="226">
        <v>0</v>
      </c>
      <c r="G1847" s="226">
        <v>100000000</v>
      </c>
      <c r="H1847" s="226">
        <v>101987434</v>
      </c>
      <c r="I1847" s="201"/>
      <c r="J1847" s="201"/>
    </row>
    <row r="1848" spans="3:10" ht="16.95" customHeight="1">
      <c r="C1848" s="267" t="s">
        <v>1785</v>
      </c>
      <c r="D1848" s="226">
        <v>100000000</v>
      </c>
      <c r="E1848" s="226">
        <v>101987434</v>
      </c>
      <c r="F1848" s="226">
        <v>0</v>
      </c>
      <c r="G1848" s="213">
        <v>100000000</v>
      </c>
      <c r="H1848" s="226">
        <v>101987434</v>
      </c>
      <c r="I1848" s="201"/>
      <c r="J1848" s="201"/>
    </row>
    <row r="1849" spans="3:10" ht="16.95" customHeight="1">
      <c r="C1849" s="267" t="s">
        <v>1785</v>
      </c>
      <c r="D1849" s="213">
        <v>100000000</v>
      </c>
      <c r="E1849" s="226">
        <v>101987434</v>
      </c>
      <c r="F1849" s="226">
        <v>0</v>
      </c>
      <c r="G1849" s="213">
        <v>100000000</v>
      </c>
      <c r="H1849" s="226">
        <v>101987434</v>
      </c>
      <c r="I1849" s="201"/>
      <c r="J1849" s="201"/>
    </row>
    <row r="1850" spans="3:10" ht="16.95" customHeight="1">
      <c r="C1850" s="267" t="s">
        <v>1785</v>
      </c>
      <c r="D1850" s="226">
        <v>100000000</v>
      </c>
      <c r="E1850" s="226">
        <v>101987434</v>
      </c>
      <c r="F1850" s="226">
        <v>0</v>
      </c>
      <c r="G1850" s="213">
        <v>100000000</v>
      </c>
      <c r="H1850" s="226">
        <v>101987434</v>
      </c>
      <c r="I1850" s="201"/>
      <c r="J1850" s="201"/>
    </row>
    <row r="1851" spans="3:10" ht="16.95" customHeight="1">
      <c r="C1851" s="267" t="s">
        <v>1785</v>
      </c>
      <c r="D1851" s="226">
        <v>100000000</v>
      </c>
      <c r="E1851" s="226">
        <v>101987434</v>
      </c>
      <c r="F1851" s="226">
        <v>0</v>
      </c>
      <c r="G1851" s="213">
        <v>100000000</v>
      </c>
      <c r="H1851" s="226">
        <v>101987434</v>
      </c>
      <c r="I1851" s="201"/>
      <c r="J1851" s="201"/>
    </row>
    <row r="1852" spans="3:10" ht="16.95" customHeight="1">
      <c r="C1852" s="267" t="s">
        <v>1785</v>
      </c>
      <c r="D1852" s="226">
        <v>100000000</v>
      </c>
      <c r="E1852" s="226">
        <v>101987434</v>
      </c>
      <c r="F1852" s="226">
        <v>0</v>
      </c>
      <c r="G1852" s="213">
        <v>100000000</v>
      </c>
      <c r="H1852" s="226">
        <v>101987434</v>
      </c>
      <c r="J1852" s="201"/>
    </row>
    <row r="1853" spans="3:10" ht="16.95" customHeight="1">
      <c r="C1853" s="267" t="s">
        <v>1785</v>
      </c>
      <c r="D1853" s="226">
        <v>100000000</v>
      </c>
      <c r="E1853" s="226">
        <v>101987434</v>
      </c>
      <c r="F1853" s="226">
        <v>0</v>
      </c>
      <c r="G1853" s="213">
        <v>100000000</v>
      </c>
      <c r="H1853" s="226">
        <v>101987434</v>
      </c>
      <c r="I1853" s="201"/>
      <c r="J1853" s="201"/>
    </row>
    <row r="1854" spans="3:10" ht="16.95" customHeight="1">
      <c r="C1854" s="267" t="s">
        <v>1785</v>
      </c>
      <c r="D1854" s="226">
        <v>100000000</v>
      </c>
      <c r="E1854" s="226">
        <v>101987434</v>
      </c>
      <c r="F1854" s="226">
        <v>0</v>
      </c>
      <c r="G1854" s="213">
        <v>100000000</v>
      </c>
      <c r="H1854" s="226">
        <v>101987434</v>
      </c>
      <c r="I1854" s="201"/>
      <c r="J1854" s="201"/>
    </row>
    <row r="1855" spans="3:10" ht="16.95" customHeight="1">
      <c r="C1855" s="267" t="s">
        <v>1785</v>
      </c>
      <c r="D1855" s="226">
        <v>100000000</v>
      </c>
      <c r="E1855" s="226">
        <v>101987434</v>
      </c>
      <c r="F1855" s="226">
        <v>0</v>
      </c>
      <c r="G1855" s="213">
        <v>100000000</v>
      </c>
      <c r="H1855" s="226">
        <v>101987434</v>
      </c>
      <c r="I1855" s="201"/>
      <c r="J1855" s="201"/>
    </row>
    <row r="1856" spans="3:10" ht="16.95" customHeight="1">
      <c r="C1856" s="267" t="s">
        <v>1785</v>
      </c>
      <c r="D1856" s="213">
        <v>100000000</v>
      </c>
      <c r="E1856" s="226">
        <v>101876680</v>
      </c>
      <c r="F1856" s="226">
        <v>0</v>
      </c>
      <c r="G1856" s="213">
        <v>100000000</v>
      </c>
      <c r="H1856" s="226">
        <v>101876680</v>
      </c>
      <c r="I1856" s="201"/>
      <c r="J1856" s="201"/>
    </row>
    <row r="1857" spans="3:10" ht="16.95" customHeight="1">
      <c r="C1857" s="267" t="s">
        <v>1785</v>
      </c>
      <c r="D1857" s="226">
        <v>100000000</v>
      </c>
      <c r="E1857" s="226">
        <v>101876680</v>
      </c>
      <c r="F1857" s="226">
        <v>0</v>
      </c>
      <c r="G1857" s="213">
        <v>100000000</v>
      </c>
      <c r="H1857" s="226">
        <v>101876680</v>
      </c>
      <c r="I1857" s="201"/>
      <c r="J1857" s="201"/>
    </row>
    <row r="1858" spans="3:10" ht="16.95" customHeight="1">
      <c r="C1858" s="267" t="s">
        <v>1785</v>
      </c>
      <c r="D1858" s="226">
        <v>100000000</v>
      </c>
      <c r="E1858" s="226">
        <v>101876680</v>
      </c>
      <c r="F1858" s="226">
        <v>0</v>
      </c>
      <c r="G1858" s="213">
        <v>100000000</v>
      </c>
      <c r="H1858" s="226">
        <v>101876680</v>
      </c>
      <c r="I1858" s="201"/>
      <c r="J1858" s="201"/>
    </row>
    <row r="1859" spans="3:10" ht="16.95" customHeight="1">
      <c r="C1859" s="267" t="s">
        <v>1785</v>
      </c>
      <c r="D1859" s="226">
        <v>100000000</v>
      </c>
      <c r="E1859" s="226">
        <v>101876680</v>
      </c>
      <c r="F1859" s="226">
        <v>0</v>
      </c>
      <c r="G1859" s="213">
        <v>100000000</v>
      </c>
      <c r="H1859" s="226">
        <v>101876680</v>
      </c>
      <c r="J1859" s="201"/>
    </row>
    <row r="1860" spans="3:10" ht="16.95" customHeight="1">
      <c r="C1860" s="267" t="s">
        <v>1785</v>
      </c>
      <c r="D1860" s="226">
        <v>100000000</v>
      </c>
      <c r="E1860" s="226">
        <v>101876680</v>
      </c>
      <c r="F1860" s="226">
        <v>0</v>
      </c>
      <c r="G1860" s="213">
        <v>100000000</v>
      </c>
      <c r="H1860" s="226">
        <v>101876680</v>
      </c>
      <c r="I1860" s="201"/>
      <c r="J1860" s="201"/>
    </row>
    <row r="1861" spans="3:10" ht="16.95" customHeight="1">
      <c r="C1861" s="267" t="s">
        <v>1785</v>
      </c>
      <c r="D1861" s="226">
        <v>100000000</v>
      </c>
      <c r="E1861" s="226">
        <v>101876680</v>
      </c>
      <c r="F1861" s="226">
        <v>0</v>
      </c>
      <c r="G1861" s="213">
        <v>100000000</v>
      </c>
      <c r="H1861" s="226">
        <v>101876680</v>
      </c>
      <c r="I1861" s="201"/>
      <c r="J1861" s="201"/>
    </row>
    <row r="1862" spans="3:10" ht="16.95" customHeight="1">
      <c r="C1862" s="267" t="s">
        <v>1785</v>
      </c>
      <c r="D1862" s="226">
        <v>100000000</v>
      </c>
      <c r="E1862" s="226">
        <v>101876680</v>
      </c>
      <c r="F1862" s="226">
        <v>0</v>
      </c>
      <c r="G1862" s="213">
        <v>100000000</v>
      </c>
      <c r="H1862" s="226">
        <v>101876680</v>
      </c>
      <c r="I1862" s="201"/>
      <c r="J1862" s="201"/>
    </row>
    <row r="1863" spans="3:10" ht="16.95" customHeight="1">
      <c r="C1863" s="267" t="s">
        <v>1785</v>
      </c>
      <c r="D1863" s="213">
        <v>100000000</v>
      </c>
      <c r="E1863" s="226">
        <v>101876680</v>
      </c>
      <c r="F1863" s="226">
        <v>0</v>
      </c>
      <c r="G1863" s="213">
        <v>100000000</v>
      </c>
      <c r="H1863" s="226">
        <v>101876680</v>
      </c>
      <c r="I1863" s="201"/>
      <c r="J1863" s="201"/>
    </row>
    <row r="1864" spans="3:10" ht="16.95" customHeight="1">
      <c r="C1864" s="267" t="s">
        <v>1785</v>
      </c>
      <c r="D1864" s="226">
        <v>100000000</v>
      </c>
      <c r="E1864" s="226">
        <v>101876680</v>
      </c>
      <c r="F1864" s="226">
        <v>0</v>
      </c>
      <c r="G1864" s="213">
        <v>100000000</v>
      </c>
      <c r="H1864" s="226">
        <v>101876680</v>
      </c>
      <c r="I1864" s="201"/>
      <c r="J1864" s="201"/>
    </row>
    <row r="1865" spans="3:10" ht="16.95" customHeight="1">
      <c r="C1865" s="267" t="s">
        <v>1785</v>
      </c>
      <c r="D1865" s="226">
        <v>100000000</v>
      </c>
      <c r="E1865" s="226">
        <v>101876680</v>
      </c>
      <c r="F1865" s="226">
        <v>0</v>
      </c>
      <c r="G1865" s="213">
        <v>100000000</v>
      </c>
      <c r="H1865" s="226">
        <v>101876680</v>
      </c>
      <c r="I1865" s="201"/>
      <c r="J1865" s="201"/>
    </row>
    <row r="1866" spans="3:10" ht="16.95" customHeight="1">
      <c r="C1866" s="267" t="s">
        <v>1785</v>
      </c>
      <c r="D1866" s="226">
        <v>250000000</v>
      </c>
      <c r="E1866" s="226">
        <v>255425023</v>
      </c>
      <c r="F1866" s="226">
        <v>0</v>
      </c>
      <c r="G1866" s="213">
        <v>250000000</v>
      </c>
      <c r="H1866" s="226">
        <v>255425023</v>
      </c>
      <c r="J1866" s="201"/>
    </row>
    <row r="1867" spans="3:10" ht="16.95" customHeight="1">
      <c r="C1867" s="267" t="s">
        <v>1794</v>
      </c>
      <c r="D1867" s="226">
        <v>100000000</v>
      </c>
      <c r="E1867" s="226">
        <v>101130150</v>
      </c>
      <c r="F1867" s="226">
        <v>0</v>
      </c>
      <c r="G1867" s="213">
        <v>100000000</v>
      </c>
      <c r="H1867" s="226">
        <v>101130150</v>
      </c>
      <c r="I1867" s="201"/>
      <c r="J1867" s="201"/>
    </row>
    <row r="1868" spans="3:10" ht="16.95" customHeight="1">
      <c r="C1868" s="267" t="s">
        <v>1794</v>
      </c>
      <c r="D1868" s="226">
        <v>100000000</v>
      </c>
      <c r="E1868" s="226">
        <v>101130150</v>
      </c>
      <c r="F1868" s="226">
        <v>0</v>
      </c>
      <c r="G1868" s="213">
        <v>100000000</v>
      </c>
      <c r="H1868" s="226">
        <v>101130150</v>
      </c>
      <c r="I1868" s="201"/>
      <c r="J1868" s="201"/>
    </row>
    <row r="1869" spans="3:10" ht="16.95" customHeight="1">
      <c r="C1869" s="267" t="s">
        <v>1794</v>
      </c>
      <c r="D1869" s="226">
        <v>100000000</v>
      </c>
      <c r="E1869" s="226">
        <v>101130150</v>
      </c>
      <c r="F1869" s="226">
        <v>0</v>
      </c>
      <c r="G1869" s="213">
        <v>100000000</v>
      </c>
      <c r="H1869" s="226">
        <v>101130150</v>
      </c>
      <c r="I1869" s="201"/>
      <c r="J1869" s="201"/>
    </row>
    <row r="1870" spans="3:10" ht="16.95" customHeight="1">
      <c r="C1870" s="267" t="s">
        <v>1794</v>
      </c>
      <c r="D1870" s="213">
        <v>100000000</v>
      </c>
      <c r="E1870" s="226">
        <v>101130150</v>
      </c>
      <c r="F1870" s="226">
        <v>0</v>
      </c>
      <c r="G1870" s="213">
        <v>100000000</v>
      </c>
      <c r="H1870" s="226">
        <v>101130150</v>
      </c>
      <c r="I1870" s="201"/>
      <c r="J1870" s="201"/>
    </row>
    <row r="1871" spans="3:10" ht="16.95" customHeight="1">
      <c r="C1871" s="267" t="s">
        <v>1794</v>
      </c>
      <c r="D1871" s="226">
        <v>100000000</v>
      </c>
      <c r="E1871" s="226">
        <v>101130150</v>
      </c>
      <c r="F1871" s="226">
        <v>0</v>
      </c>
      <c r="G1871" s="213">
        <v>100000000</v>
      </c>
      <c r="H1871" s="226">
        <v>101130150</v>
      </c>
      <c r="I1871" s="201"/>
      <c r="J1871" s="201"/>
    </row>
    <row r="1872" spans="3:10" ht="16.95" customHeight="1">
      <c r="C1872" s="267" t="s">
        <v>1794</v>
      </c>
      <c r="D1872" s="226">
        <v>100000000</v>
      </c>
      <c r="E1872" s="226">
        <v>101130150</v>
      </c>
      <c r="F1872" s="226">
        <v>0</v>
      </c>
      <c r="G1872" s="213">
        <v>100000000</v>
      </c>
      <c r="H1872" s="226">
        <v>101130150</v>
      </c>
      <c r="I1872" s="201"/>
      <c r="J1872" s="201"/>
    </row>
    <row r="1873" spans="3:10" ht="16.95" customHeight="1">
      <c r="C1873" s="267" t="s">
        <v>1794</v>
      </c>
      <c r="D1873" s="226">
        <v>100000000</v>
      </c>
      <c r="E1873" s="226">
        <v>101130150</v>
      </c>
      <c r="F1873" s="226">
        <v>0</v>
      </c>
      <c r="G1873" s="213">
        <v>100000000</v>
      </c>
      <c r="H1873" s="226">
        <v>101130150</v>
      </c>
      <c r="J1873" s="201"/>
    </row>
    <row r="1874" spans="3:10" ht="16.95" customHeight="1">
      <c r="C1874" s="267" t="s">
        <v>1794</v>
      </c>
      <c r="D1874" s="226">
        <v>100000000</v>
      </c>
      <c r="E1874" s="226">
        <v>101130150</v>
      </c>
      <c r="F1874" s="226">
        <v>0</v>
      </c>
      <c r="G1874" s="213">
        <v>100000000</v>
      </c>
      <c r="H1874" s="226">
        <v>101130150</v>
      </c>
      <c r="I1874" s="201"/>
      <c r="J1874" s="201"/>
    </row>
    <row r="1875" spans="3:10" ht="16.95" customHeight="1">
      <c r="C1875" s="267" t="s">
        <v>1794</v>
      </c>
      <c r="D1875" s="226">
        <v>100000000</v>
      </c>
      <c r="E1875" s="226">
        <v>101130150</v>
      </c>
      <c r="F1875" s="226">
        <v>0</v>
      </c>
      <c r="G1875" s="213">
        <v>100000000</v>
      </c>
      <c r="H1875" s="226">
        <v>101130150</v>
      </c>
      <c r="I1875" s="201"/>
      <c r="J1875" s="201"/>
    </row>
    <row r="1876" spans="3:10" ht="16.95" customHeight="1">
      <c r="C1876" s="267" t="s">
        <v>1794</v>
      </c>
      <c r="D1876" s="226">
        <v>100000000</v>
      </c>
      <c r="E1876" s="226">
        <v>101130150</v>
      </c>
      <c r="F1876" s="226">
        <v>0</v>
      </c>
      <c r="G1876" s="213">
        <v>100000000</v>
      </c>
      <c r="H1876" s="226">
        <v>101130150</v>
      </c>
      <c r="I1876" s="201"/>
      <c r="J1876" s="201"/>
    </row>
    <row r="1877" spans="3:10" ht="16.95" customHeight="1">
      <c r="C1877" s="267" t="s">
        <v>1785</v>
      </c>
      <c r="D1877" s="213">
        <v>200000000</v>
      </c>
      <c r="E1877" s="226">
        <v>212326031</v>
      </c>
      <c r="F1877" s="226">
        <v>0</v>
      </c>
      <c r="G1877" s="213">
        <v>200000000</v>
      </c>
      <c r="H1877" s="226">
        <v>212326031</v>
      </c>
      <c r="I1877" s="201"/>
      <c r="J1877" s="201"/>
    </row>
    <row r="1878" spans="3:10" ht="16.95" customHeight="1">
      <c r="C1878" s="267" t="s">
        <v>1785</v>
      </c>
      <c r="D1878" s="226">
        <v>200000000</v>
      </c>
      <c r="E1878" s="226">
        <v>212326031</v>
      </c>
      <c r="F1878" s="226">
        <v>0</v>
      </c>
      <c r="G1878" s="213">
        <v>200000000</v>
      </c>
      <c r="H1878" s="226">
        <v>212326031</v>
      </c>
      <c r="I1878" s="201"/>
      <c r="J1878" s="201"/>
    </row>
    <row r="1879" spans="3:10" ht="16.95" customHeight="1">
      <c r="C1879" s="267" t="s">
        <v>1785</v>
      </c>
      <c r="D1879" s="226">
        <v>200000000</v>
      </c>
      <c r="E1879" s="226">
        <v>212326031</v>
      </c>
      <c r="F1879" s="226">
        <v>0</v>
      </c>
      <c r="G1879" s="213">
        <v>200000000</v>
      </c>
      <c r="H1879" s="226">
        <v>212326031</v>
      </c>
      <c r="I1879" s="201"/>
      <c r="J1879" s="201"/>
    </row>
    <row r="1880" spans="3:10" ht="16.95" customHeight="1">
      <c r="C1880" s="267" t="s">
        <v>1785</v>
      </c>
      <c r="D1880" s="226">
        <v>200000000</v>
      </c>
      <c r="E1880" s="226">
        <v>212326031</v>
      </c>
      <c r="F1880" s="226">
        <v>0</v>
      </c>
      <c r="G1880" s="213">
        <v>200000000</v>
      </c>
      <c r="H1880" s="226">
        <v>212326031</v>
      </c>
      <c r="J1880" s="201"/>
    </row>
    <row r="1881" spans="3:10" ht="16.95" customHeight="1">
      <c r="C1881" s="267" t="s">
        <v>1785</v>
      </c>
      <c r="D1881" s="226">
        <v>200000000</v>
      </c>
      <c r="E1881" s="226">
        <v>212326031</v>
      </c>
      <c r="F1881" s="226">
        <v>0</v>
      </c>
      <c r="G1881" s="213">
        <v>200000000</v>
      </c>
      <c r="H1881" s="226">
        <v>212326031</v>
      </c>
      <c r="I1881" s="201"/>
      <c r="J1881" s="201"/>
    </row>
    <row r="1882" spans="3:10" ht="16.95" customHeight="1">
      <c r="C1882" s="267" t="s">
        <v>1785</v>
      </c>
      <c r="D1882" s="226">
        <v>200000000</v>
      </c>
      <c r="E1882" s="226">
        <v>212326031</v>
      </c>
      <c r="F1882" s="226">
        <v>0</v>
      </c>
      <c r="G1882" s="213">
        <v>200000000</v>
      </c>
      <c r="H1882" s="226">
        <v>212326031</v>
      </c>
      <c r="I1882" s="201"/>
      <c r="J1882" s="201"/>
    </row>
    <row r="1883" spans="3:10" ht="16.95" customHeight="1">
      <c r="C1883" s="267" t="s">
        <v>1785</v>
      </c>
      <c r="D1883" s="226">
        <v>200000000</v>
      </c>
      <c r="E1883" s="226">
        <v>212326031</v>
      </c>
      <c r="F1883" s="226">
        <v>0</v>
      </c>
      <c r="G1883" s="213">
        <v>200000000</v>
      </c>
      <c r="H1883" s="226">
        <v>212326031</v>
      </c>
      <c r="I1883" s="201"/>
      <c r="J1883" s="201"/>
    </row>
    <row r="1884" spans="3:10" ht="16.95" customHeight="1">
      <c r="C1884" s="267" t="s">
        <v>1785</v>
      </c>
      <c r="D1884" s="213">
        <v>200000000</v>
      </c>
      <c r="E1884" s="226">
        <v>212326031</v>
      </c>
      <c r="F1884" s="226">
        <v>0</v>
      </c>
      <c r="G1884" s="213">
        <v>200000000</v>
      </c>
      <c r="H1884" s="226">
        <v>212326031</v>
      </c>
      <c r="I1884" s="201"/>
      <c r="J1884" s="201"/>
    </row>
    <row r="1885" spans="3:10" ht="16.95" customHeight="1">
      <c r="C1885" s="267" t="s">
        <v>1786</v>
      </c>
      <c r="D1885" s="226">
        <v>200000000</v>
      </c>
      <c r="E1885" s="226">
        <v>202196144</v>
      </c>
      <c r="F1885" s="226">
        <v>0</v>
      </c>
      <c r="G1885" s="213">
        <v>200000000</v>
      </c>
      <c r="H1885" s="226">
        <v>202196144</v>
      </c>
      <c r="I1885" s="201"/>
      <c r="J1885" s="201"/>
    </row>
    <row r="1886" spans="3:10" ht="16.95" customHeight="1">
      <c r="C1886" s="267" t="s">
        <v>1786</v>
      </c>
      <c r="D1886" s="226">
        <v>200000000</v>
      </c>
      <c r="E1886" s="226">
        <v>202196144</v>
      </c>
      <c r="F1886" s="226">
        <v>0</v>
      </c>
      <c r="G1886" s="213">
        <v>200000000</v>
      </c>
      <c r="H1886" s="226">
        <v>202196144</v>
      </c>
      <c r="I1886" s="201"/>
      <c r="J1886" s="201"/>
    </row>
    <row r="1887" spans="3:10" ht="16.95" customHeight="1">
      <c r="C1887" s="267" t="s">
        <v>1786</v>
      </c>
      <c r="D1887" s="226">
        <v>200000000</v>
      </c>
      <c r="E1887" s="226">
        <v>202196144</v>
      </c>
      <c r="F1887" s="226">
        <v>0</v>
      </c>
      <c r="G1887" s="213">
        <v>200000000</v>
      </c>
      <c r="H1887" s="226">
        <v>202196144</v>
      </c>
      <c r="J1887" s="201"/>
    </row>
    <row r="1888" spans="3:10" ht="16.95" customHeight="1">
      <c r="C1888" s="267" t="s">
        <v>1786</v>
      </c>
      <c r="D1888" s="226">
        <v>200000000</v>
      </c>
      <c r="E1888" s="226">
        <v>202196144</v>
      </c>
      <c r="F1888" s="226">
        <v>0</v>
      </c>
      <c r="G1888" s="213">
        <v>200000000</v>
      </c>
      <c r="H1888" s="226">
        <v>202196144</v>
      </c>
      <c r="I1888" s="201"/>
      <c r="J1888" s="201"/>
    </row>
    <row r="1889" spans="3:10" ht="16.95" customHeight="1">
      <c r="C1889" s="267" t="s">
        <v>1786</v>
      </c>
      <c r="D1889" s="226">
        <v>200000000</v>
      </c>
      <c r="E1889" s="226">
        <v>202196144</v>
      </c>
      <c r="F1889" s="226">
        <v>0</v>
      </c>
      <c r="G1889" s="213">
        <v>200000000</v>
      </c>
      <c r="H1889" s="226">
        <v>202196144</v>
      </c>
      <c r="I1889" s="201"/>
      <c r="J1889" s="201"/>
    </row>
    <row r="1890" spans="3:10" ht="16.95" customHeight="1">
      <c r="C1890" s="267" t="s">
        <v>1786</v>
      </c>
      <c r="D1890" s="226">
        <v>200000000</v>
      </c>
      <c r="E1890" s="226">
        <v>202196144</v>
      </c>
      <c r="F1890" s="226">
        <v>0</v>
      </c>
      <c r="G1890" s="213">
        <v>200000000</v>
      </c>
      <c r="H1890" s="226">
        <v>202196144</v>
      </c>
      <c r="I1890" s="201"/>
      <c r="J1890" s="201"/>
    </row>
    <row r="1891" spans="3:10" ht="16.95" customHeight="1">
      <c r="C1891" s="267" t="s">
        <v>1786</v>
      </c>
      <c r="D1891" s="213">
        <v>200000000</v>
      </c>
      <c r="E1891" s="226">
        <v>202196144</v>
      </c>
      <c r="F1891" s="226">
        <v>0</v>
      </c>
      <c r="G1891" s="213">
        <v>200000000</v>
      </c>
      <c r="H1891" s="226">
        <v>202196144</v>
      </c>
      <c r="I1891" s="201"/>
      <c r="J1891" s="201"/>
    </row>
    <row r="1892" spans="3:10" ht="16.95" customHeight="1">
      <c r="C1892" s="267" t="s">
        <v>1786</v>
      </c>
      <c r="D1892" s="226">
        <v>200000000</v>
      </c>
      <c r="E1892" s="226">
        <v>202196144</v>
      </c>
      <c r="F1892" s="226">
        <v>0</v>
      </c>
      <c r="G1892" s="213">
        <v>200000000</v>
      </c>
      <c r="H1892" s="226">
        <v>202196144</v>
      </c>
      <c r="I1892" s="201"/>
      <c r="J1892" s="201"/>
    </row>
    <row r="1893" spans="3:10" ht="16.95" customHeight="1">
      <c r="C1893" s="267" t="s">
        <v>1786</v>
      </c>
      <c r="D1893" s="226">
        <v>200000000</v>
      </c>
      <c r="E1893" s="226">
        <v>202196144</v>
      </c>
      <c r="F1893" s="226">
        <v>0</v>
      </c>
      <c r="G1893" s="213">
        <v>200000000</v>
      </c>
      <c r="H1893" s="226">
        <v>202196144</v>
      </c>
      <c r="I1893" s="201"/>
      <c r="J1893" s="201"/>
    </row>
    <row r="1894" spans="3:10" ht="16.95" customHeight="1">
      <c r="C1894" s="267" t="s">
        <v>1786</v>
      </c>
      <c r="D1894" s="226">
        <v>200000000</v>
      </c>
      <c r="E1894" s="226">
        <v>202196144</v>
      </c>
      <c r="F1894" s="226">
        <v>0</v>
      </c>
      <c r="G1894" s="213">
        <v>200000000</v>
      </c>
      <c r="H1894" s="226">
        <v>202196144</v>
      </c>
      <c r="J1894" s="201"/>
    </row>
    <row r="1895" spans="3:10" ht="16.95" customHeight="1">
      <c r="C1895" s="267" t="s">
        <v>1794</v>
      </c>
      <c r="D1895" s="226">
        <v>200000000</v>
      </c>
      <c r="E1895" s="226">
        <v>202143584</v>
      </c>
      <c r="F1895" s="226">
        <v>0</v>
      </c>
      <c r="G1895" s="213">
        <v>200000000</v>
      </c>
      <c r="H1895" s="226">
        <v>202143584</v>
      </c>
      <c r="I1895" s="201"/>
      <c r="J1895" s="201"/>
    </row>
    <row r="1896" spans="3:10" ht="16.95" customHeight="1">
      <c r="C1896" s="267" t="s">
        <v>1794</v>
      </c>
      <c r="D1896" s="226">
        <v>200000000</v>
      </c>
      <c r="E1896" s="226">
        <v>202143584</v>
      </c>
      <c r="F1896" s="226">
        <v>0</v>
      </c>
      <c r="G1896" s="213">
        <v>200000000</v>
      </c>
      <c r="H1896" s="226">
        <v>202143584</v>
      </c>
      <c r="I1896" s="201"/>
      <c r="J1896" s="201"/>
    </row>
    <row r="1897" spans="3:10" ht="16.95" customHeight="1">
      <c r="C1897" s="267" t="s">
        <v>1794</v>
      </c>
      <c r="D1897" s="226">
        <v>200000000</v>
      </c>
      <c r="E1897" s="226">
        <v>202143584</v>
      </c>
      <c r="F1897" s="226">
        <v>0</v>
      </c>
      <c r="G1897" s="213">
        <v>200000000</v>
      </c>
      <c r="H1897" s="226">
        <v>202143584</v>
      </c>
      <c r="I1897" s="201"/>
      <c r="J1897" s="201"/>
    </row>
    <row r="1898" spans="3:10" ht="16.95" customHeight="1">
      <c r="C1898" s="267" t="s">
        <v>1794</v>
      </c>
      <c r="D1898" s="213">
        <v>200000000</v>
      </c>
      <c r="E1898" s="226">
        <v>202143584</v>
      </c>
      <c r="F1898" s="226">
        <v>0</v>
      </c>
      <c r="G1898" s="213">
        <v>200000000</v>
      </c>
      <c r="H1898" s="226">
        <v>202143584</v>
      </c>
      <c r="I1898" s="201"/>
      <c r="J1898" s="201"/>
    </row>
    <row r="1899" spans="3:10" ht="16.95" customHeight="1">
      <c r="C1899" s="267" t="s">
        <v>1794</v>
      </c>
      <c r="D1899" s="226">
        <v>200000000</v>
      </c>
      <c r="E1899" s="226">
        <v>202143584</v>
      </c>
      <c r="F1899" s="226">
        <v>0</v>
      </c>
      <c r="G1899" s="226">
        <v>200000000</v>
      </c>
      <c r="H1899" s="226">
        <v>202143584</v>
      </c>
      <c r="I1899" s="201"/>
      <c r="J1899" s="201"/>
    </row>
    <row r="1900" spans="3:10" ht="16.95" customHeight="1">
      <c r="C1900" s="267" t="s">
        <v>1794</v>
      </c>
      <c r="D1900" s="226">
        <v>200000000</v>
      </c>
      <c r="E1900" s="226">
        <v>202143584</v>
      </c>
      <c r="F1900" s="226">
        <v>0</v>
      </c>
      <c r="G1900" s="213">
        <v>200000000</v>
      </c>
      <c r="H1900" s="226">
        <v>202143584</v>
      </c>
      <c r="I1900" s="201"/>
      <c r="J1900" s="201"/>
    </row>
    <row r="1901" spans="3:10" ht="16.95" customHeight="1">
      <c r="C1901" s="267" t="s">
        <v>1794</v>
      </c>
      <c r="D1901" s="226">
        <v>200000000</v>
      </c>
      <c r="E1901" s="226">
        <v>202143584</v>
      </c>
      <c r="F1901" s="226">
        <v>0</v>
      </c>
      <c r="G1901" s="226">
        <v>200000000</v>
      </c>
      <c r="H1901" s="226">
        <v>202143584</v>
      </c>
      <c r="J1901" s="201"/>
    </row>
    <row r="1902" spans="3:10" ht="16.95" customHeight="1">
      <c r="C1902" s="267" t="s">
        <v>1794</v>
      </c>
      <c r="D1902" s="226">
        <v>200000000</v>
      </c>
      <c r="E1902" s="226">
        <v>202143584</v>
      </c>
      <c r="F1902" s="226">
        <v>0</v>
      </c>
      <c r="G1902" s="226">
        <v>200000000</v>
      </c>
      <c r="H1902" s="226">
        <v>202143584</v>
      </c>
      <c r="I1902" s="201"/>
      <c r="J1902" s="201"/>
    </row>
    <row r="1903" spans="3:10" ht="16.95" customHeight="1">
      <c r="C1903" s="267" t="s">
        <v>1794</v>
      </c>
      <c r="D1903" s="226">
        <v>200000000</v>
      </c>
      <c r="E1903" s="226">
        <v>202143584</v>
      </c>
      <c r="F1903" s="226">
        <v>0</v>
      </c>
      <c r="G1903" s="226">
        <v>200000000</v>
      </c>
      <c r="H1903" s="226">
        <v>202143584</v>
      </c>
      <c r="I1903" s="201"/>
      <c r="J1903" s="201"/>
    </row>
    <row r="1904" spans="3:10" ht="16.95" customHeight="1">
      <c r="C1904" s="267" t="s">
        <v>1794</v>
      </c>
      <c r="D1904" s="226">
        <v>200000000</v>
      </c>
      <c r="E1904" s="226">
        <v>202143584</v>
      </c>
      <c r="F1904" s="226">
        <v>0</v>
      </c>
      <c r="G1904" s="226">
        <v>200000000</v>
      </c>
      <c r="H1904" s="226">
        <v>202143584</v>
      </c>
      <c r="I1904" s="201"/>
      <c r="J1904" s="201"/>
    </row>
    <row r="1905" spans="3:10" ht="16.95" customHeight="1">
      <c r="C1905" s="267" t="s">
        <v>1785</v>
      </c>
      <c r="D1905" s="213">
        <v>100000000</v>
      </c>
      <c r="E1905" s="226">
        <v>100613564</v>
      </c>
      <c r="F1905" s="226">
        <v>0</v>
      </c>
      <c r="G1905" s="213">
        <v>100000000</v>
      </c>
      <c r="H1905" s="226">
        <v>100613564</v>
      </c>
      <c r="I1905" s="201"/>
      <c r="J1905" s="201"/>
    </row>
    <row r="1906" spans="3:10" ht="16.95" customHeight="1">
      <c r="C1906" s="267" t="s">
        <v>1785</v>
      </c>
      <c r="D1906" s="226">
        <v>100000000</v>
      </c>
      <c r="E1906" s="226">
        <v>100613564</v>
      </c>
      <c r="F1906" s="226">
        <v>0</v>
      </c>
      <c r="G1906" s="226">
        <v>100000000</v>
      </c>
      <c r="H1906" s="226">
        <v>100613564</v>
      </c>
      <c r="I1906" s="201"/>
      <c r="J1906" s="201"/>
    </row>
    <row r="1907" spans="3:10" ht="16.95" customHeight="1">
      <c r="C1907" s="267" t="s">
        <v>1785</v>
      </c>
      <c r="D1907" s="226">
        <v>100000000</v>
      </c>
      <c r="E1907" s="226">
        <v>100613564</v>
      </c>
      <c r="F1907" s="226">
        <v>0</v>
      </c>
      <c r="G1907" s="213">
        <v>100000000</v>
      </c>
      <c r="H1907" s="226">
        <v>100613564</v>
      </c>
      <c r="I1907" s="201"/>
      <c r="J1907" s="201"/>
    </row>
    <row r="1908" spans="3:10" ht="16.95" customHeight="1">
      <c r="C1908" s="267" t="s">
        <v>1785</v>
      </c>
      <c r="D1908" s="226">
        <v>100000000</v>
      </c>
      <c r="E1908" s="226">
        <v>100613564</v>
      </c>
      <c r="F1908" s="226">
        <v>0</v>
      </c>
      <c r="G1908" s="226">
        <v>100000000</v>
      </c>
      <c r="H1908" s="226">
        <v>100613564</v>
      </c>
      <c r="J1908" s="201"/>
    </row>
    <row r="1909" spans="3:10" ht="16.95" customHeight="1">
      <c r="C1909" s="267" t="s">
        <v>1785</v>
      </c>
      <c r="D1909" s="226">
        <v>100000000</v>
      </c>
      <c r="E1909" s="226">
        <v>100613564</v>
      </c>
      <c r="F1909" s="226">
        <v>0</v>
      </c>
      <c r="G1909" s="226">
        <v>100000000</v>
      </c>
      <c r="H1909" s="226">
        <v>100613564</v>
      </c>
      <c r="I1909" s="201"/>
      <c r="J1909" s="201"/>
    </row>
    <row r="1910" spans="3:10" ht="16.95" customHeight="1">
      <c r="C1910" s="267" t="s">
        <v>1785</v>
      </c>
      <c r="D1910" s="226">
        <v>100000000</v>
      </c>
      <c r="E1910" s="226">
        <v>100613564</v>
      </c>
      <c r="F1910" s="226">
        <v>0</v>
      </c>
      <c r="G1910" s="226">
        <v>100000000</v>
      </c>
      <c r="H1910" s="226">
        <v>100613564</v>
      </c>
      <c r="I1910" s="201"/>
      <c r="J1910" s="201"/>
    </row>
    <row r="1911" spans="3:10" ht="16.95" customHeight="1">
      <c r="C1911" s="267" t="s">
        <v>1785</v>
      </c>
      <c r="D1911" s="226">
        <v>100000000</v>
      </c>
      <c r="E1911" s="226">
        <v>100613564</v>
      </c>
      <c r="F1911" s="226">
        <v>0</v>
      </c>
      <c r="G1911" s="226">
        <v>100000000</v>
      </c>
      <c r="H1911" s="226">
        <v>100613564</v>
      </c>
      <c r="I1911" s="201"/>
      <c r="J1911" s="201"/>
    </row>
    <row r="1912" spans="3:10" ht="16.95" customHeight="1">
      <c r="C1912" s="267" t="s">
        <v>1785</v>
      </c>
      <c r="D1912" s="226">
        <v>100000000</v>
      </c>
      <c r="E1912" s="226">
        <v>100613564</v>
      </c>
      <c r="F1912" s="226">
        <v>0</v>
      </c>
      <c r="G1912" s="226">
        <v>100000000</v>
      </c>
      <c r="H1912" s="226">
        <v>100613564</v>
      </c>
      <c r="I1912" s="201"/>
      <c r="J1912" s="201"/>
    </row>
    <row r="1913" spans="3:10" ht="16.95" customHeight="1">
      <c r="C1913" s="267" t="s">
        <v>1785</v>
      </c>
      <c r="D1913" s="226">
        <v>100000000</v>
      </c>
      <c r="E1913" s="226">
        <v>100613564</v>
      </c>
      <c r="F1913" s="226">
        <v>0</v>
      </c>
      <c r="G1913" s="213">
        <v>100000000</v>
      </c>
      <c r="H1913" s="226">
        <v>100613564</v>
      </c>
      <c r="I1913" s="201"/>
      <c r="J1913" s="201"/>
    </row>
    <row r="1914" spans="3:10" ht="16.95" customHeight="1">
      <c r="C1914" s="267" t="s">
        <v>1785</v>
      </c>
      <c r="D1914" s="226">
        <v>100000000</v>
      </c>
      <c r="E1914" s="226">
        <v>100613564</v>
      </c>
      <c r="F1914" s="226">
        <v>0</v>
      </c>
      <c r="G1914" s="226">
        <v>100000000</v>
      </c>
      <c r="H1914" s="226">
        <v>100613564</v>
      </c>
      <c r="J1914" s="201"/>
    </row>
    <row r="1915" spans="3:10" ht="16.95" customHeight="1">
      <c r="C1915" s="267" t="s">
        <v>1785</v>
      </c>
      <c r="D1915" s="226">
        <v>100000000</v>
      </c>
      <c r="E1915" s="226">
        <v>100530725</v>
      </c>
      <c r="F1915" s="226">
        <v>0</v>
      </c>
      <c r="G1915" s="226">
        <v>100000000</v>
      </c>
      <c r="H1915" s="226">
        <v>100530725</v>
      </c>
      <c r="I1915" s="201"/>
      <c r="J1915" s="201"/>
    </row>
    <row r="1916" spans="3:10" ht="16.95" customHeight="1">
      <c r="C1916" s="267" t="s">
        <v>1785</v>
      </c>
      <c r="D1916" s="226">
        <v>100000000</v>
      </c>
      <c r="E1916" s="226">
        <v>100530725</v>
      </c>
      <c r="F1916" s="226">
        <v>0</v>
      </c>
      <c r="G1916" s="226">
        <v>100000000</v>
      </c>
      <c r="H1916" s="226">
        <v>100530725</v>
      </c>
      <c r="I1916" s="201"/>
      <c r="J1916" s="201"/>
    </row>
    <row r="1917" spans="3:10" ht="16.95" customHeight="1">
      <c r="C1917" s="267" t="s">
        <v>1785</v>
      </c>
      <c r="D1917" s="226">
        <v>100000000</v>
      </c>
      <c r="E1917" s="226">
        <v>100530725</v>
      </c>
      <c r="F1917" s="226">
        <v>0</v>
      </c>
      <c r="G1917" s="226">
        <v>100000000</v>
      </c>
      <c r="H1917" s="226">
        <v>100530725</v>
      </c>
      <c r="I1917" s="201"/>
      <c r="J1917" s="201"/>
    </row>
    <row r="1918" spans="3:10" ht="16.95" customHeight="1">
      <c r="C1918" s="267" t="s">
        <v>1785</v>
      </c>
      <c r="D1918" s="213">
        <v>100000000</v>
      </c>
      <c r="E1918" s="226">
        <v>100530725</v>
      </c>
      <c r="F1918" s="226">
        <v>0</v>
      </c>
      <c r="G1918" s="213">
        <v>100000000</v>
      </c>
      <c r="H1918" s="226">
        <v>100530725</v>
      </c>
      <c r="I1918" s="201"/>
      <c r="J1918" s="201"/>
    </row>
    <row r="1919" spans="3:10" ht="16.95" customHeight="1">
      <c r="C1919" s="267" t="s">
        <v>1785</v>
      </c>
      <c r="D1919" s="226">
        <v>50000000</v>
      </c>
      <c r="E1919" s="226">
        <v>52888249</v>
      </c>
      <c r="F1919" s="226">
        <v>658252</v>
      </c>
      <c r="G1919" s="226">
        <v>50000000</v>
      </c>
      <c r="H1919" s="226">
        <v>52888249</v>
      </c>
      <c r="I1919" s="201"/>
      <c r="J1919" s="201"/>
    </row>
    <row r="1920" spans="3:10" ht="16.95" customHeight="1">
      <c r="C1920" s="267" t="s">
        <v>1794</v>
      </c>
      <c r="D1920" s="226">
        <v>200000000</v>
      </c>
      <c r="E1920" s="226">
        <v>200361640</v>
      </c>
      <c r="F1920" s="226">
        <v>0</v>
      </c>
      <c r="G1920" s="213">
        <v>200000000</v>
      </c>
      <c r="H1920" s="226">
        <v>200361640</v>
      </c>
      <c r="I1920" s="201"/>
      <c r="J1920" s="201"/>
    </row>
    <row r="1921" spans="3:10" ht="16.95" customHeight="1">
      <c r="C1921" s="267" t="s">
        <v>1794</v>
      </c>
      <c r="D1921" s="226">
        <v>200000000</v>
      </c>
      <c r="E1921" s="226">
        <v>200361640</v>
      </c>
      <c r="F1921" s="226">
        <v>0</v>
      </c>
      <c r="G1921" s="226">
        <v>200000000</v>
      </c>
      <c r="H1921" s="226">
        <v>200361640</v>
      </c>
      <c r="J1921" s="201"/>
    </row>
    <row r="1922" spans="3:10" ht="16.95" customHeight="1">
      <c r="C1922" s="267" t="s">
        <v>1794</v>
      </c>
      <c r="D1922" s="226">
        <v>200000000</v>
      </c>
      <c r="E1922" s="226">
        <v>200361640</v>
      </c>
      <c r="F1922" s="226">
        <v>0</v>
      </c>
      <c r="G1922" s="226">
        <v>200000000</v>
      </c>
      <c r="H1922" s="226">
        <v>200361640</v>
      </c>
      <c r="I1922" s="201"/>
      <c r="J1922" s="201"/>
    </row>
    <row r="1923" spans="3:10" ht="16.95" customHeight="1">
      <c r="C1923" s="267" t="s">
        <v>1794</v>
      </c>
      <c r="D1923" s="226">
        <v>200000000</v>
      </c>
      <c r="E1923" s="226">
        <v>200361640</v>
      </c>
      <c r="F1923" s="226">
        <v>0</v>
      </c>
      <c r="G1923" s="226">
        <v>200000000</v>
      </c>
      <c r="H1923" s="226">
        <v>200361640</v>
      </c>
      <c r="I1923" s="201"/>
      <c r="J1923" s="201"/>
    </row>
    <row r="1924" spans="3:10" ht="16.95" customHeight="1">
      <c r="C1924" s="267" t="s">
        <v>1794</v>
      </c>
      <c r="D1924" s="226">
        <v>200000000</v>
      </c>
      <c r="E1924" s="226">
        <v>200361640</v>
      </c>
      <c r="F1924" s="226">
        <v>0</v>
      </c>
      <c r="G1924" s="226">
        <v>200000000</v>
      </c>
      <c r="H1924" s="226">
        <v>200361640</v>
      </c>
      <c r="I1924" s="201"/>
      <c r="J1924" s="201"/>
    </row>
    <row r="1925" spans="3:10" ht="16.95" customHeight="1">
      <c r="C1925" s="267" t="s">
        <v>1794</v>
      </c>
      <c r="D1925" s="213">
        <v>200000000</v>
      </c>
      <c r="E1925" s="226">
        <v>200361640</v>
      </c>
      <c r="F1925" s="226">
        <v>0</v>
      </c>
      <c r="G1925" s="213">
        <v>200000000</v>
      </c>
      <c r="H1925" s="226">
        <v>200361640</v>
      </c>
      <c r="I1925" s="201"/>
      <c r="J1925" s="201"/>
    </row>
    <row r="1926" spans="3:10" ht="16.95" customHeight="1">
      <c r="C1926" s="267" t="s">
        <v>1794</v>
      </c>
      <c r="D1926" s="226">
        <v>200000000</v>
      </c>
      <c r="E1926" s="226">
        <v>200361640</v>
      </c>
      <c r="F1926" s="226">
        <v>0</v>
      </c>
      <c r="G1926" s="226">
        <v>200000000</v>
      </c>
      <c r="H1926" s="226">
        <v>200361640</v>
      </c>
      <c r="I1926" s="201"/>
      <c r="J1926" s="201"/>
    </row>
    <row r="1927" spans="3:10" ht="16.95" customHeight="1">
      <c r="C1927" s="267" t="s">
        <v>1794</v>
      </c>
      <c r="D1927" s="226">
        <v>200000000</v>
      </c>
      <c r="E1927" s="226">
        <v>200361640</v>
      </c>
      <c r="F1927" s="226">
        <v>0</v>
      </c>
      <c r="G1927" s="213">
        <v>200000000</v>
      </c>
      <c r="H1927" s="226">
        <v>200361640</v>
      </c>
      <c r="I1927" s="201"/>
      <c r="J1927" s="201"/>
    </row>
    <row r="1928" spans="3:10" ht="16.95" customHeight="1">
      <c r="C1928" s="267" t="s">
        <v>1794</v>
      </c>
      <c r="D1928" s="226">
        <v>200000000</v>
      </c>
      <c r="E1928" s="226">
        <v>200361640</v>
      </c>
      <c r="F1928" s="226">
        <v>0</v>
      </c>
      <c r="G1928" s="226">
        <v>200000000</v>
      </c>
      <c r="H1928" s="226">
        <v>200361640</v>
      </c>
      <c r="J1928" s="201"/>
    </row>
    <row r="1929" spans="3:10" ht="16.95" customHeight="1">
      <c r="C1929" s="267" t="s">
        <v>1794</v>
      </c>
      <c r="D1929" s="226">
        <v>200000000</v>
      </c>
      <c r="E1929" s="226">
        <v>200361640</v>
      </c>
      <c r="F1929" s="226">
        <v>0</v>
      </c>
      <c r="G1929" s="226">
        <v>200000000</v>
      </c>
      <c r="H1929" s="226">
        <v>200361640</v>
      </c>
      <c r="I1929" s="201"/>
      <c r="J1929" s="201"/>
    </row>
    <row r="1930" spans="3:10" ht="16.95" customHeight="1">
      <c r="C1930" s="267" t="s">
        <v>1794</v>
      </c>
      <c r="D1930" s="226">
        <v>200000000</v>
      </c>
      <c r="E1930" s="226">
        <v>200361640</v>
      </c>
      <c r="F1930" s="226">
        <v>0</v>
      </c>
      <c r="G1930" s="226">
        <v>200000000</v>
      </c>
      <c r="H1930" s="226">
        <v>200361640</v>
      </c>
      <c r="I1930" s="201"/>
      <c r="J1930" s="201"/>
    </row>
    <row r="1931" spans="3:10" ht="16.95" customHeight="1">
      <c r="C1931" s="267" t="s">
        <v>1794</v>
      </c>
      <c r="D1931" s="226">
        <v>200000000</v>
      </c>
      <c r="E1931" s="226">
        <v>200361640</v>
      </c>
      <c r="F1931" s="226">
        <v>0</v>
      </c>
      <c r="G1931" s="213">
        <v>200000000</v>
      </c>
      <c r="H1931" s="226">
        <v>200361640</v>
      </c>
      <c r="I1931" s="201"/>
      <c r="J1931" s="201"/>
    </row>
    <row r="1932" spans="3:10" ht="16.95" customHeight="1">
      <c r="C1932" s="267" t="s">
        <v>1794</v>
      </c>
      <c r="D1932" s="213">
        <v>200000000</v>
      </c>
      <c r="E1932" s="226">
        <v>200361640</v>
      </c>
      <c r="F1932" s="226">
        <v>0</v>
      </c>
      <c r="G1932" s="213">
        <v>200000000</v>
      </c>
      <c r="H1932" s="226">
        <v>200361640</v>
      </c>
      <c r="I1932" s="201"/>
      <c r="J1932" s="201"/>
    </row>
    <row r="1933" spans="3:10" ht="16.95" customHeight="1">
      <c r="C1933" s="267" t="s">
        <v>1794</v>
      </c>
      <c r="D1933" s="226">
        <v>200000000</v>
      </c>
      <c r="E1933" s="226">
        <v>200361640</v>
      </c>
      <c r="F1933" s="226">
        <v>0</v>
      </c>
      <c r="G1933" s="213">
        <v>200000000</v>
      </c>
      <c r="H1933" s="226">
        <v>200361640</v>
      </c>
      <c r="I1933" s="201"/>
      <c r="J1933" s="201"/>
    </row>
    <row r="1934" spans="3:10" ht="16.95" customHeight="1">
      <c r="C1934" s="267" t="s">
        <v>1794</v>
      </c>
      <c r="D1934" s="226">
        <v>200000000</v>
      </c>
      <c r="E1934" s="226">
        <v>200361640</v>
      </c>
      <c r="F1934" s="226">
        <v>0</v>
      </c>
      <c r="G1934" s="213">
        <v>200000000</v>
      </c>
      <c r="H1934" s="226">
        <v>200361640</v>
      </c>
      <c r="I1934" s="201"/>
      <c r="J1934" s="201"/>
    </row>
    <row r="1935" spans="3:10" ht="16.95" customHeight="1">
      <c r="C1935" s="267" t="s">
        <v>1794</v>
      </c>
      <c r="D1935" s="226">
        <v>200000000</v>
      </c>
      <c r="E1935" s="226">
        <v>200361640</v>
      </c>
      <c r="F1935" s="226">
        <v>0</v>
      </c>
      <c r="G1935" s="213">
        <v>200000000</v>
      </c>
      <c r="H1935" s="226">
        <v>200361640</v>
      </c>
      <c r="J1935" s="201"/>
    </row>
    <row r="1936" spans="3:10" ht="16.95" customHeight="1">
      <c r="C1936" s="267" t="s">
        <v>1794</v>
      </c>
      <c r="D1936" s="226">
        <v>200000000</v>
      </c>
      <c r="E1936" s="226">
        <v>200361640</v>
      </c>
      <c r="F1936" s="226">
        <v>0</v>
      </c>
      <c r="G1936" s="213">
        <v>200000000</v>
      </c>
      <c r="H1936" s="226">
        <v>200361640</v>
      </c>
      <c r="I1936" s="201"/>
      <c r="J1936" s="201"/>
    </row>
    <row r="1937" spans="3:10" ht="16.95" customHeight="1">
      <c r="C1937" s="267" t="s">
        <v>1794</v>
      </c>
      <c r="D1937" s="226">
        <v>200000000</v>
      </c>
      <c r="E1937" s="226">
        <v>200361640</v>
      </c>
      <c r="F1937" s="226">
        <v>0</v>
      </c>
      <c r="G1937" s="213">
        <v>200000000</v>
      </c>
      <c r="H1937" s="226">
        <v>200361640</v>
      </c>
      <c r="I1937" s="201"/>
      <c r="J1937" s="201"/>
    </row>
    <row r="1938" spans="3:10" ht="16.95" customHeight="1">
      <c r="C1938" s="267" t="s">
        <v>1794</v>
      </c>
      <c r="D1938" s="226">
        <v>200000000</v>
      </c>
      <c r="E1938" s="226">
        <v>200361640</v>
      </c>
      <c r="F1938" s="226">
        <v>0</v>
      </c>
      <c r="G1938" s="213">
        <v>200000000</v>
      </c>
      <c r="H1938" s="226">
        <v>200361640</v>
      </c>
      <c r="I1938" s="201"/>
      <c r="J1938" s="201"/>
    </row>
    <row r="1939" spans="3:10" ht="16.95" customHeight="1">
      <c r="C1939" s="267" t="s">
        <v>1794</v>
      </c>
      <c r="D1939" s="213">
        <v>200000000</v>
      </c>
      <c r="E1939" s="226">
        <v>200361640</v>
      </c>
      <c r="F1939" s="226">
        <v>0</v>
      </c>
      <c r="G1939" s="213">
        <v>200000000</v>
      </c>
      <c r="H1939" s="226">
        <v>200361640</v>
      </c>
      <c r="I1939" s="201"/>
      <c r="J1939" s="201"/>
    </row>
    <row r="1940" spans="3:10" ht="16.95" customHeight="1">
      <c r="C1940" s="267" t="s">
        <v>1794</v>
      </c>
      <c r="D1940" s="226">
        <v>200000000</v>
      </c>
      <c r="E1940" s="226">
        <v>200361640</v>
      </c>
      <c r="F1940" s="226">
        <v>0</v>
      </c>
      <c r="G1940" s="213">
        <v>200000000</v>
      </c>
      <c r="H1940" s="226">
        <v>200361640</v>
      </c>
      <c r="I1940" s="201"/>
      <c r="J1940" s="201"/>
    </row>
    <row r="1941" spans="3:10" ht="16.95" customHeight="1">
      <c r="C1941" s="267" t="s">
        <v>1794</v>
      </c>
      <c r="D1941" s="226">
        <v>200000000</v>
      </c>
      <c r="E1941" s="226">
        <v>200361640</v>
      </c>
      <c r="F1941" s="226">
        <v>0</v>
      </c>
      <c r="G1941" s="213">
        <v>200000000</v>
      </c>
      <c r="H1941" s="226">
        <v>200361640</v>
      </c>
      <c r="I1941" s="201"/>
      <c r="J1941" s="201"/>
    </row>
    <row r="1942" spans="3:10" ht="16.95" customHeight="1">
      <c r="C1942" s="267" t="s">
        <v>1794</v>
      </c>
      <c r="D1942" s="226">
        <v>200000000</v>
      </c>
      <c r="E1942" s="226">
        <v>200361640</v>
      </c>
      <c r="F1942" s="226">
        <v>0</v>
      </c>
      <c r="G1942" s="213">
        <v>200000000</v>
      </c>
      <c r="H1942" s="226">
        <v>200361640</v>
      </c>
      <c r="J1942" s="201"/>
    </row>
    <row r="1943" spans="3:10" ht="16.95" customHeight="1">
      <c r="C1943" s="267" t="s">
        <v>1794</v>
      </c>
      <c r="D1943" s="226">
        <v>200000000</v>
      </c>
      <c r="E1943" s="226">
        <v>200361640</v>
      </c>
      <c r="F1943" s="226">
        <v>0</v>
      </c>
      <c r="G1943" s="213">
        <v>200000000</v>
      </c>
      <c r="H1943" s="226">
        <v>200361640</v>
      </c>
      <c r="I1943" s="201"/>
      <c r="J1943" s="201"/>
    </row>
    <row r="1944" spans="3:10" ht="16.95" customHeight="1">
      <c r="C1944" s="267" t="s">
        <v>1794</v>
      </c>
      <c r="D1944" s="226">
        <v>200000000</v>
      </c>
      <c r="E1944" s="226">
        <v>200361640</v>
      </c>
      <c r="F1944" s="226">
        <v>0</v>
      </c>
      <c r="G1944" s="213">
        <v>200000000</v>
      </c>
      <c r="H1944" s="226">
        <v>200361640</v>
      </c>
      <c r="I1944" s="201"/>
      <c r="J1944" s="201"/>
    </row>
    <row r="1945" spans="3:10" ht="16.95" customHeight="1">
      <c r="C1945" s="267" t="s">
        <v>1786</v>
      </c>
      <c r="D1945" s="226">
        <v>100000000</v>
      </c>
      <c r="E1945" s="226">
        <v>100651514</v>
      </c>
      <c r="F1945" s="226">
        <v>0</v>
      </c>
      <c r="G1945" s="213">
        <v>100000000</v>
      </c>
      <c r="H1945" s="226">
        <v>100651514</v>
      </c>
      <c r="I1945" s="201"/>
      <c r="J1945" s="201"/>
    </row>
    <row r="1946" spans="3:10" ht="16.95" customHeight="1">
      <c r="C1946" s="267" t="s">
        <v>1786</v>
      </c>
      <c r="D1946" s="213">
        <v>100000000</v>
      </c>
      <c r="E1946" s="226">
        <v>100651514</v>
      </c>
      <c r="F1946" s="226">
        <v>0</v>
      </c>
      <c r="G1946" s="213">
        <v>100000000</v>
      </c>
      <c r="H1946" s="226">
        <v>100651514</v>
      </c>
      <c r="I1946" s="201"/>
      <c r="J1946" s="201"/>
    </row>
    <row r="1947" spans="3:10" ht="16.95" customHeight="1">
      <c r="C1947" s="267" t="s">
        <v>1786</v>
      </c>
      <c r="D1947" s="226">
        <v>100000000</v>
      </c>
      <c r="E1947" s="226">
        <v>100651514</v>
      </c>
      <c r="F1947" s="226">
        <v>0</v>
      </c>
      <c r="G1947" s="213">
        <v>100000000</v>
      </c>
      <c r="H1947" s="226">
        <v>100651514</v>
      </c>
      <c r="I1947" s="201"/>
      <c r="J1947" s="201"/>
    </row>
    <row r="1948" spans="3:10" ht="16.95" customHeight="1">
      <c r="C1948" s="267" t="s">
        <v>1786</v>
      </c>
      <c r="D1948" s="226">
        <v>100000000</v>
      </c>
      <c r="E1948" s="226">
        <v>100651514</v>
      </c>
      <c r="F1948" s="226">
        <v>0</v>
      </c>
      <c r="G1948" s="213">
        <v>100000000</v>
      </c>
      <c r="H1948" s="226">
        <v>100651514</v>
      </c>
      <c r="I1948" s="201"/>
      <c r="J1948" s="201"/>
    </row>
    <row r="1949" spans="3:10" ht="16.95" customHeight="1">
      <c r="C1949" s="267" t="s">
        <v>1786</v>
      </c>
      <c r="D1949" s="226">
        <v>100000000</v>
      </c>
      <c r="E1949" s="226">
        <v>100651514</v>
      </c>
      <c r="F1949" s="226">
        <v>0</v>
      </c>
      <c r="G1949" s="213">
        <v>100000000</v>
      </c>
      <c r="H1949" s="226">
        <v>100651514</v>
      </c>
      <c r="J1949" s="201"/>
    </row>
    <row r="1950" spans="3:10" ht="16.95" customHeight="1">
      <c r="C1950" s="267" t="s">
        <v>1786</v>
      </c>
      <c r="D1950" s="226">
        <v>100000000</v>
      </c>
      <c r="E1950" s="226">
        <v>100651514</v>
      </c>
      <c r="F1950" s="226">
        <v>0</v>
      </c>
      <c r="G1950" s="213">
        <v>100000000</v>
      </c>
      <c r="H1950" s="226">
        <v>100651514</v>
      </c>
      <c r="I1950" s="201"/>
      <c r="J1950" s="201"/>
    </row>
    <row r="1951" spans="3:10" ht="16.95" customHeight="1">
      <c r="C1951" s="267" t="s">
        <v>1786</v>
      </c>
      <c r="D1951" s="226">
        <v>100000000</v>
      </c>
      <c r="E1951" s="226">
        <v>100651514</v>
      </c>
      <c r="F1951" s="226">
        <v>0</v>
      </c>
      <c r="G1951" s="213">
        <v>100000000</v>
      </c>
      <c r="H1951" s="226">
        <v>100651514</v>
      </c>
      <c r="I1951" s="201"/>
      <c r="J1951" s="201"/>
    </row>
    <row r="1952" spans="3:10" ht="16.95" customHeight="1">
      <c r="C1952" s="267" t="s">
        <v>1786</v>
      </c>
      <c r="D1952" s="226">
        <v>100000000</v>
      </c>
      <c r="E1952" s="226">
        <v>100651514</v>
      </c>
      <c r="F1952" s="226">
        <v>0</v>
      </c>
      <c r="G1952" s="213">
        <v>100000000</v>
      </c>
      <c r="H1952" s="226">
        <v>100651514</v>
      </c>
      <c r="I1952" s="201"/>
      <c r="J1952" s="201"/>
    </row>
    <row r="1953" spans="3:10" ht="16.95" customHeight="1">
      <c r="C1953" s="267" t="s">
        <v>1786</v>
      </c>
      <c r="D1953" s="213">
        <v>100000000</v>
      </c>
      <c r="E1953" s="226">
        <v>100651514</v>
      </c>
      <c r="F1953" s="226">
        <v>0</v>
      </c>
      <c r="G1953" s="213">
        <v>100000000</v>
      </c>
      <c r="H1953" s="226">
        <v>100651514</v>
      </c>
      <c r="I1953" s="201"/>
      <c r="J1953" s="201"/>
    </row>
    <row r="1954" spans="3:10" ht="16.95" customHeight="1">
      <c r="C1954" s="267" t="s">
        <v>1786</v>
      </c>
      <c r="D1954" s="226">
        <v>100000000</v>
      </c>
      <c r="E1954" s="226">
        <v>100651514</v>
      </c>
      <c r="F1954" s="226">
        <v>0</v>
      </c>
      <c r="G1954" s="213">
        <v>100000000</v>
      </c>
      <c r="H1954" s="226">
        <v>100651514</v>
      </c>
      <c r="I1954" s="201"/>
      <c r="J1954" s="201"/>
    </row>
    <row r="1955" spans="3:10" ht="16.95" customHeight="1">
      <c r="C1955" s="267" t="s">
        <v>1786</v>
      </c>
      <c r="D1955" s="226">
        <v>100000000</v>
      </c>
      <c r="E1955" s="226">
        <v>100651514</v>
      </c>
      <c r="F1955" s="226">
        <v>0</v>
      </c>
      <c r="G1955" s="213">
        <v>100000000</v>
      </c>
      <c r="H1955" s="226">
        <v>100651514</v>
      </c>
      <c r="I1955" s="201"/>
      <c r="J1955" s="201"/>
    </row>
    <row r="1956" spans="3:10" ht="16.95" customHeight="1">
      <c r="C1956" s="267" t="s">
        <v>1786</v>
      </c>
      <c r="D1956" s="226">
        <v>100000000</v>
      </c>
      <c r="E1956" s="226">
        <v>100651514</v>
      </c>
      <c r="F1956" s="226">
        <v>0</v>
      </c>
      <c r="G1956" s="213">
        <v>100000000</v>
      </c>
      <c r="H1956" s="226">
        <v>100651514</v>
      </c>
      <c r="J1956" s="201"/>
    </row>
    <row r="1957" spans="3:10" ht="16.95" customHeight="1">
      <c r="C1957" s="267" t="s">
        <v>1786</v>
      </c>
      <c r="D1957" s="226">
        <v>100000000</v>
      </c>
      <c r="E1957" s="226">
        <v>100651514</v>
      </c>
      <c r="F1957" s="226">
        <v>0</v>
      </c>
      <c r="G1957" s="213">
        <v>100000000</v>
      </c>
      <c r="H1957" s="226">
        <v>100651514</v>
      </c>
      <c r="I1957" s="201"/>
      <c r="J1957" s="201"/>
    </row>
    <row r="1958" spans="3:10" ht="16.95" customHeight="1">
      <c r="C1958" s="267" t="s">
        <v>1786</v>
      </c>
      <c r="D1958" s="226">
        <v>100000000</v>
      </c>
      <c r="E1958" s="226">
        <v>100651514</v>
      </c>
      <c r="F1958" s="226">
        <v>0</v>
      </c>
      <c r="G1958" s="213">
        <v>100000000</v>
      </c>
      <c r="H1958" s="226">
        <v>100651514</v>
      </c>
      <c r="I1958" s="201"/>
      <c r="J1958" s="201"/>
    </row>
    <row r="1959" spans="3:10" ht="16.95" customHeight="1">
      <c r="C1959" s="267" t="s">
        <v>1786</v>
      </c>
      <c r="D1959" s="226">
        <v>100000000</v>
      </c>
      <c r="E1959" s="226">
        <v>100651514</v>
      </c>
      <c r="F1959" s="226">
        <v>0</v>
      </c>
      <c r="G1959" s="213">
        <v>100000000</v>
      </c>
      <c r="H1959" s="226">
        <v>100651514</v>
      </c>
      <c r="I1959" s="201"/>
      <c r="J1959" s="201"/>
    </row>
    <row r="1960" spans="3:10" ht="16.95" customHeight="1">
      <c r="C1960" s="267" t="s">
        <v>1786</v>
      </c>
      <c r="D1960" s="213">
        <v>100000000</v>
      </c>
      <c r="E1960" s="226">
        <v>100651514</v>
      </c>
      <c r="F1960" s="226">
        <v>0</v>
      </c>
      <c r="G1960" s="213">
        <v>100000000</v>
      </c>
      <c r="H1960" s="226">
        <v>100651514</v>
      </c>
      <c r="I1960" s="201"/>
      <c r="J1960" s="201"/>
    </row>
    <row r="1961" spans="3:10" ht="16.95" customHeight="1">
      <c r="C1961" s="267" t="s">
        <v>1786</v>
      </c>
      <c r="D1961" s="226">
        <v>100000000</v>
      </c>
      <c r="E1961" s="226">
        <v>100651514</v>
      </c>
      <c r="F1961" s="226">
        <v>0</v>
      </c>
      <c r="G1961" s="213">
        <v>100000000</v>
      </c>
      <c r="H1961" s="226">
        <v>100651514</v>
      </c>
      <c r="I1961" s="201"/>
      <c r="J1961" s="201"/>
    </row>
    <row r="1962" spans="3:10" ht="16.95" customHeight="1">
      <c r="C1962" s="267" t="s">
        <v>1786</v>
      </c>
      <c r="D1962" s="226">
        <v>100000000</v>
      </c>
      <c r="E1962" s="226">
        <v>100651514</v>
      </c>
      <c r="F1962" s="226">
        <v>0</v>
      </c>
      <c r="G1962" s="213">
        <v>100000000</v>
      </c>
      <c r="H1962" s="226">
        <v>100651514</v>
      </c>
      <c r="I1962" s="201"/>
      <c r="J1962" s="201"/>
    </row>
    <row r="1963" spans="3:10" ht="16.95" customHeight="1">
      <c r="C1963" s="267" t="s">
        <v>1786</v>
      </c>
      <c r="D1963" s="226">
        <v>100000000</v>
      </c>
      <c r="E1963" s="226">
        <v>100651514</v>
      </c>
      <c r="F1963" s="226">
        <v>0</v>
      </c>
      <c r="G1963" s="213">
        <v>100000000</v>
      </c>
      <c r="H1963" s="226">
        <v>100651514</v>
      </c>
      <c r="J1963" s="201"/>
    </row>
    <row r="1964" spans="3:10" ht="16.95" customHeight="1">
      <c r="C1964" s="267" t="s">
        <v>1786</v>
      </c>
      <c r="D1964" s="226">
        <v>100000000</v>
      </c>
      <c r="E1964" s="226">
        <v>100651514</v>
      </c>
      <c r="F1964" s="226">
        <v>0</v>
      </c>
      <c r="G1964" s="213">
        <v>100000000</v>
      </c>
      <c r="H1964" s="226">
        <v>100651514</v>
      </c>
      <c r="I1964" s="201"/>
      <c r="J1964" s="201"/>
    </row>
    <row r="1965" spans="3:10" ht="16.95" customHeight="1">
      <c r="C1965" s="267" t="s">
        <v>1788</v>
      </c>
      <c r="D1965" s="226">
        <v>250000000</v>
      </c>
      <c r="E1965" s="226">
        <v>254270588</v>
      </c>
      <c r="F1965" s="226">
        <v>0</v>
      </c>
      <c r="G1965" s="213">
        <v>250000000</v>
      </c>
      <c r="H1965" s="226">
        <v>254270588</v>
      </c>
      <c r="I1965" s="201"/>
      <c r="J1965" s="201"/>
    </row>
    <row r="1966" spans="3:10" ht="16.95" customHeight="1">
      <c r="C1966" s="267" t="s">
        <v>1788</v>
      </c>
      <c r="D1966" s="226">
        <v>250000000</v>
      </c>
      <c r="E1966" s="226">
        <v>254270588</v>
      </c>
      <c r="F1966" s="226">
        <v>0</v>
      </c>
      <c r="G1966" s="213">
        <v>250000000</v>
      </c>
      <c r="H1966" s="226">
        <v>254270588</v>
      </c>
      <c r="I1966" s="201"/>
      <c r="J1966" s="201"/>
    </row>
    <row r="1967" spans="3:10" ht="16.95" customHeight="1">
      <c r="C1967" s="267" t="s">
        <v>1788</v>
      </c>
      <c r="D1967" s="213">
        <v>250000000</v>
      </c>
      <c r="E1967" s="226">
        <v>254270588</v>
      </c>
      <c r="F1967" s="226">
        <v>0</v>
      </c>
      <c r="G1967" s="213">
        <v>250000000</v>
      </c>
      <c r="H1967" s="226">
        <v>254270588</v>
      </c>
      <c r="I1967" s="201"/>
      <c r="J1967" s="201"/>
    </row>
    <row r="1968" spans="3:10" ht="16.95" customHeight="1">
      <c r="C1968" s="267" t="s">
        <v>1788</v>
      </c>
      <c r="D1968" s="226">
        <v>250000000</v>
      </c>
      <c r="E1968" s="226">
        <v>254270588</v>
      </c>
      <c r="F1968" s="226">
        <v>0</v>
      </c>
      <c r="G1968" s="213">
        <v>250000000</v>
      </c>
      <c r="H1968" s="226">
        <v>254270588</v>
      </c>
      <c r="I1968" s="201"/>
      <c r="J1968" s="201"/>
    </row>
    <row r="1969" spans="3:10" ht="16.95" customHeight="1">
      <c r="C1969" s="267" t="s">
        <v>1788</v>
      </c>
      <c r="D1969" s="226">
        <v>250000000</v>
      </c>
      <c r="E1969" s="226">
        <v>254270588</v>
      </c>
      <c r="F1969" s="226">
        <v>0</v>
      </c>
      <c r="G1969" s="213">
        <v>250000000</v>
      </c>
      <c r="H1969" s="226">
        <v>254270588</v>
      </c>
      <c r="I1969" s="201"/>
      <c r="J1969" s="201"/>
    </row>
    <row r="1970" spans="3:10" ht="16.95" customHeight="1">
      <c r="C1970" s="267" t="s">
        <v>1788</v>
      </c>
      <c r="D1970" s="226">
        <v>250000000</v>
      </c>
      <c r="E1970" s="226">
        <v>254270588</v>
      </c>
      <c r="F1970" s="226">
        <v>0</v>
      </c>
      <c r="G1970" s="213">
        <v>250000000</v>
      </c>
      <c r="H1970" s="226">
        <v>254270588</v>
      </c>
      <c r="J1970" s="201"/>
    </row>
    <row r="1971" spans="3:10" ht="16.95" customHeight="1">
      <c r="C1971" s="267" t="s">
        <v>1788</v>
      </c>
      <c r="D1971" s="226">
        <v>250000000</v>
      </c>
      <c r="E1971" s="226">
        <v>254270588</v>
      </c>
      <c r="F1971" s="226">
        <v>0</v>
      </c>
      <c r="G1971" s="213">
        <v>250000000</v>
      </c>
      <c r="H1971" s="226">
        <v>254270588</v>
      </c>
      <c r="I1971" s="201"/>
      <c r="J1971" s="201"/>
    </row>
    <row r="1972" spans="3:10" ht="16.95" customHeight="1">
      <c r="C1972" s="267" t="s">
        <v>1788</v>
      </c>
      <c r="D1972" s="226">
        <v>250000000</v>
      </c>
      <c r="E1972" s="226">
        <v>254270588</v>
      </c>
      <c r="F1972" s="226">
        <v>0</v>
      </c>
      <c r="G1972" s="213">
        <v>250000000</v>
      </c>
      <c r="H1972" s="226">
        <v>254270588</v>
      </c>
      <c r="I1972" s="201"/>
      <c r="J1972" s="201"/>
    </row>
    <row r="1973" spans="3:10" ht="16.95" customHeight="1">
      <c r="C1973" s="267" t="s">
        <v>1787</v>
      </c>
      <c r="D1973" s="226">
        <v>200000000</v>
      </c>
      <c r="E1973" s="226">
        <v>203462456</v>
      </c>
      <c r="F1973" s="226">
        <v>0</v>
      </c>
      <c r="G1973" s="213">
        <v>200000000</v>
      </c>
      <c r="H1973" s="226">
        <v>203462456</v>
      </c>
      <c r="I1973" s="201"/>
      <c r="J1973" s="201"/>
    </row>
    <row r="1974" spans="3:10" ht="16.95" customHeight="1">
      <c r="C1974" s="267" t="s">
        <v>1787</v>
      </c>
      <c r="D1974" s="213">
        <v>200000000</v>
      </c>
      <c r="E1974" s="226">
        <v>203462456</v>
      </c>
      <c r="F1974" s="226">
        <v>0</v>
      </c>
      <c r="G1974" s="213">
        <v>200000000</v>
      </c>
      <c r="H1974" s="226">
        <v>203462456</v>
      </c>
      <c r="I1974" s="201"/>
      <c r="J1974" s="201"/>
    </row>
    <row r="1975" spans="3:10" ht="16.95" customHeight="1">
      <c r="C1975" s="267" t="s">
        <v>1787</v>
      </c>
      <c r="D1975" s="226">
        <v>200000000</v>
      </c>
      <c r="E1975" s="226">
        <v>203462456</v>
      </c>
      <c r="F1975" s="226">
        <v>0</v>
      </c>
      <c r="G1975" s="213">
        <v>200000000</v>
      </c>
      <c r="H1975" s="226">
        <v>203462456</v>
      </c>
      <c r="I1975" s="201"/>
      <c r="J1975" s="201"/>
    </row>
    <row r="1976" spans="3:10" ht="16.95" customHeight="1">
      <c r="C1976" s="267" t="s">
        <v>1787</v>
      </c>
      <c r="D1976" s="226">
        <v>200000000</v>
      </c>
      <c r="E1976" s="226">
        <v>203462456</v>
      </c>
      <c r="F1976" s="226">
        <v>0</v>
      </c>
      <c r="G1976" s="213">
        <v>200000000</v>
      </c>
      <c r="H1976" s="226">
        <v>203462456</v>
      </c>
      <c r="I1976" s="201"/>
      <c r="J1976" s="201"/>
    </row>
    <row r="1977" spans="3:10" ht="16.95" customHeight="1">
      <c r="C1977" s="267" t="s">
        <v>1787</v>
      </c>
      <c r="D1977" s="226">
        <v>200000000</v>
      </c>
      <c r="E1977" s="226">
        <v>203462456</v>
      </c>
      <c r="F1977" s="226">
        <v>0</v>
      </c>
      <c r="G1977" s="213">
        <v>200000000</v>
      </c>
      <c r="H1977" s="226">
        <v>203462456</v>
      </c>
      <c r="J1977" s="201"/>
    </row>
    <row r="1978" spans="3:10" ht="16.95" customHeight="1">
      <c r="C1978" s="267" t="s">
        <v>1787</v>
      </c>
      <c r="D1978" s="226">
        <v>150000000</v>
      </c>
      <c r="E1978" s="226">
        <v>150609045</v>
      </c>
      <c r="F1978" s="226">
        <v>0</v>
      </c>
      <c r="G1978" s="213">
        <v>150000000</v>
      </c>
      <c r="H1978" s="226">
        <v>150609045</v>
      </c>
      <c r="I1978" s="201"/>
      <c r="J1978" s="201"/>
    </row>
    <row r="1979" spans="3:10" ht="16.95" customHeight="1">
      <c r="C1979" s="267" t="s">
        <v>1787</v>
      </c>
      <c r="D1979" s="226">
        <v>150000000</v>
      </c>
      <c r="E1979" s="226">
        <v>150609045</v>
      </c>
      <c r="F1979" s="226">
        <v>0</v>
      </c>
      <c r="G1979" s="213">
        <v>150000000</v>
      </c>
      <c r="H1979" s="226">
        <v>150609045</v>
      </c>
      <c r="I1979" s="201"/>
      <c r="J1979" s="201"/>
    </row>
    <row r="1980" spans="3:10" ht="16.95" customHeight="1">
      <c r="C1980" s="267" t="s">
        <v>1787</v>
      </c>
      <c r="D1980" s="226">
        <v>150000000</v>
      </c>
      <c r="E1980" s="226">
        <v>150609045</v>
      </c>
      <c r="F1980" s="226">
        <v>0</v>
      </c>
      <c r="G1980" s="213">
        <v>150000000</v>
      </c>
      <c r="H1980" s="226">
        <v>150609045</v>
      </c>
      <c r="I1980" s="201"/>
      <c r="J1980" s="201"/>
    </row>
    <row r="1981" spans="3:10" ht="16.95" customHeight="1">
      <c r="C1981" s="267" t="s">
        <v>1787</v>
      </c>
      <c r="D1981" s="213">
        <v>150000000</v>
      </c>
      <c r="E1981" s="226">
        <v>150609045</v>
      </c>
      <c r="F1981" s="226">
        <v>0</v>
      </c>
      <c r="G1981" s="213">
        <v>150000000</v>
      </c>
      <c r="H1981" s="226">
        <v>150609045</v>
      </c>
      <c r="I1981" s="201"/>
      <c r="J1981" s="201"/>
    </row>
    <row r="1982" spans="3:10" ht="16.95" customHeight="1">
      <c r="C1982" s="267" t="s">
        <v>1787</v>
      </c>
      <c r="D1982" s="226">
        <v>200000000</v>
      </c>
      <c r="E1982" s="226">
        <v>200812060</v>
      </c>
      <c r="F1982" s="226">
        <v>0</v>
      </c>
      <c r="G1982" s="226">
        <v>200000000</v>
      </c>
      <c r="H1982" s="226">
        <v>200812060</v>
      </c>
      <c r="I1982" s="201"/>
      <c r="J1982" s="201"/>
    </row>
    <row r="1983" spans="3:10" ht="16.95" customHeight="1">
      <c r="C1983" s="267" t="s">
        <v>1787</v>
      </c>
      <c r="D1983" s="226">
        <v>200000000</v>
      </c>
      <c r="E1983" s="226">
        <v>200812060</v>
      </c>
      <c r="F1983" s="226">
        <v>0</v>
      </c>
      <c r="G1983" s="213">
        <v>200000000</v>
      </c>
      <c r="H1983" s="226">
        <v>200812060</v>
      </c>
      <c r="I1983" s="201"/>
      <c r="J1983" s="201"/>
    </row>
    <row r="1984" spans="3:10" ht="16.95" customHeight="1">
      <c r="C1984" s="267" t="s">
        <v>1794</v>
      </c>
      <c r="D1984" s="226">
        <v>500000000</v>
      </c>
      <c r="E1984" s="226">
        <v>508438353</v>
      </c>
      <c r="F1984" s="226">
        <v>0</v>
      </c>
      <c r="G1984" s="226">
        <v>500000000</v>
      </c>
      <c r="H1984" s="226">
        <v>508438353</v>
      </c>
      <c r="J1984" s="201"/>
    </row>
    <row r="1985" spans="3:10" ht="16.95" customHeight="1">
      <c r="C1985" s="267" t="s">
        <v>1794</v>
      </c>
      <c r="D1985" s="226">
        <v>200000000</v>
      </c>
      <c r="E1985" s="226">
        <v>203375372</v>
      </c>
      <c r="F1985" s="226">
        <v>0</v>
      </c>
      <c r="G1985" s="226">
        <v>200000000</v>
      </c>
      <c r="H1985" s="226">
        <v>203375372</v>
      </c>
      <c r="I1985" s="201"/>
      <c r="J1985" s="201"/>
    </row>
    <row r="1986" spans="3:10" ht="16.95" customHeight="1">
      <c r="C1986" s="267" t="s">
        <v>1794</v>
      </c>
      <c r="D1986" s="226">
        <v>200000000</v>
      </c>
      <c r="E1986" s="226">
        <v>203375372</v>
      </c>
      <c r="F1986" s="226">
        <v>0</v>
      </c>
      <c r="G1986" s="226">
        <v>200000000</v>
      </c>
      <c r="H1986" s="226">
        <v>203375372</v>
      </c>
      <c r="I1986" s="201"/>
      <c r="J1986" s="201"/>
    </row>
    <row r="1987" spans="3:10" ht="16.95" customHeight="1">
      <c r="C1987" s="267" t="s">
        <v>1794</v>
      </c>
      <c r="D1987" s="226">
        <v>200000000</v>
      </c>
      <c r="E1987" s="226">
        <v>203375372</v>
      </c>
      <c r="F1987" s="226">
        <v>0</v>
      </c>
      <c r="G1987" s="226">
        <v>200000000</v>
      </c>
      <c r="H1987" s="226">
        <v>203375372</v>
      </c>
      <c r="I1987" s="201"/>
      <c r="J1987" s="201"/>
    </row>
    <row r="1988" spans="3:10" ht="16.95" customHeight="1">
      <c r="C1988" s="267" t="s">
        <v>1794</v>
      </c>
      <c r="D1988" s="213">
        <v>200000000</v>
      </c>
      <c r="E1988" s="226">
        <v>203375372</v>
      </c>
      <c r="F1988" s="226">
        <v>0</v>
      </c>
      <c r="G1988" s="213">
        <v>200000000</v>
      </c>
      <c r="H1988" s="226">
        <v>203375372</v>
      </c>
      <c r="I1988" s="201"/>
      <c r="J1988" s="201"/>
    </row>
    <row r="1989" spans="3:10" ht="16.95" customHeight="1">
      <c r="C1989" s="267" t="s">
        <v>1794</v>
      </c>
      <c r="D1989" s="226">
        <v>200000000</v>
      </c>
      <c r="E1989" s="226">
        <v>203375372</v>
      </c>
      <c r="F1989" s="226">
        <v>0</v>
      </c>
      <c r="G1989" s="226">
        <v>200000000</v>
      </c>
      <c r="H1989" s="226">
        <v>203375372</v>
      </c>
      <c r="I1989" s="201"/>
      <c r="J1989" s="201"/>
    </row>
    <row r="1990" spans="3:10" ht="16.95" customHeight="1">
      <c r="C1990" s="267" t="s">
        <v>1794</v>
      </c>
      <c r="D1990" s="226">
        <v>200000000</v>
      </c>
      <c r="E1990" s="226">
        <v>203375372</v>
      </c>
      <c r="F1990" s="226">
        <v>0</v>
      </c>
      <c r="G1990" s="213">
        <v>200000000</v>
      </c>
      <c r="H1990" s="226">
        <v>203375372</v>
      </c>
      <c r="I1990" s="201"/>
      <c r="J1990" s="201"/>
    </row>
    <row r="1991" spans="3:10" ht="16.95" customHeight="1">
      <c r="C1991" s="267" t="s">
        <v>1794</v>
      </c>
      <c r="D1991" s="226">
        <v>200000000</v>
      </c>
      <c r="E1991" s="226">
        <v>203375372</v>
      </c>
      <c r="F1991" s="226">
        <v>0</v>
      </c>
      <c r="G1991" s="226">
        <v>200000000</v>
      </c>
      <c r="H1991" s="226">
        <v>203375372</v>
      </c>
      <c r="J1991" s="201"/>
    </row>
    <row r="1992" spans="3:10" ht="16.95" customHeight="1">
      <c r="C1992" s="267" t="s">
        <v>1794</v>
      </c>
      <c r="D1992" s="226">
        <v>200000000</v>
      </c>
      <c r="E1992" s="226">
        <v>203375372</v>
      </c>
      <c r="F1992" s="226">
        <v>0</v>
      </c>
      <c r="G1992" s="226">
        <v>200000000</v>
      </c>
      <c r="H1992" s="226">
        <v>203375372</v>
      </c>
      <c r="I1992" s="201"/>
      <c r="J1992" s="201"/>
    </row>
    <row r="1993" spans="3:10" ht="16.95" customHeight="1">
      <c r="C1993" s="267" t="s">
        <v>1794</v>
      </c>
      <c r="D1993" s="226">
        <v>200000000</v>
      </c>
      <c r="E1993" s="226">
        <v>203375372</v>
      </c>
      <c r="F1993" s="226">
        <v>0</v>
      </c>
      <c r="G1993" s="226">
        <v>200000000</v>
      </c>
      <c r="H1993" s="226">
        <v>203375372</v>
      </c>
      <c r="I1993" s="201"/>
      <c r="J1993" s="201"/>
    </row>
    <row r="1994" spans="3:10" ht="16.95" customHeight="1">
      <c r="C1994" s="267" t="s">
        <v>1794</v>
      </c>
      <c r="D1994" s="226">
        <v>200000000</v>
      </c>
      <c r="E1994" s="226">
        <v>203375372</v>
      </c>
      <c r="F1994" s="226">
        <v>0</v>
      </c>
      <c r="G1994" s="226">
        <v>200000000</v>
      </c>
      <c r="H1994" s="226">
        <v>203375372</v>
      </c>
      <c r="I1994" s="201"/>
      <c r="J1994" s="201"/>
    </row>
    <row r="1995" spans="3:10" ht="16.95" customHeight="1">
      <c r="C1995" s="267" t="s">
        <v>1794</v>
      </c>
      <c r="D1995" s="226">
        <v>200000000</v>
      </c>
      <c r="E1995" s="226">
        <v>203375372</v>
      </c>
      <c r="F1995" s="226">
        <v>0</v>
      </c>
      <c r="G1995" s="226">
        <v>200000000</v>
      </c>
      <c r="H1995" s="226">
        <v>203375372</v>
      </c>
      <c r="I1995" s="201"/>
      <c r="J1995" s="201"/>
    </row>
    <row r="1996" spans="3:10" ht="16.95" customHeight="1">
      <c r="C1996" s="267" t="s">
        <v>1794</v>
      </c>
      <c r="D1996" s="226">
        <v>200000000</v>
      </c>
      <c r="E1996" s="226">
        <v>203375372</v>
      </c>
      <c r="F1996" s="226">
        <v>0</v>
      </c>
      <c r="G1996" s="213">
        <v>200000000</v>
      </c>
      <c r="H1996" s="226">
        <v>203375372</v>
      </c>
      <c r="I1996" s="201"/>
      <c r="J1996" s="201"/>
    </row>
    <row r="1997" spans="3:10" ht="16.95" customHeight="1">
      <c r="C1997" s="267" t="s">
        <v>1794</v>
      </c>
      <c r="D1997" s="226">
        <v>200000000</v>
      </c>
      <c r="E1997" s="226">
        <v>203375372</v>
      </c>
      <c r="F1997" s="226">
        <v>0</v>
      </c>
      <c r="G1997" s="226">
        <v>200000000</v>
      </c>
      <c r="H1997" s="226">
        <v>203375372</v>
      </c>
      <c r="J1997" s="201"/>
    </row>
    <row r="1998" spans="3:10" ht="16.95" customHeight="1">
      <c r="C1998" s="267" t="s">
        <v>1794</v>
      </c>
      <c r="D1998" s="226">
        <v>200000000</v>
      </c>
      <c r="E1998" s="226">
        <v>203375372</v>
      </c>
      <c r="F1998" s="226">
        <v>0</v>
      </c>
      <c r="G1998" s="226">
        <v>200000000</v>
      </c>
      <c r="H1998" s="226">
        <v>203375372</v>
      </c>
      <c r="I1998" s="201"/>
      <c r="J1998" s="201"/>
    </row>
    <row r="1999" spans="3:10" ht="16.95" customHeight="1">
      <c r="C1999" s="267" t="s">
        <v>1794</v>
      </c>
      <c r="D1999" s="226">
        <v>145000000</v>
      </c>
      <c r="E1999" s="226">
        <v>147447137</v>
      </c>
      <c r="F1999" s="226">
        <v>0</v>
      </c>
      <c r="G1999" s="226">
        <v>145000000</v>
      </c>
      <c r="H1999" s="226">
        <v>147447137</v>
      </c>
      <c r="I1999" s="201"/>
      <c r="J1999" s="201"/>
    </row>
    <row r="2000" spans="3:10" ht="16.95" customHeight="1">
      <c r="C2000" s="267" t="s">
        <v>1794</v>
      </c>
      <c r="D2000" s="226">
        <v>200000000</v>
      </c>
      <c r="E2000" s="226">
        <v>203375372</v>
      </c>
      <c r="F2000" s="226">
        <v>0</v>
      </c>
      <c r="G2000" s="226">
        <v>200000000</v>
      </c>
      <c r="H2000" s="226">
        <v>203375372</v>
      </c>
      <c r="I2000" s="201"/>
      <c r="J2000" s="201"/>
    </row>
    <row r="2001" spans="3:10" ht="16.95" customHeight="1">
      <c r="C2001" s="267" t="s">
        <v>1785</v>
      </c>
      <c r="D2001" s="213">
        <v>100000000</v>
      </c>
      <c r="E2001" s="226">
        <v>101105950</v>
      </c>
      <c r="F2001" s="226">
        <v>0</v>
      </c>
      <c r="G2001" s="213">
        <v>100000000</v>
      </c>
      <c r="H2001" s="226">
        <v>101105950</v>
      </c>
      <c r="I2001" s="201"/>
      <c r="J2001" s="201"/>
    </row>
    <row r="2002" spans="3:10" ht="16.95" customHeight="1">
      <c r="C2002" s="267" t="s">
        <v>1991</v>
      </c>
      <c r="D2002" s="226">
        <v>1000000000</v>
      </c>
      <c r="E2002" s="226">
        <v>1083522001</v>
      </c>
      <c r="F2002" s="226">
        <v>0</v>
      </c>
      <c r="G2002" s="226">
        <v>1000000000</v>
      </c>
      <c r="H2002" s="226">
        <v>1083522001</v>
      </c>
      <c r="I2002" s="201"/>
      <c r="J2002" s="201"/>
    </row>
    <row r="2003" spans="3:10" ht="16.95" customHeight="1">
      <c r="C2003" s="267" t="s">
        <v>1991</v>
      </c>
      <c r="D2003" s="226">
        <v>1000000000</v>
      </c>
      <c r="E2003" s="226">
        <v>1083519941</v>
      </c>
      <c r="F2003" s="226">
        <v>0</v>
      </c>
      <c r="G2003" s="213">
        <v>1000000000</v>
      </c>
      <c r="H2003" s="226">
        <v>1083519941</v>
      </c>
      <c r="I2003" s="201"/>
      <c r="J2003" s="201"/>
    </row>
    <row r="2004" spans="3:10" ht="16.95" customHeight="1">
      <c r="C2004" s="267" t="s">
        <v>1991</v>
      </c>
      <c r="D2004" s="226">
        <v>1000000000</v>
      </c>
      <c r="E2004" s="226">
        <v>1083519941</v>
      </c>
      <c r="F2004" s="226">
        <v>0</v>
      </c>
      <c r="G2004" s="226">
        <v>1000000000</v>
      </c>
      <c r="H2004" s="226">
        <v>1083519941</v>
      </c>
      <c r="J2004" s="201"/>
    </row>
    <row r="2005" spans="3:10" ht="16.95" customHeight="1">
      <c r="C2005" s="267" t="s">
        <v>1791</v>
      </c>
      <c r="D2005" s="226">
        <v>150000000</v>
      </c>
      <c r="E2005" s="226">
        <v>151294520</v>
      </c>
      <c r="F2005" s="226">
        <v>11298</v>
      </c>
      <c r="G2005" s="226">
        <v>150000000</v>
      </c>
      <c r="H2005" s="226">
        <v>151294520</v>
      </c>
      <c r="I2005" s="201"/>
      <c r="J2005" s="201"/>
    </row>
    <row r="2006" spans="3:10" ht="16.95" customHeight="1">
      <c r="C2006" s="267" t="s">
        <v>1791</v>
      </c>
      <c r="D2006" s="226">
        <v>150000000</v>
      </c>
      <c r="E2006" s="226">
        <v>151294520</v>
      </c>
      <c r="F2006" s="226">
        <v>11298</v>
      </c>
      <c r="G2006" s="226">
        <v>150000000</v>
      </c>
      <c r="H2006" s="226">
        <v>151294520</v>
      </c>
      <c r="I2006" s="201"/>
      <c r="J2006" s="201"/>
    </row>
    <row r="2007" spans="3:10" ht="16.95" customHeight="1">
      <c r="C2007" s="267" t="s">
        <v>1791</v>
      </c>
      <c r="D2007" s="226">
        <v>150000000</v>
      </c>
      <c r="E2007" s="226">
        <v>151294520</v>
      </c>
      <c r="F2007" s="226">
        <v>11298</v>
      </c>
      <c r="G2007" s="226">
        <v>150000000</v>
      </c>
      <c r="H2007" s="226">
        <v>151294520</v>
      </c>
      <c r="I2007" s="201"/>
      <c r="J2007" s="201"/>
    </row>
    <row r="2008" spans="3:10" ht="16.95" customHeight="1">
      <c r="C2008" s="267" t="s">
        <v>1791</v>
      </c>
      <c r="D2008" s="213">
        <v>450000000</v>
      </c>
      <c r="E2008" s="226">
        <v>450369864</v>
      </c>
      <c r="F2008" s="226">
        <v>42703</v>
      </c>
      <c r="G2008" s="213">
        <v>450000000</v>
      </c>
      <c r="H2008" s="226">
        <v>450369864</v>
      </c>
      <c r="I2008" s="201"/>
      <c r="J2008" s="201"/>
    </row>
    <row r="2009" spans="3:10" ht="16.95" customHeight="1">
      <c r="C2009" s="267" t="s">
        <v>1791</v>
      </c>
      <c r="D2009" s="226">
        <v>500000000</v>
      </c>
      <c r="E2009" s="226">
        <v>508297819</v>
      </c>
      <c r="F2009" s="226">
        <v>0</v>
      </c>
      <c r="G2009" s="226">
        <v>500000000</v>
      </c>
      <c r="H2009" s="226">
        <v>508297819</v>
      </c>
      <c r="I2009" s="201"/>
      <c r="J2009" s="201"/>
    </row>
    <row r="2010" spans="3:10" ht="16.95" customHeight="1">
      <c r="C2010" s="267" t="s">
        <v>1791</v>
      </c>
      <c r="D2010" s="226">
        <v>500000000</v>
      </c>
      <c r="E2010" s="226">
        <v>508297819</v>
      </c>
      <c r="F2010" s="226">
        <v>0</v>
      </c>
      <c r="G2010" s="213">
        <v>500000000</v>
      </c>
      <c r="H2010" s="226">
        <v>508297819</v>
      </c>
      <c r="I2010" s="201"/>
      <c r="J2010" s="201"/>
    </row>
    <row r="2011" spans="3:10" ht="16.95" customHeight="1">
      <c r="C2011" s="267" t="s">
        <v>1791</v>
      </c>
      <c r="D2011" s="226">
        <v>500000000</v>
      </c>
      <c r="E2011" s="226">
        <v>508297819</v>
      </c>
      <c r="F2011" s="226">
        <v>0</v>
      </c>
      <c r="G2011" s="226">
        <v>500000000</v>
      </c>
      <c r="H2011" s="226">
        <v>508297819</v>
      </c>
      <c r="J2011" s="201"/>
    </row>
    <row r="2012" spans="3:10" ht="16.95" customHeight="1">
      <c r="C2012" s="267" t="s">
        <v>1791</v>
      </c>
      <c r="D2012" s="226">
        <v>500000000</v>
      </c>
      <c r="E2012" s="226">
        <v>508297819</v>
      </c>
      <c r="F2012" s="226">
        <v>0</v>
      </c>
      <c r="G2012" s="226">
        <v>500000000</v>
      </c>
      <c r="H2012" s="226">
        <v>508297819</v>
      </c>
      <c r="I2012" s="201"/>
      <c r="J2012" s="201"/>
    </row>
    <row r="2013" spans="3:10" ht="16.95" customHeight="1">
      <c r="C2013" s="267" t="s">
        <v>1787</v>
      </c>
      <c r="D2013" s="226">
        <v>200000000</v>
      </c>
      <c r="E2013" s="226">
        <v>202471260</v>
      </c>
      <c r="F2013" s="226">
        <v>0</v>
      </c>
      <c r="G2013" s="226">
        <v>200000000</v>
      </c>
      <c r="H2013" s="226">
        <v>202471260</v>
      </c>
      <c r="I2013" s="201"/>
      <c r="J2013" s="201"/>
    </row>
    <row r="2014" spans="3:10" ht="16.95" customHeight="1">
      <c r="C2014" s="267" t="s">
        <v>1787</v>
      </c>
      <c r="D2014" s="226">
        <v>200000000</v>
      </c>
      <c r="E2014" s="226">
        <v>202471260</v>
      </c>
      <c r="F2014" s="226">
        <v>0</v>
      </c>
      <c r="G2014" s="213">
        <v>200000000</v>
      </c>
      <c r="H2014" s="226">
        <v>202471260</v>
      </c>
      <c r="I2014" s="201"/>
      <c r="J2014" s="201"/>
    </row>
    <row r="2015" spans="3:10" ht="16.95" customHeight="1">
      <c r="C2015" s="267" t="s">
        <v>1787</v>
      </c>
      <c r="D2015" s="213">
        <v>200000000</v>
      </c>
      <c r="E2015" s="226">
        <v>202471260</v>
      </c>
      <c r="F2015" s="226">
        <v>0</v>
      </c>
      <c r="G2015" s="213">
        <v>200000000</v>
      </c>
      <c r="H2015" s="226">
        <v>202471260</v>
      </c>
      <c r="I2015" s="201"/>
      <c r="J2015" s="201"/>
    </row>
    <row r="2016" spans="3:10" ht="16.95" customHeight="1">
      <c r="C2016" s="267" t="s">
        <v>1787</v>
      </c>
      <c r="D2016" s="226">
        <v>200000000</v>
      </c>
      <c r="E2016" s="226">
        <v>202471260</v>
      </c>
      <c r="F2016" s="226">
        <v>0</v>
      </c>
      <c r="G2016" s="213">
        <v>200000000</v>
      </c>
      <c r="H2016" s="226">
        <v>202471260</v>
      </c>
      <c r="I2016" s="201"/>
      <c r="J2016" s="201"/>
    </row>
    <row r="2017" spans="3:10" ht="16.95" customHeight="1">
      <c r="C2017" s="267" t="s">
        <v>1787</v>
      </c>
      <c r="D2017" s="226">
        <v>200000000</v>
      </c>
      <c r="E2017" s="226">
        <v>202471260</v>
      </c>
      <c r="F2017" s="226">
        <v>0</v>
      </c>
      <c r="G2017" s="213">
        <v>200000000</v>
      </c>
      <c r="H2017" s="226">
        <v>202471260</v>
      </c>
      <c r="I2017" s="201"/>
      <c r="J2017" s="201"/>
    </row>
    <row r="2018" spans="3:10" ht="16.95" customHeight="1">
      <c r="C2018" s="267" t="s">
        <v>1787</v>
      </c>
      <c r="D2018" s="226">
        <v>200000000</v>
      </c>
      <c r="E2018" s="226">
        <v>202471260</v>
      </c>
      <c r="F2018" s="226">
        <v>0</v>
      </c>
      <c r="G2018" s="213">
        <v>200000000</v>
      </c>
      <c r="H2018" s="226">
        <v>202471260</v>
      </c>
      <c r="J2018" s="201"/>
    </row>
    <row r="2019" spans="3:10" ht="16.95" customHeight="1">
      <c r="C2019" s="267" t="s">
        <v>1787</v>
      </c>
      <c r="D2019" s="226">
        <v>200000000</v>
      </c>
      <c r="E2019" s="226">
        <v>202471260</v>
      </c>
      <c r="F2019" s="226">
        <v>0</v>
      </c>
      <c r="G2019" s="213">
        <v>200000000</v>
      </c>
      <c r="H2019" s="226">
        <v>202471260</v>
      </c>
      <c r="I2019" s="201"/>
      <c r="J2019" s="201"/>
    </row>
    <row r="2020" spans="3:10" ht="16.95" customHeight="1">
      <c r="C2020" s="267" t="s">
        <v>1787</v>
      </c>
      <c r="D2020" s="226">
        <v>100000000</v>
      </c>
      <c r="E2020" s="226">
        <v>101235630</v>
      </c>
      <c r="F2020" s="226">
        <v>0</v>
      </c>
      <c r="G2020" s="213">
        <v>100000000</v>
      </c>
      <c r="H2020" s="226">
        <v>101235630</v>
      </c>
      <c r="I2020" s="201"/>
      <c r="J2020" s="201"/>
    </row>
    <row r="2021" spans="3:10" ht="16.95" customHeight="1">
      <c r="C2021" s="267" t="s">
        <v>1785</v>
      </c>
      <c r="D2021" s="226">
        <v>200000000</v>
      </c>
      <c r="E2021" s="226">
        <v>211785548</v>
      </c>
      <c r="F2021" s="226">
        <v>0</v>
      </c>
      <c r="G2021" s="213">
        <v>200000000</v>
      </c>
      <c r="H2021" s="226">
        <v>211785548</v>
      </c>
      <c r="I2021" s="201"/>
      <c r="J2021" s="201"/>
    </row>
    <row r="2022" spans="3:10" ht="16.95" customHeight="1">
      <c r="C2022" s="267" t="s">
        <v>1785</v>
      </c>
      <c r="D2022" s="213">
        <v>200000000</v>
      </c>
      <c r="E2022" s="226">
        <v>211785548</v>
      </c>
      <c r="F2022" s="226">
        <v>0</v>
      </c>
      <c r="G2022" s="213">
        <v>200000000</v>
      </c>
      <c r="H2022" s="226">
        <v>211785548</v>
      </c>
      <c r="I2022" s="201"/>
      <c r="J2022" s="201"/>
    </row>
    <row r="2023" spans="3:10" ht="16.95" customHeight="1">
      <c r="C2023" s="267" t="s">
        <v>1791</v>
      </c>
      <c r="D2023" s="226">
        <v>500000000</v>
      </c>
      <c r="E2023" s="226">
        <v>508895644</v>
      </c>
      <c r="F2023" s="226">
        <v>0</v>
      </c>
      <c r="G2023" s="213">
        <v>500000000</v>
      </c>
      <c r="H2023" s="226">
        <v>508895644</v>
      </c>
      <c r="I2023" s="201"/>
      <c r="J2023" s="201"/>
    </row>
    <row r="2024" spans="3:10" ht="16.95" customHeight="1">
      <c r="C2024" s="267" t="s">
        <v>1791</v>
      </c>
      <c r="D2024" s="226">
        <v>500000000</v>
      </c>
      <c r="E2024" s="226">
        <v>506844037</v>
      </c>
      <c r="F2024" s="226">
        <v>0</v>
      </c>
      <c r="G2024" s="213">
        <v>500000000</v>
      </c>
      <c r="H2024" s="226">
        <v>506844037</v>
      </c>
      <c r="I2024" s="201"/>
      <c r="J2024" s="201"/>
    </row>
    <row r="2025" spans="3:10" ht="16.95" customHeight="1">
      <c r="C2025" s="267" t="s">
        <v>1791</v>
      </c>
      <c r="D2025" s="226">
        <v>500000000</v>
      </c>
      <c r="E2025" s="226">
        <v>506844037</v>
      </c>
      <c r="F2025" s="226">
        <v>0</v>
      </c>
      <c r="G2025" s="213">
        <v>500000000</v>
      </c>
      <c r="H2025" s="226">
        <v>506844037</v>
      </c>
      <c r="J2025" s="201"/>
    </row>
    <row r="2026" spans="3:10" ht="16.95" customHeight="1">
      <c r="C2026" s="267" t="s">
        <v>1791</v>
      </c>
      <c r="D2026" s="226">
        <v>500000000</v>
      </c>
      <c r="E2026" s="226">
        <v>506844037</v>
      </c>
      <c r="F2026" s="226">
        <v>0</v>
      </c>
      <c r="G2026" s="213">
        <v>500000000</v>
      </c>
      <c r="H2026" s="226">
        <v>506844037</v>
      </c>
      <c r="I2026" s="201"/>
      <c r="J2026" s="201"/>
    </row>
    <row r="2027" spans="3:10" ht="16.95" customHeight="1">
      <c r="C2027" s="267" t="s">
        <v>1787</v>
      </c>
      <c r="D2027" s="226">
        <v>250000000</v>
      </c>
      <c r="E2027" s="226">
        <v>254096385</v>
      </c>
      <c r="F2027" s="226">
        <v>0</v>
      </c>
      <c r="G2027" s="213">
        <v>250000000</v>
      </c>
      <c r="H2027" s="226">
        <v>254096385</v>
      </c>
      <c r="I2027" s="201"/>
      <c r="J2027" s="201"/>
    </row>
    <row r="2028" spans="3:10" ht="16.95" customHeight="1">
      <c r="C2028" s="267" t="s">
        <v>1787</v>
      </c>
      <c r="D2028" s="226">
        <v>250000000</v>
      </c>
      <c r="E2028" s="226">
        <v>254096385</v>
      </c>
      <c r="F2028" s="226">
        <v>0</v>
      </c>
      <c r="G2028" s="213">
        <v>250000000</v>
      </c>
      <c r="H2028" s="226">
        <v>254096385</v>
      </c>
      <c r="I2028" s="201"/>
      <c r="J2028" s="201"/>
    </row>
    <row r="2029" spans="3:10" ht="16.95" customHeight="1">
      <c r="C2029" s="267" t="s">
        <v>1787</v>
      </c>
      <c r="D2029" s="213">
        <v>250000000</v>
      </c>
      <c r="E2029" s="226">
        <v>254096385</v>
      </c>
      <c r="F2029" s="226">
        <v>0</v>
      </c>
      <c r="G2029" s="213">
        <v>250000000</v>
      </c>
      <c r="H2029" s="226">
        <v>254096385</v>
      </c>
      <c r="I2029" s="201"/>
      <c r="J2029" s="201"/>
    </row>
    <row r="2030" spans="3:10" ht="16.95" customHeight="1">
      <c r="C2030" s="267" t="s">
        <v>1787</v>
      </c>
      <c r="D2030" s="226">
        <v>250000000</v>
      </c>
      <c r="E2030" s="226">
        <v>254096385</v>
      </c>
      <c r="F2030" s="226">
        <v>0</v>
      </c>
      <c r="G2030" s="213">
        <v>250000000</v>
      </c>
      <c r="H2030" s="226">
        <v>254096385</v>
      </c>
      <c r="I2030" s="201"/>
      <c r="J2030" s="201"/>
    </row>
    <row r="2031" spans="3:10" ht="16.95" customHeight="1">
      <c r="C2031" s="267" t="s">
        <v>1787</v>
      </c>
      <c r="D2031" s="226">
        <v>250000000</v>
      </c>
      <c r="E2031" s="226">
        <v>254096385</v>
      </c>
      <c r="F2031" s="226">
        <v>0</v>
      </c>
      <c r="G2031" s="213">
        <v>250000000</v>
      </c>
      <c r="H2031" s="226">
        <v>254096385</v>
      </c>
      <c r="I2031" s="201"/>
      <c r="J2031" s="201"/>
    </row>
    <row r="2032" spans="3:10" ht="16.95" customHeight="1">
      <c r="C2032" s="267" t="s">
        <v>1787</v>
      </c>
      <c r="D2032" s="226">
        <v>250000000</v>
      </c>
      <c r="E2032" s="226">
        <v>254096385</v>
      </c>
      <c r="F2032" s="226">
        <v>0</v>
      </c>
      <c r="G2032" s="213">
        <v>250000000</v>
      </c>
      <c r="H2032" s="226">
        <v>254096385</v>
      </c>
      <c r="J2032" s="201"/>
    </row>
    <row r="2033" spans="3:10" ht="16.95" customHeight="1">
      <c r="C2033" s="267" t="s">
        <v>1787</v>
      </c>
      <c r="D2033" s="226">
        <v>250000000</v>
      </c>
      <c r="E2033" s="226">
        <v>254096385</v>
      </c>
      <c r="F2033" s="226">
        <v>0</v>
      </c>
      <c r="G2033" s="213">
        <v>250000000</v>
      </c>
      <c r="H2033" s="226">
        <v>254096385</v>
      </c>
      <c r="I2033" s="201"/>
      <c r="J2033" s="201"/>
    </row>
    <row r="2034" spans="3:10" ht="16.95" customHeight="1">
      <c r="C2034" s="267" t="s">
        <v>1787</v>
      </c>
      <c r="D2034" s="226">
        <v>250000000</v>
      </c>
      <c r="E2034" s="226">
        <v>254096385</v>
      </c>
      <c r="F2034" s="226">
        <v>0</v>
      </c>
      <c r="G2034" s="213">
        <v>250000000</v>
      </c>
      <c r="H2034" s="226">
        <v>254096385</v>
      </c>
      <c r="I2034" s="201"/>
      <c r="J2034" s="201"/>
    </row>
    <row r="2035" spans="3:10" ht="16.95" customHeight="1">
      <c r="C2035" s="267" t="s">
        <v>1787</v>
      </c>
      <c r="D2035" s="226">
        <v>250000000</v>
      </c>
      <c r="E2035" s="226">
        <v>254096385</v>
      </c>
      <c r="F2035" s="226">
        <v>0</v>
      </c>
      <c r="G2035" s="213">
        <v>250000000</v>
      </c>
      <c r="H2035" s="226">
        <v>254096385</v>
      </c>
      <c r="I2035" s="201"/>
      <c r="J2035" s="201"/>
    </row>
    <row r="2036" spans="3:10" ht="16.95" customHeight="1">
      <c r="C2036" s="267" t="s">
        <v>1787</v>
      </c>
      <c r="D2036" s="213">
        <v>250000000</v>
      </c>
      <c r="E2036" s="226">
        <v>254096385</v>
      </c>
      <c r="F2036" s="226">
        <v>0</v>
      </c>
      <c r="G2036" s="213">
        <v>250000000</v>
      </c>
      <c r="H2036" s="226">
        <v>254096385</v>
      </c>
      <c r="I2036" s="201"/>
      <c r="J2036" s="201"/>
    </row>
    <row r="2037" spans="3:10" ht="16.95" customHeight="1">
      <c r="C2037" s="267" t="s">
        <v>1787</v>
      </c>
      <c r="D2037" s="226">
        <v>250000000</v>
      </c>
      <c r="E2037" s="226">
        <v>254096385</v>
      </c>
      <c r="F2037" s="226">
        <v>0</v>
      </c>
      <c r="G2037" s="213">
        <v>250000000</v>
      </c>
      <c r="H2037" s="226">
        <v>254096385</v>
      </c>
      <c r="I2037" s="201"/>
      <c r="J2037" s="201"/>
    </row>
    <row r="2038" spans="3:10" ht="16.95" customHeight="1">
      <c r="C2038" s="267" t="s">
        <v>1787</v>
      </c>
      <c r="D2038" s="226">
        <v>250000000</v>
      </c>
      <c r="E2038" s="226">
        <v>254096385</v>
      </c>
      <c r="F2038" s="226">
        <v>0</v>
      </c>
      <c r="G2038" s="213">
        <v>250000000</v>
      </c>
      <c r="H2038" s="226">
        <v>254096385</v>
      </c>
      <c r="I2038" s="201"/>
      <c r="J2038" s="201"/>
    </row>
    <row r="2039" spans="3:10" ht="16.95" customHeight="1">
      <c r="C2039" s="267" t="s">
        <v>1787</v>
      </c>
      <c r="D2039" s="226">
        <v>250000000</v>
      </c>
      <c r="E2039" s="226">
        <v>254096385</v>
      </c>
      <c r="F2039" s="226">
        <v>0</v>
      </c>
      <c r="G2039" s="213">
        <v>250000000</v>
      </c>
      <c r="H2039" s="226">
        <v>254096385</v>
      </c>
      <c r="J2039" s="201"/>
    </row>
    <row r="2040" spans="3:10" ht="16.95" customHeight="1">
      <c r="C2040" s="267" t="s">
        <v>1787</v>
      </c>
      <c r="D2040" s="226">
        <v>250000000</v>
      </c>
      <c r="E2040" s="226">
        <v>254096385</v>
      </c>
      <c r="F2040" s="226">
        <v>0</v>
      </c>
      <c r="G2040" s="213">
        <v>250000000</v>
      </c>
      <c r="H2040" s="226">
        <v>254096385</v>
      </c>
      <c r="I2040" s="201"/>
      <c r="J2040" s="201"/>
    </row>
    <row r="2041" spans="3:10" ht="16.95" customHeight="1">
      <c r="C2041" s="267" t="s">
        <v>1787</v>
      </c>
      <c r="D2041" s="226">
        <v>250000000</v>
      </c>
      <c r="E2041" s="226">
        <v>254096385</v>
      </c>
      <c r="F2041" s="226">
        <v>0</v>
      </c>
      <c r="G2041" s="213">
        <v>250000000</v>
      </c>
      <c r="H2041" s="226">
        <v>254096385</v>
      </c>
      <c r="I2041" s="201"/>
      <c r="J2041" s="201"/>
    </row>
    <row r="2042" spans="3:10" ht="16.95" customHeight="1">
      <c r="C2042" s="267" t="s">
        <v>1787</v>
      </c>
      <c r="D2042" s="226">
        <v>250000000</v>
      </c>
      <c r="E2042" s="226">
        <v>254096385</v>
      </c>
      <c r="F2042" s="226">
        <v>0</v>
      </c>
      <c r="G2042" s="213">
        <v>250000000</v>
      </c>
      <c r="H2042" s="226">
        <v>254096385</v>
      </c>
      <c r="I2042" s="201"/>
      <c r="J2042" s="201"/>
    </row>
    <row r="2043" spans="3:10" ht="16.95" customHeight="1">
      <c r="C2043" s="267" t="s">
        <v>1787</v>
      </c>
      <c r="D2043" s="213">
        <v>250000000</v>
      </c>
      <c r="E2043" s="226">
        <v>254096385</v>
      </c>
      <c r="F2043" s="226">
        <v>0</v>
      </c>
      <c r="G2043" s="213">
        <v>250000000</v>
      </c>
      <c r="H2043" s="226">
        <v>254096385</v>
      </c>
      <c r="I2043" s="201"/>
      <c r="J2043" s="201"/>
    </row>
    <row r="2044" spans="3:10" ht="16.95" customHeight="1">
      <c r="C2044" s="267" t="s">
        <v>1787</v>
      </c>
      <c r="D2044" s="226">
        <v>250000000</v>
      </c>
      <c r="E2044" s="226">
        <v>254096385</v>
      </c>
      <c r="F2044" s="226">
        <v>0</v>
      </c>
      <c r="G2044" s="213">
        <v>250000000</v>
      </c>
      <c r="H2044" s="226">
        <v>254096385</v>
      </c>
      <c r="I2044" s="201"/>
      <c r="J2044" s="201"/>
    </row>
    <row r="2045" spans="3:10" ht="16.95" customHeight="1">
      <c r="C2045" s="267" t="s">
        <v>1791</v>
      </c>
      <c r="D2045" s="226">
        <v>500000000</v>
      </c>
      <c r="E2045" s="226">
        <v>501931710</v>
      </c>
      <c r="F2045" s="226">
        <v>0</v>
      </c>
      <c r="G2045" s="213">
        <v>500000000</v>
      </c>
      <c r="H2045" s="226">
        <v>501931710</v>
      </c>
      <c r="I2045" s="201"/>
      <c r="J2045" s="201"/>
    </row>
    <row r="2046" spans="3:10" ht="16.95" customHeight="1">
      <c r="C2046" s="267" t="s">
        <v>1791</v>
      </c>
      <c r="D2046" s="226">
        <v>500000000</v>
      </c>
      <c r="E2046" s="226">
        <v>501931710</v>
      </c>
      <c r="F2046" s="226">
        <v>0</v>
      </c>
      <c r="G2046" s="213">
        <v>500000000</v>
      </c>
      <c r="H2046" s="226">
        <v>501931710</v>
      </c>
      <c r="J2046" s="201"/>
    </row>
    <row r="2047" spans="3:10" ht="16.95" customHeight="1">
      <c r="C2047" s="267" t="s">
        <v>1791</v>
      </c>
      <c r="D2047" s="226">
        <v>500000000</v>
      </c>
      <c r="E2047" s="226">
        <v>501931710</v>
      </c>
      <c r="F2047" s="226">
        <v>0</v>
      </c>
      <c r="G2047" s="213">
        <v>500000000</v>
      </c>
      <c r="H2047" s="226">
        <v>501931710</v>
      </c>
      <c r="I2047" s="201"/>
      <c r="J2047" s="201"/>
    </row>
    <row r="2048" spans="3:10" ht="16.95" customHeight="1">
      <c r="C2048" s="267" t="s">
        <v>1791</v>
      </c>
      <c r="D2048" s="226">
        <v>500000000</v>
      </c>
      <c r="E2048" s="226">
        <v>501931710</v>
      </c>
      <c r="F2048" s="226">
        <v>0</v>
      </c>
      <c r="G2048" s="213">
        <v>500000000</v>
      </c>
      <c r="H2048" s="226">
        <v>501931710</v>
      </c>
      <c r="I2048" s="201"/>
      <c r="J2048" s="201"/>
    </row>
    <row r="2049" spans="3:10" ht="16.95" customHeight="1">
      <c r="C2049" s="267" t="s">
        <v>1792</v>
      </c>
      <c r="D2049" s="226">
        <v>1000000000</v>
      </c>
      <c r="E2049" s="226">
        <v>1011021171</v>
      </c>
      <c r="F2049" s="226">
        <v>0</v>
      </c>
      <c r="G2049" s="213">
        <v>1000000000</v>
      </c>
      <c r="H2049" s="226">
        <v>1011021171</v>
      </c>
      <c r="I2049" s="201"/>
      <c r="J2049" s="201"/>
    </row>
    <row r="2050" spans="3:10" ht="16.95" customHeight="1">
      <c r="C2050" s="267" t="s">
        <v>1792</v>
      </c>
      <c r="D2050" s="213">
        <v>1000000000</v>
      </c>
      <c r="E2050" s="226">
        <v>1011021171</v>
      </c>
      <c r="F2050" s="226">
        <v>0</v>
      </c>
      <c r="G2050" s="213">
        <v>1000000000</v>
      </c>
      <c r="H2050" s="226">
        <v>1011021171</v>
      </c>
      <c r="I2050" s="201"/>
      <c r="J2050" s="201"/>
    </row>
    <row r="2051" spans="3:10" ht="16.95" customHeight="1">
      <c r="C2051" s="267" t="s">
        <v>1791</v>
      </c>
      <c r="D2051" s="226">
        <v>100000000</v>
      </c>
      <c r="E2051" s="226">
        <v>100260077</v>
      </c>
      <c r="F2051" s="226">
        <v>0</v>
      </c>
      <c r="G2051" s="213">
        <v>100000000</v>
      </c>
      <c r="H2051" s="226">
        <v>100260077</v>
      </c>
      <c r="I2051" s="201"/>
      <c r="J2051" s="201"/>
    </row>
    <row r="2052" spans="3:10" ht="16.95" customHeight="1">
      <c r="C2052" s="267" t="s">
        <v>1791</v>
      </c>
      <c r="D2052" s="226">
        <v>500000000</v>
      </c>
      <c r="E2052" s="226">
        <v>508635051</v>
      </c>
      <c r="F2052" s="226">
        <v>0</v>
      </c>
      <c r="G2052" s="213">
        <v>500000000</v>
      </c>
      <c r="H2052" s="226">
        <v>508635051</v>
      </c>
      <c r="I2052" s="201"/>
      <c r="J2052" s="201"/>
    </row>
    <row r="2053" spans="3:10" ht="16.95" customHeight="1">
      <c r="C2053" s="267" t="s">
        <v>1791</v>
      </c>
      <c r="D2053" s="226">
        <v>100000000</v>
      </c>
      <c r="E2053" s="226">
        <v>100260077</v>
      </c>
      <c r="F2053" s="226">
        <v>0</v>
      </c>
      <c r="G2053" s="213">
        <v>100000000</v>
      </c>
      <c r="H2053" s="226">
        <v>100260077</v>
      </c>
      <c r="J2053" s="201"/>
    </row>
    <row r="2054" spans="3:10" ht="16.95" customHeight="1">
      <c r="C2054" s="267" t="s">
        <v>1791</v>
      </c>
      <c r="D2054" s="226">
        <v>100000000</v>
      </c>
      <c r="E2054" s="226">
        <v>100260077</v>
      </c>
      <c r="F2054" s="226">
        <v>0</v>
      </c>
      <c r="G2054" s="213">
        <v>100000000</v>
      </c>
      <c r="H2054" s="226">
        <v>100260077</v>
      </c>
      <c r="I2054" s="201"/>
      <c r="J2054" s="201"/>
    </row>
    <row r="2055" spans="3:10" ht="16.95" customHeight="1">
      <c r="C2055" s="267" t="s">
        <v>1791</v>
      </c>
      <c r="D2055" s="226">
        <v>100000000</v>
      </c>
      <c r="E2055" s="226">
        <v>100260077</v>
      </c>
      <c r="F2055" s="226">
        <v>0</v>
      </c>
      <c r="G2055" s="213">
        <v>100000000</v>
      </c>
      <c r="H2055" s="226">
        <v>100260077</v>
      </c>
      <c r="I2055" s="201"/>
      <c r="J2055" s="201"/>
    </row>
    <row r="2056" spans="3:10" ht="16.95" customHeight="1">
      <c r="C2056" s="267" t="s">
        <v>1791</v>
      </c>
      <c r="D2056" s="226">
        <v>100000000</v>
      </c>
      <c r="E2056" s="226">
        <v>100260077</v>
      </c>
      <c r="F2056" s="226">
        <v>0</v>
      </c>
      <c r="G2056" s="213">
        <v>100000000</v>
      </c>
      <c r="H2056" s="226">
        <v>100260077</v>
      </c>
      <c r="I2056" s="201"/>
      <c r="J2056" s="201"/>
    </row>
    <row r="2057" spans="3:10" ht="16.95" customHeight="1">
      <c r="C2057" s="267" t="s">
        <v>1791</v>
      </c>
      <c r="D2057" s="213">
        <v>100000000</v>
      </c>
      <c r="E2057" s="226">
        <v>100260077</v>
      </c>
      <c r="F2057" s="226">
        <v>0</v>
      </c>
      <c r="G2057" s="213">
        <v>100000000</v>
      </c>
      <c r="H2057" s="226">
        <v>100260077</v>
      </c>
      <c r="I2057" s="201"/>
      <c r="J2057" s="201"/>
    </row>
    <row r="2058" spans="3:10" ht="16.95" customHeight="1">
      <c r="C2058" s="267" t="s">
        <v>1791</v>
      </c>
      <c r="D2058" s="226">
        <v>500000000</v>
      </c>
      <c r="E2058" s="226">
        <v>508635051</v>
      </c>
      <c r="F2058" s="226">
        <v>0</v>
      </c>
      <c r="G2058" s="213">
        <v>500000000</v>
      </c>
      <c r="H2058" s="226">
        <v>508635051</v>
      </c>
      <c r="I2058" s="201"/>
      <c r="J2058" s="201"/>
    </row>
    <row r="2059" spans="3:10" ht="16.95" customHeight="1">
      <c r="C2059" s="267" t="s">
        <v>1791</v>
      </c>
      <c r="D2059" s="226">
        <v>500000000</v>
      </c>
      <c r="E2059" s="226">
        <v>508635051</v>
      </c>
      <c r="F2059" s="226">
        <v>0</v>
      </c>
      <c r="G2059" s="213">
        <v>500000000</v>
      </c>
      <c r="H2059" s="226">
        <v>508635051</v>
      </c>
      <c r="I2059" s="201"/>
      <c r="J2059" s="201"/>
    </row>
    <row r="2060" spans="3:10" ht="16.95" customHeight="1">
      <c r="C2060" s="267" t="s">
        <v>1791</v>
      </c>
      <c r="D2060" s="226">
        <v>500000000</v>
      </c>
      <c r="E2060" s="226">
        <v>508635051</v>
      </c>
      <c r="F2060" s="226">
        <v>0</v>
      </c>
      <c r="G2060" s="213">
        <v>500000000</v>
      </c>
      <c r="H2060" s="226">
        <v>508635051</v>
      </c>
      <c r="J2060" s="201"/>
    </row>
    <row r="2061" spans="3:10" ht="16.95" customHeight="1">
      <c r="C2061" s="267" t="s">
        <v>1791</v>
      </c>
      <c r="D2061" s="226">
        <v>500000000</v>
      </c>
      <c r="E2061" s="226">
        <v>508635051</v>
      </c>
      <c r="F2061" s="226">
        <v>0</v>
      </c>
      <c r="G2061" s="213">
        <v>500000000</v>
      </c>
      <c r="H2061" s="226">
        <v>508635051</v>
      </c>
      <c r="I2061" s="201"/>
      <c r="J2061" s="201"/>
    </row>
    <row r="2062" spans="3:10" ht="16.95" customHeight="1">
      <c r="C2062" s="267" t="s">
        <v>1791</v>
      </c>
      <c r="D2062" s="226">
        <v>500000000</v>
      </c>
      <c r="E2062" s="226">
        <v>508635051</v>
      </c>
      <c r="F2062" s="226">
        <v>0</v>
      </c>
      <c r="G2062" s="213">
        <v>500000000</v>
      </c>
      <c r="H2062" s="226">
        <v>508635051</v>
      </c>
      <c r="I2062" s="201"/>
      <c r="J2062" s="201"/>
    </row>
    <row r="2063" spans="3:10" ht="16.95" customHeight="1">
      <c r="C2063" s="267" t="s">
        <v>1791</v>
      </c>
      <c r="D2063" s="226">
        <v>500000000</v>
      </c>
      <c r="E2063" s="226">
        <v>509075767</v>
      </c>
      <c r="F2063" s="226">
        <v>0</v>
      </c>
      <c r="G2063" s="213">
        <v>500000000</v>
      </c>
      <c r="H2063" s="226">
        <v>509075767</v>
      </c>
      <c r="I2063" s="201"/>
      <c r="J2063" s="201"/>
    </row>
    <row r="2064" spans="3:10" ht="16.95" customHeight="1">
      <c r="C2064" s="267" t="s">
        <v>1791</v>
      </c>
      <c r="D2064" s="213">
        <v>500000000</v>
      </c>
      <c r="E2064" s="226">
        <v>509075767</v>
      </c>
      <c r="F2064" s="226">
        <v>0</v>
      </c>
      <c r="G2064" s="213">
        <v>500000000</v>
      </c>
      <c r="H2064" s="226">
        <v>509075767</v>
      </c>
      <c r="I2064" s="201"/>
      <c r="J2064" s="201"/>
    </row>
    <row r="2065" spans="3:10" ht="16.95" customHeight="1">
      <c r="C2065" s="267" t="s">
        <v>1791</v>
      </c>
      <c r="D2065" s="226">
        <v>500000000</v>
      </c>
      <c r="E2065" s="226">
        <v>509149151</v>
      </c>
      <c r="F2065" s="226">
        <v>0</v>
      </c>
      <c r="G2065" s="226">
        <v>500000000</v>
      </c>
      <c r="H2065" s="226">
        <v>509149151</v>
      </c>
      <c r="I2065" s="201"/>
      <c r="J2065" s="201"/>
    </row>
    <row r="2066" spans="3:10" ht="16.95" customHeight="1">
      <c r="C2066" s="267" t="s">
        <v>1791</v>
      </c>
      <c r="D2066" s="226">
        <v>500000000</v>
      </c>
      <c r="E2066" s="226">
        <v>509075767</v>
      </c>
      <c r="F2066" s="226">
        <v>0</v>
      </c>
      <c r="G2066" s="213">
        <v>500000000</v>
      </c>
      <c r="H2066" s="226">
        <v>509075767</v>
      </c>
      <c r="I2066" s="201"/>
      <c r="J2066" s="201"/>
    </row>
    <row r="2067" spans="3:10" ht="16.95" customHeight="1">
      <c r="C2067" s="267" t="s">
        <v>1791</v>
      </c>
      <c r="D2067" s="226">
        <v>500000000</v>
      </c>
      <c r="E2067" s="226">
        <v>509075767</v>
      </c>
      <c r="F2067" s="226">
        <v>0</v>
      </c>
      <c r="G2067" s="226">
        <v>500000000</v>
      </c>
      <c r="H2067" s="226">
        <v>509075767</v>
      </c>
      <c r="J2067" s="201"/>
    </row>
    <row r="2068" spans="3:10" ht="16.95" customHeight="1">
      <c r="C2068" s="267" t="s">
        <v>1791</v>
      </c>
      <c r="D2068" s="226">
        <v>500000000</v>
      </c>
      <c r="E2068" s="226">
        <v>509075767</v>
      </c>
      <c r="F2068" s="226">
        <v>0</v>
      </c>
      <c r="G2068" s="226">
        <v>500000000</v>
      </c>
      <c r="H2068" s="226">
        <v>509075767</v>
      </c>
      <c r="I2068" s="201"/>
      <c r="J2068" s="201"/>
    </row>
    <row r="2069" spans="3:10" ht="16.95" customHeight="1">
      <c r="C2069" s="267" t="s">
        <v>1791</v>
      </c>
      <c r="D2069" s="226">
        <v>500000000</v>
      </c>
      <c r="E2069" s="226">
        <v>509075767</v>
      </c>
      <c r="F2069" s="226">
        <v>0</v>
      </c>
      <c r="G2069" s="226">
        <v>500000000</v>
      </c>
      <c r="H2069" s="226">
        <v>509075767</v>
      </c>
      <c r="I2069" s="201"/>
      <c r="J2069" s="201"/>
    </row>
    <row r="2070" spans="3:10" ht="16.95" customHeight="1">
      <c r="C2070" s="267" t="s">
        <v>1791</v>
      </c>
      <c r="D2070" s="226">
        <v>500000000</v>
      </c>
      <c r="E2070" s="226">
        <v>509075767</v>
      </c>
      <c r="F2070" s="226">
        <v>0</v>
      </c>
      <c r="G2070" s="226">
        <v>500000000</v>
      </c>
      <c r="H2070" s="226">
        <v>509075767</v>
      </c>
      <c r="I2070" s="201"/>
      <c r="J2070" s="201"/>
    </row>
    <row r="2071" spans="3:10" ht="16.95" customHeight="1">
      <c r="C2071" s="267" t="s">
        <v>1787</v>
      </c>
      <c r="D2071" s="213">
        <v>150000000</v>
      </c>
      <c r="E2071" s="226">
        <v>151193850</v>
      </c>
      <c r="F2071" s="226">
        <v>0</v>
      </c>
      <c r="G2071" s="213">
        <v>150000000</v>
      </c>
      <c r="H2071" s="226">
        <v>151193850</v>
      </c>
      <c r="I2071" s="201"/>
      <c r="J2071" s="201"/>
    </row>
    <row r="2072" spans="3:10" ht="16.95" customHeight="1">
      <c r="C2072" s="267" t="s">
        <v>1787</v>
      </c>
      <c r="D2072" s="226">
        <v>150000000</v>
      </c>
      <c r="E2072" s="226">
        <v>151193850</v>
      </c>
      <c r="F2072" s="226">
        <v>0</v>
      </c>
      <c r="G2072" s="226">
        <v>150000000</v>
      </c>
      <c r="H2072" s="226">
        <v>151193850</v>
      </c>
      <c r="I2072" s="201"/>
      <c r="J2072" s="201"/>
    </row>
    <row r="2073" spans="3:10" ht="16.95" customHeight="1">
      <c r="C2073" s="267" t="s">
        <v>1787</v>
      </c>
      <c r="D2073" s="226">
        <v>150000000</v>
      </c>
      <c r="E2073" s="226">
        <v>151193850</v>
      </c>
      <c r="F2073" s="226">
        <v>0</v>
      </c>
      <c r="G2073" s="213">
        <v>150000000</v>
      </c>
      <c r="H2073" s="226">
        <v>151193850</v>
      </c>
      <c r="I2073" s="201"/>
      <c r="J2073" s="201"/>
    </row>
    <row r="2074" spans="3:10" ht="16.95" customHeight="1">
      <c r="C2074" s="267" t="s">
        <v>1787</v>
      </c>
      <c r="D2074" s="226">
        <v>150000000</v>
      </c>
      <c r="E2074" s="226">
        <v>151193850</v>
      </c>
      <c r="F2074" s="226">
        <v>0</v>
      </c>
      <c r="G2074" s="226">
        <v>150000000</v>
      </c>
      <c r="H2074" s="226">
        <v>151193850</v>
      </c>
      <c r="J2074" s="201"/>
    </row>
    <row r="2075" spans="3:10" ht="16.95" customHeight="1">
      <c r="C2075" s="267" t="s">
        <v>1787</v>
      </c>
      <c r="D2075" s="226">
        <v>150000000</v>
      </c>
      <c r="E2075" s="226">
        <v>151193850</v>
      </c>
      <c r="F2075" s="226">
        <v>0</v>
      </c>
      <c r="G2075" s="226">
        <v>150000000</v>
      </c>
      <c r="H2075" s="226">
        <v>151193850</v>
      </c>
      <c r="I2075" s="201"/>
      <c r="J2075" s="201"/>
    </row>
    <row r="2076" spans="3:10" ht="16.95" customHeight="1">
      <c r="C2076" s="267" t="s">
        <v>1787</v>
      </c>
      <c r="D2076" s="226">
        <v>150000000</v>
      </c>
      <c r="E2076" s="226">
        <v>151193850</v>
      </c>
      <c r="F2076" s="226">
        <v>0</v>
      </c>
      <c r="G2076" s="226">
        <v>150000000</v>
      </c>
      <c r="H2076" s="226">
        <v>151193850</v>
      </c>
      <c r="I2076" s="201"/>
      <c r="J2076" s="201"/>
    </row>
    <row r="2077" spans="3:10" ht="16.95" customHeight="1">
      <c r="C2077" s="267" t="s">
        <v>1787</v>
      </c>
      <c r="D2077" s="226">
        <v>150000000</v>
      </c>
      <c r="E2077" s="226">
        <v>151193850</v>
      </c>
      <c r="F2077" s="226">
        <v>0</v>
      </c>
      <c r="G2077" s="226">
        <v>150000000</v>
      </c>
      <c r="H2077" s="226">
        <v>151193850</v>
      </c>
      <c r="I2077" s="201"/>
      <c r="J2077" s="201"/>
    </row>
    <row r="2078" spans="3:10" ht="16.95" customHeight="1">
      <c r="C2078" s="267" t="s">
        <v>1787</v>
      </c>
      <c r="D2078" s="226">
        <v>150000000</v>
      </c>
      <c r="E2078" s="226">
        <v>151193850</v>
      </c>
      <c r="F2078" s="226">
        <v>0</v>
      </c>
      <c r="G2078" s="226">
        <v>150000000</v>
      </c>
      <c r="H2078" s="226">
        <v>151193850</v>
      </c>
      <c r="I2078" s="201"/>
      <c r="J2078" s="201"/>
    </row>
    <row r="2079" spans="3:10" ht="16.95" customHeight="1">
      <c r="C2079" s="267" t="s">
        <v>1787</v>
      </c>
      <c r="D2079" s="226">
        <v>150000000</v>
      </c>
      <c r="E2079" s="226">
        <v>151193850</v>
      </c>
      <c r="F2079" s="226">
        <v>0</v>
      </c>
      <c r="G2079" s="213">
        <v>150000000</v>
      </c>
      <c r="H2079" s="226">
        <v>151193850</v>
      </c>
      <c r="I2079" s="201"/>
      <c r="J2079" s="201"/>
    </row>
    <row r="2080" spans="3:10" ht="16.95" customHeight="1">
      <c r="C2080" s="267" t="s">
        <v>1787</v>
      </c>
      <c r="D2080" s="226">
        <v>150000000</v>
      </c>
      <c r="E2080" s="226">
        <v>151193850</v>
      </c>
      <c r="F2080" s="226">
        <v>0</v>
      </c>
      <c r="G2080" s="226">
        <v>150000000</v>
      </c>
      <c r="H2080" s="226">
        <v>151193850</v>
      </c>
      <c r="J2080" s="201"/>
    </row>
    <row r="2081" spans="3:10" ht="16.95" customHeight="1">
      <c r="C2081" s="267" t="s">
        <v>1787</v>
      </c>
      <c r="D2081" s="226">
        <v>150000000</v>
      </c>
      <c r="E2081" s="226">
        <v>151193850</v>
      </c>
      <c r="F2081" s="226">
        <v>0</v>
      </c>
      <c r="G2081" s="226">
        <v>150000000</v>
      </c>
      <c r="H2081" s="226">
        <v>151193850</v>
      </c>
      <c r="I2081" s="201"/>
      <c r="J2081" s="201"/>
    </row>
    <row r="2082" spans="3:10" ht="16.95" customHeight="1">
      <c r="C2082" s="267" t="s">
        <v>1787</v>
      </c>
      <c r="D2082" s="226">
        <v>150000000</v>
      </c>
      <c r="E2082" s="226">
        <v>151193850</v>
      </c>
      <c r="F2082" s="226">
        <v>0</v>
      </c>
      <c r="G2082" s="226">
        <v>150000000</v>
      </c>
      <c r="H2082" s="226">
        <v>151193850</v>
      </c>
      <c r="I2082" s="201"/>
      <c r="J2082" s="201"/>
    </row>
    <row r="2083" spans="3:10" ht="16.95" customHeight="1">
      <c r="C2083" s="267" t="s">
        <v>1787</v>
      </c>
      <c r="D2083" s="226">
        <v>150000000</v>
      </c>
      <c r="E2083" s="226">
        <v>151193850</v>
      </c>
      <c r="F2083" s="226">
        <v>0</v>
      </c>
      <c r="G2083" s="226">
        <v>150000000</v>
      </c>
      <c r="H2083" s="226">
        <v>151193850</v>
      </c>
      <c r="I2083" s="201"/>
      <c r="J2083" s="201"/>
    </row>
    <row r="2084" spans="3:10" ht="16.95" customHeight="1">
      <c r="C2084" s="267" t="s">
        <v>1787</v>
      </c>
      <c r="D2084" s="213">
        <v>150000000</v>
      </c>
      <c r="E2084" s="226">
        <v>151193850</v>
      </c>
      <c r="F2084" s="226">
        <v>0</v>
      </c>
      <c r="G2084" s="213">
        <v>150000000</v>
      </c>
      <c r="H2084" s="226">
        <v>151193850</v>
      </c>
      <c r="I2084" s="201"/>
      <c r="J2084" s="201"/>
    </row>
    <row r="2085" spans="3:10" ht="16.95" customHeight="1">
      <c r="C2085" s="267" t="s">
        <v>1787</v>
      </c>
      <c r="D2085" s="226">
        <v>150000000</v>
      </c>
      <c r="E2085" s="226">
        <v>151193850</v>
      </c>
      <c r="F2085" s="226">
        <v>0</v>
      </c>
      <c r="G2085" s="226">
        <v>150000000</v>
      </c>
      <c r="H2085" s="226">
        <v>151193850</v>
      </c>
      <c r="I2085" s="201"/>
      <c r="J2085" s="201"/>
    </row>
    <row r="2086" spans="3:10" ht="16.95" customHeight="1">
      <c r="C2086" s="267" t="s">
        <v>1787</v>
      </c>
      <c r="D2086" s="226">
        <v>150000000</v>
      </c>
      <c r="E2086" s="226">
        <v>151193850</v>
      </c>
      <c r="F2086" s="226">
        <v>0</v>
      </c>
      <c r="G2086" s="213">
        <v>150000000</v>
      </c>
      <c r="H2086" s="226">
        <v>151193850</v>
      </c>
      <c r="I2086" s="201"/>
      <c r="J2086" s="201"/>
    </row>
    <row r="2087" spans="3:10" ht="16.95" customHeight="1">
      <c r="C2087" s="267" t="s">
        <v>1787</v>
      </c>
      <c r="D2087" s="226">
        <v>150000000</v>
      </c>
      <c r="E2087" s="226">
        <v>151193850</v>
      </c>
      <c r="F2087" s="226">
        <v>0</v>
      </c>
      <c r="G2087" s="226">
        <v>150000000</v>
      </c>
      <c r="H2087" s="226">
        <v>151193850</v>
      </c>
      <c r="J2087" s="201"/>
    </row>
    <row r="2088" spans="3:10" ht="16.95" customHeight="1">
      <c r="C2088" s="267" t="s">
        <v>1787</v>
      </c>
      <c r="D2088" s="226">
        <v>150000000</v>
      </c>
      <c r="E2088" s="226">
        <v>151193850</v>
      </c>
      <c r="F2088" s="226">
        <v>0</v>
      </c>
      <c r="G2088" s="226">
        <v>150000000</v>
      </c>
      <c r="H2088" s="226">
        <v>151193850</v>
      </c>
      <c r="I2088" s="201"/>
      <c r="J2088" s="201"/>
    </row>
    <row r="2089" spans="3:10" ht="16.95" customHeight="1">
      <c r="C2089" s="267" t="s">
        <v>1787</v>
      </c>
      <c r="D2089" s="226">
        <v>150000000</v>
      </c>
      <c r="E2089" s="226">
        <v>151193850</v>
      </c>
      <c r="F2089" s="226">
        <v>0</v>
      </c>
      <c r="G2089" s="226">
        <v>150000000</v>
      </c>
      <c r="H2089" s="226">
        <v>151193850</v>
      </c>
      <c r="I2089" s="201"/>
      <c r="J2089" s="201"/>
    </row>
    <row r="2090" spans="3:10" ht="16.95" customHeight="1">
      <c r="C2090" s="267" t="s">
        <v>1787</v>
      </c>
      <c r="D2090" s="226">
        <v>150000000</v>
      </c>
      <c r="E2090" s="226">
        <v>151193850</v>
      </c>
      <c r="F2090" s="226">
        <v>0</v>
      </c>
      <c r="G2090" s="226">
        <v>150000000</v>
      </c>
      <c r="H2090" s="226">
        <v>151193850</v>
      </c>
      <c r="I2090" s="201"/>
      <c r="J2090" s="201"/>
    </row>
    <row r="2091" spans="3:10" ht="16.95" customHeight="1">
      <c r="C2091" s="267" t="s">
        <v>1791</v>
      </c>
      <c r="D2091" s="213">
        <v>500000000</v>
      </c>
      <c r="E2091" s="226">
        <v>517598852</v>
      </c>
      <c r="F2091" s="226">
        <v>0</v>
      </c>
      <c r="G2091" s="213">
        <v>500000000</v>
      </c>
      <c r="H2091" s="226">
        <v>517598852</v>
      </c>
      <c r="I2091" s="201"/>
      <c r="J2091" s="201"/>
    </row>
    <row r="2092" spans="3:10" ht="16.95" customHeight="1">
      <c r="C2092" s="267" t="s">
        <v>1791</v>
      </c>
      <c r="D2092" s="226">
        <v>500000000</v>
      </c>
      <c r="E2092" s="226">
        <v>517598852</v>
      </c>
      <c r="F2092" s="226">
        <v>0</v>
      </c>
      <c r="G2092" s="226">
        <v>500000000</v>
      </c>
      <c r="H2092" s="226">
        <v>517598852</v>
      </c>
      <c r="I2092" s="201"/>
      <c r="J2092" s="201"/>
    </row>
    <row r="2093" spans="3:10" ht="16.95" customHeight="1">
      <c r="C2093" s="267" t="s">
        <v>1787</v>
      </c>
      <c r="D2093" s="226">
        <v>150000000</v>
      </c>
      <c r="E2093" s="226">
        <v>151159740</v>
      </c>
      <c r="F2093" s="226">
        <v>0</v>
      </c>
      <c r="G2093" s="213">
        <v>150000000</v>
      </c>
      <c r="H2093" s="226">
        <v>151159740</v>
      </c>
      <c r="I2093" s="201"/>
      <c r="J2093" s="201"/>
    </row>
    <row r="2094" spans="3:10" ht="16.95" customHeight="1">
      <c r="C2094" s="267" t="s">
        <v>1787</v>
      </c>
      <c r="D2094" s="226">
        <v>150000000</v>
      </c>
      <c r="E2094" s="226">
        <v>151159740</v>
      </c>
      <c r="F2094" s="226">
        <v>0</v>
      </c>
      <c r="G2094" s="226">
        <v>150000000</v>
      </c>
      <c r="H2094" s="226">
        <v>151159740</v>
      </c>
      <c r="J2094" s="201"/>
    </row>
    <row r="2095" spans="3:10" ht="16.95" customHeight="1">
      <c r="C2095" s="267" t="s">
        <v>1787</v>
      </c>
      <c r="D2095" s="226">
        <v>150000000</v>
      </c>
      <c r="E2095" s="226">
        <v>151159740</v>
      </c>
      <c r="F2095" s="226">
        <v>0</v>
      </c>
      <c r="G2095" s="226">
        <v>150000000</v>
      </c>
      <c r="H2095" s="226">
        <v>151159740</v>
      </c>
      <c r="I2095" s="201"/>
      <c r="J2095" s="201"/>
    </row>
    <row r="2096" spans="3:10" ht="16.95" customHeight="1">
      <c r="C2096" s="267" t="s">
        <v>1787</v>
      </c>
      <c r="D2096" s="226">
        <v>150000000</v>
      </c>
      <c r="E2096" s="226">
        <v>151159740</v>
      </c>
      <c r="F2096" s="226">
        <v>0</v>
      </c>
      <c r="G2096" s="226">
        <v>150000000</v>
      </c>
      <c r="H2096" s="226">
        <v>151159740</v>
      </c>
      <c r="I2096" s="201"/>
      <c r="J2096" s="201"/>
    </row>
    <row r="2097" spans="3:10" ht="16.95" customHeight="1">
      <c r="C2097" s="267" t="s">
        <v>1787</v>
      </c>
      <c r="D2097" s="226">
        <v>150000000</v>
      </c>
      <c r="E2097" s="226">
        <v>151159740</v>
      </c>
      <c r="F2097" s="226">
        <v>0</v>
      </c>
      <c r="G2097" s="213">
        <v>150000000</v>
      </c>
      <c r="H2097" s="226">
        <v>151159740</v>
      </c>
      <c r="I2097" s="201"/>
      <c r="J2097" s="201"/>
    </row>
    <row r="2098" spans="3:10" ht="16.95" customHeight="1">
      <c r="C2098" s="267" t="s">
        <v>1787</v>
      </c>
      <c r="D2098" s="213">
        <v>150000000</v>
      </c>
      <c r="E2098" s="226">
        <v>151159740</v>
      </c>
      <c r="F2098" s="226">
        <v>0</v>
      </c>
      <c r="G2098" s="213">
        <v>150000000</v>
      </c>
      <c r="H2098" s="226">
        <v>151159740</v>
      </c>
      <c r="I2098" s="201"/>
      <c r="J2098" s="201"/>
    </row>
    <row r="2099" spans="3:10" ht="16.95" customHeight="1">
      <c r="C2099" s="267" t="s">
        <v>1787</v>
      </c>
      <c r="D2099" s="226">
        <v>150000000</v>
      </c>
      <c r="E2099" s="226">
        <v>151159740</v>
      </c>
      <c r="F2099" s="226">
        <v>0</v>
      </c>
      <c r="G2099" s="213">
        <v>150000000</v>
      </c>
      <c r="H2099" s="226">
        <v>151159740</v>
      </c>
      <c r="I2099" s="201"/>
      <c r="J2099" s="201"/>
    </row>
    <row r="2100" spans="3:10" ht="16.95" customHeight="1">
      <c r="C2100" s="267" t="s">
        <v>1787</v>
      </c>
      <c r="D2100" s="226">
        <v>150000000</v>
      </c>
      <c r="E2100" s="226">
        <v>151159740</v>
      </c>
      <c r="F2100" s="226">
        <v>0</v>
      </c>
      <c r="G2100" s="213">
        <v>150000000</v>
      </c>
      <c r="H2100" s="226">
        <v>151159740</v>
      </c>
      <c r="I2100" s="201"/>
      <c r="J2100" s="201"/>
    </row>
    <row r="2101" spans="3:10" ht="16.95" customHeight="1">
      <c r="C2101" s="267" t="s">
        <v>1787</v>
      </c>
      <c r="D2101" s="226">
        <v>150000000</v>
      </c>
      <c r="E2101" s="226">
        <v>151159740</v>
      </c>
      <c r="F2101" s="226">
        <v>0</v>
      </c>
      <c r="G2101" s="213">
        <v>150000000</v>
      </c>
      <c r="H2101" s="226">
        <v>151159740</v>
      </c>
      <c r="J2101" s="201"/>
    </row>
    <row r="2102" spans="3:10" ht="16.95" customHeight="1">
      <c r="C2102" s="267" t="s">
        <v>1787</v>
      </c>
      <c r="D2102" s="226">
        <v>150000000</v>
      </c>
      <c r="E2102" s="226">
        <v>151159740</v>
      </c>
      <c r="F2102" s="226">
        <v>0</v>
      </c>
      <c r="G2102" s="213">
        <v>150000000</v>
      </c>
      <c r="H2102" s="226">
        <v>151159740</v>
      </c>
      <c r="I2102" s="201"/>
      <c r="J2102" s="201"/>
    </row>
    <row r="2103" spans="3:10" ht="16.95" customHeight="1">
      <c r="C2103" s="267" t="s">
        <v>1787</v>
      </c>
      <c r="D2103" s="226">
        <v>150000000</v>
      </c>
      <c r="E2103" s="226">
        <v>151159740</v>
      </c>
      <c r="F2103" s="226">
        <v>0</v>
      </c>
      <c r="G2103" s="213">
        <v>150000000</v>
      </c>
      <c r="H2103" s="226">
        <v>151159740</v>
      </c>
      <c r="I2103" s="201"/>
      <c r="J2103" s="201"/>
    </row>
    <row r="2104" spans="3:10" ht="16.95" customHeight="1">
      <c r="C2104" s="267" t="s">
        <v>1787</v>
      </c>
      <c r="D2104" s="226">
        <v>150000000</v>
      </c>
      <c r="E2104" s="226">
        <v>151159740</v>
      </c>
      <c r="F2104" s="226">
        <v>0</v>
      </c>
      <c r="G2104" s="213">
        <v>150000000</v>
      </c>
      <c r="H2104" s="226">
        <v>151159740</v>
      </c>
      <c r="I2104" s="201"/>
      <c r="J2104" s="201"/>
    </row>
    <row r="2105" spans="3:10" ht="16.95" customHeight="1">
      <c r="C2105" s="267" t="s">
        <v>1787</v>
      </c>
      <c r="D2105" s="213">
        <v>150000000</v>
      </c>
      <c r="E2105" s="226">
        <v>151159740</v>
      </c>
      <c r="F2105" s="226">
        <v>0</v>
      </c>
      <c r="G2105" s="213">
        <v>150000000</v>
      </c>
      <c r="H2105" s="226">
        <v>151159740</v>
      </c>
      <c r="I2105" s="201"/>
      <c r="J2105" s="201"/>
    </row>
    <row r="2106" spans="3:10" ht="16.95" customHeight="1">
      <c r="C2106" s="267" t="s">
        <v>1787</v>
      </c>
      <c r="D2106" s="226">
        <v>150000000</v>
      </c>
      <c r="E2106" s="226">
        <v>151159740</v>
      </c>
      <c r="F2106" s="226">
        <v>0</v>
      </c>
      <c r="G2106" s="213">
        <v>150000000</v>
      </c>
      <c r="H2106" s="226">
        <v>151159740</v>
      </c>
      <c r="I2106" s="201"/>
      <c r="J2106" s="201"/>
    </row>
    <row r="2107" spans="3:10" ht="16.95" customHeight="1">
      <c r="C2107" s="267" t="s">
        <v>1787</v>
      </c>
      <c r="D2107" s="226">
        <v>200000000</v>
      </c>
      <c r="E2107" s="226">
        <v>201546286</v>
      </c>
      <c r="F2107" s="226">
        <v>0</v>
      </c>
      <c r="G2107" s="213">
        <v>200000000</v>
      </c>
      <c r="H2107" s="226">
        <v>201546286</v>
      </c>
      <c r="I2107" s="201"/>
      <c r="J2107" s="201"/>
    </row>
    <row r="2108" spans="3:10" ht="16.95" customHeight="1">
      <c r="C2108" s="267" t="s">
        <v>1787</v>
      </c>
      <c r="D2108" s="226">
        <v>200000000</v>
      </c>
      <c r="E2108" s="226">
        <v>201546286</v>
      </c>
      <c r="F2108" s="226">
        <v>0</v>
      </c>
      <c r="G2108" s="213">
        <v>200000000</v>
      </c>
      <c r="H2108" s="226">
        <v>201546286</v>
      </c>
      <c r="J2108" s="201"/>
    </row>
    <row r="2109" spans="3:10" ht="16.95" customHeight="1">
      <c r="C2109" s="267" t="s">
        <v>1787</v>
      </c>
      <c r="D2109" s="226">
        <v>200000000</v>
      </c>
      <c r="E2109" s="226">
        <v>201227933</v>
      </c>
      <c r="F2109" s="226">
        <v>0</v>
      </c>
      <c r="G2109" s="213">
        <v>200000000</v>
      </c>
      <c r="H2109" s="226">
        <v>201227933</v>
      </c>
      <c r="I2109" s="201"/>
      <c r="J2109" s="201"/>
    </row>
    <row r="2110" spans="3:10" ht="16.95" customHeight="1">
      <c r="C2110" s="267" t="s">
        <v>1787</v>
      </c>
      <c r="D2110" s="226">
        <v>200000000</v>
      </c>
      <c r="E2110" s="226">
        <v>201227933</v>
      </c>
      <c r="F2110" s="226">
        <v>0</v>
      </c>
      <c r="G2110" s="213">
        <v>200000000</v>
      </c>
      <c r="H2110" s="226">
        <v>201227933</v>
      </c>
      <c r="I2110" s="201"/>
      <c r="J2110" s="201"/>
    </row>
    <row r="2111" spans="3:10" ht="16.95" customHeight="1">
      <c r="C2111" s="267" t="s">
        <v>1787</v>
      </c>
      <c r="D2111" s="226">
        <v>100000000</v>
      </c>
      <c r="E2111" s="226">
        <v>100613980</v>
      </c>
      <c r="F2111" s="226">
        <v>0</v>
      </c>
      <c r="G2111" s="213">
        <v>100000000</v>
      </c>
      <c r="H2111" s="226">
        <v>100613980</v>
      </c>
      <c r="I2111" s="201"/>
      <c r="J2111" s="201"/>
    </row>
    <row r="2112" spans="3:10" ht="16.95" customHeight="1">
      <c r="C2112" s="267" t="s">
        <v>1786</v>
      </c>
      <c r="D2112" s="213">
        <v>200000000</v>
      </c>
      <c r="E2112" s="226">
        <v>201257525</v>
      </c>
      <c r="F2112" s="226">
        <v>0</v>
      </c>
      <c r="G2112" s="213">
        <v>200000000</v>
      </c>
      <c r="H2112" s="226">
        <v>201257525</v>
      </c>
      <c r="I2112" s="201"/>
      <c r="J2112" s="201"/>
    </row>
    <row r="2113" spans="3:10" ht="16.95" customHeight="1">
      <c r="C2113" s="267" t="s">
        <v>1786</v>
      </c>
      <c r="D2113" s="226">
        <v>200000000</v>
      </c>
      <c r="E2113" s="226">
        <v>201257525</v>
      </c>
      <c r="F2113" s="226">
        <v>0</v>
      </c>
      <c r="G2113" s="213">
        <v>200000000</v>
      </c>
      <c r="H2113" s="226">
        <v>201257525</v>
      </c>
      <c r="I2113" s="201"/>
      <c r="J2113" s="201"/>
    </row>
    <row r="2114" spans="3:10" ht="16.95" customHeight="1">
      <c r="C2114" s="267" t="s">
        <v>1786</v>
      </c>
      <c r="D2114" s="226">
        <v>200000000</v>
      </c>
      <c r="E2114" s="226">
        <v>201257525</v>
      </c>
      <c r="F2114" s="226">
        <v>0</v>
      </c>
      <c r="G2114" s="213">
        <v>200000000</v>
      </c>
      <c r="H2114" s="226">
        <v>201257525</v>
      </c>
      <c r="I2114" s="201"/>
      <c r="J2114" s="201"/>
    </row>
    <row r="2115" spans="3:10" ht="16.95" customHeight="1">
      <c r="C2115" s="267" t="s">
        <v>1786</v>
      </c>
      <c r="D2115" s="226">
        <v>200000000</v>
      </c>
      <c r="E2115" s="226">
        <v>201257525</v>
      </c>
      <c r="F2115" s="226">
        <v>0</v>
      </c>
      <c r="G2115" s="213">
        <v>200000000</v>
      </c>
      <c r="H2115" s="226">
        <v>201257525</v>
      </c>
      <c r="J2115" s="201"/>
    </row>
    <row r="2116" spans="3:10" ht="16.95" customHeight="1">
      <c r="C2116" s="267" t="s">
        <v>1786</v>
      </c>
      <c r="D2116" s="226">
        <v>200000000</v>
      </c>
      <c r="E2116" s="226">
        <v>201257525</v>
      </c>
      <c r="F2116" s="226">
        <v>0</v>
      </c>
      <c r="G2116" s="213">
        <v>200000000</v>
      </c>
      <c r="H2116" s="226">
        <v>201257525</v>
      </c>
      <c r="I2116" s="201"/>
      <c r="J2116" s="201"/>
    </row>
    <row r="2117" spans="3:10" ht="16.95" customHeight="1">
      <c r="C2117" s="267" t="s">
        <v>1786</v>
      </c>
      <c r="D2117" s="226">
        <v>200000000</v>
      </c>
      <c r="E2117" s="226">
        <v>201257525</v>
      </c>
      <c r="F2117" s="226">
        <v>0</v>
      </c>
      <c r="G2117" s="213">
        <v>200000000</v>
      </c>
      <c r="H2117" s="226">
        <v>201257525</v>
      </c>
      <c r="I2117" s="201"/>
      <c r="J2117" s="201"/>
    </row>
    <row r="2118" spans="3:10" ht="16.95" customHeight="1">
      <c r="C2118" s="267" t="s">
        <v>1786</v>
      </c>
      <c r="D2118" s="226">
        <v>200000000</v>
      </c>
      <c r="E2118" s="226">
        <v>201257525</v>
      </c>
      <c r="F2118" s="226">
        <v>0</v>
      </c>
      <c r="G2118" s="213">
        <v>200000000</v>
      </c>
      <c r="H2118" s="226">
        <v>201257525</v>
      </c>
      <c r="I2118" s="201"/>
      <c r="J2118" s="201"/>
    </row>
    <row r="2119" spans="3:10" ht="16.95" customHeight="1">
      <c r="C2119" s="267" t="s">
        <v>1786</v>
      </c>
      <c r="D2119" s="213">
        <v>200000000</v>
      </c>
      <c r="E2119" s="226">
        <v>201257525</v>
      </c>
      <c r="F2119" s="226">
        <v>0</v>
      </c>
      <c r="G2119" s="213">
        <v>200000000</v>
      </c>
      <c r="H2119" s="226">
        <v>201257525</v>
      </c>
      <c r="I2119" s="201"/>
      <c r="J2119" s="201"/>
    </row>
    <row r="2120" spans="3:10" ht="16.95" customHeight="1">
      <c r="C2120" s="267" t="s">
        <v>1786</v>
      </c>
      <c r="D2120" s="226">
        <v>200000000</v>
      </c>
      <c r="E2120" s="226">
        <v>201257525</v>
      </c>
      <c r="F2120" s="226">
        <v>0</v>
      </c>
      <c r="G2120" s="213">
        <v>200000000</v>
      </c>
      <c r="H2120" s="226">
        <v>201257525</v>
      </c>
      <c r="I2120" s="201"/>
      <c r="J2120" s="201"/>
    </row>
    <row r="2121" spans="3:10" ht="16.95" customHeight="1">
      <c r="C2121" s="267" t="s">
        <v>1786</v>
      </c>
      <c r="D2121" s="226">
        <v>200000000</v>
      </c>
      <c r="E2121" s="226">
        <v>201257525</v>
      </c>
      <c r="F2121" s="226">
        <v>0</v>
      </c>
      <c r="G2121" s="213">
        <v>200000000</v>
      </c>
      <c r="H2121" s="226">
        <v>201257525</v>
      </c>
      <c r="I2121" s="201"/>
      <c r="J2121" s="201"/>
    </row>
    <row r="2122" spans="3:10" ht="16.95" customHeight="1">
      <c r="C2122" s="267" t="s">
        <v>1793</v>
      </c>
      <c r="D2122" s="226">
        <v>250000000</v>
      </c>
      <c r="E2122" s="226">
        <v>252769491</v>
      </c>
      <c r="F2122" s="226">
        <v>0</v>
      </c>
      <c r="G2122" s="213">
        <v>250000000</v>
      </c>
      <c r="H2122" s="226">
        <v>252769491</v>
      </c>
      <c r="J2122" s="201"/>
    </row>
    <row r="2123" spans="3:10" ht="16.95" customHeight="1">
      <c r="C2123" s="267" t="s">
        <v>1793</v>
      </c>
      <c r="D2123" s="226">
        <v>250000000</v>
      </c>
      <c r="E2123" s="226">
        <v>252769491</v>
      </c>
      <c r="F2123" s="226">
        <v>0</v>
      </c>
      <c r="G2123" s="213">
        <v>250000000</v>
      </c>
      <c r="H2123" s="226">
        <v>252769491</v>
      </c>
      <c r="I2123" s="201"/>
      <c r="J2123" s="201"/>
    </row>
    <row r="2124" spans="3:10" ht="16.95" customHeight="1">
      <c r="C2124" s="267" t="s">
        <v>1793</v>
      </c>
      <c r="D2124" s="226">
        <v>250000000</v>
      </c>
      <c r="E2124" s="226">
        <v>252769491</v>
      </c>
      <c r="F2124" s="226">
        <v>0</v>
      </c>
      <c r="G2124" s="213">
        <v>250000000</v>
      </c>
      <c r="H2124" s="226">
        <v>252769491</v>
      </c>
      <c r="I2124" s="201"/>
      <c r="J2124" s="201"/>
    </row>
    <row r="2125" spans="3:10" ht="16.95" customHeight="1">
      <c r="C2125" s="267" t="s">
        <v>1793</v>
      </c>
      <c r="D2125" s="226">
        <v>250000000</v>
      </c>
      <c r="E2125" s="226">
        <v>252769491</v>
      </c>
      <c r="F2125" s="226">
        <v>0</v>
      </c>
      <c r="G2125" s="213">
        <v>250000000</v>
      </c>
      <c r="H2125" s="226">
        <v>252769491</v>
      </c>
      <c r="I2125" s="201"/>
      <c r="J2125" s="201"/>
    </row>
    <row r="2126" spans="3:10" ht="16.95" customHeight="1">
      <c r="C2126" s="267" t="s">
        <v>1990</v>
      </c>
      <c r="D2126" s="213">
        <v>500000000</v>
      </c>
      <c r="E2126" s="226">
        <v>502654100</v>
      </c>
      <c r="F2126" s="226">
        <v>0</v>
      </c>
      <c r="G2126" s="213">
        <v>500000000</v>
      </c>
      <c r="H2126" s="226">
        <v>502654100</v>
      </c>
      <c r="I2126" s="201"/>
      <c r="J2126" s="201"/>
    </row>
    <row r="2127" spans="3:10" ht="16.95" customHeight="1">
      <c r="C2127" s="267" t="s">
        <v>1990</v>
      </c>
      <c r="D2127" s="226">
        <v>500000000</v>
      </c>
      <c r="E2127" s="226">
        <v>502654100</v>
      </c>
      <c r="F2127" s="226">
        <v>0</v>
      </c>
      <c r="G2127" s="213">
        <v>500000000</v>
      </c>
      <c r="H2127" s="226">
        <v>502654100</v>
      </c>
      <c r="I2127" s="201"/>
      <c r="J2127" s="201"/>
    </row>
    <row r="2128" spans="3:10" ht="16.95" customHeight="1">
      <c r="C2128" s="267" t="s">
        <v>1990</v>
      </c>
      <c r="D2128" s="226">
        <v>500000000</v>
      </c>
      <c r="E2128" s="226">
        <v>502654100</v>
      </c>
      <c r="F2128" s="226">
        <v>0</v>
      </c>
      <c r="G2128" s="213">
        <v>500000000</v>
      </c>
      <c r="H2128" s="226">
        <v>502654100</v>
      </c>
      <c r="I2128" s="201"/>
      <c r="J2128" s="201"/>
    </row>
    <row r="2129" spans="3:10" ht="16.95" customHeight="1">
      <c r="C2129" s="267" t="s">
        <v>1990</v>
      </c>
      <c r="D2129" s="226">
        <v>500000000</v>
      </c>
      <c r="E2129" s="226">
        <v>502654100</v>
      </c>
      <c r="F2129" s="226">
        <v>0</v>
      </c>
      <c r="G2129" s="213">
        <v>500000000</v>
      </c>
      <c r="H2129" s="226">
        <v>502654100</v>
      </c>
      <c r="J2129" s="201"/>
    </row>
    <row r="2130" spans="3:10" ht="16.95" customHeight="1">
      <c r="C2130" s="267" t="s">
        <v>1990</v>
      </c>
      <c r="D2130" s="226">
        <v>500000000</v>
      </c>
      <c r="E2130" s="226">
        <v>502654100</v>
      </c>
      <c r="F2130" s="226">
        <v>0</v>
      </c>
      <c r="G2130" s="213">
        <v>500000000</v>
      </c>
      <c r="H2130" s="226">
        <v>502654100</v>
      </c>
      <c r="I2130" s="201"/>
      <c r="J2130" s="201"/>
    </row>
    <row r="2131" spans="3:10" ht="16.95" customHeight="1">
      <c r="C2131" s="267" t="s">
        <v>1990</v>
      </c>
      <c r="D2131" s="226">
        <v>500000000</v>
      </c>
      <c r="E2131" s="226">
        <v>502654100</v>
      </c>
      <c r="F2131" s="226">
        <v>0</v>
      </c>
      <c r="G2131" s="213">
        <v>500000000</v>
      </c>
      <c r="H2131" s="226">
        <v>502654100</v>
      </c>
      <c r="I2131" s="201"/>
      <c r="J2131" s="201"/>
    </row>
    <row r="2132" spans="3:10" ht="16.95" customHeight="1">
      <c r="C2132" s="267" t="s">
        <v>1990</v>
      </c>
      <c r="D2132" s="226">
        <v>500000000</v>
      </c>
      <c r="E2132" s="226">
        <v>502654100</v>
      </c>
      <c r="F2132" s="226">
        <v>0</v>
      </c>
      <c r="G2132" s="213">
        <v>500000000</v>
      </c>
      <c r="H2132" s="226">
        <v>502654100</v>
      </c>
      <c r="I2132" s="201"/>
      <c r="J2132" s="201"/>
    </row>
    <row r="2133" spans="3:10" ht="16.95" customHeight="1">
      <c r="C2133" s="267" t="s">
        <v>1990</v>
      </c>
      <c r="D2133" s="213">
        <v>500000000</v>
      </c>
      <c r="E2133" s="226">
        <v>502654100</v>
      </c>
      <c r="F2133" s="226">
        <v>0</v>
      </c>
      <c r="G2133" s="213">
        <v>500000000</v>
      </c>
      <c r="H2133" s="226">
        <v>502654100</v>
      </c>
      <c r="I2133" s="201"/>
      <c r="J2133" s="201"/>
    </row>
    <row r="2134" spans="3:10" ht="16.95" customHeight="1">
      <c r="C2134" s="267" t="s">
        <v>1990</v>
      </c>
      <c r="D2134" s="226">
        <v>500000000</v>
      </c>
      <c r="E2134" s="226">
        <v>502654100</v>
      </c>
      <c r="F2134" s="226">
        <v>0</v>
      </c>
      <c r="G2134" s="213">
        <v>500000000</v>
      </c>
      <c r="H2134" s="226">
        <v>502654100</v>
      </c>
      <c r="I2134" s="201"/>
      <c r="J2134" s="201"/>
    </row>
    <row r="2135" spans="3:10" ht="16.95" customHeight="1">
      <c r="C2135" s="267" t="s">
        <v>1990</v>
      </c>
      <c r="D2135" s="226">
        <v>500000000</v>
      </c>
      <c r="E2135" s="226">
        <v>502654100</v>
      </c>
      <c r="F2135" s="226">
        <v>0</v>
      </c>
      <c r="G2135" s="213">
        <v>500000000</v>
      </c>
      <c r="H2135" s="226">
        <v>502654100</v>
      </c>
      <c r="I2135" s="201"/>
      <c r="J2135" s="201"/>
    </row>
    <row r="2136" spans="3:10" ht="16.95" customHeight="1">
      <c r="C2136" s="267" t="s">
        <v>1789</v>
      </c>
      <c r="D2136" s="226">
        <v>250000000</v>
      </c>
      <c r="E2136" s="226">
        <v>251412675</v>
      </c>
      <c r="F2136" s="226">
        <v>0</v>
      </c>
      <c r="G2136" s="213">
        <v>250000000</v>
      </c>
      <c r="H2136" s="226">
        <v>251412675</v>
      </c>
      <c r="J2136" s="201"/>
    </row>
    <row r="2137" spans="3:10" ht="16.95" customHeight="1">
      <c r="C2137" s="267" t="s">
        <v>1789</v>
      </c>
      <c r="D2137" s="226">
        <v>250000000</v>
      </c>
      <c r="E2137" s="226">
        <v>251412675</v>
      </c>
      <c r="F2137" s="226">
        <v>0</v>
      </c>
      <c r="G2137" s="213">
        <v>250000000</v>
      </c>
      <c r="H2137" s="226">
        <v>251412675</v>
      </c>
      <c r="I2137" s="201"/>
      <c r="J2137" s="201"/>
    </row>
    <row r="2138" spans="3:10" ht="16.95" customHeight="1">
      <c r="C2138" s="267" t="s">
        <v>1789</v>
      </c>
      <c r="D2138" s="226">
        <v>250000000</v>
      </c>
      <c r="E2138" s="226">
        <v>251412675</v>
      </c>
      <c r="F2138" s="226">
        <v>0</v>
      </c>
      <c r="G2138" s="213">
        <v>250000000</v>
      </c>
      <c r="H2138" s="226">
        <v>251412675</v>
      </c>
      <c r="I2138" s="201"/>
      <c r="J2138" s="201"/>
    </row>
    <row r="2139" spans="3:10" ht="16.95" customHeight="1">
      <c r="C2139" s="267" t="s">
        <v>1789</v>
      </c>
      <c r="D2139" s="226">
        <v>250000000</v>
      </c>
      <c r="E2139" s="226">
        <v>251412675</v>
      </c>
      <c r="F2139" s="226">
        <v>0</v>
      </c>
      <c r="G2139" s="213">
        <v>250000000</v>
      </c>
      <c r="H2139" s="226">
        <v>251412675</v>
      </c>
      <c r="I2139" s="201"/>
      <c r="J2139" s="201"/>
    </row>
    <row r="2140" spans="3:10" ht="16.95" customHeight="1">
      <c r="C2140" s="267" t="s">
        <v>1789</v>
      </c>
      <c r="D2140" s="213">
        <v>250000000</v>
      </c>
      <c r="E2140" s="226">
        <v>251412675</v>
      </c>
      <c r="F2140" s="226">
        <v>0</v>
      </c>
      <c r="G2140" s="213">
        <v>250000000</v>
      </c>
      <c r="H2140" s="226">
        <v>251412675</v>
      </c>
      <c r="I2140" s="201"/>
      <c r="J2140" s="201"/>
    </row>
    <row r="2141" spans="3:10" ht="16.95" customHeight="1">
      <c r="C2141" s="267" t="s">
        <v>1789</v>
      </c>
      <c r="D2141" s="226">
        <v>250000000</v>
      </c>
      <c r="E2141" s="226">
        <v>251412675</v>
      </c>
      <c r="F2141" s="226">
        <v>0</v>
      </c>
      <c r="G2141" s="213">
        <v>250000000</v>
      </c>
      <c r="H2141" s="226">
        <v>251412675</v>
      </c>
      <c r="I2141" s="201"/>
      <c r="J2141" s="201"/>
    </row>
    <row r="2142" spans="3:10" ht="16.95" customHeight="1">
      <c r="C2142" s="267" t="s">
        <v>1789</v>
      </c>
      <c r="D2142" s="226">
        <v>250000000</v>
      </c>
      <c r="E2142" s="226">
        <v>251412675</v>
      </c>
      <c r="F2142" s="226">
        <v>0</v>
      </c>
      <c r="G2142" s="213">
        <v>250000000</v>
      </c>
      <c r="H2142" s="226">
        <v>251412675</v>
      </c>
      <c r="I2142" s="201"/>
      <c r="J2142" s="201"/>
    </row>
    <row r="2143" spans="3:10" ht="16.95" customHeight="1">
      <c r="C2143" s="267" t="s">
        <v>1789</v>
      </c>
      <c r="D2143" s="226">
        <v>250000000</v>
      </c>
      <c r="E2143" s="226">
        <v>251412675</v>
      </c>
      <c r="F2143" s="226">
        <v>0</v>
      </c>
      <c r="G2143" s="213">
        <v>250000000</v>
      </c>
      <c r="H2143" s="226">
        <v>251412675</v>
      </c>
      <c r="J2143" s="201"/>
    </row>
    <row r="2144" spans="3:10" ht="16.95" customHeight="1">
      <c r="C2144" s="267" t="s">
        <v>1789</v>
      </c>
      <c r="D2144" s="226">
        <v>250000000</v>
      </c>
      <c r="E2144" s="226">
        <v>251412675</v>
      </c>
      <c r="F2144" s="226">
        <v>0</v>
      </c>
      <c r="G2144" s="213">
        <v>250000000</v>
      </c>
      <c r="H2144" s="226">
        <v>251412675</v>
      </c>
      <c r="I2144" s="201"/>
      <c r="J2144" s="201"/>
    </row>
    <row r="2145" spans="3:10" ht="16.95" customHeight="1">
      <c r="C2145" s="267" t="s">
        <v>1789</v>
      </c>
      <c r="D2145" s="226">
        <v>250000000</v>
      </c>
      <c r="E2145" s="226">
        <v>251412675</v>
      </c>
      <c r="F2145" s="226">
        <v>0</v>
      </c>
      <c r="G2145" s="213">
        <v>250000000</v>
      </c>
      <c r="H2145" s="226">
        <v>251412675</v>
      </c>
      <c r="I2145" s="201"/>
      <c r="J2145" s="201"/>
    </row>
    <row r="2146" spans="3:10" ht="16.95" customHeight="1">
      <c r="C2146" s="267" t="s">
        <v>1789</v>
      </c>
      <c r="D2146" s="226">
        <v>250000000</v>
      </c>
      <c r="E2146" s="226">
        <v>251412675</v>
      </c>
      <c r="F2146" s="226">
        <v>0</v>
      </c>
      <c r="G2146" s="213">
        <v>250000000</v>
      </c>
      <c r="H2146" s="226">
        <v>251412675</v>
      </c>
      <c r="I2146" s="201"/>
      <c r="J2146" s="201"/>
    </row>
    <row r="2147" spans="3:10" ht="16.95" customHeight="1">
      <c r="C2147" s="267" t="s">
        <v>1789</v>
      </c>
      <c r="D2147" s="213">
        <v>250000000</v>
      </c>
      <c r="E2147" s="226">
        <v>251412675</v>
      </c>
      <c r="F2147" s="226">
        <v>0</v>
      </c>
      <c r="G2147" s="213">
        <v>250000000</v>
      </c>
      <c r="H2147" s="226">
        <v>251412675</v>
      </c>
      <c r="I2147" s="201"/>
      <c r="J2147" s="201"/>
    </row>
    <row r="2148" spans="3:10" ht="16.95" customHeight="1">
      <c r="C2148" s="267" t="s">
        <v>1789</v>
      </c>
      <c r="D2148" s="226">
        <v>250000000</v>
      </c>
      <c r="E2148" s="226">
        <v>251412675</v>
      </c>
      <c r="F2148" s="226">
        <v>0</v>
      </c>
      <c r="G2148" s="226">
        <v>250000000</v>
      </c>
      <c r="H2148" s="226">
        <v>251412675</v>
      </c>
      <c r="I2148" s="201"/>
      <c r="J2148" s="201"/>
    </row>
    <row r="2149" spans="3:10" ht="16.95" customHeight="1">
      <c r="C2149" s="267" t="s">
        <v>1789</v>
      </c>
      <c r="D2149" s="226">
        <v>250000000</v>
      </c>
      <c r="E2149" s="226">
        <v>251412675</v>
      </c>
      <c r="F2149" s="226">
        <v>0</v>
      </c>
      <c r="G2149" s="213">
        <v>250000000</v>
      </c>
      <c r="H2149" s="226">
        <v>251412675</v>
      </c>
      <c r="I2149" s="201"/>
      <c r="J2149" s="201"/>
    </row>
    <row r="2150" spans="3:10" ht="16.95" customHeight="1">
      <c r="C2150" s="267" t="s">
        <v>1789</v>
      </c>
      <c r="D2150" s="226">
        <v>250000000</v>
      </c>
      <c r="E2150" s="226">
        <v>251412675</v>
      </c>
      <c r="F2150" s="226">
        <v>0</v>
      </c>
      <c r="G2150" s="226">
        <v>250000000</v>
      </c>
      <c r="H2150" s="226">
        <v>251412675</v>
      </c>
      <c r="J2150" s="201"/>
    </row>
    <row r="2151" spans="3:10" ht="16.95" customHeight="1">
      <c r="C2151" s="267" t="s">
        <v>1789</v>
      </c>
      <c r="D2151" s="226">
        <v>250000000</v>
      </c>
      <c r="E2151" s="226">
        <v>251412675</v>
      </c>
      <c r="F2151" s="226">
        <v>0</v>
      </c>
      <c r="G2151" s="226">
        <v>250000000</v>
      </c>
      <c r="H2151" s="226">
        <v>251412675</v>
      </c>
      <c r="I2151" s="201"/>
      <c r="J2151" s="201"/>
    </row>
    <row r="2152" spans="3:10" ht="16.95" customHeight="1">
      <c r="C2152" s="267" t="s">
        <v>1789</v>
      </c>
      <c r="D2152" s="226">
        <v>250000000</v>
      </c>
      <c r="E2152" s="226">
        <v>251412675</v>
      </c>
      <c r="F2152" s="226">
        <v>0</v>
      </c>
      <c r="G2152" s="226">
        <v>250000000</v>
      </c>
      <c r="H2152" s="226">
        <v>251412675</v>
      </c>
      <c r="I2152" s="201"/>
      <c r="J2152" s="201"/>
    </row>
    <row r="2153" spans="3:10" ht="16.95" customHeight="1">
      <c r="C2153" s="267" t="s">
        <v>1789</v>
      </c>
      <c r="D2153" s="226">
        <v>250000000</v>
      </c>
      <c r="E2153" s="226">
        <v>251412675</v>
      </c>
      <c r="F2153" s="226">
        <v>0</v>
      </c>
      <c r="G2153" s="226">
        <v>250000000</v>
      </c>
      <c r="H2153" s="226">
        <v>251412675</v>
      </c>
      <c r="I2153" s="201"/>
      <c r="J2153" s="201"/>
    </row>
    <row r="2154" spans="3:10" ht="16.95" customHeight="1">
      <c r="C2154" s="267" t="s">
        <v>1789</v>
      </c>
      <c r="D2154" s="213">
        <v>250000000</v>
      </c>
      <c r="E2154" s="226">
        <v>251412675</v>
      </c>
      <c r="F2154" s="226">
        <v>0</v>
      </c>
      <c r="G2154" s="213">
        <v>250000000</v>
      </c>
      <c r="H2154" s="226">
        <v>251412675</v>
      </c>
      <c r="I2154" s="201"/>
      <c r="J2154" s="201"/>
    </row>
    <row r="2155" spans="3:10" ht="16.95" customHeight="1">
      <c r="C2155" s="267" t="s">
        <v>1789</v>
      </c>
      <c r="D2155" s="226">
        <v>250000000</v>
      </c>
      <c r="E2155" s="226">
        <v>251412675</v>
      </c>
      <c r="F2155" s="226">
        <v>0</v>
      </c>
      <c r="G2155" s="226">
        <v>250000000</v>
      </c>
      <c r="H2155" s="226">
        <v>251412675</v>
      </c>
      <c r="I2155" s="201"/>
      <c r="J2155" s="201"/>
    </row>
    <row r="2156" spans="3:10" ht="16.95" customHeight="1">
      <c r="C2156" s="267" t="s">
        <v>1788</v>
      </c>
      <c r="D2156" s="226">
        <v>1000000000</v>
      </c>
      <c r="E2156" s="226">
        <v>1004882196</v>
      </c>
      <c r="F2156" s="226">
        <v>0</v>
      </c>
      <c r="G2156" s="213">
        <v>1000000000</v>
      </c>
      <c r="H2156" s="226">
        <v>1004882196</v>
      </c>
      <c r="I2156" s="201"/>
      <c r="J2156" s="201"/>
    </row>
    <row r="2157" spans="3:10" ht="16.95" customHeight="1">
      <c r="C2157" s="267" t="s">
        <v>1788</v>
      </c>
      <c r="D2157" s="226">
        <v>1000000000</v>
      </c>
      <c r="E2157" s="226">
        <v>1004882196</v>
      </c>
      <c r="F2157" s="226">
        <v>0</v>
      </c>
      <c r="G2157" s="226">
        <v>1000000000</v>
      </c>
      <c r="H2157" s="226">
        <v>1004882196</v>
      </c>
      <c r="J2157" s="201"/>
    </row>
    <row r="2158" spans="3:10" ht="16.95" customHeight="1">
      <c r="C2158" s="267" t="s">
        <v>1788</v>
      </c>
      <c r="D2158" s="226">
        <v>1000000000</v>
      </c>
      <c r="E2158" s="226">
        <v>1004882196</v>
      </c>
      <c r="F2158" s="226">
        <v>0</v>
      </c>
      <c r="G2158" s="226">
        <v>1000000000</v>
      </c>
      <c r="H2158" s="226">
        <v>1004882196</v>
      </c>
      <c r="I2158" s="201"/>
      <c r="J2158" s="201"/>
    </row>
    <row r="2159" spans="3:10" ht="16.95" customHeight="1">
      <c r="C2159" s="267" t="s">
        <v>1788</v>
      </c>
      <c r="D2159" s="226">
        <v>1000000000</v>
      </c>
      <c r="E2159" s="226">
        <v>1004882196</v>
      </c>
      <c r="F2159" s="226">
        <v>0</v>
      </c>
      <c r="G2159" s="226">
        <v>1000000000</v>
      </c>
      <c r="H2159" s="226">
        <v>1004882196</v>
      </c>
      <c r="I2159" s="201"/>
      <c r="J2159" s="201"/>
    </row>
    <row r="2160" spans="3:10" ht="16.95" customHeight="1">
      <c r="C2160" s="267" t="s">
        <v>1788</v>
      </c>
      <c r="D2160" s="226">
        <v>500000000</v>
      </c>
      <c r="E2160" s="226">
        <v>502441098</v>
      </c>
      <c r="F2160" s="226">
        <v>0</v>
      </c>
      <c r="G2160" s="226">
        <v>500000000</v>
      </c>
      <c r="H2160" s="226">
        <v>502441098</v>
      </c>
      <c r="I2160" s="201"/>
      <c r="J2160" s="201"/>
    </row>
    <row r="2161" spans="3:10" ht="16.95" customHeight="1">
      <c r="C2161" s="267" t="s">
        <v>1788</v>
      </c>
      <c r="D2161" s="226">
        <v>500000000</v>
      </c>
      <c r="E2161" s="226">
        <v>502441098</v>
      </c>
      <c r="F2161" s="226">
        <v>0</v>
      </c>
      <c r="G2161" s="226">
        <v>500000000</v>
      </c>
      <c r="H2161" s="226">
        <v>502441098</v>
      </c>
      <c r="I2161" s="201"/>
      <c r="J2161" s="201"/>
    </row>
    <row r="2162" spans="3:10" ht="16.95" customHeight="1">
      <c r="C2162" s="267" t="s">
        <v>1791</v>
      </c>
      <c r="D2162" s="226">
        <v>500000000</v>
      </c>
      <c r="E2162" s="226">
        <v>509794521</v>
      </c>
      <c r="F2162" s="226">
        <v>0</v>
      </c>
      <c r="G2162" s="213">
        <v>500000000</v>
      </c>
      <c r="H2162" s="226">
        <v>509794521</v>
      </c>
      <c r="I2162" s="201"/>
      <c r="J2162" s="201"/>
    </row>
    <row r="2163" spans="3:10" ht="16.95" customHeight="1">
      <c r="C2163" s="267" t="s">
        <v>1791</v>
      </c>
      <c r="D2163" s="226">
        <v>500000000</v>
      </c>
      <c r="E2163" s="226">
        <v>509794521</v>
      </c>
      <c r="F2163" s="226">
        <v>0</v>
      </c>
      <c r="G2163" s="226">
        <v>500000000</v>
      </c>
      <c r="H2163" s="226">
        <v>509794521</v>
      </c>
      <c r="J2163" s="201"/>
    </row>
    <row r="2164" spans="3:10" ht="16.95" customHeight="1">
      <c r="C2164" s="267" t="s">
        <v>1791</v>
      </c>
      <c r="D2164" s="226">
        <v>500000000</v>
      </c>
      <c r="E2164" s="226">
        <v>509794521</v>
      </c>
      <c r="F2164" s="226">
        <v>0</v>
      </c>
      <c r="G2164" s="226">
        <v>500000000</v>
      </c>
      <c r="H2164" s="226">
        <v>509794521</v>
      </c>
      <c r="I2164" s="201"/>
      <c r="J2164" s="201"/>
    </row>
    <row r="2165" spans="3:10" ht="16.95" customHeight="1">
      <c r="C2165" s="267" t="s">
        <v>1791</v>
      </c>
      <c r="D2165" s="226">
        <v>500000000</v>
      </c>
      <c r="E2165" s="226">
        <v>509794521</v>
      </c>
      <c r="F2165" s="226">
        <v>0</v>
      </c>
      <c r="G2165" s="226">
        <v>500000000</v>
      </c>
      <c r="H2165" s="226">
        <v>509794521</v>
      </c>
      <c r="I2165" s="201"/>
      <c r="J2165" s="201"/>
    </row>
    <row r="2166" spans="3:10" ht="16.95" customHeight="1">
      <c r="C2166" s="267" t="s">
        <v>1791</v>
      </c>
      <c r="D2166" s="226">
        <v>500000000</v>
      </c>
      <c r="E2166" s="226">
        <v>509794521</v>
      </c>
      <c r="F2166" s="226">
        <v>0</v>
      </c>
      <c r="G2166" s="226">
        <v>500000000</v>
      </c>
      <c r="H2166" s="226">
        <v>509794521</v>
      </c>
      <c r="I2166" s="201"/>
      <c r="J2166" s="201"/>
    </row>
    <row r="2167" spans="3:10" ht="16.95" customHeight="1">
      <c r="C2167" s="267" t="s">
        <v>1791</v>
      </c>
      <c r="D2167" s="213">
        <v>500000000</v>
      </c>
      <c r="E2167" s="226">
        <v>509794521</v>
      </c>
      <c r="F2167" s="226">
        <v>0</v>
      </c>
      <c r="G2167" s="213">
        <v>500000000</v>
      </c>
      <c r="H2167" s="226">
        <v>509794521</v>
      </c>
      <c r="I2167" s="201"/>
      <c r="J2167" s="201"/>
    </row>
    <row r="2168" spans="3:10" ht="16.95" customHeight="1">
      <c r="C2168" s="267" t="s">
        <v>1791</v>
      </c>
      <c r="D2168" s="226">
        <v>500000000</v>
      </c>
      <c r="E2168" s="226">
        <v>512918191</v>
      </c>
      <c r="F2168" s="226">
        <v>0</v>
      </c>
      <c r="G2168" s="226">
        <v>500000000</v>
      </c>
      <c r="H2168" s="226">
        <v>512918191</v>
      </c>
      <c r="I2168" s="201"/>
      <c r="J2168" s="201"/>
    </row>
    <row r="2169" spans="3:10" ht="16.95" customHeight="1">
      <c r="C2169" s="267" t="s">
        <v>1791</v>
      </c>
      <c r="D2169" s="226">
        <v>500000000</v>
      </c>
      <c r="E2169" s="226">
        <v>512918191</v>
      </c>
      <c r="F2169" s="226">
        <v>0</v>
      </c>
      <c r="G2169" s="213">
        <v>500000000</v>
      </c>
      <c r="H2169" s="226">
        <v>512918191</v>
      </c>
      <c r="I2169" s="201"/>
      <c r="J2169" s="201"/>
    </row>
    <row r="2170" spans="3:10" ht="16.95" customHeight="1">
      <c r="C2170" s="267" t="s">
        <v>1791</v>
      </c>
      <c r="D2170" s="226">
        <v>500000000</v>
      </c>
      <c r="E2170" s="226">
        <v>512918191</v>
      </c>
      <c r="F2170" s="226">
        <v>0</v>
      </c>
      <c r="G2170" s="226">
        <v>500000000</v>
      </c>
      <c r="H2170" s="226">
        <v>512918191</v>
      </c>
      <c r="J2170" s="201"/>
    </row>
    <row r="2171" spans="3:10" ht="16.95" customHeight="1">
      <c r="C2171" s="267" t="s">
        <v>1791</v>
      </c>
      <c r="D2171" s="226">
        <v>500000000</v>
      </c>
      <c r="E2171" s="226">
        <v>512918191</v>
      </c>
      <c r="F2171" s="226">
        <v>0</v>
      </c>
      <c r="G2171" s="226">
        <v>500000000</v>
      </c>
      <c r="H2171" s="226">
        <v>512918191</v>
      </c>
      <c r="I2171" s="201"/>
      <c r="J2171" s="201"/>
    </row>
    <row r="2172" spans="3:10" ht="16.95" customHeight="1">
      <c r="C2172" s="267" t="s">
        <v>1792</v>
      </c>
      <c r="D2172" s="226">
        <v>1000000000</v>
      </c>
      <c r="E2172" s="226">
        <v>1011024289</v>
      </c>
      <c r="F2172" s="226">
        <v>0</v>
      </c>
      <c r="G2172" s="226">
        <v>1000000000</v>
      </c>
      <c r="H2172" s="226">
        <v>1011024289</v>
      </c>
      <c r="I2172" s="201"/>
      <c r="J2172" s="201"/>
    </row>
    <row r="2173" spans="3:10" ht="16.95" customHeight="1">
      <c r="C2173" s="267" t="s">
        <v>1792</v>
      </c>
      <c r="D2173" s="226">
        <v>1000000000</v>
      </c>
      <c r="E2173" s="226">
        <v>1011024289</v>
      </c>
      <c r="F2173" s="226">
        <v>0</v>
      </c>
      <c r="G2173" s="226">
        <v>1000000000</v>
      </c>
      <c r="H2173" s="226">
        <v>1011024289</v>
      </c>
      <c r="I2173" s="201"/>
      <c r="J2173" s="201"/>
    </row>
    <row r="2174" spans="3:10" ht="16.95" customHeight="1">
      <c r="C2174" s="267" t="s">
        <v>1792</v>
      </c>
      <c r="D2174" s="213">
        <v>1000000000</v>
      </c>
      <c r="E2174" s="226">
        <v>1011024289</v>
      </c>
      <c r="F2174" s="226">
        <v>0</v>
      </c>
      <c r="G2174" s="213">
        <v>1000000000</v>
      </c>
      <c r="H2174" s="226">
        <v>1011024289</v>
      </c>
      <c r="I2174" s="201"/>
      <c r="J2174" s="201"/>
    </row>
    <row r="2175" spans="3:10" ht="16.95" customHeight="1">
      <c r="C2175" s="267" t="s">
        <v>1792</v>
      </c>
      <c r="D2175" s="226">
        <v>1000000000</v>
      </c>
      <c r="E2175" s="226">
        <v>1011024289</v>
      </c>
      <c r="F2175" s="226">
        <v>0</v>
      </c>
      <c r="G2175" s="226">
        <v>1000000000</v>
      </c>
      <c r="H2175" s="226">
        <v>1011024289</v>
      </c>
      <c r="I2175" s="201"/>
      <c r="J2175" s="201"/>
    </row>
    <row r="2176" spans="3:10" ht="16.95" customHeight="1">
      <c r="C2176" s="267" t="s">
        <v>1792</v>
      </c>
      <c r="D2176" s="226">
        <v>1000000000</v>
      </c>
      <c r="E2176" s="226">
        <v>1011024289</v>
      </c>
      <c r="F2176" s="226">
        <v>0</v>
      </c>
      <c r="G2176" s="213">
        <v>1000000000</v>
      </c>
      <c r="H2176" s="226">
        <v>1011024289</v>
      </c>
      <c r="I2176" s="201"/>
      <c r="J2176" s="201"/>
    </row>
    <row r="2177" spans="3:10" ht="16.95" customHeight="1">
      <c r="C2177" s="267" t="s">
        <v>1786</v>
      </c>
      <c r="D2177" s="226">
        <v>250000000</v>
      </c>
      <c r="E2177" s="226">
        <v>257916085</v>
      </c>
      <c r="F2177" s="226">
        <v>0</v>
      </c>
      <c r="G2177" s="226">
        <v>250000000</v>
      </c>
      <c r="H2177" s="226">
        <v>257916085</v>
      </c>
      <c r="J2177" s="201"/>
    </row>
    <row r="2178" spans="3:10" ht="16.95" customHeight="1">
      <c r="C2178" s="267" t="s">
        <v>1786</v>
      </c>
      <c r="D2178" s="226">
        <v>250000000</v>
      </c>
      <c r="E2178" s="226">
        <v>257916085</v>
      </c>
      <c r="F2178" s="226">
        <v>0</v>
      </c>
      <c r="G2178" s="226">
        <v>250000000</v>
      </c>
      <c r="H2178" s="226">
        <v>257916085</v>
      </c>
      <c r="I2178" s="201"/>
      <c r="J2178" s="201"/>
    </row>
    <row r="2179" spans="3:10" ht="16.95" customHeight="1">
      <c r="C2179" s="267" t="s">
        <v>1786</v>
      </c>
      <c r="D2179" s="226">
        <v>250000000</v>
      </c>
      <c r="E2179" s="226">
        <v>257916085</v>
      </c>
      <c r="F2179" s="226">
        <v>0</v>
      </c>
      <c r="G2179" s="226">
        <v>250000000</v>
      </c>
      <c r="H2179" s="226">
        <v>257916085</v>
      </c>
      <c r="I2179" s="201"/>
      <c r="J2179" s="201"/>
    </row>
    <row r="2180" spans="3:10" ht="16.95" customHeight="1">
      <c r="C2180" s="267" t="s">
        <v>1786</v>
      </c>
      <c r="D2180" s="226">
        <v>250000000</v>
      </c>
      <c r="E2180" s="226">
        <v>257916085</v>
      </c>
      <c r="F2180" s="226">
        <v>0</v>
      </c>
      <c r="G2180" s="213">
        <v>250000000</v>
      </c>
      <c r="H2180" s="226">
        <v>257916085</v>
      </c>
      <c r="I2180" s="201"/>
      <c r="J2180" s="201"/>
    </row>
    <row r="2181" spans="3:10" ht="16.95" customHeight="1">
      <c r="C2181" s="267" t="s">
        <v>1786</v>
      </c>
      <c r="D2181" s="213">
        <v>250000000</v>
      </c>
      <c r="E2181" s="226">
        <v>257916085</v>
      </c>
      <c r="F2181" s="226">
        <v>0</v>
      </c>
      <c r="G2181" s="213">
        <v>250000000</v>
      </c>
      <c r="H2181" s="226">
        <v>257916085</v>
      </c>
      <c r="I2181" s="201"/>
      <c r="J2181" s="201"/>
    </row>
    <row r="2182" spans="3:10" ht="16.95" customHeight="1">
      <c r="C2182" s="267" t="s">
        <v>1786</v>
      </c>
      <c r="D2182" s="226">
        <v>250000000</v>
      </c>
      <c r="E2182" s="226">
        <v>257916085</v>
      </c>
      <c r="F2182" s="226">
        <v>0</v>
      </c>
      <c r="G2182" s="213">
        <v>250000000</v>
      </c>
      <c r="H2182" s="226">
        <v>257916085</v>
      </c>
      <c r="I2182" s="201"/>
      <c r="J2182" s="201"/>
    </row>
    <row r="2183" spans="3:10" ht="16.95" customHeight="1">
      <c r="C2183" s="267" t="s">
        <v>1786</v>
      </c>
      <c r="D2183" s="226">
        <v>250000000</v>
      </c>
      <c r="E2183" s="226">
        <v>257916085</v>
      </c>
      <c r="F2183" s="226">
        <v>0</v>
      </c>
      <c r="G2183" s="213">
        <v>250000000</v>
      </c>
      <c r="H2183" s="226">
        <v>257916085</v>
      </c>
      <c r="I2183" s="201"/>
      <c r="J2183" s="201"/>
    </row>
    <row r="2184" spans="3:10" ht="16.95" customHeight="1">
      <c r="C2184" s="267" t="s">
        <v>1786</v>
      </c>
      <c r="D2184" s="226">
        <v>250000000</v>
      </c>
      <c r="E2184" s="226">
        <v>257916085</v>
      </c>
      <c r="F2184" s="226">
        <v>0</v>
      </c>
      <c r="G2184" s="213">
        <v>250000000</v>
      </c>
      <c r="H2184" s="226">
        <v>257916085</v>
      </c>
      <c r="J2184" s="201"/>
    </row>
    <row r="2185" spans="3:10" ht="16.95" customHeight="1">
      <c r="C2185" s="267" t="s">
        <v>1990</v>
      </c>
      <c r="D2185" s="226">
        <v>500000000</v>
      </c>
      <c r="E2185" s="226">
        <v>502123280</v>
      </c>
      <c r="F2185" s="226">
        <v>0</v>
      </c>
      <c r="G2185" s="213">
        <v>500000000</v>
      </c>
      <c r="H2185" s="226">
        <v>502123280</v>
      </c>
      <c r="I2185" s="201"/>
      <c r="J2185" s="201"/>
    </row>
    <row r="2186" spans="3:10" ht="16.95" customHeight="1">
      <c r="C2186" s="267" t="s">
        <v>1990</v>
      </c>
      <c r="D2186" s="226">
        <v>500000000</v>
      </c>
      <c r="E2186" s="226">
        <v>502123280</v>
      </c>
      <c r="F2186" s="226">
        <v>0</v>
      </c>
      <c r="G2186" s="213">
        <v>500000000</v>
      </c>
      <c r="H2186" s="226">
        <v>502123280</v>
      </c>
      <c r="I2186" s="201"/>
      <c r="J2186" s="201"/>
    </row>
    <row r="2187" spans="3:10" ht="16.95" customHeight="1">
      <c r="C2187" s="267" t="s">
        <v>1990</v>
      </c>
      <c r="D2187" s="226">
        <v>500000000</v>
      </c>
      <c r="E2187" s="226">
        <v>502123280</v>
      </c>
      <c r="F2187" s="226">
        <v>0</v>
      </c>
      <c r="G2187" s="213">
        <v>500000000</v>
      </c>
      <c r="H2187" s="226">
        <v>502123280</v>
      </c>
      <c r="I2187" s="201"/>
      <c r="J2187" s="201"/>
    </row>
    <row r="2188" spans="3:10" ht="16.95" customHeight="1">
      <c r="C2188" s="267" t="s">
        <v>1990</v>
      </c>
      <c r="D2188" s="213">
        <v>500000000</v>
      </c>
      <c r="E2188" s="226">
        <v>502123280</v>
      </c>
      <c r="F2188" s="226">
        <v>0</v>
      </c>
      <c r="G2188" s="213">
        <v>500000000</v>
      </c>
      <c r="H2188" s="226">
        <v>502123280</v>
      </c>
      <c r="I2188" s="201"/>
      <c r="J2188" s="201"/>
    </row>
    <row r="2189" spans="3:10" ht="16.95" customHeight="1">
      <c r="C2189" s="267" t="s">
        <v>1990</v>
      </c>
      <c r="D2189" s="226">
        <v>500000000</v>
      </c>
      <c r="E2189" s="226">
        <v>502123280</v>
      </c>
      <c r="F2189" s="226">
        <v>0</v>
      </c>
      <c r="G2189" s="213">
        <v>500000000</v>
      </c>
      <c r="H2189" s="226">
        <v>502123280</v>
      </c>
      <c r="I2189" s="201"/>
      <c r="J2189" s="201"/>
    </row>
    <row r="2190" spans="3:10" ht="16.95" customHeight="1">
      <c r="C2190" s="267" t="s">
        <v>1990</v>
      </c>
      <c r="D2190" s="226">
        <v>500000000</v>
      </c>
      <c r="E2190" s="226">
        <v>502123280</v>
      </c>
      <c r="F2190" s="226">
        <v>0</v>
      </c>
      <c r="G2190" s="213">
        <v>500000000</v>
      </c>
      <c r="H2190" s="226">
        <v>502123280</v>
      </c>
      <c r="I2190" s="201"/>
      <c r="J2190" s="201"/>
    </row>
    <row r="2191" spans="3:10" ht="16.95" customHeight="1">
      <c r="C2191" s="267" t="s">
        <v>1990</v>
      </c>
      <c r="D2191" s="226">
        <v>500000000</v>
      </c>
      <c r="E2191" s="226">
        <v>502123280</v>
      </c>
      <c r="F2191" s="226">
        <v>0</v>
      </c>
      <c r="G2191" s="213">
        <v>500000000</v>
      </c>
      <c r="H2191" s="226">
        <v>502123280</v>
      </c>
      <c r="J2191" s="201"/>
    </row>
    <row r="2192" spans="3:10" ht="16.95" customHeight="1">
      <c r="C2192" s="267" t="s">
        <v>1990</v>
      </c>
      <c r="D2192" s="226">
        <v>500000000</v>
      </c>
      <c r="E2192" s="226">
        <v>502123280</v>
      </c>
      <c r="F2192" s="226">
        <v>0</v>
      </c>
      <c r="G2192" s="213">
        <v>500000000</v>
      </c>
      <c r="H2192" s="226">
        <v>502123280</v>
      </c>
      <c r="I2192" s="201"/>
      <c r="J2192" s="201"/>
    </row>
    <row r="2193" spans="3:10" ht="16.95" customHeight="1">
      <c r="C2193" s="267" t="s">
        <v>1990</v>
      </c>
      <c r="D2193" s="226">
        <v>500000000</v>
      </c>
      <c r="E2193" s="226">
        <v>502123280</v>
      </c>
      <c r="F2193" s="226">
        <v>0</v>
      </c>
      <c r="G2193" s="213">
        <v>500000000</v>
      </c>
      <c r="H2193" s="226">
        <v>502123280</v>
      </c>
      <c r="I2193" s="201"/>
      <c r="J2193" s="201"/>
    </row>
    <row r="2194" spans="3:10" ht="16.95" customHeight="1">
      <c r="C2194" s="267" t="s">
        <v>1990</v>
      </c>
      <c r="D2194" s="226">
        <v>500000000</v>
      </c>
      <c r="E2194" s="226">
        <v>502123280</v>
      </c>
      <c r="F2194" s="226">
        <v>0</v>
      </c>
      <c r="G2194" s="213">
        <v>500000000</v>
      </c>
      <c r="H2194" s="226">
        <v>502123280</v>
      </c>
      <c r="I2194" s="201"/>
      <c r="J2194" s="201"/>
    </row>
    <row r="2195" spans="3:10" ht="16.95" customHeight="1">
      <c r="C2195" s="267" t="s">
        <v>1990</v>
      </c>
      <c r="D2195" s="213">
        <v>500000000</v>
      </c>
      <c r="E2195" s="226">
        <v>502123280</v>
      </c>
      <c r="F2195" s="226">
        <v>0</v>
      </c>
      <c r="G2195" s="213">
        <v>500000000</v>
      </c>
      <c r="H2195" s="226">
        <v>502123280</v>
      </c>
      <c r="I2195" s="201"/>
      <c r="J2195" s="201"/>
    </row>
    <row r="2196" spans="3:10" ht="16.95" customHeight="1">
      <c r="C2196" s="267" t="s">
        <v>1990</v>
      </c>
      <c r="D2196" s="226">
        <v>500000000</v>
      </c>
      <c r="E2196" s="226">
        <v>502123280</v>
      </c>
      <c r="F2196" s="226">
        <v>0</v>
      </c>
      <c r="G2196" s="213">
        <v>500000000</v>
      </c>
      <c r="H2196" s="226">
        <v>502123280</v>
      </c>
      <c r="I2196" s="201"/>
      <c r="J2196" s="201"/>
    </row>
    <row r="2197" spans="3:10" ht="16.95" customHeight="1">
      <c r="C2197" s="267" t="s">
        <v>1990</v>
      </c>
      <c r="D2197" s="226">
        <v>500000000</v>
      </c>
      <c r="E2197" s="226">
        <v>502123280</v>
      </c>
      <c r="F2197" s="226">
        <v>0</v>
      </c>
      <c r="G2197" s="213">
        <v>500000000</v>
      </c>
      <c r="H2197" s="226">
        <v>502123280</v>
      </c>
      <c r="I2197" s="201"/>
      <c r="J2197" s="201"/>
    </row>
    <row r="2198" spans="3:10" ht="16.95" customHeight="1">
      <c r="C2198" s="267" t="s">
        <v>1990</v>
      </c>
      <c r="D2198" s="226">
        <v>500000000</v>
      </c>
      <c r="E2198" s="226">
        <v>502123280</v>
      </c>
      <c r="F2198" s="226">
        <v>0</v>
      </c>
      <c r="G2198" s="213">
        <v>500000000</v>
      </c>
      <c r="H2198" s="226">
        <v>502123280</v>
      </c>
      <c r="J2198" s="201"/>
    </row>
    <row r="2199" spans="3:10" ht="16.95" customHeight="1">
      <c r="C2199" s="267" t="s">
        <v>1788</v>
      </c>
      <c r="D2199" s="226">
        <v>150000000</v>
      </c>
      <c r="E2199" s="226">
        <v>150230139</v>
      </c>
      <c r="F2199" s="226">
        <v>843372</v>
      </c>
      <c r="G2199" s="213">
        <v>150000000</v>
      </c>
      <c r="H2199" s="226">
        <v>150230139</v>
      </c>
      <c r="I2199" s="201"/>
      <c r="J2199" s="201"/>
    </row>
    <row r="2200" spans="3:10" ht="16.95" customHeight="1">
      <c r="C2200" s="267" t="s">
        <v>1796</v>
      </c>
      <c r="D2200" s="226">
        <v>23982750</v>
      </c>
      <c r="E2200" s="226">
        <v>24080279.849999998</v>
      </c>
      <c r="F2200" s="226">
        <v>0</v>
      </c>
      <c r="G2200" s="213">
        <v>7994250</v>
      </c>
      <c r="H2200" s="226">
        <v>24080279.849999998</v>
      </c>
      <c r="I2200" s="201"/>
      <c r="J2200" s="201"/>
    </row>
    <row r="2201" spans="3:10" ht="16.95" customHeight="1">
      <c r="C2201" s="267" t="s">
        <v>1788</v>
      </c>
      <c r="D2201" s="226">
        <v>7994250000</v>
      </c>
      <c r="E2201" s="226">
        <v>8083119119.3774996</v>
      </c>
      <c r="F2201" s="226">
        <v>0</v>
      </c>
      <c r="G2201" s="213">
        <v>7994250</v>
      </c>
      <c r="H2201" s="226">
        <v>8083119119.3774996</v>
      </c>
      <c r="I2201" s="201"/>
      <c r="J2201" s="201"/>
    </row>
    <row r="2202" spans="3:10" ht="16.95" customHeight="1">
      <c r="C2202" s="267" t="s">
        <v>1795</v>
      </c>
      <c r="D2202" s="213">
        <v>7994250000</v>
      </c>
      <c r="E2202" s="226">
        <v>8128796824.9124994</v>
      </c>
      <c r="F2202" s="226">
        <v>0</v>
      </c>
      <c r="G2202" s="213">
        <v>7994250</v>
      </c>
      <c r="H2202" s="226">
        <v>8128796824.9124994</v>
      </c>
      <c r="I2202" s="201"/>
      <c r="J2202" s="201"/>
    </row>
    <row r="2203" spans="3:10" ht="16.95" customHeight="1">
      <c r="C2203" s="267" t="s">
        <v>1795</v>
      </c>
      <c r="D2203" s="226">
        <v>1598850000</v>
      </c>
      <c r="E2203" s="226">
        <v>1622539440.9675</v>
      </c>
      <c r="F2203" s="226">
        <v>0</v>
      </c>
      <c r="G2203" s="213">
        <v>7994250</v>
      </c>
      <c r="H2203" s="226">
        <v>1622539440.9675</v>
      </c>
      <c r="I2203" s="201"/>
      <c r="J2203" s="201"/>
    </row>
    <row r="2204" spans="3:10" ht="16.95" customHeight="1">
      <c r="C2204" s="267" t="s">
        <v>1795</v>
      </c>
      <c r="D2204" s="226">
        <v>3997125000</v>
      </c>
      <c r="E2204" s="226">
        <v>4058040705.3449998</v>
      </c>
      <c r="F2204" s="226">
        <v>0</v>
      </c>
      <c r="G2204" s="213">
        <v>7994250</v>
      </c>
      <c r="H2204" s="226">
        <v>4058040705.3449998</v>
      </c>
      <c r="I2204" s="201"/>
      <c r="J2204" s="201"/>
    </row>
    <row r="2205" spans="3:10" ht="16.95" customHeight="1">
      <c r="C2205" s="267" t="s">
        <v>1788</v>
      </c>
      <c r="D2205" s="226">
        <v>239827500</v>
      </c>
      <c r="E2205" s="226">
        <v>240937421.67000002</v>
      </c>
      <c r="F2205" s="226">
        <v>0</v>
      </c>
      <c r="G2205" s="213">
        <v>7994250</v>
      </c>
      <c r="H2205" s="226">
        <v>240937421.67000002</v>
      </c>
      <c r="J2205" s="201"/>
    </row>
    <row r="2206" spans="3:10" ht="16.95" customHeight="1">
      <c r="C2206" s="267" t="s">
        <v>1790</v>
      </c>
      <c r="D2206" s="226">
        <v>119913750</v>
      </c>
      <c r="E2206" s="226">
        <v>120934935.49500002</v>
      </c>
      <c r="F2206" s="226">
        <v>0</v>
      </c>
      <c r="G2206" s="213">
        <v>7994250</v>
      </c>
      <c r="H2206" s="226">
        <v>120934935.49500002</v>
      </c>
      <c r="I2206" s="201"/>
      <c r="J2206" s="201"/>
    </row>
    <row r="2207" spans="3:10" ht="16.95" customHeight="1">
      <c r="C2207" s="267" t="s">
        <v>1790</v>
      </c>
      <c r="D2207" s="226">
        <v>223839000</v>
      </c>
      <c r="E2207" s="226">
        <v>226032702.14250001</v>
      </c>
      <c r="F2207" s="226">
        <v>0</v>
      </c>
      <c r="G2207" s="213">
        <v>7994250</v>
      </c>
      <c r="H2207" s="226">
        <v>226032702.14250001</v>
      </c>
      <c r="I2207" s="201"/>
      <c r="J2207" s="201"/>
    </row>
    <row r="2208" spans="3:10" ht="16.95" customHeight="1">
      <c r="C2208" s="267" t="s">
        <v>1794</v>
      </c>
      <c r="D2208" s="226">
        <v>479655000</v>
      </c>
      <c r="E2208" s="226">
        <v>483204526.9425</v>
      </c>
      <c r="F2208" s="226">
        <v>0</v>
      </c>
      <c r="G2208" s="213">
        <v>7994250</v>
      </c>
      <c r="H2208" s="226">
        <v>483204526.9425</v>
      </c>
      <c r="I2208" s="201"/>
      <c r="J2208" s="201"/>
    </row>
    <row r="2209" spans="3:10" ht="16.95" customHeight="1">
      <c r="C2209" s="267" t="s">
        <v>1794</v>
      </c>
      <c r="D2209" s="213">
        <v>399712500</v>
      </c>
      <c r="E2209" s="226">
        <v>407288810.61000001</v>
      </c>
      <c r="F2209" s="226">
        <v>0</v>
      </c>
      <c r="G2209" s="213">
        <v>7994250</v>
      </c>
      <c r="H2209" s="226">
        <v>407288810.61000001</v>
      </c>
      <c r="I2209" s="201"/>
      <c r="J2209" s="201"/>
    </row>
    <row r="2210" spans="3:10" ht="16.95" customHeight="1">
      <c r="C2210" s="267" t="s">
        <v>1793</v>
      </c>
      <c r="D2210" s="226">
        <v>239827500</v>
      </c>
      <c r="E2210" s="226">
        <v>243967402.30500001</v>
      </c>
      <c r="F2210" s="226">
        <v>0</v>
      </c>
      <c r="G2210" s="213">
        <v>7994250</v>
      </c>
      <c r="H2210" s="226">
        <v>243967402.30500001</v>
      </c>
      <c r="I2210" s="201"/>
      <c r="J2210" s="201"/>
    </row>
    <row r="2211" spans="3:10" ht="16.95" customHeight="1">
      <c r="C2211" s="267" t="s">
        <v>1794</v>
      </c>
      <c r="D2211" s="226">
        <v>239827500</v>
      </c>
      <c r="E2211" s="226">
        <v>240068846.4075</v>
      </c>
      <c r="F2211" s="226">
        <v>0</v>
      </c>
      <c r="G2211" s="213">
        <v>7994250</v>
      </c>
      <c r="H2211" s="226">
        <v>240068846.4075</v>
      </c>
      <c r="I2211" s="201"/>
      <c r="J2211" s="201"/>
    </row>
    <row r="2212" spans="3:10" ht="16.95" customHeight="1">
      <c r="C2212" s="267" t="s">
        <v>1793</v>
      </c>
      <c r="D2212" s="226">
        <v>799425000</v>
      </c>
      <c r="E2212" s="226">
        <v>820893318.54750001</v>
      </c>
      <c r="F2212" s="226">
        <v>0</v>
      </c>
      <c r="G2212" s="213">
        <v>7994250</v>
      </c>
      <c r="H2212" s="226">
        <v>820893318.54750001</v>
      </c>
      <c r="J2212" s="201"/>
    </row>
    <row r="2213" spans="3:10" ht="16.95" customHeight="1">
      <c r="C2213" s="267" t="s">
        <v>1794</v>
      </c>
      <c r="D2213" s="226">
        <v>639540000</v>
      </c>
      <c r="E2213" s="226">
        <v>640183776.95249987</v>
      </c>
      <c r="F2213" s="226">
        <v>0</v>
      </c>
      <c r="G2213" s="213">
        <v>7994250</v>
      </c>
      <c r="H2213" s="226">
        <v>640183776.95249987</v>
      </c>
      <c r="I2213" s="201"/>
      <c r="J2213" s="201"/>
    </row>
    <row r="2214" spans="3:10" ht="16.95" customHeight="1">
      <c r="C2214" s="267" t="s">
        <v>1794</v>
      </c>
      <c r="D2214" s="226">
        <v>3997125000</v>
      </c>
      <c r="E2214" s="226">
        <v>4048892965.0125003</v>
      </c>
      <c r="F2214" s="226">
        <v>0</v>
      </c>
      <c r="G2214" s="213">
        <v>7994250</v>
      </c>
      <c r="H2214" s="226">
        <v>4048892965.0125003</v>
      </c>
      <c r="I2214" s="201"/>
      <c r="J2214" s="201"/>
    </row>
    <row r="2215" spans="3:10" ht="16.95" customHeight="1">
      <c r="C2215" s="267" t="s">
        <v>1793</v>
      </c>
      <c r="D2215" s="226">
        <v>1838677500</v>
      </c>
      <c r="E2215" s="226">
        <v>1844873043.75</v>
      </c>
      <c r="F2215" s="226">
        <v>4446002.1375000002</v>
      </c>
      <c r="G2215" s="213">
        <v>7994250</v>
      </c>
      <c r="H2215" s="226">
        <v>1844873043.75</v>
      </c>
      <c r="I2215" s="201"/>
      <c r="J2215" s="201"/>
    </row>
    <row r="2216" spans="3:10" ht="16.95" customHeight="1">
      <c r="C2216" s="267" t="s">
        <v>1794</v>
      </c>
      <c r="D2216" s="213">
        <v>31977000</v>
      </c>
      <c r="E2216" s="226">
        <v>32009136.885000002</v>
      </c>
      <c r="F2216" s="226">
        <v>0</v>
      </c>
      <c r="G2216" s="213">
        <v>7994250</v>
      </c>
      <c r="H2216" s="226">
        <v>32009136.885000002</v>
      </c>
      <c r="I2216" s="201"/>
      <c r="J2216" s="201"/>
    </row>
    <row r="2217" spans="3:10" ht="16.95" customHeight="1">
      <c r="C2217" s="267" t="s">
        <v>1794</v>
      </c>
      <c r="D2217" s="226">
        <v>279798750</v>
      </c>
      <c r="E2217" s="226">
        <v>280080307.48500001</v>
      </c>
      <c r="F2217" s="226">
        <v>0</v>
      </c>
      <c r="G2217" s="213">
        <v>7994250</v>
      </c>
      <c r="H2217" s="226">
        <v>280080307.48500001</v>
      </c>
      <c r="I2217" s="201"/>
      <c r="J2217" s="201"/>
    </row>
    <row r="2218" spans="3:10" ht="16.95" customHeight="1">
      <c r="C2218" s="267" t="s">
        <v>1794</v>
      </c>
      <c r="D2218" s="226">
        <v>159885000</v>
      </c>
      <c r="E2218" s="226">
        <v>162611998.56000003</v>
      </c>
      <c r="F2218" s="226">
        <v>0</v>
      </c>
      <c r="G2218" s="213">
        <v>7994250</v>
      </c>
      <c r="H2218" s="226">
        <v>162611998.56000003</v>
      </c>
      <c r="I2218" s="201"/>
      <c r="J2218" s="201"/>
    </row>
    <row r="2219" spans="3:10" ht="16.95" customHeight="1">
      <c r="C2219" s="267" t="s">
        <v>1794</v>
      </c>
      <c r="D2219" s="226">
        <v>239827500</v>
      </c>
      <c r="E2219" s="226">
        <v>243925192.66499999</v>
      </c>
      <c r="F2219" s="226">
        <v>0</v>
      </c>
      <c r="G2219" s="213">
        <v>7994250</v>
      </c>
      <c r="H2219" s="226">
        <v>243925192.66499999</v>
      </c>
      <c r="J2219" s="201"/>
    </row>
    <row r="2220" spans="3:10" ht="16.95" customHeight="1">
      <c r="C2220" s="267" t="s">
        <v>1788</v>
      </c>
      <c r="D2220" s="226">
        <v>7794393750</v>
      </c>
      <c r="E2220" s="226">
        <v>7831131725.5875006</v>
      </c>
      <c r="F2220" s="226">
        <v>0</v>
      </c>
      <c r="G2220" s="213">
        <v>7994250</v>
      </c>
      <c r="H2220" s="226">
        <v>7831131725.5875006</v>
      </c>
      <c r="I2220" s="201"/>
      <c r="J2220" s="201"/>
    </row>
    <row r="2221" spans="3:10" ht="16.95" customHeight="1">
      <c r="C2221" s="267" t="s">
        <v>1794</v>
      </c>
      <c r="D2221" s="226">
        <v>19865711250</v>
      </c>
      <c r="E2221" s="226">
        <v>19912762152.77</v>
      </c>
      <c r="F2221" s="226">
        <v>0</v>
      </c>
      <c r="G2221" s="213">
        <v>7994250</v>
      </c>
      <c r="H2221" s="226">
        <v>19912762152.77</v>
      </c>
      <c r="I2221" s="201"/>
      <c r="J2221" s="201"/>
    </row>
    <row r="2222" spans="3:10" ht="16.95" customHeight="1">
      <c r="C2222" s="267" t="s">
        <v>1785</v>
      </c>
      <c r="D2222" s="226">
        <v>799425000</v>
      </c>
      <c r="E2222" s="226">
        <v>821833842.05999994</v>
      </c>
      <c r="F2222" s="226">
        <v>0</v>
      </c>
      <c r="G2222" s="213">
        <v>799425000</v>
      </c>
      <c r="H2222" s="226">
        <v>821833842.05999994</v>
      </c>
      <c r="I2222" s="201"/>
      <c r="J2222" s="201"/>
    </row>
    <row r="2223" spans="3:10" ht="16.95" customHeight="1">
      <c r="C2223" s="267" t="s">
        <v>1785</v>
      </c>
      <c r="D2223" s="213">
        <v>799425000</v>
      </c>
      <c r="E2223" s="226">
        <v>821833842.05999994</v>
      </c>
      <c r="F2223" s="226">
        <v>0</v>
      </c>
      <c r="G2223" s="213">
        <v>799425000</v>
      </c>
      <c r="H2223" s="226">
        <v>821833842.05999994</v>
      </c>
      <c r="I2223" s="201"/>
      <c r="J2223" s="201"/>
    </row>
    <row r="2224" spans="3:10" ht="16.95" customHeight="1">
      <c r="C2224" s="267" t="s">
        <v>1785</v>
      </c>
      <c r="D2224" s="226">
        <v>799425000</v>
      </c>
      <c r="E2224" s="226">
        <v>821833842.05999994</v>
      </c>
      <c r="F2224" s="226">
        <v>0</v>
      </c>
      <c r="G2224" s="213">
        <v>799425000</v>
      </c>
      <c r="H2224" s="226">
        <v>821833842.05999994</v>
      </c>
      <c r="I2224" s="201"/>
      <c r="J2224" s="201"/>
    </row>
    <row r="2225" spans="3:10" ht="16.95" customHeight="1">
      <c r="C2225" s="267" t="s">
        <v>1786</v>
      </c>
      <c r="D2225" s="226">
        <v>199856250</v>
      </c>
      <c r="E2225" s="226">
        <v>201148440.56999999</v>
      </c>
      <c r="F2225" s="226">
        <v>0</v>
      </c>
      <c r="G2225" s="213">
        <v>199856250</v>
      </c>
      <c r="H2225" s="226">
        <v>201148440.56999999</v>
      </c>
      <c r="I2225" s="201"/>
      <c r="J2225" s="201"/>
    </row>
    <row r="2226" spans="3:10" ht="16.95" customHeight="1">
      <c r="C2226" s="267" t="s">
        <v>1786</v>
      </c>
      <c r="D2226" s="226">
        <v>199856250</v>
      </c>
      <c r="E2226" s="226">
        <v>201148440.56999999</v>
      </c>
      <c r="F2226" s="226">
        <v>0</v>
      </c>
      <c r="G2226" s="213">
        <v>199856250</v>
      </c>
      <c r="H2226" s="226">
        <v>201148440.56999999</v>
      </c>
      <c r="J2226" s="201"/>
    </row>
    <row r="2227" spans="3:10" ht="16.95" customHeight="1">
      <c r="C2227" s="267" t="s">
        <v>1786</v>
      </c>
      <c r="D2227" s="226">
        <v>199856250</v>
      </c>
      <c r="E2227" s="226">
        <v>201148440.56999999</v>
      </c>
      <c r="F2227" s="226">
        <v>0</v>
      </c>
      <c r="G2227" s="213">
        <v>199856250</v>
      </c>
      <c r="H2227" s="226">
        <v>201148440.56999999</v>
      </c>
      <c r="I2227" s="201"/>
      <c r="J2227" s="201"/>
    </row>
    <row r="2228" spans="3:10" ht="16.95" customHeight="1">
      <c r="C2228" s="267" t="s">
        <v>1786</v>
      </c>
      <c r="D2228" s="226">
        <v>199856250</v>
      </c>
      <c r="E2228" s="226">
        <v>201148440.56999999</v>
      </c>
      <c r="F2228" s="226">
        <v>0</v>
      </c>
      <c r="G2228" s="213">
        <v>199856250</v>
      </c>
      <c r="H2228" s="226">
        <v>201148440.56999999</v>
      </c>
      <c r="I2228" s="201"/>
      <c r="J2228" s="201"/>
    </row>
    <row r="2229" spans="3:10" ht="16.95" customHeight="1">
      <c r="C2229" s="267" t="s">
        <v>1793</v>
      </c>
      <c r="D2229" s="226">
        <v>799425000</v>
      </c>
      <c r="E2229" s="226">
        <v>800213552.82000005</v>
      </c>
      <c r="F2229" s="226">
        <v>2051404.4925000002</v>
      </c>
      <c r="G2229" s="213">
        <v>799425000</v>
      </c>
      <c r="H2229" s="226">
        <v>800213552.82000005</v>
      </c>
      <c r="I2229" s="201"/>
      <c r="J2229" s="201"/>
    </row>
    <row r="2230" spans="3:10" ht="16.95" customHeight="1">
      <c r="C2230" s="267" t="s">
        <v>1786</v>
      </c>
      <c r="D2230" s="213">
        <v>799425000</v>
      </c>
      <c r="E2230" s="226">
        <v>815513667.95249999</v>
      </c>
      <c r="F2230" s="226">
        <v>0</v>
      </c>
      <c r="G2230" s="213">
        <v>799425000</v>
      </c>
      <c r="H2230" s="226">
        <v>815513667.95249999</v>
      </c>
      <c r="I2230" s="201"/>
      <c r="J2230" s="201"/>
    </row>
    <row r="2231" spans="3:10" ht="16.95" customHeight="1">
      <c r="C2231" s="267" t="s">
        <v>1786</v>
      </c>
      <c r="D2231" s="226">
        <v>799425000</v>
      </c>
      <c r="E2231" s="226">
        <v>815513667.95249999</v>
      </c>
      <c r="F2231" s="226">
        <v>0</v>
      </c>
      <c r="G2231" s="226">
        <v>799425000</v>
      </c>
      <c r="H2231" s="226">
        <v>815513667.95249999</v>
      </c>
      <c r="I2231" s="201"/>
      <c r="J2231" s="201"/>
    </row>
    <row r="2232" spans="3:10" ht="16.95" customHeight="1">
      <c r="C2232" s="267" t="s">
        <v>1786</v>
      </c>
      <c r="D2232" s="226">
        <v>799425000</v>
      </c>
      <c r="E2232" s="226">
        <v>815513667.95249999</v>
      </c>
      <c r="F2232" s="226">
        <v>0</v>
      </c>
      <c r="G2232" s="213">
        <v>799425000</v>
      </c>
      <c r="H2232" s="226">
        <v>815513667.95249999</v>
      </c>
      <c r="I2232" s="201"/>
      <c r="J2232" s="201"/>
    </row>
    <row r="2233" spans="3:10" ht="16.95" customHeight="1">
      <c r="C2233" s="267" t="s">
        <v>1786</v>
      </c>
      <c r="D2233" s="226">
        <v>799425000</v>
      </c>
      <c r="E2233" s="226">
        <v>815513667.95249999</v>
      </c>
      <c r="F2233" s="226">
        <v>0</v>
      </c>
      <c r="G2233" s="226">
        <v>799425000</v>
      </c>
      <c r="H2233" s="226">
        <v>815513667.95249999</v>
      </c>
      <c r="J2233" s="201"/>
    </row>
    <row r="2234" spans="3:10" ht="16.95" customHeight="1">
      <c r="C2234" s="267" t="s">
        <v>1990</v>
      </c>
      <c r="D2234" s="226">
        <v>799425000</v>
      </c>
      <c r="E2234" s="226">
        <v>802435954.32000005</v>
      </c>
      <c r="F2234" s="226">
        <v>0</v>
      </c>
      <c r="G2234" s="226">
        <v>799425000</v>
      </c>
      <c r="H2234" s="226">
        <v>802435954.32000005</v>
      </c>
      <c r="I2234" s="201"/>
      <c r="J2234" s="201"/>
    </row>
    <row r="2235" spans="3:10" ht="16.95" customHeight="1">
      <c r="C2235" s="267" t="s">
        <v>1990</v>
      </c>
      <c r="D2235" s="226">
        <v>799425000</v>
      </c>
      <c r="E2235" s="226">
        <v>802435954.32000005</v>
      </c>
      <c r="F2235" s="226">
        <v>0</v>
      </c>
      <c r="G2235" s="226">
        <v>799425000</v>
      </c>
      <c r="H2235" s="226">
        <v>802435954.32000005</v>
      </c>
      <c r="I2235" s="201"/>
      <c r="J2235" s="201"/>
    </row>
    <row r="2236" spans="3:10" ht="16.95" customHeight="1">
      <c r="C2236" s="267" t="s">
        <v>1990</v>
      </c>
      <c r="D2236" s="226">
        <v>799425000</v>
      </c>
      <c r="E2236" s="226">
        <v>802435954.32000005</v>
      </c>
      <c r="F2236" s="226">
        <v>0</v>
      </c>
      <c r="G2236" s="226">
        <v>799425000</v>
      </c>
      <c r="H2236" s="226">
        <v>802435954.32000005</v>
      </c>
      <c r="I2236" s="201"/>
      <c r="J2236" s="201"/>
    </row>
    <row r="2237" spans="3:10" ht="16.95" customHeight="1">
      <c r="C2237" s="267" t="s">
        <v>1990</v>
      </c>
      <c r="D2237" s="213">
        <v>799425000</v>
      </c>
      <c r="E2237" s="226">
        <v>802435954.32000005</v>
      </c>
      <c r="F2237" s="226">
        <v>0</v>
      </c>
      <c r="G2237" s="213">
        <v>799425000</v>
      </c>
      <c r="H2237" s="226">
        <v>802435954.32000005</v>
      </c>
      <c r="I2237" s="201"/>
      <c r="J2237" s="201"/>
    </row>
    <row r="2238" spans="3:10" ht="16.95" customHeight="1">
      <c r="C2238" s="267" t="s">
        <v>1990</v>
      </c>
      <c r="D2238" s="226">
        <v>799425000</v>
      </c>
      <c r="E2238" s="226">
        <v>802435954.32000005</v>
      </c>
      <c r="F2238" s="226">
        <v>0</v>
      </c>
      <c r="G2238" s="226">
        <v>799425000</v>
      </c>
      <c r="H2238" s="226">
        <v>802435954.32000005</v>
      </c>
      <c r="I2238" s="201"/>
      <c r="J2238" s="201"/>
    </row>
    <row r="2239" spans="3:10" ht="16.95" customHeight="1">
      <c r="C2239" s="267" t="s">
        <v>1990</v>
      </c>
      <c r="D2239" s="226">
        <v>799425000</v>
      </c>
      <c r="E2239" s="226">
        <v>802435954.32000005</v>
      </c>
      <c r="F2239" s="226">
        <v>0</v>
      </c>
      <c r="G2239" s="213">
        <v>799425000</v>
      </c>
      <c r="H2239" s="226">
        <v>802435954.32000005</v>
      </c>
      <c r="I2239" s="201"/>
      <c r="J2239" s="201"/>
    </row>
    <row r="2240" spans="3:10" ht="16.95" customHeight="1">
      <c r="C2240" s="267" t="s">
        <v>1990</v>
      </c>
      <c r="D2240" s="226">
        <v>799425000</v>
      </c>
      <c r="E2240" s="226">
        <v>802435954.32000005</v>
      </c>
      <c r="F2240" s="226">
        <v>0</v>
      </c>
      <c r="G2240" s="226">
        <v>799425000</v>
      </c>
      <c r="H2240" s="226">
        <v>802435954.32000005</v>
      </c>
      <c r="J2240" s="201"/>
    </row>
    <row r="2241" spans="3:10" ht="16.95" customHeight="1">
      <c r="C2241" s="267" t="s">
        <v>1990</v>
      </c>
      <c r="D2241" s="226">
        <v>799425000</v>
      </c>
      <c r="E2241" s="226">
        <v>802435954.32000005</v>
      </c>
      <c r="F2241" s="226">
        <v>0</v>
      </c>
      <c r="G2241" s="226">
        <v>799425000</v>
      </c>
      <c r="H2241" s="226">
        <v>802435954.32000005</v>
      </c>
      <c r="I2241" s="201"/>
      <c r="J2241" s="201"/>
    </row>
    <row r="2242" spans="3:10" ht="16.95" customHeight="1">
      <c r="C2242" s="267" t="s">
        <v>1990</v>
      </c>
      <c r="D2242" s="226">
        <v>799425000</v>
      </c>
      <c r="E2242" s="226">
        <v>802435954.32000005</v>
      </c>
      <c r="F2242" s="226">
        <v>0</v>
      </c>
      <c r="G2242" s="226">
        <v>799425000</v>
      </c>
      <c r="H2242" s="226">
        <v>802435954.32000005</v>
      </c>
      <c r="I2242" s="201"/>
      <c r="J2242" s="201"/>
    </row>
    <row r="2243" spans="3:10" ht="16.95" customHeight="1">
      <c r="C2243" s="267" t="s">
        <v>1990</v>
      </c>
      <c r="D2243" s="226">
        <v>799425000</v>
      </c>
      <c r="E2243" s="226">
        <v>802435954.32000005</v>
      </c>
      <c r="F2243" s="226">
        <v>0</v>
      </c>
      <c r="G2243" s="226">
        <v>799425000</v>
      </c>
      <c r="H2243" s="226">
        <v>802435954.32000005</v>
      </c>
      <c r="I2243" s="201"/>
      <c r="J2243" s="201"/>
    </row>
    <row r="2244" spans="3:10" ht="16.95" customHeight="1">
      <c r="C2244" s="267" t="s">
        <v>1786</v>
      </c>
      <c r="D2244" s="226">
        <v>799425000</v>
      </c>
      <c r="E2244" s="226">
        <v>814635659.47500002</v>
      </c>
      <c r="F2244" s="226">
        <v>0</v>
      </c>
      <c r="G2244" s="226">
        <v>799425000</v>
      </c>
      <c r="H2244" s="226">
        <v>814635659.47500002</v>
      </c>
      <c r="I2244" s="201"/>
      <c r="J2244" s="201"/>
    </row>
    <row r="2245" spans="3:10" ht="16.95" customHeight="1">
      <c r="C2245" s="267" t="s">
        <v>1792</v>
      </c>
      <c r="D2245" s="226">
        <v>1998562500</v>
      </c>
      <c r="E2245" s="226">
        <v>2018126508.2550001</v>
      </c>
      <c r="F2245" s="226">
        <v>0</v>
      </c>
      <c r="G2245" s="213">
        <v>1998562500</v>
      </c>
      <c r="H2245" s="226">
        <v>2018126508.2550001</v>
      </c>
      <c r="I2245" s="201"/>
      <c r="J2245" s="201"/>
    </row>
    <row r="2246" spans="3:10" ht="16.95" customHeight="1">
      <c r="C2246" s="267" t="s">
        <v>1792</v>
      </c>
      <c r="D2246" s="226">
        <v>1998562500</v>
      </c>
      <c r="E2246" s="226">
        <v>2018126508.2550001</v>
      </c>
      <c r="F2246" s="226">
        <v>0</v>
      </c>
      <c r="G2246" s="226">
        <v>1998562500</v>
      </c>
      <c r="H2246" s="226">
        <v>2018126508.2550001</v>
      </c>
      <c r="J2246" s="201"/>
    </row>
    <row r="2247" spans="3:10" ht="16.95" customHeight="1">
      <c r="C2247" s="267" t="s">
        <v>1792</v>
      </c>
      <c r="D2247" s="226">
        <v>1998562500</v>
      </c>
      <c r="E2247" s="226">
        <v>2018126508.2550001</v>
      </c>
      <c r="F2247" s="226">
        <v>0</v>
      </c>
      <c r="G2247" s="226">
        <v>1998562500</v>
      </c>
      <c r="H2247" s="226">
        <v>2018126508.2550001</v>
      </c>
      <c r="I2247" s="201"/>
      <c r="J2247" s="201"/>
    </row>
    <row r="2248" spans="3:10" ht="16.95" customHeight="1">
      <c r="C2248" s="267" t="s">
        <v>1792</v>
      </c>
      <c r="D2248" s="226">
        <v>1998562500</v>
      </c>
      <c r="E2248" s="226">
        <v>2018126508.2550001</v>
      </c>
      <c r="F2248" s="226">
        <v>0</v>
      </c>
      <c r="G2248" s="226">
        <v>1998562500</v>
      </c>
      <c r="H2248" s="226">
        <v>2018126508.2550001</v>
      </c>
      <c r="I2248" s="201"/>
      <c r="J2248" s="201"/>
    </row>
    <row r="2249" spans="3:10" ht="16.95" customHeight="1">
      <c r="C2249" s="267" t="s">
        <v>1791</v>
      </c>
      <c r="D2249" s="226">
        <v>799425000</v>
      </c>
      <c r="E2249" s="226">
        <v>810596164.94999993</v>
      </c>
      <c r="F2249" s="226">
        <v>0</v>
      </c>
      <c r="G2249" s="226">
        <v>799425000</v>
      </c>
      <c r="H2249" s="226">
        <v>810596164.94999993</v>
      </c>
      <c r="I2249" s="201"/>
      <c r="J2249" s="201"/>
    </row>
    <row r="2250" spans="3:10" ht="16.95" customHeight="1">
      <c r="C2250" s="267" t="s">
        <v>1791</v>
      </c>
      <c r="D2250" s="213">
        <v>799425000</v>
      </c>
      <c r="E2250" s="226">
        <v>810596164.94999993</v>
      </c>
      <c r="F2250" s="226">
        <v>0</v>
      </c>
      <c r="G2250" s="213">
        <v>799425000</v>
      </c>
      <c r="H2250" s="226">
        <v>810596164.94999993</v>
      </c>
      <c r="I2250" s="201"/>
      <c r="J2250" s="201"/>
    </row>
    <row r="2251" spans="3:10" ht="16.95" customHeight="1">
      <c r="C2251" s="267" t="s">
        <v>1791</v>
      </c>
      <c r="D2251" s="226">
        <v>799425000</v>
      </c>
      <c r="E2251" s="226">
        <v>810335952.11249995</v>
      </c>
      <c r="F2251" s="226">
        <v>0</v>
      </c>
      <c r="G2251" s="226">
        <v>799425000</v>
      </c>
      <c r="H2251" s="226">
        <v>810335952.11249995</v>
      </c>
      <c r="I2251" s="201"/>
      <c r="J2251" s="201"/>
    </row>
    <row r="2252" spans="3:10" ht="16.95" customHeight="1">
      <c r="C2252" s="267" t="s">
        <v>1791</v>
      </c>
      <c r="D2252" s="226">
        <v>799425000</v>
      </c>
      <c r="E2252" s="226">
        <v>809258327.21249986</v>
      </c>
      <c r="F2252" s="226">
        <v>0</v>
      </c>
      <c r="G2252" s="213">
        <v>799425000</v>
      </c>
      <c r="H2252" s="226">
        <v>809258327.21249986</v>
      </c>
      <c r="I2252" s="201"/>
      <c r="J2252" s="201"/>
    </row>
    <row r="2253" spans="3:10" ht="16.95" customHeight="1">
      <c r="C2253" s="267" t="s">
        <v>1791</v>
      </c>
      <c r="D2253" s="226">
        <v>799425000</v>
      </c>
      <c r="E2253" s="226">
        <v>809258327.21249986</v>
      </c>
      <c r="F2253" s="226">
        <v>0</v>
      </c>
      <c r="G2253" s="226">
        <v>799425000</v>
      </c>
      <c r="H2253" s="226">
        <v>809258327.21249986</v>
      </c>
      <c r="J2253" s="201"/>
    </row>
    <row r="2254" spans="3:10" ht="16.95" customHeight="1">
      <c r="C2254" s="267" t="s">
        <v>1791</v>
      </c>
      <c r="D2254" s="226">
        <v>799425000</v>
      </c>
      <c r="E2254" s="226">
        <v>809258327.21249986</v>
      </c>
      <c r="F2254" s="226">
        <v>0</v>
      </c>
      <c r="G2254" s="226">
        <v>799425000</v>
      </c>
      <c r="H2254" s="226">
        <v>809258327.21249986</v>
      </c>
      <c r="I2254" s="201"/>
      <c r="J2254" s="201"/>
    </row>
    <row r="2255" spans="3:10" ht="16.95" customHeight="1">
      <c r="C2255" s="267" t="s">
        <v>1792</v>
      </c>
      <c r="D2255" s="226">
        <v>799425000</v>
      </c>
      <c r="E2255" s="226">
        <v>809676186.66000009</v>
      </c>
      <c r="F2255" s="226">
        <v>0</v>
      </c>
      <c r="G2255" s="226">
        <v>799425000</v>
      </c>
      <c r="H2255" s="226">
        <v>809676186.66000009</v>
      </c>
      <c r="I2255" s="201"/>
      <c r="J2255" s="201"/>
    </row>
    <row r="2256" spans="3:10" ht="16.95" customHeight="1">
      <c r="C2256" s="267" t="s">
        <v>1792</v>
      </c>
      <c r="D2256" s="226">
        <v>799425000</v>
      </c>
      <c r="E2256" s="226">
        <v>809676186.66000009</v>
      </c>
      <c r="F2256" s="226">
        <v>0</v>
      </c>
      <c r="G2256" s="226">
        <v>799425000</v>
      </c>
      <c r="H2256" s="226">
        <v>809676186.66000009</v>
      </c>
      <c r="I2256" s="201"/>
      <c r="J2256" s="201"/>
    </row>
    <row r="2257" spans="3:10" ht="16.95" customHeight="1">
      <c r="C2257" s="267" t="s">
        <v>1792</v>
      </c>
      <c r="D2257" s="213">
        <v>799425000</v>
      </c>
      <c r="E2257" s="226">
        <v>809676186.66000009</v>
      </c>
      <c r="F2257" s="226">
        <v>0</v>
      </c>
      <c r="G2257" s="213">
        <v>799425000</v>
      </c>
      <c r="H2257" s="226">
        <v>809676186.66000009</v>
      </c>
      <c r="I2257" s="201"/>
      <c r="J2257" s="201"/>
    </row>
    <row r="2258" spans="3:10" ht="16.95" customHeight="1">
      <c r="C2258" s="267" t="s">
        <v>1792</v>
      </c>
      <c r="D2258" s="226">
        <v>799425000</v>
      </c>
      <c r="E2258" s="226">
        <v>809676186.66000009</v>
      </c>
      <c r="F2258" s="226">
        <v>0</v>
      </c>
      <c r="G2258" s="226">
        <v>799425000</v>
      </c>
      <c r="H2258" s="226">
        <v>809676186.66000009</v>
      </c>
      <c r="I2258" s="201"/>
      <c r="J2258" s="201"/>
    </row>
    <row r="2259" spans="3:10" ht="16.95" customHeight="1">
      <c r="C2259" s="267" t="s">
        <v>1792</v>
      </c>
      <c r="D2259" s="226">
        <v>799425000</v>
      </c>
      <c r="E2259" s="226">
        <v>809676186.66000009</v>
      </c>
      <c r="F2259" s="226">
        <v>0</v>
      </c>
      <c r="G2259" s="213">
        <v>799425000</v>
      </c>
      <c r="H2259" s="226">
        <v>809676186.66000009</v>
      </c>
      <c r="I2259" s="201"/>
      <c r="J2259" s="201"/>
    </row>
    <row r="2260" spans="3:10" ht="16.95" customHeight="1">
      <c r="C2260" s="267" t="s">
        <v>1792</v>
      </c>
      <c r="D2260" s="226">
        <v>799425000</v>
      </c>
      <c r="E2260" s="226">
        <v>809676186.66000009</v>
      </c>
      <c r="F2260" s="226">
        <v>0</v>
      </c>
      <c r="G2260" s="226">
        <v>799425000</v>
      </c>
      <c r="H2260" s="226">
        <v>809676186.66000009</v>
      </c>
      <c r="J2260" s="201"/>
    </row>
    <row r="2261" spans="3:10" ht="16.95" customHeight="1">
      <c r="C2261" s="267" t="s">
        <v>1792</v>
      </c>
      <c r="D2261" s="226">
        <v>799425000</v>
      </c>
      <c r="E2261" s="226">
        <v>809676186.66000009</v>
      </c>
      <c r="F2261" s="226">
        <v>0</v>
      </c>
      <c r="G2261" s="226">
        <v>799425000</v>
      </c>
      <c r="H2261" s="226">
        <v>809676186.66000009</v>
      </c>
      <c r="I2261" s="201"/>
      <c r="J2261" s="201"/>
    </row>
    <row r="2262" spans="3:10" ht="16.95" customHeight="1">
      <c r="C2262" s="267" t="s">
        <v>1792</v>
      </c>
      <c r="D2262" s="226">
        <v>799425000</v>
      </c>
      <c r="E2262" s="226">
        <v>809676186.66000009</v>
      </c>
      <c r="F2262" s="226">
        <v>0</v>
      </c>
      <c r="G2262" s="226">
        <v>799425000</v>
      </c>
      <c r="H2262" s="226">
        <v>809676186.66000009</v>
      </c>
      <c r="I2262" s="201"/>
      <c r="J2262" s="201"/>
    </row>
    <row r="2263" spans="3:10" ht="16.95" customHeight="1">
      <c r="C2263" s="267" t="s">
        <v>1792</v>
      </c>
      <c r="D2263" s="226">
        <v>799425000</v>
      </c>
      <c r="E2263" s="226">
        <v>809676186.66000009</v>
      </c>
      <c r="F2263" s="226">
        <v>0</v>
      </c>
      <c r="G2263" s="213">
        <v>799425000</v>
      </c>
      <c r="H2263" s="226">
        <v>809676186.66000009</v>
      </c>
      <c r="I2263" s="201"/>
      <c r="J2263" s="201"/>
    </row>
    <row r="2264" spans="3:10" ht="16.95" customHeight="1">
      <c r="C2264" s="267" t="s">
        <v>1792</v>
      </c>
      <c r="D2264" s="213">
        <v>799425000</v>
      </c>
      <c r="E2264" s="226">
        <v>809676186.66000009</v>
      </c>
      <c r="F2264" s="226">
        <v>0</v>
      </c>
      <c r="G2264" s="213">
        <v>799425000</v>
      </c>
      <c r="H2264" s="226">
        <v>809676186.66000009</v>
      </c>
      <c r="I2264" s="201"/>
      <c r="J2264" s="201"/>
    </row>
    <row r="2265" spans="3:10" ht="16.95" customHeight="1">
      <c r="C2265" s="267" t="s">
        <v>1991</v>
      </c>
      <c r="D2265" s="226">
        <v>399712500</v>
      </c>
      <c r="E2265" s="226">
        <v>400676766.435</v>
      </c>
      <c r="F2265" s="226">
        <v>0</v>
      </c>
      <c r="G2265" s="213">
        <v>399712500</v>
      </c>
      <c r="H2265" s="226">
        <v>400676766.435</v>
      </c>
      <c r="I2265" s="201"/>
      <c r="J2265" s="201"/>
    </row>
    <row r="2266" spans="3:10" ht="16.95" customHeight="1">
      <c r="C2266" s="267" t="s">
        <v>1991</v>
      </c>
      <c r="D2266" s="226">
        <v>399712500</v>
      </c>
      <c r="E2266" s="226">
        <v>400676766.435</v>
      </c>
      <c r="F2266" s="226">
        <v>0</v>
      </c>
      <c r="G2266" s="213">
        <v>399712500</v>
      </c>
      <c r="H2266" s="226">
        <v>400676766.435</v>
      </c>
      <c r="I2266" s="201"/>
      <c r="J2266" s="201"/>
    </row>
    <row r="2267" spans="3:10" ht="16.95" customHeight="1">
      <c r="C2267" s="267" t="s">
        <v>1991</v>
      </c>
      <c r="D2267" s="226">
        <v>399712500</v>
      </c>
      <c r="E2267" s="226">
        <v>400676766.435</v>
      </c>
      <c r="F2267" s="226">
        <v>0</v>
      </c>
      <c r="G2267" s="213">
        <v>399712500</v>
      </c>
      <c r="H2267" s="226">
        <v>400676766.435</v>
      </c>
      <c r="J2267" s="201"/>
    </row>
    <row r="2268" spans="3:10" ht="16.95" customHeight="1">
      <c r="C2268" s="267" t="s">
        <v>1991</v>
      </c>
      <c r="D2268" s="226">
        <v>399712500</v>
      </c>
      <c r="E2268" s="226">
        <v>400676766.435</v>
      </c>
      <c r="F2268" s="226">
        <v>0</v>
      </c>
      <c r="G2268" s="213">
        <v>399712500</v>
      </c>
      <c r="H2268" s="226">
        <v>400676766.435</v>
      </c>
      <c r="I2268" s="201"/>
      <c r="J2268" s="201"/>
    </row>
    <row r="2269" spans="3:10" ht="16.95" customHeight="1">
      <c r="C2269" s="267" t="s">
        <v>1991</v>
      </c>
      <c r="D2269" s="226">
        <v>399712500</v>
      </c>
      <c r="E2269" s="226">
        <v>400676766.435</v>
      </c>
      <c r="F2269" s="226">
        <v>0</v>
      </c>
      <c r="G2269" s="213">
        <v>399712500</v>
      </c>
      <c r="H2269" s="226">
        <v>400676766.435</v>
      </c>
      <c r="I2269" s="201"/>
      <c r="J2269" s="201"/>
    </row>
    <row r="2270" spans="3:10" ht="16.95" customHeight="1">
      <c r="C2270" s="267" t="s">
        <v>1991</v>
      </c>
      <c r="D2270" s="226">
        <v>399712500</v>
      </c>
      <c r="E2270" s="226">
        <v>402020599.86000001</v>
      </c>
      <c r="F2270" s="226">
        <v>0</v>
      </c>
      <c r="G2270" s="213">
        <v>399712500</v>
      </c>
      <c r="H2270" s="226">
        <v>402020599.86000001</v>
      </c>
      <c r="I2270" s="201"/>
      <c r="J2270" s="201"/>
    </row>
    <row r="2271" spans="3:10" ht="16.95" customHeight="1">
      <c r="C2271" s="267" t="s">
        <v>1792</v>
      </c>
      <c r="D2271" s="213">
        <v>799425000</v>
      </c>
      <c r="E2271" s="226">
        <v>802316360.34000003</v>
      </c>
      <c r="F2271" s="226">
        <v>0</v>
      </c>
      <c r="G2271" s="213">
        <v>799425000</v>
      </c>
      <c r="H2271" s="226">
        <v>802316360.34000003</v>
      </c>
      <c r="I2271" s="201"/>
      <c r="J2271" s="201"/>
    </row>
    <row r="2272" spans="3:10" ht="16.95" customHeight="1">
      <c r="C2272" s="267" t="s">
        <v>1792</v>
      </c>
      <c r="D2272" s="226">
        <v>799425000</v>
      </c>
      <c r="E2272" s="226">
        <v>802316360.34000003</v>
      </c>
      <c r="F2272" s="226">
        <v>0</v>
      </c>
      <c r="G2272" s="213">
        <v>799425000</v>
      </c>
      <c r="H2272" s="226">
        <v>802316360.34000003</v>
      </c>
      <c r="I2272" s="201"/>
      <c r="J2272" s="201"/>
    </row>
    <row r="2273" spans="3:10" ht="16.95" customHeight="1">
      <c r="C2273" s="267" t="s">
        <v>1792</v>
      </c>
      <c r="D2273" s="226">
        <v>799425000</v>
      </c>
      <c r="E2273" s="226">
        <v>802316360.34000003</v>
      </c>
      <c r="F2273" s="226">
        <v>0</v>
      </c>
      <c r="G2273" s="213">
        <v>799425000</v>
      </c>
      <c r="H2273" s="226">
        <v>802316360.34000003</v>
      </c>
      <c r="I2273" s="201"/>
      <c r="J2273" s="201"/>
    </row>
    <row r="2274" spans="3:10" ht="16.95" customHeight="1">
      <c r="C2274" s="267" t="s">
        <v>1792</v>
      </c>
      <c r="D2274" s="226">
        <v>799425000</v>
      </c>
      <c r="E2274" s="226">
        <v>802316360.34000003</v>
      </c>
      <c r="F2274" s="226">
        <v>0</v>
      </c>
      <c r="G2274" s="213">
        <v>799425000</v>
      </c>
      <c r="H2274" s="226">
        <v>802316360.34000003</v>
      </c>
      <c r="J2274" s="201"/>
    </row>
    <row r="2275" spans="3:10" ht="16.95" customHeight="1">
      <c r="C2275" s="267" t="s">
        <v>1792</v>
      </c>
      <c r="D2275" s="226">
        <v>399712500</v>
      </c>
      <c r="E2275" s="226">
        <v>401158180.16999996</v>
      </c>
      <c r="F2275" s="226">
        <v>0</v>
      </c>
      <c r="G2275" s="213">
        <v>399712500</v>
      </c>
      <c r="H2275" s="226">
        <v>401158180.16999996</v>
      </c>
      <c r="I2275" s="201"/>
      <c r="J2275" s="201"/>
    </row>
    <row r="2276" spans="3:10" ht="16.95" customHeight="1">
      <c r="C2276" s="267" t="s">
        <v>1791</v>
      </c>
      <c r="D2276" s="226">
        <v>799425000</v>
      </c>
      <c r="E2276" s="226">
        <v>811212601.5675</v>
      </c>
      <c r="F2276" s="226">
        <v>0</v>
      </c>
      <c r="G2276" s="213">
        <v>799425000</v>
      </c>
      <c r="H2276" s="226">
        <v>811212601.5675</v>
      </c>
      <c r="I2276" s="201"/>
      <c r="J2276" s="201"/>
    </row>
    <row r="2277" spans="3:10" ht="16.95" customHeight="1">
      <c r="C2277" s="267" t="s">
        <v>1790</v>
      </c>
      <c r="D2277" s="226">
        <v>1998562500</v>
      </c>
      <c r="E2277" s="226">
        <v>2024614481.6699998</v>
      </c>
      <c r="F2277" s="226">
        <v>0</v>
      </c>
      <c r="G2277" s="213">
        <v>1998562500</v>
      </c>
      <c r="H2277" s="226">
        <v>2024614481.6699998</v>
      </c>
      <c r="I2277" s="201"/>
      <c r="J2277" s="201"/>
    </row>
    <row r="2278" spans="3:10" ht="16.95" customHeight="1">
      <c r="C2278" s="267" t="s">
        <v>1790</v>
      </c>
      <c r="D2278" s="213">
        <v>1998562500</v>
      </c>
      <c r="E2278" s="226">
        <v>2024614481.6699998</v>
      </c>
      <c r="F2278" s="226">
        <v>0</v>
      </c>
      <c r="G2278" s="213">
        <v>1998562500</v>
      </c>
      <c r="H2278" s="226">
        <v>2024614481.6699998</v>
      </c>
      <c r="I2278" s="201"/>
      <c r="J2278" s="201"/>
    </row>
    <row r="2279" spans="3:10" ht="16.95" customHeight="1">
      <c r="C2279" s="267" t="s">
        <v>1792</v>
      </c>
      <c r="D2279" s="226">
        <v>399712500</v>
      </c>
      <c r="E2279" s="226">
        <v>405803079.24749994</v>
      </c>
      <c r="F2279" s="226">
        <v>0</v>
      </c>
      <c r="G2279" s="213">
        <v>399712500</v>
      </c>
      <c r="H2279" s="226">
        <v>405803079.24749994</v>
      </c>
      <c r="I2279" s="201"/>
      <c r="J2279" s="201"/>
    </row>
    <row r="2280" spans="3:10" ht="16.95" customHeight="1">
      <c r="C2280" s="267" t="s">
        <v>1792</v>
      </c>
      <c r="D2280" s="226">
        <v>399712500</v>
      </c>
      <c r="E2280" s="226">
        <v>405803079.24749994</v>
      </c>
      <c r="F2280" s="226">
        <v>0</v>
      </c>
      <c r="G2280" s="213">
        <v>399712500</v>
      </c>
      <c r="H2280" s="226">
        <v>405803079.24749994</v>
      </c>
      <c r="I2280" s="201"/>
      <c r="J2280" s="201"/>
    </row>
    <row r="2281" spans="3:10" ht="16.95" customHeight="1">
      <c r="C2281" s="267" t="s">
        <v>1991</v>
      </c>
      <c r="D2281" s="226">
        <v>399712500</v>
      </c>
      <c r="E2281" s="226">
        <v>402950011.36500001</v>
      </c>
      <c r="F2281" s="226">
        <v>0</v>
      </c>
      <c r="G2281" s="213">
        <v>399712500</v>
      </c>
      <c r="H2281" s="226">
        <v>402950011.36500001</v>
      </c>
      <c r="J2281" s="201"/>
    </row>
    <row r="2282" spans="3:10" ht="16.95" customHeight="1">
      <c r="C2282" s="267" t="s">
        <v>1991</v>
      </c>
      <c r="D2282" s="226">
        <v>399712500</v>
      </c>
      <c r="E2282" s="226">
        <v>402950011.36500001</v>
      </c>
      <c r="F2282" s="226">
        <v>0</v>
      </c>
      <c r="G2282" s="213">
        <v>399712500</v>
      </c>
      <c r="H2282" s="226">
        <v>402950011.36500001</v>
      </c>
      <c r="I2282" s="201"/>
      <c r="J2282" s="201"/>
    </row>
    <row r="2283" spans="3:10" ht="16.95" customHeight="1">
      <c r="C2283" s="267" t="s">
        <v>1790</v>
      </c>
      <c r="D2283" s="226">
        <v>1998562500</v>
      </c>
      <c r="E2283" s="226">
        <v>2023278482.6099999</v>
      </c>
      <c r="F2283" s="226">
        <v>0</v>
      </c>
      <c r="G2283" s="213">
        <v>1998562500</v>
      </c>
      <c r="H2283" s="226">
        <v>2023278482.6099999</v>
      </c>
      <c r="I2283" s="201"/>
      <c r="J2283" s="201"/>
    </row>
    <row r="2284" spans="3:10" ht="16.95" customHeight="1">
      <c r="C2284" s="267" t="s">
        <v>1790</v>
      </c>
      <c r="D2284" s="226">
        <v>1998562500</v>
      </c>
      <c r="E2284" s="226">
        <v>2023278482.6099999</v>
      </c>
      <c r="F2284" s="226">
        <v>0</v>
      </c>
      <c r="G2284" s="213">
        <v>1998562500</v>
      </c>
      <c r="H2284" s="226">
        <v>2023278482.6099999</v>
      </c>
      <c r="I2284" s="201"/>
      <c r="J2284" s="201"/>
    </row>
    <row r="2285" spans="3:10" ht="16.95" customHeight="1">
      <c r="C2285" s="267" t="s">
        <v>1790</v>
      </c>
      <c r="D2285" s="213">
        <v>1998562500</v>
      </c>
      <c r="E2285" s="226">
        <v>2023278482.6099999</v>
      </c>
      <c r="F2285" s="226">
        <v>0</v>
      </c>
      <c r="G2285" s="213">
        <v>1998562500</v>
      </c>
      <c r="H2285" s="226">
        <v>2023278482.6099999</v>
      </c>
      <c r="I2285" s="201"/>
      <c r="J2285" s="201"/>
    </row>
    <row r="2286" spans="3:10" ht="16.95" customHeight="1">
      <c r="C2286" s="267" t="s">
        <v>1790</v>
      </c>
      <c r="D2286" s="226">
        <v>1199137500</v>
      </c>
      <c r="E2286" s="226">
        <v>1213968272.7150002</v>
      </c>
      <c r="F2286" s="226">
        <v>0</v>
      </c>
      <c r="G2286" s="213">
        <v>1199137500</v>
      </c>
      <c r="H2286" s="226">
        <v>1213968272.7150002</v>
      </c>
      <c r="I2286" s="201"/>
      <c r="J2286" s="201"/>
    </row>
    <row r="2287" spans="3:10" ht="16.95" customHeight="1">
      <c r="C2287" s="267" t="s">
        <v>1790</v>
      </c>
      <c r="D2287" s="226">
        <v>1199137500</v>
      </c>
      <c r="E2287" s="226">
        <v>1213968272.7150002</v>
      </c>
      <c r="F2287" s="226">
        <v>0</v>
      </c>
      <c r="G2287" s="213">
        <v>1199137500</v>
      </c>
      <c r="H2287" s="226">
        <v>1213968272.7150002</v>
      </c>
      <c r="I2287" s="201"/>
      <c r="J2287" s="201"/>
    </row>
    <row r="2288" spans="3:10" ht="16.95" customHeight="1">
      <c r="C2288" s="267" t="s">
        <v>1792</v>
      </c>
      <c r="D2288" s="226">
        <v>1998562500</v>
      </c>
      <c r="E2288" s="226">
        <v>2053409850.1125002</v>
      </c>
      <c r="F2288" s="226">
        <v>0</v>
      </c>
      <c r="G2288" s="213">
        <v>1998562500</v>
      </c>
      <c r="H2288" s="226">
        <v>2053409850.1125002</v>
      </c>
      <c r="J2288" s="201"/>
    </row>
    <row r="2289" spans="3:10" ht="16.95" customHeight="1">
      <c r="C2289" s="267" t="s">
        <v>1792</v>
      </c>
      <c r="D2289" s="226">
        <v>1998562500</v>
      </c>
      <c r="E2289" s="226">
        <v>2053409850.1125002</v>
      </c>
      <c r="F2289" s="226">
        <v>0</v>
      </c>
      <c r="G2289" s="213">
        <v>1998562500</v>
      </c>
      <c r="H2289" s="226">
        <v>2053409850.1125002</v>
      </c>
      <c r="I2289" s="201"/>
      <c r="J2289" s="201"/>
    </row>
    <row r="2290" spans="3:10" ht="16.95" customHeight="1">
      <c r="C2290" s="267" t="s">
        <v>1792</v>
      </c>
      <c r="D2290" s="226">
        <v>1998562500</v>
      </c>
      <c r="E2290" s="226">
        <v>2053409850.1125002</v>
      </c>
      <c r="F2290" s="226">
        <v>0</v>
      </c>
      <c r="G2290" s="213">
        <v>1998562500</v>
      </c>
      <c r="H2290" s="226">
        <v>2053409850.1125002</v>
      </c>
      <c r="I2290" s="201"/>
      <c r="J2290" s="201"/>
    </row>
    <row r="2291" spans="3:10" ht="16.95" customHeight="1">
      <c r="C2291" s="267" t="s">
        <v>1792</v>
      </c>
      <c r="D2291" s="226">
        <v>1998562500</v>
      </c>
      <c r="E2291" s="226">
        <v>2053409850.1125002</v>
      </c>
      <c r="F2291" s="226">
        <v>0</v>
      </c>
      <c r="G2291" s="213">
        <v>1998562500</v>
      </c>
      <c r="H2291" s="226">
        <v>2053409850.1125002</v>
      </c>
      <c r="I2291" s="201"/>
      <c r="J2291" s="201"/>
    </row>
    <row r="2292" spans="3:10" ht="16.95" customHeight="1">
      <c r="C2292" s="267" t="s">
        <v>1991</v>
      </c>
      <c r="D2292" s="213">
        <v>1598850000</v>
      </c>
      <c r="E2292" s="226">
        <v>1697944484.6099999</v>
      </c>
      <c r="F2292" s="226">
        <v>161244.02250000002</v>
      </c>
      <c r="G2292" s="213">
        <v>1598850000</v>
      </c>
      <c r="H2292" s="226">
        <v>1697944484.6099999</v>
      </c>
      <c r="I2292" s="201"/>
      <c r="J2292" s="201"/>
    </row>
    <row r="2293" spans="3:10" ht="16.95" customHeight="1">
      <c r="C2293" s="267" t="s">
        <v>1991</v>
      </c>
      <c r="D2293" s="226">
        <v>1598850000</v>
      </c>
      <c r="E2293" s="226">
        <v>1697944484.6099999</v>
      </c>
      <c r="F2293" s="226">
        <v>161244.02250000002</v>
      </c>
      <c r="G2293" s="213">
        <v>1598850000</v>
      </c>
      <c r="H2293" s="226">
        <v>1697944484.6099999</v>
      </c>
      <c r="I2293" s="201"/>
      <c r="J2293" s="201"/>
    </row>
    <row r="2294" spans="3:10" ht="16.95" customHeight="1">
      <c r="C2294" s="267" t="s">
        <v>1991</v>
      </c>
      <c r="D2294" s="226">
        <v>1598850000</v>
      </c>
      <c r="E2294" s="226">
        <v>1697944484.6099999</v>
      </c>
      <c r="F2294" s="226">
        <v>161244.02250000002</v>
      </c>
      <c r="G2294" s="213">
        <v>1598850000</v>
      </c>
      <c r="H2294" s="226">
        <v>1697944484.6099999</v>
      </c>
      <c r="I2294" s="201"/>
      <c r="J2294" s="201"/>
    </row>
    <row r="2295" spans="3:10" ht="16.95" customHeight="1">
      <c r="C2295" s="267" t="s">
        <v>1991</v>
      </c>
      <c r="D2295" s="226">
        <v>1598850000</v>
      </c>
      <c r="E2295" s="226">
        <v>1697944484.6099999</v>
      </c>
      <c r="F2295" s="226">
        <v>161244.02250000002</v>
      </c>
      <c r="G2295" s="213">
        <v>1598850000</v>
      </c>
      <c r="H2295" s="226">
        <v>1697944484.6099999</v>
      </c>
      <c r="J2295" s="201"/>
    </row>
    <row r="2296" spans="3:10" ht="16.95" customHeight="1">
      <c r="C2296" s="267" t="s">
        <v>1991</v>
      </c>
      <c r="D2296" s="226">
        <v>1598850000</v>
      </c>
      <c r="E2296" s="226">
        <v>1697944484.6099999</v>
      </c>
      <c r="F2296" s="226">
        <v>161244.02250000002</v>
      </c>
      <c r="G2296" s="213">
        <v>1598850000</v>
      </c>
      <c r="H2296" s="226">
        <v>1697944484.6099999</v>
      </c>
      <c r="I2296" s="201"/>
      <c r="J2296" s="201"/>
    </row>
    <row r="2297" spans="3:10" ht="16.95" customHeight="1">
      <c r="C2297" s="267" t="s">
        <v>1790</v>
      </c>
      <c r="D2297" s="226">
        <v>399712500</v>
      </c>
      <c r="E2297" s="226">
        <v>404643593.22749996</v>
      </c>
      <c r="F2297" s="226">
        <v>0</v>
      </c>
      <c r="G2297" s="213">
        <v>399712500</v>
      </c>
      <c r="H2297" s="226">
        <v>404643593.22749996</v>
      </c>
      <c r="I2297" s="201"/>
      <c r="J2297" s="201"/>
    </row>
    <row r="2298" spans="3:10" ht="16.95" customHeight="1">
      <c r="C2298" s="267" t="s">
        <v>1790</v>
      </c>
      <c r="D2298" s="226">
        <v>399712500</v>
      </c>
      <c r="E2298" s="226">
        <v>404643593.22749996</v>
      </c>
      <c r="F2298" s="226">
        <v>0</v>
      </c>
      <c r="G2298" s="213">
        <v>399712500</v>
      </c>
      <c r="H2298" s="226">
        <v>404643593.22749996</v>
      </c>
      <c r="I2298" s="201"/>
      <c r="J2298" s="201"/>
    </row>
    <row r="2299" spans="3:10" ht="16.95" customHeight="1">
      <c r="C2299" s="267" t="s">
        <v>1790</v>
      </c>
      <c r="D2299" s="213">
        <v>399712500</v>
      </c>
      <c r="E2299" s="226">
        <v>404643593.22749996</v>
      </c>
      <c r="F2299" s="226">
        <v>0</v>
      </c>
      <c r="G2299" s="213">
        <v>399712500</v>
      </c>
      <c r="H2299" s="226">
        <v>404643593.22749996</v>
      </c>
      <c r="I2299" s="201"/>
      <c r="J2299" s="201"/>
    </row>
    <row r="2300" spans="3:10" ht="16.95" customHeight="1">
      <c r="C2300" s="267" t="s">
        <v>1790</v>
      </c>
      <c r="D2300" s="226">
        <v>399712500</v>
      </c>
      <c r="E2300" s="226">
        <v>404643593.22749996</v>
      </c>
      <c r="F2300" s="226">
        <v>0</v>
      </c>
      <c r="G2300" s="213">
        <v>399712500</v>
      </c>
      <c r="H2300" s="226">
        <v>404643593.22749996</v>
      </c>
      <c r="I2300" s="201"/>
      <c r="J2300" s="201"/>
    </row>
    <row r="2301" spans="3:10" ht="16.95" customHeight="1">
      <c r="C2301" s="267" t="s">
        <v>1790</v>
      </c>
      <c r="D2301" s="226">
        <v>399712500</v>
      </c>
      <c r="E2301" s="226">
        <v>404643593.22749996</v>
      </c>
      <c r="F2301" s="226">
        <v>0</v>
      </c>
      <c r="G2301" s="213">
        <v>399712500</v>
      </c>
      <c r="H2301" s="226">
        <v>404643593.22749996</v>
      </c>
      <c r="I2301" s="201"/>
      <c r="J2301" s="201"/>
    </row>
    <row r="2302" spans="3:10" ht="16.95" customHeight="1">
      <c r="C2302" s="267" t="s">
        <v>1790</v>
      </c>
      <c r="D2302" s="226">
        <v>399712500</v>
      </c>
      <c r="E2302" s="226">
        <v>404643593.22749996</v>
      </c>
      <c r="F2302" s="226">
        <v>0</v>
      </c>
      <c r="G2302" s="213">
        <v>399712500</v>
      </c>
      <c r="H2302" s="226">
        <v>404643593.22749996</v>
      </c>
      <c r="J2302" s="201"/>
    </row>
    <row r="2303" spans="3:10" ht="16.95" customHeight="1">
      <c r="C2303" s="267" t="s">
        <v>1790</v>
      </c>
      <c r="D2303" s="226">
        <v>1199137500</v>
      </c>
      <c r="E2303" s="226">
        <v>1211803269.9300001</v>
      </c>
      <c r="F2303" s="226">
        <v>0</v>
      </c>
      <c r="G2303" s="213">
        <v>1199137500</v>
      </c>
      <c r="H2303" s="226">
        <v>1211803269.9300001</v>
      </c>
      <c r="I2303" s="201"/>
      <c r="J2303" s="201"/>
    </row>
    <row r="2304" spans="3:10" ht="16.95" customHeight="1">
      <c r="C2304" s="267" t="s">
        <v>1790</v>
      </c>
      <c r="D2304" s="226">
        <v>1598850000</v>
      </c>
      <c r="E2304" s="226">
        <v>1615772867.9400001</v>
      </c>
      <c r="F2304" s="226">
        <v>0</v>
      </c>
      <c r="G2304" s="213">
        <v>1598850000</v>
      </c>
      <c r="H2304" s="226">
        <v>1615772867.9400001</v>
      </c>
      <c r="I2304" s="201"/>
      <c r="J2304" s="201"/>
    </row>
    <row r="2305" spans="3:10" ht="16.95" customHeight="1">
      <c r="C2305" s="267" t="s">
        <v>1991</v>
      </c>
      <c r="D2305" s="226">
        <v>799425000</v>
      </c>
      <c r="E2305" s="226">
        <v>808407818.95500004</v>
      </c>
      <c r="F2305" s="226">
        <v>0</v>
      </c>
      <c r="G2305" s="213">
        <v>799425000</v>
      </c>
      <c r="H2305" s="226">
        <v>808407818.95500004</v>
      </c>
      <c r="I2305" s="201"/>
      <c r="J2305" s="201"/>
    </row>
    <row r="2306" spans="3:10" ht="16.95" customHeight="1">
      <c r="C2306" s="267" t="s">
        <v>1991</v>
      </c>
      <c r="D2306" s="213">
        <v>799425000</v>
      </c>
      <c r="E2306" s="226">
        <v>808547078.78999996</v>
      </c>
      <c r="F2306" s="226">
        <v>0</v>
      </c>
      <c r="G2306" s="213">
        <v>799425000</v>
      </c>
      <c r="H2306" s="226">
        <v>808547078.78999996</v>
      </c>
      <c r="I2306" s="201"/>
      <c r="J2306" s="201"/>
    </row>
    <row r="2307" spans="3:10" ht="16.95" customHeight="1">
      <c r="C2307" s="267" t="s">
        <v>1991</v>
      </c>
      <c r="D2307" s="226">
        <v>799425000</v>
      </c>
      <c r="E2307" s="226">
        <v>808407818.95500004</v>
      </c>
      <c r="F2307" s="226">
        <v>0</v>
      </c>
      <c r="G2307" s="213">
        <v>799425000</v>
      </c>
      <c r="H2307" s="226">
        <v>808407818.95500004</v>
      </c>
      <c r="I2307" s="201"/>
      <c r="J2307" s="201"/>
    </row>
    <row r="2308" spans="3:10" ht="16.95" customHeight="1">
      <c r="C2308" s="267" t="s">
        <v>1991</v>
      </c>
      <c r="D2308" s="226">
        <v>799425000</v>
      </c>
      <c r="E2308" s="226">
        <v>808407818.95500004</v>
      </c>
      <c r="F2308" s="226">
        <v>0</v>
      </c>
      <c r="G2308" s="213">
        <v>799425000</v>
      </c>
      <c r="H2308" s="226">
        <v>808407818.95500004</v>
      </c>
      <c r="I2308" s="201"/>
      <c r="J2308" s="201"/>
    </row>
    <row r="2309" spans="3:10" ht="16.95" customHeight="1">
      <c r="C2309" s="267" t="s">
        <v>1991</v>
      </c>
      <c r="D2309" s="226">
        <v>799425000</v>
      </c>
      <c r="E2309" s="226">
        <v>818203653.13499999</v>
      </c>
      <c r="F2309" s="226">
        <v>0</v>
      </c>
      <c r="G2309" s="213">
        <v>799425000</v>
      </c>
      <c r="H2309" s="226">
        <v>818203653.13499999</v>
      </c>
      <c r="J2309" s="201"/>
    </row>
    <row r="2310" spans="3:10" ht="16.95" customHeight="1">
      <c r="C2310" s="267" t="s">
        <v>1991</v>
      </c>
      <c r="D2310" s="226">
        <v>799425000</v>
      </c>
      <c r="E2310" s="226">
        <v>818203653.13499999</v>
      </c>
      <c r="F2310" s="226">
        <v>0</v>
      </c>
      <c r="G2310" s="213">
        <v>799425000</v>
      </c>
      <c r="H2310" s="226">
        <v>818203653.13499999</v>
      </c>
      <c r="I2310" s="201"/>
      <c r="J2310" s="201"/>
    </row>
    <row r="2311" spans="3:10" ht="16.95" customHeight="1">
      <c r="C2311" s="267" t="s">
        <v>1991</v>
      </c>
      <c r="D2311" s="226">
        <v>799425000</v>
      </c>
      <c r="E2311" s="226">
        <v>818203653.13499999</v>
      </c>
      <c r="F2311" s="226">
        <v>0</v>
      </c>
      <c r="G2311" s="213">
        <v>799425000</v>
      </c>
      <c r="H2311" s="226">
        <v>818203653.13499999</v>
      </c>
      <c r="I2311" s="201"/>
      <c r="J2311" s="201"/>
    </row>
    <row r="2312" spans="3:10" ht="16.95" customHeight="1">
      <c r="C2312" s="267" t="s">
        <v>1991</v>
      </c>
      <c r="D2312" s="226">
        <v>799425000</v>
      </c>
      <c r="E2312" s="226">
        <v>818203653.13499999</v>
      </c>
      <c r="F2312" s="226">
        <v>0</v>
      </c>
      <c r="G2312" s="213">
        <v>799425000</v>
      </c>
      <c r="H2312" s="226">
        <v>818203653.13499999</v>
      </c>
      <c r="I2312" s="201"/>
      <c r="J2312" s="201"/>
    </row>
    <row r="2313" spans="3:10" ht="16.95" customHeight="1">
      <c r="C2313" s="267" t="s">
        <v>1991</v>
      </c>
      <c r="D2313" s="213">
        <v>799425000</v>
      </c>
      <c r="E2313" s="226">
        <v>817222678.71749997</v>
      </c>
      <c r="F2313" s="226">
        <v>0</v>
      </c>
      <c r="G2313" s="213">
        <v>799425000</v>
      </c>
      <c r="H2313" s="226">
        <v>817222678.71749997</v>
      </c>
      <c r="I2313" s="201"/>
      <c r="J2313" s="201"/>
    </row>
    <row r="2314" spans="3:10" ht="16.95" customHeight="1">
      <c r="C2314" s="267" t="s">
        <v>1991</v>
      </c>
      <c r="D2314" s="226">
        <v>1199137500</v>
      </c>
      <c r="E2314" s="226">
        <v>1225839094.4249997</v>
      </c>
      <c r="F2314" s="226">
        <v>0</v>
      </c>
      <c r="G2314" s="226">
        <v>1199137500</v>
      </c>
      <c r="H2314" s="226">
        <v>1225839094.4249997</v>
      </c>
      <c r="I2314" s="201"/>
      <c r="J2314" s="201"/>
    </row>
    <row r="2315" spans="3:10" ht="16.95" customHeight="1">
      <c r="C2315" s="267" t="s">
        <v>1991</v>
      </c>
      <c r="D2315" s="226">
        <v>799425000</v>
      </c>
      <c r="E2315" s="226">
        <v>806632056.20249987</v>
      </c>
      <c r="F2315" s="226">
        <v>0</v>
      </c>
      <c r="G2315" s="213">
        <v>799425000</v>
      </c>
      <c r="H2315" s="226">
        <v>806632056.20249987</v>
      </c>
      <c r="I2315" s="201"/>
      <c r="J2315" s="201"/>
    </row>
    <row r="2316" spans="3:10" ht="16.95" customHeight="1">
      <c r="C2316" s="267" t="s">
        <v>1991</v>
      </c>
      <c r="D2316" s="226">
        <v>799425000</v>
      </c>
      <c r="E2316" s="226">
        <v>806632056.20249987</v>
      </c>
      <c r="F2316" s="226">
        <v>0</v>
      </c>
      <c r="G2316" s="226">
        <v>799425000</v>
      </c>
      <c r="H2316" s="226">
        <v>806632056.20249987</v>
      </c>
      <c r="J2316" s="201"/>
    </row>
    <row r="2317" spans="3:10" ht="16.95" customHeight="1">
      <c r="C2317" s="267" t="s">
        <v>1991</v>
      </c>
      <c r="D2317" s="226">
        <v>799425000</v>
      </c>
      <c r="E2317" s="226">
        <v>806632056.20249987</v>
      </c>
      <c r="F2317" s="226">
        <v>0</v>
      </c>
      <c r="G2317" s="226">
        <v>799425000</v>
      </c>
      <c r="H2317" s="226">
        <v>806632056.20249987</v>
      </c>
      <c r="I2317" s="201"/>
      <c r="J2317" s="201"/>
    </row>
    <row r="2318" spans="3:10" ht="16.95" customHeight="1">
      <c r="C2318" s="267" t="s">
        <v>1991</v>
      </c>
      <c r="D2318" s="226">
        <v>799425000</v>
      </c>
      <c r="E2318" s="226">
        <v>806632056.20249987</v>
      </c>
      <c r="F2318" s="226">
        <v>0</v>
      </c>
      <c r="G2318" s="226">
        <v>799425000</v>
      </c>
      <c r="H2318" s="226">
        <v>806632056.20249987</v>
      </c>
      <c r="I2318" s="201"/>
      <c r="J2318" s="201"/>
    </row>
    <row r="2319" spans="3:10" ht="16.95" customHeight="1">
      <c r="C2319" s="267" t="s">
        <v>1991</v>
      </c>
      <c r="D2319" s="226">
        <v>799425000</v>
      </c>
      <c r="E2319" s="226">
        <v>806632056.20249987</v>
      </c>
      <c r="F2319" s="226">
        <v>0</v>
      </c>
      <c r="G2319" s="226">
        <v>799425000</v>
      </c>
      <c r="H2319" s="226">
        <v>806632056.20249987</v>
      </c>
      <c r="I2319" s="201"/>
      <c r="J2319" s="201"/>
    </row>
    <row r="2320" spans="3:10" ht="16.95" customHeight="1">
      <c r="C2320" s="267" t="s">
        <v>1991</v>
      </c>
      <c r="D2320" s="213">
        <v>799425000</v>
      </c>
      <c r="E2320" s="226">
        <v>808411096.59750009</v>
      </c>
      <c r="F2320" s="226">
        <v>0</v>
      </c>
      <c r="G2320" s="213">
        <v>799425000</v>
      </c>
      <c r="H2320" s="226">
        <v>808411096.59750009</v>
      </c>
      <c r="I2320" s="201"/>
      <c r="J2320" s="201"/>
    </row>
    <row r="2321" spans="3:10" ht="16.95" customHeight="1">
      <c r="C2321" s="267" t="s">
        <v>1991</v>
      </c>
      <c r="D2321" s="226">
        <v>799425000</v>
      </c>
      <c r="E2321" s="226">
        <v>808411096.59750009</v>
      </c>
      <c r="F2321" s="226">
        <v>0</v>
      </c>
      <c r="G2321" s="226">
        <v>799425000</v>
      </c>
      <c r="H2321" s="226">
        <v>808411096.59750009</v>
      </c>
      <c r="I2321" s="201"/>
      <c r="J2321" s="201"/>
    </row>
    <row r="2322" spans="3:10" ht="16.95" customHeight="1">
      <c r="C2322" s="267" t="s">
        <v>1991</v>
      </c>
      <c r="D2322" s="226">
        <v>799425000</v>
      </c>
      <c r="E2322" s="226">
        <v>808411096.59750009</v>
      </c>
      <c r="F2322" s="226">
        <v>0</v>
      </c>
      <c r="G2322" s="213">
        <v>799425000</v>
      </c>
      <c r="H2322" s="226">
        <v>808411096.59750009</v>
      </c>
      <c r="I2322" s="201"/>
      <c r="J2322" s="201"/>
    </row>
    <row r="2323" spans="3:10" ht="16.95" customHeight="1">
      <c r="C2323" s="267" t="s">
        <v>1991</v>
      </c>
      <c r="D2323" s="226">
        <v>799425000</v>
      </c>
      <c r="E2323" s="226">
        <v>808411096.59750009</v>
      </c>
      <c r="F2323" s="226">
        <v>0</v>
      </c>
      <c r="G2323" s="226">
        <v>799425000</v>
      </c>
      <c r="H2323" s="226">
        <v>808411096.59750009</v>
      </c>
      <c r="J2323" s="201"/>
    </row>
    <row r="2324" spans="3:10" ht="16.95" customHeight="1">
      <c r="C2324" s="267" t="s">
        <v>1991</v>
      </c>
      <c r="D2324" s="226">
        <v>799425000</v>
      </c>
      <c r="E2324" s="226">
        <v>808411096.59750009</v>
      </c>
      <c r="F2324" s="226">
        <v>0</v>
      </c>
      <c r="G2324" s="226">
        <v>799425000</v>
      </c>
      <c r="H2324" s="226">
        <v>808411096.59750009</v>
      </c>
      <c r="I2324" s="201"/>
      <c r="J2324" s="201"/>
    </row>
    <row r="2325" spans="3:10" ht="16.95" customHeight="1">
      <c r="C2325" s="267" t="s">
        <v>1991</v>
      </c>
      <c r="D2325" s="226">
        <v>799425000</v>
      </c>
      <c r="E2325" s="226">
        <v>808411096.59750009</v>
      </c>
      <c r="F2325" s="226">
        <v>0</v>
      </c>
      <c r="G2325" s="226">
        <v>799425000</v>
      </c>
      <c r="H2325" s="226">
        <v>808411096.59750009</v>
      </c>
      <c r="I2325" s="201"/>
      <c r="J2325" s="201"/>
    </row>
    <row r="2326" spans="3:10" ht="16.95" customHeight="1">
      <c r="C2326" s="267" t="s">
        <v>1991</v>
      </c>
      <c r="D2326" s="226">
        <v>799425000</v>
      </c>
      <c r="E2326" s="226">
        <v>808411096.59750009</v>
      </c>
      <c r="F2326" s="226">
        <v>0</v>
      </c>
      <c r="G2326" s="226">
        <v>799425000</v>
      </c>
      <c r="H2326" s="226">
        <v>808411096.59750009</v>
      </c>
      <c r="I2326" s="201"/>
      <c r="J2326" s="201"/>
    </row>
    <row r="2327" spans="3:10" ht="16.95" customHeight="1">
      <c r="C2327" s="267" t="s">
        <v>1991</v>
      </c>
      <c r="D2327" s="226">
        <v>799425000</v>
      </c>
      <c r="E2327" s="226">
        <v>808411096.59750009</v>
      </c>
      <c r="F2327" s="226">
        <v>0</v>
      </c>
      <c r="G2327" s="226">
        <v>799425000</v>
      </c>
      <c r="H2327" s="226">
        <v>808411096.59750009</v>
      </c>
      <c r="I2327" s="201"/>
      <c r="J2327" s="201"/>
    </row>
    <row r="2328" spans="3:10" ht="16.95" customHeight="1">
      <c r="C2328" s="267" t="s">
        <v>1991</v>
      </c>
      <c r="D2328" s="226">
        <v>799425000</v>
      </c>
      <c r="E2328" s="226">
        <v>808411096.59750009</v>
      </c>
      <c r="F2328" s="226">
        <v>0</v>
      </c>
      <c r="G2328" s="213">
        <v>799425000</v>
      </c>
      <c r="H2328" s="226">
        <v>808411096.59750009</v>
      </c>
      <c r="I2328" s="201"/>
      <c r="J2328" s="201"/>
    </row>
    <row r="2329" spans="3:10" ht="16.95" customHeight="1">
      <c r="C2329" s="267" t="s">
        <v>1991</v>
      </c>
      <c r="D2329" s="226">
        <v>799425000</v>
      </c>
      <c r="E2329" s="226">
        <v>808411096.59750009</v>
      </c>
      <c r="F2329" s="226">
        <v>0</v>
      </c>
      <c r="G2329" s="226">
        <v>799425000</v>
      </c>
      <c r="H2329" s="226">
        <v>808411096.59750009</v>
      </c>
      <c r="J2329" s="201"/>
    </row>
    <row r="2330" spans="3:10" ht="16.95" customHeight="1">
      <c r="C2330" s="267" t="s">
        <v>1792</v>
      </c>
      <c r="D2330" s="226">
        <v>3997125000</v>
      </c>
      <c r="E2330" s="226">
        <v>4002711301.9575005</v>
      </c>
      <c r="F2330" s="226">
        <v>0</v>
      </c>
      <c r="G2330" s="226">
        <v>3997125000</v>
      </c>
      <c r="H2330" s="226">
        <v>4002711301.9575005</v>
      </c>
      <c r="I2330" s="201"/>
      <c r="J2330" s="201"/>
    </row>
    <row r="2331" spans="3:10" ht="16.95" customHeight="1">
      <c r="C2331" s="267" t="s">
        <v>1792</v>
      </c>
      <c r="D2331" s="226">
        <v>3997125000</v>
      </c>
      <c r="E2331" s="226">
        <v>4002711301.9575005</v>
      </c>
      <c r="F2331" s="226">
        <v>0</v>
      </c>
      <c r="G2331" s="226">
        <v>3997125000</v>
      </c>
      <c r="H2331" s="226">
        <v>4002711301.9575005</v>
      </c>
      <c r="I2331" s="201"/>
      <c r="J2331" s="201"/>
    </row>
    <row r="2332" spans="3:10" ht="16.95" customHeight="1">
      <c r="C2332" s="267" t="s">
        <v>1792</v>
      </c>
      <c r="D2332" s="226">
        <v>799425000</v>
      </c>
      <c r="E2332" s="226">
        <v>846875670.29999995</v>
      </c>
      <c r="F2332" s="226">
        <v>0</v>
      </c>
      <c r="G2332" s="226">
        <v>799425000</v>
      </c>
      <c r="H2332" s="226">
        <v>846875670.29999995</v>
      </c>
      <c r="I2332" s="201"/>
      <c r="J2332" s="201"/>
    </row>
    <row r="2333" spans="3:10" ht="16.95" customHeight="1">
      <c r="C2333" s="267" t="s">
        <v>1991</v>
      </c>
      <c r="D2333" s="213">
        <v>799425000</v>
      </c>
      <c r="E2333" s="226">
        <v>841466760.75</v>
      </c>
      <c r="F2333" s="226">
        <v>0</v>
      </c>
      <c r="G2333" s="213">
        <v>799425000</v>
      </c>
      <c r="H2333" s="226">
        <v>841466760.75</v>
      </c>
      <c r="I2333" s="201"/>
      <c r="J2333" s="201"/>
    </row>
    <row r="2334" spans="3:10" ht="16.95" customHeight="1">
      <c r="C2334" s="267" t="s">
        <v>1991</v>
      </c>
      <c r="D2334" s="226">
        <v>799425000</v>
      </c>
      <c r="E2334" s="226">
        <v>841466760.75</v>
      </c>
      <c r="F2334" s="226">
        <v>0</v>
      </c>
      <c r="G2334" s="226">
        <v>799425000</v>
      </c>
      <c r="H2334" s="226">
        <v>841466760.75</v>
      </c>
      <c r="I2334" s="201"/>
      <c r="J2334" s="201"/>
    </row>
    <row r="2335" spans="3:10" ht="16.95" customHeight="1">
      <c r="C2335" s="267" t="s">
        <v>1991</v>
      </c>
      <c r="D2335" s="226">
        <v>799425000</v>
      </c>
      <c r="E2335" s="226">
        <v>841466760.75</v>
      </c>
      <c r="F2335" s="226">
        <v>0</v>
      </c>
      <c r="G2335" s="213">
        <v>799425000</v>
      </c>
      <c r="H2335" s="226">
        <v>841466760.75</v>
      </c>
      <c r="I2335" s="201"/>
      <c r="J2335" s="201"/>
    </row>
    <row r="2336" spans="3:10" ht="16.95" customHeight="1">
      <c r="C2336" s="267" t="s">
        <v>1991</v>
      </c>
      <c r="D2336" s="226">
        <v>799425000</v>
      </c>
      <c r="E2336" s="226">
        <v>841466760.75</v>
      </c>
      <c r="F2336" s="226">
        <v>0</v>
      </c>
      <c r="G2336" s="226">
        <v>799425000</v>
      </c>
      <c r="H2336" s="226">
        <v>841466760.75</v>
      </c>
      <c r="J2336" s="201"/>
    </row>
    <row r="2337" spans="3:10" ht="16.95" customHeight="1">
      <c r="C2337" s="267" t="s">
        <v>1991</v>
      </c>
      <c r="D2337" s="226">
        <v>799425000</v>
      </c>
      <c r="E2337" s="226">
        <v>841466760.75</v>
      </c>
      <c r="F2337" s="226">
        <v>0</v>
      </c>
      <c r="G2337" s="226">
        <v>799425000</v>
      </c>
      <c r="H2337" s="226">
        <v>841466760.75</v>
      </c>
      <c r="I2337" s="201"/>
      <c r="J2337" s="201"/>
    </row>
    <row r="2338" spans="3:10" ht="16.95" customHeight="1">
      <c r="C2338" s="267" t="s">
        <v>1991</v>
      </c>
      <c r="D2338" s="226">
        <v>799425000</v>
      </c>
      <c r="E2338" s="226">
        <v>841466760.75</v>
      </c>
      <c r="F2338" s="226">
        <v>0</v>
      </c>
      <c r="G2338" s="226">
        <v>799425000</v>
      </c>
      <c r="H2338" s="226">
        <v>841466760.75</v>
      </c>
      <c r="I2338" s="201"/>
      <c r="J2338" s="201"/>
    </row>
    <row r="2339" spans="3:10" ht="16.95" customHeight="1">
      <c r="C2339" s="267" t="s">
        <v>1991</v>
      </c>
      <c r="D2339" s="226">
        <v>399712500</v>
      </c>
      <c r="E2339" s="226">
        <v>420745371.75</v>
      </c>
      <c r="F2339" s="226">
        <v>0</v>
      </c>
      <c r="G2339" s="226">
        <v>399712500</v>
      </c>
      <c r="H2339" s="226">
        <v>420745371.75</v>
      </c>
      <c r="I2339" s="201"/>
      <c r="J2339" s="201"/>
    </row>
    <row r="2340" spans="3:10" ht="16.95" customHeight="1">
      <c r="C2340" s="267" t="s">
        <v>1792</v>
      </c>
      <c r="D2340" s="213">
        <v>799425000</v>
      </c>
      <c r="E2340" s="226">
        <v>847201036.27499986</v>
      </c>
      <c r="F2340" s="226">
        <v>0</v>
      </c>
      <c r="G2340" s="213">
        <v>799425000</v>
      </c>
      <c r="H2340" s="226">
        <v>847201036.27499986</v>
      </c>
      <c r="I2340" s="201"/>
      <c r="J2340" s="201"/>
    </row>
    <row r="2341" spans="3:10" ht="16.95" customHeight="1">
      <c r="C2341" s="267" t="s">
        <v>1792</v>
      </c>
      <c r="D2341" s="226">
        <v>799425000</v>
      </c>
      <c r="E2341" s="226">
        <v>847201036.27499986</v>
      </c>
      <c r="F2341" s="226">
        <v>0</v>
      </c>
      <c r="G2341" s="226">
        <v>799425000</v>
      </c>
      <c r="H2341" s="226">
        <v>847201036.27499986</v>
      </c>
      <c r="I2341" s="201"/>
      <c r="J2341" s="201"/>
    </row>
    <row r="2342" spans="3:10" ht="16.95" customHeight="1">
      <c r="C2342" s="267" t="s">
        <v>1787</v>
      </c>
      <c r="D2342" s="226">
        <v>799425000</v>
      </c>
      <c r="E2342" s="226">
        <v>803711596.79250002</v>
      </c>
      <c r="F2342" s="226">
        <v>0</v>
      </c>
      <c r="G2342" s="213">
        <v>799425000</v>
      </c>
      <c r="H2342" s="226">
        <v>803711596.79250002</v>
      </c>
      <c r="I2342" s="201"/>
      <c r="J2342" s="201"/>
    </row>
    <row r="2343" spans="3:10" ht="16.95" customHeight="1">
      <c r="C2343" s="267" t="s">
        <v>1787</v>
      </c>
      <c r="D2343" s="226">
        <v>799425000</v>
      </c>
      <c r="E2343" s="226">
        <v>803711596.79250002</v>
      </c>
      <c r="F2343" s="226">
        <v>0</v>
      </c>
      <c r="G2343" s="226">
        <v>799425000</v>
      </c>
      <c r="H2343" s="226">
        <v>803711596.79250002</v>
      </c>
      <c r="J2343" s="201"/>
    </row>
    <row r="2344" spans="3:10" ht="16.95" customHeight="1">
      <c r="C2344" s="267" t="s">
        <v>1787</v>
      </c>
      <c r="D2344" s="226">
        <v>799425000</v>
      </c>
      <c r="E2344" s="226">
        <v>803711596.79250002</v>
      </c>
      <c r="F2344" s="226">
        <v>0</v>
      </c>
      <c r="G2344" s="226">
        <v>799425000</v>
      </c>
      <c r="H2344" s="226">
        <v>803711596.79250002</v>
      </c>
      <c r="I2344" s="201"/>
      <c r="J2344" s="201"/>
    </row>
    <row r="2345" spans="3:10" ht="16.95" customHeight="1">
      <c r="C2345" s="267" t="s">
        <v>1787</v>
      </c>
      <c r="D2345" s="226">
        <v>799425000</v>
      </c>
      <c r="E2345" s="226">
        <v>803711596.79250002</v>
      </c>
      <c r="F2345" s="226">
        <v>0</v>
      </c>
      <c r="G2345" s="226">
        <v>799425000</v>
      </c>
      <c r="H2345" s="226">
        <v>803711596.79250002</v>
      </c>
      <c r="I2345" s="201"/>
      <c r="J2345" s="201"/>
    </row>
    <row r="2346" spans="3:10" ht="16.95" customHeight="1">
      <c r="C2346" s="267" t="s">
        <v>1787</v>
      </c>
      <c r="D2346" s="226">
        <v>799425000</v>
      </c>
      <c r="E2346" s="226">
        <v>803711596.79250002</v>
      </c>
      <c r="F2346" s="226">
        <v>0</v>
      </c>
      <c r="G2346" s="213">
        <v>799425000</v>
      </c>
      <c r="H2346" s="226">
        <v>803711596.79250002</v>
      </c>
      <c r="I2346" s="201"/>
      <c r="J2346" s="201"/>
    </row>
    <row r="2347" spans="3:10" ht="16.95" customHeight="1">
      <c r="C2347" s="267" t="s">
        <v>1787</v>
      </c>
      <c r="D2347" s="213">
        <v>799425000</v>
      </c>
      <c r="E2347" s="226">
        <v>802557307.03500009</v>
      </c>
      <c r="F2347" s="226">
        <v>0</v>
      </c>
      <c r="G2347" s="213">
        <v>799425000</v>
      </c>
      <c r="H2347" s="226">
        <v>802557307.03500009</v>
      </c>
      <c r="I2347" s="201"/>
      <c r="J2347" s="201"/>
    </row>
    <row r="2348" spans="3:10" ht="16.95" customHeight="1">
      <c r="C2348" s="267" t="s">
        <v>1787</v>
      </c>
      <c r="D2348" s="226">
        <v>799425000</v>
      </c>
      <c r="E2348" s="226">
        <v>802529087.33249998</v>
      </c>
      <c r="F2348" s="226">
        <v>0</v>
      </c>
      <c r="G2348" s="213">
        <v>799425000</v>
      </c>
      <c r="H2348" s="226">
        <v>802529087.33249998</v>
      </c>
      <c r="I2348" s="201"/>
      <c r="J2348" s="201"/>
    </row>
    <row r="2349" spans="3:10" ht="16.95" customHeight="1">
      <c r="C2349" s="267" t="s">
        <v>1787</v>
      </c>
      <c r="D2349" s="226">
        <v>799425000</v>
      </c>
      <c r="E2349" s="226">
        <v>802529087.33249998</v>
      </c>
      <c r="F2349" s="226">
        <v>0</v>
      </c>
      <c r="G2349" s="213">
        <v>799425000</v>
      </c>
      <c r="H2349" s="226">
        <v>802529087.33249998</v>
      </c>
      <c r="I2349" s="201"/>
      <c r="J2349" s="201"/>
    </row>
    <row r="2350" spans="3:10" ht="16.95" customHeight="1">
      <c r="C2350" s="267" t="s">
        <v>1787</v>
      </c>
      <c r="D2350" s="226">
        <v>799425000</v>
      </c>
      <c r="E2350" s="226">
        <v>802529087.33249998</v>
      </c>
      <c r="F2350" s="226">
        <v>0</v>
      </c>
      <c r="G2350" s="213">
        <v>799425000</v>
      </c>
      <c r="H2350" s="226">
        <v>802529087.33249998</v>
      </c>
      <c r="J2350" s="201"/>
    </row>
    <row r="2351" spans="3:10" ht="16.95" customHeight="1">
      <c r="C2351" s="267" t="s">
        <v>1787</v>
      </c>
      <c r="D2351" s="226">
        <v>799425000</v>
      </c>
      <c r="E2351" s="226">
        <v>802529087.33249998</v>
      </c>
      <c r="F2351" s="226">
        <v>0</v>
      </c>
      <c r="G2351" s="213">
        <v>799425000</v>
      </c>
      <c r="H2351" s="226">
        <v>802529087.33249998</v>
      </c>
      <c r="I2351" s="201"/>
      <c r="J2351" s="201"/>
    </row>
    <row r="2352" spans="3:10" ht="16.95" customHeight="1">
      <c r="C2352" s="267" t="s">
        <v>1787</v>
      </c>
      <c r="D2352" s="226">
        <v>799425000</v>
      </c>
      <c r="E2352" s="226">
        <v>802529087.33249998</v>
      </c>
      <c r="F2352" s="226">
        <v>0</v>
      </c>
      <c r="G2352" s="213">
        <v>799425000</v>
      </c>
      <c r="H2352" s="226">
        <v>802529087.33249998</v>
      </c>
      <c r="I2352" s="201"/>
      <c r="J2352" s="201"/>
    </row>
    <row r="2353" spans="3:10" ht="16.95" customHeight="1">
      <c r="C2353" s="267" t="s">
        <v>1991</v>
      </c>
      <c r="D2353" s="226">
        <v>1998562500</v>
      </c>
      <c r="E2353" s="226">
        <v>2108638525.9500003</v>
      </c>
      <c r="F2353" s="226">
        <v>0</v>
      </c>
      <c r="G2353" s="213">
        <v>1998562500</v>
      </c>
      <c r="H2353" s="226">
        <v>2108638525.9500003</v>
      </c>
      <c r="I2353" s="201"/>
      <c r="J2353" s="201"/>
    </row>
    <row r="2354" spans="3:10" ht="16.95" customHeight="1">
      <c r="C2354" s="267" t="s">
        <v>1991</v>
      </c>
      <c r="D2354" s="213">
        <v>1998562500</v>
      </c>
      <c r="E2354" s="226">
        <v>2108638525.9500003</v>
      </c>
      <c r="F2354" s="226">
        <v>0</v>
      </c>
      <c r="G2354" s="213">
        <v>1998562500</v>
      </c>
      <c r="H2354" s="226">
        <v>2108638525.9500003</v>
      </c>
      <c r="I2354" s="201"/>
      <c r="J2354" s="201"/>
    </row>
    <row r="2355" spans="3:10" ht="16.95" customHeight="1">
      <c r="C2355" s="267" t="s">
        <v>1991</v>
      </c>
      <c r="D2355" s="226">
        <v>1998562500</v>
      </c>
      <c r="E2355" s="226">
        <v>2108638525.9500003</v>
      </c>
      <c r="F2355" s="226">
        <v>0</v>
      </c>
      <c r="G2355" s="213">
        <v>1998562500</v>
      </c>
      <c r="H2355" s="226">
        <v>2108638525.9500003</v>
      </c>
      <c r="I2355" s="201"/>
      <c r="J2355" s="201"/>
    </row>
    <row r="2356" spans="3:10" ht="16.95" customHeight="1">
      <c r="C2356" s="267" t="s">
        <v>1991</v>
      </c>
      <c r="D2356" s="226">
        <v>1998562500</v>
      </c>
      <c r="E2356" s="226">
        <v>2108638525.9500003</v>
      </c>
      <c r="F2356" s="226">
        <v>0</v>
      </c>
      <c r="G2356" s="213">
        <v>1998562500</v>
      </c>
      <c r="H2356" s="226">
        <v>2108638525.9500003</v>
      </c>
      <c r="I2356" s="201"/>
      <c r="J2356" s="201"/>
    </row>
    <row r="2357" spans="3:10" ht="16.95" customHeight="1">
      <c r="C2357" s="267" t="s">
        <v>1991</v>
      </c>
      <c r="D2357" s="226">
        <v>1598850000</v>
      </c>
      <c r="E2357" s="226">
        <v>1703386170.585</v>
      </c>
      <c r="F2357" s="226">
        <v>0</v>
      </c>
      <c r="G2357" s="213">
        <v>1598850000</v>
      </c>
      <c r="H2357" s="226">
        <v>1703386170.585</v>
      </c>
      <c r="J2357" s="201"/>
    </row>
    <row r="2358" spans="3:10" ht="16.95" customHeight="1">
      <c r="C2358" s="267" t="s">
        <v>1991</v>
      </c>
      <c r="D2358" s="226">
        <v>1598850000</v>
      </c>
      <c r="E2358" s="226">
        <v>1703386170.585</v>
      </c>
      <c r="F2358" s="226">
        <v>0</v>
      </c>
      <c r="G2358" s="213">
        <v>1598850000</v>
      </c>
      <c r="H2358" s="226">
        <v>1703386170.585</v>
      </c>
      <c r="I2358" s="201"/>
      <c r="J2358" s="201"/>
    </row>
    <row r="2359" spans="3:10" ht="16.95" customHeight="1">
      <c r="C2359" s="267" t="s">
        <v>1991</v>
      </c>
      <c r="D2359" s="226">
        <v>1598850000</v>
      </c>
      <c r="E2359" s="226">
        <v>1703386170.585</v>
      </c>
      <c r="F2359" s="226">
        <v>0</v>
      </c>
      <c r="G2359" s="213">
        <v>1598850000</v>
      </c>
      <c r="H2359" s="226">
        <v>1703386170.585</v>
      </c>
      <c r="I2359" s="201"/>
      <c r="J2359" s="201"/>
    </row>
    <row r="2360" spans="3:10" ht="16.95" customHeight="1">
      <c r="C2360" s="267" t="s">
        <v>1786</v>
      </c>
      <c r="D2360" s="226">
        <v>199856250</v>
      </c>
      <c r="E2360" s="226">
        <v>203195368.28250003</v>
      </c>
      <c r="F2360" s="226">
        <v>0</v>
      </c>
      <c r="G2360" s="213">
        <v>199856250</v>
      </c>
      <c r="H2360" s="226">
        <v>203195368.28250003</v>
      </c>
      <c r="I2360" s="201"/>
      <c r="J2360" s="201"/>
    </row>
    <row r="2361" spans="3:10" ht="16.95" customHeight="1">
      <c r="C2361" s="267" t="s">
        <v>1786</v>
      </c>
      <c r="D2361" s="213">
        <v>199856250</v>
      </c>
      <c r="E2361" s="226">
        <v>203195368.28250003</v>
      </c>
      <c r="F2361" s="226">
        <v>0</v>
      </c>
      <c r="G2361" s="213">
        <v>199856250</v>
      </c>
      <c r="H2361" s="226">
        <v>203195368.28250003</v>
      </c>
      <c r="I2361" s="201"/>
      <c r="J2361" s="201"/>
    </row>
    <row r="2362" spans="3:10" ht="16.95" customHeight="1">
      <c r="C2362" s="267" t="s">
        <v>1786</v>
      </c>
      <c r="D2362" s="226">
        <v>199856250</v>
      </c>
      <c r="E2362" s="226">
        <v>203195368.28250003</v>
      </c>
      <c r="F2362" s="226">
        <v>0</v>
      </c>
      <c r="G2362" s="213">
        <v>199856250</v>
      </c>
      <c r="H2362" s="226">
        <v>203195368.28250003</v>
      </c>
      <c r="I2362" s="201"/>
      <c r="J2362" s="201"/>
    </row>
    <row r="2363" spans="3:10" ht="16.95" customHeight="1">
      <c r="C2363" s="267" t="s">
        <v>1786</v>
      </c>
      <c r="D2363" s="226">
        <v>199856250</v>
      </c>
      <c r="E2363" s="226">
        <v>203195368.28250003</v>
      </c>
      <c r="F2363" s="226">
        <v>0</v>
      </c>
      <c r="G2363" s="213">
        <v>199856250</v>
      </c>
      <c r="H2363" s="226">
        <v>203195368.28250003</v>
      </c>
      <c r="I2363" s="201"/>
      <c r="J2363" s="201"/>
    </row>
    <row r="2364" spans="3:10" ht="16.95" customHeight="1">
      <c r="C2364" s="267" t="s">
        <v>1786</v>
      </c>
      <c r="D2364" s="226">
        <v>199856250</v>
      </c>
      <c r="E2364" s="226">
        <v>203195368.28250003</v>
      </c>
      <c r="F2364" s="226">
        <v>0</v>
      </c>
      <c r="G2364" s="213">
        <v>199856250</v>
      </c>
      <c r="H2364" s="226">
        <v>203195368.28250003</v>
      </c>
      <c r="J2364" s="201"/>
    </row>
    <row r="2365" spans="3:10" ht="16.95" customHeight="1">
      <c r="C2365" s="267" t="s">
        <v>1786</v>
      </c>
      <c r="D2365" s="226">
        <v>199856250</v>
      </c>
      <c r="E2365" s="226">
        <v>203195368.28250003</v>
      </c>
      <c r="F2365" s="226">
        <v>0</v>
      </c>
      <c r="G2365" s="213">
        <v>199856250</v>
      </c>
      <c r="H2365" s="226">
        <v>203195368.28250003</v>
      </c>
      <c r="I2365" s="201"/>
      <c r="J2365" s="201"/>
    </row>
    <row r="2366" spans="3:10" ht="16.95" customHeight="1">
      <c r="C2366" s="267" t="s">
        <v>1791</v>
      </c>
      <c r="D2366" s="226">
        <v>799425000</v>
      </c>
      <c r="E2366" s="226">
        <v>810859015.88999999</v>
      </c>
      <c r="F2366" s="226">
        <v>0</v>
      </c>
      <c r="G2366" s="213">
        <v>799425000</v>
      </c>
      <c r="H2366" s="226">
        <v>810859015.88999999</v>
      </c>
      <c r="I2366" s="201"/>
      <c r="J2366" s="201"/>
    </row>
    <row r="2367" spans="3:10" ht="16.95" customHeight="1">
      <c r="C2367" s="267" t="s">
        <v>1791</v>
      </c>
      <c r="D2367" s="226">
        <v>799425000</v>
      </c>
      <c r="E2367" s="226">
        <v>810859015.88999999</v>
      </c>
      <c r="F2367" s="226">
        <v>0</v>
      </c>
      <c r="G2367" s="213">
        <v>799425000</v>
      </c>
      <c r="H2367" s="226">
        <v>810859015.88999999</v>
      </c>
      <c r="I2367" s="201"/>
      <c r="J2367" s="201"/>
    </row>
    <row r="2368" spans="3:10" ht="16.95" customHeight="1">
      <c r="C2368" s="267" t="s">
        <v>1791</v>
      </c>
      <c r="D2368" s="213">
        <v>799425000</v>
      </c>
      <c r="E2368" s="226">
        <v>810859015.88999999</v>
      </c>
      <c r="F2368" s="226">
        <v>0</v>
      </c>
      <c r="G2368" s="213">
        <v>799425000</v>
      </c>
      <c r="H2368" s="226">
        <v>810859015.88999999</v>
      </c>
      <c r="I2368" s="201"/>
      <c r="J2368" s="201"/>
    </row>
    <row r="2369" spans="3:10" ht="16.95" customHeight="1">
      <c r="C2369" s="267" t="s">
        <v>1791</v>
      </c>
      <c r="D2369" s="226">
        <v>799425000</v>
      </c>
      <c r="E2369" s="226">
        <v>810859015.88999999</v>
      </c>
      <c r="F2369" s="226">
        <v>0</v>
      </c>
      <c r="G2369" s="213">
        <v>799425000</v>
      </c>
      <c r="H2369" s="226">
        <v>810859015.88999999</v>
      </c>
      <c r="I2369" s="201"/>
      <c r="J2369" s="201"/>
    </row>
    <row r="2370" spans="3:10" ht="16.95" customHeight="1">
      <c r="C2370" s="267" t="s">
        <v>1791</v>
      </c>
      <c r="D2370" s="226">
        <v>799425000</v>
      </c>
      <c r="E2370" s="226">
        <v>810859015.88999999</v>
      </c>
      <c r="F2370" s="226">
        <v>0</v>
      </c>
      <c r="G2370" s="213">
        <v>799425000</v>
      </c>
      <c r="H2370" s="226">
        <v>810859015.88999999</v>
      </c>
      <c r="I2370" s="201"/>
      <c r="J2370" s="201"/>
    </row>
    <row r="2371" spans="3:10" ht="16.95" customHeight="1">
      <c r="C2371" s="267" t="s">
        <v>1791</v>
      </c>
      <c r="D2371" s="226">
        <v>799425000</v>
      </c>
      <c r="E2371" s="226">
        <v>810070463.07000005</v>
      </c>
      <c r="F2371" s="226">
        <v>0</v>
      </c>
      <c r="G2371" s="213">
        <v>799425000</v>
      </c>
      <c r="H2371" s="226">
        <v>810070463.07000005</v>
      </c>
      <c r="J2371" s="201"/>
    </row>
    <row r="2372" spans="3:10" ht="16.95" customHeight="1">
      <c r="C2372" s="267" t="s">
        <v>1791</v>
      </c>
      <c r="D2372" s="226">
        <v>799425000</v>
      </c>
      <c r="E2372" s="226">
        <v>810070463.07000005</v>
      </c>
      <c r="F2372" s="226">
        <v>0</v>
      </c>
      <c r="G2372" s="213">
        <v>799425000</v>
      </c>
      <c r="H2372" s="226">
        <v>810070463.07000005</v>
      </c>
      <c r="I2372" s="201"/>
      <c r="J2372" s="201"/>
    </row>
    <row r="2373" spans="3:10" ht="16.95" customHeight="1">
      <c r="C2373" s="267" t="s">
        <v>1791</v>
      </c>
      <c r="D2373" s="226">
        <v>799425000</v>
      </c>
      <c r="E2373" s="226">
        <v>810070463.07000005</v>
      </c>
      <c r="F2373" s="226">
        <v>0</v>
      </c>
      <c r="G2373" s="213">
        <v>799425000</v>
      </c>
      <c r="H2373" s="226">
        <v>810070463.07000005</v>
      </c>
      <c r="I2373" s="201"/>
      <c r="J2373" s="201"/>
    </row>
    <row r="2374" spans="3:10" ht="16.95" customHeight="1">
      <c r="C2374" s="267" t="s">
        <v>1791</v>
      </c>
      <c r="D2374" s="226">
        <v>799425000</v>
      </c>
      <c r="E2374" s="226">
        <v>810070463.07000005</v>
      </c>
      <c r="F2374" s="226">
        <v>0</v>
      </c>
      <c r="G2374" s="213">
        <v>799425000</v>
      </c>
      <c r="H2374" s="226">
        <v>810070463.07000005</v>
      </c>
      <c r="I2374" s="201"/>
      <c r="J2374" s="201"/>
    </row>
    <row r="2375" spans="3:10" ht="16.95" customHeight="1">
      <c r="C2375" s="267" t="s">
        <v>1791</v>
      </c>
      <c r="D2375" s="213">
        <v>799425000</v>
      </c>
      <c r="E2375" s="226">
        <v>810070463.07000005</v>
      </c>
      <c r="F2375" s="226">
        <v>0</v>
      </c>
      <c r="G2375" s="213">
        <v>799425000</v>
      </c>
      <c r="H2375" s="226">
        <v>810070463.07000005</v>
      </c>
      <c r="I2375" s="201"/>
      <c r="J2375" s="201"/>
    </row>
    <row r="2376" spans="3:10" ht="16.95" customHeight="1">
      <c r="C2376" s="267" t="s">
        <v>1791</v>
      </c>
      <c r="D2376" s="226">
        <v>799425000</v>
      </c>
      <c r="E2376" s="226">
        <v>810070463.07000005</v>
      </c>
      <c r="F2376" s="226">
        <v>0</v>
      </c>
      <c r="G2376" s="213">
        <v>799425000</v>
      </c>
      <c r="H2376" s="226">
        <v>810070463.07000005</v>
      </c>
      <c r="I2376" s="201"/>
      <c r="J2376" s="201"/>
    </row>
    <row r="2377" spans="3:10" ht="16.95" customHeight="1">
      <c r="C2377" s="267" t="s">
        <v>1791</v>
      </c>
      <c r="D2377" s="226">
        <v>799425000</v>
      </c>
      <c r="E2377" s="226">
        <v>810070463.07000005</v>
      </c>
      <c r="F2377" s="226">
        <v>0</v>
      </c>
      <c r="G2377" s="213">
        <v>799425000</v>
      </c>
      <c r="H2377" s="226">
        <v>810070463.07000005</v>
      </c>
      <c r="I2377" s="201"/>
      <c r="J2377" s="201"/>
    </row>
    <row r="2378" spans="3:10" ht="16.95" customHeight="1">
      <c r="C2378" s="267" t="s">
        <v>1791</v>
      </c>
      <c r="D2378" s="226">
        <v>799425000</v>
      </c>
      <c r="E2378" s="226">
        <v>810070463.07000005</v>
      </c>
      <c r="F2378" s="226">
        <v>0</v>
      </c>
      <c r="G2378" s="213">
        <v>799425000</v>
      </c>
      <c r="H2378" s="226">
        <v>810070463.07000005</v>
      </c>
      <c r="J2378" s="201"/>
    </row>
    <row r="2379" spans="3:10" ht="16.95" customHeight="1">
      <c r="C2379" s="267" t="s">
        <v>1791</v>
      </c>
      <c r="D2379" s="226">
        <v>799425000</v>
      </c>
      <c r="E2379" s="226">
        <v>810070463.07000005</v>
      </c>
      <c r="F2379" s="226">
        <v>0</v>
      </c>
      <c r="G2379" s="213">
        <v>799425000</v>
      </c>
      <c r="H2379" s="226">
        <v>810070463.07000005</v>
      </c>
      <c r="I2379" s="201"/>
      <c r="J2379" s="201"/>
    </row>
    <row r="2380" spans="3:10" ht="16.95" customHeight="1">
      <c r="C2380" s="267" t="s">
        <v>1791</v>
      </c>
      <c r="D2380" s="226">
        <v>799425000</v>
      </c>
      <c r="E2380" s="226">
        <v>810070463.07000005</v>
      </c>
      <c r="F2380" s="226">
        <v>0</v>
      </c>
      <c r="G2380" s="213">
        <v>799425000</v>
      </c>
      <c r="H2380" s="226">
        <v>810070463.07000005</v>
      </c>
      <c r="I2380" s="201"/>
      <c r="J2380" s="201"/>
    </row>
    <row r="2381" spans="3:10" ht="16.95" customHeight="1">
      <c r="C2381" s="267" t="s">
        <v>1791</v>
      </c>
      <c r="D2381" s="226">
        <v>799425000</v>
      </c>
      <c r="E2381" s="226">
        <v>810070463.07000005</v>
      </c>
      <c r="F2381" s="226">
        <v>0</v>
      </c>
      <c r="G2381" s="213">
        <v>799425000</v>
      </c>
      <c r="H2381" s="226">
        <v>810070463.07000005</v>
      </c>
      <c r="I2381" s="201"/>
      <c r="J2381" s="201"/>
    </row>
    <row r="2382" spans="3:10" ht="16.95" customHeight="1">
      <c r="C2382" s="267" t="s">
        <v>1791</v>
      </c>
      <c r="D2382" s="213">
        <v>799425000</v>
      </c>
      <c r="E2382" s="226">
        <v>810070463.07000005</v>
      </c>
      <c r="F2382" s="226">
        <v>0</v>
      </c>
      <c r="G2382" s="213">
        <v>799425000</v>
      </c>
      <c r="H2382" s="226">
        <v>810070463.07000005</v>
      </c>
      <c r="I2382" s="201"/>
      <c r="J2382" s="201"/>
    </row>
    <row r="2383" spans="3:10" ht="16.95" customHeight="1">
      <c r="C2383" s="267" t="s">
        <v>1791</v>
      </c>
      <c r="D2383" s="226">
        <v>799425000</v>
      </c>
      <c r="E2383" s="226">
        <v>810070463.07000005</v>
      </c>
      <c r="F2383" s="226">
        <v>0</v>
      </c>
      <c r="G2383" s="213">
        <v>799425000</v>
      </c>
      <c r="H2383" s="226">
        <v>810070463.07000005</v>
      </c>
      <c r="I2383" s="201"/>
      <c r="J2383" s="201"/>
    </row>
    <row r="2384" spans="3:10" ht="16.95" customHeight="1">
      <c r="C2384" s="267" t="s">
        <v>1791</v>
      </c>
      <c r="D2384" s="226">
        <v>799425000</v>
      </c>
      <c r="E2384" s="226">
        <v>810070463.07000005</v>
      </c>
      <c r="F2384" s="226">
        <v>0</v>
      </c>
      <c r="G2384" s="213">
        <v>799425000</v>
      </c>
      <c r="H2384" s="226">
        <v>810070463.07000005</v>
      </c>
      <c r="I2384" s="201"/>
      <c r="J2384" s="201"/>
    </row>
    <row r="2385" spans="3:10" ht="16.95" customHeight="1">
      <c r="C2385" s="267" t="s">
        <v>1791</v>
      </c>
      <c r="D2385" s="226">
        <v>799425000</v>
      </c>
      <c r="E2385" s="226">
        <v>808887633.83999991</v>
      </c>
      <c r="F2385" s="226">
        <v>0</v>
      </c>
      <c r="G2385" s="213">
        <v>799425000</v>
      </c>
      <c r="H2385" s="226">
        <v>808887633.83999991</v>
      </c>
      <c r="J2385" s="201"/>
    </row>
    <row r="2386" spans="3:10" ht="16.95" customHeight="1">
      <c r="C2386" s="267" t="s">
        <v>1791</v>
      </c>
      <c r="D2386" s="226">
        <v>799425000</v>
      </c>
      <c r="E2386" s="226">
        <v>808887633.83999991</v>
      </c>
      <c r="F2386" s="226">
        <v>0</v>
      </c>
      <c r="G2386" s="213">
        <v>799425000</v>
      </c>
      <c r="H2386" s="226">
        <v>808887633.83999991</v>
      </c>
      <c r="I2386" s="201"/>
      <c r="J2386" s="201"/>
    </row>
    <row r="2387" spans="3:10" ht="16.95" customHeight="1">
      <c r="C2387" s="267" t="s">
        <v>1791</v>
      </c>
      <c r="D2387" s="226">
        <v>799425000</v>
      </c>
      <c r="E2387" s="226">
        <v>808887633.83999991</v>
      </c>
      <c r="F2387" s="226">
        <v>0</v>
      </c>
      <c r="G2387" s="213">
        <v>799425000</v>
      </c>
      <c r="H2387" s="226">
        <v>808887633.83999991</v>
      </c>
      <c r="I2387" s="201"/>
      <c r="J2387" s="201"/>
    </row>
    <row r="2388" spans="3:10" ht="16.95" customHeight="1">
      <c r="C2388" s="267" t="s">
        <v>1791</v>
      </c>
      <c r="D2388" s="226">
        <v>799425000</v>
      </c>
      <c r="E2388" s="226">
        <v>808887633.83999991</v>
      </c>
      <c r="F2388" s="226">
        <v>0</v>
      </c>
      <c r="G2388" s="213">
        <v>799425000</v>
      </c>
      <c r="H2388" s="226">
        <v>808887633.83999991</v>
      </c>
      <c r="I2388" s="201"/>
      <c r="J2388" s="201"/>
    </row>
    <row r="2389" spans="3:10" ht="16.95" customHeight="1">
      <c r="C2389" s="267" t="s">
        <v>1791</v>
      </c>
      <c r="D2389" s="213">
        <v>799425000</v>
      </c>
      <c r="E2389" s="226">
        <v>808887633.83999991</v>
      </c>
      <c r="F2389" s="226">
        <v>0</v>
      </c>
      <c r="G2389" s="213">
        <v>799425000</v>
      </c>
      <c r="H2389" s="226">
        <v>808887633.83999991</v>
      </c>
      <c r="I2389" s="201"/>
      <c r="J2389" s="201"/>
    </row>
    <row r="2390" spans="3:10" ht="16.95" customHeight="1">
      <c r="C2390" s="267" t="s">
        <v>1791</v>
      </c>
      <c r="D2390" s="226">
        <v>799425000</v>
      </c>
      <c r="E2390" s="226">
        <v>808887633.83999991</v>
      </c>
      <c r="F2390" s="226">
        <v>0</v>
      </c>
      <c r="G2390" s="213">
        <v>799425000</v>
      </c>
      <c r="H2390" s="226">
        <v>808887633.83999991</v>
      </c>
      <c r="I2390" s="201"/>
      <c r="J2390" s="201"/>
    </row>
    <row r="2391" spans="3:10" ht="16.95" customHeight="1">
      <c r="C2391" s="267" t="s">
        <v>1791</v>
      </c>
      <c r="D2391" s="226">
        <v>799425000</v>
      </c>
      <c r="E2391" s="226">
        <v>808887633.83999991</v>
      </c>
      <c r="F2391" s="226">
        <v>0</v>
      </c>
      <c r="G2391" s="213">
        <v>799425000</v>
      </c>
      <c r="H2391" s="226">
        <v>808887633.83999991</v>
      </c>
      <c r="I2391" s="201"/>
      <c r="J2391" s="201"/>
    </row>
    <row r="2392" spans="3:10" ht="16.95" customHeight="1">
      <c r="C2392" s="267" t="s">
        <v>1991</v>
      </c>
      <c r="D2392" s="226">
        <v>799425000</v>
      </c>
      <c r="E2392" s="226">
        <v>821317173.68249989</v>
      </c>
      <c r="F2392" s="226">
        <v>0</v>
      </c>
      <c r="G2392" s="213">
        <v>799425000</v>
      </c>
      <c r="H2392" s="226">
        <v>821317173.68249989</v>
      </c>
      <c r="J2392" s="201"/>
    </row>
    <row r="2393" spans="3:10" ht="16.95" customHeight="1">
      <c r="C2393" s="267" t="s">
        <v>1991</v>
      </c>
      <c r="D2393" s="226">
        <v>799425000</v>
      </c>
      <c r="E2393" s="226">
        <v>821317173.68249989</v>
      </c>
      <c r="F2393" s="226">
        <v>0</v>
      </c>
      <c r="G2393" s="213">
        <v>799425000</v>
      </c>
      <c r="H2393" s="226">
        <v>821317173.68249989</v>
      </c>
      <c r="I2393" s="201"/>
      <c r="J2393" s="201"/>
    </row>
    <row r="2394" spans="3:10" ht="16.95" customHeight="1">
      <c r="C2394" s="267" t="s">
        <v>1791</v>
      </c>
      <c r="D2394" s="226">
        <v>1998562500</v>
      </c>
      <c r="E2394" s="226">
        <v>2014990683.75</v>
      </c>
      <c r="F2394" s="226">
        <v>0</v>
      </c>
      <c r="G2394" s="213">
        <v>1998562500</v>
      </c>
      <c r="H2394" s="226">
        <v>2014990683.75</v>
      </c>
      <c r="I2394" s="201"/>
      <c r="J2394" s="201"/>
    </row>
    <row r="2395" spans="3:10" ht="16.95" customHeight="1">
      <c r="C2395" s="267" t="s">
        <v>1791</v>
      </c>
      <c r="D2395" s="226">
        <v>1998562500</v>
      </c>
      <c r="E2395" s="226">
        <v>2014990683.75</v>
      </c>
      <c r="F2395" s="226">
        <v>0</v>
      </c>
      <c r="G2395" s="213">
        <v>1998562500</v>
      </c>
      <c r="H2395" s="226">
        <v>2014990683.75</v>
      </c>
      <c r="I2395" s="201"/>
      <c r="J2395" s="201"/>
    </row>
    <row r="2396" spans="3:10" ht="16.95" customHeight="1">
      <c r="C2396" s="267" t="s">
        <v>1791</v>
      </c>
      <c r="D2396" s="213">
        <v>799425000</v>
      </c>
      <c r="E2396" s="226">
        <v>805601997.08999991</v>
      </c>
      <c r="F2396" s="226">
        <v>0</v>
      </c>
      <c r="G2396" s="213">
        <v>799425000</v>
      </c>
      <c r="H2396" s="226">
        <v>805601997.08999991</v>
      </c>
      <c r="I2396" s="201"/>
      <c r="J2396" s="201"/>
    </row>
    <row r="2397" spans="3:10" ht="16.95" customHeight="1">
      <c r="C2397" s="267" t="s">
        <v>1791</v>
      </c>
      <c r="D2397" s="226">
        <v>799425000</v>
      </c>
      <c r="E2397" s="226">
        <v>805601997.08999991</v>
      </c>
      <c r="F2397" s="226">
        <v>0</v>
      </c>
      <c r="G2397" s="226">
        <v>799425000</v>
      </c>
      <c r="H2397" s="226">
        <v>805601997.08999991</v>
      </c>
      <c r="I2397" s="201"/>
      <c r="J2397" s="201"/>
    </row>
    <row r="2398" spans="3:10" ht="16.95" customHeight="1">
      <c r="C2398" s="267" t="s">
        <v>1791</v>
      </c>
      <c r="D2398" s="226">
        <v>799425000</v>
      </c>
      <c r="E2398" s="226">
        <v>805601997.08999991</v>
      </c>
      <c r="F2398" s="226">
        <v>0</v>
      </c>
      <c r="G2398" s="213">
        <v>799425000</v>
      </c>
      <c r="H2398" s="226">
        <v>805601997.08999991</v>
      </c>
      <c r="I2398" s="201"/>
      <c r="J2398" s="201"/>
    </row>
    <row r="2399" spans="3:10" ht="16.95" customHeight="1">
      <c r="C2399" s="267" t="s">
        <v>1791</v>
      </c>
      <c r="D2399" s="226">
        <v>799425000</v>
      </c>
      <c r="E2399" s="226">
        <v>805601997.08999991</v>
      </c>
      <c r="F2399" s="226">
        <v>0</v>
      </c>
      <c r="G2399" s="226">
        <v>799425000</v>
      </c>
      <c r="H2399" s="226">
        <v>805601997.08999991</v>
      </c>
      <c r="J2399" s="201"/>
    </row>
    <row r="2400" spans="3:10" ht="16.95" customHeight="1">
      <c r="C2400" s="267" t="s">
        <v>1791</v>
      </c>
      <c r="D2400" s="226">
        <v>799425000</v>
      </c>
      <c r="E2400" s="226">
        <v>805601997.08999991</v>
      </c>
      <c r="F2400" s="226">
        <v>0</v>
      </c>
      <c r="G2400" s="226">
        <v>799425000</v>
      </c>
      <c r="H2400" s="226">
        <v>805601997.08999991</v>
      </c>
      <c r="I2400" s="201"/>
      <c r="J2400" s="201"/>
    </row>
    <row r="2401" spans="3:10" ht="16.95" customHeight="1">
      <c r="C2401" s="267" t="s">
        <v>1791</v>
      </c>
      <c r="D2401" s="226">
        <v>799425000</v>
      </c>
      <c r="E2401" s="226">
        <v>805470571.61999989</v>
      </c>
      <c r="F2401" s="226">
        <v>0</v>
      </c>
      <c r="G2401" s="226">
        <v>799425000</v>
      </c>
      <c r="H2401" s="226">
        <v>805470571.61999989</v>
      </c>
      <c r="I2401" s="201"/>
      <c r="J2401" s="201"/>
    </row>
    <row r="2402" spans="3:10" ht="16.95" customHeight="1">
      <c r="C2402" s="267" t="s">
        <v>1791</v>
      </c>
      <c r="D2402" s="226">
        <v>799425000</v>
      </c>
      <c r="E2402" s="226">
        <v>805470571.61999989</v>
      </c>
      <c r="F2402" s="226">
        <v>0</v>
      </c>
      <c r="G2402" s="226">
        <v>799425000</v>
      </c>
      <c r="H2402" s="226">
        <v>805470571.61999989</v>
      </c>
      <c r="I2402" s="201"/>
      <c r="J2402" s="201"/>
    </row>
    <row r="2403" spans="3:10" ht="16.95" customHeight="1">
      <c r="C2403" s="267" t="s">
        <v>1791</v>
      </c>
      <c r="D2403" s="213">
        <v>799425000</v>
      </c>
      <c r="E2403" s="226">
        <v>805470571.61999989</v>
      </c>
      <c r="F2403" s="226">
        <v>0</v>
      </c>
      <c r="G2403" s="213">
        <v>799425000</v>
      </c>
      <c r="H2403" s="226">
        <v>805470571.61999989</v>
      </c>
      <c r="I2403" s="201"/>
      <c r="J2403" s="201"/>
    </row>
    <row r="2404" spans="3:10" ht="16.95" customHeight="1">
      <c r="C2404" s="267" t="s">
        <v>1786</v>
      </c>
      <c r="D2404" s="226">
        <v>199856250</v>
      </c>
      <c r="E2404" s="226">
        <v>202286182.22999999</v>
      </c>
      <c r="F2404" s="226">
        <v>0</v>
      </c>
      <c r="G2404" s="226">
        <v>199856250</v>
      </c>
      <c r="H2404" s="226">
        <v>202286182.22999999</v>
      </c>
      <c r="I2404" s="201"/>
      <c r="J2404" s="201"/>
    </row>
    <row r="2405" spans="3:10" ht="16.95" customHeight="1">
      <c r="C2405" s="267" t="s">
        <v>1786</v>
      </c>
      <c r="D2405" s="226">
        <v>199856250</v>
      </c>
      <c r="E2405" s="226">
        <v>202286182.22999999</v>
      </c>
      <c r="F2405" s="226">
        <v>0</v>
      </c>
      <c r="G2405" s="213">
        <v>199856250</v>
      </c>
      <c r="H2405" s="226">
        <v>202286182.22999999</v>
      </c>
      <c r="I2405" s="201"/>
      <c r="J2405" s="201"/>
    </row>
    <row r="2406" spans="3:10" ht="16.95" customHeight="1">
      <c r="C2406" s="267" t="s">
        <v>1789</v>
      </c>
      <c r="D2406" s="226">
        <v>159885000</v>
      </c>
      <c r="E2406" s="226">
        <v>161775240.41249999</v>
      </c>
      <c r="F2406" s="226">
        <v>0</v>
      </c>
      <c r="G2406" s="226">
        <v>159885000</v>
      </c>
      <c r="H2406" s="226">
        <v>161775240.41249999</v>
      </c>
      <c r="J2406" s="201"/>
    </row>
    <row r="2407" spans="3:10" ht="16.95" customHeight="1">
      <c r="C2407" s="267" t="s">
        <v>1991</v>
      </c>
      <c r="D2407" s="226">
        <v>1998562500</v>
      </c>
      <c r="E2407" s="226">
        <v>2018964705.3675001</v>
      </c>
      <c r="F2407" s="226">
        <v>0</v>
      </c>
      <c r="G2407" s="226">
        <v>1998562500</v>
      </c>
      <c r="H2407" s="226">
        <v>2018964705.3675001</v>
      </c>
      <c r="I2407" s="201"/>
      <c r="J2407" s="201"/>
    </row>
    <row r="2408" spans="3:10" ht="16.95" customHeight="1">
      <c r="C2408" s="267" t="s">
        <v>1991</v>
      </c>
      <c r="D2408" s="226">
        <v>1998562500</v>
      </c>
      <c r="E2408" s="226">
        <v>2018964705.3675001</v>
      </c>
      <c r="F2408" s="226">
        <v>0</v>
      </c>
      <c r="G2408" s="226">
        <v>1998562500</v>
      </c>
      <c r="H2408" s="226">
        <v>2018964705.3675001</v>
      </c>
      <c r="I2408" s="201"/>
      <c r="J2408" s="201"/>
    </row>
    <row r="2409" spans="3:10" ht="16.95" customHeight="1">
      <c r="C2409" s="267" t="s">
        <v>1789</v>
      </c>
      <c r="D2409" s="226">
        <v>159885000</v>
      </c>
      <c r="E2409" s="226">
        <v>161708328.54000002</v>
      </c>
      <c r="F2409" s="226">
        <v>0</v>
      </c>
      <c r="G2409" s="226">
        <v>159885000</v>
      </c>
      <c r="H2409" s="226">
        <v>161708328.54000002</v>
      </c>
      <c r="I2409" s="201"/>
      <c r="J2409" s="201"/>
    </row>
    <row r="2410" spans="3:10" ht="16.95" customHeight="1">
      <c r="C2410" s="267" t="s">
        <v>1789</v>
      </c>
      <c r="D2410" s="226">
        <v>159885000</v>
      </c>
      <c r="E2410" s="226">
        <v>161708328.54000002</v>
      </c>
      <c r="F2410" s="226">
        <v>0</v>
      </c>
      <c r="G2410" s="226">
        <v>159885000</v>
      </c>
      <c r="H2410" s="226">
        <v>161708328.54000002</v>
      </c>
      <c r="I2410" s="201"/>
      <c r="J2410" s="201"/>
    </row>
    <row r="2411" spans="3:10" ht="16.95" customHeight="1">
      <c r="C2411" s="267" t="s">
        <v>1789</v>
      </c>
      <c r="D2411" s="226">
        <v>159885000</v>
      </c>
      <c r="E2411" s="226">
        <v>161708328.54000002</v>
      </c>
      <c r="F2411" s="226">
        <v>0</v>
      </c>
      <c r="G2411" s="213">
        <v>159885000</v>
      </c>
      <c r="H2411" s="226">
        <v>161708328.54000002</v>
      </c>
      <c r="I2411" s="201"/>
      <c r="J2411" s="201"/>
    </row>
    <row r="2412" spans="3:10" ht="16.95" customHeight="1">
      <c r="C2412" s="267" t="s">
        <v>1789</v>
      </c>
      <c r="D2412" s="226">
        <v>159885000</v>
      </c>
      <c r="E2412" s="226">
        <v>161708328.54000002</v>
      </c>
      <c r="F2412" s="226">
        <v>0</v>
      </c>
      <c r="G2412" s="226">
        <v>159885000</v>
      </c>
      <c r="H2412" s="226">
        <v>161708328.54000002</v>
      </c>
      <c r="J2412" s="201"/>
    </row>
    <row r="2413" spans="3:10" ht="16.95" customHeight="1">
      <c r="C2413" s="267" t="s">
        <v>1789</v>
      </c>
      <c r="D2413" s="226">
        <v>159885000</v>
      </c>
      <c r="E2413" s="226">
        <v>161708328.54000002</v>
      </c>
      <c r="F2413" s="226">
        <v>0</v>
      </c>
      <c r="G2413" s="226">
        <v>159885000</v>
      </c>
      <c r="H2413" s="226">
        <v>161708328.54000002</v>
      </c>
      <c r="I2413" s="201"/>
      <c r="J2413" s="201"/>
    </row>
    <row r="2414" spans="3:10" ht="16.95" customHeight="1">
      <c r="C2414" s="267" t="s">
        <v>1789</v>
      </c>
      <c r="D2414" s="226">
        <v>159885000</v>
      </c>
      <c r="E2414" s="226">
        <v>161708328.54000002</v>
      </c>
      <c r="F2414" s="226">
        <v>0</v>
      </c>
      <c r="G2414" s="226">
        <v>159885000</v>
      </c>
      <c r="H2414" s="226">
        <v>161708328.54000002</v>
      </c>
      <c r="I2414" s="201"/>
      <c r="J2414" s="201"/>
    </row>
    <row r="2415" spans="3:10" ht="16.95" customHeight="1">
      <c r="C2415" s="267" t="s">
        <v>1789</v>
      </c>
      <c r="D2415" s="226">
        <v>159885000</v>
      </c>
      <c r="E2415" s="226">
        <v>161708328.54000002</v>
      </c>
      <c r="F2415" s="226">
        <v>0</v>
      </c>
      <c r="G2415" s="226">
        <v>159885000</v>
      </c>
      <c r="H2415" s="226">
        <v>161708328.54000002</v>
      </c>
      <c r="I2415" s="201"/>
      <c r="J2415" s="201"/>
    </row>
    <row r="2416" spans="3:10" ht="16.95" customHeight="1">
      <c r="C2416" s="267" t="s">
        <v>1789</v>
      </c>
      <c r="D2416" s="213">
        <v>159885000</v>
      </c>
      <c r="E2416" s="226">
        <v>161708328.54000002</v>
      </c>
      <c r="F2416" s="226">
        <v>0</v>
      </c>
      <c r="G2416" s="213">
        <v>159885000</v>
      </c>
      <c r="H2416" s="226">
        <v>161708328.54000002</v>
      </c>
      <c r="I2416" s="201"/>
      <c r="J2416" s="201"/>
    </row>
    <row r="2417" spans="3:10" ht="16.95" customHeight="1">
      <c r="C2417" s="267" t="s">
        <v>1789</v>
      </c>
      <c r="D2417" s="226">
        <v>159885000</v>
      </c>
      <c r="E2417" s="226">
        <v>161708328.54000002</v>
      </c>
      <c r="F2417" s="226">
        <v>0</v>
      </c>
      <c r="G2417" s="226">
        <v>159885000</v>
      </c>
      <c r="H2417" s="226">
        <v>161708328.54000002</v>
      </c>
      <c r="I2417" s="201"/>
      <c r="J2417" s="201"/>
    </row>
    <row r="2418" spans="3:10" ht="16.95" customHeight="1">
      <c r="C2418" s="267" t="s">
        <v>1789</v>
      </c>
      <c r="D2418" s="226">
        <v>159885000</v>
      </c>
      <c r="E2418" s="226">
        <v>161708328.54000002</v>
      </c>
      <c r="F2418" s="226">
        <v>0</v>
      </c>
      <c r="G2418" s="213">
        <v>159885000</v>
      </c>
      <c r="H2418" s="226">
        <v>161708328.54000002</v>
      </c>
      <c r="I2418" s="201"/>
      <c r="J2418" s="201"/>
    </row>
    <row r="2419" spans="3:10" ht="16.95" customHeight="1">
      <c r="C2419" s="267" t="s">
        <v>1991</v>
      </c>
      <c r="D2419" s="226">
        <v>399712500</v>
      </c>
      <c r="E2419" s="226">
        <v>403211982.9375</v>
      </c>
      <c r="F2419" s="226">
        <v>0</v>
      </c>
      <c r="G2419" s="226">
        <v>399712500</v>
      </c>
      <c r="H2419" s="226">
        <v>403211982.9375</v>
      </c>
      <c r="J2419" s="201"/>
    </row>
    <row r="2420" spans="3:10" ht="16.95" customHeight="1">
      <c r="C2420" s="267" t="s">
        <v>1790</v>
      </c>
      <c r="D2420" s="226">
        <v>159885000</v>
      </c>
      <c r="E2420" s="226">
        <v>178131316.0275</v>
      </c>
      <c r="F2420" s="226">
        <v>1283876.55</v>
      </c>
      <c r="G2420" s="226">
        <v>159885000</v>
      </c>
      <c r="H2420" s="226">
        <v>178131316.0275</v>
      </c>
      <c r="I2420" s="201"/>
      <c r="J2420" s="201"/>
    </row>
    <row r="2421" spans="3:10" ht="16.95" customHeight="1">
      <c r="C2421" s="267" t="s">
        <v>1786</v>
      </c>
      <c r="D2421" s="226">
        <v>399712500</v>
      </c>
      <c r="E2421" s="226">
        <v>400616649.67500001</v>
      </c>
      <c r="F2421" s="226">
        <v>0</v>
      </c>
      <c r="G2421" s="226">
        <v>399712500</v>
      </c>
      <c r="H2421" s="226">
        <v>400616649.67500001</v>
      </c>
      <c r="I2421" s="201"/>
      <c r="J2421" s="201"/>
    </row>
    <row r="2422" spans="3:10" ht="16.95" customHeight="1">
      <c r="C2422" s="267" t="s">
        <v>1786</v>
      </c>
      <c r="D2422" s="226">
        <v>399712500</v>
      </c>
      <c r="E2422" s="226">
        <v>400616649.67500001</v>
      </c>
      <c r="F2422" s="226">
        <v>0</v>
      </c>
      <c r="G2422" s="226">
        <v>399712500</v>
      </c>
      <c r="H2422" s="226">
        <v>400616649.67500001</v>
      </c>
      <c r="I2422" s="201"/>
      <c r="J2422" s="201"/>
    </row>
    <row r="2423" spans="3:10" ht="16.95" customHeight="1">
      <c r="C2423" s="267" t="s">
        <v>1786</v>
      </c>
      <c r="D2423" s="213">
        <v>399712500</v>
      </c>
      <c r="E2423" s="226">
        <v>400616649.67500001</v>
      </c>
      <c r="F2423" s="226">
        <v>0</v>
      </c>
      <c r="G2423" s="213">
        <v>399712500</v>
      </c>
      <c r="H2423" s="226">
        <v>400616649.67500001</v>
      </c>
      <c r="I2423" s="201"/>
      <c r="J2423" s="201"/>
    </row>
    <row r="2424" spans="3:10" ht="16.95" customHeight="1">
      <c r="C2424" s="267" t="s">
        <v>1786</v>
      </c>
      <c r="D2424" s="226">
        <v>399712500</v>
      </c>
      <c r="E2424" s="226">
        <v>400616649.67500001</v>
      </c>
      <c r="F2424" s="226">
        <v>0</v>
      </c>
      <c r="G2424" s="226">
        <v>399712500</v>
      </c>
      <c r="H2424" s="226">
        <v>400616649.67500001</v>
      </c>
      <c r="I2424" s="201"/>
      <c r="J2424" s="201"/>
    </row>
    <row r="2425" spans="3:10" ht="16.95" customHeight="1">
      <c r="C2425" s="267" t="s">
        <v>1786</v>
      </c>
      <c r="D2425" s="226">
        <v>399712500</v>
      </c>
      <c r="E2425" s="226">
        <v>400616649.67500001</v>
      </c>
      <c r="F2425" s="226">
        <v>0</v>
      </c>
      <c r="G2425" s="213">
        <v>399712500</v>
      </c>
      <c r="H2425" s="226">
        <v>400616649.67500001</v>
      </c>
      <c r="I2425" s="201"/>
      <c r="J2425" s="201"/>
    </row>
    <row r="2426" spans="3:10" ht="16.95" customHeight="1">
      <c r="C2426" s="267" t="s">
        <v>1786</v>
      </c>
      <c r="D2426" s="226">
        <v>399712500</v>
      </c>
      <c r="E2426" s="226">
        <v>400616649.67500001</v>
      </c>
      <c r="F2426" s="226">
        <v>0</v>
      </c>
      <c r="G2426" s="226">
        <v>399712500</v>
      </c>
      <c r="H2426" s="226">
        <v>400616649.67500001</v>
      </c>
      <c r="J2426" s="201"/>
    </row>
    <row r="2427" spans="3:10" ht="16.95" customHeight="1">
      <c r="C2427" s="267" t="s">
        <v>1991</v>
      </c>
      <c r="D2427" s="226">
        <v>1998562500</v>
      </c>
      <c r="E2427" s="226">
        <v>2023220364.4124999</v>
      </c>
      <c r="F2427" s="226">
        <v>0</v>
      </c>
      <c r="G2427" s="226">
        <v>1998562500</v>
      </c>
      <c r="H2427" s="226">
        <v>2023220364.4124999</v>
      </c>
      <c r="I2427" s="201"/>
      <c r="J2427" s="201"/>
    </row>
    <row r="2428" spans="3:10" ht="16.95" customHeight="1">
      <c r="C2428" s="267" t="s">
        <v>1991</v>
      </c>
      <c r="D2428" s="226">
        <v>799425000</v>
      </c>
      <c r="E2428" s="226">
        <v>811380161.04750001</v>
      </c>
      <c r="F2428" s="226">
        <v>0</v>
      </c>
      <c r="G2428" s="226">
        <v>799425000</v>
      </c>
      <c r="H2428" s="226">
        <v>811380161.04750001</v>
      </c>
      <c r="I2428" s="201"/>
      <c r="J2428" s="201"/>
    </row>
    <row r="2429" spans="3:10" ht="16.95" customHeight="1">
      <c r="C2429" s="267" t="s">
        <v>1991</v>
      </c>
      <c r="D2429" s="226">
        <v>799425000</v>
      </c>
      <c r="E2429" s="226">
        <v>811380161.04750001</v>
      </c>
      <c r="F2429" s="226">
        <v>0</v>
      </c>
      <c r="G2429" s="213">
        <v>799425000</v>
      </c>
      <c r="H2429" s="226">
        <v>811380161.04750001</v>
      </c>
      <c r="I2429" s="201"/>
      <c r="J2429" s="201"/>
    </row>
    <row r="2430" spans="3:10" ht="16.95" customHeight="1">
      <c r="C2430" s="267" t="s">
        <v>1787</v>
      </c>
      <c r="D2430" s="213">
        <v>799425000</v>
      </c>
      <c r="E2430" s="226">
        <v>800537160.05999994</v>
      </c>
      <c r="F2430" s="226">
        <v>0</v>
      </c>
      <c r="G2430" s="213">
        <v>799425000</v>
      </c>
      <c r="H2430" s="226">
        <v>800537160.05999994</v>
      </c>
      <c r="I2430" s="201"/>
      <c r="J2430" s="201"/>
    </row>
    <row r="2431" spans="3:10" ht="16.95" customHeight="1">
      <c r="C2431" s="267" t="s">
        <v>1787</v>
      </c>
      <c r="D2431" s="226">
        <v>799425000</v>
      </c>
      <c r="E2431" s="226">
        <v>800537160.05999994</v>
      </c>
      <c r="F2431" s="226">
        <v>0</v>
      </c>
      <c r="G2431" s="213">
        <v>799425000</v>
      </c>
      <c r="H2431" s="226">
        <v>800537160.05999994</v>
      </c>
      <c r="I2431" s="201"/>
      <c r="J2431" s="201"/>
    </row>
    <row r="2432" spans="3:10" ht="16.95" customHeight="1">
      <c r="C2432" s="267" t="s">
        <v>1787</v>
      </c>
      <c r="D2432" s="226">
        <v>799425000</v>
      </c>
      <c r="E2432" s="226">
        <v>800537160.05999994</v>
      </c>
      <c r="F2432" s="226">
        <v>0</v>
      </c>
      <c r="G2432" s="213">
        <v>799425000</v>
      </c>
      <c r="H2432" s="226">
        <v>800537160.05999994</v>
      </c>
      <c r="I2432" s="201"/>
      <c r="J2432" s="201"/>
    </row>
    <row r="2433" spans="3:10" ht="16.95" customHeight="1">
      <c r="C2433" s="267" t="s">
        <v>1787</v>
      </c>
      <c r="D2433" s="226">
        <v>799425000</v>
      </c>
      <c r="E2433" s="226">
        <v>800537799.60000002</v>
      </c>
      <c r="F2433" s="226">
        <v>0</v>
      </c>
      <c r="G2433" s="213">
        <v>799425000</v>
      </c>
      <c r="H2433" s="226">
        <v>800537799.60000002</v>
      </c>
      <c r="J2433" s="201"/>
    </row>
    <row r="2434" spans="3:10" ht="16.95" customHeight="1">
      <c r="C2434" s="267" t="s">
        <v>1786</v>
      </c>
      <c r="D2434" s="226">
        <v>199856250</v>
      </c>
      <c r="E2434" s="226">
        <v>200361086.88750002</v>
      </c>
      <c r="F2434" s="226">
        <v>0</v>
      </c>
      <c r="G2434" s="213">
        <v>199856250</v>
      </c>
      <c r="H2434" s="226">
        <v>200361086.88750002</v>
      </c>
      <c r="I2434" s="201"/>
      <c r="J2434" s="201"/>
    </row>
    <row r="2435" spans="3:10" ht="16.95" customHeight="1">
      <c r="C2435" s="267" t="s">
        <v>1786</v>
      </c>
      <c r="D2435" s="226">
        <v>199856250</v>
      </c>
      <c r="E2435" s="226">
        <v>200361086.88750002</v>
      </c>
      <c r="F2435" s="226">
        <v>0</v>
      </c>
      <c r="G2435" s="213">
        <v>199856250</v>
      </c>
      <c r="H2435" s="226">
        <v>200361086.88750002</v>
      </c>
      <c r="I2435" s="201"/>
      <c r="J2435" s="201"/>
    </row>
    <row r="2436" spans="3:10" ht="16.95" customHeight="1">
      <c r="C2436" s="267" t="s">
        <v>1786</v>
      </c>
      <c r="D2436" s="226">
        <v>199856250</v>
      </c>
      <c r="E2436" s="226">
        <v>200361086.88750002</v>
      </c>
      <c r="F2436" s="226">
        <v>0</v>
      </c>
      <c r="G2436" s="213">
        <v>199856250</v>
      </c>
      <c r="H2436" s="226">
        <v>200361086.88750002</v>
      </c>
      <c r="I2436" s="201"/>
      <c r="J2436" s="201"/>
    </row>
    <row r="2437" spans="3:10" ht="16.95" customHeight="1">
      <c r="C2437" s="267" t="s">
        <v>1786</v>
      </c>
      <c r="D2437" s="213">
        <v>199856250</v>
      </c>
      <c r="E2437" s="226">
        <v>200361086.88750002</v>
      </c>
      <c r="F2437" s="226">
        <v>0</v>
      </c>
      <c r="G2437" s="213">
        <v>199856250</v>
      </c>
      <c r="H2437" s="226">
        <v>200361086.88750002</v>
      </c>
      <c r="I2437" s="201"/>
      <c r="J2437" s="201"/>
    </row>
    <row r="2438" spans="3:10" ht="16.95" customHeight="1">
      <c r="C2438" s="267" t="s">
        <v>1786</v>
      </c>
      <c r="D2438" s="226">
        <v>199856250</v>
      </c>
      <c r="E2438" s="226">
        <v>201438631.84500003</v>
      </c>
      <c r="F2438" s="226">
        <v>0</v>
      </c>
      <c r="G2438" s="213">
        <v>199856250</v>
      </c>
      <c r="H2438" s="226">
        <v>201438631.84500003</v>
      </c>
      <c r="I2438" s="201"/>
      <c r="J2438" s="201"/>
    </row>
    <row r="2439" spans="3:10" ht="16.95" customHeight="1">
      <c r="C2439" s="267" t="s">
        <v>1786</v>
      </c>
      <c r="D2439" s="226">
        <v>199856250</v>
      </c>
      <c r="E2439" s="226">
        <v>201438631.84500003</v>
      </c>
      <c r="F2439" s="226">
        <v>0</v>
      </c>
      <c r="G2439" s="213">
        <v>199856250</v>
      </c>
      <c r="H2439" s="226">
        <v>201438631.84500003</v>
      </c>
      <c r="I2439" s="201"/>
      <c r="J2439" s="201"/>
    </row>
    <row r="2440" spans="3:10" ht="16.95" customHeight="1">
      <c r="C2440" s="267" t="s">
        <v>1786</v>
      </c>
      <c r="D2440" s="226">
        <v>199856250</v>
      </c>
      <c r="E2440" s="226">
        <v>201438631.84500003</v>
      </c>
      <c r="F2440" s="226">
        <v>0</v>
      </c>
      <c r="G2440" s="213">
        <v>199856250</v>
      </c>
      <c r="H2440" s="226">
        <v>201438631.84500003</v>
      </c>
      <c r="J2440" s="201"/>
    </row>
    <row r="2441" spans="3:10" ht="16.95" customHeight="1">
      <c r="C2441" s="267" t="s">
        <v>1786</v>
      </c>
      <c r="D2441" s="226">
        <v>199856250</v>
      </c>
      <c r="E2441" s="226">
        <v>201438631.84500003</v>
      </c>
      <c r="F2441" s="226">
        <v>0</v>
      </c>
      <c r="G2441" s="213">
        <v>199856250</v>
      </c>
      <c r="H2441" s="226">
        <v>201438631.84500003</v>
      </c>
      <c r="I2441" s="201"/>
      <c r="J2441" s="201"/>
    </row>
    <row r="2442" spans="3:10" ht="16.95" customHeight="1">
      <c r="C2442" s="267" t="s">
        <v>1786</v>
      </c>
      <c r="D2442" s="226">
        <v>199856250</v>
      </c>
      <c r="E2442" s="226">
        <v>200361086.88750002</v>
      </c>
      <c r="F2442" s="226">
        <v>0</v>
      </c>
      <c r="G2442" s="213">
        <v>199856250</v>
      </c>
      <c r="H2442" s="226">
        <v>200361086.88750002</v>
      </c>
      <c r="I2442" s="201"/>
      <c r="J2442" s="201"/>
    </row>
    <row r="2443" spans="3:10" ht="16.95" customHeight="1">
      <c r="C2443" s="267" t="s">
        <v>1786</v>
      </c>
      <c r="D2443" s="226">
        <v>199856250</v>
      </c>
      <c r="E2443" s="226">
        <v>200361086.88750002</v>
      </c>
      <c r="F2443" s="226">
        <v>0</v>
      </c>
      <c r="G2443" s="213">
        <v>199856250</v>
      </c>
      <c r="H2443" s="226">
        <v>200361086.88750002</v>
      </c>
      <c r="I2443" s="201"/>
      <c r="J2443" s="201"/>
    </row>
    <row r="2444" spans="3:10" ht="16.95" customHeight="1">
      <c r="C2444" s="267" t="s">
        <v>1786</v>
      </c>
      <c r="D2444" s="213">
        <v>199856250</v>
      </c>
      <c r="E2444" s="226">
        <v>200361086.88750002</v>
      </c>
      <c r="F2444" s="226">
        <v>0</v>
      </c>
      <c r="G2444" s="213">
        <v>199856250</v>
      </c>
      <c r="H2444" s="226">
        <v>200361086.88750002</v>
      </c>
      <c r="I2444" s="201"/>
      <c r="J2444" s="201"/>
    </row>
    <row r="2445" spans="3:10" ht="16.95" customHeight="1">
      <c r="C2445" s="267" t="s">
        <v>1786</v>
      </c>
      <c r="D2445" s="226">
        <v>199856250</v>
      </c>
      <c r="E2445" s="226">
        <v>200361086.88750002</v>
      </c>
      <c r="F2445" s="226">
        <v>0</v>
      </c>
      <c r="G2445" s="213">
        <v>199856250</v>
      </c>
      <c r="H2445" s="226">
        <v>200361086.88750002</v>
      </c>
      <c r="I2445" s="201"/>
      <c r="J2445" s="201"/>
    </row>
    <row r="2446" spans="3:10" ht="16.95" customHeight="1">
      <c r="C2446" s="267" t="s">
        <v>1786</v>
      </c>
      <c r="D2446" s="226">
        <v>199856250</v>
      </c>
      <c r="E2446" s="226">
        <v>200361086.88750002</v>
      </c>
      <c r="F2446" s="226">
        <v>0</v>
      </c>
      <c r="G2446" s="213">
        <v>199856250</v>
      </c>
      <c r="H2446" s="226">
        <v>200361086.88750002</v>
      </c>
      <c r="I2446" s="201"/>
      <c r="J2446" s="201"/>
    </row>
    <row r="2447" spans="3:10" ht="16.95" customHeight="1">
      <c r="C2447" s="267" t="s">
        <v>1786</v>
      </c>
      <c r="D2447" s="226">
        <v>199856250</v>
      </c>
      <c r="E2447" s="226">
        <v>200361086.88750002</v>
      </c>
      <c r="F2447" s="226">
        <v>0</v>
      </c>
      <c r="G2447" s="213">
        <v>199856250</v>
      </c>
      <c r="H2447" s="226">
        <v>200361086.88750002</v>
      </c>
      <c r="J2447" s="201"/>
    </row>
    <row r="2448" spans="3:10" ht="16.95" customHeight="1">
      <c r="C2448" s="267" t="s">
        <v>1786</v>
      </c>
      <c r="D2448" s="226">
        <v>239827500</v>
      </c>
      <c r="E2448" s="226">
        <v>240311951.54999998</v>
      </c>
      <c r="F2448" s="226">
        <v>0</v>
      </c>
      <c r="G2448" s="213">
        <v>239827500</v>
      </c>
      <c r="H2448" s="226">
        <v>240311951.54999998</v>
      </c>
      <c r="I2448" s="201"/>
      <c r="J2448" s="201"/>
    </row>
    <row r="2449" spans="3:10" ht="16.95" customHeight="1">
      <c r="C2449" s="267" t="s">
        <v>1787</v>
      </c>
      <c r="D2449" s="226">
        <v>799425000</v>
      </c>
      <c r="E2449" s="226">
        <v>807540522.77250004</v>
      </c>
      <c r="F2449" s="226">
        <v>0</v>
      </c>
      <c r="G2449" s="213">
        <v>799425000</v>
      </c>
      <c r="H2449" s="226">
        <v>807540522.77250004</v>
      </c>
      <c r="I2449" s="201"/>
      <c r="J2449" s="201"/>
    </row>
    <row r="2450" spans="3:10" ht="16.95" customHeight="1">
      <c r="C2450" s="267" t="s">
        <v>1787</v>
      </c>
      <c r="D2450" s="226">
        <v>799425000</v>
      </c>
      <c r="E2450" s="226">
        <v>807540522.77250004</v>
      </c>
      <c r="F2450" s="226">
        <v>0</v>
      </c>
      <c r="G2450" s="213">
        <v>799425000</v>
      </c>
      <c r="H2450" s="226">
        <v>807540522.77250004</v>
      </c>
      <c r="I2450" s="201"/>
      <c r="J2450" s="201"/>
    </row>
    <row r="2451" spans="3:10" ht="16.95" customHeight="1">
      <c r="C2451" s="267" t="s">
        <v>1787</v>
      </c>
      <c r="D2451" s="213">
        <v>799425000</v>
      </c>
      <c r="E2451" s="226">
        <v>807540522.77250004</v>
      </c>
      <c r="F2451" s="226">
        <v>0</v>
      </c>
      <c r="G2451" s="213">
        <v>799425000</v>
      </c>
      <c r="H2451" s="226">
        <v>807540522.77250004</v>
      </c>
      <c r="I2451" s="201"/>
      <c r="J2451" s="201"/>
    </row>
    <row r="2452" spans="3:10" ht="16.95" customHeight="1">
      <c r="C2452" s="267" t="s">
        <v>1787</v>
      </c>
      <c r="D2452" s="226">
        <v>799425000</v>
      </c>
      <c r="E2452" s="226">
        <v>807540522.77250004</v>
      </c>
      <c r="F2452" s="226">
        <v>0</v>
      </c>
      <c r="G2452" s="213">
        <v>799425000</v>
      </c>
      <c r="H2452" s="226">
        <v>807540522.77250004</v>
      </c>
      <c r="I2452" s="201"/>
      <c r="J2452" s="201"/>
    </row>
    <row r="2453" spans="3:10" ht="16.95" customHeight="1">
      <c r="C2453" s="267" t="s">
        <v>1787</v>
      </c>
      <c r="D2453" s="226">
        <v>799425000</v>
      </c>
      <c r="E2453" s="226">
        <v>807540522.77250004</v>
      </c>
      <c r="F2453" s="226">
        <v>0</v>
      </c>
      <c r="G2453" s="213">
        <v>799425000</v>
      </c>
      <c r="H2453" s="226">
        <v>807540522.77250004</v>
      </c>
      <c r="I2453" s="201"/>
      <c r="J2453" s="201"/>
    </row>
    <row r="2454" spans="3:10" ht="16.95" customHeight="1">
      <c r="C2454" s="267" t="s">
        <v>1787</v>
      </c>
      <c r="D2454" s="226">
        <v>799425000</v>
      </c>
      <c r="E2454" s="226">
        <v>807540522.77250004</v>
      </c>
      <c r="F2454" s="226">
        <v>0</v>
      </c>
      <c r="G2454" s="213">
        <v>799425000</v>
      </c>
      <c r="H2454" s="226">
        <v>807540522.77250004</v>
      </c>
      <c r="J2454" s="201"/>
    </row>
    <row r="2455" spans="3:10" ht="16.95" customHeight="1">
      <c r="C2455" s="267" t="s">
        <v>1787</v>
      </c>
      <c r="D2455" s="226">
        <v>799425000</v>
      </c>
      <c r="E2455" s="226">
        <v>807540522.77250004</v>
      </c>
      <c r="F2455" s="226">
        <v>0</v>
      </c>
      <c r="G2455" s="213">
        <v>799425000</v>
      </c>
      <c r="H2455" s="226">
        <v>807540522.77250004</v>
      </c>
      <c r="I2455" s="201"/>
      <c r="J2455" s="201"/>
    </row>
    <row r="2456" spans="3:10" ht="16.95" customHeight="1">
      <c r="C2456" s="267" t="s">
        <v>1787</v>
      </c>
      <c r="D2456" s="226">
        <v>799425000</v>
      </c>
      <c r="E2456" s="226">
        <v>807540522.77250004</v>
      </c>
      <c r="F2456" s="226">
        <v>0</v>
      </c>
      <c r="G2456" s="213">
        <v>799425000</v>
      </c>
      <c r="H2456" s="226">
        <v>807540522.77250004</v>
      </c>
      <c r="I2456" s="201"/>
      <c r="J2456" s="201"/>
    </row>
    <row r="2457" spans="3:10" ht="16.95" customHeight="1">
      <c r="C2457" s="267" t="s">
        <v>1787</v>
      </c>
      <c r="D2457" s="226">
        <v>799425000</v>
      </c>
      <c r="E2457" s="226">
        <v>807540522.77250004</v>
      </c>
      <c r="F2457" s="226">
        <v>0</v>
      </c>
      <c r="G2457" s="213">
        <v>799425000</v>
      </c>
      <c r="H2457" s="226">
        <v>807540522.77250004</v>
      </c>
      <c r="I2457" s="201"/>
      <c r="J2457" s="201"/>
    </row>
    <row r="2458" spans="3:10" ht="16.95" customHeight="1">
      <c r="C2458" s="267" t="s">
        <v>1787</v>
      </c>
      <c r="D2458" s="213">
        <v>799425000</v>
      </c>
      <c r="E2458" s="226">
        <v>807540522.77250004</v>
      </c>
      <c r="F2458" s="226">
        <v>0</v>
      </c>
      <c r="G2458" s="213">
        <v>799425000</v>
      </c>
      <c r="H2458" s="226">
        <v>807540522.77250004</v>
      </c>
      <c r="I2458" s="201"/>
      <c r="J2458" s="201"/>
    </row>
    <row r="2459" spans="3:10" ht="16.95" customHeight="1">
      <c r="C2459" s="267" t="s">
        <v>1788</v>
      </c>
      <c r="D2459" s="226">
        <v>1598850000</v>
      </c>
      <c r="E2459" s="226">
        <v>1614796290.3599999</v>
      </c>
      <c r="F2459" s="226">
        <v>0</v>
      </c>
      <c r="G2459" s="213">
        <v>1598850000</v>
      </c>
      <c r="H2459" s="226">
        <v>1614796290.3599999</v>
      </c>
      <c r="I2459" s="201"/>
      <c r="J2459" s="201"/>
    </row>
    <row r="2460" spans="3:10" ht="16.95" customHeight="1">
      <c r="C2460" s="267" t="s">
        <v>1788</v>
      </c>
      <c r="D2460" s="226">
        <v>1598850000</v>
      </c>
      <c r="E2460" s="226">
        <v>1614796290.3599999</v>
      </c>
      <c r="F2460" s="226">
        <v>0</v>
      </c>
      <c r="G2460" s="213">
        <v>1598850000</v>
      </c>
      <c r="H2460" s="226">
        <v>1614796290.3599999</v>
      </c>
      <c r="I2460" s="201"/>
      <c r="J2460" s="201"/>
    </row>
    <row r="2461" spans="3:10" ht="16.95" customHeight="1">
      <c r="C2461" s="267" t="s">
        <v>1788</v>
      </c>
      <c r="D2461" s="226">
        <v>1598850000</v>
      </c>
      <c r="E2461" s="226">
        <v>1614796290.3599999</v>
      </c>
      <c r="F2461" s="226">
        <v>0</v>
      </c>
      <c r="G2461" s="213">
        <v>1598850000</v>
      </c>
      <c r="H2461" s="226">
        <v>1614796290.3599999</v>
      </c>
      <c r="J2461" s="201"/>
    </row>
    <row r="2462" spans="3:10" ht="16.95" customHeight="1">
      <c r="C2462" s="267" t="s">
        <v>1788</v>
      </c>
      <c r="D2462" s="226">
        <v>1598850000</v>
      </c>
      <c r="E2462" s="226">
        <v>1614796290.3599999</v>
      </c>
      <c r="F2462" s="226">
        <v>0</v>
      </c>
      <c r="G2462" s="213">
        <v>1598850000</v>
      </c>
      <c r="H2462" s="226">
        <v>1614796290.3599999</v>
      </c>
      <c r="I2462" s="201"/>
      <c r="J2462" s="201"/>
    </row>
    <row r="2463" spans="3:10" ht="16.95" customHeight="1">
      <c r="C2463" s="267" t="s">
        <v>1788</v>
      </c>
      <c r="D2463" s="226">
        <v>1598850000</v>
      </c>
      <c r="E2463" s="226">
        <v>1614796290.3599999</v>
      </c>
      <c r="F2463" s="226">
        <v>0</v>
      </c>
      <c r="G2463" s="213">
        <v>1598850000</v>
      </c>
      <c r="H2463" s="226">
        <v>1614796290.3599999</v>
      </c>
      <c r="I2463" s="201"/>
      <c r="J2463" s="201"/>
    </row>
    <row r="2464" spans="3:10" ht="16.95" customHeight="1">
      <c r="C2464" s="267" t="s">
        <v>1787</v>
      </c>
      <c r="D2464" s="226">
        <v>319770000</v>
      </c>
      <c r="E2464" s="226">
        <v>322663119.07499999</v>
      </c>
      <c r="F2464" s="226">
        <v>0</v>
      </c>
      <c r="G2464" s="213">
        <v>319770000</v>
      </c>
      <c r="H2464" s="226">
        <v>322663119.07499999</v>
      </c>
      <c r="I2464" s="201"/>
      <c r="J2464" s="201"/>
    </row>
    <row r="2465" spans="3:10" ht="16.95" customHeight="1">
      <c r="C2465" s="267" t="s">
        <v>1785</v>
      </c>
      <c r="D2465" s="213">
        <v>199856250</v>
      </c>
      <c r="E2465" s="226">
        <v>201511059.75</v>
      </c>
      <c r="F2465" s="226">
        <v>0</v>
      </c>
      <c r="G2465" s="213">
        <v>199856250</v>
      </c>
      <c r="H2465" s="226">
        <v>201511059.75</v>
      </c>
      <c r="I2465" s="201"/>
      <c r="J2465" s="201"/>
    </row>
    <row r="2466" spans="3:10" ht="16.95" customHeight="1">
      <c r="C2466" s="267" t="s">
        <v>1785</v>
      </c>
      <c r="D2466" s="226">
        <v>199856250</v>
      </c>
      <c r="E2466" s="226">
        <v>201511059.75</v>
      </c>
      <c r="F2466" s="226">
        <v>0</v>
      </c>
      <c r="G2466" s="213">
        <v>199856250</v>
      </c>
      <c r="H2466" s="226">
        <v>201511059.75</v>
      </c>
      <c r="I2466" s="201"/>
      <c r="J2466" s="201"/>
    </row>
    <row r="2467" spans="3:10" ht="16.95" customHeight="1">
      <c r="C2467" s="267" t="s">
        <v>1991</v>
      </c>
      <c r="D2467" s="226">
        <v>799425000</v>
      </c>
      <c r="E2467" s="226">
        <v>816113956.18500006</v>
      </c>
      <c r="F2467" s="226">
        <v>0</v>
      </c>
      <c r="G2467" s="213">
        <v>799425000</v>
      </c>
      <c r="H2467" s="226">
        <v>816113956.18500006</v>
      </c>
      <c r="I2467" s="201"/>
      <c r="J2467" s="201"/>
    </row>
    <row r="2468" spans="3:10" ht="16.95" customHeight="1">
      <c r="C2468" s="267" t="s">
        <v>1991</v>
      </c>
      <c r="D2468" s="226">
        <v>799425000</v>
      </c>
      <c r="E2468" s="226">
        <v>824041614.0825001</v>
      </c>
      <c r="F2468" s="226">
        <v>0</v>
      </c>
      <c r="G2468" s="213">
        <v>799425000</v>
      </c>
      <c r="H2468" s="226">
        <v>824041614.0825001</v>
      </c>
      <c r="J2468" s="201"/>
    </row>
    <row r="2469" spans="3:10" ht="16.95" customHeight="1">
      <c r="C2469" s="267" t="s">
        <v>1991</v>
      </c>
      <c r="D2469" s="226">
        <v>799425000</v>
      </c>
      <c r="E2469" s="226">
        <v>824041614.0825001</v>
      </c>
      <c r="F2469" s="226">
        <v>0</v>
      </c>
      <c r="G2469" s="213">
        <v>799425000</v>
      </c>
      <c r="H2469" s="226">
        <v>824041614.0825001</v>
      </c>
      <c r="I2469" s="201"/>
      <c r="J2469" s="201"/>
    </row>
    <row r="2470" spans="3:10" ht="16.95" customHeight="1">
      <c r="C2470" s="267" t="s">
        <v>1991</v>
      </c>
      <c r="D2470" s="226">
        <v>799425000</v>
      </c>
      <c r="E2470" s="226">
        <v>824041614.0825001</v>
      </c>
      <c r="F2470" s="226">
        <v>0</v>
      </c>
      <c r="G2470" s="213">
        <v>799425000</v>
      </c>
      <c r="H2470" s="226">
        <v>824041614.0825001</v>
      </c>
      <c r="I2470" s="201"/>
      <c r="J2470" s="201"/>
    </row>
    <row r="2471" spans="3:10" ht="16.95" customHeight="1">
      <c r="C2471" s="267" t="s">
        <v>1991</v>
      </c>
      <c r="D2471" s="226">
        <v>799425000</v>
      </c>
      <c r="E2471" s="226">
        <v>824041614.0825001</v>
      </c>
      <c r="F2471" s="226">
        <v>0</v>
      </c>
      <c r="G2471" s="213">
        <v>799425000</v>
      </c>
      <c r="H2471" s="226">
        <v>824041614.0825001</v>
      </c>
      <c r="I2471" s="201"/>
      <c r="J2471" s="201"/>
    </row>
    <row r="2472" spans="3:10" ht="16.95" customHeight="1">
      <c r="C2472" s="267" t="s">
        <v>1991</v>
      </c>
      <c r="D2472" s="213">
        <v>1598850000</v>
      </c>
      <c r="E2472" s="226">
        <v>1648310984.3475001</v>
      </c>
      <c r="F2472" s="226">
        <v>0</v>
      </c>
      <c r="G2472" s="213">
        <v>1598850000</v>
      </c>
      <c r="H2472" s="226">
        <v>1648310984.3475001</v>
      </c>
      <c r="I2472" s="201"/>
      <c r="J2472" s="201"/>
    </row>
    <row r="2473" spans="3:10" ht="16.95" customHeight="1">
      <c r="C2473" s="267" t="s">
        <v>1991</v>
      </c>
      <c r="D2473" s="226">
        <v>1598850000</v>
      </c>
      <c r="E2473" s="226">
        <v>1648310984.3475001</v>
      </c>
      <c r="F2473" s="226">
        <v>0</v>
      </c>
      <c r="G2473" s="213">
        <v>1598850000</v>
      </c>
      <c r="H2473" s="226">
        <v>1648310984.3475001</v>
      </c>
      <c r="I2473" s="201"/>
      <c r="J2473" s="201"/>
    </row>
    <row r="2474" spans="3:10" ht="16.95" customHeight="1">
      <c r="C2474" s="267" t="s">
        <v>1991</v>
      </c>
      <c r="D2474" s="226">
        <v>1598850000</v>
      </c>
      <c r="E2474" s="226">
        <v>1648310984.3475001</v>
      </c>
      <c r="F2474" s="226">
        <v>0</v>
      </c>
      <c r="G2474" s="213">
        <v>1598850000</v>
      </c>
      <c r="H2474" s="226">
        <v>1648310984.3475001</v>
      </c>
      <c r="I2474" s="201"/>
      <c r="J2474" s="201"/>
    </row>
    <row r="2475" spans="3:10" ht="16.95" customHeight="1">
      <c r="C2475" s="267" t="s">
        <v>1787</v>
      </c>
      <c r="D2475" s="226">
        <v>399712500</v>
      </c>
      <c r="E2475" s="226">
        <v>402679086.23249996</v>
      </c>
      <c r="F2475" s="226">
        <v>0</v>
      </c>
      <c r="G2475" s="213">
        <v>399712500</v>
      </c>
      <c r="H2475" s="226">
        <v>402679086.23249996</v>
      </c>
      <c r="J2475" s="201"/>
    </row>
    <row r="2476" spans="3:10" ht="16.95" customHeight="1">
      <c r="C2476" s="267" t="s">
        <v>1787</v>
      </c>
      <c r="D2476" s="226">
        <v>399712500</v>
      </c>
      <c r="E2476" s="226">
        <v>402679086.23249996</v>
      </c>
      <c r="F2476" s="226">
        <v>0</v>
      </c>
      <c r="G2476" s="213">
        <v>399712500</v>
      </c>
      <c r="H2476" s="226">
        <v>402679086.23249996</v>
      </c>
      <c r="I2476" s="201"/>
      <c r="J2476" s="201"/>
    </row>
    <row r="2477" spans="3:10" ht="16.95" customHeight="1">
      <c r="C2477" s="267" t="s">
        <v>1787</v>
      </c>
      <c r="D2477" s="226">
        <v>399712500</v>
      </c>
      <c r="E2477" s="226">
        <v>402679086.23249996</v>
      </c>
      <c r="F2477" s="226">
        <v>0</v>
      </c>
      <c r="G2477" s="213">
        <v>399712500</v>
      </c>
      <c r="H2477" s="226">
        <v>402679086.23249996</v>
      </c>
      <c r="I2477" s="201"/>
      <c r="J2477" s="201"/>
    </row>
    <row r="2478" spans="3:10" ht="16.95" customHeight="1">
      <c r="C2478" s="267" t="s">
        <v>1787</v>
      </c>
      <c r="D2478" s="226">
        <v>399712500</v>
      </c>
      <c r="E2478" s="226">
        <v>402679086.23249996</v>
      </c>
      <c r="F2478" s="226">
        <v>0</v>
      </c>
      <c r="G2478" s="213">
        <v>399712500</v>
      </c>
      <c r="H2478" s="226">
        <v>402679086.23249996</v>
      </c>
      <c r="I2478" s="201"/>
      <c r="J2478" s="201"/>
    </row>
    <row r="2479" spans="3:10" ht="16.95" customHeight="1">
      <c r="C2479" s="267" t="s">
        <v>1787</v>
      </c>
      <c r="D2479" s="213">
        <v>399712500</v>
      </c>
      <c r="E2479" s="226">
        <v>402679086.23249996</v>
      </c>
      <c r="F2479" s="226">
        <v>0</v>
      </c>
      <c r="G2479" s="213">
        <v>399712500</v>
      </c>
      <c r="H2479" s="226">
        <v>402679086.23249996</v>
      </c>
      <c r="I2479" s="201"/>
      <c r="J2479" s="201"/>
    </row>
    <row r="2480" spans="3:10" ht="16.95" customHeight="1">
      <c r="C2480" s="267" t="s">
        <v>1787</v>
      </c>
      <c r="D2480" s="226">
        <v>399712500</v>
      </c>
      <c r="E2480" s="226">
        <v>402679086.23249996</v>
      </c>
      <c r="F2480" s="226">
        <v>0</v>
      </c>
      <c r="G2480" s="226">
        <v>399712500</v>
      </c>
      <c r="H2480" s="226">
        <v>402679086.23249996</v>
      </c>
      <c r="I2480" s="201"/>
      <c r="J2480" s="201"/>
    </row>
    <row r="2481" spans="3:10" ht="16.95" customHeight="1">
      <c r="C2481" s="267" t="s">
        <v>1787</v>
      </c>
      <c r="D2481" s="226">
        <v>399712500</v>
      </c>
      <c r="E2481" s="226">
        <v>402679086.23249996</v>
      </c>
      <c r="F2481" s="226">
        <v>0</v>
      </c>
      <c r="G2481" s="213">
        <v>399712500</v>
      </c>
      <c r="H2481" s="226">
        <v>402679086.23249996</v>
      </c>
      <c r="I2481" s="201"/>
      <c r="J2481" s="201"/>
    </row>
    <row r="2482" spans="3:10" ht="16.95" customHeight="1">
      <c r="C2482" s="267" t="s">
        <v>1787</v>
      </c>
      <c r="D2482" s="226">
        <v>399712500</v>
      </c>
      <c r="E2482" s="226">
        <v>402679086.23249996</v>
      </c>
      <c r="F2482" s="226">
        <v>0</v>
      </c>
      <c r="G2482" s="226">
        <v>399712500</v>
      </c>
      <c r="H2482" s="226">
        <v>402679086.23249996</v>
      </c>
      <c r="J2482" s="201"/>
    </row>
    <row r="2483" spans="3:10" ht="16.95" customHeight="1">
      <c r="C2483" s="267" t="s">
        <v>1991</v>
      </c>
      <c r="D2483" s="226">
        <v>1598850000</v>
      </c>
      <c r="E2483" s="226">
        <v>1648291318.4925001</v>
      </c>
      <c r="F2483" s="226">
        <v>0</v>
      </c>
      <c r="G2483" s="226">
        <v>1598850000</v>
      </c>
      <c r="H2483" s="226">
        <v>1648291318.4925001</v>
      </c>
      <c r="I2483" s="201"/>
      <c r="J2483" s="201"/>
    </row>
    <row r="2484" spans="3:10" ht="16.95" customHeight="1">
      <c r="C2484" s="267" t="s">
        <v>1991</v>
      </c>
      <c r="D2484" s="226">
        <v>1598850000</v>
      </c>
      <c r="E2484" s="226">
        <v>1648291318.4925001</v>
      </c>
      <c r="F2484" s="226">
        <v>0</v>
      </c>
      <c r="G2484" s="226">
        <v>1598850000</v>
      </c>
      <c r="H2484" s="226">
        <v>1648291318.4925001</v>
      </c>
      <c r="I2484" s="201"/>
      <c r="J2484" s="201"/>
    </row>
    <row r="2485" spans="3:10" ht="16.95" customHeight="1">
      <c r="C2485" s="267" t="s">
        <v>1991</v>
      </c>
      <c r="D2485" s="226">
        <v>799425000</v>
      </c>
      <c r="E2485" s="226">
        <v>816773162.03999984</v>
      </c>
      <c r="F2485" s="226">
        <v>0</v>
      </c>
      <c r="G2485" s="226">
        <v>799425000</v>
      </c>
      <c r="H2485" s="226">
        <v>816773162.03999984</v>
      </c>
      <c r="I2485" s="201"/>
      <c r="J2485" s="201"/>
    </row>
    <row r="2486" spans="3:10" ht="16.95" customHeight="1">
      <c r="C2486" s="267" t="s">
        <v>1991</v>
      </c>
      <c r="D2486" s="213">
        <v>799425000</v>
      </c>
      <c r="E2486" s="226">
        <v>816773162.03999984</v>
      </c>
      <c r="F2486" s="226">
        <v>0</v>
      </c>
      <c r="G2486" s="213">
        <v>799425000</v>
      </c>
      <c r="H2486" s="226">
        <v>816773162.03999984</v>
      </c>
      <c r="I2486" s="201"/>
      <c r="J2486" s="201"/>
    </row>
    <row r="2487" spans="3:10" ht="16.95" customHeight="1">
      <c r="C2487" s="267" t="s">
        <v>1991</v>
      </c>
      <c r="D2487" s="226">
        <v>799425000</v>
      </c>
      <c r="E2487" s="226">
        <v>816773162.03999984</v>
      </c>
      <c r="F2487" s="226">
        <v>0</v>
      </c>
      <c r="G2487" s="226">
        <v>799425000</v>
      </c>
      <c r="H2487" s="226">
        <v>816773162.03999984</v>
      </c>
      <c r="I2487" s="201"/>
      <c r="J2487" s="201"/>
    </row>
    <row r="2488" spans="3:10" ht="16.95" customHeight="1">
      <c r="C2488" s="267" t="s">
        <v>1991</v>
      </c>
      <c r="D2488" s="226">
        <v>799425000</v>
      </c>
      <c r="E2488" s="226">
        <v>816773162.03999984</v>
      </c>
      <c r="F2488" s="226">
        <v>0</v>
      </c>
      <c r="G2488" s="213">
        <v>799425000</v>
      </c>
      <c r="H2488" s="226">
        <v>816773162.03999984</v>
      </c>
      <c r="I2488" s="201"/>
      <c r="J2488" s="201"/>
    </row>
    <row r="2489" spans="3:10" ht="16.95" customHeight="1">
      <c r="C2489" s="267" t="s">
        <v>1991</v>
      </c>
      <c r="D2489" s="226">
        <v>799425000</v>
      </c>
      <c r="E2489" s="226">
        <v>816773162.03999984</v>
      </c>
      <c r="F2489" s="226">
        <v>0</v>
      </c>
      <c r="G2489" s="226">
        <v>799425000</v>
      </c>
      <c r="H2489" s="226">
        <v>816773162.03999984</v>
      </c>
      <c r="J2489" s="201"/>
    </row>
    <row r="2490" spans="3:10" ht="16.95" customHeight="1">
      <c r="C2490" s="267" t="s">
        <v>1991</v>
      </c>
      <c r="D2490" s="226">
        <v>799425000</v>
      </c>
      <c r="E2490" s="226">
        <v>816773162.03999984</v>
      </c>
      <c r="F2490" s="226">
        <v>0</v>
      </c>
      <c r="G2490" s="226">
        <v>799425000</v>
      </c>
      <c r="H2490" s="226">
        <v>816773162.03999984</v>
      </c>
      <c r="I2490" s="201"/>
      <c r="J2490" s="201"/>
    </row>
    <row r="2491" spans="3:10" ht="16.95" customHeight="1">
      <c r="C2491" s="267" t="s">
        <v>1991</v>
      </c>
      <c r="D2491" s="226">
        <v>799425000</v>
      </c>
      <c r="E2491" s="226">
        <v>816773162.03999984</v>
      </c>
      <c r="F2491" s="226">
        <v>0</v>
      </c>
      <c r="G2491" s="226">
        <v>799425000</v>
      </c>
      <c r="H2491" s="226">
        <v>816773162.03999984</v>
      </c>
      <c r="I2491" s="201"/>
      <c r="J2491" s="201"/>
    </row>
    <row r="2492" spans="3:10" ht="16.95" customHeight="1">
      <c r="C2492" s="267" t="s">
        <v>1991</v>
      </c>
      <c r="D2492" s="226">
        <v>799425000</v>
      </c>
      <c r="E2492" s="226">
        <v>816773162.03999984</v>
      </c>
      <c r="F2492" s="226">
        <v>0</v>
      </c>
      <c r="G2492" s="226">
        <v>799425000</v>
      </c>
      <c r="H2492" s="226">
        <v>816773162.03999984</v>
      </c>
      <c r="I2492" s="201"/>
      <c r="J2492" s="201"/>
    </row>
    <row r="2493" spans="3:10" ht="16.95" customHeight="1">
      <c r="C2493" s="267" t="s">
        <v>1991</v>
      </c>
      <c r="D2493" s="226">
        <v>799425000</v>
      </c>
      <c r="E2493" s="226">
        <v>816773162.03999984</v>
      </c>
      <c r="F2493" s="226">
        <v>0</v>
      </c>
      <c r="G2493" s="226">
        <v>799425000</v>
      </c>
      <c r="H2493" s="226">
        <v>816773162.03999984</v>
      </c>
      <c r="I2493" s="201"/>
      <c r="J2493" s="201"/>
    </row>
    <row r="2494" spans="3:10" ht="16.95" customHeight="1">
      <c r="C2494" s="267" t="s">
        <v>1991</v>
      </c>
      <c r="D2494" s="226">
        <v>799425000</v>
      </c>
      <c r="E2494" s="226">
        <v>816773162.03999984</v>
      </c>
      <c r="F2494" s="226">
        <v>0</v>
      </c>
      <c r="G2494" s="213">
        <v>799425000</v>
      </c>
      <c r="H2494" s="226">
        <v>816773162.03999984</v>
      </c>
      <c r="I2494" s="201"/>
      <c r="J2494" s="201"/>
    </row>
    <row r="2495" spans="3:10" ht="16.95" customHeight="1">
      <c r="C2495" s="267" t="s">
        <v>1991</v>
      </c>
      <c r="D2495" s="226">
        <v>1598850000</v>
      </c>
      <c r="E2495" s="226">
        <v>1633546324.0799999</v>
      </c>
      <c r="F2495" s="226">
        <v>0</v>
      </c>
      <c r="G2495" s="226">
        <v>1598850000</v>
      </c>
      <c r="H2495" s="226">
        <v>1633546324.0799999</v>
      </c>
      <c r="J2495" s="201"/>
    </row>
    <row r="2496" spans="3:10" ht="16.95" customHeight="1">
      <c r="C2496" s="267" t="s">
        <v>1991</v>
      </c>
      <c r="D2496" s="226">
        <v>1598850000</v>
      </c>
      <c r="E2496" s="226">
        <v>1633546324.0799999</v>
      </c>
      <c r="F2496" s="226">
        <v>0</v>
      </c>
      <c r="G2496" s="226">
        <v>1598850000</v>
      </c>
      <c r="H2496" s="226">
        <v>1633546324.0799999</v>
      </c>
      <c r="I2496" s="201"/>
      <c r="J2496" s="201"/>
    </row>
    <row r="2497" spans="3:10" ht="16.95" customHeight="1">
      <c r="C2497" s="267" t="s">
        <v>1991</v>
      </c>
      <c r="D2497" s="226">
        <v>1598850000</v>
      </c>
      <c r="E2497" s="226">
        <v>1633546324.0799999</v>
      </c>
      <c r="F2497" s="226">
        <v>0</v>
      </c>
      <c r="G2497" s="226">
        <v>1598850000</v>
      </c>
      <c r="H2497" s="226">
        <v>1633546324.0799999</v>
      </c>
      <c r="I2497" s="201"/>
      <c r="J2497" s="201"/>
    </row>
    <row r="2498" spans="3:10" ht="16.95" customHeight="1">
      <c r="C2498" s="267" t="s">
        <v>1991</v>
      </c>
      <c r="D2498" s="226">
        <v>1598850000</v>
      </c>
      <c r="E2498" s="226">
        <v>1633546324.0799999</v>
      </c>
      <c r="F2498" s="226">
        <v>0</v>
      </c>
      <c r="G2498" s="226">
        <v>1598850000</v>
      </c>
      <c r="H2498" s="226">
        <v>1633546324.0799999</v>
      </c>
      <c r="I2498" s="201"/>
      <c r="J2498" s="201"/>
    </row>
    <row r="2499" spans="3:10" ht="16.95" customHeight="1">
      <c r="C2499" s="267" t="s">
        <v>1991</v>
      </c>
      <c r="D2499" s="213">
        <v>1598850000</v>
      </c>
      <c r="E2499" s="226">
        <v>1633546324.0799999</v>
      </c>
      <c r="F2499" s="226">
        <v>0</v>
      </c>
      <c r="G2499" s="213">
        <v>1598850000</v>
      </c>
      <c r="H2499" s="226">
        <v>1633546324.0799999</v>
      </c>
      <c r="I2499" s="201"/>
      <c r="J2499" s="201"/>
    </row>
    <row r="2500" spans="3:10" ht="16.95" customHeight="1">
      <c r="C2500" s="267" t="s">
        <v>1786</v>
      </c>
      <c r="D2500" s="226">
        <v>199856250</v>
      </c>
      <c r="E2500" s="226">
        <v>201023730.27000001</v>
      </c>
      <c r="F2500" s="226">
        <v>0</v>
      </c>
      <c r="G2500" s="226">
        <v>199856250</v>
      </c>
      <c r="H2500" s="226">
        <v>201023730.27000001</v>
      </c>
      <c r="I2500" s="201"/>
      <c r="J2500" s="201"/>
    </row>
    <row r="2501" spans="3:10" ht="16.95" customHeight="1">
      <c r="C2501" s="267" t="s">
        <v>1786</v>
      </c>
      <c r="D2501" s="226">
        <v>199856250</v>
      </c>
      <c r="E2501" s="226">
        <v>201023730.27000001</v>
      </c>
      <c r="F2501" s="226">
        <v>0</v>
      </c>
      <c r="G2501" s="213">
        <v>199856250</v>
      </c>
      <c r="H2501" s="226">
        <v>201023730.27000001</v>
      </c>
      <c r="I2501" s="201"/>
      <c r="J2501" s="201"/>
    </row>
    <row r="2502" spans="3:10" ht="16.95" customHeight="1">
      <c r="C2502" s="267" t="s">
        <v>1785</v>
      </c>
      <c r="D2502" s="226">
        <v>399712500</v>
      </c>
      <c r="E2502" s="226">
        <v>400061209.185</v>
      </c>
      <c r="F2502" s="226">
        <v>0</v>
      </c>
      <c r="G2502" s="226">
        <v>399712500</v>
      </c>
      <c r="H2502" s="226">
        <v>400061209.185</v>
      </c>
      <c r="J2502" s="201"/>
    </row>
    <row r="2503" spans="3:10" ht="16.95" customHeight="1">
      <c r="C2503" s="267" t="s">
        <v>1785</v>
      </c>
      <c r="D2503" s="226">
        <v>239827500</v>
      </c>
      <c r="E2503" s="226">
        <v>240036629.58000001</v>
      </c>
      <c r="F2503" s="226">
        <v>0</v>
      </c>
      <c r="G2503" s="226">
        <v>239827500</v>
      </c>
      <c r="H2503" s="226">
        <v>240036629.58000001</v>
      </c>
      <c r="I2503" s="201"/>
      <c r="J2503" s="201"/>
    </row>
    <row r="2504" spans="3:10" ht="16.95" customHeight="1">
      <c r="C2504" s="267" t="s">
        <v>1793</v>
      </c>
      <c r="D2504" s="226">
        <v>1598850000</v>
      </c>
      <c r="E2504" s="226">
        <v>1622014938.2249999</v>
      </c>
      <c r="F2504" s="226">
        <v>0</v>
      </c>
      <c r="G2504" s="226">
        <v>1598850000</v>
      </c>
      <c r="H2504" s="226">
        <v>1622014938.2249999</v>
      </c>
      <c r="I2504" s="201"/>
      <c r="J2504" s="201"/>
    </row>
    <row r="2505" spans="3:10" ht="16.95" customHeight="1">
      <c r="C2505" s="267" t="s">
        <v>1793</v>
      </c>
      <c r="D2505" s="226">
        <v>1598850000</v>
      </c>
      <c r="E2505" s="226">
        <v>1622014938.2249999</v>
      </c>
      <c r="F2505" s="226">
        <v>0</v>
      </c>
      <c r="G2505" s="226">
        <v>1598850000</v>
      </c>
      <c r="H2505" s="226">
        <v>1622014938.2249999</v>
      </c>
      <c r="I2505" s="201"/>
      <c r="J2505" s="201"/>
    </row>
    <row r="2506" spans="3:10" ht="16.95" customHeight="1">
      <c r="C2506" s="267" t="s">
        <v>1793</v>
      </c>
      <c r="D2506" s="213">
        <v>1598850000</v>
      </c>
      <c r="E2506" s="226">
        <v>1622014938.2249999</v>
      </c>
      <c r="F2506" s="226">
        <v>0</v>
      </c>
      <c r="G2506" s="213">
        <v>1598850000</v>
      </c>
      <c r="H2506" s="226">
        <v>1622014938.2249999</v>
      </c>
      <c r="I2506" s="201"/>
      <c r="J2506" s="201"/>
    </row>
    <row r="2507" spans="3:10" ht="16.95" customHeight="1">
      <c r="C2507" s="267" t="s">
        <v>1793</v>
      </c>
      <c r="D2507" s="226">
        <v>1598850000</v>
      </c>
      <c r="E2507" s="226">
        <v>1622014938.2249999</v>
      </c>
      <c r="F2507" s="226">
        <v>0</v>
      </c>
      <c r="G2507" s="226">
        <v>1598850000</v>
      </c>
      <c r="H2507" s="226">
        <v>1622014938.2249999</v>
      </c>
      <c r="I2507" s="201"/>
      <c r="J2507" s="201"/>
    </row>
    <row r="2508" spans="3:10" ht="16.95" customHeight="1">
      <c r="C2508" s="267" t="s">
        <v>1793</v>
      </c>
      <c r="D2508" s="226">
        <v>1598850000</v>
      </c>
      <c r="E2508" s="226">
        <v>1622014938.2249999</v>
      </c>
      <c r="F2508" s="226">
        <v>0</v>
      </c>
      <c r="G2508" s="213">
        <v>1598850000</v>
      </c>
      <c r="H2508" s="226">
        <v>1622014938.2249999</v>
      </c>
      <c r="I2508" s="201"/>
      <c r="J2508" s="201"/>
    </row>
    <row r="2509" spans="3:10" ht="16.95" customHeight="1">
      <c r="C2509" s="267" t="s">
        <v>1793</v>
      </c>
      <c r="D2509" s="226">
        <v>1598850000</v>
      </c>
      <c r="E2509" s="226">
        <v>1622014938.2249999</v>
      </c>
      <c r="F2509" s="226">
        <v>0</v>
      </c>
      <c r="G2509" s="226">
        <v>1598850000</v>
      </c>
      <c r="H2509" s="226">
        <v>1622014938.2249999</v>
      </c>
      <c r="J2509" s="201"/>
    </row>
    <row r="2510" spans="3:10" ht="16.95" customHeight="1">
      <c r="C2510" s="267" t="s">
        <v>1793</v>
      </c>
      <c r="D2510" s="226">
        <v>1598850000</v>
      </c>
      <c r="E2510" s="226">
        <v>1622014938.2249999</v>
      </c>
      <c r="F2510" s="226">
        <v>0</v>
      </c>
      <c r="G2510" s="226">
        <v>1598850000</v>
      </c>
      <c r="H2510" s="226">
        <v>1622014938.2249999</v>
      </c>
      <c r="I2510" s="201"/>
      <c r="J2510" s="201"/>
    </row>
    <row r="2511" spans="3:10" ht="16.95" customHeight="1">
      <c r="C2511" s="267" t="s">
        <v>1793</v>
      </c>
      <c r="D2511" s="226">
        <v>1598850000</v>
      </c>
      <c r="E2511" s="226">
        <v>1622014938.2249999</v>
      </c>
      <c r="F2511" s="226">
        <v>0</v>
      </c>
      <c r="G2511" s="226">
        <v>1598850000</v>
      </c>
      <c r="H2511" s="226">
        <v>1622014938.2249999</v>
      </c>
      <c r="I2511" s="201"/>
      <c r="J2511" s="201"/>
    </row>
    <row r="2512" spans="3:10" ht="16.95" customHeight="1">
      <c r="C2512" s="267" t="s">
        <v>1793</v>
      </c>
      <c r="D2512" s="226">
        <v>1598850000</v>
      </c>
      <c r="E2512" s="226">
        <v>1622014938.2249999</v>
      </c>
      <c r="F2512" s="226">
        <v>0</v>
      </c>
      <c r="G2512" s="213">
        <v>1598850000</v>
      </c>
      <c r="H2512" s="226">
        <v>1622014938.2249999</v>
      </c>
      <c r="I2512" s="201"/>
      <c r="J2512" s="201"/>
    </row>
    <row r="2513" spans="3:10" ht="16.95" customHeight="1">
      <c r="C2513" s="267" t="s">
        <v>1793</v>
      </c>
      <c r="D2513" s="213">
        <v>1598850000</v>
      </c>
      <c r="E2513" s="226">
        <v>1622014938.2249999</v>
      </c>
      <c r="F2513" s="226">
        <v>0</v>
      </c>
      <c r="G2513" s="213">
        <v>1598850000</v>
      </c>
      <c r="H2513" s="226">
        <v>1622014938.2249999</v>
      </c>
      <c r="I2513" s="201"/>
      <c r="J2513" s="201"/>
    </row>
    <row r="2514" spans="3:10" ht="16.95" customHeight="1">
      <c r="C2514" s="267" t="s">
        <v>1793</v>
      </c>
      <c r="D2514" s="226">
        <v>1598850000</v>
      </c>
      <c r="E2514" s="226">
        <v>1621501147.7774999</v>
      </c>
      <c r="F2514" s="226">
        <v>0</v>
      </c>
      <c r="G2514" s="213">
        <v>1598850000</v>
      </c>
      <c r="H2514" s="226">
        <v>1621501147.7774999</v>
      </c>
      <c r="I2514" s="201"/>
      <c r="J2514" s="201"/>
    </row>
    <row r="2515" spans="3:10" ht="16.95" customHeight="1">
      <c r="C2515" s="267" t="s">
        <v>1793</v>
      </c>
      <c r="D2515" s="226">
        <v>1598850000</v>
      </c>
      <c r="E2515" s="226">
        <v>1621501147.7774999</v>
      </c>
      <c r="F2515" s="226">
        <v>0</v>
      </c>
      <c r="G2515" s="213">
        <v>1598850000</v>
      </c>
      <c r="H2515" s="226">
        <v>1621501147.7774999</v>
      </c>
      <c r="I2515" s="201"/>
      <c r="J2515" s="201"/>
    </row>
    <row r="2516" spans="3:10" ht="16.95" customHeight="1">
      <c r="C2516" s="267" t="s">
        <v>1793</v>
      </c>
      <c r="D2516" s="226">
        <v>1598850000</v>
      </c>
      <c r="E2516" s="226">
        <v>1621501147.7774999</v>
      </c>
      <c r="F2516" s="226">
        <v>0</v>
      </c>
      <c r="G2516" s="213">
        <v>1598850000</v>
      </c>
      <c r="H2516" s="226">
        <v>1621501147.7774999</v>
      </c>
      <c r="J2516" s="201"/>
    </row>
    <row r="2517" spans="3:10" ht="16.95" customHeight="1">
      <c r="C2517" s="267" t="s">
        <v>1793</v>
      </c>
      <c r="D2517" s="226">
        <v>1598850000</v>
      </c>
      <c r="E2517" s="226">
        <v>1621501147.7774999</v>
      </c>
      <c r="F2517" s="226">
        <v>0</v>
      </c>
      <c r="G2517" s="213">
        <v>1598850000</v>
      </c>
      <c r="H2517" s="226">
        <v>1621501147.7774999</v>
      </c>
      <c r="I2517" s="201"/>
      <c r="J2517" s="201"/>
    </row>
    <row r="2518" spans="3:10" ht="16.95" customHeight="1">
      <c r="C2518" s="267" t="s">
        <v>1793</v>
      </c>
      <c r="D2518" s="226">
        <v>1598850000</v>
      </c>
      <c r="E2518" s="226">
        <v>1621501147.7774999</v>
      </c>
      <c r="F2518" s="226">
        <v>0</v>
      </c>
      <c r="G2518" s="213">
        <v>1598850000</v>
      </c>
      <c r="H2518" s="226">
        <v>1621501147.7774999</v>
      </c>
      <c r="I2518" s="201"/>
      <c r="J2518" s="201"/>
    </row>
    <row r="2519" spans="3:10" ht="16.95" customHeight="1">
      <c r="C2519" s="267" t="s">
        <v>1793</v>
      </c>
      <c r="D2519" s="226">
        <v>1598850000</v>
      </c>
      <c r="E2519" s="226">
        <v>1621501147.7774999</v>
      </c>
      <c r="F2519" s="226">
        <v>0</v>
      </c>
      <c r="G2519" s="213">
        <v>1598850000</v>
      </c>
      <c r="H2519" s="226">
        <v>1621501147.7774999</v>
      </c>
      <c r="I2519" s="201"/>
      <c r="J2519" s="201"/>
    </row>
    <row r="2520" spans="3:10" ht="16.95" customHeight="1">
      <c r="C2520" s="267" t="s">
        <v>1793</v>
      </c>
      <c r="D2520" s="213">
        <v>1598850000</v>
      </c>
      <c r="E2520" s="226">
        <v>1621501147.7774999</v>
      </c>
      <c r="F2520" s="226">
        <v>0</v>
      </c>
      <c r="G2520" s="213">
        <v>1598850000</v>
      </c>
      <c r="H2520" s="226">
        <v>1621501147.7774999</v>
      </c>
      <c r="I2520" s="201"/>
      <c r="J2520" s="201"/>
    </row>
    <row r="2521" spans="3:10" ht="16.95" customHeight="1">
      <c r="C2521" s="267" t="s">
        <v>1793</v>
      </c>
      <c r="D2521" s="226">
        <v>1598850000</v>
      </c>
      <c r="E2521" s="226">
        <v>1621501147.7774999</v>
      </c>
      <c r="F2521" s="226">
        <v>0</v>
      </c>
      <c r="G2521" s="213">
        <v>1598850000</v>
      </c>
      <c r="H2521" s="226">
        <v>1621501147.7774999</v>
      </c>
      <c r="I2521" s="201"/>
      <c r="J2521" s="201"/>
    </row>
    <row r="2522" spans="3:10" ht="16.95" customHeight="1">
      <c r="C2522" s="267" t="s">
        <v>1793</v>
      </c>
      <c r="D2522" s="226">
        <v>1598850000</v>
      </c>
      <c r="E2522" s="226">
        <v>1621501147.7774999</v>
      </c>
      <c r="F2522" s="226">
        <v>0</v>
      </c>
      <c r="G2522" s="213">
        <v>1598850000</v>
      </c>
      <c r="H2522" s="226">
        <v>1621501147.7774999</v>
      </c>
      <c r="I2522" s="201"/>
      <c r="J2522" s="201"/>
    </row>
    <row r="2523" spans="3:10" ht="16.95" customHeight="1">
      <c r="C2523" s="267" t="s">
        <v>1793</v>
      </c>
      <c r="D2523" s="226">
        <v>1598850000</v>
      </c>
      <c r="E2523" s="226">
        <v>1621501147.7774999</v>
      </c>
      <c r="F2523" s="226">
        <v>0</v>
      </c>
      <c r="G2523" s="213">
        <v>1598850000</v>
      </c>
      <c r="H2523" s="226">
        <v>1621501147.7774999</v>
      </c>
      <c r="J2523" s="201"/>
    </row>
    <row r="2524" spans="3:10" ht="16.95" customHeight="1">
      <c r="C2524" s="267" t="s">
        <v>1789</v>
      </c>
      <c r="D2524" s="226">
        <v>159885000</v>
      </c>
      <c r="E2524" s="226">
        <v>160889477.51250002</v>
      </c>
      <c r="F2524" s="226">
        <v>0</v>
      </c>
      <c r="G2524" s="213">
        <v>159885000</v>
      </c>
      <c r="H2524" s="226">
        <v>160889477.51250002</v>
      </c>
      <c r="I2524" s="201"/>
      <c r="J2524" s="201"/>
    </row>
    <row r="2525" spans="3:10" ht="16.95" customHeight="1">
      <c r="C2525" s="267" t="s">
        <v>1789</v>
      </c>
      <c r="D2525" s="226">
        <v>159885000</v>
      </c>
      <c r="E2525" s="226">
        <v>160888278.375</v>
      </c>
      <c r="F2525" s="226">
        <v>0</v>
      </c>
      <c r="G2525" s="213">
        <v>159885000</v>
      </c>
      <c r="H2525" s="226">
        <v>160888278.375</v>
      </c>
      <c r="I2525" s="201"/>
      <c r="J2525" s="201"/>
    </row>
    <row r="2526" spans="3:10" ht="16.95" customHeight="1">
      <c r="C2526" s="267" t="s">
        <v>1789</v>
      </c>
      <c r="D2526" s="226">
        <v>159885000</v>
      </c>
      <c r="E2526" s="226">
        <v>160888278.375</v>
      </c>
      <c r="F2526" s="226">
        <v>0</v>
      </c>
      <c r="G2526" s="213">
        <v>159885000</v>
      </c>
      <c r="H2526" s="226">
        <v>160888278.375</v>
      </c>
      <c r="I2526" s="201"/>
      <c r="J2526" s="201"/>
    </row>
    <row r="2527" spans="3:10" ht="16.95" customHeight="1">
      <c r="C2527" s="267" t="s">
        <v>1789</v>
      </c>
      <c r="D2527" s="213">
        <v>159885000</v>
      </c>
      <c r="E2527" s="226">
        <v>160888278.375</v>
      </c>
      <c r="F2527" s="226">
        <v>0</v>
      </c>
      <c r="G2527" s="213">
        <v>159885000</v>
      </c>
      <c r="H2527" s="226">
        <v>160888278.375</v>
      </c>
      <c r="I2527" s="201"/>
      <c r="J2527" s="201"/>
    </row>
    <row r="2528" spans="3:10" ht="16.95" customHeight="1">
      <c r="C2528" s="267" t="s">
        <v>1789</v>
      </c>
      <c r="D2528" s="226">
        <v>159885000</v>
      </c>
      <c r="E2528" s="226">
        <v>160888278.375</v>
      </c>
      <c r="F2528" s="226">
        <v>0</v>
      </c>
      <c r="G2528" s="213">
        <v>159885000</v>
      </c>
      <c r="H2528" s="226">
        <v>160888278.375</v>
      </c>
      <c r="I2528" s="201"/>
      <c r="J2528" s="201"/>
    </row>
    <row r="2529" spans="3:10" ht="16.95" customHeight="1">
      <c r="C2529" s="267" t="s">
        <v>1789</v>
      </c>
      <c r="D2529" s="226">
        <v>159885000</v>
      </c>
      <c r="E2529" s="226">
        <v>160888278.375</v>
      </c>
      <c r="F2529" s="226">
        <v>0</v>
      </c>
      <c r="G2529" s="213">
        <v>159885000</v>
      </c>
      <c r="H2529" s="226">
        <v>160888278.375</v>
      </c>
      <c r="I2529" s="201"/>
      <c r="J2529" s="201"/>
    </row>
    <row r="2530" spans="3:10" ht="16.95" customHeight="1">
      <c r="C2530" s="267" t="s">
        <v>1789</v>
      </c>
      <c r="D2530" s="226">
        <v>159885000</v>
      </c>
      <c r="E2530" s="226">
        <v>160888278.375</v>
      </c>
      <c r="F2530" s="226">
        <v>0</v>
      </c>
      <c r="G2530" s="213">
        <v>159885000</v>
      </c>
      <c r="H2530" s="226">
        <v>160888278.375</v>
      </c>
      <c r="J2530" s="201"/>
    </row>
    <row r="2531" spans="3:10" ht="16.95" customHeight="1">
      <c r="C2531" s="267" t="s">
        <v>1789</v>
      </c>
      <c r="D2531" s="226">
        <v>159885000</v>
      </c>
      <c r="E2531" s="226">
        <v>160888278.375</v>
      </c>
      <c r="F2531" s="226">
        <v>0</v>
      </c>
      <c r="G2531" s="213">
        <v>159885000</v>
      </c>
      <c r="H2531" s="226">
        <v>160888278.375</v>
      </c>
      <c r="I2531" s="201"/>
      <c r="J2531" s="201"/>
    </row>
    <row r="2532" spans="3:10" ht="16.95" customHeight="1">
      <c r="C2532" s="267" t="s">
        <v>1789</v>
      </c>
      <c r="D2532" s="226">
        <v>159885000</v>
      </c>
      <c r="E2532" s="226">
        <v>160888278.375</v>
      </c>
      <c r="F2532" s="226">
        <v>0</v>
      </c>
      <c r="G2532" s="213">
        <v>159885000</v>
      </c>
      <c r="H2532" s="226">
        <v>160888278.375</v>
      </c>
      <c r="I2532" s="201"/>
      <c r="J2532" s="201"/>
    </row>
    <row r="2533" spans="3:10" ht="16.95" customHeight="1">
      <c r="C2533" s="267" t="s">
        <v>1789</v>
      </c>
      <c r="D2533" s="226">
        <v>159885000</v>
      </c>
      <c r="E2533" s="226">
        <v>160888278.375</v>
      </c>
      <c r="F2533" s="226">
        <v>0</v>
      </c>
      <c r="G2533" s="213">
        <v>159885000</v>
      </c>
      <c r="H2533" s="226">
        <v>160888278.375</v>
      </c>
      <c r="I2533" s="201"/>
      <c r="J2533" s="201"/>
    </row>
    <row r="2534" spans="3:10" ht="16.95" customHeight="1">
      <c r="C2534" s="267" t="s">
        <v>1787</v>
      </c>
      <c r="D2534" s="213">
        <v>399712500</v>
      </c>
      <c r="E2534" s="226">
        <v>403374905.75249994</v>
      </c>
      <c r="F2534" s="226">
        <v>0</v>
      </c>
      <c r="G2534" s="213">
        <v>399712500</v>
      </c>
      <c r="H2534" s="226">
        <v>403374905.75249994</v>
      </c>
      <c r="I2534" s="201"/>
      <c r="J2534" s="201"/>
    </row>
    <row r="2535" spans="3:10" ht="16.95" customHeight="1">
      <c r="C2535" s="267" t="s">
        <v>1787</v>
      </c>
      <c r="D2535" s="226">
        <v>399712500</v>
      </c>
      <c r="E2535" s="226">
        <v>403374905.75249994</v>
      </c>
      <c r="F2535" s="226">
        <v>0</v>
      </c>
      <c r="G2535" s="213">
        <v>399712500</v>
      </c>
      <c r="H2535" s="226">
        <v>403374905.75249994</v>
      </c>
      <c r="I2535" s="201"/>
      <c r="J2535" s="201"/>
    </row>
    <row r="2536" spans="3:10" ht="16.95" customHeight="1">
      <c r="C2536" s="267" t="s">
        <v>1786</v>
      </c>
      <c r="D2536" s="226">
        <v>199856250</v>
      </c>
      <c r="E2536" s="226">
        <v>200780065.52999997</v>
      </c>
      <c r="F2536" s="226">
        <v>0</v>
      </c>
      <c r="G2536" s="213">
        <v>199856250</v>
      </c>
      <c r="H2536" s="226">
        <v>200780065.52999997</v>
      </c>
      <c r="I2536" s="201"/>
      <c r="J2536" s="201"/>
    </row>
    <row r="2537" spans="3:10" ht="16.95" customHeight="1">
      <c r="C2537" s="267" t="s">
        <v>1786</v>
      </c>
      <c r="D2537" s="226">
        <v>199856250</v>
      </c>
      <c r="E2537" s="226">
        <v>200780065.52999997</v>
      </c>
      <c r="F2537" s="226">
        <v>0</v>
      </c>
      <c r="G2537" s="213">
        <v>199856250</v>
      </c>
      <c r="H2537" s="226">
        <v>200780065.52999997</v>
      </c>
      <c r="J2537" s="201"/>
    </row>
    <row r="2538" spans="3:10" ht="16.95" customHeight="1">
      <c r="C2538" s="267" t="s">
        <v>1786</v>
      </c>
      <c r="D2538" s="226">
        <v>199856250</v>
      </c>
      <c r="E2538" s="226">
        <v>200780065.52999997</v>
      </c>
      <c r="F2538" s="226">
        <v>0</v>
      </c>
      <c r="G2538" s="213">
        <v>199856250</v>
      </c>
      <c r="H2538" s="226">
        <v>200780065.52999997</v>
      </c>
      <c r="I2538" s="201"/>
      <c r="J2538" s="201"/>
    </row>
    <row r="2539" spans="3:10" ht="16.95" customHeight="1">
      <c r="C2539" s="267" t="s">
        <v>1786</v>
      </c>
      <c r="D2539" s="226">
        <v>199856250</v>
      </c>
      <c r="E2539" s="226">
        <v>200780065.52999997</v>
      </c>
      <c r="F2539" s="226">
        <v>0</v>
      </c>
      <c r="G2539" s="213">
        <v>199856250</v>
      </c>
      <c r="H2539" s="226">
        <v>200780065.52999997</v>
      </c>
      <c r="I2539" s="201"/>
      <c r="J2539" s="201"/>
    </row>
    <row r="2540" spans="3:10" ht="16.95" customHeight="1">
      <c r="C2540" s="267" t="s">
        <v>1786</v>
      </c>
      <c r="D2540" s="226">
        <v>199856250</v>
      </c>
      <c r="E2540" s="226">
        <v>200780065.52999997</v>
      </c>
      <c r="F2540" s="226">
        <v>0</v>
      </c>
      <c r="G2540" s="213">
        <v>199856250</v>
      </c>
      <c r="H2540" s="226">
        <v>200780065.52999997</v>
      </c>
      <c r="I2540" s="201"/>
      <c r="J2540" s="201"/>
    </row>
    <row r="2541" spans="3:10" ht="16.95" customHeight="1">
      <c r="C2541" s="267" t="s">
        <v>1786</v>
      </c>
      <c r="D2541" s="213">
        <v>199856250</v>
      </c>
      <c r="E2541" s="226">
        <v>200780065.52999997</v>
      </c>
      <c r="F2541" s="226">
        <v>0</v>
      </c>
      <c r="G2541" s="213">
        <v>199856250</v>
      </c>
      <c r="H2541" s="226">
        <v>200780065.52999997</v>
      </c>
      <c r="I2541" s="201"/>
      <c r="J2541" s="201"/>
    </row>
    <row r="2542" spans="3:10" ht="16.95" customHeight="1">
      <c r="C2542" s="267" t="s">
        <v>1786</v>
      </c>
      <c r="D2542" s="226">
        <v>199856250</v>
      </c>
      <c r="E2542" s="226">
        <v>200780065.52999997</v>
      </c>
      <c r="F2542" s="226">
        <v>0</v>
      </c>
      <c r="G2542" s="213">
        <v>199856250</v>
      </c>
      <c r="H2542" s="226">
        <v>200780065.52999997</v>
      </c>
      <c r="I2542" s="201"/>
      <c r="J2542" s="201"/>
    </row>
    <row r="2543" spans="3:10" ht="16.95" customHeight="1">
      <c r="C2543" s="267" t="s">
        <v>1786</v>
      </c>
      <c r="D2543" s="226">
        <v>199856250</v>
      </c>
      <c r="E2543" s="226">
        <v>200780065.52999997</v>
      </c>
      <c r="F2543" s="226">
        <v>0</v>
      </c>
      <c r="G2543" s="213">
        <v>199856250</v>
      </c>
      <c r="H2543" s="226">
        <v>200780065.52999997</v>
      </c>
      <c r="I2543" s="201"/>
      <c r="J2543" s="201"/>
    </row>
    <row r="2544" spans="3:10" ht="16.95" customHeight="1">
      <c r="C2544" s="267" t="s">
        <v>1786</v>
      </c>
      <c r="D2544" s="226">
        <v>199856250</v>
      </c>
      <c r="E2544" s="226">
        <v>200780065.52999997</v>
      </c>
      <c r="F2544" s="226">
        <v>0</v>
      </c>
      <c r="G2544" s="213">
        <v>199856250</v>
      </c>
      <c r="H2544" s="226">
        <v>200780065.52999997</v>
      </c>
      <c r="J2544" s="201"/>
    </row>
    <row r="2545" spans="1:17" ht="16.95" customHeight="1">
      <c r="C2545" s="267" t="s">
        <v>1786</v>
      </c>
      <c r="D2545" s="226">
        <v>199856250</v>
      </c>
      <c r="E2545" s="226">
        <v>200780065.52999997</v>
      </c>
      <c r="F2545" s="226">
        <v>0</v>
      </c>
      <c r="G2545" s="213">
        <v>199856250</v>
      </c>
      <c r="H2545" s="226">
        <v>200780065.52999997</v>
      </c>
      <c r="I2545" s="201"/>
      <c r="J2545" s="201"/>
    </row>
    <row r="2546" spans="1:17" ht="16.95" customHeight="1">
      <c r="C2546" s="267" t="s">
        <v>1786</v>
      </c>
      <c r="D2546" s="226">
        <v>199856250</v>
      </c>
      <c r="E2546" s="226">
        <v>200780065.52999997</v>
      </c>
      <c r="F2546" s="226">
        <v>0</v>
      </c>
      <c r="G2546" s="213">
        <v>199856250</v>
      </c>
      <c r="H2546" s="226">
        <v>200780065.52999997</v>
      </c>
      <c r="I2546" s="201"/>
      <c r="J2546" s="201"/>
    </row>
    <row r="2547" spans="1:17" ht="16.95" customHeight="1">
      <c r="C2547" s="267" t="s">
        <v>1786</v>
      </c>
      <c r="D2547" s="226">
        <v>199856250</v>
      </c>
      <c r="E2547" s="226">
        <v>200780065.52999997</v>
      </c>
      <c r="F2547" s="226">
        <v>0</v>
      </c>
      <c r="G2547" s="213">
        <v>199856250</v>
      </c>
      <c r="H2547" s="226">
        <v>200780065.52999997</v>
      </c>
      <c r="I2547" s="201"/>
      <c r="J2547" s="201"/>
    </row>
    <row r="2548" spans="1:17" ht="16.95" customHeight="1">
      <c r="C2548" s="267" t="s">
        <v>1991</v>
      </c>
      <c r="D2548" s="213">
        <v>399712500</v>
      </c>
      <c r="E2548" s="226">
        <v>400632478.29000002</v>
      </c>
      <c r="F2548" s="226">
        <v>0</v>
      </c>
      <c r="G2548" s="213">
        <v>399712500</v>
      </c>
      <c r="H2548" s="226">
        <v>400632478.29000002</v>
      </c>
      <c r="I2548" s="201"/>
      <c r="J2548" s="201"/>
    </row>
    <row r="2549" spans="1:17" ht="16.95" customHeight="1">
      <c r="C2549" s="267" t="s">
        <v>1991</v>
      </c>
      <c r="D2549" s="226">
        <v>399712500</v>
      </c>
      <c r="E2549" s="226">
        <v>400632478.29000002</v>
      </c>
      <c r="F2549" s="226">
        <v>0</v>
      </c>
      <c r="G2549" s="213">
        <v>399712500</v>
      </c>
      <c r="H2549" s="226">
        <v>400632478.29000002</v>
      </c>
      <c r="I2549" s="201"/>
      <c r="J2549" s="201"/>
    </row>
    <row r="2550" spans="1:17" ht="16.95" customHeight="1">
      <c r="C2550" s="267" t="s">
        <v>1991</v>
      </c>
      <c r="D2550" s="226">
        <v>399712500</v>
      </c>
      <c r="E2550" s="226">
        <v>400632478.29000002</v>
      </c>
      <c r="F2550" s="226">
        <v>0</v>
      </c>
      <c r="G2550" s="213">
        <v>399712500</v>
      </c>
      <c r="H2550" s="226">
        <v>400632478.29000002</v>
      </c>
      <c r="I2550" s="201"/>
      <c r="J2550" s="201"/>
    </row>
    <row r="2551" spans="1:17" ht="16.95" customHeight="1">
      <c r="C2551" s="267" t="s">
        <v>1991</v>
      </c>
      <c r="D2551" s="226">
        <v>399712500</v>
      </c>
      <c r="E2551" s="226">
        <v>400632478.29000002</v>
      </c>
      <c r="F2551" s="226">
        <v>0</v>
      </c>
      <c r="G2551" s="213">
        <v>399712500</v>
      </c>
      <c r="H2551" s="226">
        <v>400632478.29000002</v>
      </c>
      <c r="J2551" s="201"/>
    </row>
    <row r="2552" spans="1:17" ht="16.95" customHeight="1">
      <c r="C2552" s="267" t="s">
        <v>1788</v>
      </c>
      <c r="D2552" s="226">
        <v>1239108750</v>
      </c>
      <c r="E2552" s="226">
        <v>1240765158.6000001</v>
      </c>
      <c r="F2552" s="226">
        <v>0</v>
      </c>
      <c r="G2552" s="213">
        <v>1239108750</v>
      </c>
      <c r="H2552" s="226">
        <v>1240765158.6000001</v>
      </c>
      <c r="I2552" s="201"/>
      <c r="J2552" s="201"/>
    </row>
    <row r="2553" spans="1:17" ht="16.95" customHeight="1">
      <c r="C2553" s="267" t="s">
        <v>1788</v>
      </c>
      <c r="D2553" s="226">
        <v>799425000</v>
      </c>
      <c r="E2553" s="226">
        <v>800493671.33999991</v>
      </c>
      <c r="F2553" s="226">
        <v>0</v>
      </c>
      <c r="G2553" s="213">
        <v>799425000</v>
      </c>
      <c r="H2553" s="226">
        <v>800493671.33999991</v>
      </c>
      <c r="I2553" s="201"/>
      <c r="J2553" s="201"/>
    </row>
    <row r="2554" spans="1:17" ht="16.95" customHeight="1">
      <c r="C2554" s="221" t="s">
        <v>1995</v>
      </c>
      <c r="D2554" s="220"/>
      <c r="E2554" s="220">
        <v>652373928892.30212</v>
      </c>
      <c r="F2554" s="220">
        <v>177144477.00000003</v>
      </c>
      <c r="G2554" s="220"/>
      <c r="H2554" s="220">
        <v>652373928892.30212</v>
      </c>
      <c r="I2554" s="475"/>
      <c r="J2554" s="20"/>
      <c r="K2554" s="20"/>
      <c r="L2554" s="20"/>
      <c r="M2554" s="20"/>
      <c r="N2554" s="20"/>
      <c r="O2554" s="20"/>
      <c r="P2554" s="20"/>
      <c r="Q2554" s="20"/>
    </row>
    <row r="2555" spans="1:17" ht="16.95" customHeight="1">
      <c r="C2555" s="498" t="s">
        <v>1994</v>
      </c>
      <c r="D2555" s="220"/>
      <c r="E2555" s="220">
        <v>550521186243</v>
      </c>
      <c r="F2555" s="220">
        <v>20788139</v>
      </c>
      <c r="G2555" s="220"/>
      <c r="H2555" s="220">
        <v>550521186243</v>
      </c>
      <c r="I2555" s="20"/>
      <c r="J2555" s="20"/>
      <c r="K2555" s="20"/>
      <c r="L2555" s="20"/>
      <c r="M2555" s="20"/>
      <c r="N2555" s="20"/>
      <c r="O2555" s="20"/>
      <c r="P2555" s="20"/>
      <c r="Q2555" s="20"/>
    </row>
    <row r="2556" spans="1:17" s="180" customFormat="1" ht="16.95" customHeight="1">
      <c r="A2556" s="265"/>
      <c r="B2556" s="265"/>
      <c r="C2556" s="221" t="s">
        <v>1784</v>
      </c>
      <c r="D2556" s="220"/>
      <c r="E2556" s="220"/>
      <c r="F2556" s="220"/>
      <c r="G2556" s="220"/>
      <c r="H2556" s="264"/>
      <c r="I2556" s="20"/>
      <c r="J2556" s="20"/>
      <c r="K2556" s="20"/>
      <c r="L2556" s="20"/>
      <c r="M2556" s="20"/>
      <c r="N2556" s="20"/>
      <c r="O2556" s="20"/>
      <c r="P2556" s="20"/>
      <c r="Q2556" s="20"/>
    </row>
    <row r="2557" spans="1:17" s="180" customFormat="1" ht="16.95" customHeight="1">
      <c r="A2557" s="265"/>
      <c r="B2557" s="265"/>
      <c r="C2557" s="224" t="s">
        <v>1783</v>
      </c>
      <c r="D2557" s="226">
        <v>1002000000</v>
      </c>
      <c r="E2557" s="266">
        <v>1003000000</v>
      </c>
      <c r="F2557" s="266">
        <v>1003000000</v>
      </c>
      <c r="G2557" s="226">
        <v>600000000</v>
      </c>
      <c r="H2557" s="266">
        <v>1003000000</v>
      </c>
      <c r="I2557" s="20"/>
      <c r="J2557" s="20"/>
      <c r="K2557" s="20"/>
      <c r="L2557" s="20"/>
      <c r="M2557" s="20"/>
      <c r="N2557" s="20"/>
      <c r="O2557" s="20"/>
      <c r="P2557" s="20"/>
      <c r="Q2557" s="20"/>
    </row>
    <row r="2558" spans="1:17" s="180" customFormat="1" ht="16.95" customHeight="1">
      <c r="A2558" s="265"/>
      <c r="B2558" s="265"/>
      <c r="C2558" s="221" t="s">
        <v>1995</v>
      </c>
      <c r="D2558" s="226"/>
      <c r="E2558" s="264">
        <v>1003000000</v>
      </c>
      <c r="F2558" s="264">
        <v>1003000000</v>
      </c>
      <c r="G2558" s="220"/>
      <c r="H2558" s="264">
        <v>1003000000</v>
      </c>
      <c r="I2558" s="20"/>
      <c r="J2558" s="20"/>
      <c r="K2558" s="20"/>
      <c r="L2558" s="20"/>
      <c r="M2558" s="20"/>
      <c r="N2558" s="20"/>
      <c r="O2558" s="20"/>
      <c r="P2558" s="20"/>
      <c r="Q2558" s="20"/>
    </row>
    <row r="2559" spans="1:17" ht="16.95" customHeight="1">
      <c r="C2559" s="221" t="s">
        <v>1994</v>
      </c>
      <c r="D2559" s="220"/>
      <c r="E2559" s="220">
        <v>1003000000</v>
      </c>
      <c r="F2559" s="220">
        <v>1003000000</v>
      </c>
      <c r="G2559" s="226">
        <v>600000000</v>
      </c>
      <c r="H2559" s="220">
        <v>1003000000</v>
      </c>
      <c r="I2559" s="20"/>
      <c r="J2559" s="20"/>
      <c r="K2559" s="20"/>
      <c r="L2559" s="20"/>
      <c r="M2559" s="20"/>
      <c r="N2559" s="20"/>
      <c r="O2559" s="20"/>
      <c r="P2559" s="20"/>
      <c r="Q2559" s="20"/>
    </row>
    <row r="2560" spans="1:17" s="20" customFormat="1">
      <c r="A2560" s="200"/>
      <c r="B2560" s="200"/>
      <c r="G2560" s="238"/>
      <c r="J2560" s="207"/>
    </row>
    <row r="2561" spans="1:10" s="20" customFormat="1">
      <c r="A2561" s="200"/>
      <c r="B2561" s="200"/>
      <c r="C2561" s="180" t="s">
        <v>1782</v>
      </c>
      <c r="G2561" s="238"/>
      <c r="J2561" s="207"/>
    </row>
    <row r="2562" spans="1:10" s="20" customFormat="1">
      <c r="A2562" s="200"/>
      <c r="B2562" s="200"/>
      <c r="C2562" s="175" t="s">
        <v>1996</v>
      </c>
      <c r="G2562" s="238"/>
      <c r="J2562" s="207"/>
    </row>
    <row r="2563" spans="1:10" s="20" customFormat="1">
      <c r="A2563" s="200"/>
      <c r="B2563" s="200"/>
      <c r="C2563" s="180"/>
      <c r="G2563" s="238"/>
      <c r="J2563" s="207"/>
    </row>
    <row r="2564" spans="1:10" s="20" customFormat="1" ht="28.95" customHeight="1">
      <c r="A2564" s="200"/>
      <c r="B2564" s="200"/>
      <c r="C2564" s="199" t="s">
        <v>1675</v>
      </c>
      <c r="D2564" s="198">
        <v>45747</v>
      </c>
      <c r="E2564" s="198">
        <v>45657</v>
      </c>
      <c r="I2564" s="208"/>
      <c r="J2564" s="207"/>
    </row>
    <row r="2565" spans="1:10" s="243" customFormat="1" ht="16.95" customHeight="1">
      <c r="A2565" s="245"/>
      <c r="B2565" s="245"/>
      <c r="C2565" s="193" t="s">
        <v>1781</v>
      </c>
      <c r="D2565" s="263"/>
      <c r="E2565" s="263"/>
      <c r="G2565" s="260"/>
      <c r="J2565" s="244"/>
    </row>
    <row r="2566" spans="1:10" s="243" customFormat="1" ht="16.95" customHeight="1">
      <c r="A2566" s="245"/>
      <c r="B2566" s="245"/>
      <c r="C2566" s="206" t="s">
        <v>1780</v>
      </c>
      <c r="D2566" s="240">
        <v>643384504000</v>
      </c>
      <c r="E2566" s="240">
        <v>526202083046</v>
      </c>
      <c r="G2566" s="260"/>
      <c r="J2566" s="244"/>
    </row>
    <row r="2567" spans="1:10" s="243" customFormat="1" ht="16.95" customHeight="1">
      <c r="A2567" s="245"/>
      <c r="B2567" s="245"/>
      <c r="C2567" s="206" t="s">
        <v>1779</v>
      </c>
      <c r="D2567" s="240">
        <v>0</v>
      </c>
      <c r="E2567" s="240">
        <v>0</v>
      </c>
      <c r="G2567" s="260"/>
      <c r="J2567" s="244"/>
    </row>
    <row r="2568" spans="1:10" s="243" customFormat="1" ht="16.95" customHeight="1">
      <c r="A2568" s="245"/>
      <c r="B2568" s="245"/>
      <c r="C2568" s="206" t="s">
        <v>1778</v>
      </c>
      <c r="D2568" s="240">
        <v>0</v>
      </c>
      <c r="E2568" s="240">
        <v>0</v>
      </c>
      <c r="G2568" s="260"/>
      <c r="J2568" s="244"/>
    </row>
    <row r="2569" spans="1:10" s="243" customFormat="1" ht="16.95" customHeight="1">
      <c r="A2569" s="245"/>
      <c r="B2569" s="245"/>
      <c r="C2569" s="262" t="s">
        <v>1777</v>
      </c>
      <c r="D2569" s="253">
        <v>643384504000</v>
      </c>
      <c r="E2569" s="253">
        <v>526202083046</v>
      </c>
      <c r="F2569" s="261"/>
      <c r="G2569" s="261"/>
      <c r="J2569" s="244"/>
    </row>
    <row r="2570" spans="1:10" s="243" customFormat="1" ht="16.95" customHeight="1">
      <c r="A2570" s="245">
        <v>23010</v>
      </c>
      <c r="B2570" s="245"/>
      <c r="C2570" s="206" t="s">
        <v>1776</v>
      </c>
      <c r="D2570" s="240">
        <v>-632999530271</v>
      </c>
      <c r="E2570" s="240">
        <v>-516214046958</v>
      </c>
      <c r="G2570" s="260"/>
      <c r="J2570" s="244"/>
    </row>
    <row r="2571" spans="1:10" s="243" customFormat="1" ht="16.95" customHeight="1">
      <c r="A2571" s="245">
        <v>23080</v>
      </c>
      <c r="B2571" s="245"/>
      <c r="C2571" s="206" t="s">
        <v>1775</v>
      </c>
      <c r="D2571" s="240">
        <v>-4275207455</v>
      </c>
      <c r="E2571" s="240">
        <v>-4600553623</v>
      </c>
      <c r="G2571" s="260"/>
      <c r="J2571" s="244"/>
    </row>
    <row r="2572" spans="1:10" s="243" customFormat="1" ht="28.2" customHeight="1">
      <c r="A2572" s="245"/>
      <c r="B2572" s="245"/>
      <c r="C2572" s="262" t="s">
        <v>1774</v>
      </c>
      <c r="D2572" s="253">
        <v>-637274737726</v>
      </c>
      <c r="E2572" s="253">
        <v>-520814600581</v>
      </c>
      <c r="F2572" s="261"/>
      <c r="G2572" s="261"/>
      <c r="J2572" s="244"/>
    </row>
    <row r="2573" spans="1:10" s="243" customFormat="1" ht="16.95" customHeight="1">
      <c r="A2573" s="245"/>
      <c r="B2573" s="245"/>
      <c r="C2573" s="193" t="s">
        <v>1773</v>
      </c>
      <c r="D2573" s="253">
        <v>6109766274</v>
      </c>
      <c r="E2573" s="253">
        <v>5387482465</v>
      </c>
      <c r="G2573" s="260"/>
      <c r="J2573" s="244"/>
    </row>
    <row r="2574" spans="1:10" s="20" customFormat="1">
      <c r="A2574" s="200"/>
      <c r="B2574" s="200"/>
      <c r="C2574" s="180"/>
      <c r="G2574" s="238"/>
      <c r="J2574" s="207"/>
    </row>
    <row r="2575" spans="1:10" s="20" customFormat="1">
      <c r="A2575" s="200"/>
      <c r="B2575" s="200"/>
      <c r="G2575" s="238"/>
      <c r="J2575" s="207"/>
    </row>
    <row r="2576" spans="1:10" ht="13.5" customHeight="1">
      <c r="C2576" s="180" t="s">
        <v>1772</v>
      </c>
      <c r="D2576" s="186"/>
      <c r="G2576" s="185"/>
      <c r="I2576" s="201"/>
      <c r="J2576" s="201"/>
    </row>
    <row r="2577" spans="1:14" ht="13.5" customHeight="1">
      <c r="C2577" s="175" t="s">
        <v>1750</v>
      </c>
      <c r="D2577" s="186"/>
      <c r="G2577" s="185"/>
      <c r="I2577" s="201"/>
      <c r="J2577" s="201"/>
    </row>
    <row r="2578" spans="1:14" ht="13.5" customHeight="1">
      <c r="D2578" s="186"/>
      <c r="G2578" s="185"/>
      <c r="I2578" s="201"/>
      <c r="J2578" s="201"/>
      <c r="K2578" s="201"/>
      <c r="M2578" s="250"/>
      <c r="N2578" s="250"/>
    </row>
    <row r="2579" spans="1:14" ht="28.95" customHeight="1">
      <c r="C2579" s="199" t="s">
        <v>1675</v>
      </c>
      <c r="D2579" s="198" t="s">
        <v>1727</v>
      </c>
      <c r="E2579" s="198" t="s">
        <v>1726</v>
      </c>
      <c r="F2579" s="20"/>
      <c r="G2579" s="185"/>
      <c r="I2579" s="201"/>
      <c r="J2579" s="201"/>
      <c r="K2579" s="201"/>
      <c r="M2579" s="250"/>
      <c r="N2579" s="250"/>
    </row>
    <row r="2580" spans="1:14" s="187" customFormat="1" ht="16.95" customHeight="1">
      <c r="A2580" s="259" t="s">
        <v>1771</v>
      </c>
      <c r="B2580" s="259"/>
      <c r="C2580" s="503" t="s">
        <v>1999</v>
      </c>
      <c r="D2580" s="240">
        <v>5939015</v>
      </c>
      <c r="E2580" s="216">
        <v>0</v>
      </c>
      <c r="F2580" s="243"/>
      <c r="G2580" s="191"/>
      <c r="I2580" s="190"/>
      <c r="J2580" s="190"/>
      <c r="K2580" s="190"/>
      <c r="M2580" s="257"/>
      <c r="N2580" s="257"/>
    </row>
    <row r="2581" spans="1:14" s="187" customFormat="1" ht="16.95" customHeight="1">
      <c r="A2581" s="255" t="s">
        <v>1598</v>
      </c>
      <c r="B2581" s="255"/>
      <c r="C2581" s="214" t="s">
        <v>1997</v>
      </c>
      <c r="D2581" s="240">
        <v>1598850000</v>
      </c>
      <c r="E2581" s="216">
        <v>0</v>
      </c>
      <c r="F2581" s="243"/>
      <c r="G2581" s="191"/>
      <c r="I2581" s="190"/>
      <c r="J2581" s="190"/>
      <c r="K2581" s="190"/>
      <c r="M2581" s="257"/>
      <c r="N2581" s="257"/>
    </row>
    <row r="2582" spans="1:14" s="493" customFormat="1" ht="16.95" customHeight="1">
      <c r="A2582" s="506"/>
      <c r="B2582" s="506"/>
      <c r="C2582" s="499" t="s">
        <v>1998</v>
      </c>
      <c r="D2582" s="240">
        <v>833459508</v>
      </c>
      <c r="E2582" s="216">
        <v>0</v>
      </c>
      <c r="F2582" s="501"/>
      <c r="G2582" s="191"/>
      <c r="I2582" s="190"/>
      <c r="J2582" s="190"/>
      <c r="K2582" s="190"/>
      <c r="M2582" s="257"/>
      <c r="N2582" s="257"/>
    </row>
    <row r="2583" spans="1:14" s="187" customFormat="1" ht="16.95" customHeight="1">
      <c r="A2583" s="194"/>
      <c r="B2583" s="194"/>
      <c r="C2583" s="239" t="s">
        <v>1724</v>
      </c>
      <c r="D2583" s="220">
        <v>2438248523</v>
      </c>
      <c r="E2583" s="229">
        <v>0</v>
      </c>
      <c r="F2583" s="258"/>
      <c r="G2583" s="243"/>
      <c r="H2583" s="243"/>
      <c r="I2583" s="190"/>
      <c r="J2583" s="190"/>
      <c r="K2583" s="190"/>
      <c r="M2583" s="257"/>
      <c r="N2583" s="257"/>
    </row>
    <row r="2584" spans="1:14" s="187" customFormat="1" ht="16.95" customHeight="1">
      <c r="A2584" s="194"/>
      <c r="B2584" s="194"/>
      <c r="C2584" s="239" t="s">
        <v>1723</v>
      </c>
      <c r="D2584" s="252">
        <v>55600890</v>
      </c>
      <c r="E2584" s="229">
        <v>0</v>
      </c>
      <c r="F2584" s="258"/>
      <c r="G2584" s="243"/>
      <c r="H2584" s="243"/>
      <c r="I2584" s="190"/>
      <c r="J2584" s="190"/>
      <c r="K2584" s="190"/>
      <c r="M2584" s="257"/>
      <c r="N2584" s="257"/>
    </row>
    <row r="2585" spans="1:14" ht="13.5" customHeight="1">
      <c r="D2585" s="186"/>
      <c r="G2585" s="185"/>
      <c r="I2585" s="201"/>
      <c r="J2585" s="201"/>
      <c r="K2585" s="201"/>
      <c r="M2585" s="250"/>
      <c r="N2585" s="250"/>
    </row>
    <row r="2586" spans="1:14" ht="13.5" customHeight="1">
      <c r="D2586" s="186"/>
      <c r="G2586" s="185"/>
      <c r="I2586" s="201"/>
      <c r="J2586" s="201"/>
      <c r="K2586" s="201"/>
      <c r="M2586" s="250"/>
      <c r="N2586" s="250"/>
    </row>
    <row r="2587" spans="1:14" ht="13.5" customHeight="1">
      <c r="C2587" s="180"/>
      <c r="D2587" s="186"/>
      <c r="G2587" s="185"/>
      <c r="I2587" s="201"/>
      <c r="J2587" s="201"/>
      <c r="K2587" s="201"/>
      <c r="M2587" s="250"/>
      <c r="N2587" s="250"/>
    </row>
    <row r="2588" spans="1:14" ht="13.5" customHeight="1">
      <c r="C2588" s="180" t="s">
        <v>1770</v>
      </c>
      <c r="D2588" s="186"/>
      <c r="G2588" s="185"/>
      <c r="I2588" s="201"/>
      <c r="J2588" s="201"/>
      <c r="K2588" s="201"/>
      <c r="M2588" s="250"/>
      <c r="N2588" s="250"/>
    </row>
    <row r="2589" spans="1:14" ht="13.5" customHeight="1">
      <c r="C2589" s="175" t="s">
        <v>1750</v>
      </c>
      <c r="D2589" s="186"/>
      <c r="G2589" s="185"/>
      <c r="I2589" s="201"/>
      <c r="J2589" s="201"/>
      <c r="K2589" s="201"/>
      <c r="M2589" s="250"/>
      <c r="N2589" s="250"/>
    </row>
    <row r="2590" spans="1:14" ht="13.5" customHeight="1">
      <c r="C2590" s="180"/>
      <c r="D2590" s="186"/>
      <c r="G2590" s="185"/>
      <c r="I2590" s="201"/>
      <c r="J2590" s="201"/>
      <c r="K2590" s="201"/>
      <c r="M2590" s="250"/>
      <c r="N2590" s="250"/>
    </row>
    <row r="2591" spans="1:14" s="20" customFormat="1" ht="20.399999999999999" customHeight="1">
      <c r="A2591" s="200"/>
      <c r="B2591" s="200"/>
      <c r="C2591" s="480" t="s">
        <v>1767</v>
      </c>
      <c r="D2591" s="464" t="s">
        <v>1769</v>
      </c>
      <c r="E2591" s="465"/>
      <c r="F2591" s="465"/>
      <c r="G2591" s="465"/>
      <c r="H2591" s="466"/>
      <c r="I2591" s="464" t="s">
        <v>1768</v>
      </c>
      <c r="J2591" s="465"/>
      <c r="K2591" s="465"/>
      <c r="L2591" s="465"/>
      <c r="M2591" s="466"/>
      <c r="N2591" s="250"/>
    </row>
    <row r="2592" spans="1:14" s="20" customFormat="1" ht="28.95" customHeight="1">
      <c r="A2592" s="200"/>
      <c r="B2592" s="200"/>
      <c r="C2592" s="479"/>
      <c r="D2592" s="198" t="s">
        <v>1766</v>
      </c>
      <c r="E2592" s="198" t="s">
        <v>1762</v>
      </c>
      <c r="F2592" s="198" t="s">
        <v>1761</v>
      </c>
      <c r="G2592" s="198" t="s">
        <v>1765</v>
      </c>
      <c r="H2592" s="198" t="s">
        <v>1764</v>
      </c>
      <c r="I2592" s="198" t="s">
        <v>1763</v>
      </c>
      <c r="J2592" s="198" t="s">
        <v>1762</v>
      </c>
      <c r="K2592" s="198" t="s">
        <v>1761</v>
      </c>
      <c r="L2592" s="198" t="s">
        <v>1760</v>
      </c>
      <c r="M2592" s="198" t="s">
        <v>1759</v>
      </c>
      <c r="N2592" s="250"/>
    </row>
    <row r="2593" spans="1:14" s="243" customFormat="1" ht="16.95" customHeight="1">
      <c r="A2593" s="245">
        <v>140102370040199</v>
      </c>
      <c r="B2593" s="245"/>
      <c r="C2593" s="214" t="s">
        <v>1758</v>
      </c>
      <c r="D2593" s="226">
        <v>54615455</v>
      </c>
      <c r="E2593" s="216">
        <v>0</v>
      </c>
      <c r="F2593" s="216">
        <v>0</v>
      </c>
      <c r="G2593" s="216">
        <v>0</v>
      </c>
      <c r="H2593" s="226">
        <v>54615455</v>
      </c>
      <c r="I2593" s="240">
        <v>-9830784</v>
      </c>
      <c r="J2593" s="240">
        <v>-2457696</v>
      </c>
      <c r="K2593" s="216">
        <v>0</v>
      </c>
      <c r="L2593" s="222">
        <v>-12288480</v>
      </c>
      <c r="M2593" s="226">
        <v>42326975</v>
      </c>
      <c r="N2593" s="257"/>
    </row>
    <row r="2594" spans="1:14" s="243" customFormat="1" ht="16.95" customHeight="1">
      <c r="A2594" s="245">
        <v>140102370050101</v>
      </c>
      <c r="B2594" s="245"/>
      <c r="C2594" s="214" t="s">
        <v>1757</v>
      </c>
      <c r="D2594" s="226">
        <v>93054178</v>
      </c>
      <c r="E2594" s="216">
        <v>0</v>
      </c>
      <c r="F2594" s="216">
        <v>0</v>
      </c>
      <c r="G2594" s="216">
        <v>0</v>
      </c>
      <c r="H2594" s="226">
        <v>93054178</v>
      </c>
      <c r="I2594" s="240">
        <v>-30590693</v>
      </c>
      <c r="J2594" s="240">
        <v>-10468595</v>
      </c>
      <c r="K2594" s="216">
        <v>0</v>
      </c>
      <c r="L2594" s="222">
        <v>-41059288</v>
      </c>
      <c r="M2594" s="226">
        <v>51994890</v>
      </c>
      <c r="N2594" s="257"/>
    </row>
    <row r="2595" spans="1:14" s="243" customFormat="1" ht="16.95" customHeight="1">
      <c r="A2595" s="245"/>
      <c r="B2595" s="245"/>
      <c r="C2595" s="239" t="s">
        <v>1724</v>
      </c>
      <c r="D2595" s="220">
        <v>147669633</v>
      </c>
      <c r="E2595" s="229">
        <v>0</v>
      </c>
      <c r="F2595" s="229">
        <v>0</v>
      </c>
      <c r="G2595" s="229">
        <v>0</v>
      </c>
      <c r="H2595" s="220">
        <v>147669633</v>
      </c>
      <c r="I2595" s="253">
        <v>-40421477</v>
      </c>
      <c r="J2595" s="253">
        <v>-12926291</v>
      </c>
      <c r="K2595" s="229">
        <v>0</v>
      </c>
      <c r="L2595" s="253">
        <v>-53347768</v>
      </c>
      <c r="M2595" s="220">
        <v>94321865</v>
      </c>
      <c r="N2595" s="257"/>
    </row>
    <row r="2596" spans="1:14" s="243" customFormat="1" ht="16.95" customHeight="1">
      <c r="A2596" s="245"/>
      <c r="B2596" s="245"/>
      <c r="C2596" s="239" t="s">
        <v>1723</v>
      </c>
      <c r="D2596" s="253">
        <v>127004938</v>
      </c>
      <c r="E2596" s="253">
        <v>25074857</v>
      </c>
      <c r="F2596" s="253">
        <v>-4410162</v>
      </c>
      <c r="G2596" s="229">
        <v>0</v>
      </c>
      <c r="H2596" s="253">
        <v>147669633</v>
      </c>
      <c r="I2596" s="229">
        <v>0</v>
      </c>
      <c r="J2596" s="253">
        <v>-40421477</v>
      </c>
      <c r="K2596" s="229">
        <v>0</v>
      </c>
      <c r="L2596" s="253">
        <v>-40421477</v>
      </c>
      <c r="M2596" s="253">
        <v>107248156</v>
      </c>
      <c r="N2596" s="256"/>
    </row>
    <row r="2597" spans="1:14" s="20" customFormat="1">
      <c r="A2597" s="200"/>
      <c r="B2597" s="200"/>
      <c r="G2597" s="238"/>
      <c r="J2597" s="207"/>
      <c r="M2597" s="249"/>
      <c r="N2597" s="249"/>
    </row>
    <row r="2598" spans="1:14" s="20" customFormat="1">
      <c r="A2598" s="200"/>
      <c r="B2598" s="200"/>
      <c r="G2598" s="238"/>
      <c r="J2598" s="207"/>
      <c r="M2598" s="249"/>
      <c r="N2598" s="249"/>
    </row>
    <row r="2599" spans="1:14" s="20" customFormat="1">
      <c r="A2599" s="200"/>
      <c r="B2599" s="200"/>
      <c r="C2599" s="49" t="s">
        <v>1756</v>
      </c>
      <c r="G2599" s="238"/>
      <c r="J2599" s="207"/>
      <c r="M2599" s="249"/>
      <c r="N2599" s="249"/>
    </row>
    <row r="2600" spans="1:14" ht="13.5" customHeight="1">
      <c r="C2600" s="175" t="s">
        <v>2000</v>
      </c>
      <c r="D2600" s="186"/>
      <c r="G2600" s="185"/>
      <c r="H2600" s="209"/>
      <c r="I2600" s="201"/>
      <c r="J2600" s="201"/>
      <c r="K2600" s="201"/>
      <c r="M2600" s="250"/>
      <c r="N2600" s="250"/>
    </row>
    <row r="2601" spans="1:14" s="20" customFormat="1">
      <c r="A2601" s="200"/>
      <c r="B2601" s="200"/>
      <c r="G2601" s="238"/>
      <c r="J2601" s="207"/>
      <c r="M2601" s="249"/>
      <c r="N2601" s="249"/>
    </row>
    <row r="2602" spans="1:14" s="20" customFormat="1" ht="28.95" customHeight="1">
      <c r="A2602" s="200"/>
      <c r="B2602" s="200"/>
      <c r="C2602" s="199" t="s">
        <v>1675</v>
      </c>
      <c r="D2602" s="198" t="s">
        <v>1755</v>
      </c>
      <c r="E2602" s="198" t="s">
        <v>1690</v>
      </c>
      <c r="F2602" s="198" t="s">
        <v>1754</v>
      </c>
      <c r="G2602" s="198" t="s">
        <v>1753</v>
      </c>
      <c r="J2602" s="207"/>
      <c r="M2602" s="249"/>
      <c r="N2602" s="249"/>
    </row>
    <row r="2603" spans="1:14" s="243" customFormat="1" ht="16.95" customHeight="1">
      <c r="A2603" s="255">
        <v>150102390030199</v>
      </c>
      <c r="B2603" s="255"/>
      <c r="C2603" s="214" t="s">
        <v>1752</v>
      </c>
      <c r="D2603" s="254">
        <v>119306273</v>
      </c>
      <c r="E2603" s="254">
        <v>11107500</v>
      </c>
      <c r="F2603" s="240">
        <v>-11165310</v>
      </c>
      <c r="G2603" s="226">
        <v>119248463</v>
      </c>
      <c r="J2603" s="244"/>
      <c r="M2603" s="251"/>
      <c r="N2603" s="251"/>
    </row>
    <row r="2604" spans="1:14" s="243" customFormat="1" ht="16.95" customHeight="1">
      <c r="A2604" s="245"/>
      <c r="B2604" s="245"/>
      <c r="C2604" s="239" t="s">
        <v>1724</v>
      </c>
      <c r="D2604" s="220">
        <v>119306273</v>
      </c>
      <c r="E2604" s="252">
        <v>11107500</v>
      </c>
      <c r="F2604" s="253">
        <v>-11165310</v>
      </c>
      <c r="G2604" s="220">
        <v>119248463</v>
      </c>
      <c r="H2604" s="247"/>
      <c r="J2604" s="244"/>
      <c r="M2604" s="251"/>
      <c r="N2604" s="251"/>
    </row>
    <row r="2605" spans="1:14" s="243" customFormat="1" ht="16.95" customHeight="1">
      <c r="A2605" s="245"/>
      <c r="B2605" s="245"/>
      <c r="C2605" s="239" t="s">
        <v>1723</v>
      </c>
      <c r="D2605" s="252">
        <v>26000000</v>
      </c>
      <c r="E2605" s="252">
        <v>93306273</v>
      </c>
      <c r="F2605" s="253">
        <v>-5199996</v>
      </c>
      <c r="G2605" s="252">
        <v>114106277</v>
      </c>
      <c r="H2605" s="502"/>
      <c r="J2605" s="244"/>
      <c r="M2605" s="251"/>
      <c r="N2605" s="251"/>
    </row>
    <row r="2606" spans="1:14" ht="13.5" customHeight="1">
      <c r="C2606" s="180"/>
      <c r="D2606" s="186"/>
      <c r="G2606" s="185"/>
      <c r="I2606" s="201"/>
      <c r="J2606" s="201"/>
      <c r="K2606" s="201"/>
      <c r="M2606" s="250"/>
      <c r="N2606" s="250"/>
    </row>
    <row r="2607" spans="1:14" ht="13.5" customHeight="1">
      <c r="D2607" s="186"/>
      <c r="G2607" s="185"/>
      <c r="I2607" s="201"/>
      <c r="J2607" s="201"/>
      <c r="K2607" s="201"/>
      <c r="M2607" s="250"/>
      <c r="N2607" s="250"/>
    </row>
    <row r="2608" spans="1:14" s="20" customFormat="1">
      <c r="A2608" s="200"/>
      <c r="B2608" s="200"/>
      <c r="C2608" s="49" t="s">
        <v>1751</v>
      </c>
      <c r="G2608" s="238"/>
      <c r="J2608" s="207"/>
      <c r="M2608" s="249"/>
      <c r="N2608" s="249"/>
    </row>
    <row r="2609" spans="1:10" s="20" customFormat="1">
      <c r="A2609" s="200"/>
      <c r="B2609" s="200"/>
      <c r="C2609" s="20" t="s">
        <v>1750</v>
      </c>
      <c r="G2609" s="238"/>
      <c r="J2609" s="207"/>
    </row>
    <row r="2610" spans="1:10" s="20" customFormat="1">
      <c r="A2610" s="200"/>
      <c r="B2610" s="200"/>
      <c r="G2610" s="238"/>
      <c r="J2610" s="207"/>
    </row>
    <row r="2611" spans="1:10" s="20" customFormat="1" ht="28.95" customHeight="1">
      <c r="A2611" s="200"/>
      <c r="B2611" s="200"/>
      <c r="C2611" s="199" t="s">
        <v>1675</v>
      </c>
      <c r="D2611" s="198" t="s">
        <v>1727</v>
      </c>
      <c r="E2611" s="198" t="s">
        <v>1726</v>
      </c>
      <c r="J2611" s="207"/>
    </row>
    <row r="2612" spans="1:10" s="243" customFormat="1" ht="16.95" customHeight="1">
      <c r="A2612" s="245">
        <v>130402030010699</v>
      </c>
      <c r="B2612" s="245"/>
      <c r="C2612" s="248" t="s">
        <v>1749</v>
      </c>
      <c r="D2612" s="218">
        <v>0</v>
      </c>
      <c r="E2612" s="218">
        <v>168790099</v>
      </c>
      <c r="J2612" s="244"/>
    </row>
    <row r="2613" spans="1:10" s="243" customFormat="1" ht="16.95" customHeight="1">
      <c r="A2613" s="245">
        <v>130401990010299</v>
      </c>
      <c r="B2613" s="245"/>
      <c r="C2613" s="248" t="s">
        <v>642</v>
      </c>
      <c r="D2613" s="218">
        <v>2000000</v>
      </c>
      <c r="E2613" s="216">
        <v>0</v>
      </c>
      <c r="J2613" s="244"/>
    </row>
    <row r="2614" spans="1:10" s="243" customFormat="1" ht="16.95" customHeight="1">
      <c r="A2614" s="245">
        <v>130402030010899</v>
      </c>
      <c r="B2614" s="245"/>
      <c r="C2614" s="248" t="s">
        <v>1748</v>
      </c>
      <c r="D2614" s="218">
        <v>625000</v>
      </c>
      <c r="E2614" s="216">
        <v>0</v>
      </c>
      <c r="J2614" s="244"/>
    </row>
    <row r="2615" spans="1:10" s="243" customFormat="1" ht="16.95" customHeight="1">
      <c r="A2615" s="245">
        <v>130402090010499</v>
      </c>
      <c r="B2615" s="245"/>
      <c r="C2615" s="248" t="s">
        <v>1747</v>
      </c>
      <c r="D2615" s="218">
        <v>1110934</v>
      </c>
      <c r="E2615" s="216">
        <v>0</v>
      </c>
      <c r="J2615" s="244"/>
    </row>
    <row r="2616" spans="1:10" s="243" customFormat="1" ht="16.95" customHeight="1">
      <c r="A2616" s="245">
        <v>130402090010701</v>
      </c>
      <c r="B2616" s="245"/>
      <c r="C2616" s="248" t="s">
        <v>631</v>
      </c>
      <c r="D2616" s="218">
        <v>25329280</v>
      </c>
      <c r="E2616" s="216">
        <v>0</v>
      </c>
      <c r="J2616" s="244"/>
    </row>
    <row r="2617" spans="1:10" s="243" customFormat="1" ht="16.95" customHeight="1">
      <c r="A2617" s="245">
        <v>130402090011201</v>
      </c>
      <c r="B2617" s="245"/>
      <c r="C2617" s="248" t="s">
        <v>1746</v>
      </c>
      <c r="D2617" s="218">
        <v>14088232</v>
      </c>
      <c r="E2617" s="216">
        <v>0</v>
      </c>
      <c r="J2617" s="244"/>
    </row>
    <row r="2618" spans="1:10" s="243" customFormat="1" ht="16.95" customHeight="1">
      <c r="A2618" s="245"/>
      <c r="B2618" s="245"/>
      <c r="C2618" s="239" t="s">
        <v>1724</v>
      </c>
      <c r="D2618" s="220">
        <v>43153446</v>
      </c>
      <c r="E2618" s="220">
        <v>168790099</v>
      </c>
      <c r="F2618" s="247"/>
      <c r="G2618" s="246"/>
      <c r="J2618" s="244"/>
    </row>
    <row r="2619" spans="1:10" s="243" customFormat="1" ht="16.95" customHeight="1">
      <c r="A2619" s="245"/>
      <c r="B2619" s="245"/>
      <c r="C2619" s="239" t="s">
        <v>1723</v>
      </c>
      <c r="D2619" s="220">
        <v>28239112</v>
      </c>
      <c r="E2619" s="220">
        <v>168790099</v>
      </c>
      <c r="F2619" s="507"/>
      <c r="G2619" s="507"/>
      <c r="J2619" s="244"/>
    </row>
    <row r="2620" spans="1:10" ht="13.5" customHeight="1">
      <c r="C2620" s="180"/>
      <c r="D2620" s="186"/>
      <c r="G2620" s="185"/>
      <c r="I2620" s="201"/>
      <c r="J2620" s="201"/>
    </row>
    <row r="2621" spans="1:10" ht="13.2" customHeight="1">
      <c r="D2621" s="186"/>
      <c r="G2621" s="185"/>
      <c r="I2621" s="201"/>
      <c r="J2621" s="201"/>
    </row>
    <row r="2622" spans="1:10" ht="13.5" customHeight="1">
      <c r="C2622" s="180" t="s">
        <v>1745</v>
      </c>
      <c r="D2622" s="186"/>
      <c r="G2622" s="185"/>
      <c r="I2622" s="201"/>
      <c r="J2622" s="201"/>
    </row>
    <row r="2623" spans="1:10" ht="13.5" customHeight="1">
      <c r="C2623" s="175" t="s">
        <v>1744</v>
      </c>
      <c r="D2623" s="186"/>
      <c r="G2623" s="185"/>
      <c r="I2623" s="201"/>
      <c r="J2623" s="201"/>
    </row>
    <row r="2624" spans="1:10" ht="13.5" customHeight="1">
      <c r="C2624" s="180"/>
      <c r="D2624" s="186"/>
      <c r="G2624" s="185"/>
      <c r="I2624" s="201"/>
      <c r="J2624" s="201"/>
    </row>
    <row r="2625" spans="1:10" s="20" customFormat="1">
      <c r="A2625" s="200"/>
      <c r="B2625" s="200"/>
      <c r="C2625" s="49" t="s">
        <v>1743</v>
      </c>
      <c r="G2625" s="238"/>
      <c r="J2625" s="207"/>
    </row>
    <row r="2626" spans="1:10" s="20" customFormat="1">
      <c r="A2626" s="200"/>
      <c r="B2626" s="200"/>
      <c r="G2626" s="238"/>
      <c r="J2626" s="207"/>
    </row>
    <row r="2627" spans="1:10" s="20" customFormat="1" ht="28.95" customHeight="1">
      <c r="A2627" s="200"/>
      <c r="B2627" s="200"/>
      <c r="C2627" s="199" t="s">
        <v>1675</v>
      </c>
      <c r="D2627" s="198" t="s">
        <v>1727</v>
      </c>
      <c r="E2627" s="198" t="s">
        <v>1726</v>
      </c>
      <c r="J2627" s="207"/>
    </row>
    <row r="2628" spans="1:10" s="20" customFormat="1" ht="16.95" customHeight="1">
      <c r="A2628" s="200">
        <v>210101020050101</v>
      </c>
      <c r="B2628" s="200"/>
      <c r="C2628" s="214" t="s">
        <v>500</v>
      </c>
      <c r="D2628" s="218">
        <v>806169010</v>
      </c>
      <c r="E2628" s="216">
        <v>0</v>
      </c>
      <c r="J2628" s="207"/>
    </row>
    <row r="2629" spans="1:10" s="20" customFormat="1" ht="16.95" customHeight="1">
      <c r="A2629" s="200">
        <v>210101020060199</v>
      </c>
      <c r="B2629" s="200"/>
      <c r="C2629" s="214" t="s">
        <v>1742</v>
      </c>
      <c r="D2629" s="218">
        <v>431127614</v>
      </c>
      <c r="E2629" s="216">
        <v>0</v>
      </c>
      <c r="J2629" s="207"/>
    </row>
    <row r="2630" spans="1:10" s="20" customFormat="1" ht="16.95" customHeight="1">
      <c r="A2630" s="200">
        <v>210101020060101</v>
      </c>
      <c r="B2630" s="200"/>
      <c r="C2630" s="214" t="s">
        <v>1741</v>
      </c>
      <c r="D2630" s="218">
        <v>74013724</v>
      </c>
      <c r="E2630" s="216">
        <v>0</v>
      </c>
      <c r="J2630" s="207"/>
    </row>
    <row r="2631" spans="1:10" s="20" customFormat="1" ht="16.95" customHeight="1">
      <c r="A2631" s="200"/>
      <c r="B2631" s="200"/>
      <c r="C2631" s="239" t="s">
        <v>1724</v>
      </c>
      <c r="D2631" s="220">
        <v>1311310348</v>
      </c>
      <c r="E2631" s="216">
        <v>0</v>
      </c>
      <c r="F2631" s="208"/>
      <c r="J2631" s="207"/>
    </row>
    <row r="2632" spans="1:10" s="20" customFormat="1" ht="16.95" customHeight="1">
      <c r="A2632" s="200"/>
      <c r="B2632" s="200"/>
      <c r="C2632" s="239" t="s">
        <v>1723</v>
      </c>
      <c r="D2632" s="220">
        <v>283694714</v>
      </c>
      <c r="E2632" s="229">
        <v>0</v>
      </c>
      <c r="F2632" s="475"/>
      <c r="J2632" s="207"/>
    </row>
    <row r="2633" spans="1:10" s="20" customFormat="1">
      <c r="A2633" s="200"/>
      <c r="B2633" s="200"/>
      <c r="C2633" s="242"/>
      <c r="D2633" s="241"/>
      <c r="E2633" s="241"/>
      <c r="J2633" s="207"/>
    </row>
    <row r="2634" spans="1:10" s="20" customFormat="1">
      <c r="A2634" s="200"/>
      <c r="B2634" s="200"/>
      <c r="C2634" s="49" t="s">
        <v>1740</v>
      </c>
      <c r="G2634" s="238"/>
      <c r="J2634" s="207"/>
    </row>
    <row r="2635" spans="1:10" s="20" customFormat="1">
      <c r="A2635" s="200"/>
      <c r="B2635" s="200"/>
      <c r="G2635" s="238"/>
      <c r="J2635" s="207"/>
    </row>
    <row r="2636" spans="1:10" s="20" customFormat="1" ht="28.95" customHeight="1">
      <c r="A2636" s="200"/>
      <c r="B2636" s="200"/>
      <c r="C2636" s="199" t="s">
        <v>1675</v>
      </c>
      <c r="D2636" s="198" t="s">
        <v>1727</v>
      </c>
      <c r="E2636" s="198" t="s">
        <v>1726</v>
      </c>
      <c r="J2636" s="207"/>
    </row>
    <row r="2637" spans="1:10" s="20" customFormat="1" ht="16.95" customHeight="1">
      <c r="A2637" s="200">
        <v>210101020010199</v>
      </c>
      <c r="B2637" s="200"/>
      <c r="C2637" s="214" t="s">
        <v>2001</v>
      </c>
      <c r="D2637" s="218">
        <v>84318869</v>
      </c>
      <c r="E2637" s="216">
        <v>0</v>
      </c>
      <c r="F2637" s="482"/>
      <c r="J2637" s="207"/>
    </row>
    <row r="2638" spans="1:10" s="20" customFormat="1" ht="16.95" customHeight="1">
      <c r="A2638" s="200"/>
      <c r="B2638" s="200"/>
      <c r="C2638" s="239" t="s">
        <v>1724</v>
      </c>
      <c r="D2638" s="220">
        <v>84318869</v>
      </c>
      <c r="E2638" s="229">
        <v>0</v>
      </c>
      <c r="F2638" s="208"/>
      <c r="J2638" s="207"/>
    </row>
    <row r="2639" spans="1:10" s="20" customFormat="1" ht="16.95" customHeight="1">
      <c r="A2639" s="200"/>
      <c r="B2639" s="200"/>
      <c r="C2639" s="239" t="s">
        <v>1723</v>
      </c>
      <c r="D2639" s="220">
        <v>8625752</v>
      </c>
      <c r="E2639" s="229">
        <v>0</v>
      </c>
      <c r="F2639" s="475"/>
      <c r="J2639" s="207"/>
    </row>
    <row r="2640" spans="1:10" ht="13.5" customHeight="1">
      <c r="C2640" s="180"/>
      <c r="D2640" s="186"/>
      <c r="G2640" s="185"/>
      <c r="I2640" s="201"/>
      <c r="J2640" s="201"/>
    </row>
    <row r="2641" spans="1:10" ht="13.5" customHeight="1">
      <c r="D2641" s="186"/>
      <c r="G2641" s="185"/>
      <c r="I2641" s="201"/>
      <c r="J2641" s="201"/>
    </row>
    <row r="2642" spans="1:10" s="20" customFormat="1">
      <c r="A2642" s="200"/>
      <c r="B2642" s="200"/>
      <c r="C2642" s="49" t="s">
        <v>1739</v>
      </c>
      <c r="G2642" s="238"/>
      <c r="J2642" s="207"/>
    </row>
    <row r="2643" spans="1:10" s="20" customFormat="1" ht="27.6" customHeight="1">
      <c r="A2643" s="200"/>
      <c r="B2643" s="200"/>
      <c r="C2643" s="467" t="s">
        <v>1738</v>
      </c>
      <c r="D2643" s="467"/>
      <c r="E2643" s="467"/>
      <c r="F2643" s="467"/>
      <c r="G2643" s="467"/>
      <c r="H2643" s="467"/>
      <c r="I2643" s="467"/>
      <c r="J2643" s="207"/>
    </row>
    <row r="2644" spans="1:10" ht="13.5" customHeight="1">
      <c r="D2644" s="186"/>
      <c r="G2644" s="185"/>
      <c r="I2644" s="201"/>
      <c r="J2644" s="201"/>
    </row>
    <row r="2645" spans="1:10" s="484" customFormat="1" ht="28.95" customHeight="1">
      <c r="A2645" s="505"/>
      <c r="B2645" s="505"/>
      <c r="C2645" s="497" t="s">
        <v>1675</v>
      </c>
      <c r="D2645" s="489" t="s">
        <v>1727</v>
      </c>
      <c r="E2645" s="489" t="s">
        <v>1726</v>
      </c>
      <c r="J2645" s="495"/>
    </row>
    <row r="2646" spans="1:10" s="484" customFormat="1" ht="16.95" customHeight="1">
      <c r="A2646" s="505">
        <v>240101320010799</v>
      </c>
      <c r="B2646" s="505"/>
      <c r="C2646" s="499" t="s">
        <v>1737</v>
      </c>
      <c r="D2646" s="218">
        <v>16389456</v>
      </c>
      <c r="E2646" s="216">
        <v>0</v>
      </c>
      <c r="F2646" s="482"/>
      <c r="J2646" s="495"/>
    </row>
    <row r="2647" spans="1:10" s="484" customFormat="1" ht="16.95" customHeight="1">
      <c r="A2647" s="505"/>
      <c r="B2647" s="505"/>
      <c r="C2647" s="504" t="s">
        <v>1724</v>
      </c>
      <c r="D2647" s="220">
        <v>16389456</v>
      </c>
      <c r="E2647" s="229">
        <v>0</v>
      </c>
      <c r="F2647" s="208"/>
      <c r="J2647" s="495"/>
    </row>
    <row r="2648" spans="1:10" s="484" customFormat="1" ht="16.95" customHeight="1">
      <c r="A2648" s="505"/>
      <c r="B2648" s="505"/>
      <c r="C2648" s="504" t="s">
        <v>1723</v>
      </c>
      <c r="D2648" s="220">
        <v>11051126130</v>
      </c>
      <c r="E2648" s="229">
        <v>0</v>
      </c>
      <c r="F2648" s="475"/>
      <c r="J2648" s="495"/>
    </row>
    <row r="2649" spans="1:10" ht="13.5" customHeight="1">
      <c r="C2649" s="236"/>
      <c r="D2649" s="235"/>
      <c r="E2649" s="235"/>
      <c r="G2649" s="185"/>
      <c r="I2649" s="201"/>
      <c r="J2649" s="201"/>
    </row>
    <row r="2650" spans="1:10" ht="13.5" customHeight="1">
      <c r="C2650" s="49" t="s">
        <v>1736</v>
      </c>
      <c r="D2650" s="20"/>
      <c r="E2650" s="20"/>
      <c r="F2650" s="20"/>
      <c r="G2650" s="185"/>
      <c r="I2650" s="201"/>
      <c r="J2650" s="201"/>
    </row>
    <row r="2651" spans="1:10" ht="13.5" customHeight="1">
      <c r="C2651" s="20" t="s">
        <v>2002</v>
      </c>
      <c r="D2651" s="20"/>
      <c r="E2651" s="20"/>
      <c r="F2651" s="20"/>
      <c r="G2651" s="185"/>
      <c r="I2651" s="201"/>
      <c r="J2651" s="201"/>
    </row>
    <row r="2652" spans="1:10" ht="13.5" customHeight="1">
      <c r="C2652" s="20"/>
      <c r="D2652" s="20"/>
      <c r="E2652" s="20"/>
      <c r="F2652" s="20"/>
      <c r="G2652" s="185"/>
      <c r="I2652" s="201"/>
      <c r="J2652" s="201"/>
    </row>
    <row r="2653" spans="1:10" ht="28.95" customHeight="1">
      <c r="C2653" s="199" t="s">
        <v>1721</v>
      </c>
      <c r="D2653" s="198" t="s">
        <v>1735</v>
      </c>
      <c r="E2653" s="198" t="s">
        <v>1719</v>
      </c>
      <c r="F2653" s="198" t="s">
        <v>1734</v>
      </c>
      <c r="G2653" s="198" t="s">
        <v>1733</v>
      </c>
      <c r="H2653" s="198">
        <v>45747</v>
      </c>
      <c r="I2653" s="489">
        <v>45657</v>
      </c>
      <c r="J2653" s="201"/>
    </row>
    <row r="2654" spans="1:10" ht="43.95" customHeight="1">
      <c r="C2654" s="214" t="s">
        <v>1488</v>
      </c>
      <c r="D2654" s="228" t="s">
        <v>1524</v>
      </c>
      <c r="E2654" s="228" t="s">
        <v>424</v>
      </c>
      <c r="F2654" s="228" t="s">
        <v>1732</v>
      </c>
      <c r="G2654" s="234" t="s">
        <v>1730</v>
      </c>
      <c r="H2654" s="218">
        <v>12799563732</v>
      </c>
      <c r="I2654" s="218">
        <v>15591527955</v>
      </c>
      <c r="J2654" s="201"/>
    </row>
    <row r="2655" spans="1:10" ht="43.95" customHeight="1">
      <c r="C2655" s="214" t="s">
        <v>1488</v>
      </c>
      <c r="D2655" s="228" t="s">
        <v>1524</v>
      </c>
      <c r="E2655" s="228" t="s">
        <v>1716</v>
      </c>
      <c r="F2655" s="228" t="s">
        <v>1732</v>
      </c>
      <c r="G2655" s="234">
        <v>45757</v>
      </c>
      <c r="H2655" s="218">
        <v>1424363</v>
      </c>
      <c r="I2655" s="218">
        <v>189500</v>
      </c>
      <c r="J2655" s="201"/>
    </row>
    <row r="2656" spans="1:10" ht="43.95" customHeight="1">
      <c r="C2656" s="214" t="s">
        <v>1486</v>
      </c>
      <c r="D2656" s="228" t="s">
        <v>1710</v>
      </c>
      <c r="E2656" s="228" t="s">
        <v>1714</v>
      </c>
      <c r="F2656" s="228" t="s">
        <v>1730</v>
      </c>
      <c r="G2656" s="234" t="s">
        <v>1730</v>
      </c>
      <c r="H2656" s="218">
        <v>0</v>
      </c>
      <c r="I2656" s="218">
        <v>1000000</v>
      </c>
      <c r="J2656" s="201"/>
    </row>
    <row r="2657" spans="1:10" ht="43.95" customHeight="1">
      <c r="C2657" s="214" t="s">
        <v>1486</v>
      </c>
      <c r="D2657" s="228" t="s">
        <v>1710</v>
      </c>
      <c r="E2657" s="228" t="s">
        <v>1713</v>
      </c>
      <c r="F2657" s="228" t="s">
        <v>1730</v>
      </c>
      <c r="G2657" s="234" t="s">
        <v>1730</v>
      </c>
      <c r="H2657" s="218">
        <v>0</v>
      </c>
      <c r="I2657" s="218">
        <v>3000000</v>
      </c>
      <c r="J2657" s="201"/>
    </row>
    <row r="2658" spans="1:10" ht="43.95" customHeight="1">
      <c r="C2658" s="214" t="s">
        <v>1486</v>
      </c>
      <c r="D2658" s="228" t="s">
        <v>1710</v>
      </c>
      <c r="E2658" s="228" t="s">
        <v>1698</v>
      </c>
      <c r="F2658" s="228" t="s">
        <v>1730</v>
      </c>
      <c r="G2658" s="234" t="s">
        <v>1730</v>
      </c>
      <c r="H2658" s="218">
        <v>18591421</v>
      </c>
      <c r="I2658" s="218">
        <v>122900413</v>
      </c>
      <c r="J2658" s="201"/>
    </row>
    <row r="2659" spans="1:10" ht="43.95" customHeight="1">
      <c r="C2659" s="214" t="s">
        <v>1486</v>
      </c>
      <c r="D2659" s="228" t="s">
        <v>1710</v>
      </c>
      <c r="E2659" s="228" t="s">
        <v>1712</v>
      </c>
      <c r="F2659" s="228" t="s">
        <v>1730</v>
      </c>
      <c r="G2659" s="234" t="s">
        <v>1730</v>
      </c>
      <c r="H2659" s="218">
        <v>0</v>
      </c>
      <c r="I2659" s="218">
        <v>168901755</v>
      </c>
      <c r="J2659" s="201"/>
    </row>
    <row r="2660" spans="1:10" ht="43.95" customHeight="1">
      <c r="C2660" s="214" t="s">
        <v>1486</v>
      </c>
      <c r="D2660" s="228" t="s">
        <v>1710</v>
      </c>
      <c r="E2660" s="228" t="s">
        <v>500</v>
      </c>
      <c r="F2660" s="228" t="s">
        <v>1730</v>
      </c>
      <c r="G2660" s="234" t="s">
        <v>1730</v>
      </c>
      <c r="H2660" s="218">
        <v>0</v>
      </c>
      <c r="I2660" s="218">
        <v>1561839</v>
      </c>
      <c r="J2660" s="201"/>
    </row>
    <row r="2661" spans="1:10" ht="43.95" customHeight="1">
      <c r="C2661" s="214" t="s">
        <v>1711</v>
      </c>
      <c r="D2661" s="228" t="s">
        <v>1710</v>
      </c>
      <c r="E2661" s="228" t="s">
        <v>1731</v>
      </c>
      <c r="F2661" s="228" t="s">
        <v>1730</v>
      </c>
      <c r="G2661" s="234" t="s">
        <v>1730</v>
      </c>
      <c r="H2661" s="218">
        <v>0</v>
      </c>
      <c r="I2661" s="218">
        <v>1000000</v>
      </c>
      <c r="J2661" s="201"/>
    </row>
    <row r="2662" spans="1:10" ht="15" customHeight="1">
      <c r="C2662" s="221" t="s">
        <v>1670</v>
      </c>
      <c r="D2662" s="233"/>
      <c r="E2662" s="233"/>
      <c r="F2662" s="232"/>
      <c r="G2662" s="231"/>
      <c r="H2662" s="220">
        <v>12819579516</v>
      </c>
      <c r="I2662" s="220">
        <v>15890081462</v>
      </c>
      <c r="J2662" s="201"/>
    </row>
    <row r="2663" spans="1:10" ht="13.5" customHeight="1">
      <c r="D2663" s="186"/>
      <c r="G2663" s="185"/>
      <c r="H2663" s="209">
        <v>0</v>
      </c>
      <c r="I2663" s="201"/>
      <c r="J2663" s="201"/>
    </row>
    <row r="2664" spans="1:10" ht="13.5" customHeight="1">
      <c r="D2664" s="186"/>
      <c r="G2664" s="185"/>
      <c r="I2664" s="201"/>
      <c r="J2664" s="201"/>
    </row>
    <row r="2665" spans="1:10" ht="13.5" customHeight="1">
      <c r="D2665" s="186"/>
      <c r="G2665" s="185"/>
      <c r="I2665" s="201"/>
      <c r="J2665" s="201"/>
    </row>
    <row r="2666" spans="1:10" ht="13.5" customHeight="1">
      <c r="C2666" s="180" t="s">
        <v>1729</v>
      </c>
      <c r="D2666" s="186"/>
      <c r="G2666" s="185"/>
      <c r="I2666" s="201"/>
      <c r="J2666" s="201"/>
    </row>
    <row r="2667" spans="1:10" ht="13.5" customHeight="1">
      <c r="C2667" s="175" t="s">
        <v>1728</v>
      </c>
      <c r="D2667" s="186"/>
      <c r="G2667" s="185"/>
      <c r="I2667" s="201"/>
      <c r="J2667" s="201"/>
    </row>
    <row r="2668" spans="1:10" ht="13.5" customHeight="1">
      <c r="D2668" s="186"/>
      <c r="G2668" s="185"/>
      <c r="I2668" s="201"/>
      <c r="J2668" s="201"/>
    </row>
    <row r="2669" spans="1:10" s="20" customFormat="1" ht="28.95" customHeight="1">
      <c r="A2669" s="200"/>
      <c r="B2669" s="200"/>
      <c r="C2669" s="199" t="s">
        <v>1675</v>
      </c>
      <c r="D2669" s="198" t="s">
        <v>1727</v>
      </c>
      <c r="E2669" s="198" t="s">
        <v>1726</v>
      </c>
      <c r="J2669" s="207"/>
    </row>
    <row r="2670" spans="1:10" s="20" customFormat="1" ht="16.95" customHeight="1">
      <c r="A2670" s="200">
        <v>250101400010799</v>
      </c>
      <c r="B2670" s="200"/>
      <c r="C2670" s="214" t="s">
        <v>1725</v>
      </c>
      <c r="D2670" s="218">
        <v>80837001</v>
      </c>
      <c r="E2670" s="216">
        <v>0</v>
      </c>
      <c r="J2670" s="207"/>
    </row>
    <row r="2671" spans="1:10" s="20" customFormat="1" ht="16.95" customHeight="1">
      <c r="A2671" s="200">
        <v>250101400011001</v>
      </c>
      <c r="B2671" s="200"/>
      <c r="C2671" s="214" t="s">
        <v>2003</v>
      </c>
      <c r="D2671" s="218">
        <v>15103207</v>
      </c>
      <c r="E2671" s="216">
        <v>0</v>
      </c>
      <c r="J2671" s="207"/>
    </row>
    <row r="2672" spans="1:10" s="20" customFormat="1" ht="16.95" customHeight="1">
      <c r="A2672" s="200">
        <v>250101400011201</v>
      </c>
      <c r="B2672" s="200"/>
      <c r="C2672" s="214" t="s">
        <v>409</v>
      </c>
      <c r="D2672" s="218">
        <v>28643478</v>
      </c>
      <c r="E2672" s="216">
        <v>0</v>
      </c>
      <c r="J2672" s="207"/>
    </row>
    <row r="2673" spans="1:10" s="20" customFormat="1" ht="16.95" customHeight="1">
      <c r="A2673" s="200"/>
      <c r="B2673" s="200"/>
      <c r="C2673" s="230" t="s">
        <v>1724</v>
      </c>
      <c r="D2673" s="220">
        <v>124583686</v>
      </c>
      <c r="E2673" s="229">
        <v>0</v>
      </c>
      <c r="F2673" s="208"/>
      <c r="J2673" s="207"/>
    </row>
    <row r="2674" spans="1:10" s="20" customFormat="1" ht="16.95" customHeight="1">
      <c r="A2674" s="200"/>
      <c r="B2674" s="200"/>
      <c r="C2674" s="230" t="s">
        <v>1723</v>
      </c>
      <c r="D2674" s="220">
        <v>149430977</v>
      </c>
      <c r="E2674" s="229">
        <v>0</v>
      </c>
      <c r="F2674" s="475"/>
      <c r="J2674" s="207"/>
    </row>
    <row r="2675" spans="1:10" ht="13.5" customHeight="1">
      <c r="D2675" s="186"/>
      <c r="G2675" s="185"/>
      <c r="I2675" s="201"/>
      <c r="J2675" s="201"/>
    </row>
    <row r="2676" spans="1:10" ht="13.5" customHeight="1">
      <c r="D2676" s="186"/>
      <c r="G2676" s="185"/>
      <c r="I2676" s="201"/>
      <c r="J2676" s="201"/>
    </row>
    <row r="2677" spans="1:10" ht="13.5" customHeight="1">
      <c r="C2677" s="180" t="s">
        <v>1722</v>
      </c>
      <c r="D2677" s="186"/>
      <c r="G2677" s="185"/>
      <c r="I2677" s="201"/>
      <c r="J2677" s="201"/>
    </row>
    <row r="2678" spans="1:10" ht="13.5" customHeight="1">
      <c r="C2678" s="175" t="s">
        <v>2004</v>
      </c>
      <c r="D2678" s="186"/>
      <c r="G2678" s="185"/>
      <c r="I2678" s="201"/>
      <c r="J2678" s="201"/>
    </row>
    <row r="2679" spans="1:10" ht="13.5" customHeight="1">
      <c r="D2679" s="186"/>
      <c r="G2679" s="185"/>
      <c r="I2679" s="201"/>
      <c r="J2679" s="201"/>
    </row>
    <row r="2680" spans="1:10" s="20" customFormat="1" ht="33.6" customHeight="1">
      <c r="A2680" s="200"/>
      <c r="B2680" s="200"/>
      <c r="C2680" s="199" t="s">
        <v>1721</v>
      </c>
      <c r="D2680" s="198" t="s">
        <v>1720</v>
      </c>
      <c r="E2680" s="198" t="s">
        <v>1719</v>
      </c>
      <c r="F2680" s="198">
        <v>45747</v>
      </c>
      <c r="G2680" s="489">
        <v>45657</v>
      </c>
      <c r="J2680" s="207"/>
    </row>
    <row r="2681" spans="1:10" s="20" customFormat="1" ht="28.95" customHeight="1">
      <c r="A2681" s="200"/>
      <c r="B2681" s="200"/>
      <c r="C2681" s="214" t="s">
        <v>1488</v>
      </c>
      <c r="D2681" s="228" t="s">
        <v>1524</v>
      </c>
      <c r="E2681" s="228" t="s">
        <v>1718</v>
      </c>
      <c r="F2681" s="226">
        <v>903076</v>
      </c>
      <c r="G2681" s="226">
        <v>609191</v>
      </c>
      <c r="J2681" s="207"/>
    </row>
    <row r="2682" spans="1:10" s="20" customFormat="1" ht="28.95" customHeight="1">
      <c r="A2682" s="200"/>
      <c r="B2682" s="200"/>
      <c r="C2682" s="214" t="s">
        <v>1488</v>
      </c>
      <c r="D2682" s="228" t="s">
        <v>1524</v>
      </c>
      <c r="E2682" s="228" t="s">
        <v>1717</v>
      </c>
      <c r="F2682" s="226">
        <v>191396685</v>
      </c>
      <c r="G2682" s="226">
        <v>4941904</v>
      </c>
      <c r="J2682" s="207"/>
    </row>
    <row r="2683" spans="1:10" s="20" customFormat="1" ht="28.95" customHeight="1">
      <c r="A2683" s="200"/>
      <c r="B2683" s="200"/>
      <c r="C2683" s="214" t="s">
        <v>1488</v>
      </c>
      <c r="D2683" s="228" t="s">
        <v>1524</v>
      </c>
      <c r="E2683" s="228" t="s">
        <v>1715</v>
      </c>
      <c r="F2683" s="226">
        <v>385000000</v>
      </c>
      <c r="G2683" s="226">
        <v>1289958</v>
      </c>
      <c r="J2683" s="207"/>
    </row>
    <row r="2684" spans="1:10" s="20" customFormat="1" ht="28.95" customHeight="1">
      <c r="A2684" s="200"/>
      <c r="B2684" s="200"/>
      <c r="C2684" s="214" t="s">
        <v>1488</v>
      </c>
      <c r="D2684" s="228" t="s">
        <v>1524</v>
      </c>
      <c r="E2684" s="228" t="s">
        <v>424</v>
      </c>
      <c r="F2684" s="222">
        <v>-12799563732</v>
      </c>
      <c r="G2684" s="222">
        <v>-15591527955</v>
      </c>
      <c r="J2684" s="207"/>
    </row>
    <row r="2685" spans="1:10" s="20" customFormat="1" ht="28.95" customHeight="1">
      <c r="A2685" s="200"/>
      <c r="B2685" s="200"/>
      <c r="C2685" s="214" t="s">
        <v>1488</v>
      </c>
      <c r="D2685" s="228" t="s">
        <v>1524</v>
      </c>
      <c r="E2685" s="228" t="s">
        <v>1716</v>
      </c>
      <c r="F2685" s="222">
        <v>-1424363</v>
      </c>
      <c r="G2685" s="222">
        <v>-189500</v>
      </c>
      <c r="J2685" s="207"/>
    </row>
    <row r="2686" spans="1:10" s="20" customFormat="1" ht="28.95" customHeight="1">
      <c r="A2686" s="200"/>
      <c r="B2686" s="200"/>
      <c r="C2686" s="214" t="s">
        <v>1486</v>
      </c>
      <c r="D2686" s="228" t="s">
        <v>1710</v>
      </c>
      <c r="E2686" s="228" t="s">
        <v>1715</v>
      </c>
      <c r="F2686" s="226">
        <v>448459508</v>
      </c>
      <c r="G2686" s="226">
        <v>13941118</v>
      </c>
      <c r="J2686" s="207"/>
    </row>
    <row r="2687" spans="1:10" s="20" customFormat="1" ht="28.95" customHeight="1">
      <c r="A2687" s="200"/>
      <c r="B2687" s="200"/>
      <c r="C2687" s="214" t="s">
        <v>1486</v>
      </c>
      <c r="D2687" s="228" t="s">
        <v>1710</v>
      </c>
      <c r="E2687" s="228" t="s">
        <v>1714</v>
      </c>
      <c r="F2687" s="222">
        <v>0</v>
      </c>
      <c r="G2687" s="222">
        <v>-1000000</v>
      </c>
      <c r="J2687" s="207"/>
    </row>
    <row r="2688" spans="1:10" s="20" customFormat="1" ht="36.6" customHeight="1">
      <c r="A2688" s="200"/>
      <c r="B2688" s="200"/>
      <c r="C2688" s="214" t="s">
        <v>1486</v>
      </c>
      <c r="D2688" s="228" t="s">
        <v>1710</v>
      </c>
      <c r="E2688" s="228" t="s">
        <v>1713</v>
      </c>
      <c r="F2688" s="222">
        <v>0</v>
      </c>
      <c r="G2688" s="222">
        <v>-3000000</v>
      </c>
      <c r="J2688" s="207"/>
    </row>
    <row r="2689" spans="1:10" s="20" customFormat="1" ht="28.95" customHeight="1">
      <c r="A2689" s="200"/>
      <c r="B2689" s="200"/>
      <c r="C2689" s="214" t="s">
        <v>1486</v>
      </c>
      <c r="D2689" s="228" t="s">
        <v>1710</v>
      </c>
      <c r="E2689" s="228" t="s">
        <v>1698</v>
      </c>
      <c r="F2689" s="222">
        <v>-18591421</v>
      </c>
      <c r="G2689" s="222">
        <v>-122900413</v>
      </c>
      <c r="J2689" s="207"/>
    </row>
    <row r="2690" spans="1:10" s="20" customFormat="1" ht="28.95" customHeight="1">
      <c r="A2690" s="200"/>
      <c r="B2690" s="200"/>
      <c r="C2690" s="214" t="s">
        <v>1486</v>
      </c>
      <c r="D2690" s="228" t="s">
        <v>1710</v>
      </c>
      <c r="E2690" s="228" t="s">
        <v>1712</v>
      </c>
      <c r="F2690" s="222">
        <v>0</v>
      </c>
      <c r="G2690" s="222">
        <v>-168901755</v>
      </c>
      <c r="J2690" s="207"/>
    </row>
    <row r="2691" spans="1:10" s="20" customFormat="1" ht="28.95" customHeight="1">
      <c r="A2691" s="200"/>
      <c r="B2691" s="200"/>
      <c r="C2691" s="214" t="s">
        <v>1486</v>
      </c>
      <c r="D2691" s="228" t="s">
        <v>1710</v>
      </c>
      <c r="E2691" s="228" t="s">
        <v>500</v>
      </c>
      <c r="F2691" s="222">
        <v>0</v>
      </c>
      <c r="G2691" s="222">
        <v>-1561839</v>
      </c>
      <c r="J2691" s="207"/>
    </row>
    <row r="2692" spans="1:10" s="20" customFormat="1" ht="28.95" customHeight="1">
      <c r="A2692" s="200"/>
      <c r="B2692" s="200"/>
      <c r="C2692" s="214" t="s">
        <v>1711</v>
      </c>
      <c r="D2692" s="228" t="s">
        <v>1710</v>
      </c>
      <c r="E2692" s="228" t="s">
        <v>914</v>
      </c>
      <c r="F2692" s="222">
        <v>0</v>
      </c>
      <c r="G2692" s="222">
        <v>-1000000</v>
      </c>
    </row>
    <row r="2693" spans="1:10" s="20" customFormat="1" ht="28.95" customHeight="1">
      <c r="A2693" s="200"/>
      <c r="B2693" s="200"/>
      <c r="C2693" s="214" t="s">
        <v>1697</v>
      </c>
      <c r="D2693" s="228" t="s">
        <v>1710</v>
      </c>
      <c r="E2693" s="228" t="s">
        <v>2005</v>
      </c>
      <c r="F2693" s="222">
        <v>-22500000</v>
      </c>
      <c r="G2693" s="222">
        <v>-15000000</v>
      </c>
      <c r="J2693" s="237"/>
    </row>
    <row r="2694" spans="1:10" s="20" customFormat="1" ht="16.95" customHeight="1">
      <c r="A2694" s="200"/>
      <c r="B2694" s="200"/>
      <c r="C2694" s="221" t="s">
        <v>1695</v>
      </c>
      <c r="D2694" s="220"/>
      <c r="E2694" s="220"/>
      <c r="F2694" s="219">
        <v>-11816320247</v>
      </c>
      <c r="G2694" s="219">
        <v>-15884299291</v>
      </c>
      <c r="J2694" s="237"/>
    </row>
    <row r="2695" spans="1:10" ht="13.5" customHeight="1">
      <c r="D2695" s="186"/>
      <c r="F2695" s="180"/>
      <c r="G2695" s="185"/>
      <c r="I2695" s="201"/>
      <c r="J2695" s="237"/>
    </row>
    <row r="2696" spans="1:10" ht="13.5" customHeight="1">
      <c r="D2696" s="186"/>
      <c r="G2696" s="185"/>
      <c r="I2696" s="201"/>
      <c r="J2696" s="201"/>
    </row>
    <row r="2697" spans="1:10" ht="13.5" customHeight="1">
      <c r="C2697" s="180" t="s">
        <v>1709</v>
      </c>
      <c r="D2697" s="186"/>
      <c r="G2697" s="185"/>
      <c r="I2697" s="201"/>
      <c r="J2697" s="201"/>
    </row>
    <row r="2698" spans="1:10" ht="13.5" customHeight="1">
      <c r="C2698" s="175" t="s">
        <v>1708</v>
      </c>
      <c r="D2698" s="186"/>
      <c r="G2698" s="185"/>
      <c r="I2698" s="201"/>
      <c r="J2698" s="201"/>
    </row>
    <row r="2699" spans="1:10" ht="13.5" customHeight="1">
      <c r="D2699" s="186"/>
      <c r="G2699" s="185"/>
      <c r="I2699" s="201"/>
      <c r="J2699" s="201"/>
    </row>
    <row r="2700" spans="1:10" s="20" customFormat="1" ht="33.6" customHeight="1">
      <c r="A2700" s="200"/>
      <c r="B2700" s="200"/>
      <c r="C2700" s="199" t="s">
        <v>1707</v>
      </c>
      <c r="D2700" s="198" t="s">
        <v>1706</v>
      </c>
      <c r="E2700" s="198" t="s">
        <v>1705</v>
      </c>
      <c r="F2700" s="227" t="s">
        <v>2007</v>
      </c>
      <c r="G2700" s="227" t="s">
        <v>2006</v>
      </c>
      <c r="I2700" s="208"/>
      <c r="J2700" s="207"/>
    </row>
    <row r="2701" spans="1:10" s="20" customFormat="1" ht="16.95" customHeight="1">
      <c r="A2701" s="200"/>
      <c r="B2701" s="200"/>
      <c r="C2701" s="221" t="s">
        <v>1488</v>
      </c>
      <c r="D2701" s="219">
        <v>3476748</v>
      </c>
      <c r="E2701" s="219">
        <v>-204967294</v>
      </c>
      <c r="F2701" s="219">
        <v>-201490546</v>
      </c>
      <c r="G2701" s="219">
        <v>11708383</v>
      </c>
      <c r="J2701" s="207"/>
    </row>
    <row r="2702" spans="1:10" s="20" customFormat="1" ht="16.95" customHeight="1">
      <c r="A2702" s="200"/>
      <c r="B2702" s="200"/>
      <c r="C2702" s="224" t="s">
        <v>1704</v>
      </c>
      <c r="D2702" s="226">
        <v>3476748</v>
      </c>
      <c r="E2702" s="223">
        <v>0</v>
      </c>
      <c r="F2702" s="222"/>
      <c r="G2702" s="222"/>
      <c r="J2702" s="207"/>
    </row>
    <row r="2703" spans="1:10" s="20" customFormat="1" ht="16.95" customHeight="1">
      <c r="A2703" s="200"/>
      <c r="B2703" s="200"/>
      <c r="C2703" s="224" t="s">
        <v>1698</v>
      </c>
      <c r="D2703" s="223">
        <v>0</v>
      </c>
      <c r="E2703" s="222">
        <v>-70970987</v>
      </c>
      <c r="F2703" s="222"/>
      <c r="G2703" s="222"/>
      <c r="J2703" s="207"/>
    </row>
    <row r="2704" spans="1:10" s="20" customFormat="1" ht="16.95" customHeight="1">
      <c r="A2704" s="200"/>
      <c r="B2704" s="200"/>
      <c r="C2704" s="224" t="s">
        <v>1703</v>
      </c>
      <c r="D2704" s="223">
        <v>0</v>
      </c>
      <c r="E2704" s="222">
        <v>-99033168</v>
      </c>
      <c r="F2704" s="222"/>
      <c r="G2704" s="222"/>
      <c r="J2704" s="207"/>
    </row>
    <row r="2705" spans="1:13" s="20" customFormat="1" ht="16.95" customHeight="1">
      <c r="A2705" s="200"/>
      <c r="B2705" s="200"/>
      <c r="C2705" s="224" t="s">
        <v>1702</v>
      </c>
      <c r="D2705" s="223">
        <v>0</v>
      </c>
      <c r="E2705" s="222">
        <v>-19963139</v>
      </c>
      <c r="F2705" s="222"/>
      <c r="G2705" s="222"/>
      <c r="J2705" s="207"/>
    </row>
    <row r="2706" spans="1:13" s="20" customFormat="1" ht="16.95" customHeight="1">
      <c r="A2706" s="200"/>
      <c r="B2706" s="200"/>
      <c r="C2706" s="224" t="s">
        <v>1701</v>
      </c>
      <c r="D2706" s="223">
        <v>0</v>
      </c>
      <c r="E2706" s="222">
        <v>-15000000</v>
      </c>
      <c r="F2706" s="222"/>
      <c r="G2706" s="222"/>
      <c r="J2706" s="207"/>
    </row>
    <row r="2707" spans="1:13" s="20" customFormat="1" ht="16.95" customHeight="1">
      <c r="A2707" s="200"/>
      <c r="B2707" s="200"/>
      <c r="C2707" s="221" t="s">
        <v>1486</v>
      </c>
      <c r="D2707" s="220">
        <v>8102102</v>
      </c>
      <c r="E2707" s="219">
        <v>-129978132</v>
      </c>
      <c r="F2707" s="219">
        <v>-121876030</v>
      </c>
      <c r="G2707" s="219">
        <v>-6502228</v>
      </c>
      <c r="J2707" s="207"/>
    </row>
    <row r="2708" spans="1:13" s="20" customFormat="1" ht="16.95" customHeight="1">
      <c r="A2708" s="200"/>
      <c r="B2708" s="200"/>
      <c r="C2708" s="224" t="s">
        <v>1700</v>
      </c>
      <c r="D2708" s="226">
        <v>8102102</v>
      </c>
      <c r="E2708" s="222">
        <v>-39338830</v>
      </c>
      <c r="F2708" s="222"/>
      <c r="G2708" s="222"/>
      <c r="J2708" s="207"/>
    </row>
    <row r="2709" spans="1:13" s="20" customFormat="1" ht="16.95" customHeight="1">
      <c r="A2709" s="200"/>
      <c r="B2709" s="200"/>
      <c r="C2709" s="224" t="s">
        <v>1699</v>
      </c>
      <c r="D2709" s="223">
        <v>0</v>
      </c>
      <c r="E2709" s="222">
        <v>-77360881</v>
      </c>
      <c r="F2709" s="222"/>
      <c r="G2709" s="222"/>
      <c r="J2709" s="207"/>
    </row>
    <row r="2710" spans="1:13" s="20" customFormat="1" ht="16.95" customHeight="1">
      <c r="A2710" s="200"/>
      <c r="B2710" s="200"/>
      <c r="C2710" s="224" t="s">
        <v>1698</v>
      </c>
      <c r="D2710" s="223">
        <v>0</v>
      </c>
      <c r="E2710" s="222">
        <v>-13278421</v>
      </c>
      <c r="F2710" s="222"/>
      <c r="G2710" s="222"/>
      <c r="I2710" s="237"/>
      <c r="J2710" s="237"/>
      <c r="K2710" s="237"/>
    </row>
    <row r="2711" spans="1:13" s="20" customFormat="1" ht="16.95" customHeight="1">
      <c r="A2711" s="200"/>
      <c r="B2711" s="200"/>
      <c r="C2711" s="221" t="s">
        <v>1697</v>
      </c>
      <c r="D2711" s="225">
        <v>0</v>
      </c>
      <c r="E2711" s="219">
        <v>-24600000</v>
      </c>
      <c r="F2711" s="219">
        <v>-24600000</v>
      </c>
      <c r="G2711" s="219">
        <v>-55122000</v>
      </c>
      <c r="I2711" s="237"/>
      <c r="J2711" s="237"/>
      <c r="K2711" s="237"/>
    </row>
    <row r="2712" spans="1:13" s="20" customFormat="1" ht="16.95" customHeight="1">
      <c r="A2712" s="200"/>
      <c r="B2712" s="200"/>
      <c r="C2712" s="224" t="s">
        <v>1696</v>
      </c>
      <c r="D2712" s="223">
        <v>0</v>
      </c>
      <c r="E2712" s="222">
        <v>-24600000</v>
      </c>
      <c r="F2712" s="219"/>
      <c r="G2712" s="219"/>
      <c r="I2712" s="237"/>
      <c r="J2712" s="237"/>
      <c r="K2712" s="237"/>
      <c r="M2712" s="208"/>
    </row>
    <row r="2713" spans="1:13" s="20" customFormat="1" ht="16.95" customHeight="1">
      <c r="A2713" s="200"/>
      <c r="B2713" s="200"/>
      <c r="C2713" s="221" t="s">
        <v>1695</v>
      </c>
      <c r="D2713" s="220">
        <v>11578850</v>
      </c>
      <c r="E2713" s="219">
        <v>-359545426</v>
      </c>
      <c r="F2713" s="219">
        <v>-347966576</v>
      </c>
      <c r="G2713" s="219">
        <v>-49915845</v>
      </c>
      <c r="J2713" s="207"/>
    </row>
    <row r="2714" spans="1:13" ht="13.5" customHeight="1">
      <c r="C2714" s="175" t="s">
        <v>1694</v>
      </c>
      <c r="D2714" s="186"/>
      <c r="G2714" s="185"/>
      <c r="I2714" s="201"/>
      <c r="J2714" s="201"/>
    </row>
    <row r="2715" spans="1:13" ht="13.5" customHeight="1">
      <c r="D2715" s="186"/>
      <c r="G2715" s="185"/>
      <c r="I2715" s="201"/>
      <c r="J2715" s="201"/>
    </row>
    <row r="2716" spans="1:13" ht="13.5" customHeight="1">
      <c r="D2716" s="186"/>
      <c r="G2716" s="185"/>
      <c r="I2716" s="201"/>
      <c r="J2716" s="201"/>
    </row>
    <row r="2717" spans="1:13" ht="13.5" customHeight="1">
      <c r="C2717" s="180" t="s">
        <v>1693</v>
      </c>
      <c r="D2717" s="186"/>
      <c r="F2717" s="185"/>
      <c r="G2717" s="175"/>
      <c r="H2717" s="201"/>
      <c r="I2717" s="201"/>
      <c r="J2717" s="201"/>
    </row>
    <row r="2718" spans="1:13" ht="13.5" customHeight="1">
      <c r="C2718" s="175" t="s">
        <v>1692</v>
      </c>
      <c r="D2718" s="186"/>
      <c r="G2718" s="185"/>
      <c r="I2718" s="201"/>
      <c r="J2718" s="201"/>
    </row>
    <row r="2719" spans="1:13" ht="13.5" customHeight="1">
      <c r="C2719" s="180"/>
      <c r="D2719" s="186"/>
      <c r="G2719" s="185"/>
      <c r="I2719" s="201"/>
      <c r="J2719" s="201"/>
    </row>
    <row r="2720" spans="1:13" ht="33.6" customHeight="1">
      <c r="C2720" s="199" t="s">
        <v>1675</v>
      </c>
      <c r="D2720" s="198" t="s">
        <v>1691</v>
      </c>
      <c r="E2720" s="198" t="s">
        <v>1690</v>
      </c>
      <c r="F2720" s="198" t="s">
        <v>1689</v>
      </c>
      <c r="G2720" s="198" t="s">
        <v>1688</v>
      </c>
      <c r="I2720" s="201"/>
      <c r="J2720" s="201"/>
    </row>
    <row r="2721" spans="1:14" ht="16.95" customHeight="1">
      <c r="C2721" s="214" t="s">
        <v>1577</v>
      </c>
      <c r="D2721" s="218">
        <v>5000000000</v>
      </c>
      <c r="E2721" s="216">
        <v>0</v>
      </c>
      <c r="F2721" s="216">
        <v>0</v>
      </c>
      <c r="G2721" s="215">
        <v>5000000000</v>
      </c>
      <c r="H2721" s="217"/>
      <c r="I2721" s="201"/>
      <c r="J2721" s="201"/>
    </row>
    <row r="2722" spans="1:14" ht="16.95" customHeight="1">
      <c r="C2722" s="214" t="s">
        <v>1687</v>
      </c>
      <c r="D2722" s="216">
        <v>0</v>
      </c>
      <c r="E2722" s="216">
        <v>0</v>
      </c>
      <c r="F2722" s="216">
        <v>0</v>
      </c>
      <c r="G2722" s="216">
        <v>0</v>
      </c>
      <c r="H2722" s="217"/>
      <c r="I2722" s="201"/>
      <c r="J2722" s="201"/>
    </row>
    <row r="2723" spans="1:14" ht="16.95" customHeight="1">
      <c r="C2723" s="214" t="s">
        <v>1686</v>
      </c>
      <c r="D2723" s="216">
        <v>0</v>
      </c>
      <c r="E2723" s="216">
        <v>0</v>
      </c>
      <c r="F2723" s="216">
        <v>0</v>
      </c>
      <c r="G2723" s="216">
        <v>0</v>
      </c>
      <c r="I2723" s="201"/>
      <c r="J2723" s="201"/>
    </row>
    <row r="2724" spans="1:14" ht="16.95" customHeight="1">
      <c r="C2724" s="214" t="s">
        <v>1685</v>
      </c>
      <c r="D2724" s="216">
        <v>0</v>
      </c>
      <c r="E2724" s="216">
        <v>0</v>
      </c>
      <c r="F2724" s="216">
        <v>0</v>
      </c>
      <c r="G2724" s="216">
        <v>0</v>
      </c>
      <c r="I2724" s="201"/>
      <c r="J2724" s="201"/>
    </row>
    <row r="2725" spans="1:14" ht="16.95" customHeight="1">
      <c r="C2725" s="214" t="s">
        <v>1575</v>
      </c>
      <c r="D2725" s="213">
        <v>-627295182</v>
      </c>
      <c r="E2725" s="216">
        <v>0</v>
      </c>
      <c r="F2725" s="213">
        <v>123102717</v>
      </c>
      <c r="G2725" s="213">
        <v>-750397899</v>
      </c>
      <c r="I2725" s="201"/>
      <c r="J2725" s="201"/>
    </row>
    <row r="2726" spans="1:14" ht="16.95" customHeight="1">
      <c r="C2726" s="214" t="s">
        <v>1574</v>
      </c>
      <c r="D2726" s="213">
        <v>-123102717</v>
      </c>
      <c r="E2726" s="213">
        <v>841237594</v>
      </c>
      <c r="F2726" s="216">
        <v>0</v>
      </c>
      <c r="G2726" s="213">
        <v>718134877</v>
      </c>
      <c r="I2726" s="201"/>
      <c r="J2726" s="201"/>
    </row>
    <row r="2727" spans="1:14" ht="16.95" customHeight="1">
      <c r="C2727" s="212" t="s">
        <v>1684</v>
      </c>
      <c r="D2727" s="210">
        <v>4249602101</v>
      </c>
      <c r="E2727" s="210">
        <v>841237594</v>
      </c>
      <c r="F2727" s="211">
        <v>123102717</v>
      </c>
      <c r="G2727" s="210">
        <v>4967736978</v>
      </c>
      <c r="H2727" s="209"/>
      <c r="I2727" s="201"/>
      <c r="J2727" s="201"/>
    </row>
    <row r="2728" spans="1:14" ht="13.5" customHeight="1">
      <c r="C2728" s="180"/>
      <c r="D2728" s="186"/>
      <c r="G2728" s="185"/>
      <c r="I2728" s="201"/>
      <c r="J2728" s="201"/>
    </row>
    <row r="2729" spans="1:14" ht="13.5" customHeight="1">
      <c r="C2729" s="180"/>
      <c r="D2729" s="186"/>
      <c r="G2729" s="185"/>
      <c r="I2729" s="201"/>
      <c r="J2729" s="201"/>
    </row>
    <row r="2730" spans="1:14" ht="13.2" customHeight="1">
      <c r="C2730" s="180" t="s">
        <v>1683</v>
      </c>
      <c r="D2730" s="186"/>
      <c r="F2730" s="185"/>
      <c r="G2730" s="175"/>
      <c r="H2730" s="201"/>
      <c r="I2730" s="201"/>
      <c r="J2730" s="201"/>
    </row>
    <row r="2731" spans="1:14" ht="13.5" customHeight="1">
      <c r="C2731" s="180"/>
      <c r="D2731" s="186"/>
      <c r="F2731" s="185"/>
      <c r="G2731" s="175"/>
      <c r="H2731" s="201"/>
      <c r="I2731" s="201"/>
      <c r="J2731" s="201"/>
    </row>
    <row r="2732" spans="1:14" ht="13.5" customHeight="1">
      <c r="C2732" s="180" t="s">
        <v>1682</v>
      </c>
      <c r="D2732" s="186"/>
      <c r="G2732" s="185"/>
      <c r="I2732" s="201"/>
      <c r="J2732" s="201"/>
    </row>
    <row r="2733" spans="1:14" ht="13.5" customHeight="1">
      <c r="C2733" s="175" t="s">
        <v>1676</v>
      </c>
      <c r="D2733" s="186"/>
      <c r="G2733" s="185"/>
      <c r="I2733" s="201"/>
      <c r="J2733" s="201"/>
    </row>
    <row r="2734" spans="1:14" ht="13.5" customHeight="1">
      <c r="C2734" s="180"/>
      <c r="D2734" s="186"/>
      <c r="G2734" s="185"/>
      <c r="I2734" s="201"/>
      <c r="J2734" s="201"/>
    </row>
    <row r="2735" spans="1:14" s="20" customFormat="1" ht="33.6" customHeight="1">
      <c r="A2735" s="200"/>
      <c r="B2735" s="200"/>
      <c r="C2735" s="199" t="s">
        <v>1675</v>
      </c>
      <c r="D2735" s="198">
        <v>45747</v>
      </c>
      <c r="E2735" s="198">
        <v>45382</v>
      </c>
      <c r="I2735" s="208"/>
      <c r="J2735" s="207"/>
    </row>
    <row r="2736" spans="1:14" s="187" customFormat="1" ht="16.95" customHeight="1">
      <c r="A2736" s="194"/>
      <c r="B2736" s="194"/>
      <c r="C2736" s="206" t="s">
        <v>1681</v>
      </c>
      <c r="D2736" s="196">
        <v>0</v>
      </c>
      <c r="E2736" s="196">
        <v>1708831487</v>
      </c>
      <c r="G2736" s="191"/>
      <c r="I2736" s="190"/>
      <c r="J2736" s="190"/>
      <c r="M2736" s="188"/>
      <c r="N2736" s="188"/>
    </row>
    <row r="2737" spans="1:14" s="187" customFormat="1" ht="16.95" customHeight="1">
      <c r="A2737" s="194"/>
      <c r="B2737" s="194"/>
      <c r="C2737" s="206" t="s">
        <v>1458</v>
      </c>
      <c r="D2737" s="196">
        <v>11147952</v>
      </c>
      <c r="E2737" s="196">
        <v>1285379</v>
      </c>
      <c r="G2737" s="191"/>
      <c r="I2737" s="190"/>
      <c r="J2737" s="190"/>
      <c r="M2737" s="188"/>
      <c r="N2737" s="188"/>
    </row>
    <row r="2738" spans="1:14" s="187" customFormat="1" ht="16.95" customHeight="1">
      <c r="A2738" s="194"/>
      <c r="B2738" s="194"/>
      <c r="C2738" s="206" t="s">
        <v>1457</v>
      </c>
      <c r="D2738" s="196">
        <v>534785</v>
      </c>
      <c r="E2738" s="196">
        <v>68809</v>
      </c>
      <c r="G2738" s="191"/>
      <c r="I2738" s="190"/>
      <c r="J2738" s="190"/>
      <c r="M2738" s="188"/>
      <c r="N2738" s="188"/>
    </row>
    <row r="2739" spans="1:14" s="187" customFormat="1" ht="16.95" customHeight="1">
      <c r="A2739" s="194"/>
      <c r="B2739" s="194"/>
      <c r="C2739" s="206" t="s">
        <v>1456</v>
      </c>
      <c r="D2739" s="196">
        <v>146378</v>
      </c>
      <c r="E2739" s="196">
        <v>0</v>
      </c>
      <c r="G2739" s="191"/>
      <c r="I2739" s="190"/>
      <c r="J2739" s="190"/>
      <c r="M2739" s="188"/>
      <c r="N2739" s="188"/>
    </row>
    <row r="2740" spans="1:14" s="187" customFormat="1" ht="16.95" customHeight="1">
      <c r="A2740" s="194"/>
      <c r="B2740" s="194"/>
      <c r="C2740" s="206" t="s">
        <v>985</v>
      </c>
      <c r="D2740" s="196">
        <v>90343892</v>
      </c>
      <c r="E2740" s="196">
        <v>0</v>
      </c>
      <c r="G2740" s="191"/>
      <c r="I2740" s="190"/>
      <c r="J2740" s="190"/>
      <c r="M2740" s="188"/>
      <c r="N2740" s="188"/>
    </row>
    <row r="2741" spans="1:14" s="187" customFormat="1" ht="16.95" customHeight="1">
      <c r="A2741" s="194"/>
      <c r="B2741" s="194"/>
      <c r="C2741" s="206" t="s">
        <v>1455</v>
      </c>
      <c r="D2741" s="196">
        <v>8402102</v>
      </c>
      <c r="E2741" s="196">
        <v>0</v>
      </c>
      <c r="G2741" s="191"/>
      <c r="J2741" s="189"/>
      <c r="M2741" s="188"/>
      <c r="N2741" s="188"/>
    </row>
    <row r="2742" spans="1:14" s="187" customFormat="1" ht="16.95" customHeight="1">
      <c r="A2742" s="194"/>
      <c r="B2742" s="194"/>
      <c r="C2742" s="193" t="s">
        <v>1670</v>
      </c>
      <c r="D2742" s="192">
        <v>110575109</v>
      </c>
      <c r="E2742" s="192">
        <v>1710185675</v>
      </c>
      <c r="F2742" s="195"/>
      <c r="G2742" s="195"/>
      <c r="H2742" s="190"/>
      <c r="J2742" s="189"/>
      <c r="M2742" s="188"/>
      <c r="N2742" s="188"/>
    </row>
    <row r="2743" spans="1:14" ht="13.5" customHeight="1">
      <c r="C2743" s="180"/>
      <c r="D2743" s="186"/>
      <c r="F2743" s="180"/>
      <c r="G2743" s="205"/>
    </row>
    <row r="2744" spans="1:14" ht="13.5" customHeight="1">
      <c r="C2744" s="180"/>
      <c r="D2744" s="186"/>
      <c r="G2744" s="185"/>
    </row>
    <row r="2745" spans="1:14" ht="13.2" customHeight="1">
      <c r="C2745" s="180" t="s">
        <v>1680</v>
      </c>
      <c r="D2745" s="186"/>
      <c r="F2745" s="185"/>
      <c r="G2745" s="175"/>
      <c r="H2745" s="201"/>
    </row>
    <row r="2746" spans="1:14" ht="13.5" customHeight="1">
      <c r="C2746" s="175" t="s">
        <v>1676</v>
      </c>
      <c r="D2746" s="186"/>
      <c r="G2746" s="185"/>
    </row>
    <row r="2747" spans="1:14" ht="13.2" customHeight="1">
      <c r="C2747" s="180"/>
      <c r="D2747" s="186"/>
      <c r="F2747" s="185"/>
      <c r="G2747" s="175"/>
      <c r="H2747" s="201"/>
    </row>
    <row r="2748" spans="1:14" s="20" customFormat="1" ht="33.6" customHeight="1">
      <c r="A2748" s="200"/>
      <c r="B2748" s="200"/>
      <c r="C2748" s="199" t="s">
        <v>1675</v>
      </c>
      <c r="D2748" s="198">
        <v>45747</v>
      </c>
      <c r="E2748" s="198">
        <v>45382</v>
      </c>
    </row>
    <row r="2749" spans="1:14" s="187" customFormat="1" ht="16.95" customHeight="1">
      <c r="A2749" s="194"/>
      <c r="B2749" s="194"/>
      <c r="C2749" s="193" t="s">
        <v>1679</v>
      </c>
      <c r="D2749" s="196"/>
      <c r="E2749" s="204"/>
      <c r="G2749" s="191"/>
      <c r="J2749" s="189"/>
      <c r="M2749" s="188"/>
      <c r="N2749" s="188"/>
    </row>
    <row r="2750" spans="1:14" s="187" customFormat="1" ht="16.95" customHeight="1">
      <c r="A2750" s="194"/>
      <c r="B2750" s="194"/>
      <c r="C2750" s="197" t="s">
        <v>1454</v>
      </c>
      <c r="D2750" s="196">
        <v>-3021174</v>
      </c>
      <c r="E2750" s="196">
        <v>-148363</v>
      </c>
      <c r="G2750" s="191"/>
      <c r="J2750" s="189"/>
      <c r="M2750" s="188"/>
      <c r="N2750" s="188"/>
    </row>
    <row r="2751" spans="1:14" s="187" customFormat="1" ht="16.95" customHeight="1">
      <c r="A2751" s="194"/>
      <c r="B2751" s="194"/>
      <c r="C2751" s="197" t="s">
        <v>1453</v>
      </c>
      <c r="D2751" s="196">
        <v>-1212325</v>
      </c>
      <c r="E2751" s="196">
        <v>-15073389</v>
      </c>
      <c r="G2751" s="191"/>
      <c r="J2751" s="189"/>
      <c r="M2751" s="188"/>
      <c r="N2751" s="188"/>
    </row>
    <row r="2752" spans="1:14" s="187" customFormat="1" ht="16.95" customHeight="1">
      <c r="A2752" s="194"/>
      <c r="B2752" s="194"/>
      <c r="C2752" s="197" t="s">
        <v>1452</v>
      </c>
      <c r="D2752" s="196">
        <v>-121216695</v>
      </c>
      <c r="E2752" s="196">
        <v>-28346249</v>
      </c>
      <c r="G2752" s="191"/>
      <c r="J2752" s="189"/>
      <c r="M2752" s="188"/>
      <c r="N2752" s="188"/>
    </row>
    <row r="2753" spans="1:14" s="187" customFormat="1" ht="16.95" customHeight="1">
      <c r="A2753" s="194"/>
      <c r="B2753" s="194"/>
      <c r="C2753" s="197" t="s">
        <v>1446</v>
      </c>
      <c r="D2753" s="196">
        <v>-9000922987</v>
      </c>
      <c r="E2753" s="196">
        <v>-1589786668</v>
      </c>
      <c r="G2753" s="191"/>
      <c r="J2753" s="189"/>
      <c r="M2753" s="188"/>
      <c r="N2753" s="188"/>
    </row>
    <row r="2754" spans="1:14" s="187" customFormat="1" ht="16.95" customHeight="1">
      <c r="A2754" s="194"/>
      <c r="B2754" s="194"/>
      <c r="C2754" s="197" t="s">
        <v>782</v>
      </c>
      <c r="D2754" s="196">
        <v>-3000000</v>
      </c>
      <c r="E2754" s="196">
        <v>0</v>
      </c>
      <c r="G2754" s="191"/>
      <c r="J2754" s="189"/>
      <c r="M2754" s="188"/>
      <c r="N2754" s="188"/>
    </row>
    <row r="2755" spans="1:14" s="187" customFormat="1" ht="16.95" customHeight="1">
      <c r="A2755" s="194"/>
      <c r="B2755" s="194"/>
      <c r="C2755" s="193" t="s">
        <v>1670</v>
      </c>
      <c r="D2755" s="192">
        <v>-9129373181</v>
      </c>
      <c r="E2755" s="192">
        <v>-1633354669</v>
      </c>
      <c r="F2755" s="195"/>
      <c r="G2755" s="195"/>
      <c r="J2755" s="189"/>
      <c r="M2755" s="188"/>
      <c r="N2755" s="188"/>
    </row>
    <row r="2756" spans="1:14" s="187" customFormat="1" ht="16.95" customHeight="1">
      <c r="A2756" s="194"/>
      <c r="B2756" s="194"/>
      <c r="G2756" s="203"/>
      <c r="J2756" s="189"/>
      <c r="M2756" s="188"/>
      <c r="N2756" s="188"/>
    </row>
    <row r="2757" spans="1:14" s="187" customFormat="1" ht="16.95" customHeight="1">
      <c r="A2757" s="194"/>
      <c r="B2757" s="194"/>
      <c r="C2757" s="193" t="s">
        <v>1678</v>
      </c>
      <c r="D2757" s="196"/>
      <c r="E2757" s="196"/>
      <c r="G2757" s="191"/>
      <c r="J2757" s="189"/>
      <c r="M2757" s="188"/>
      <c r="N2757" s="188"/>
    </row>
    <row r="2758" spans="1:14" s="187" customFormat="1" ht="16.95" customHeight="1">
      <c r="A2758" s="194"/>
      <c r="B2758" s="194"/>
      <c r="C2758" s="197" t="s">
        <v>1447</v>
      </c>
      <c r="D2758" s="196">
        <v>-58695531</v>
      </c>
      <c r="E2758" s="196">
        <v>-1350000</v>
      </c>
      <c r="G2758" s="191"/>
      <c r="J2758" s="189"/>
      <c r="M2758" s="188"/>
      <c r="N2758" s="188"/>
    </row>
    <row r="2759" spans="1:14" s="187" customFormat="1" ht="16.95" customHeight="1">
      <c r="A2759" s="194"/>
      <c r="B2759" s="194"/>
      <c r="C2759" s="197" t="s">
        <v>1449</v>
      </c>
      <c r="D2759" s="196">
        <v>-3707580</v>
      </c>
      <c r="E2759" s="196">
        <v>-3132700</v>
      </c>
      <c r="G2759" s="191"/>
      <c r="J2759" s="189"/>
      <c r="M2759" s="188"/>
      <c r="N2759" s="188"/>
    </row>
    <row r="2760" spans="1:14" s="187" customFormat="1" ht="16.95" customHeight="1">
      <c r="A2760" s="194"/>
      <c r="B2760" s="194"/>
      <c r="C2760" s="197" t="s">
        <v>1448</v>
      </c>
      <c r="D2760" s="196">
        <v>-9127574</v>
      </c>
      <c r="E2760" s="196">
        <v>0</v>
      </c>
      <c r="G2760" s="191"/>
      <c r="J2760" s="189"/>
      <c r="M2760" s="188"/>
      <c r="N2760" s="188"/>
    </row>
    <row r="2761" spans="1:14" s="187" customFormat="1" ht="16.95" hidden="1" customHeight="1">
      <c r="A2761" s="194"/>
      <c r="B2761" s="194"/>
      <c r="C2761" s="197" t="s">
        <v>1441</v>
      </c>
      <c r="D2761" s="196">
        <v>0</v>
      </c>
      <c r="E2761" s="196">
        <v>0</v>
      </c>
      <c r="G2761" s="191"/>
      <c r="J2761" s="189"/>
      <c r="M2761" s="188"/>
      <c r="N2761" s="188"/>
    </row>
    <row r="2762" spans="1:14" s="187" customFormat="1" ht="16.95" customHeight="1">
      <c r="A2762" s="194"/>
      <c r="B2762" s="194"/>
      <c r="C2762" s="193" t="s">
        <v>1670</v>
      </c>
      <c r="D2762" s="192">
        <v>-71530685</v>
      </c>
      <c r="E2762" s="192">
        <v>-4482700</v>
      </c>
      <c r="F2762" s="195"/>
      <c r="G2762" s="195"/>
      <c r="J2762" s="189"/>
      <c r="M2762" s="188"/>
      <c r="N2762" s="188"/>
    </row>
    <row r="2763" spans="1:14" s="187" customFormat="1" ht="16.95" customHeight="1">
      <c r="A2763" s="194"/>
      <c r="B2763" s="194"/>
      <c r="C2763" s="193"/>
      <c r="D2763" s="196"/>
      <c r="E2763" s="196"/>
      <c r="F2763" s="195"/>
      <c r="G2763" s="191"/>
      <c r="J2763" s="189"/>
      <c r="M2763" s="188"/>
      <c r="N2763" s="188"/>
    </row>
    <row r="2764" spans="1:14" s="187" customFormat="1" ht="16.95" customHeight="1">
      <c r="A2764" s="194"/>
      <c r="B2764" s="194"/>
      <c r="C2764" s="193" t="s">
        <v>0</v>
      </c>
      <c r="D2764" s="196"/>
      <c r="E2764" s="196"/>
      <c r="G2764" s="191"/>
      <c r="J2764" s="189"/>
      <c r="M2764" s="188"/>
      <c r="N2764" s="188"/>
    </row>
    <row r="2765" spans="1:14" s="187" customFormat="1" ht="16.95" customHeight="1">
      <c r="A2765" s="194"/>
      <c r="B2765" s="194"/>
      <c r="C2765" s="197" t="s">
        <v>967</v>
      </c>
      <c r="D2765" s="196">
        <v>-3228810</v>
      </c>
      <c r="E2765" s="196">
        <v>0</v>
      </c>
      <c r="F2765" s="202"/>
      <c r="G2765" s="191"/>
      <c r="J2765" s="189"/>
      <c r="M2765" s="188"/>
      <c r="N2765" s="188"/>
    </row>
    <row r="2766" spans="1:14" s="187" customFormat="1" ht="16.95" customHeight="1">
      <c r="A2766" s="194"/>
      <c r="B2766" s="194"/>
      <c r="C2766" s="197" t="s">
        <v>184</v>
      </c>
      <c r="D2766" s="196">
        <v>-4238000</v>
      </c>
      <c r="E2766" s="196">
        <v>-4082346</v>
      </c>
      <c r="F2766" s="202"/>
      <c r="G2766" s="191"/>
      <c r="J2766" s="189"/>
      <c r="M2766" s="188"/>
      <c r="N2766" s="188"/>
    </row>
    <row r="2767" spans="1:14" s="187" customFormat="1" ht="16.95" customHeight="1">
      <c r="A2767" s="194"/>
      <c r="B2767" s="194"/>
      <c r="C2767" s="197" t="s">
        <v>892</v>
      </c>
      <c r="D2767" s="196">
        <v>-2018182</v>
      </c>
      <c r="E2767" s="196">
        <v>-2407500</v>
      </c>
      <c r="F2767" s="202"/>
      <c r="G2767" s="191"/>
      <c r="J2767" s="189"/>
      <c r="M2767" s="188"/>
      <c r="N2767" s="188"/>
    </row>
    <row r="2768" spans="1:14" s="187" customFormat="1" ht="16.95" customHeight="1">
      <c r="A2768" s="194"/>
      <c r="B2768" s="194"/>
      <c r="C2768" s="197" t="s">
        <v>888</v>
      </c>
      <c r="D2768" s="196">
        <v>-23763000</v>
      </c>
      <c r="E2768" s="196">
        <v>-16659000</v>
      </c>
      <c r="F2768" s="202"/>
      <c r="G2768" s="191"/>
      <c r="J2768" s="189"/>
      <c r="M2768" s="188"/>
      <c r="N2768" s="188"/>
    </row>
    <row r="2769" spans="1:14" s="187" customFormat="1" ht="16.95" customHeight="1">
      <c r="A2769" s="194"/>
      <c r="B2769" s="194"/>
      <c r="C2769" s="197" t="s">
        <v>885</v>
      </c>
      <c r="D2769" s="196">
        <v>-1000000</v>
      </c>
      <c r="E2769" s="196">
        <v>0</v>
      </c>
      <c r="F2769" s="202"/>
      <c r="G2769" s="191"/>
      <c r="J2769" s="189"/>
      <c r="M2769" s="188"/>
      <c r="N2769" s="188"/>
    </row>
    <row r="2770" spans="1:14" s="187" customFormat="1" ht="16.95" customHeight="1">
      <c r="A2770" s="194"/>
      <c r="B2770" s="194"/>
      <c r="C2770" s="197" t="s">
        <v>1450</v>
      </c>
      <c r="D2770" s="196">
        <v>-1405690</v>
      </c>
      <c r="E2770" s="196">
        <v>0</v>
      </c>
      <c r="F2770" s="202"/>
      <c r="G2770" s="191"/>
      <c r="J2770" s="189"/>
      <c r="M2770" s="188"/>
      <c r="N2770" s="188"/>
    </row>
    <row r="2771" spans="1:14" s="187" customFormat="1" ht="16.95" customHeight="1">
      <c r="A2771" s="194"/>
      <c r="B2771" s="194"/>
      <c r="C2771" s="197" t="s">
        <v>89</v>
      </c>
      <c r="D2771" s="196">
        <v>0</v>
      </c>
      <c r="E2771" s="196">
        <v>-2366590</v>
      </c>
      <c r="F2771" s="202"/>
      <c r="G2771" s="191"/>
      <c r="J2771" s="189"/>
      <c r="M2771" s="188"/>
      <c r="N2771" s="188"/>
    </row>
    <row r="2772" spans="1:14" s="187" customFormat="1" ht="16.95" customHeight="1">
      <c r="A2772" s="194"/>
      <c r="B2772" s="194"/>
      <c r="C2772" s="197" t="s">
        <v>1451</v>
      </c>
      <c r="D2772" s="196">
        <v>-850000</v>
      </c>
      <c r="E2772" s="196">
        <v>0</v>
      </c>
      <c r="F2772" s="202"/>
      <c r="G2772" s="191"/>
      <c r="J2772" s="189"/>
      <c r="M2772" s="188"/>
      <c r="N2772" s="188"/>
    </row>
    <row r="2773" spans="1:14" s="187" customFormat="1" ht="16.95" customHeight="1">
      <c r="A2773" s="194"/>
      <c r="B2773" s="194"/>
      <c r="C2773" s="197" t="s">
        <v>852</v>
      </c>
      <c r="D2773" s="196">
        <v>-7081250</v>
      </c>
      <c r="E2773" s="196">
        <v>-580000</v>
      </c>
      <c r="F2773" s="202"/>
      <c r="G2773" s="191"/>
      <c r="J2773" s="189"/>
      <c r="M2773" s="188"/>
      <c r="N2773" s="188"/>
    </row>
    <row r="2774" spans="1:14" s="187" customFormat="1" ht="16.95" customHeight="1">
      <c r="A2774" s="194"/>
      <c r="B2774" s="194"/>
      <c r="C2774" s="197" t="s">
        <v>74</v>
      </c>
      <c r="D2774" s="196">
        <v>-1000000</v>
      </c>
      <c r="E2774" s="196">
        <v>-1500000</v>
      </c>
      <c r="F2774" s="202"/>
      <c r="G2774" s="191"/>
      <c r="J2774" s="189"/>
      <c r="M2774" s="188"/>
      <c r="N2774" s="188"/>
    </row>
    <row r="2775" spans="1:14" s="187" customFormat="1" ht="16.95" customHeight="1">
      <c r="A2775" s="194"/>
      <c r="B2775" s="194"/>
      <c r="C2775" s="197" t="s">
        <v>69</v>
      </c>
      <c r="D2775" s="196">
        <v>-1376340</v>
      </c>
      <c r="E2775" s="196">
        <v>-1297398</v>
      </c>
      <c r="F2775" s="202"/>
      <c r="G2775" s="191"/>
      <c r="J2775" s="189"/>
      <c r="M2775" s="188"/>
      <c r="N2775" s="188"/>
    </row>
    <row r="2776" spans="1:14" s="187" customFormat="1" ht="16.95" customHeight="1">
      <c r="A2776" s="194"/>
      <c r="B2776" s="194"/>
      <c r="C2776" s="197" t="s">
        <v>844</v>
      </c>
      <c r="D2776" s="196">
        <v>-831916</v>
      </c>
      <c r="E2776" s="196">
        <v>0</v>
      </c>
      <c r="F2776" s="202"/>
      <c r="G2776" s="191"/>
      <c r="J2776" s="189"/>
      <c r="M2776" s="188"/>
      <c r="N2776" s="188"/>
    </row>
    <row r="2777" spans="1:14" s="187" customFormat="1" ht="16.95" customHeight="1">
      <c r="A2777" s="194"/>
      <c r="B2777" s="194"/>
      <c r="C2777" s="197" t="s">
        <v>102</v>
      </c>
      <c r="D2777" s="196">
        <v>-13278421</v>
      </c>
      <c r="E2777" s="196">
        <v>-6502228</v>
      </c>
      <c r="F2777" s="202"/>
      <c r="G2777" s="191"/>
      <c r="J2777" s="189"/>
      <c r="M2777" s="188"/>
      <c r="N2777" s="188"/>
    </row>
    <row r="2778" spans="1:14" s="187" customFormat="1" ht="16.95" customHeight="1">
      <c r="A2778" s="194"/>
      <c r="B2778" s="194"/>
      <c r="C2778" s="197" t="s">
        <v>105</v>
      </c>
      <c r="D2778" s="196">
        <v>-35099893</v>
      </c>
      <c r="E2778" s="196">
        <v>-19885250</v>
      </c>
      <c r="F2778" s="202"/>
      <c r="G2778" s="191"/>
      <c r="J2778" s="189"/>
      <c r="M2778" s="188"/>
      <c r="N2778" s="188"/>
    </row>
    <row r="2779" spans="1:14" s="187" customFormat="1" ht="16.95" customHeight="1">
      <c r="A2779" s="194"/>
      <c r="B2779" s="194"/>
      <c r="C2779" s="197" t="s">
        <v>1445</v>
      </c>
      <c r="D2779" s="196">
        <v>-32825099</v>
      </c>
      <c r="E2779" s="196">
        <v>-11856299</v>
      </c>
      <c r="F2779" s="202"/>
      <c r="G2779" s="191"/>
      <c r="J2779" s="189"/>
      <c r="M2779" s="188"/>
      <c r="N2779" s="188"/>
    </row>
    <row r="2780" spans="1:14" s="187" customFormat="1" ht="16.95" customHeight="1">
      <c r="A2780" s="194"/>
      <c r="B2780" s="194"/>
      <c r="C2780" s="197" t="s">
        <v>7</v>
      </c>
      <c r="D2780" s="196">
        <v>-59375768</v>
      </c>
      <c r="E2780" s="196">
        <v>-23196805</v>
      </c>
      <c r="F2780" s="202"/>
      <c r="G2780" s="191"/>
      <c r="J2780" s="189"/>
      <c r="M2780" s="188"/>
      <c r="N2780" s="188"/>
    </row>
    <row r="2781" spans="1:14" s="187" customFormat="1" ht="16.95" customHeight="1">
      <c r="A2781" s="194"/>
      <c r="B2781" s="194"/>
      <c r="C2781" s="197" t="s">
        <v>67</v>
      </c>
      <c r="D2781" s="196">
        <v>0</v>
      </c>
      <c r="E2781" s="196">
        <v>-173270</v>
      </c>
      <c r="F2781" s="202"/>
      <c r="G2781" s="191"/>
      <c r="J2781" s="189"/>
      <c r="M2781" s="188"/>
      <c r="N2781" s="188"/>
    </row>
    <row r="2782" spans="1:14" s="187" customFormat="1" ht="16.95" customHeight="1">
      <c r="A2782" s="194"/>
      <c r="B2782" s="194"/>
      <c r="C2782" s="197" t="s">
        <v>3</v>
      </c>
      <c r="D2782" s="196">
        <v>-64534</v>
      </c>
      <c r="E2782" s="196">
        <v>-877129</v>
      </c>
      <c r="F2782" s="202"/>
      <c r="G2782" s="191"/>
      <c r="J2782" s="189"/>
      <c r="M2782" s="188"/>
      <c r="N2782" s="188"/>
    </row>
    <row r="2783" spans="1:14" s="187" customFormat="1" ht="16.95" customHeight="1">
      <c r="A2783" s="194"/>
      <c r="B2783" s="194"/>
      <c r="C2783" s="193" t="s">
        <v>1670</v>
      </c>
      <c r="D2783" s="192">
        <v>-187436903</v>
      </c>
      <c r="E2783" s="192">
        <v>-91383815</v>
      </c>
      <c r="F2783" s="195"/>
      <c r="G2783" s="195"/>
      <c r="H2783" s="190"/>
      <c r="J2783" s="189"/>
      <c r="M2783" s="188"/>
      <c r="N2783" s="188"/>
    </row>
    <row r="2786" spans="1:14" ht="13.2" customHeight="1">
      <c r="C2786" s="180" t="s">
        <v>1677</v>
      </c>
      <c r="D2786" s="186"/>
      <c r="F2786" s="185"/>
      <c r="G2786" s="175"/>
      <c r="H2786" s="201"/>
    </row>
    <row r="2787" spans="1:14" ht="13.2" customHeight="1">
      <c r="C2787" s="175" t="s">
        <v>1676</v>
      </c>
      <c r="D2787" s="186"/>
      <c r="F2787" s="185"/>
      <c r="G2787" s="175"/>
      <c r="H2787" s="201"/>
    </row>
    <row r="2788" spans="1:14" ht="13.2" customHeight="1">
      <c r="C2788" s="180"/>
      <c r="D2788" s="186"/>
      <c r="F2788" s="185"/>
      <c r="G2788" s="175"/>
      <c r="H2788" s="201"/>
    </row>
    <row r="2789" spans="1:14" s="20" customFormat="1" ht="33.6" customHeight="1">
      <c r="A2789" s="200"/>
      <c r="B2789" s="200"/>
      <c r="C2789" s="199" t="s">
        <v>1675</v>
      </c>
      <c r="D2789" s="198">
        <v>45747</v>
      </c>
      <c r="E2789" s="198">
        <v>45382</v>
      </c>
    </row>
    <row r="2790" spans="1:14" s="187" customFormat="1" ht="16.95" customHeight="1">
      <c r="A2790" s="194"/>
      <c r="B2790" s="194"/>
      <c r="C2790" s="197" t="s">
        <v>1674</v>
      </c>
      <c r="D2790" s="196">
        <v>3624839</v>
      </c>
      <c r="E2790" s="196">
        <v>11118956</v>
      </c>
      <c r="G2790" s="191"/>
      <c r="J2790" s="189"/>
      <c r="M2790" s="188"/>
      <c r="N2790" s="188"/>
    </row>
    <row r="2791" spans="1:14" s="187" customFormat="1" ht="16.95" customHeight="1">
      <c r="A2791" s="194"/>
      <c r="B2791" s="194"/>
      <c r="C2791" s="197" t="s">
        <v>1673</v>
      </c>
      <c r="D2791" s="196">
        <v>39393886927</v>
      </c>
      <c r="E2791" s="196">
        <v>6546011031</v>
      </c>
      <c r="G2791" s="191"/>
      <c r="J2791" s="189"/>
      <c r="M2791" s="188"/>
      <c r="N2791" s="188"/>
    </row>
    <row r="2792" spans="1:14" s="187" customFormat="1" ht="16.95" customHeight="1">
      <c r="A2792" s="194"/>
      <c r="B2792" s="194"/>
      <c r="C2792" s="193" t="s">
        <v>1670</v>
      </c>
      <c r="D2792" s="192">
        <v>39397511766</v>
      </c>
      <c r="E2792" s="192">
        <v>6557129987</v>
      </c>
      <c r="F2792" s="195"/>
      <c r="G2792" s="191"/>
      <c r="J2792" s="189"/>
      <c r="M2792" s="188"/>
      <c r="N2792" s="188"/>
    </row>
    <row r="2793" spans="1:14" s="187" customFormat="1" ht="16.95" customHeight="1">
      <c r="A2793" s="194"/>
      <c r="B2793" s="194"/>
      <c r="C2793" s="197" t="s">
        <v>1672</v>
      </c>
      <c r="D2793" s="196">
        <v>-126241139</v>
      </c>
      <c r="E2793" s="196">
        <v>-18397430</v>
      </c>
      <c r="F2793" s="195"/>
      <c r="G2793" s="191"/>
      <c r="J2793" s="189"/>
      <c r="M2793" s="188"/>
      <c r="N2793" s="188"/>
    </row>
    <row r="2794" spans="1:14" s="187" customFormat="1" ht="16.95" customHeight="1">
      <c r="A2794" s="194"/>
      <c r="B2794" s="194"/>
      <c r="C2794" s="197" t="s">
        <v>1671</v>
      </c>
      <c r="D2794" s="196">
        <v>-39364792162</v>
      </c>
      <c r="E2794" s="196">
        <v>-6429530418</v>
      </c>
      <c r="F2794" s="195"/>
      <c r="G2794" s="191"/>
      <c r="J2794" s="189"/>
      <c r="M2794" s="188"/>
      <c r="N2794" s="188"/>
    </row>
    <row r="2795" spans="1:14" s="187" customFormat="1" ht="16.95" customHeight="1">
      <c r="A2795" s="194"/>
      <c r="B2795" s="194"/>
      <c r="C2795" s="193" t="s">
        <v>1670</v>
      </c>
      <c r="D2795" s="192">
        <v>-39491033301</v>
      </c>
      <c r="E2795" s="192">
        <v>-6447927848</v>
      </c>
      <c r="F2795" s="195"/>
      <c r="G2795" s="191"/>
      <c r="J2795" s="189"/>
      <c r="M2795" s="188"/>
      <c r="N2795" s="188"/>
    </row>
    <row r="2796" spans="1:14" s="187" customFormat="1" ht="16.95" customHeight="1">
      <c r="A2796" s="194"/>
      <c r="B2796" s="194"/>
      <c r="C2796" s="193" t="s">
        <v>1669</v>
      </c>
      <c r="D2796" s="192">
        <v>-93521535</v>
      </c>
      <c r="E2796" s="192">
        <v>109202139</v>
      </c>
      <c r="F2796" s="191"/>
      <c r="G2796" s="191"/>
      <c r="H2796" s="190"/>
      <c r="J2796" s="189"/>
      <c r="M2796" s="188"/>
      <c r="N2796" s="188"/>
    </row>
    <row r="2797" spans="1:14" ht="13.5" customHeight="1">
      <c r="C2797" s="180"/>
      <c r="D2797" s="186"/>
      <c r="G2797" s="185"/>
    </row>
    <row r="2798" spans="1:14" ht="13.8">
      <c r="C2798" s="181"/>
      <c r="D2798" s="184"/>
      <c r="E2798" s="183"/>
      <c r="F2798" s="182"/>
      <c r="G2798" s="182"/>
      <c r="H2798" s="181"/>
    </row>
    <row r="2799" spans="1:14">
      <c r="B2799" s="180" t="s">
        <v>1668</v>
      </c>
      <c r="C2799" s="180" t="s">
        <v>1667</v>
      </c>
      <c r="G2799" s="175"/>
    </row>
    <row r="2800" spans="1:14">
      <c r="G2800" s="175"/>
    </row>
    <row r="2801" spans="2:9">
      <c r="C2801" s="458" t="s">
        <v>1666</v>
      </c>
      <c r="D2801" s="458"/>
      <c r="E2801" s="458"/>
      <c r="F2801" s="458"/>
      <c r="G2801" s="458"/>
      <c r="H2801" s="458"/>
      <c r="I2801" s="458"/>
    </row>
    <row r="2802" spans="2:9">
      <c r="C2802" s="175" t="s">
        <v>1665</v>
      </c>
      <c r="G2802" s="175"/>
    </row>
    <row r="2803" spans="2:9">
      <c r="G2803" s="175"/>
    </row>
    <row r="2804" spans="2:9">
      <c r="C2804" s="458" t="s">
        <v>1664</v>
      </c>
      <c r="D2804" s="458"/>
      <c r="E2804" s="458"/>
      <c r="F2804" s="458"/>
      <c r="G2804" s="458"/>
      <c r="H2804" s="458"/>
      <c r="I2804" s="458"/>
    </row>
    <row r="2805" spans="2:9" ht="28.95" customHeight="1">
      <c r="C2805" s="462" t="s">
        <v>1663</v>
      </c>
      <c r="D2805" s="462"/>
      <c r="E2805" s="462"/>
      <c r="F2805" s="462"/>
      <c r="G2805" s="462"/>
      <c r="H2805" s="462"/>
      <c r="I2805" s="462"/>
    </row>
    <row r="2806" spans="2:9">
      <c r="G2806" s="175"/>
    </row>
    <row r="2807" spans="2:9">
      <c r="G2807" s="175"/>
    </row>
    <row r="2808" spans="2:9">
      <c r="B2808" s="180" t="s">
        <v>1662</v>
      </c>
      <c r="C2808" s="180" t="s">
        <v>1661</v>
      </c>
      <c r="G2808" s="175"/>
    </row>
    <row r="2809" spans="2:9" ht="36.6" customHeight="1">
      <c r="C2809" s="463" t="s">
        <v>1660</v>
      </c>
      <c r="D2809" s="463"/>
      <c r="E2809" s="463"/>
      <c r="F2809" s="463"/>
      <c r="G2809" s="463"/>
      <c r="H2809" s="463"/>
      <c r="I2809" s="463"/>
    </row>
    <row r="2810" spans="2:9">
      <c r="G2810" s="175"/>
    </row>
    <row r="2811" spans="2:9">
      <c r="G2811" s="175"/>
    </row>
    <row r="2812" spans="2:9">
      <c r="B2812" s="180" t="s">
        <v>1659</v>
      </c>
      <c r="C2812" s="180" t="s">
        <v>1658</v>
      </c>
      <c r="G2812" s="175"/>
    </row>
    <row r="2813" spans="2:9" ht="21" customHeight="1">
      <c r="C2813" s="461" t="s">
        <v>1657</v>
      </c>
      <c r="D2813" s="461"/>
      <c r="E2813" s="461"/>
      <c r="F2813" s="461"/>
      <c r="G2813" s="461"/>
      <c r="H2813" s="461"/>
      <c r="I2813" s="461"/>
    </row>
    <row r="2814" spans="2:9">
      <c r="G2814" s="175"/>
    </row>
    <row r="2815" spans="2:9">
      <c r="G2815" s="175"/>
    </row>
    <row r="2816" spans="2:9">
      <c r="B2816" s="180" t="s">
        <v>1656</v>
      </c>
      <c r="C2816" s="180" t="s">
        <v>1655</v>
      </c>
      <c r="G2816" s="175"/>
    </row>
    <row r="2817" spans="2:9">
      <c r="C2817" s="175" t="s">
        <v>1654</v>
      </c>
      <c r="G2817" s="175"/>
    </row>
    <row r="2818" spans="2:9">
      <c r="G2818" s="175"/>
    </row>
    <row r="2819" spans="2:9">
      <c r="G2819" s="175"/>
    </row>
    <row r="2820" spans="2:9">
      <c r="B2820" s="180" t="s">
        <v>1653</v>
      </c>
      <c r="C2820" s="180" t="s">
        <v>1652</v>
      </c>
      <c r="G2820" s="175"/>
    </row>
    <row r="2821" spans="2:9" ht="31.95" customHeight="1">
      <c r="C2821" s="461" t="s">
        <v>1651</v>
      </c>
      <c r="D2821" s="461"/>
      <c r="E2821" s="461"/>
      <c r="F2821" s="461"/>
      <c r="G2821" s="461"/>
      <c r="H2821" s="461"/>
      <c r="I2821" s="461"/>
    </row>
    <row r="2822" spans="2:9">
      <c r="G2822" s="175"/>
    </row>
  </sheetData>
  <mergeCells count="68">
    <mergeCell ref="C76:I76"/>
    <mergeCell ref="C77:I77"/>
    <mergeCell ref="C80:I80"/>
    <mergeCell ref="C83:I83"/>
    <mergeCell ref="C65:I65"/>
    <mergeCell ref="C66:I66"/>
    <mergeCell ref="C69:I69"/>
    <mergeCell ref="C72:I72"/>
    <mergeCell ref="C73:I73"/>
    <mergeCell ref="C43:I43"/>
    <mergeCell ref="C46:I46"/>
    <mergeCell ref="C47:I47"/>
    <mergeCell ref="C50:I50"/>
    <mergeCell ref="C53:I53"/>
    <mergeCell ref="D58:E58"/>
    <mergeCell ref="D59:E59"/>
    <mergeCell ref="D60:E60"/>
    <mergeCell ref="C56:I56"/>
    <mergeCell ref="C62:I62"/>
    <mergeCell ref="C100:C101"/>
    <mergeCell ref="C126:I126"/>
    <mergeCell ref="I100:I101"/>
    <mergeCell ref="H100:H101"/>
    <mergeCell ref="E128:E129"/>
    <mergeCell ref="D100:D101"/>
    <mergeCell ref="E100:E101"/>
    <mergeCell ref="F100:F101"/>
    <mergeCell ref="G100:G101"/>
    <mergeCell ref="D128:D129"/>
    <mergeCell ref="G128:G129"/>
    <mergeCell ref="C128:C129"/>
    <mergeCell ref="F128:F129"/>
    <mergeCell ref="C3:O3"/>
    <mergeCell ref="C4:O4"/>
    <mergeCell ref="C5:O5"/>
    <mergeCell ref="C85:O85"/>
    <mergeCell ref="C97:I97"/>
    <mergeCell ref="C89:I89"/>
    <mergeCell ref="C41:I41"/>
    <mergeCell ref="C19:I19"/>
    <mergeCell ref="C20:I20"/>
    <mergeCell ref="C13:I13"/>
    <mergeCell ref="C23:I23"/>
    <mergeCell ref="C29:I29"/>
    <mergeCell ref="C30:I30"/>
    <mergeCell ref="C31:I31"/>
    <mergeCell ref="C36:I36"/>
    <mergeCell ref="C37:I37"/>
    <mergeCell ref="C2813:I2813"/>
    <mergeCell ref="C2821:I2821"/>
    <mergeCell ref="C2805:I2805"/>
    <mergeCell ref="C2809:I2809"/>
    <mergeCell ref="J181:J182"/>
    <mergeCell ref="H181:H182"/>
    <mergeCell ref="D2591:H2591"/>
    <mergeCell ref="I2591:M2591"/>
    <mergeCell ref="C2643:I2643"/>
    <mergeCell ref="L181:L182"/>
    <mergeCell ref="K181:K182"/>
    <mergeCell ref="E181:E182"/>
    <mergeCell ref="C181:C182"/>
    <mergeCell ref="F181:G181"/>
    <mergeCell ref="C2591:C2592"/>
    <mergeCell ref="C180:I180"/>
    <mergeCell ref="I181:I182"/>
    <mergeCell ref="C2804:I2804"/>
    <mergeCell ref="C2801:I2801"/>
    <mergeCell ref="D181:D182"/>
  </mergeCells>
  <pageMargins left="0.23622047244094491" right="0.23622047244094491" top="0.74803149606299213" bottom="0.74803149606299213" header="0.31496062992125984" footer="0.31496062992125984"/>
  <pageSetup paperSize="9" scale="10" orientation="landscape" r:id="rId1"/>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LwCkSOXwq7y5qs5PpriRi4dlx/arWdczj/WOg13UZEgyjzU7fC4+vZ7W2ZPkJX4O6dpmBO6mh9oC
F8PnFwRWFw==</DigestValue>
    </Reference>
    <Reference Type="http://www.w3.org/2000/09/xmldsig#Object" URI="#idOfficeObject">
      <DigestMethod Algorithm="http://www.w3.org/2001/04/xmlenc#sha512"/>
      <DigestValue>r2yhRexIrPffMoGPmnH8mJmOYMNW0TBQchFLUDayqxzY1+Ssyi7TSDzs//SXlGVwQ7TTyuYfO0rJ
eQ729BMWMA==</DigestValue>
    </Reference>
    <Reference Type="http://uri.etsi.org/01903#SignedProperties" URI="#idSignedProperties">
      <Transforms>
        <Transform Algorithm="http://www.w3.org/TR/2001/REC-xml-c14n-20010315"/>
      </Transforms>
      <DigestMethod Algorithm="http://www.w3.org/2001/04/xmlenc#sha512"/>
      <DigestValue>o/23906QXjk0k/HUWs15UkJf163iDf84ESuM4XYBRkvEJHVbtW14DUMfpCyD1qkbRCrKpOV53KUK
HvK4zbcGTA==</DigestValue>
    </Reference>
    <Reference Type="http://www.w3.org/2000/09/xmldsig#Object" URI="#idValidSigLnImg">
      <DigestMethod Algorithm="http://www.w3.org/2001/04/xmlenc#sha512"/>
      <DigestValue>22GToHyvhumx72GI/oWVy7R2+gxOBu6+mDA38Z7XRK5SshTKBTLsuByi50fdqGMJhSvJWEi9OWPJ
ZnwZvBHaPA==</DigestValue>
    </Reference>
    <Reference Type="http://www.w3.org/2000/09/xmldsig#Object" URI="#idInvalidSigLnImg">
      <DigestMethod Algorithm="http://www.w3.org/2001/04/xmlenc#sha512"/>
      <DigestValue>JwWLvwMEePTIeKYLJKE1d2OHIX+gM+y3Zs/07HM75DLF91zDPrBvL8wVoyktREWUgwA6c5o6wHEM
i0K8O8Ffag==</DigestValue>
    </Reference>
  </SignedInfo>
  <SignatureValue>B9eJliyBwRvsYUeTo4Qkn/Cy3LQSJvMmCeLiaxtsSv9Uaiq6DHRsRM9CBMkSIDabkfcLyZr6MtTl
HCRnfhGwNlKhCb4gQvIBzQVDipPYjghDuMppibu/FHdVlvjQVnr2zoByev8ME+SMAbzbYh1OEAQs
mlYSfHGcMzbWWxfU8uStAMmBJLUzUvTzymQH6uqFv0DBCD0vq1im8DYidgYMtYAcZ6DEFYYNIpUS
VE2mCZq8X2j0py+2UECWSwCBG7PyXm7opVuW2TTXwuZgLYnj8ZBAHcguTnzdoOKtOYRM+4Y/LlwD
V0GCv0s2XT17XX2E40lMqtHlDMQdzLjFZpLPFA==</SignatureValue>
  <KeyInfo>
    <X509Data>
      <X509Certificate>MIIHsjCCBZqgAwIBAgIRAPdTADodHTCGQwDtd5QLQxQwDQYJKoZIhvcNAQENBQAwgYUxCzAJBgNVBAYTAlBZMQ0wCwYDVQQKEwRJQ1BQMTgwNgYDVQQLEy9QcmVzdGFkb3IgQ3VhbGlmaWNhZG8gZGUgU2VydmljaW9zIGRlIENvbmZpYW56YTEVMBMGA1UEAxMMQ09ERTEwMCBTLkEuMRYwFAYDVQQFEw1SVUM4MDA4MDYxMC03MB4XDTI1MDUwNzE3NDYxOVoXDTI3MDUwNzE3NDYxOVowgcYxCzAJBgNVBAYTAlBZMTYwNAYDVQQKDC1DRVJUSUZJQ0FETyBDVUFMSUZJQ0FETyBERSBGSVJNQSBFTEVDVFLDk05JQ0ExCzAJBgNVBAsTAkYyMRkwFwYDVQQEExBTQU5DSEVaIENIQVBBUlJPMRgwFgYDVQQqEw9EQUhJQU5BIEZBQklBTkExKTAnBgNVBAMTIERBSElBTkEgRkFCSUFOQSBTQU5DSEVaIENIQVBBUlJPMRIwEAYDVQQFEwlDSTUyNDY3NzAwggEiMA0GCSqGSIb3DQEBAQUAA4IBDwAwggEKAoIBAQDsmRXcm/XpHk/MBtlvQqSQCRWm7ueYJttjBwj0Z4rAnKzfsLvtpFnpI2fOr89KlZdMiSDOcHLIcqs6gjH+9aectjW2tvDXU/SP4GiweDqMitI25S9l+5fmMCbPyDWGAVyddqU2NbYc05osDMaA0CS3Gf35rH1gD5VP/DcS2YNjOIJhvGSMZFjWAsIjWRENybWr8KaCxy093/6klo8XNplMDfXQ91W1BtBvEss7M+0et5rc2xLFmfuosPtoGEDG092/lJVBTjLDdiVDYrLV50Gwp5geCgmgW2Qr/pwyBk5aAtA9FnnHg7VyFXWHgOH490vdHf28asi1djztOWzcEcKNAgMBAAGjggLYMIIC1DAMBgNVHRMBAf8EAjAAMB0GA1UdDgQWBBTWWr3KuXJwrlGM5B12ZGuYbVSgbjAfBgNVHSMEGDAWgBS+NVRiaGDnJtMxwV+XseL2ZM4H9TAOBgNVHQ8BAf8EBAMCBeAwTwYDVR0RBEgwRoEXREFIWVNBTkNIRVoyMEBHTUFJTC5DT02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DInUycbmuxN5Vo5HSQyv036yXE4DeMX7r97Ym8B5FnVEPVkhJeMaCfXF2XZXoD57GO1NURkV49pRyUh7Ibi0OGP97g9EjZX5flz6z6NpMvEqkmqeAqQwn/Sfpyn91NpxEJ12RNt5C696kVCSe1yPlSMovbrrgn+ETTuBYVmr4H3IGWVJ8eLSakL/Z1HoY84uIt4hI8B0THGoxzfkvHcjCkC2DtX+z9TzJ+Lq72oQZkhRUS6q4NzPX+hBimvhwucLTQUXG8ZNqWOUvgvfeOYU4StdfjjEe87e44VKGgN6COK+gJkshIDbk05GQVT9GWzrUqN9z84Wt5gpYxv2/MxzC3oNtmVfMwwpvhMPfAtaDujcD6iAv3pz+6MlbqH2NACBdl2lFamfo+3MHODenXrfdthkC5Ed2lQ3wHH5+q/9OKTqpMMCKfkFvphyhtVorcsFqMbJlcHUKU014CpLpNZwdBQbeDEa1mV2WyBD2a07Z7waYdZDYR6n8qagLx3924mwqM1KjLZR1uRXbT+LT5PrhKIE8qbYalC4Ux0CETXScj5pl6Wi6En+Yh0CU2djMkmv/EwyiMeMa617UUjc9p5VkaQ8Kqodpsi1runcsrJMVgDdpjgoLehmA2CmuV/egBKZJEO3fTuQWdic5bpnL4xzrKgF1oosAhvM9np0FCsMQY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2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16"/>
            <mdssi:RelationshipReference xmlns:mdssi="http://schemas.openxmlformats.org/package/2006/digital-signature" SourceId="rId237"/>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27"/>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0"/>
            <mdssi:RelationshipReference xmlns:mdssi="http://schemas.openxmlformats.org/package/2006/digital-signature" SourceId="rId225"/>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Transform>
          <Transform Algorithm="http://www.w3.org/TR/2001/REC-xml-c14n-20010315"/>
        </Transforms>
        <DigestMethod Algorithm="http://www.w3.org/2001/04/xmlenc#sha512"/>
        <DigestValue>y0Wh6mwwIjhVVtni5PRS8PfQ4VBWZhLgSjuQhx1GXmkS80IhvOttBfYXrlXEQnm9AJ09brvPKmceyYtKAeYBJg==</DigestValue>
      </Reference>
      <Reference URI="/xl/calcChain.xml?ContentType=application/vnd.openxmlformats-officedocument.spreadsheetml.calcChain+xml">
        <DigestMethod Algorithm="http://www.w3.org/2001/04/xmlenc#sha512"/>
        <DigestValue>YZM23dh49U7L3K/+DRQHO3kug5YEdtlkLxknMqpyqF2kcrX0NoiGnVk+PS1e/P27FTTciBQo8PlI4VnFNIjOkQ==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hAsFkWhFyInwLNqFNOZQGmLI0HoPWsTrG/fqo1hBeJu7jhG1viveA0XM6XNcVYR7dMk1W5YMZUL86IrG6HYrwQ==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wWsvbOjKkAhhMb8QBaztu1HJwPeDLxinW/T4c+c6LUqv4outfC6RE7gvdeTRXk8Im6ODtMlovYmzrMniq1gHOQ==</DigestValue>
      </Reference>
      <Reference URI="/xl/drawings/drawing1.xml?ContentType=application/vnd.openxmlformats-officedocument.drawing+xml">
        <DigestMethod Algorithm="http://www.w3.org/2001/04/xmlenc#sha512"/>
        <DigestValue>UkIHUqH6iXHnuHmItNY2dtupfnQEOYaI3BJqY1RHOu246S5maZYA+eKvDpZv41SpuPhQybb7GL9ARQBUA/nqEA==</DigestValue>
      </Reference>
      <Reference URI="/xl/drawings/drawing2.xml?ContentType=application/vnd.openxmlformats-officedocument.drawing+xml">
        <DigestMethod Algorithm="http://www.w3.org/2001/04/xmlenc#sha512"/>
        <DigestValue>6GGBFoRa9CZG0CrsP9Utfkxl3PXzgrvAukCD3v5fzhKoDOQ6lHPicL7f0I1te2uVR1TwjldU64YF9ihplFZlsg==</DigestValue>
      </Reference>
      <Reference URI="/xl/drawings/drawing3.xml?ContentType=application/vnd.openxmlformats-officedocument.drawing+xml">
        <DigestMethod Algorithm="http://www.w3.org/2001/04/xmlenc#sha512"/>
        <DigestValue>TqGT2ShUnDlU+EBE26nrvvJ1LE4R+DhkivFrG1Tw7Fh0QvA/ecmn/l2c8BR+hOkwmAaTsSECbSxeKH64vngwJQ==</DigestValue>
      </Reference>
      <Reference URI="/xl/drawings/drawing4.xml?ContentType=application/vnd.openxmlformats-officedocument.drawing+xml">
        <DigestMethod Algorithm="http://www.w3.org/2001/04/xmlenc#sha512"/>
        <DigestValue>BVjNUM+CAuraNslxiS1vm/lYnwbtHbjKmSLDXYUFftAiuyAZcWZ5Gzv03WWQRucDD0N2sa4hFYbnX/Q1zn0TAg==</DigestValue>
      </Reference>
      <Reference URI="/xl/drawings/drawing5.xml?ContentType=application/vnd.openxmlformats-officedocument.drawing+xml">
        <DigestMethod Algorithm="http://www.w3.org/2001/04/xmlenc#sha512"/>
        <DigestValue>rnUNHnfonvEuZO9fmBG+P6+rwsTYpwlDHvq1Brji9Dw6Y56kYV6lQhzRQ0ufXj3+sjEb6uyEpToR1mBYKtzTiQ==</DigestValue>
      </Reference>
      <Reference URI="/xl/drawings/drawing6.xml?ContentType=application/vnd.openxmlformats-officedocument.drawing+xml">
        <DigestMethod Algorithm="http://www.w3.org/2001/04/xmlenc#sha512"/>
        <DigestValue>eWR0D+6iuLOhDcor6OcTgBP45aUBfeA3y7KhjgxP3+hNp6VLxqRZ30HE4qXBhfMuL/Dxa69yk3WA7D/LgymlLA==</DigestValue>
      </Reference>
      <Reference URI="/xl/drawings/drawing7.xml?ContentType=application/vnd.openxmlformats-officedocument.drawing+xml">
        <DigestMethod Algorithm="http://www.w3.org/2001/04/xmlenc#sha512"/>
        <DigestValue>gRS4qmMFXKphYfGXejmAvH4WpEIAHH/1ltQBazvUPqPAsMO6Be4RvNdD/A+Y26KtQHINGqFhSBDwlRU65EWIdQ==</DigestValue>
      </Reference>
      <Reference URI="/xl/drawings/drawing8.xml?ContentType=application/vnd.openxmlformats-officedocument.drawing+xml">
        <DigestMethod Algorithm="http://www.w3.org/2001/04/xmlenc#sha512"/>
        <DigestValue>wet3dGJm1KK58m4N7odqmPh63oZ9CMlBpJ6/70rGPdpMJdwv8fk7VYYNOwox7Ulv/AAkT11CcRTPA8cGSNjI/w==</DigestValue>
      </Reference>
      <Reference URI="/xl/drawings/vmlDrawing1.vml?ContentType=application/vnd.openxmlformats-officedocument.vmlDrawing">
        <DigestMethod Algorithm="http://www.w3.org/2001/04/xmlenc#sha512"/>
        <DigestValue>hi10lUcHAmo50Vdm4PBiwoAf5tr09g9w1MA9udNtkc8lH2SfHe7yobnq7zcPGYEZFVKhHvaxWearSO79VGg85g==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uzkM0kI2gV2JjjzaccXRDGlcODfAlooiWkG192cnU+fTUZEoEPIu+uIPFam7HXH7hy7TCXPmSyoXVU1BgWME1w==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tA7H2wq7TE7JjYTizuizB2GEsYC8DeWDBv4ZiS3A78r9rhc4egQ7he9V7P6k1hQKv7aybReCtSVfeeL9cFrizw==</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WNGZIp/ywSHeyMjNWudVIQzbY0Z1glayof3j6ydErmdHo8jNtVCJiaxcNs/Dy5Bv7HUqWv09zTLDHbrrwfTPYw==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ow8zZf/GnNToxMjvDPEhiXwyKSdRBiKBhVJdROkr+AtyjlCmL6KdisafL0eskq8xVHpSzh7867M2wYhgVjVu4A==</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xClVV+5yVeiPK0qotQM5Ibf/lf6RKhxCeg5envWVL9ndZXtHle6QW342uV7Gmp21ShN+VJQOqhT/MhGjgy4krw==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RxMQf0mcr0X4Ez/acsTH3kM2MCgGQBypjCKR8lXkvNuEY2iyzEqIAvs3/Gs/ksWuBbpJhdurCkIdeyY0doQETA==</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BkucX+crHMS60KSAa0xYhmtLZ3jWfw2OIRWBGCW/KVXNULwHi+JZp4ByM/Uj8H6LSNekhBTUajT7NNH8pOQeMw==</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hroy1HSvAzR3yGIb5Id/HcDERpOI1PLQ0ugWJ9x64ajtNUXhgL4NWn/qACb4z+1C/oMKELEeBuDjvf5IH9U4BQ==</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p8SMoEc1LZKlUFQfEvfcs8P+GXirmqAuPkxylqpSQu4cb7GNW+K9x3v/7E6ZrF6IU39C1jrhFLqgNq7yZs9dTA==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ejrLO23emR4bFF77slzGIDxiNho9c44dAZJ8j2gtMuMBH8fNQVlB3b90l8Vx+oPWQ/dpUBupLY1lS44NGe7yDw==</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JxHO3TqwAkHhRO+Shy4oMk0EyWxR5xD5m20Hce+u0J8iK1TVAL6itb8J33ApPTYoVL4lzoclUEZbiZ8uGRdR/Q==</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/vl5W5FjvepHZpbSpDg2LhLyuDfAChDwwqTmZOF1x7drVkNlCZ+HDng/fCKH6pXmI6nu0a/CVBZNQweMsVy0Qg==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lBZl+k+j63fUxsi36F5Q4xx3PIHf+O3Tf5vDVltH+JGFx0AQ3XY6KwEzEPTHYaotrtG/JVdfXR8G5q1NKXaduQ==</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UP6mGNWJPrXxTbz9KTU4oCsM92IR5CtSOOBv8sYM2G+kD3m7gCfBtRPKuRxdmEESHjVdUbjd5A6womQMVrsSOA==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myIAriKouBsi7BnrtKqc176EHW1ujgMUve+XIW3n58IIvlYl4T7FUc0n5MM3B/eaGD6mNTr26jOki6GvvgF6kQ==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IlzstEevu+9waprkkblGNLme1h+d3xlYQmis+McJzJYO9w9YsaBIEOt/sxJ8dXEfqFtxNhGILGs++/jWUCOPlA==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7MvPUg0CdaoXSA8tsIy9RdDaQpaHRiWFxNczVMhIj5lCy7ObFCGyWAgDRfYLQBkJS9DbwK7G2g9MFlwYNf1xqQ==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YkpShbcSMJRpMnY9yr/5p36D8jLZwb8dTFq/Z0fozXFgIdlQ634uti0MGtZIP4B38dh3w94xx8QoNW01axBXpQ==</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o5GPvFUleZWrPUbtRgJrZjxxRQ1+jGIUVfmDJN5HtPOIPtfG3VaSJvKCnW3a2mDe3gU550OF+n8lBTCHFGwGTg==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26YeWle1tBmvxYZNSIrYepFsWSLsiZKqNeV0Di6xmCtA985S0r+zCkoqovspr+5zIOXcAfOjDoQAE1R4Kw9wDQ==</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m6XMap36WwOtbcgBC6Oh9N/yAPx3lw7RD7uxNyMdiQKsoF3T8VZn1ej4RK4HmyuGRBR0ufG+ILcmkiJVzcieeA==</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kSoutuLA6IoTEsnjcZocVyc40NXErdSY4b6CiAYpJQo+agAg/Gt8vpQsAFhlBLnK8fEwXM6ZKEMC2Dd1AO6Wmw==</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oK41XKLXuO1m+3OXmX2vkVItTREb6xnW+sDVeZD8hU3NTDcEFUOpYCNlbJAdgjWRrig80yWGVOJoyKRqVJEQzQ==</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fkEQ4jNWrO/eb2SnUfFuTp8X3kT9A28Ra0yGCRdmJ1+WvTXRGNsWLgqkZYDmfoX/uOYM4vBeRc/gFJsMQg9now==</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xk+9Qbq6QkwhQOCXioYtL/AtXTlZMrgSjmyU3xVFAJPcZ4tGzz0Z2DhBg+4rhKSAlgjaVDPdjHLV7KNNPKqgjA==</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lQHK5tsGU5ckoEJgWQmg1KHlasecb+fcx0illWYWbqWXNNFKb1nnguHCseV8D28x7wTX3malpGmjxgqXN3V6/A==</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865ux/JP5qiynimq+MUQFE1/CgjohhGTZKpqfrumE7YUkGs3XAQhu/xBARuAOmx0pnpMwiKHWAPQOofjx6pefQ==</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AyiXpQu04UPUEyQC2gRAnprIInobQJ6Q+niRjAvUL88iOSEItlLUm32xmB1rWAp9fYY29cBBiqm02/PImNT+eQ==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tYSoPq5Tj4SDwOSdyWUFG/70j66ta6Oud2ObjAHyLvGwu5Fl5j10M2LFl4BUsR5ZshAWUlkihcbKXsDearA4NQ==</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f0EQxFHEKBTOcJJPWEw9Whx4nTNX2mwVj3sKiboUfzwiGTjUxf1YRYLvNTgplFTlfeAaow1OWKxFQl31jWX2bg==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eRf57/7NGfSOqIIZG3v7Qh0QXONzMyPlaUDPpu30n0YiOaY4RtdAlgSsLW+r35/O2p9rgc1FlkzoY+QoQHYl2g==</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ZNLsM6zzLM09VTQ3sQjj5Rtnsg/vMfkyELfV12t5WTqMvLCECYHxIc4mbu0Cy1CjI4F1bD2knQHlyTTs3tDa3A==</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iHBeB3LtjHXSke8lpSJGUXzb/8DEOdEmHqTME2n7Yc/19Rp4N/l24VnoFjASiXgN2EObI9Tpe/qigvyjKLLUKw==</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BweT/j0jmbcgS31yynj4Ilv97Y1roptFYweAYxcDUcbFdi4yoJjvMp2Z32g5QFsVpkzuVUcHkHB2L7Vp+NR0Cw==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BNRowPeYNeeEIkevVKDcmhY6BewYhB7/IGSy3cxIpFxbC6n6Bkwv27EpRsiL4TUMJUmXysSWLSM0re8oPUgwbA==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ZUIo/2YeYjgBRKc0pBHzGfJlv5DrHu1lwgFJMhhjUC16ifriREPqZm2OcFkvi+3z+emoHTucrOB4Iwp2z/cVdw==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gRQ5PoNozd4bpUvSkqNsYxb1y1MmnItWuGlrp/YVc+D70kGxpkOcrEEfSVPPbZQFuUt1qGTVL/8kGVrlOfyk/Q==</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O9GHiW07P4sNoV6Q41yFJoo3cQsQdf39X1F78dT6AzkbkETPFQ35RE3r9zTL5yjQePe+HyyAQVAnLaoXiUDrtQ==</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wq6eceXxW30JZIL+QFE0q+OfYR/bz4pj2qyLQE4mkcNGFUweH1QVAXGDmCq0Uo+pakqnOVjPtlck2o0SP4JVPA==</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29KnXPfbBxOwCBVELefOVolIQ9wjNk93oDJZAhcpiWL8Z640tSbp/CBZijKAi8jpqCt1f3hFg5LJR/KLXYNC9g==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CkYHGzaSpAdhA8PxVHZrd6yXPwhZBcEtAMm+gLsuryfIiNJ+TB30Q9KEU1jh8YcgmxpdkOKA7k8EYLIQmifIUQ==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d5wM6r4rvpcBfMVO8kSp22zYkSPu5uerxKl+KUzxt23IzHRNShsVFN0HluAef2O1aDNn0trTuT20xORzVncPnQ==</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7U9g/mPPFC3NSRRtxqFBA42KYV2CdyePzQfJunYpO55WTpuY169SSR9FUQXN5tUPZBtFNoSfPWzd3aVv9dy7IQ==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aNJUhhT7sqV3Is3oq9UvZMI95PncE9XK7qvXVa1XgEGh2Vq0D2wRl1O8SqJzSRmsvbMKOpXxilweeIig6e6epA==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o/kGq3PmM0ZsqKXCBPU7Fu/RHmPnQg9CWyiH+LNymk6ItULlnZOItrStXlH5//H6P/MuiE5npush8wVmwav2Sw==</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zCEKWkzRDhG5BKptpi/1/JQ9PXMmAt56fr1Rx6bFPdh8DK77ndeZDkrcSJhsGt3iQbL0l+jkfeyc4bvxa1Likw==</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Akl2eCRd5g1cGIH35JCvtnDljugfhT1WFM3Lp596B2uxw6ObDGyhbJLXIX0VqvEq4sT4p4So8Aw87O/BwnjElQ==</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+VQ3APKqedhCDM9zdwBMP+VohatOG7ubrehsDN5bHKcsKCBU++UB1g9Uggcfc0D2/sKP+NZd+R4odt+nYxWfvg==</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Wn0S3J8m3jpL84yZ5E/lk8j1Ng4jhmepE0TrxJqCP4Kw5OvP+s4WGs7rarDKhcPVA5I3lI+hAmpIDmzSle5eDw==</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S/zxPdHT8SvkmgcceZN+g/AojHciIxeQCm0ITSLoVD6W6uAhcC19sAaZr+fI8MaWOeP4XCSU2LRQ+NLnSFggEw==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FpELERp64qgYC1/T3eQ6hQ48H7LxrhUppeUi4vbTf8NNcC9t7IMw70P8FbXKAZHrSri0sgvFyO0Ip+jEU0MZ0Q==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4XQwcYaboSElTxe0R++8PcarFIzvUEZ+Ee1ofvW26ftaxTvNDUTV3JdGc1RKE9JbtjdMMcsy8XF9BwRtV5v2Sw==</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L461e/0DjOcnomdzhGH+Hi7lYbA+OWvd6Whxz4h9mJYW8CkpmkD0PNHZpH3lzpJh/zTRPGk8jj7wvpLYn+vL9Q==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5+Ty22td7mpNY/sr504FzpBeMu+gBHCIiI8ESoPrN6CQSYCWTiKjRRcL7y5KxRj85aaf/LwAtjrH/Pb8Tgfv5A==</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LRqRNsvKUluYE59RCk2gNtPhHaHPz6VTPy/1jJ00ZJ+lbxmzLTZYKmloUs3HrMljpohIyxJYZxjxGKO2yVU9sg==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Wi73n5861zLU4ulH1rUQkOeNesakhghsrSgigHSCDjhWridaIC4e6GvwJJ5DI1mw/5iIqBmubJcGAazAo6gULw==</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4zLdpBUCntEXLy2Mi9NkXSYg9peJtd45X940WfOr/ENAnZxjTsMh7Zt1WeQH9KEiyTkKzNm03HlwdhJMT18KJw==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6mZ+YcD2dfqLyzOTLyB1Wnx0haSxOskRf0QdacfWf+n1KC5na+Sw9keg+L95zORAqgx35QaTSQcFa+UKD3lXNw==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AmaM0YdrIrpqnX0DP0EMrIaUJvSaJmDN++PoDqRXwrUJf1Y8vZpJst5S9G00yWmm9AXW7ZoFpHWw1cvYFTS3LQ==</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eTdiP0ILKsCCvK0WHfPUXA7iJYTVTtXN3UJ4lSNFmZqjQHZLKXVuKg2AlVki16ESOUlpLZWmO0CaYYpcB34yQQ==</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mmeeyjRgc67D1kk7lHgJgdf6mDntTpnJ3l9mPhsF7jIWrAQhNDUzjmo8/3xSHN1IxDxOyUxd+z1dGxz9i7gLSQ==</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wg0EUMQCzLdbNV1dLfcFY7xC9J40rivexwnT9KSrbCECUxLd1LSZX6VsZWZy7imyvqs/8uXxhU3yAZdPvUfA3g==</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XGVBshixKl63uNqEi49sZEXHV5RMyii3/mU6zcCwcMe3+xVhl0qsuWHc8N/RTNw+mob9W+60b1sxqw3VoGpIJA==</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ZiKotuK0flZ8nzznFQxpWp4TgXnfEe9LlxsztPSFn8LkrQ2/oi3zE3bPzVuw9yrERk3O4yHD/XVjtrxy/XQvNQ==</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GFW1qsnNmTAtWskDwYUDSdQiL7qPPnhDcD/HY3JTJXrIyLvnx/CX25yIZEPf3p2v4T04Muk2F8u80VvbmHiI3g==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XnN25/ilOHII0++dkVQZyNvAx/IvXZNdaJbGhbYqArTU+GBEc83Kf8uWqlqa7buajb1J0CFPnrTnnyrdpa7ltA==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NFNSxhO3YTp98fgHvSXw730BG9rTGuqWu2ln/ROXN7//pEeQAfQwXM1rcdh2hURrlRy3mNGDkZeu/pkJ1s7ajQ==</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0UMNoTOmIb/UlvS/SnMOzoU214q/xCffXfyYjokjWO7Gu9cXfVzUIUlfgBE+Zz4U0NGDk2EBuWi4rgo8gbMo9Q==</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EWEqWHHMMqjVnu0CwHrL5voXigAljqHdFImIdjkUiA/hKSQ4kS+/VV08DZeQKw2X0ljLvjEqhLg+HSbkRb6y9Q==</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pFcYd0Oaqc83ifa0jImqTEcurtbTaOxtGCrG0L393kiU4BqhA8Kg/07DvDY8hc8GID53BmwABZSAQauH0Rq9SQ==</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UAB2fTVOujeJdp045J6Hub1w0REMm1E7wEUKNKatAhksGbQ3JYrtb1kk30hRtFMl50h8odXiupZN5Nq0lM2LkA==</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JTim6vmDbFnD2IaIgNd4xcH9HwB3HHkP/jHJXei644ieSYlF7c0BNy72ohRO+mN1Fdb1AbvNffpQ3LtvYijukg==</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wSLWxhnrBSS6vsEUYsALxlN/7JzoRLlFnvEfKWcgrX/olfgiPaykMvwVOpAXiSadxI4pFNgmA6dQyjSnVsTF0g==</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UQ/T5NAqyGDSL+u9wsW7Tbaazkg4N8yfub5h8V1iEL9nvosTce2fqfq3+EIVzhjXJG/dN4ZmQpcEwri4Za8/eg==</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Av6M2peRibEeB9Nme8w9jLdyFA95uSAvFRf/M+eIzTMP7YU2OUl58cJ2qSfzXrMlJUJkKMypzxNGGKFuxz7eog==</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JXeTQKBattr6/XegJabxNW89r00eSvR/quQgoIkeSa0TBScH6QDQk2szAY+m5rbAspect3Ai6UOpMNXHjjITxw==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9hTP/tBlPP5zaSLZ8YMu0mW59UNe3JUtnTIC4q6OZmhZ+MAW2ir58sgzPNDP9/mS77EQddKYJi9ijduTgzNnWg==</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o8Z9qCOsLcvYH1cCHMWWVM1nG5pKRySEiNjVDjZdgyyvKvMdtw7GOXV+prYRXSiFAbYVJOeGf3In8AN2zksprQ==</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hj7wMMNY+xV56+kqRIwZxEr9HDZCMw/8GoKKhItf5PZT4UYjb5pL4uC3HD7xW/mpiHr9+O6WBNbA3x0f0elYTw==</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C//FvB9cIjt9ayZflpxzHOT5IvT5gBBr4AO8/RAEfmRSLrT55bH3zDxCWxLApFDKpr4urMG0cNbt5RxkyphV+g==</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DTT/Wi4NLSBZk9NzjWrQsbPYvqAHLjxtR+rHsqVPqmUQdNW/C2/Jw8smhHDlDj26dLikm1PNyC2l2nRc7kPxCQ==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gTbj5nBBTtQVQDaVIpMSYwyuGHkFvakdNOwogM0lU4hVtBj4PM7lVHnQozUycJnlFMKAl0nbJ74whUw1z4oVqw==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d08PICR4nt5IHdwdjrM21j1gLhnHfZarzBMDj8NOtqEO+TDiXcksu4oZK5fDZoliL4wuS4ItHElL2lrx+3X2Jg==</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Wg6Q0zoPpNoqGy13nmOEcl/2mQECmPcecGCYNdfyqg+gfl1VV8cNfGdwhIxmzoQrTMzyy1VXCQAzgrVz3Cmecw==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3f2mbnVW7ek/SkwD4o6nN/pFL9J7Pw0htMnQ/6B5a0kXg3VhGcPA8+6vX4H1CWz9r+s1UbdLqrKeg4pmNps4yA==</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2921vVwdgAvU7aHngS3nDt9oHANYKIXRMjbL+R+sCd6wBCSaRrfa2mLyRiX19KumTBE/49FQCUoJfviD7dRLkg==</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lDT/LzZQqoWA837iix/TGTfePy4e6h1g51mgfYKw27nIL3kvvLFvTDRFQpdQJrC2jtBRwndGMfmEAw0UBbAZZw==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bCcxULS2RoNhhDBauIYKshlT7iwQAfY2Q1hLWhbqAA9xlLR68B3q2+htcoDoawju1WnVGekkUubf9oT2RMJp+w==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/jF+fyTmgAiOnJKlWHNyLOccY/nlARQDzwGmogOgIBi9/Eyolm7Leqb+vu+WG4FTuMLG0N3M8VKcDV6O+kBlQg==</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oPW/gtF+YIehPmLUtt61208xOHaxb/cYZr+saGuECD3ZHT6YNKHwOIFOcokHWm7sp9ydnP1Jn9tJZ8bi8acj/Q==</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GDam/f8zOJvH4dr0big8m0nPvGJn6i5dNf38pOn6255Xol4pnlH/4FyD6bnKZ3J7JR+8L3hIWJpG4f6Hu/Rxkw==</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0k2g9Cd4p44k8CRod/DzSZEM8L80qQkzPOZ0x5Uvuxi8L58vkUzGcbFe+5Q36u0kbdCE9sX9tHK7PDc//REkvw==</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haI7l6NmYiEdY/p7RYzRXJZa/f+Zzc1qnUD+2x5z4rak4pJSbrVD2/lTuWXForrMXNlVajb3ueKcuWHIqFcX8A==</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+M2GMzhOlSvgIz9qKZHX+hWeOMw6GJoPPzmdJ+FNx1bAmw3uOgft3ReWk4X3i5jG9cFCh8rdQPRXOCvmVlP/OA==</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9KO5GVdcKoHOgV13qjX05oNnb3Qk34i/A8mrwoSr9w/teHd3C4bqoTOHieaFwDXUnIMll2AN05IFxHd38ecSdA==</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fCLv/87uyQOiQZeNcZROPTVf47Qz6aa9wEr6ZENbgUKmdsgcYiqFGdNyASrFqA9TXETgOKMEIzjs0q+ZDdSpQQ==</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NaHJddwVeINv9/KHQxfEJQNoKLVD5nu6duLlbQ5extmh7ngVqzxWcanQjEbj1dSq+pCTqKUtJM3Zc7STDdaNhg==</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2jssr0ZRTr8vN2gQn+Si5AZsqRKyn7eTfkNhE+dqEOcObzwoF93NpQ+KCu3uYhTPM97qpPC+REkFPTa0vQ170g==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J3+1g4qPvzjerpOsdF+KQyVcG5mgN9PNl7OzDbuZJlAt6QrPvWPEDTcgNWhwEibtgZL79K7fR44Uvowos+FsZw==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qhcdqDssDrr1vf5UP2/gKafDTm085b2tkQlzNO90q7/L/DIKx5EEwJN93YGEv21b0RHuUMBQNcAzyoZvc3aA8A==</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V6ESObdNNTbYFNxFtDVLNc5T+QMthhM+3eF4QUHaf4vU6geso98VBDtOpL5JPoPF/00wJz+O1fJ3LmBGMq1LnA==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qjuGGXsyp4v0FOyrUf0paQKot2cvohxKQ17EDuM8Mf/PwOugmMKS6M4fv4sCyZGSNsNS7fSHu3KNcSM0mx18iQ==</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7xbFOim+Rwus5RZLFel3VrAPp1et6M8QyFYmEn9qL+1QdGcPurh9UULD4nnnrOjXI7oW5qDFWMECQy2fLZLmmw==</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ia2vJmJlSu8d38hyyyyh2XX6DNI0BmrYNze0VbBDjQfx2jeYeTL8ZWbF1DeB0iPLVFjXCAMqWQCQrnGL3vf53w==</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ORgtofjYyuh1thmO8sJN8zauZFNBMX+aZGGZWWZ26HWWNgIb+TgvX28rlKL8RXiuWAFE2T7VGGMkCgKSMCfVIw==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bi8vryUG2TbtC0yjeJ1aiQ/ziMKnvjKxsg1R8y0iO3+36l7K4wCCDq4m9VzI+ccT7i9HV4V9qIEHVpnN4ljtCA==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nWtUJvJ/ZCWnL3ceMV+x7Kz24ErKLjHgYEbdAOaTK/zxun3JhLaHgsFayBcWRWg97zrQi5Bi5pEtqZmRbhk2jg==</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2inTi+Ei6li9HJ68KO+hotYD50WDG+Wz3te6KSYLOWl73gv3cU3LqauCPitvHf753bsPcM2HQjQVwMupYsi/oQ==</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hZcTXfPlZrnbMBGVamxX5+/cWnDde44ejKszGZm82bk8nwkaeRiI2TpxoTsLkZovMsvJwZ7WS5uQPXu6YUb/sQ==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4f9pjOVDRHLRHv89debWiL2Ac01R0OB6BTBzC08ENA2VXr2PhzfCDL34/kBF/x1XeTTkTHsBMTbK036SZpP4rQ==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wz4E1kMq1EaULylqumGcY6s9UMCNAaDHUsP8QDK5rO6BVs0t26BiJ0H+EKp6w5U6Tm5WjK6PAcBTz0xnRO7Fgw==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iJI6ivQjzmPV42B7h9D4XNTufVBzE0ch11ySdsQvkqjfB+I7A+FWotjJM8L8XgE0hb+8az3MOh2LszGB/9YAhg==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2HOg8IpBRpg7K7zmsX7phG/fS+gxbK0u0Rfomm2GZLWWVGi6zToT/YvC2qM2F3clzRMvE6GGduMgVb+YvPx1lQ==</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/pyBhGYq9hAL2tMCln0Bjy9XIl2pyxoGBsT6n2ODz2potoR3fDbhBCdzjQwfJDTaF0JbeWG1IURwrnii6XOyig==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QpAsijiVlxMhVN8yTXNGA//tO6PZPviooOFtvU8JWpqGJNrn3kskubtsAhi1pIrhThgbY96RVce18DnRutHI4w==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0WxOq/Bp9qMOoXScJuNx3Uh17Hf0hz+bjeeYQGrqxvHC1E5NTcjOy4NlF5nfsf+ps4nNU1hhcOlyWnFvGBpPYw==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yqvir6t/6bUgK1ajSITWjzb2dvXsakPPHgWzE0LsyWavtDxGr7tQTI46i7dbrr1v8GdAJ5IcIheDTS1qk4zTag==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qBRZOtGbexvzHzlrfbLuZ/C6BSibTRP3XPAyDsJiIn0OUHPEdMQcd9DnSgyKeT1hmIS7craUd/A/E2NidcoWZg==</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2EO4c4dEWjRiDHel8zyxa6hIps/XI7+F4dCLpv9Di+Rm0UnuiE3X7gb1HQcs08e0Isrp8PszsKLCw5n4iBoNUg==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WJKbrnkUDg8QhVajrVXy6CybSvFEwyvkO/tlRYwld5a8WRyxPNP2ZpsbmC88AGZQonnXkXYArZqUsLdchhdmdw==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d/UPdhTBzW3h2eo2DhjR9ZVC17OPYONUj23k/qZcaDKAeyLgNN+nfgHv/O/QolzAxZF1oTbAThKBGPQ+/y1DxQ==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Qa3qlnq4UIpQjuQ2oOgEMO0Tltcox5PL+iY52m1Ieq6yj/s1Q1OySj/mGvRZbEnWj5DT1aUCygRsbMjM5TGnig==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BM8FLEfVG65VdbR+KgfUtcNxIrFRr3+5mxj+uKNh4RleUH+zjp4SBKt5bE1uhfLuV08fSylbShU48dTwvZF6Lw==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6B28PJJTfKiejftPeEMRjTnUG+eSuoZgnA9LFV3N9m7F22mPJrIavNZGsn33xF7+VtToZR1bLJr5DShVEnQdbQ==</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CFuFWN41WMDybfv+mH8U0REhu1BM9JciHheEbjXZ+8ff3hA6TZldbvXGBA8j0+Dl54yaJhuPOb3z8YM3FTa/Dg==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6ukpCqBqK6Zx/xmqys+97P7AZEwXDpYuXj+1Rbgk8HX5xV6yQI9yXnH6FcoPrOqu7ZwM4kqgEwc8HJ0fGtMeqw==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VRJMwZA8AOkBeIYEtY9owiA2MQA1Xy/si36oy66LNGicnk+SE+DgdaQK3gHsZ1WbSOh6fpvxZKFuDkpOh/Ze1Q==</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zpqAgBfS/k/B4Jqry7DOmOlZ0M+txrlb9Uw+oVzoBTq+3TJnE6452rYUB6vw/cxSSSgsAfUEBJa3XD54kMxeoA==</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tRE0B/o+3Jbuez+VTvRBccBdHolE9XJ2h7pXCMwOHVtwJ5rMUrgf/h9f5fZVBsJnWU80QJI+kwF1JNqdvj7Rog==</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wwd9UMBmUMNsL8HUaDHuihQWwf2WyZksA5ZMIL47VL9KwHUiisqnddTqkpA3EhM2q4TjSIkOPtbQkW768+zMAQ==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zAVwh3+tJZLHDtTBYkHIhfQU3/AmHCl8BJ3C0Xzgey1JZKbtL6aHU/o1vwAQUr/tgGNvLze5Mv47IKjZC+IpXg==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fe2vvFbKYEaBqlRjSBdSuyCEJm02f5+GLXDL+Qt7mCzkMOs+UG+4I9HXi5leWEmZ+e70zdkI12r5ZVbcNSROwg==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UkMZ/aLXe9xf+/oQ/Y5NG+JYtjt93N7ePP6PZu7oFNIrdC7zXPnjD6Eji8smDU6hspp09CuEcSzyrCmhba6VnQ==</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PSP9ORRYMdCNLw8q7DzUNBIrQHTJEtA+otnsRQh7BGLm19qzSldupkWy7VzK29YGYFd5Moi/9zvTug5WY/AXTQ==</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j5r3WQ460L/mnnXWKA4/lBcr+JBndIURX4c2UqoeHBZvL3d/bErY5b1SoXuyyWUfbeGzcW2oX2j4GRsNiCDwWg==</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clvZwR2tjtOJwbRKNAbqUpdv3rzwRPK5IVZH0vEsFNIZkxSWNOnHskkfj3RRDA4wSOpVkmrwF9Nis3M/GPwZ3w==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Fb7ScAjOCcQJGTsDXzUJfX85h6QEyoXVVammY97I/Z3fd+Nv3ljMZadr9KWIxNIIaJZ+TRwCibK0dOpTi/5HxA==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OHKNhSnExSq9Rjm7YZIlPuGZFTAkJcCZp9sK+zsICAEuk6Yc24s/yq1mNP8P3WBmU+TOkbWOriNRDXUUH0aF6g==</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lvzv7P0vgrQZFjuCuUoQSnP1VP2F57WePp8C/MjvK7f3iAbBDucyhVVbNuOQx1gizP7ii/gJtp67DOJ/0hKLjg==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HZNSCBDDkSMGbj09jtfLnb/DXL9rSLgHkajCqKKlz5HwQu6olYXJzpI/phu16M9SUfpGXxfRkSyewKxAUyB7sQ==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9wpFAqqCDu3e+yinvccI5VmSjpFuapBO6LUcABfsFghs5WFsxV1hGGOb0ziGCBchVGES3H/RZosPp3hihIRJZg==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RbTFqxxHSVBTQx945lotb7e6o15MCfOV52p6vYJw/c3o/R9i1byzDtGMxuNh5/BXoHVY2KB9V6H+wO97cYBvFA==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HKXVQzi9JQnCK3kkyAI55UAhiUq1vOtq5BalPhjJeG7dY91B4kiK7uUjp1pvQIEE+LhFKuMqpRq8NsHrS0G/uQ==</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H1FGJntaxZbHL5KGT4dkYkNrrwzDns7xdsosLVahWCrJJ42RgUfGPJFVmftBTezDTP8xg83UvW9RLm6FcdKeuw==</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7BsoE7SxL+hrjTKb2vRJzMjH1QmEMT9m7Y++QWBFd7gnYiboELiekVwSdBSyWrsuWU8tcli92HaGmompCg8uig==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kzGznIr2M63r3Qtn4q2mGu/Qutsn1SIF3wxArZ9yKtqJCpgUsVWy0MTmYYfyTGvJaVazckq0ZGzmUnEbXWjeew==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fhejag91vv9U9aFfD/BL+14kU9+Mj4JVJYfWAztUFwwgo0+gy+UebbTJcjw0bztXVfCk2uktSjgiIaVRoe5JXQ==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IVj2ERbFWVqbSZuyzeL0ZW2H+gH0nju/3j3wfrREZm7dRjaGZs6ZcB+zSTZCAbspCidBewZwZReoFcy6+VMDdw==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7y6iL3QAedq344jq7um3nvEJw4fQ8JKVPnD0H/L0LmnsCjTUVjV6ndAb+xaQcQ8obwJBlJQPoZn1Aj8JI8bhrg==</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LeELjB+HweSizS3ifymRWAFCPsRRZOEUg09woXKag9mVtnlQxjTtMhh/+2F9Ja+x9veiM8M+Gyqp6zN5uKsYHA==</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5LXxE/mNHJJ77wNUaFBrw55yMMCSHrmTnUpLZIcmcKjaosO0ppu4ihADSCQOAToC+7MKAhZDZGOSwKQR7S/+jQ==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OCbREmj8ShQFNl45ueAS1q+INQad9XB0RG2+TuPF1tlPQ9eBqU0hpaFdLFaRWS6qvBu+LF8fKaWiqnD2Htx7Jw==</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UasKEH2vDG3siZ+VjOJ7RXINpgt+qchDZj3JlUlC0zxfT3bboWWcqkHLaJlSOxWVu5Q8w45oa2JPYq7h4grt4Q==</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oLXXg24e+kSGVnjv+H7o2/iYubphh1uZD0naitI8uKj6/QpwRU4d2VCsV14jfo4y8s+eNNIVltOMo3K8UFxeag==</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htXS/2MdqDgx30Dzls63kmDY0BKE7/9elBiU1tkp/vqcFLXRgrz3HhtCzQHCa9hRBKO2duyXgWxJM7X4XT+emw==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z4/h2kkXo155AlOdjXQtlEuIN3oE1QC3txdh8QBAHVpxU7x1+J7YDmtJVq7+siqMNujZh7V3JQOiYalTMuzvmw==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Sxufo2BV/dhsmz9Q1FU5FEwBX3XgUcLoWfkPBAY4Jl8kA/9IEbOigYCo5iD63e81RMF/dFID4+fzokfK1yH06A==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9uWOjcOaVW2Am7ylDKsmTU/5k1HPdLSZoAXoprAWqi8MloVmxWkuc9L1e9q4vMD9MB6wKtbSEAQGR7/bl6ekAw==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HLQ8rZiAlGmzOfFyDwjWjFRtvxRR15orl+NSw4RVET8tVDjAeYCFX/QU2VkOSF2v7z507ws4IFnmOwHLbnFVbw==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R5E1ETcehI9khgCb5UkIJ+OjC99xkqxii/D05OUtDc2JFXJyY8Zg9ZYMc5nxFEDxvfZZNJFQcedceGrgSDsmQw==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EZoZ6p1wQiFSMdQVWj41vFOspMIhQzoyvN5XTL7TtBH+r2qTqDAjuIs8pEcF8ME9RdCBTjimaHjOAgqq3tI9hA==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zKmb5EzbxNPl5kGyaVhww84nHAjWxDoblFRNy7vc5U1o7gmgP7UFTwFfEtf0bqP/QsgdTROceD0a1FrAM4UcEA==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kRpb+2bsGSCGY0lkPAHXaEm089GbZk1zO8JpEAWtlisvDno07B4qUlDmUlNjnnzuvN/9UyGOOYGdblqDGg9+cQ==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LWC55R0/2o6YvqIZP/nEqSvGiyk+JgRjkX+jg2b91v065DEwXpK5f1dm3FnHnBrk4LaUqrjDHL/Ut+bwwhtByQ==</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4+9+v48KQtTY26QDrn8XgQhq6yNcd4CmlL8K/HOuitPyXmCrovwX+/HmsIDzCUGonogLyDzGHg92ok1v6vebzQ==</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zo51AmtDtQRj/4azu/taU+weDQCopNvBYm6kpnHr1Ba0A6r4ARkFHFjwq9Or11bsiFTynPofDCEkPHqfqhadTg==</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A7Jk76zgWDz+dkEY1bpioytbYKdRNu4v3xPMMaGfE0C87/2DpMlPLvTwGmt0dtzWhIp0KMMV/FT3eIa+kpiT2g==</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AKi2+fvoOSTiE7F7eqZn0WnSkV4fAzTw7bEQg3K14rClUp4j2OcNLQz3wOS9HqcBor9MuuA60qOsye5KIWNmDA==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CuX/juB3H3FK4ZK/kkpjnEhiHTzKoMzddto1nbilQF5vBq+TuXyZ7+Brw9XT1QnsAKYF8gEPt2pNik6TjnWzzg==</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Nq12Sg7T/MNJZniPBecwGJcC9HXvBCfd5DcOQ40xnd0vIPnnclKdvv4Bnw9HgvlMYrBXJ61DM1E4RWKbCLbwOA==</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D2ur5xcvtWJyz1dC4EKSTEmU3A5wbnf6vdhp8Tmeh7yueqGlD8gVONYaFinQfuFqRDIhv2UPzuacjRpCIwi/ZQ==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z9tnwJyVi70Thz1K31D9/Q7NhqnWjY8TGUeiLdPH4jsU8QTOMqj8D7mETwy8IvbyYPnMyuvp27FQpA2zP1kYBw==</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DSJ8O/AbU93nDA/DYzyNXGxxy8T5NXa/NgC+4EacScNyuNlBB4DI+SZRkBdIu/W67FPqwna/p8UQDPlBhBpbWQ==</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Yk/a3PJT7Pmm2Xr43qxZD6E6I5qCUvaUMi7sR2q7ByMfmTdWQd+hWq701fXqmEmS+XUjePIQ2sIwWE3pIchSOw==</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4rWlZHVHLbh28f1Nfl9bDxvdVrVpN59WpXYTz47gjYSRlm3SJTnkp5yDu5ebrIx6xyHXI/VV0lFpgzYSHmZokg==</DigestValue>
      </Reference>
      <Reference URI="/xl/externalLinks/externalLink1.xml?ContentType=application/vnd.openxmlformats-officedocument.spreadsheetml.externalLink+xml">
        <DigestMethod Algorithm="http://www.w3.org/2001/04/xmlenc#sha512"/>
        <DigestValue>liTqqhmGgdrgtvmM07xhqva0FXdFW/Q8QsqMq1sk/7lRy0Kc+YhbLM9VOTeHiJuV6PTR6ecluhGhWCK7eIdKbA==</DigestValue>
      </Reference>
      <Reference URI="/xl/externalLinks/externalLink10.xml?ContentType=application/vnd.openxmlformats-officedocument.spreadsheetml.externalLink+xml">
        <DigestMethod Algorithm="http://www.w3.org/2001/04/xmlenc#sha512"/>
        <DigestValue>JXvbeMy0ZCOdDDZ/M/XHDBeyrqcFregYbJgwtT3puxxkvQaX7Tg8yuEPrHQBdwJ9FAvqARpgDAukLhCru/hStA==</DigestValue>
      </Reference>
      <Reference URI="/xl/externalLinks/externalLink100.xml?ContentType=application/vnd.openxmlformats-officedocument.spreadsheetml.externalLink+xml">
        <DigestMethod Algorithm="http://www.w3.org/2001/04/xmlenc#sha512"/>
        <DigestValue>MPDMKyhzwcSYMu3Ks9GtoAQvhvDilBgZpl+GiB/iIxNhxfaMTd7Pwimd45EfZo9F34v00SpGgXqHBDv5KWtPGQ==</DigestValue>
      </Reference>
      <Reference URI="/xl/externalLinks/externalLink101.xml?ContentType=application/vnd.openxmlformats-officedocument.spreadsheetml.externalLink+xml">
        <DigestMethod Algorithm="http://www.w3.org/2001/04/xmlenc#sha512"/>
        <DigestValue>BYEWlvNK0lTapGvDnlqEiH0vPyK5183C1DzkmMJhQjq5wjx48luZB56rrfMiWgQcmtuN4Ha6OqlMImcdem3NwQ==</DigestValue>
      </Reference>
      <Reference URI="/xl/externalLinks/externalLink102.xml?ContentType=application/vnd.openxmlformats-officedocument.spreadsheetml.externalLink+xml">
        <DigestMethod Algorithm="http://www.w3.org/2001/04/xmlenc#sha512"/>
        <DigestValue>9WsHtbdD26mFPYbYPfY3AZyU9IMPidS5Jy1+lK4SKTToCu7X9QUsm1SnV6L1t/IxfRzXiY1hf65zypQ2+6iWOA==</DigestValue>
      </Reference>
      <Reference URI="/xl/externalLinks/externalLink103.xml?ContentType=application/vnd.openxmlformats-officedocument.spreadsheetml.externalLink+xml">
        <DigestMethod Algorithm="http://www.w3.org/2001/04/xmlenc#sha512"/>
        <DigestValue>xMHfMD9oxKGL/eL6wUvrNUBwoDZeyyaljdKOpWuNI9VR+sC1nTDp9KU8I/ijeIMqy5THMJBqyi0LCReYAaiOLQ==</DigestValue>
      </Reference>
      <Reference URI="/xl/externalLinks/externalLink104.xml?ContentType=application/vnd.openxmlformats-officedocument.spreadsheetml.externalLink+xml">
        <DigestMethod Algorithm="http://www.w3.org/2001/04/xmlenc#sha512"/>
        <DigestValue>JjyPEdOhivWwkqnVSJxvVKyQ325VWZLYy3aMyw4Xek7mpa5uWjQ41wjy4ms9unrBrmQvtNMJjQNWJY7M7D09Ow==</DigestValue>
      </Reference>
      <Reference URI="/xl/externalLinks/externalLink105.xml?ContentType=application/vnd.openxmlformats-officedocument.spreadsheetml.externalLink+xml">
        <DigestMethod Algorithm="http://www.w3.org/2001/04/xmlenc#sha512"/>
        <DigestValue>4yHciSC6DaCJGWtmBYvMzK92VFkQZ+OvrXLO24iczyVsdUq8loaE2SeFKw5XIf9p8uzn3Ve/UG7fknkMFNE1/w==</DigestValue>
      </Reference>
      <Reference URI="/xl/externalLinks/externalLink106.xml?ContentType=application/vnd.openxmlformats-officedocument.spreadsheetml.externalLink+xml">
        <DigestMethod Algorithm="http://www.w3.org/2001/04/xmlenc#sha512"/>
        <DigestValue>dW42B8PMpebMFc7NgtZQAzGlPQ+eYRVgvF3QRGW5Wf1GHal1NDbv6zSirTWunjijVQAqCT6SALEAj2v/7FbwDg==</DigestValue>
      </Reference>
      <Reference URI="/xl/externalLinks/externalLink107.xml?ContentType=application/vnd.openxmlformats-officedocument.spreadsheetml.externalLink+xml">
        <DigestMethod Algorithm="http://www.w3.org/2001/04/xmlenc#sha512"/>
        <DigestValue>IV9aQ6Jz/NLu1gBj2NTCQtuMGo/wGB/KmTzdHaiXP2twqjs+nNq7SjO/kdE8RHwhjCak2iZlwmkZt2+RR75v0Q==</DigestValue>
      </Reference>
      <Reference URI="/xl/externalLinks/externalLink108.xml?ContentType=application/vnd.openxmlformats-officedocument.spreadsheetml.externalLink+xml">
        <DigestMethod Algorithm="http://www.w3.org/2001/04/xmlenc#sha512"/>
        <DigestValue>3yzGUwdEIxRqzx6IvMuQhWuewbl70jq0zYFOZfWrUmBraaNJptYeb2ubecIwifhHuJGHJhBapcoOR0iiiQDEmw==</DigestValue>
      </Reference>
      <Reference URI="/xl/externalLinks/externalLink109.xml?ContentType=application/vnd.openxmlformats-officedocument.spreadsheetml.externalLink+xml">
        <DigestMethod Algorithm="http://www.w3.org/2001/04/xmlenc#sha512"/>
        <DigestValue>0tNmS2KFZCqkORnkDWgMlBrvbPnVwwGji0evdVqglz/7zcoTg/W/g+n8mntFIA1LTP7uzbAlWFecag3hwNqmUQ==</DigestValue>
      </Reference>
      <Reference URI="/xl/externalLinks/externalLink11.xml?ContentType=application/vnd.openxmlformats-officedocument.spreadsheetml.externalLink+xml">
        <DigestMethod Algorithm="http://www.w3.org/2001/04/xmlenc#sha512"/>
        <DigestValue>YuMQ8eGsnlVIE3RIvs2nQL9ko6fIjy5GlMJ1K+kM2SGwgR9bQh+smE/68O//a2DTfDcTN+9ExCV0mBWhUeJfTw==</DigestValue>
      </Reference>
      <Reference URI="/xl/externalLinks/externalLink110.xml?ContentType=application/vnd.openxmlformats-officedocument.spreadsheetml.externalLink+xml">
        <DigestMethod Algorithm="http://www.w3.org/2001/04/xmlenc#sha512"/>
        <DigestValue>A96Ro2n1/4MatxTsZclqTvr6F5/oe5bE35is4AHV5OYyLeyeDoaxQqvxPrbaJ2NW/LXtusLIn5QeYjapi/F5tg==</DigestValue>
      </Reference>
      <Reference URI="/xl/externalLinks/externalLink111.xml?ContentType=application/vnd.openxmlformats-officedocument.spreadsheetml.externalLink+xml">
        <DigestMethod Algorithm="http://www.w3.org/2001/04/xmlenc#sha512"/>
        <DigestValue>nzlX1h9oTFPMe6bHultX4ws9POoDaxT9QNQAEBz37Wx8AMRL9KOyRmfdJy41JAt8fPcdqvKr9CzzOprJMX7ESQ==</DigestValue>
      </Reference>
      <Reference URI="/xl/externalLinks/externalLink112.xml?ContentType=application/vnd.openxmlformats-officedocument.spreadsheetml.externalLink+xml">
        <DigestMethod Algorithm="http://www.w3.org/2001/04/xmlenc#sha512"/>
        <DigestValue>0tNmS2KFZCqkORnkDWgMlBrvbPnVwwGji0evdVqglz/7zcoTg/W/g+n8mntFIA1LTP7uzbAlWFecag3hwNqmUQ==</DigestValue>
      </Reference>
      <Reference URI="/xl/externalLinks/externalLink113.xml?ContentType=application/vnd.openxmlformats-officedocument.spreadsheetml.externalLink+xml">
        <DigestMethod Algorithm="http://www.w3.org/2001/04/xmlenc#sha512"/>
        <DigestValue>/wZMJrA216KjI3chF2zTHAozywapRRgT9iw+a5hS7q3TQnaXSD9L4wwJFkfZ/xhuy9nOIzQvMB0vdDlYkQTzvg==</DigestValue>
      </Reference>
      <Reference URI="/xl/externalLinks/externalLink114.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5.xml?ContentType=application/vnd.openxmlformats-officedocument.spreadsheetml.externalLink+xml">
        <DigestMethod Algorithm="http://www.w3.org/2001/04/xmlenc#sha512"/>
        <DigestValue>U4flbXjUDzQ52341q9BQY7xdFKMsG7wac8pvUI0mc4IK+SFCp5EdvyYFOtar0F4V/qhZCYmxARM0CDyKdIcyVA==</DigestValue>
      </Reference>
      <Reference URI="/xl/externalLinks/externalLink116.xml?ContentType=application/vnd.openxmlformats-officedocument.spreadsheetml.externalLink+xml">
        <DigestMethod Algorithm="http://www.w3.org/2001/04/xmlenc#sha512"/>
        <DigestValue>CZegvvDmYZv3PGjGchJiU5z/U7nkdDWagssoTUj2FV2SjZ24I3iZD5ycnnZTbhVnouSl8bg98CxgSNwItCJMNQ==</DigestValue>
      </Reference>
      <Reference URI="/xl/externalLinks/externalLink117.xml?ContentType=application/vnd.openxmlformats-officedocument.spreadsheetml.externalLink+xml">
        <DigestMethod Algorithm="http://www.w3.org/2001/04/xmlenc#sha512"/>
        <DigestValue>v4G1eu4qhLVioVVb5FbaTZ6lWPwY5nSVR8Ckc7gB6N8V5YFzJCpJX3a1MSkH/FRqjSi4umUyi7G+yKtLRvs2Jg==</DigestValue>
      </Reference>
      <Reference URI="/xl/externalLinks/externalLink118.xml?ContentType=application/vnd.openxmlformats-officedocument.spreadsheetml.externalLink+xml">
        <DigestMethod Algorithm="http://www.w3.org/2001/04/xmlenc#sha512"/>
        <DigestValue>36BYAJhVEzyfeeQlCZ1XAWJFiCoyeQZ6b7HmM9rsiT5T9gA9fe7ZqrS5DvjrS1+JUxsAz5/zDeBPYhvOFu+CUA==</DigestValue>
      </Reference>
      <Reference URI="/xl/externalLinks/externalLink119.xml?ContentType=application/vnd.openxmlformats-officedocument.spreadsheetml.externalLink+xml">
        <DigestMethod Algorithm="http://www.w3.org/2001/04/xmlenc#sha512"/>
        <DigestValue>nix1ywlvRsgG4ptk4sY+2yfwCzz1mwgLF19TLbM4Bay4aKfY12vzkIV3fPfjUISXK6MW0rNbVdZZ7TptCHEyEQ==</DigestValue>
      </Reference>
      <Reference URI="/xl/externalLinks/externalLink12.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120.xml?ContentType=application/vnd.openxmlformats-officedocument.spreadsheetml.externalLink+xml">
        <DigestMethod Algorithm="http://www.w3.org/2001/04/xmlenc#sha512"/>
        <DigestValue>8TGK0BHnZOCDpkd5SOMmfEgDE2360DxLh78G6pnHQfP3OErda4eg+NlFPqlhzUr8Kq6yv9gfuAwsCNlMHY/h1Q==</DigestValue>
      </Reference>
      <Reference URI="/xl/externalLinks/externalLink121.xml?ContentType=application/vnd.openxmlformats-officedocument.spreadsheetml.externalLink+xml">
        <DigestMethod Algorithm="http://www.w3.org/2001/04/xmlenc#sha512"/>
        <DigestValue>rMzIv1xCitcYWLa4zfH3JNkj62W1C7f9Y3q/FaCTie4QDVzl4ZP66ikHnl9QOg/8NXaD1FVJxUaH2i6A8wDiJw==</DigestValue>
      </Reference>
      <Reference URI="/xl/externalLinks/externalLink122.xml?ContentType=application/vnd.openxmlformats-officedocument.spreadsheetml.externalLink+xml">
        <DigestMethod Algorithm="http://www.w3.org/2001/04/xmlenc#sha512"/>
        <DigestValue>izv+7XZpA3Hv1k/4tUD8fqJpZF1HuCPW3voDL9b2Okwkkg5XEGiY0xuo2ilGk5fADVzMM2/RoPXw1vDZ3bMq/Q==</DigestValue>
      </Reference>
      <Reference URI="/xl/externalLinks/externalLink123.xml?ContentType=application/vnd.openxmlformats-officedocument.spreadsheetml.externalLink+xml">
        <DigestMethod Algorithm="http://www.w3.org/2001/04/xmlenc#sha512"/>
        <DigestValue>gpQn3mftsVVPeb9pYMfyHBkLMtq67JeRONLQ5qnaXTSYKgVYPXWw2JHvdi1jo0mBIFXGQlN7aHPOOQ/I9Z5naA==</DigestValue>
      </Reference>
      <Reference URI="/xl/externalLinks/externalLink124.xml?ContentType=application/vnd.openxmlformats-officedocument.spreadsheetml.externalLink+xml">
        <DigestMethod Algorithm="http://www.w3.org/2001/04/xmlenc#sha512"/>
        <DigestValue>CyA2oi+T0kpapYevXRFwsYC9k7Ngdsn06sWrrCeJMEjZOZagZGws617fAbomP3WslHAUPdD5/JhS7UnWyLhqkw==</DigestValue>
      </Reference>
      <Reference URI="/xl/externalLinks/externalLink125.xml?ContentType=application/vnd.openxmlformats-officedocument.spreadsheetml.externalLink+xml">
        <DigestMethod Algorithm="http://www.w3.org/2001/04/xmlenc#sha512"/>
        <DigestValue>vNxGIUjZYW9z3mToCz2gQC17XeEKNqdTrMVRPzP3vp80nDsEg2ZbNiypfI/Z/nOXxPMSSKcl+979ummN9XtZMw==</DigestValue>
      </Reference>
      <Reference URI="/xl/externalLinks/externalLink126.xml?ContentType=application/vnd.openxmlformats-officedocument.spreadsheetml.externalLink+xml">
        <DigestMethod Algorithm="http://www.w3.org/2001/04/xmlenc#sha512"/>
        <DigestValue>0VUTwzQBldExSUKRqSgJRDQF41bqhYAqGQLiakRRi+fjxMRy/ydzI0sacqkaPBDEgHenrflqGxq1YzlgSXiuVw==</DigestValue>
      </Reference>
      <Reference URI="/xl/externalLinks/externalLink127.xml?ContentType=application/vnd.openxmlformats-officedocument.spreadsheetml.externalLink+xml">
        <DigestMethod Algorithm="http://www.w3.org/2001/04/xmlenc#sha512"/>
        <DigestValue>wIN3R4OjbGGtcJaKM45f8XZdDZ3hhm6h0RJAttjF1XOKlG6UgprCgd/6+226HmQDUqs7hknPjcIH6VWy3nkptw==</DigestValue>
      </Reference>
      <Reference URI="/xl/externalLinks/externalLink128.xml?ContentType=application/vnd.openxmlformats-officedocument.spreadsheetml.externalLink+xml">
        <DigestMethod Algorithm="http://www.w3.org/2001/04/xmlenc#sha512"/>
        <DigestValue>YjCTqC8Z0RvdY+BNj2IU+t2lpBusaxe5yh/9NA1isiuF7BpPzU4CN9B9T8fjQ/XFBiE3WQS/5nlAee/OisL3iw==</DigestValue>
      </Reference>
      <Reference URI="/xl/externalLinks/externalLink129.xml?ContentType=application/vnd.openxmlformats-officedocument.spreadsheetml.externalLink+xml">
        <DigestMethod Algorithm="http://www.w3.org/2001/04/xmlenc#sha512"/>
        <DigestValue>GcVT8pZpz7abEQFADFZcCI5fhdfR68UuaEzsrsEtBIpi5LzH8vIxSWrDwds64vevfjurrXTohssaYyoAVlCnmA==</DigestValue>
      </Reference>
      <Reference URI="/xl/externalLinks/externalLink13.xml?ContentType=application/vnd.openxmlformats-officedocument.spreadsheetml.externalLink+xml">
        <DigestMethod Algorithm="http://www.w3.org/2001/04/xmlenc#sha512"/>
        <DigestValue>fx8fMmizyBwGaoxP3BPcMQGQI7sC2zPV7N30iwur4I9K1Zbwl6nXBpfDDTgsg3/VFDBDEqjazZGJKiQU2jsOYw==</DigestValue>
      </Reference>
      <Reference URI="/xl/externalLinks/externalLink130.xml?ContentType=application/vnd.openxmlformats-officedocument.spreadsheetml.externalLink+xml">
        <DigestMethod Algorithm="http://www.w3.org/2001/04/xmlenc#sha512"/>
        <DigestValue>g6/CGncuoHMeIatGgxOto8ZXTBu7z4OZuGpIHZ6wCncY2Hb2tAwCrEgTP2SSYnhWclm+hSuhcl/arr1RFuiFNw==</DigestValue>
      </Reference>
      <Reference URI="/xl/externalLinks/externalLink131.xml?ContentType=application/vnd.openxmlformats-officedocument.spreadsheetml.externalLink+xml">
        <DigestMethod Algorithm="http://www.w3.org/2001/04/xmlenc#sha512"/>
        <DigestValue>qdafrRG7ydSDoUkEsRYgiTF+m02KjYtJ5CjA+6Ty2rJx9mNkdupp6RWEsQyTAcQesyFSr+O/ID64Dpf933HKMQ==</DigestValue>
      </Reference>
      <Reference URI="/xl/externalLinks/externalLink132.xml?ContentType=application/vnd.openxmlformats-officedocument.spreadsheetml.externalLink+xml">
        <DigestMethod Algorithm="http://www.w3.org/2001/04/xmlenc#sha512"/>
        <DigestValue>LZGFPvKUJgQmDZHxwG1lEMynLyAzbvKEKS6ung3N4jL/fe97qkk/fwNUYLjPHzbDIIdJs+KOG7KfyIXbpLPR5g==</DigestValue>
      </Reference>
      <Reference URI="/xl/externalLinks/externalLink133.xml?ContentType=application/vnd.openxmlformats-officedocument.spreadsheetml.externalLink+xml">
        <DigestMethod Algorithm="http://www.w3.org/2001/04/xmlenc#sha512"/>
        <DigestValue>GeN94+i6ebZ93A4rXQEJje0EdbyMaWK4XmHfuawLh4iTxqbrbpzq9xQslsBq7RwCn12EJRR4EfgamCw3FOfxLg==</DigestValue>
      </Reference>
      <Reference URI="/xl/externalLinks/externalLink134.xml?ContentType=application/vnd.openxmlformats-officedocument.spreadsheetml.externalLink+xml">
        <DigestMethod Algorithm="http://www.w3.org/2001/04/xmlenc#sha512"/>
        <DigestValue>09a8RUWuZCURXILeM2XpAb078RejWSS28VkbUxtHEkwJC4acbsnEo+Ydhi2Z3I14ILa2cWLtuMKqxMwOflt8fg==</DigestValue>
      </Reference>
      <Reference URI="/xl/externalLinks/externalLink135.xml?ContentType=application/vnd.openxmlformats-officedocument.spreadsheetml.externalLink+xml">
        <DigestMethod Algorithm="http://www.w3.org/2001/04/xmlenc#sha512"/>
        <DigestValue>jDH59HUGv1SrFa/E4/3Z0m3kfPTFvZ4/VdlqF4a5q4Oroo/Cl7zua+wmbSmIy+2EQj5NvYVHdDG9kX2c9d6ygQ==</DigestValue>
      </Reference>
      <Reference URI="/xl/externalLinks/externalLink136.xml?ContentType=application/vnd.openxmlformats-officedocument.spreadsheetml.externalLink+xml">
        <DigestMethod Algorithm="http://www.w3.org/2001/04/xmlenc#sha512"/>
        <DigestValue>ywg2OQPyMhfzNjIjeDE0nskpZsG/RRF5e8frp+MZODbLwa0b10x9x/lSCOLVRDWmQBEZuRy1+1LnPVqkPHx2Dw==</DigestValue>
      </Reference>
      <Reference URI="/xl/externalLinks/externalLink137.xml?ContentType=application/vnd.openxmlformats-officedocument.spreadsheetml.externalLink+xml">
        <DigestMethod Algorithm="http://www.w3.org/2001/04/xmlenc#sha512"/>
        <DigestValue>6dr8AyzfMmADcSPwu/oFkBypv41Of6KtbHCDxYz5J5SwnUlGTe+2ayIYhnkqCN0ivK5aDSMFo3yPOtDU85zONA==</DigestValue>
      </Reference>
      <Reference URI="/xl/externalLinks/externalLink138.xml?ContentType=application/vnd.openxmlformats-officedocument.spreadsheetml.externalLink+xml">
        <DigestMethod Algorithm="http://www.w3.org/2001/04/xmlenc#sha512"/>
        <DigestValue>JOnQkpHdao9CeRF9blo+CXKynHkVWCT2lbMA1YdsLWr2cXo3TYztlOiYCRTAZprqJG84EkPRRHOs55im9l00cA==</DigestValue>
      </Reference>
      <Reference URI="/xl/externalLinks/externalLink139.xml?ContentType=application/vnd.openxmlformats-officedocument.spreadsheetml.externalLink+xml">
        <DigestMethod Algorithm="http://www.w3.org/2001/04/xmlenc#sha512"/>
        <DigestValue>VxuF3E0M0hmuB/O8Yxf+objZo8cKkZztdSdbNp9XDnEzcHXK3zKKY23tgLVUnLsuFZRmrmFVwmV6r41UKG6wKw==</DigestValue>
      </Reference>
      <Reference URI="/xl/externalLinks/externalLink14.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140.xml?ContentType=application/vnd.openxmlformats-officedocument.spreadsheetml.externalLink+xml">
        <DigestMethod Algorithm="http://www.w3.org/2001/04/xmlenc#sha512"/>
        <DigestValue>ewFwwUdClEYDPU1BYxuQ3dVRq5plSh/assQnoj96gEhun0EWMHxSKyxkAtkIwjCS1lF/2fZKeN6DAiiQMl9OiQ==</DigestValue>
      </Reference>
      <Reference URI="/xl/externalLinks/externalLink141.xml?ContentType=application/vnd.openxmlformats-officedocument.spreadsheetml.externalLink+xml">
        <DigestMethod Algorithm="http://www.w3.org/2001/04/xmlenc#sha512"/>
        <DigestValue>68jB+t6J2vWuFdJ1ehuPG4fMkvKpEiwU7MIVIGY9+bO5dGLTqmmyB2MyuSLk6VLK0bZGn3YHuGvWpXUWIcLZtQ==</DigestValue>
      </Reference>
      <Reference URI="/xl/externalLinks/externalLink142.xml?ContentType=application/vnd.openxmlformats-officedocument.spreadsheetml.externalLink+xml">
        <DigestMethod Algorithm="http://www.w3.org/2001/04/xmlenc#sha512"/>
        <DigestValue>J79T2kDazXcZG0ZQqINY/Wivvs4xoCuNFCCkDuZWfeSdG5F7jVwtbadlyWa9pIToYX398iACr9D42rSIjnZnAQ==</DigestValue>
      </Reference>
      <Reference URI="/xl/externalLinks/externalLink143.xml?ContentType=application/vnd.openxmlformats-officedocument.spreadsheetml.externalLink+xml">
        <DigestMethod Algorithm="http://www.w3.org/2001/04/xmlenc#sha512"/>
        <DigestValue>sAxDj9uZxH2RUHTf0Doq6sgQK62Dbf2EHJdHe+9CAs4lZ//jAR/sZdoiSZlSoAZmkG3yMfGwblsHMn0CzW5wvA==</DigestValue>
      </Reference>
      <Reference URI="/xl/externalLinks/externalLink144.xml?ContentType=application/vnd.openxmlformats-officedocument.spreadsheetml.externalLink+xml">
        <DigestMethod Algorithm="http://www.w3.org/2001/04/xmlenc#sha512"/>
        <DigestValue>xkk6qEhYKI2+QT8V030enB9Jkm6EXQ0GnKatV8K29xmclzmhxrmRhlot8bfzCD+exUnxs9F0/ud2WdkrD/yXcg==</DigestValue>
      </Reference>
      <Reference URI="/xl/externalLinks/externalLink145.xml?ContentType=application/vnd.openxmlformats-officedocument.spreadsheetml.externalLink+xml">
        <DigestMethod Algorithm="http://www.w3.org/2001/04/xmlenc#sha512"/>
        <DigestValue>pjGITUF74mmzwMAj36WYyKz0P75okNbJPZQIj/gLUUD3aagj4V1S9CUqDvGZqmqebu1ZxvYGiWEc+Jm0gMXzgA==</DigestValue>
      </Reference>
      <Reference URI="/xl/externalLinks/externalLink146.xml?ContentType=application/vnd.openxmlformats-officedocument.spreadsheetml.externalLink+xml">
        <DigestMethod Algorithm="http://www.w3.org/2001/04/xmlenc#sha512"/>
        <DigestValue>RgEFXojk5xyuRccBRQ1s/WFJjZFngvUKjnXbP4c36b6Htl+jStDnECjBkuQkeSIEXu6Xe92AAeqmvfknIda8NA==</DigestValue>
      </Reference>
      <Reference URI="/xl/externalLinks/externalLink147.xml?ContentType=application/vnd.openxmlformats-officedocument.spreadsheetml.externalLink+xml">
        <DigestMethod Algorithm="http://www.w3.org/2001/04/xmlenc#sha512"/>
        <DigestValue>Kd641EQ6nY0XaZtcC4LctKO3vkT0AHQb4SJGN25wzxAwNCWDncmJQ/C+XzbOaiGW2XP9JumJvMWHKIkx+mQJkw==</DigestValue>
      </Reference>
      <Reference URI="/xl/externalLinks/externalLink148.xml?ContentType=application/vnd.openxmlformats-officedocument.spreadsheetml.externalLink+xml">
        <DigestMethod Algorithm="http://www.w3.org/2001/04/xmlenc#sha512"/>
        <DigestValue>qNV5hIum9AB9rNgShQPlLkQ1tkTkQ5XjbjO6yrA2obSCXf933QyxGf2bpcKUYYIbwcUeB4ogMXMbAW7C821CWQ==</DigestValue>
      </Reference>
      <Reference URI="/xl/externalLinks/externalLink149.xml?ContentType=application/vnd.openxmlformats-officedocument.spreadsheetml.externalLink+xml">
        <DigestMethod Algorithm="http://www.w3.org/2001/04/xmlenc#sha512"/>
        <DigestValue>3IWJ9rCoRcwoAVA1Yp5CVlgafQCzMf+THjRgcNmP7nqyXRCKaH9m1NEbXT40XUKN2aeRxR7gz1cpN6ZKBtrAmA==</DigestValue>
      </Reference>
      <Reference URI="/xl/externalLinks/externalLink15.xml?ContentType=application/vnd.openxmlformats-officedocument.spreadsheetml.externalLink+xml">
        <DigestMethod Algorithm="http://www.w3.org/2001/04/xmlenc#sha512"/>
        <DigestValue>GDH0a4rv42ioPKJuL3hTapfW6n32rK703+164hjPw+CY/M+9w9h8E4tNzrAnEtjI7OktOtrMM6ntadtvU3kFeg==</DigestValue>
      </Reference>
      <Reference URI="/xl/externalLinks/externalLink150.xml?ContentType=application/vnd.openxmlformats-officedocument.spreadsheetml.externalLink+xml">
        <DigestMethod Algorithm="http://www.w3.org/2001/04/xmlenc#sha512"/>
        <DigestValue>e3faJyqyWqaI+hSZ30spQ3BHEZWBXOU23mmsVmKqqS9CrllJl0p34l1BxPXo4WkU5eq866FGA54ct9VbzlMFrQ==</DigestValue>
      </Reference>
      <Reference URI="/xl/externalLinks/externalLink151.xml?ContentType=application/vnd.openxmlformats-officedocument.spreadsheetml.externalLink+xml">
        <DigestMethod Algorithm="http://www.w3.org/2001/04/xmlenc#sha512"/>
        <DigestValue>0dkAeXik7JZ2U6YOH4RvQeJlsKZtAgDbOI0rFqru0iI+acc8Unrqkas+rP796LBB22eHS1/HHq4LcOH3tcXC0Q==</DigestValue>
      </Reference>
      <Reference URI="/xl/externalLinks/externalLink152.xml?ContentType=application/vnd.openxmlformats-officedocument.spreadsheetml.externalLink+xml">
        <DigestMethod Algorithm="http://www.w3.org/2001/04/xmlenc#sha512"/>
        <DigestValue>eXto3iR05FqUQs4U7UnSXzZlLBfIkSf+HlrK09b2r7Mqh67T4veBOgiEDf6VIEIlInGcgFY10Wmr3Moi9LxCQw==</DigestValue>
      </Reference>
      <Reference URI="/xl/externalLinks/externalLink153.xml?ContentType=application/vnd.openxmlformats-officedocument.spreadsheetml.externalLink+xml">
        <DigestMethod Algorithm="http://www.w3.org/2001/04/xmlenc#sha512"/>
        <DigestValue>QKwDYrxCEuuA17q/NYGDcopw3QmMyI+XTnHi8Lf3ty6FYZp9b+uvSyLgA1SQ+sVbpl+c9c8Cz36yHfmp0SopyA==</DigestValue>
      </Reference>
      <Reference URI="/xl/externalLinks/externalLink154.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55.xml?ContentType=application/vnd.openxmlformats-officedocument.spreadsheetml.externalLink+xml">
        <DigestMethod Algorithm="http://www.w3.org/2001/04/xmlenc#sha512"/>
        <DigestValue>qCYT9dSBb43GH9BMsguuIBDVNIXcADHsfWawGgctFfagU1Sjpk35H/bYN3Cb9bHLaNRAgSM+5WrICil1RLHL2A==</DigestValue>
      </Reference>
      <Reference URI="/xl/externalLinks/externalLink156.xml?ContentType=application/vnd.openxmlformats-officedocument.spreadsheetml.externalLink+xml">
        <DigestMethod Algorithm="http://www.w3.org/2001/04/xmlenc#sha512"/>
        <DigestValue>rhsZ//sVFITJ/+YCYLJcm96KNVSmGfyD3gRSO3SpdG5ErHcUXO5YBM9H4Z3fDprJ0IC+HOnJIpp3A34FkvYVaA==</DigestValue>
      </Reference>
      <Reference URI="/xl/externalLinks/externalLink157.xml?ContentType=application/vnd.openxmlformats-officedocument.spreadsheetml.externalLink+xml">
        <DigestMethod Algorithm="http://www.w3.org/2001/04/xmlenc#sha512"/>
        <DigestValue>SL/YJ0H/PZt1XzSqq77xVxHKfpTlAjDECaD5ZeZasV2MzKqrA3apl37b7BZVRJ76Bjjii8m+43gOk6Jo5f7zFQ==</DigestValue>
      </Reference>
      <Reference URI="/xl/externalLinks/externalLink158.xml?ContentType=application/vnd.openxmlformats-officedocument.spreadsheetml.externalLink+xml">
        <DigestMethod Algorithm="http://www.w3.org/2001/04/xmlenc#sha512"/>
        <DigestValue>wMC/KpDnBke2I65GuXsUDSMi1cHipEWkJvutVhMfs1LOM74gHN9nTzgvof66qgLej37iYp/GHCWgtDsaQpXnnA==</DigestValue>
      </Reference>
      <Reference URI="/xl/externalLinks/externalLink159.xml?ContentType=application/vnd.openxmlformats-officedocument.spreadsheetml.externalLink+xml">
        <DigestMethod Algorithm="http://www.w3.org/2001/04/xmlenc#sha512"/>
        <DigestValue>aJs3YO9LwyVJT+J+6oBHsDoAGrQ3fDsF+djB5O8M4f5LTh2/9R57kJmM4i3MVEZhr19JmJEgWW2+oZYGOAyShA==</DigestValue>
      </Reference>
      <Reference URI="/xl/externalLinks/externalLink16.xml?ContentType=application/vnd.openxmlformats-officedocument.spreadsheetml.externalLink+xml">
        <DigestMethod Algorithm="http://www.w3.org/2001/04/xmlenc#sha512"/>
        <DigestValue>crEv+bQhiPjVuSVeRHbODoAOgy9MFBktXObC/LymdRqqZiLfUYOysKoILtqyR6fzYjyCPzX9DP7BKyZHd+51jg==</DigestValue>
      </Reference>
      <Reference URI="/xl/externalLinks/externalLink160.xml?ContentType=application/vnd.openxmlformats-officedocument.spreadsheetml.externalLink+xml">
        <DigestMethod Algorithm="http://www.w3.org/2001/04/xmlenc#sha512"/>
        <DigestValue>gqFKk6fwDxCy21RWb1SH7tL5Zra31wzijXMkQXyuQGS8lpdE3wj+Oe1SYvDQl94FdZ5jchqbUhc8kuy/j7KjuQ==</DigestValue>
      </Reference>
      <Reference URI="/xl/externalLinks/externalLink161.xml?ContentType=application/vnd.openxmlformats-officedocument.spreadsheetml.externalLink+xml">
        <DigestMethod Algorithm="http://www.w3.org/2001/04/xmlenc#sha512"/>
        <DigestValue>M9h7GiyONctmW9MdJbungApdqJiwcJVGP2xYxtmHt06beAS40+of02xPTwhv+DPTMNaCeDdIF9vNo4WycWS66g==</DigestValue>
      </Reference>
      <Reference URI="/xl/externalLinks/externalLink162.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163.xml?ContentType=application/vnd.openxmlformats-officedocument.spreadsheetml.externalLink+xml">
        <DigestMethod Algorithm="http://www.w3.org/2001/04/xmlenc#sha512"/>
        <DigestValue>SCltJjPNJ5v1XASQdXr6FbWDd+GH25u6dILY6LvVD2b2ecYzCzL1zede67bV66WeA0/qR1enTmOJiN85WGcdSg==</DigestValue>
      </Reference>
      <Reference URI="/xl/externalLinks/externalLink164.xml?ContentType=application/vnd.openxmlformats-officedocument.spreadsheetml.externalLink+xml">
        <DigestMethod Algorithm="http://www.w3.org/2001/04/xmlenc#sha512"/>
        <DigestValue>3au7znfTKor7K4CrtmKbaUruUnJ0ED7KPx87eiINKOs8kOEi1ejpwVdRtHY3N0R8/dfr7hkMOGRmwRU+XmYk6w==</DigestValue>
      </Reference>
      <Reference URI="/xl/externalLinks/externalLink165.xml?ContentType=application/vnd.openxmlformats-officedocument.spreadsheetml.externalLink+xml">
        <DigestMethod Algorithm="http://www.w3.org/2001/04/xmlenc#sha512"/>
        <DigestValue>XnErwMI4X6Pyb8pvq9Pb9h3g9I28bWrXkGL1ykrn669l9A14DmEn/aQvV1NfXupjm7DN3D8dCJ1pykt914gX5g==</DigestValue>
      </Reference>
      <Reference URI="/xl/externalLinks/externalLink166.xml?ContentType=application/vnd.openxmlformats-officedocument.spreadsheetml.externalLink+xml">
        <DigestMethod Algorithm="http://www.w3.org/2001/04/xmlenc#sha512"/>
        <DigestValue>4ORInyfZTCE6P7CfF6unJnoAWpHzgdHsejZJUD/pOAALaB2W7W7kzUDZ4nvXyWMDipcqpHEG5rlXHEMkjBN25Q==</DigestValue>
      </Reference>
      <Reference URI="/xl/externalLinks/externalLink167.xml?ContentType=application/vnd.openxmlformats-officedocument.spreadsheetml.externalLink+xml">
        <DigestMethod Algorithm="http://www.w3.org/2001/04/xmlenc#sha512"/>
        <DigestValue>9qMDNnQ3Dul0ZHsTXpL6TJWtCK7n2Vfq1Y3pGrMf6uGvoO/j8ZKIu7oW5QvFUgKR/RZgiRhtfYDCFMc//54cfg==</DigestValue>
      </Reference>
      <Reference URI="/xl/externalLinks/externalLink168.xml?ContentType=application/vnd.openxmlformats-officedocument.spreadsheetml.externalLink+xml">
        <DigestMethod Algorithm="http://www.w3.org/2001/04/xmlenc#sha512"/>
        <DigestValue>erWzU2QjZoTk14hj0n8iMSFlf/zDAFl7wDxV52EwYAofxW6fzSTM+uQgIPfOGq63sr8ApFSIiNVXyYTBVXo3ww==</DigestValue>
      </Reference>
      <Reference URI="/xl/externalLinks/externalLink169.xml?ContentType=application/vnd.openxmlformats-officedocument.spreadsheetml.externalLink+xml">
        <DigestMethod Algorithm="http://www.w3.org/2001/04/xmlenc#sha512"/>
        <DigestValue>SD7jXyQ0rL8AvyPML3CwEDrnKTlj6e5SgOY+Ai5WYpE0T1AGE7v9rn+8E+88eN62kiBxB7aOvR9dP5PT6tQd0g==</DigestValue>
      </Reference>
      <Reference URI="/xl/externalLinks/externalLink17.xml?ContentType=application/vnd.openxmlformats-officedocument.spreadsheetml.externalLink+xml">
        <DigestMethod Algorithm="http://www.w3.org/2001/04/xmlenc#sha512"/>
        <DigestValue>o0tpE7zm0QlqcQ3Y+TWIm7ZFnlXqc0QJ0/qUHIi1vTZZ0oDE0QdUhY0yt7MYjq6mP5S4QLmypWxN+5y7J/EtNg==</DigestValue>
      </Reference>
      <Reference URI="/xl/externalLinks/externalLink170.xml?ContentType=application/vnd.openxmlformats-officedocument.spreadsheetml.externalLink+xml">
        <DigestMethod Algorithm="http://www.w3.org/2001/04/xmlenc#sha512"/>
        <DigestValue>BYAHclVP4K1lywHGIET96XqETxYiJbcBcjoZF00S+bSIRBcvDp4ENg0VO/H0OWvyfexGH383nOZnMyksxGApyg==</DigestValue>
      </Reference>
      <Reference URI="/xl/externalLinks/externalLink171.xml?ContentType=application/vnd.openxmlformats-officedocument.spreadsheetml.externalLink+xml">
        <DigestMethod Algorithm="http://www.w3.org/2001/04/xmlenc#sha512"/>
        <DigestValue>Fc8Kej5XnON7O4Kl7z6pe8BN/9atsN8VxzrB5HAc3FuF/eyNnM9X07Kk/Jx04ND/u6KhEtEo0QWz4N7XAW3Iig==</DigestValue>
      </Reference>
      <Reference URI="/xl/externalLinks/externalLink172.xml?ContentType=application/vnd.openxmlformats-officedocument.spreadsheetml.externalLink+xml">
        <DigestMethod Algorithm="http://www.w3.org/2001/04/xmlenc#sha512"/>
        <DigestValue>iN+w5sOTs1J7myYQlMi8WwWc39I42DTYotTi44a15NKA3HL72DL7h34UPGP/Lwc5t7g0DJXDJl/Xzx08gOmpTg==</DigestValue>
      </Reference>
      <Reference URI="/xl/externalLinks/externalLink173.xml?ContentType=application/vnd.openxmlformats-officedocument.spreadsheetml.externalLink+xml">
        <DigestMethod Algorithm="http://www.w3.org/2001/04/xmlenc#sha512"/>
        <DigestValue>3PO7uu/P+2AUB8mcZs9xRS/OIaPv7z4Eb+wxlFGqgpAzVpW0+kCTB/cnNs/dDVkMw/8VTigIKSNuh90FDTQRnw==</DigestValue>
      </Reference>
      <Reference URI="/xl/externalLinks/externalLink174.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175.xml?ContentType=application/vnd.openxmlformats-officedocument.spreadsheetml.externalLink+xml">
        <DigestMethod Algorithm="http://www.w3.org/2001/04/xmlenc#sha512"/>
        <DigestValue>7lNGzJNNWP+Wj4GJ521PMIyWuvIStNpd6OJuJIRs0Cc1MyrYBqy1ZEEOzmav7De7mjZb6cGl7B24s44Yg4hG4A==</DigestValue>
      </Reference>
      <Reference URI="/xl/externalLinks/externalLink176.xml?ContentType=application/vnd.openxmlformats-officedocument.spreadsheetml.externalLink+xml">
        <DigestMethod Algorithm="http://www.w3.org/2001/04/xmlenc#sha512"/>
        <DigestValue>Lx1CJgEPHW3R19bOZU4MLD9smL8tevBxWHi7UgH/fO9k3kb9qjwSC9iUiUCLhn8Lv4MHg4cFBPFA1cp5fZinlg==</DigestValue>
      </Reference>
      <Reference URI="/xl/externalLinks/externalLink177.xml?ContentType=application/vnd.openxmlformats-officedocument.spreadsheetml.externalLink+xml">
        <DigestMethod Algorithm="http://www.w3.org/2001/04/xmlenc#sha512"/>
        <DigestValue>60NyWj8N7B/INE/q61Hm/UP4H35W7juyAU+CmiVhK5/mNzzgFRULC7FTDK34aLzrMJ0kW/N8u5Q3r8QuOR1j/A==</DigestValue>
      </Reference>
      <Reference URI="/xl/externalLinks/externalLink178.xml?ContentType=application/vnd.openxmlformats-officedocument.spreadsheetml.externalLink+xml">
        <DigestMethod Algorithm="http://www.w3.org/2001/04/xmlenc#sha512"/>
        <DigestValue>SHiVuXl5JYamu/K8lD/diqMAiVv90nSJlH9GoVqBuFEbtC5TegJ74firJ6JjoWYPJsCVispB1XbqEwlZSBAUgA==</DigestValue>
      </Reference>
      <Reference URI="/xl/externalLinks/externalLink179.xml?ContentType=application/vnd.openxmlformats-officedocument.spreadsheetml.externalLink+xml">
        <DigestMethod Algorithm="http://www.w3.org/2001/04/xmlenc#sha512"/>
        <DigestValue>058pAMa0UyVIVI8sYpq/pZvkAEBUR3m2SnFbf6YbeTHTiBuRlmZJOFs1hrszx28j9hcdCQ64OCT7RcAudCmpQQ==</DigestValue>
      </Reference>
      <Reference URI="/xl/externalLinks/externalLink18.xml?ContentType=application/vnd.openxmlformats-officedocument.spreadsheetml.externalLink+xml">
        <DigestMethod Algorithm="http://www.w3.org/2001/04/xmlenc#sha512"/>
        <DigestValue>sh97dQk9GuZ+9f7I1XC2rST+ZsBmI4STpz+twYRULL7qNqAR9v92mPZg7MUkwlX5l3llXXyAS7Kylomw7HgFbQ==</DigestValue>
      </Reference>
      <Reference URI="/xl/externalLinks/externalLink180.xml?ContentType=application/vnd.openxmlformats-officedocument.spreadsheetml.externalLink+xml">
        <DigestMethod Algorithm="http://www.w3.org/2001/04/xmlenc#sha512"/>
        <DigestValue>BOOrWW0iPTK7TI7RbqRqStYLl2IISVq9Z1fSEX81iBPdwMg7D+ye2EYUjdPTAm/3evlIEeQqB972XllODeCNOw==</DigestValue>
      </Reference>
      <Reference URI="/xl/externalLinks/externalLink181.xml?ContentType=application/vnd.openxmlformats-officedocument.spreadsheetml.externalLink+xml">
        <DigestMethod Algorithm="http://www.w3.org/2001/04/xmlenc#sha512"/>
        <DigestValue>/3xjWhWY0gwvYKvEq7Qizs7G+pfqn3cMGorQmcWiuvGsRa66qS9FV8mG1BKpRmIO+mtR8Rh7bx2RKAcavOw1gg==</DigestValue>
      </Reference>
      <Reference URI="/xl/externalLinks/externalLink182.xml?ContentType=application/vnd.openxmlformats-officedocument.spreadsheetml.externalLink+xml">
        <DigestMethod Algorithm="http://www.w3.org/2001/04/xmlenc#sha512"/>
        <DigestValue>Khw8/SEVazoKDef548INeEWBzFVNlrzQ84gUhsw4FsbgHbfU56OQgLR1ipqfYkF9NEm2hwTpHEGvrS3188OqPQ==</DigestValue>
      </Reference>
      <Reference URI="/xl/externalLinks/externalLink183.xml?ContentType=application/vnd.openxmlformats-officedocument.spreadsheetml.externalLink+xml">
        <DigestMethod Algorithm="http://www.w3.org/2001/04/xmlenc#sha512"/>
        <DigestValue>yMJJkay3j5MGR87z69JLBqVVH/0OapBhG32sluq9x81oRk0kjS8eAnEq0AxQDvjyfpcqgB5GL/5vfAbbRb3Lsg==</DigestValue>
      </Reference>
      <Reference URI="/xl/externalLinks/externalLink184.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185.xml?ContentType=application/vnd.openxmlformats-officedocument.spreadsheetml.externalLink+xml">
        <DigestMethod Algorithm="http://www.w3.org/2001/04/xmlenc#sha512"/>
        <DigestValue>W8Rxywz8gy5/eueaZIGJEGLXTVe7EbvDBlr6oE43cpDnvS+2tbj6/N4NrxWyMJPCk/3ieFLhqC7EHdJZVwQcKg==</DigestValue>
      </Reference>
      <Reference URI="/xl/externalLinks/externalLink186.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187.xml?ContentType=application/vnd.openxmlformats-officedocument.spreadsheetml.externalLink+xml">
        <DigestMethod Algorithm="http://www.w3.org/2001/04/xmlenc#sha512"/>
        <DigestValue>VGvTwY7F0mII7d5/5ePIvamFvg1DHaOLXvHEFGEMcDBfSTIpqafy4KFFDL6W+zLI1O8Qlcy5o3L8brztPH+wrQ==</DigestValue>
      </Reference>
      <Reference URI="/xl/externalLinks/externalLink188.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189.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19.xml?ContentType=application/vnd.openxmlformats-officedocument.spreadsheetml.externalLink+xml">
        <DigestMethod Algorithm="http://www.w3.org/2001/04/xmlenc#sha512"/>
        <DigestValue>KnEv6w2Oj0wfEquhNhVy8AyBDDanioClBblKJ4hL3wJ3EYN65039Yn7EGTA1Ql9ZgdVT6K10rVxo+Vt3vNvc/w==</DigestValue>
      </Reference>
      <Reference URI="/xl/externalLinks/externalLink190.xml?ContentType=application/vnd.openxmlformats-officedocument.spreadsheetml.externalLink+xml">
        <DigestMethod Algorithm="http://www.w3.org/2001/04/xmlenc#sha512"/>
        <DigestValue>JPxoOe1rbi25vg/66ezi0IwSU3gSFYVUFBiSsfReLscmBvpHeUBa0SCB0jm5JiBWa7ENL/EyYYMQ2EkoSqngpQ==</DigestValue>
      </Reference>
      <Reference URI="/xl/externalLinks/externalLink191.xml?ContentType=application/vnd.openxmlformats-officedocument.spreadsheetml.externalLink+xml">
        <DigestMethod Algorithm="http://www.w3.org/2001/04/xmlenc#sha512"/>
        <DigestValue>+aFXwbbxnmOnJ/7dPeRyz6nYw8bPrkFSQqO+hSVSUCaeYtlVm+GE8ERev6yqdyE7dwacGEbs1XZjfan5uuCBIw==</DigestValue>
      </Reference>
      <Reference URI="/xl/externalLinks/externalLink192.xml?ContentType=application/vnd.openxmlformats-officedocument.spreadsheetml.externalLink+xml">
        <DigestMethod Algorithm="http://www.w3.org/2001/04/xmlenc#sha512"/>
        <DigestValue>HUPYW8kToh2Eq1gbPM3vRYAHGmG3Dd8idCxXNnFzRfRgQMKcoqPrZZ2VI+r6REOLiyLlJ+OqBM99CLgLJTSEJA==</DigestValue>
      </Reference>
      <Reference URI="/xl/externalLinks/externalLink193.xml?ContentType=application/vnd.openxmlformats-officedocument.spreadsheetml.externalLink+xml">
        <DigestMethod Algorithm="http://www.w3.org/2001/04/xmlenc#sha512"/>
        <DigestValue>t8vefRvri5hhgRTFP90jG2MUOgKGJeDJUe/0gtlErHfWGeqZc195TZyGehjuGTQr8bhwjdsg9CDJs/OkNOHhqw==</DigestValue>
      </Reference>
      <Reference URI="/xl/externalLinks/externalLink194.xml?ContentType=application/vnd.openxmlformats-officedocument.spreadsheetml.externalLink+xml">
        <DigestMethod Algorithm="http://www.w3.org/2001/04/xmlenc#sha512"/>
        <DigestValue>J1YMEYBtH78sgNxsfL2Bj2qK2CPnoGDaAf1CE+uggvoFnxoAfEnpXXg2AFdDfmnn75Au6bvoP33oHeC5X6R3HQ==</DigestValue>
      </Reference>
      <Reference URI="/xl/externalLinks/externalLink195.xml?ContentType=application/vnd.openxmlformats-officedocument.spreadsheetml.externalLink+xml">
        <DigestMethod Algorithm="http://www.w3.org/2001/04/xmlenc#sha512"/>
        <DigestValue>p8NKW+AGGKW2LbAM7P7M2soT+umv54DGR27CodMkyMv2MDIF5p3n8QFmcAp/XtkInDxqU1N3GHbbwvM/V162HA==</DigestValue>
      </Reference>
      <Reference URI="/xl/externalLinks/externalLink196.xml?ContentType=application/vnd.openxmlformats-officedocument.spreadsheetml.externalLink+xml">
        <DigestMethod Algorithm="http://www.w3.org/2001/04/xmlenc#sha512"/>
        <DigestValue>/MJxsjmZtZeLLEPJ90Mckw01B9xirwHgBghRk1yVGsQLAB0vSELCJyWTnbtVOZZnczq6nmimydhYlXPEjChGHA==</DigestValue>
      </Reference>
      <Reference URI="/xl/externalLinks/externalLink197.xml?ContentType=application/vnd.openxmlformats-officedocument.spreadsheetml.externalLink+xml">
        <DigestMethod Algorithm="http://www.w3.org/2001/04/xmlenc#sha512"/>
        <DigestValue>YhA1hwDqQqaCz2HtBUK8y3WP8IwujcQa0oUnknc/R4/U3QqNPl2Z+zkUPZd12zW9FYnM1gJzlH9TZICltS97bw==</DigestValue>
      </Reference>
      <Reference URI="/xl/externalLinks/externalLink198.xml?ContentType=application/vnd.openxmlformats-officedocument.spreadsheetml.externalLink+xml">
        <DigestMethod Algorithm="http://www.w3.org/2001/04/xmlenc#sha512"/>
        <DigestValue>h6k8GJg1uU+LkH94bBuhT3w9zWtC3ihb7P+MyJmhzVKL/7cQlpoE2XrCB4hBpvhD1+Svw35OPKf7GlUNQOByzw==</DigestValue>
      </Reference>
      <Reference URI="/xl/externalLinks/externalLink199.xml?ContentType=application/vnd.openxmlformats-officedocument.spreadsheetml.externalLink+xml">
        <DigestMethod Algorithm="http://www.w3.org/2001/04/xmlenc#sha512"/>
        <DigestValue>H/IvFTMWK36Bpm9O8e7lBKmnSN/Y2JnuMBIaZX/RG0VJ1zTCdfv8dopix9x/jw60WtihZUrjgVHHKVpW6JQ+rw==</DigestValue>
      </Reference>
      <Reference URI="/xl/externalLinks/externalLink2.xml?ContentType=application/vnd.openxmlformats-officedocument.spreadsheetml.externalLink+xml">
        <DigestMethod Algorithm="http://www.w3.org/2001/04/xmlenc#sha512"/>
        <DigestValue>/znkSeLdVqtscHVRRxY3HzR2qoLuvrcCNbo+TAukZWPsayiJImcU7/9PfQo/wGpYFntSAbJVL4EBqcA33oi3Jw==</DigestValue>
      </Reference>
      <Reference URI="/xl/externalLinks/externalLink20.xml?ContentType=application/vnd.openxmlformats-officedocument.spreadsheetml.externalLink+xml">
        <DigestMethod Algorithm="http://www.w3.org/2001/04/xmlenc#sha512"/>
        <DigestValue>TsHeTXu8vcaSxxm0ax9NbeQprsU28BvDe2kkoaAg/fSZ/43laf4A8KACvUFnXWXaRxSdWDIMdxc6Y2V+bi+nMg==</DigestValue>
      </Reference>
      <Reference URI="/xl/externalLinks/externalLink200.xml?ContentType=application/vnd.openxmlformats-officedocument.spreadsheetml.externalLink+xml">
        <DigestMethod Algorithm="http://www.w3.org/2001/04/xmlenc#sha512"/>
        <DigestValue>so310hCFmp8IDU+snK2QFxaZLoiux+4Pj231XRlk0dbm4A/CZSJA767TyQLnErSIEa1CcKPGOuVvLlQhFKN9sw==</DigestValue>
      </Reference>
      <Reference URI="/xl/externalLinks/externalLink201.xml?ContentType=application/vnd.openxmlformats-officedocument.spreadsheetml.externalLink+xml">
        <DigestMethod Algorithm="http://www.w3.org/2001/04/xmlenc#sha512"/>
        <DigestValue>ViwCnOTLXSvASrqWO/MXbqB79EUGPWV/0wgNYH7iY81CjNQ7EKfcgA7by3tETjno32+1Kjn8TXyOC8CRPpeXMw==</DigestValue>
      </Reference>
      <Reference URI="/xl/externalLinks/externalLink202.xml?ContentType=application/vnd.openxmlformats-officedocument.spreadsheetml.externalLink+xml">
        <DigestMethod Algorithm="http://www.w3.org/2001/04/xmlenc#sha512"/>
        <DigestValue>K1TFG6uTKI2KMUtVD5dsKEON41129vfKT5dfnnwiQetpRz1vAtKRqySHLgDxx59buKwy9E9EdP284udKM9wLtg==</DigestValue>
      </Reference>
      <Reference URI="/xl/externalLinks/externalLink203.xml?ContentType=application/vnd.openxmlformats-officedocument.spreadsheetml.externalLink+xml">
        <DigestMethod Algorithm="http://www.w3.org/2001/04/xmlenc#sha512"/>
        <DigestValue>QTVGM6+gCwO+Jyr/UsszuCxbE6Pze9aVZ9Lq10pi2UM1Uj4WjVnAqf+cuZOxHcppJNnBHkzevtAgCe/zXodpQQ==</DigestValue>
      </Reference>
      <Reference URI="/xl/externalLinks/externalLink204.xml?ContentType=application/vnd.openxmlformats-officedocument.spreadsheetml.externalLink+xml">
        <DigestMethod Algorithm="http://www.w3.org/2001/04/xmlenc#sha512"/>
        <DigestValue>fCJBrpxJiTS9HKiQmtBnfa08+vriuNVqvK+yPJHlQh/3pz/EncfvNRPBzxdMeHEvF2eOR0NjDCpP6T/SI7zSJQ==</DigestValue>
      </Reference>
      <Reference URI="/xl/externalLinks/externalLink205.xml?ContentType=application/vnd.openxmlformats-officedocument.spreadsheetml.externalLink+xml">
        <DigestMethod Algorithm="http://www.w3.org/2001/04/xmlenc#sha512"/>
        <DigestValue>9HTuVi3m0SMKyEq6Eye2WMdRWjxtfkK/4i1gKBqzbDzxsfO21fvb6KreITxer3DxYDGCpex6jnvM2qoVjQ9lhA==</DigestValue>
      </Reference>
      <Reference URI="/xl/externalLinks/externalLink206.xml?ContentType=application/vnd.openxmlformats-officedocument.spreadsheetml.externalLink+xml">
        <DigestMethod Algorithm="http://www.w3.org/2001/04/xmlenc#sha512"/>
        <DigestValue>RqN4WtHb4q+rJIsSK9L/CZ3XbmmxWAqWN1mTdCDOVNuTxWX0MebocCxBEmjvwZLTpC8jb7O/lUipZXIWpoGpcQ==</DigestValue>
      </Reference>
      <Reference URI="/xl/externalLinks/externalLink207.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08.xml?ContentType=application/vnd.openxmlformats-officedocument.spreadsheetml.externalLink+xml">
        <DigestMethod Algorithm="http://www.w3.org/2001/04/xmlenc#sha512"/>
        <DigestValue>gEvfMiJruH2qYiT/JKcOY1U8LBQxucUk4zMwE0KHm3HcOi8cyBC8cFtwH1LgPnUoZDRyM3hu9BLGSbypHtqCSQ==</DigestValue>
      </Reference>
      <Reference URI="/xl/externalLinks/externalLink209.xml?ContentType=application/vnd.openxmlformats-officedocument.spreadsheetml.externalLink+xml">
        <DigestMethod Algorithm="http://www.w3.org/2001/04/xmlenc#sha512"/>
        <DigestValue>PYGI80dSs/dCdDNVKjisgsEZnp4DlFXV8+6FJsarKtUH6TnpRASKaTbOe9EUNR6OJTpvapT5kHAyfszaQf8OSw==</DigestValue>
      </Reference>
      <Reference URI="/xl/externalLinks/externalLink21.xml?ContentType=application/vnd.openxmlformats-officedocument.spreadsheetml.externalLink+xml">
        <DigestMethod Algorithm="http://www.w3.org/2001/04/xmlenc#sha512"/>
        <DigestValue>5aRbfsdShF6skMfPh8ChRa6mHFAbeCKk/PXM0jSkgIS2RMFbl3J/A3Z8tYJVv8NtXxzPpWvw7NyXL0ewyJvzhA==</DigestValue>
      </Reference>
      <Reference URI="/xl/externalLinks/externalLink210.xml?ContentType=application/vnd.openxmlformats-officedocument.spreadsheetml.externalLink+xml">
        <DigestMethod Algorithm="http://www.w3.org/2001/04/xmlenc#sha512"/>
        <DigestValue>1c0Hh5f4BPovTVJwyL65zMPdKrDsbjFoiFjYmsAUhL677Wp7Suy76/VlS6F19gP6aPLBhSMFCIjdSSxrg+FqRg==</DigestValue>
      </Reference>
      <Reference URI="/xl/externalLinks/externalLink211.xml?ContentType=application/vnd.openxmlformats-officedocument.spreadsheetml.externalLink+xml">
        <DigestMethod Algorithm="http://www.w3.org/2001/04/xmlenc#sha512"/>
        <DigestValue>h+cD7SnHvpL5nFj8MLLnSRbLGit2/iQBvCPP9Y2NXMv0z1k7z27uLSiG+BYt4ZkIOpIVFjCqykJhHT/z/KbTVA==</DigestValue>
      </Reference>
      <Reference URI="/xl/externalLinks/externalLink212.xml?ContentType=application/vnd.openxmlformats-officedocument.spreadsheetml.externalLink+xml">
        <DigestMethod Algorithm="http://www.w3.org/2001/04/xmlenc#sha512"/>
        <DigestValue>LSwpljZMFaJsnfl5PSAZUn+VBwz74GoC7jv8YtxLNdN83vloUyrsmmZ9z+kwhrTwSfsvLAh7eyhCNfIwyaQsgA==</DigestValue>
      </Reference>
      <Reference URI="/xl/externalLinks/externalLink213.xml?ContentType=application/vnd.openxmlformats-officedocument.spreadsheetml.externalLink+xml">
        <DigestMethod Algorithm="http://www.w3.org/2001/04/xmlenc#sha512"/>
        <DigestValue>VZYHO7StC4tkEOcntCmIfrPfzUMJLlgKbQ2Ulxid3yj5uCwCIOfTRw1qiquJoL6dYH3l3QzoePZVyy3850GOJg==</DigestValue>
      </Reference>
      <Reference URI="/xl/externalLinks/externalLink214.xml?ContentType=application/vnd.openxmlformats-officedocument.spreadsheetml.externalLink+xml">
        <DigestMethod Algorithm="http://www.w3.org/2001/04/xmlenc#sha512"/>
        <DigestValue>gSL1ulIY0Qbsi7VWAEzD66pBtSrj6cPrvAmTB5AJhXk+uY3hEgVZhd9vSKZVqL+gXwdDrFgvdIyNtJLIPyTT8g==</DigestValue>
      </Reference>
      <Reference URI="/xl/externalLinks/externalLink215.xml?ContentType=application/vnd.openxmlformats-officedocument.spreadsheetml.externalLink+xml">
        <DigestMethod Algorithm="http://www.w3.org/2001/04/xmlenc#sha512"/>
        <DigestValue>IZu170qINy/Nf7eoYhJGFHAA8uw+maodPIWmIaecmX0QY+VFZj2SW6LK1mlv8YKwC8FuWYmyNoT0MjPlS+Ms9Q==</DigestValue>
      </Reference>
      <Reference URI="/xl/externalLinks/externalLink216.xml?ContentType=application/vnd.openxmlformats-officedocument.spreadsheetml.externalLink+xml">
        <DigestMethod Algorithm="http://www.w3.org/2001/04/xmlenc#sha512"/>
        <DigestValue>VkaC5mFUZvS0FTcRu3g3MWXzqns9QYQ2lwUKm3Fa4s2MYJtmSdm0B+byiS6ecy7acODfx7RHmSgAjSvyFgtSHg==</DigestValue>
      </Reference>
      <Reference URI="/xl/externalLinks/externalLink217.xml?ContentType=application/vnd.openxmlformats-officedocument.spreadsheetml.externalLink+xml">
        <DigestMethod Algorithm="http://www.w3.org/2001/04/xmlenc#sha512"/>
        <DigestValue>sj9imVZMzdQhp+mr48fN4Vn2tHcDDywV7Q2lZar1nrDZeqsWda6Z1pIzV3hEZOywoK5AwyI4a3fbhzl4wLzAyA==</DigestValue>
      </Reference>
      <Reference URI="/xl/externalLinks/externalLink218.xml?ContentType=application/vnd.openxmlformats-officedocument.spreadsheetml.externalLink+xml">
        <DigestMethod Algorithm="http://www.w3.org/2001/04/xmlenc#sha512"/>
        <DigestValue>VkwtVvdaY1yJGPa1FZEGJCIVn9ijyWz/BYuyzGOR2/L9TZGYKHQLQgZc46pQTlNgtg7+yP8UUmYlIqgpt9W8XA==</DigestValue>
      </Reference>
      <Reference URI="/xl/externalLinks/externalLink219.xml?ContentType=application/vnd.openxmlformats-officedocument.spreadsheetml.externalLink+xml">
        <DigestMethod Algorithm="http://www.w3.org/2001/04/xmlenc#sha512"/>
        <DigestValue>N0BKD0hQCa0sl7HZJLhTs7prI4sk3i56mIJfIJVknyN8nCeiMrz3GPOuDcmgrhggPp0JZ+0lbzIYxM5yLkm2TA==</DigestValue>
      </Reference>
      <Reference URI="/xl/externalLinks/externalLink22.xml?ContentType=application/vnd.openxmlformats-officedocument.spreadsheetml.externalLink+xml">
        <DigestMethod Algorithm="http://www.w3.org/2001/04/xmlenc#sha512"/>
        <DigestValue>1guX4GS6/CFgtqxl8L3pLKCVQv2g6Ogh1uh7NK0t2p5EyMchm6EFBkf4ZE3CF6DVUogs+tsTIhcupnjrgsSeww==</DigestValue>
      </Reference>
      <Reference URI="/xl/externalLinks/externalLink220.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21.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22.xml?ContentType=application/vnd.openxmlformats-officedocument.spreadsheetml.externalLink+xml">
        <DigestMethod Algorithm="http://www.w3.org/2001/04/xmlenc#sha512"/>
        <DigestValue>u2QM8TjzOjIvtrvMxUVDLEF2K4FurQItreBLxWAAVMJHCwB/LC9xPpHiDWTOv8RbPBQWJHtiD8NKIGzde5tb+w==</DigestValue>
      </Reference>
      <Reference URI="/xl/externalLinks/externalLink223.xml?ContentType=application/vnd.openxmlformats-officedocument.spreadsheetml.externalLink+xml">
        <DigestMethod Algorithm="http://www.w3.org/2001/04/xmlenc#sha512"/>
        <DigestValue>a6iKR6xPTt1i0JYeYBmYE8Q6E77cH5qYKL+Svq47b1l8uo2Dmp3iitkEhD5XFuUOVgsg/iHYTsXqmCbsQsXLBA==</DigestValue>
      </Reference>
      <Reference URI="/xl/externalLinks/externalLink224.xml?ContentType=application/vnd.openxmlformats-officedocument.spreadsheetml.externalLink+xml">
        <DigestMethod Algorithm="http://www.w3.org/2001/04/xmlenc#sha512"/>
        <DigestValue>h6VfC8tcUeakjkvy1SFShOeBwOOKa9g/pze1nom/5sHR+os3Mh2lQaYG5DPUMJJujVCnlk4bV4Mhdh5m9ONyRg==</DigestValue>
      </Reference>
      <Reference URI="/xl/externalLinks/externalLink225.xml?ContentType=application/vnd.openxmlformats-officedocument.spreadsheetml.externalLink+xml">
        <DigestMethod Algorithm="http://www.w3.org/2001/04/xmlenc#sha512"/>
        <DigestValue>nzlX1h9oTFPMe6bHultX4ws9POoDaxT9QNQAEBz37Wx8AMRL9KOyRmfdJy41JAt8fPcdqvKr9CzzOprJMX7ESQ==</DigestValue>
      </Reference>
      <Reference URI="/xl/externalLinks/externalLink23.xml?ContentType=application/vnd.openxmlformats-officedocument.spreadsheetml.externalLink+xml">
        <DigestMethod Algorithm="http://www.w3.org/2001/04/xmlenc#sha512"/>
        <DigestValue>oF/7+okxgFBhPLB9Kbt/svt7dooiGnqHekSLcd7Oq5OFGKd71/ofc7WC01jkdd4vR3b+bcmN7cBhxsA49ivgyA==</DigestValue>
      </Reference>
      <Reference URI="/xl/externalLinks/externalLink24.xml?ContentType=application/vnd.openxmlformats-officedocument.spreadsheetml.externalLink+xml">
        <DigestMethod Algorithm="http://www.w3.org/2001/04/xmlenc#sha512"/>
        <DigestValue>U17eE7/+eZOuIOzDpL6PX2mAIA3+nKUlzIc25vDmWPYV3a1JpOYcQcggosAgS9Xcqjuar2xvx8TOeEZWszx75Q==</DigestValue>
      </Reference>
      <Reference URI="/xl/externalLinks/externalLink25.xml?ContentType=application/vnd.openxmlformats-officedocument.spreadsheetml.externalLink+xml">
        <DigestMethod Algorithm="http://www.w3.org/2001/04/xmlenc#sha512"/>
        <DigestValue>39nXRd8YlOJrJsc8I2cUuv7M2R5NFipKKL3Y1aucJK9+SVzS9Hp6j8/lzlGlR/b4qAjTxTOjorejSUTOxaulIw==</DigestValue>
      </Reference>
      <Reference URI="/xl/externalLinks/externalLink26.xml?ContentType=application/vnd.openxmlformats-officedocument.spreadsheetml.externalLink+xml">
        <DigestMethod Algorithm="http://www.w3.org/2001/04/xmlenc#sha512"/>
        <DigestValue>KikWZ/EeoC+UD3CgPsXmFHEcV0j0zUWgjMbt8r7xnazOD8yuhZivcni5zJelwK9bBMeMDe8/tU2xZU3lLih6jw==</DigestValue>
      </Reference>
      <Reference URI="/xl/externalLinks/externalLink27.xml?ContentType=application/vnd.openxmlformats-officedocument.spreadsheetml.externalLink+xml">
        <DigestMethod Algorithm="http://www.w3.org/2001/04/xmlenc#sha512"/>
        <DigestValue>4899+0q8ZD79OxKR5ZaL4wSxCxhS4zAIJ/FqVdO/oxTtJGIGTejIFWhz8dXpQV2HPUTkLll3g7gSy2fSsRXY0Q==</DigestValue>
      </Reference>
      <Reference URI="/xl/externalLinks/externalLink28.xml?ContentType=application/vnd.openxmlformats-officedocument.spreadsheetml.externalLink+xml">
        <DigestMethod Algorithm="http://www.w3.org/2001/04/xmlenc#sha512"/>
        <DigestValue>Va+1DfiNCEcZ+1SlIeel6MzmYh/3SescqlCKtRifUOrPhKJHnxHYDMuE2eEPJhdLRWHnn6/GaHMllHjqJG0HdQ==</DigestValue>
      </Reference>
      <Reference URI="/xl/externalLinks/externalLink29.xml?ContentType=application/vnd.openxmlformats-officedocument.spreadsheetml.externalLink+xml">
        <DigestMethod Algorithm="http://www.w3.org/2001/04/xmlenc#sha512"/>
        <DigestValue>ToLEze/LQGXl6kOiR6+KsZocY2W4SHSXAFsyx8iDvCdCo91CSedxG+I7VJpJxopVBRlhGYhhesnldoE/x+zaEQ==</DigestValue>
      </Reference>
      <Reference URI="/xl/externalLinks/externalLink3.xml?ContentType=application/vnd.openxmlformats-officedocument.spreadsheetml.externalLink+xml">
        <DigestMethod Algorithm="http://www.w3.org/2001/04/xmlenc#sha512"/>
        <DigestValue>VVWiYtvFM6flIY3dav58RwIkFdafPKcYjlUaY3nznh6AAzs7Fva9khsUa4sXNHuq0ZfoOjQ+1zg2Q8VH+cf3KQ==</DigestValue>
      </Reference>
      <Reference URI="/xl/externalLinks/externalLink30.xml?ContentType=application/vnd.openxmlformats-officedocument.spreadsheetml.externalLink+xml">
        <DigestMethod Algorithm="http://www.w3.org/2001/04/xmlenc#sha512"/>
        <DigestValue>339ZLrTu0dbi6xowrCI8kZFe18qzjQrTowWZSor60lVUeoWMdz4CQE5WMkOl+vl7haQXPcsqyg+WsbV1GJbRmQ==</DigestValue>
      </Reference>
      <Reference URI="/xl/externalLinks/externalLink31.xml?ContentType=application/vnd.openxmlformats-officedocument.spreadsheetml.externalLink+xml">
        <DigestMethod Algorithm="http://www.w3.org/2001/04/xmlenc#sha512"/>
        <DigestValue>yqEmVuwEyEfnTz+0zQNgn3k+PCDZN/PYvccxnrdl/dZ3kFNDjIzLB1xcONtLpzwkMb8+NYlfAim0J/9Sl2NzrQ==</DigestValue>
      </Reference>
      <Reference URI="/xl/externalLinks/externalLink32.xml?ContentType=application/vnd.openxmlformats-officedocument.spreadsheetml.externalLink+xml">
        <DigestMethod Algorithm="http://www.w3.org/2001/04/xmlenc#sha512"/>
        <DigestValue>9vav3zkoZHML8S16TqFuyoyql++U9NGQS84L54v5070Q6RHiWPnoTLaBG5VZSsq11OExRzA0ysWapDK9I/T9aw==</DigestValue>
      </Reference>
      <Reference URI="/xl/externalLinks/externalLink33.xml?ContentType=application/vnd.openxmlformats-officedocument.spreadsheetml.externalLink+xml">
        <DigestMethod Algorithm="http://www.w3.org/2001/04/xmlenc#sha512"/>
        <DigestValue>u37upZw172etAaJY8a8dTqnft3qcMlz5CQxvo9awr7pUqzf6VjCVAcH3X+FTckOwiV7ri9YPTEZv1M601U7AcA==</DigestValue>
      </Reference>
      <Reference URI="/xl/externalLinks/externalLink34.xml?ContentType=application/vnd.openxmlformats-officedocument.spreadsheetml.externalLink+xml">
        <DigestMethod Algorithm="http://www.w3.org/2001/04/xmlenc#sha512"/>
        <DigestValue>Ey1Ks/STGt5b41uDEjkvXx4bIZfp9xWzouSOs9V9Q66Q7/uQ03KRqlesILHroCsQEVfIE/PVMtCLO2O/6eZ19w==</DigestValue>
      </Reference>
      <Reference URI="/xl/externalLinks/externalLink35.xml?ContentType=application/vnd.openxmlformats-officedocument.spreadsheetml.externalLink+xml">
        <DigestMethod Algorithm="http://www.w3.org/2001/04/xmlenc#sha512"/>
        <DigestValue>JPh6IX/OdyQPV4ED/kIPXMaPkw8W+n9XIVCPrW7zjoRilyTTpRSwZfabzsF5evlPdDkNX79pTh74y9FjJkJdVg==</DigestValue>
      </Reference>
      <Reference URI="/xl/externalLinks/externalLink36.xml?ContentType=application/vnd.openxmlformats-officedocument.spreadsheetml.externalLink+xml">
        <DigestMethod Algorithm="http://www.w3.org/2001/04/xmlenc#sha512"/>
        <DigestValue>pQh5vaplx2VDYJw7/poeM2V93L77Pq+h2+DMpffR4flXo2K2MsjVtHJh+fRL/6nJ7gQz7BRvLUA4AX+YQebJuA==</DigestValue>
      </Reference>
      <Reference URI="/xl/externalLinks/externalLink37.xml?ContentType=application/vnd.openxmlformats-officedocument.spreadsheetml.externalLink+xml">
        <DigestMethod Algorithm="http://www.w3.org/2001/04/xmlenc#sha512"/>
        <DigestValue>F0btFNciF4H+zQ4VMh8oOgwD20XSYP297h1lXuesd4TfA16XdkFpgWJuFFc3TWHeimpSwCy+g7Cegjn2KUMbQQ==</DigestValue>
      </Reference>
      <Reference URI="/xl/externalLinks/externalLink38.xml?ContentType=application/vnd.openxmlformats-officedocument.spreadsheetml.externalLink+xml">
        <DigestMethod Algorithm="http://www.w3.org/2001/04/xmlenc#sha512"/>
        <DigestValue>7IZmBn95KZmdsWtitMSwCaFQv2e2z/dBv8BRfBkCEsTmCw+CjHPiGXgbeVSaavdkjLBjgUNxnTc79FEQ/C39SA==</DigestValue>
      </Reference>
      <Reference URI="/xl/externalLinks/externalLink39.xml?ContentType=application/vnd.openxmlformats-officedocument.spreadsheetml.externalLink+xml">
        <DigestMethod Algorithm="http://www.w3.org/2001/04/xmlenc#sha512"/>
        <DigestValue>iuyjA2GcwFIKzgtmKzF2MZmH4vxEAJ7SIGfpngC9O6u15bD47jf7YTiLGsd/EWhMn9/nSwNQ8FuVCxxQv0PXEw==</DigestValue>
      </Reference>
      <Reference URI="/xl/externalLinks/externalLink4.xml?ContentType=application/vnd.openxmlformats-officedocument.spreadsheetml.externalLink+xml">
        <DigestMethod Algorithm="http://www.w3.org/2001/04/xmlenc#sha512"/>
        <DigestValue>Ao7+Gy8YSpsEIJlI3SADdnodKanWBB3Gb5xlNVVggYcpccde1F8RdWj2P+Up9uZSCe3+ZonMAjwLxNZVR0aZ/Q==</DigestValue>
      </Reference>
      <Reference URI="/xl/externalLinks/externalLink40.xml?ContentType=application/vnd.openxmlformats-officedocument.spreadsheetml.externalLink+xml">
        <DigestMethod Algorithm="http://www.w3.org/2001/04/xmlenc#sha512"/>
        <DigestValue>pF1wG4CuZQXeKwnsnYMeql+nBzzHGBSwUjYNRGkZJ40WLo5WLRgsjsml53BvYnLqo7zlQSr4tnzL27UlZzPouA==</DigestValue>
      </Reference>
      <Reference URI="/xl/externalLinks/externalLink41.xml?ContentType=application/vnd.openxmlformats-officedocument.spreadsheetml.externalLink+xml">
        <DigestMethod Algorithm="http://www.w3.org/2001/04/xmlenc#sha512"/>
        <DigestValue>nkaHm2Laz2Xvh4wwzk1nu71mE0YHae0OO8Dlp3gwMUa1cTbI59YPJfpmUv+zrAd76fIJN1h7D1Me2yXkym3UZA==</DigestValue>
      </Reference>
      <Reference URI="/xl/externalLinks/externalLink42.xml?ContentType=application/vnd.openxmlformats-officedocument.spreadsheetml.externalLink+xml">
        <DigestMethod Algorithm="http://www.w3.org/2001/04/xmlenc#sha512"/>
        <DigestValue>PZmPQd+aFGVUEARVJ88wGKsEO4AjdfzN9+KOPUgs29ToWnC9U1vOZpMzcnjoG5evsoNP0eB12oGTjPjx4CQyyQ==</DigestValue>
      </Reference>
      <Reference URI="/xl/externalLinks/externalLink43.xml?ContentType=application/vnd.openxmlformats-officedocument.spreadsheetml.externalLink+xml">
        <DigestMethod Algorithm="http://www.w3.org/2001/04/xmlenc#sha512"/>
        <DigestValue>kAhyeB4TlGG1RY7djKhYnX+z0VeKpjv1VSUfcR7hR0xvKt3yRCG7f9qS1kok6Ls/htDeMxieU2RiCU8Rq+hCcg==</DigestValue>
      </Reference>
      <Reference URI="/xl/externalLinks/externalLink44.xml?ContentType=application/vnd.openxmlformats-officedocument.spreadsheetml.externalLink+xml">
        <DigestMethod Algorithm="http://www.w3.org/2001/04/xmlenc#sha512"/>
        <DigestValue>y4hBKbaprGERsP+SSAYZ5qyT9UMLwCYm/47WM7I0Rxwo7u77EBNkoXROi0hCswmL4xXeM0OQF7jCOi1Hpr0o6g==</DigestValue>
      </Reference>
      <Reference URI="/xl/externalLinks/externalLink45.xml?ContentType=application/vnd.openxmlformats-officedocument.spreadsheetml.externalLink+xml">
        <DigestMethod Algorithm="http://www.w3.org/2001/04/xmlenc#sha512"/>
        <DigestValue>XnErwMI4X6Pyb8pvq9Pb9h3g9I28bWrXkGL1ykrn669l9A14DmEn/aQvV1NfXupjm7DN3D8dCJ1pykt914gX5g==</DigestValue>
      </Reference>
      <Reference URI="/xl/externalLinks/externalLink46.xml?ContentType=application/vnd.openxmlformats-officedocument.spreadsheetml.externalLink+xml">
        <DigestMethod Algorithm="http://www.w3.org/2001/04/xmlenc#sha512"/>
        <DigestValue>o+vR5Kr1CAQHr9rms8iLmE5CVsuZAu6jPS3Z9RcnnUsU9l4MYoO4OLRAYk9PORsXoinB/r08UCZkFXOprJV1lg==</DigestValue>
      </Reference>
      <Reference URI="/xl/externalLinks/externalLink47.xml?ContentType=application/vnd.openxmlformats-officedocument.spreadsheetml.externalLink+xml">
        <DigestMethod Algorithm="http://www.w3.org/2001/04/xmlenc#sha512"/>
        <DigestValue>NgjKrEanUANRBIF0QhviN28t27rV4xBGxl0vKfOAyREAeSzLun/girB0jllZhvTugyK95eu6xkPJX2YZfko2Qw==</DigestValue>
      </Reference>
      <Reference URI="/xl/externalLinks/externalLink48.xml?ContentType=application/vnd.openxmlformats-officedocument.spreadsheetml.externalLink+xml">
        <DigestMethod Algorithm="http://www.w3.org/2001/04/xmlenc#sha512"/>
        <DigestValue>QDPCPhq7gOwIGBeRaJO1ZXZmSpf27gf4AVdDqCEMw1lhhjw6ZUlkF4Zlll3Fva83dZ9LU17zaozJl4PbOSFPwA==</DigestValue>
      </Reference>
      <Reference URI="/xl/externalLinks/externalLink49.xml?ContentType=application/vnd.openxmlformats-officedocument.spreadsheetml.externalLink+xml">
        <DigestMethod Algorithm="http://www.w3.org/2001/04/xmlenc#sha512"/>
        <DigestValue>058pAMa0UyVIVI8sYpq/pZvkAEBUR3m2SnFbf6YbeTHTiBuRlmZJOFs1hrszx28j9hcdCQ64OCT7RcAudCmpQQ==</DigestValue>
      </Reference>
      <Reference URI="/xl/externalLinks/externalLink5.xml?ContentType=application/vnd.openxmlformats-officedocument.spreadsheetml.externalLink+xml">
        <DigestMethod Algorithm="http://www.w3.org/2001/04/xmlenc#sha512"/>
        <DigestValue>hX20f9EOD4XQMfTClKu7mXcoVWBNYx/B8NxYg+pMgBZdRpWNpb4vUyhfj/xyLmIHeG7KJzSqS5CjYE6hI2W8zg==</DigestValue>
      </Reference>
      <Reference URI="/xl/externalLinks/externalLink50.xml?ContentType=application/vnd.openxmlformats-officedocument.spreadsheetml.externalLink+xml">
        <DigestMethod Algorithm="http://www.w3.org/2001/04/xmlenc#sha512"/>
        <DigestValue>WjlYr0Lc1zQi9uSWxcc3ROzF/PVjkCWRmb/ctREKtRN5GpSe/hT57OH6V3PAD/YiTTE71IvbnDWFl5Ryl84lpA==</DigestValue>
      </Reference>
      <Reference URI="/xl/externalLinks/externalLink51.xml?ContentType=application/vnd.openxmlformats-officedocument.spreadsheetml.externalLink+xml">
        <DigestMethod Algorithm="http://www.w3.org/2001/04/xmlenc#sha512"/>
        <DigestValue>RinpuqcU5+UjUkxJzq99bVDYFt6HWT9JniSvYzowMlZfejGseyndVKDOrFuH/+ryjlo0MD6ndjR2HiONCCu+XQ==</DigestValue>
      </Reference>
      <Reference URI="/xl/externalLinks/externalLink52.xml?ContentType=application/vnd.openxmlformats-officedocument.spreadsheetml.externalLink+xml">
        <DigestMethod Algorithm="http://www.w3.org/2001/04/xmlenc#sha512"/>
        <DigestValue>uP9IWuoFqy2cp+wym9/OhNkriPNIjswrrrTVKSsusY9QCTGrh7HjGRL8l+SvPgEJwzW4josCTxCfNFk0YttChQ==</DigestValue>
      </Reference>
      <Reference URI="/xl/externalLinks/externalLink53.xml?ContentType=application/vnd.openxmlformats-officedocument.spreadsheetml.externalLink+xml">
        <DigestMethod Algorithm="http://www.w3.org/2001/04/xmlenc#sha512"/>
        <DigestValue>YGYPgR5n2B8lxg6zdG86YElv8C6YfEO63sP2m8UrKK5YnZnI8b+55yHqXLYR2CNLdadq00CL5cEjnv07gt/yow==</DigestValue>
      </Reference>
      <Reference URI="/xl/externalLinks/externalLink54.xml?ContentType=application/vnd.openxmlformats-officedocument.spreadsheetml.externalLink+xml">
        <DigestMethod Algorithm="http://www.w3.org/2001/04/xmlenc#sha512"/>
        <DigestValue>8gFjxz+jHN/Fzjp4nMdccagg29TX6eYtKb80rYDI5+dxZb4Cxjtai73nRRS/9rb/2VxZ14X1Qr0dYajUEHAQGw==</DigestValue>
      </Reference>
      <Reference URI="/xl/externalLinks/externalLink55.xml?ContentType=application/vnd.openxmlformats-officedocument.spreadsheetml.externalLink+xml">
        <DigestMethod Algorithm="http://www.w3.org/2001/04/xmlenc#sha512"/>
        <DigestValue>gUbZR7JJaZlD+qUoarXwZZIa4q/MOd1gIGpWaObMNtCiTVLIt4B/NoToFtrK2gnTwZo0IfWf6Ewa5gi/fXK2DQ==</DigestValue>
      </Reference>
      <Reference URI="/xl/externalLinks/externalLink56.xml?ContentType=application/vnd.openxmlformats-officedocument.spreadsheetml.externalLink+xml">
        <DigestMethod Algorithm="http://www.w3.org/2001/04/xmlenc#sha512"/>
        <DigestValue>5AxarYuQNsG9EErwO4bCwJVHS9/TWHKIZ04xTv2HYl3lZnDoEe1lpK019po/je9uo5RZ8S6ZG7Ch56ixN6DnIA==</DigestValue>
      </Reference>
      <Reference URI="/xl/externalLinks/externalLink57.xml?ContentType=application/vnd.openxmlformats-officedocument.spreadsheetml.externalLink+xml">
        <DigestMethod Algorithm="http://www.w3.org/2001/04/xmlenc#sha512"/>
        <DigestValue>dcqMcxxTsf0PZAtVKaEk07UJWWfS++XePKbVVECcSRYKPYpLQO2WE8iZZzgmSqVdpv2SP498xNKe5YQAa1oAMw==</DigestValue>
      </Reference>
      <Reference URI="/xl/externalLinks/externalLink58.xml?ContentType=application/vnd.openxmlformats-officedocument.spreadsheetml.externalLink+xml">
        <DigestMethod Algorithm="http://www.w3.org/2001/04/xmlenc#sha512"/>
        <DigestValue>BelDsyawjs1abKeOmQMaw3yoWtHszC+FAp8OOASKWvCWC15XeDXhsRArwDf1IK9C/DHHsEBHtD6yDO8Ru1L96A==</DigestValue>
      </Reference>
      <Reference URI="/xl/externalLinks/externalLink59.xml?ContentType=application/vnd.openxmlformats-officedocument.spreadsheetml.externalLink+xml">
        <DigestMethod Algorithm="http://www.w3.org/2001/04/xmlenc#sha512"/>
        <DigestValue>XnErwMI4X6Pyb8pvq9Pb9h3g9I28bWrXkGL1ykrn669l9A14DmEn/aQvV1NfXupjm7DN3D8dCJ1pykt914gX5g==</DigestValue>
      </Reference>
      <Reference URI="/xl/externalLinks/externalLink6.xml?ContentType=application/vnd.openxmlformats-officedocument.spreadsheetml.externalLink+xml">
        <DigestMethod Algorithm="http://www.w3.org/2001/04/xmlenc#sha512"/>
        <DigestValue>AG6D8a5YqxYJlstH3GXgna0jdD5Q4BHWMr6WgCIB94VuFJSEAA7xism/rsdZ8+dYtmPNr2VCYO9bhoT0eg51MA==</DigestValue>
      </Reference>
      <Reference URI="/xl/externalLinks/externalLink60.xml?ContentType=application/vnd.openxmlformats-officedocument.spreadsheetml.externalLink+xml">
        <DigestMethod Algorithm="http://www.w3.org/2001/04/xmlenc#sha512"/>
        <DigestValue>FJIljxklA/ROBJGs6JP4gT9usClqAfu+FBjCEy5UHRrIBRFtUpL6dHX/kFOGcTE9gsDdKZ51epadVVtspEc//Q==</DigestValue>
      </Reference>
      <Reference URI="/xl/externalLinks/externalLink61.xml?ContentType=application/vnd.openxmlformats-officedocument.spreadsheetml.externalLink+xml">
        <DigestMethod Algorithm="http://www.w3.org/2001/04/xmlenc#sha512"/>
        <DigestValue>JUDu+YQmAjWx+jYHWorC8rDE+w1qjoxMcETNfuJuRPmH8nIOikXOzB51kyI0sNKPvstp1G1X3+8VF1d07jhVQQ==</DigestValue>
      </Reference>
      <Reference URI="/xl/externalLinks/externalLink62.xml?ContentType=application/vnd.openxmlformats-officedocument.spreadsheetml.externalLink+xml">
        <DigestMethod Algorithm="http://www.w3.org/2001/04/xmlenc#sha512"/>
        <DigestValue>9MSDb60iZyNnS1teWyskioPSIPOKKJ7V7u5jappAMJC8GJMCsfT9EovjtSmibdGztGcm+7DfIaM2dYb95JMwNA==</DigestValue>
      </Reference>
      <Reference URI="/xl/externalLinks/externalLink63.xml?ContentType=application/vnd.openxmlformats-officedocument.spreadsheetml.externalLink+xml">
        <DigestMethod Algorithm="http://www.w3.org/2001/04/xmlenc#sha512"/>
        <DigestValue>aph1e6quarIQba2OuwBna165U9zZeOpLHibA9mtxOYlKRv7KTF0GdU89N6X3SJum8apsivXOE1qEkEcM8wQ7/Q==</DigestValue>
      </Reference>
      <Reference URI="/xl/externalLinks/externalLink64.xml?ContentType=application/vnd.openxmlformats-officedocument.spreadsheetml.externalLink+xml">
        <DigestMethod Algorithm="http://www.w3.org/2001/04/xmlenc#sha512"/>
        <DigestValue>8OHUjpOzxK+bEHV7p25eSeHacU24eaRA6CV/CHhpdWcEFi266mvvuDijdn2geau+6sqdnarDB2NGeYUc3ypBKw==</DigestValue>
      </Reference>
      <Reference URI="/xl/externalLinks/externalLink65.xml?ContentType=application/vnd.openxmlformats-officedocument.spreadsheetml.externalLink+xml">
        <DigestMethod Algorithm="http://www.w3.org/2001/04/xmlenc#sha512"/>
        <DigestValue>YHK7C0r9rStmQgnGCy/wCDM76PHtdw6/NexfA4WKBjPWYflOU8aYrpfpLPudyWOjMsDgUM+BXw4c0hpq2PWS8w==</DigestValue>
      </Reference>
      <Reference URI="/xl/externalLinks/externalLink66.xml?ContentType=application/vnd.openxmlformats-officedocument.spreadsheetml.externalLink+xml">
        <DigestMethod Algorithm="http://www.w3.org/2001/04/xmlenc#sha512"/>
        <DigestValue>0resdLNEeRKegiGfx+gEGIIehc6fd2Ltt/vOLdOdb8nuup2O5RVKiItbv58eZZw5nfYSQNSlDCUzUS+9gGDoRQ==</DigestValue>
      </Reference>
      <Reference URI="/xl/externalLinks/externalLink67.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68.xml?ContentType=application/vnd.openxmlformats-officedocument.spreadsheetml.externalLink+xml">
        <DigestMethod Algorithm="http://www.w3.org/2001/04/xmlenc#sha512"/>
        <DigestValue>xdmcZ3xcVccWz2TUtOXDO03xB5IWKm56OqqXMrS+JfpTZpps8RNSYy3l5rxZJvtuAA0eN4CD5xYC6/2K6QEWoA==</DigestValue>
      </Reference>
      <Reference URI="/xl/externalLinks/externalLink69.xml?ContentType=application/vnd.openxmlformats-officedocument.spreadsheetml.externalLink+xml">
        <DigestMethod Algorithm="http://www.w3.org/2001/04/xmlenc#sha512"/>
        <DigestValue>J3JQL8V2uwyRMmGLjd5XPjghaZ7a2P6YwTkenOfhLEejBL+a64SYIr0XWwMYhxlIEkuSOCvBNX7QuShtIBRSvw==</DigestValue>
      </Reference>
      <Reference URI="/xl/externalLinks/externalLink7.xml?ContentType=application/vnd.openxmlformats-officedocument.spreadsheetml.externalLink+xml">
        <DigestMethod Algorithm="http://www.w3.org/2001/04/xmlenc#sha512"/>
        <DigestValue>gGPrJTd4BGosYOeUEZStKQsxLfYnf/9NgPjZK+gP+45lLKnSeP6qsnfxAvN93suzl+yYaqT3543xBXm66q9I2w==</DigestValue>
      </Reference>
      <Reference URI="/xl/externalLinks/externalLink70.xml?ContentType=application/vnd.openxmlformats-officedocument.spreadsheetml.externalLink+xml">
        <DigestMethod Algorithm="http://www.w3.org/2001/04/xmlenc#sha512"/>
        <DigestValue>rs5SAFuROHo8LJeYVaHeI4WRlRD0gCVpAm0qLvgZMcisUpTgTceBluUfOIXe0Do5aNKJtEpuQHYRr71ugpPg5A==</DigestValue>
      </Reference>
      <Reference URI="/xl/externalLinks/externalLink71.xml?ContentType=application/vnd.openxmlformats-officedocument.spreadsheetml.externalLink+xml">
        <DigestMethod Algorithm="http://www.w3.org/2001/04/xmlenc#sha512"/>
        <DigestValue>G/TBLIF5lRVgkQPK8reJ86tB1mADp0N3ZMiam+HG4OuLXS3vp4XeV0Jg4DeRsuqOwOr4w6ORSmgfgYNq7c5yIw==</DigestValue>
      </Reference>
      <Reference URI="/xl/externalLinks/externalLink72.xml?ContentType=application/vnd.openxmlformats-officedocument.spreadsheetml.externalLink+xml">
        <DigestMethod Algorithm="http://www.w3.org/2001/04/xmlenc#sha512"/>
        <DigestValue>cqGwnkfvUKQ7Zy3C+6o3pQJAoNHwvPFX2VMEnRgrT5bcIkqgOrjPy79kcSYY8g4+yF9myVX3s7cpc8ikJjmVBQ==</DigestValue>
      </Reference>
      <Reference URI="/xl/externalLinks/externalLink73.xml?ContentType=application/vnd.openxmlformats-officedocument.spreadsheetml.externalLink+xml">
        <DigestMethod Algorithm="http://www.w3.org/2001/04/xmlenc#sha512"/>
        <DigestValue>QcUImh7PaYEuRhXjcVZbXl1+S9/LyWNP22lwivA1XYofvmsGgrchNw143jXA2FfqQXZQzf9iPJMaBZA9WDGKyA==</DigestValue>
      </Reference>
      <Reference URI="/xl/externalLinks/externalLink74.xml?ContentType=application/vnd.openxmlformats-officedocument.spreadsheetml.externalLink+xml">
        <DigestMethod Algorithm="http://www.w3.org/2001/04/xmlenc#sha512"/>
        <DigestValue>YNu8b1jJGFPmQdWTPw17iz9ld/d3XDU6vp1C8FI2b132sgwymEVeWpUJvoJ5UmZN9ueUJq/9k3k5s8+U8hqxaQ==</DigestValue>
      </Reference>
      <Reference URI="/xl/externalLinks/externalLink75.xml?ContentType=application/vnd.openxmlformats-officedocument.spreadsheetml.externalLink+xml">
        <DigestMethod Algorithm="http://www.w3.org/2001/04/xmlenc#sha512"/>
        <DigestValue>P5hBVeH45iu5YTyZcK7nBUHl2GQ2vy0C8tb6cpse2xDlNgeavNT4vxwgqdnor8Tlyu2nPSiMnYzL5aSGqG4dVQ==</DigestValue>
      </Reference>
      <Reference URI="/xl/externalLinks/externalLink76.xml?ContentType=application/vnd.openxmlformats-officedocument.spreadsheetml.externalLink+xml">
        <DigestMethod Algorithm="http://www.w3.org/2001/04/xmlenc#sha512"/>
        <DigestValue>UlIDqyblrONvmT9EUl506O0nPyfixwv7dclRi6rjp+UjH5R6Y+JbMF2oGOiqSq4oB+wjT9jONxVXKwTDBZIdOg==</DigestValue>
      </Reference>
      <Reference URI="/xl/externalLinks/externalLink77.xml?ContentType=application/vnd.openxmlformats-officedocument.spreadsheetml.externalLink+xml">
        <DigestMethod Algorithm="http://www.w3.org/2001/04/xmlenc#sha512"/>
        <DigestValue>lN/IW9cYhLcWJK/8WsJIv45JaMUoNQ2Thoj1IF/et2fNMLifZA1KCUKvZZoXtmsyxChB0qsG/ZREJOTtT/R2Fg==</DigestValue>
      </Reference>
      <Reference URI="/xl/externalLinks/externalLink78.xml?ContentType=application/vnd.openxmlformats-officedocument.spreadsheetml.externalLink+xml">
        <DigestMethod Algorithm="http://www.w3.org/2001/04/xmlenc#sha512"/>
        <DigestValue>QLAHc7HV/VURqEVEHKm9Na+WTzDByX9AXccRFQtyWcZfl/1blR1JXraCPjY4xmgHoUV0knEJM7KNHLQWvILcaQ==</DigestValue>
      </Reference>
      <Reference URI="/xl/externalLinks/externalLink79.xml?ContentType=application/vnd.openxmlformats-officedocument.spreadsheetml.externalLink+xml">
        <DigestMethod Algorithm="http://www.w3.org/2001/04/xmlenc#sha512"/>
        <DigestValue>497B+d3hAhGhVf+prJi/bsg+tmJsIUJzKhgRwjOO5NtjantfE8PddtB5E6keXgfuF8fEE4jjfB5AU0sx8+6YCg==</DigestValue>
      </Reference>
      <Reference URI="/xl/externalLinks/externalLink8.xml?ContentType=application/vnd.openxmlformats-officedocument.spreadsheetml.externalLink+xml">
        <DigestMethod Algorithm="http://www.w3.org/2001/04/xmlenc#sha512"/>
        <DigestValue>Hh07kShTHgvEg0/NHQ9pF16H/C1rZiGXZ6pe0+nopszNlBawDrmlsHojGUS2TSpYUj+3kfI+QoP8vGyz3Y6PIA==</DigestValue>
      </Reference>
      <Reference URI="/xl/externalLinks/externalLink80.xml?ContentType=application/vnd.openxmlformats-officedocument.spreadsheetml.externalLink+xml">
        <DigestMethod Algorithm="http://www.w3.org/2001/04/xmlenc#sha512"/>
        <DigestValue>aL7o4lkSAjj6n43dCF+koDOf1qJptIlCoP0ZaQscX64RHYqd3rJ76CWnalC7m3JAHWIrNHWLR5NRhcXmWMG/oQ==</DigestValue>
      </Reference>
      <Reference URI="/xl/externalLinks/externalLink81.xml?ContentType=application/vnd.openxmlformats-officedocument.spreadsheetml.externalLink+xml">
        <DigestMethod Algorithm="http://www.w3.org/2001/04/xmlenc#sha512"/>
        <DigestValue>IuA/UcJ8aKu4Q0HTvZOXyoPjezHY3ZSaeCK4mIzrllYbYoeDFI7ugjCoL5ibGRkZXXJALxk9lYybn/aWnFMMfA==</DigestValue>
      </Reference>
      <Reference URI="/xl/externalLinks/externalLink82.xml?ContentType=application/vnd.openxmlformats-officedocument.spreadsheetml.externalLink+xml">
        <DigestMethod Algorithm="http://www.w3.org/2001/04/xmlenc#sha512"/>
        <DigestValue>qv+Meju/kywhivCUZHOxPPceZ0x+XT/Qi2wNfE90O02aeAG8UzFu5eeskxQgrQKuUOl4o036HgQIxqU4yfIQlQ==</DigestValue>
      </Reference>
      <Reference URI="/xl/externalLinks/externalLink83.xml?ContentType=application/vnd.openxmlformats-officedocument.spreadsheetml.externalLink+xml">
        <DigestMethod Algorithm="http://www.w3.org/2001/04/xmlenc#sha512"/>
        <DigestValue>7mKKZC7XNg6slH2RHxz+mkwUrOum80PJ9ztMl4rxP7Y+EO0W5bQ+Lx+mtpOpKJCd4u5DKgmOt2M1Qg1N23cszg==</DigestValue>
      </Reference>
      <Reference URI="/xl/externalLinks/externalLink84.xml?ContentType=application/vnd.openxmlformats-officedocument.spreadsheetml.externalLink+xml">
        <DigestMethod Algorithm="http://www.w3.org/2001/04/xmlenc#sha512"/>
        <DigestValue>PqycE7pRgYSa0w1PyMmvd6r4ec0Vap51HvO4pXncgSJ4yC+0xno4SH0KWX6Ntwm+VulCUhELFg6ZNy/gZBtcRw==</DigestValue>
      </Reference>
      <Reference URI="/xl/externalLinks/externalLink85.xml?ContentType=application/vnd.openxmlformats-officedocument.spreadsheetml.externalLink+xml">
        <DigestMethod Algorithm="http://www.w3.org/2001/04/xmlenc#sha512"/>
        <DigestValue>LxL2aA/FYteJy/KvGu9+OSZbMF8A8pfrSkA6nY2ClcXGUscH6omV7LEx59FKZyYCAOgog5cAc7KhvUfbQh0NxQ==</DigestValue>
      </Reference>
      <Reference URI="/xl/externalLinks/externalLink86.xml?ContentType=application/vnd.openxmlformats-officedocument.spreadsheetml.externalLink+xml">
        <DigestMethod Algorithm="http://www.w3.org/2001/04/xmlenc#sha512"/>
        <DigestValue>RX9sgg8MmpX57xCoJ+B1NdWbBqCBw78ETZmAPeSYXtPXYbx5NvgSqzJyq8+8Zyq9EFKSULBUt0fKhud0SG0JUg==</DigestValue>
      </Reference>
      <Reference URI="/xl/externalLinks/externalLink87.xml?ContentType=application/vnd.openxmlformats-officedocument.spreadsheetml.externalLink+xml">
        <DigestMethod Algorithm="http://www.w3.org/2001/04/xmlenc#sha512"/>
        <DigestValue>rjk6xfzY1iYXbxnE9t3zUSJfk/xs1pzGKLbLX7aYYu7P4DGSx6/vdBY+nffs8qp0G6JxrVotflLnHjdpjSW86Q==</DigestValue>
      </Reference>
      <Reference URI="/xl/externalLinks/externalLink88.xml?ContentType=application/vnd.openxmlformats-officedocument.spreadsheetml.externalLink+xml">
        <DigestMethod Algorithm="http://www.w3.org/2001/04/xmlenc#sha512"/>
        <DigestValue>zIOvrw2jIdyGAAv/U7h+mx4U9Lwqf+1AH4uDwoCAvwbEkRUCg5i1VkKPhzbuKhfShb96MSf6IKBXwFc/8zODrA==</DigestValue>
      </Reference>
      <Reference URI="/xl/externalLinks/externalLink89.xml?ContentType=application/vnd.openxmlformats-officedocument.spreadsheetml.externalLink+xml">
        <DigestMethod Algorithm="http://www.w3.org/2001/04/xmlenc#sha512"/>
        <DigestValue>FouswPCLgj9rSYosSamMeIIKsAHUmoiZ1/0OiyMZldhbmErlW1rdYdZPw3cypvccrOtBGOEkYX5fIH5lUcDjAg==</DigestValue>
      </Reference>
      <Reference URI="/xl/externalLinks/externalLink9.xml?ContentType=application/vnd.openxmlformats-officedocument.spreadsheetml.externalLink+xml">
        <DigestMethod Algorithm="http://www.w3.org/2001/04/xmlenc#sha512"/>
        <DigestValue>GkRGsY3zN7ayOhLOqE8cOQFlCL6ayFbLltw8GSiFwo0bCKi4TNV2JzSj8uav6Cf6vvPaYm5QiSqfeMKHwwUhbw==</DigestValue>
      </Reference>
      <Reference URI="/xl/externalLinks/externalLink90.xml?ContentType=application/vnd.openxmlformats-officedocument.spreadsheetml.externalLink+xml">
        <DigestMethod Algorithm="http://www.w3.org/2001/04/xmlenc#sha512"/>
        <DigestValue>YRSZmgeflzv8j2IZl33wMY0/SfxjP8wZKi3Nz/PK8sqUqTlpW7/SurwKGaYD6kyx76gmik/8GSfrD91Ky6Lkdw==</DigestValue>
      </Reference>
      <Reference URI="/xl/externalLinks/externalLink91.xml?ContentType=application/vnd.openxmlformats-officedocument.spreadsheetml.externalLink+xml">
        <DigestMethod Algorithm="http://www.w3.org/2001/04/xmlenc#sha512"/>
        <DigestValue>wHvg21a4zMfmN7WnDwMiWLFAMfEUCJX/pr2Bc67W2BmDGFtQhp3EvfihkiY6GSa5okiJex3jZhA7nqkTe4Gjiw==</DigestValue>
      </Reference>
      <Reference URI="/xl/externalLinks/externalLink92.xml?ContentType=application/vnd.openxmlformats-officedocument.spreadsheetml.externalLink+xml">
        <DigestMethod Algorithm="http://www.w3.org/2001/04/xmlenc#sha512"/>
        <DigestValue>5pJNFgDuEEz7q5VA6S4ub+1Z7psp/UlqQlX/OlRS/A1MtCP2/y2diP76Tg9d1HqpvhrpmtRcP+hx0uAh4zdUaQ==</DigestValue>
      </Reference>
      <Reference URI="/xl/externalLinks/externalLink93.xml?ContentType=application/vnd.openxmlformats-officedocument.spreadsheetml.externalLink+xml">
        <DigestMethod Algorithm="http://www.w3.org/2001/04/xmlenc#sha512"/>
        <DigestValue>oiAPkvXl3rChocbWZeDLB8gBx9KmRCfSeVqxjSBbai1v2wpUv3mMQmh8GPKnRvSJH5hUEySFZILGg56z3gpuMQ==</DigestValue>
      </Reference>
      <Reference URI="/xl/externalLinks/externalLink94.xml?ContentType=application/vnd.openxmlformats-officedocument.spreadsheetml.externalLink+xml">
        <DigestMethod Algorithm="http://www.w3.org/2001/04/xmlenc#sha512"/>
        <DigestValue>HFb+B+99Km0yQzPXDbsbMu68cMfgCdDXuloc+zeZ7Q2rSP6/hpbv9nPFpCoETWsziQ8x35A/jQLO4PR5Q6GIGw==</DigestValue>
      </Reference>
      <Reference URI="/xl/externalLinks/externalLink95.xml?ContentType=application/vnd.openxmlformats-officedocument.spreadsheetml.externalLink+xml">
        <DigestMethod Algorithm="http://www.w3.org/2001/04/xmlenc#sha512"/>
        <DigestValue>CffRHK1JnZ89DOmwyl18gkrEZEeXGocXzXKTJZAAqmkvmw+98xqdz8pz/eIH5VDMXT/oZxewz3RQYAiZKa4qew==</DigestValue>
      </Reference>
      <Reference URI="/xl/externalLinks/externalLink96.xml?ContentType=application/vnd.openxmlformats-officedocument.spreadsheetml.externalLink+xml">
        <DigestMethod Algorithm="http://www.w3.org/2001/04/xmlenc#sha512"/>
        <DigestValue>/gnkz3GLsqdzSaPhTK7Brs7mLRIeTLs5qu3FhyVh9eywoLdpZ1W//akBge42y4n1dcrf8mGE31W72+mT/HTqvQ==</DigestValue>
      </Reference>
      <Reference URI="/xl/externalLinks/externalLink97.xml?ContentType=application/vnd.openxmlformats-officedocument.spreadsheetml.externalLink+xml">
        <DigestMethod Algorithm="http://www.w3.org/2001/04/xmlenc#sha512"/>
        <DigestValue>DpGK/N2kobZ0WvxLTSUS6ImoVXtqSLyONJqlJcVC0iLr6O/qXJUYIjCANgW/JIdOp30rpWTbMbYGoMGR7zi/fA==</DigestValue>
      </Reference>
      <Reference URI="/xl/externalLinks/externalLink98.xml?ContentType=application/vnd.openxmlformats-officedocument.spreadsheetml.externalLink+xml">
        <DigestMethod Algorithm="http://www.w3.org/2001/04/xmlenc#sha512"/>
        <DigestValue>eJgYHSBd8mrRjv40RRG1m/IadAuGzTGhSXsNBhqvH7yay12HNTvfUIkruTXwVqTCIR1zXOIE7s8vA7lhImuM4A==</DigestValue>
      </Reference>
      <Reference URI="/xl/externalLinks/externalLink99.xml?ContentType=application/vnd.openxmlformats-officedocument.spreadsheetml.externalLink+xml">
        <DigestMethod Algorithm="http://www.w3.org/2001/04/xmlenc#sha512"/>
        <DigestValue>ISEMVpIzHz6M5WDJ+iHrX/P87njOk9pspa8GzrEEtTtPSPzlPIiDGD99cEhgCyjhtK6ugNPQRSGP9Y3O09t1eA==</DigestValue>
      </Reference>
      <Reference URI="/xl/media/image1.png?ContentType=image/png">
        <DigestMethod Algorithm="http://www.w3.org/2001/04/xmlenc#sha512"/>
        <DigestValue>/3KSQB0t1PNRG5E7ZjlyRc3tF6jumjlLcSCjo859N6h4b0Na+iPsmyhs8HEiO4fBYxtQHgkooM7ztL7ADXdEkw==</DigestValue>
      </Reference>
      <Reference URI="/xl/media/image2.png?ContentType=image/png">
        <DigestMethod Algorithm="http://www.w3.org/2001/04/xmlenc#sha512"/>
        <DigestValue>jK18N0cswYZRQ9FJtEzN3lMV8dg5K3rmENJIJiipnUfCA6VZRFyOpJeScDdbwNQrV3+51H/T1jpmPFmZwGaSEQ==</DigestValue>
      </Reference>
      <Reference URI="/xl/media/image3.emf?ContentType=image/x-emf">
        <DigestMethod Algorithm="http://www.w3.org/2001/04/xmlenc#sha512"/>
        <DigestValue>drgqZUceXrgEwwnLESmX8qSJDqCtFnVgGjpGqVJ6rv9PnkM8kXd3T7LQ2ixC1ZQUO/9et4djUMC9dPtSnI73Ag==</DigestValue>
      </Reference>
      <Reference URI="/xl/media/image4.emf?ContentType=image/x-emf">
        <DigestMethod Algorithm="http://www.w3.org/2001/04/xmlenc#sha512"/>
        <DigestValue>ARTnz/OsLQR+xb8ro+BXWEmKtAsbZxMUhROScM6XeGJLAWrcGfZ37jOMuocLdLCSJTapM1Sk6KDhtrFywjYLnQ==</DigestValue>
      </Reference>
      <Reference URI="/xl/printerSettings/printerSettings1.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2.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3.bin?ContentType=application/vnd.openxmlformats-officedocument.spreadsheetml.printerSettings">
        <DigestMethod Algorithm="http://www.w3.org/2001/04/xmlenc#sha512"/>
        <DigestValue>IOIwdJbyauslyAY18IQW0ApOc/CLjOxlqP8FYuc/09tCjszSbKAE/8e+JzgHL4I01ftXUd1kgwo0nuvAPfisjQ==</DigestValue>
      </Reference>
      <Reference URI="/xl/printerSettings/printerSettings4.bin?ContentType=application/vnd.openxmlformats-officedocument.spreadsheetml.printerSettings">
        <DigestMethod Algorithm="http://www.w3.org/2001/04/xmlenc#sha512"/>
        <DigestValue>IOIwdJbyauslyAY18IQW0ApOc/CLjOxlqP8FYuc/09tCjszSbKAE/8e+JzgHL4I01ftXUd1kgwo0nuvAPfisjQ==</DigestValue>
      </Reference>
      <Reference URI="/xl/printerSettings/printerSettings5.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6.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7.bin?ContentType=application/vnd.openxmlformats-officedocument.spreadsheetml.printerSettings">
        <DigestMethod Algorithm="http://www.w3.org/2001/04/xmlenc#sha512"/>
        <DigestValue>17igFgkOmargBqGuJBmGAp2DCCUAGOAN9M9fFtjKGMWWLnUlrtrxMhdqWxnvEfGrcRPZ4scj+q2J+cK9QGWv9w==</DigestValue>
      </Reference>
      <Reference URI="/xl/sharedStrings.xml?ContentType=application/vnd.openxmlformats-officedocument.spreadsheetml.sharedStrings+xml">
        <DigestMethod Algorithm="http://www.w3.org/2001/04/xmlenc#sha512"/>
        <DigestValue>80RkbEFHeme+s5Tga+d/v45qtejTy1HDFzvANcJXLf9l8wIEwNOz6x0iZNQOoYODbca3wz4tNq6i3noZJL2iYg==</DigestValue>
      </Reference>
      <Reference URI="/xl/styles.xml?ContentType=application/vnd.openxmlformats-officedocument.spreadsheetml.styles+xml">
        <DigestMethod Algorithm="http://www.w3.org/2001/04/xmlenc#sha512"/>
        <DigestValue>fvLVmuT/UGP6LsD+rslH0CvNAX2eBpuPIzv3pSEIY6khbweTe23q0DeIk04IqHlpUSQcqx1PQbR/2Dni2pTLDg==</DigestValue>
      </Reference>
      <Reference URI="/xl/theme/theme1.xml?ContentType=application/vnd.openxmlformats-officedocument.theme+xml">
        <DigestMethod Algorithm="http://www.w3.org/2001/04/xmlenc#sha512"/>
        <DigestValue>iLmV1EQ8yslcsF/WsNmgA/uhp6nrq8AlRHBMKjzdoIoDJQzBLANFcBaqum3kmF1gFS5D0fPgm2+8VoWYE+ngmA==</DigestValue>
      </Reference>
      <Reference URI="/xl/workbook.xml?ContentType=application/vnd.openxmlformats-officedocument.spreadsheetml.sheet.main+xml">
        <DigestMethod Algorithm="http://www.w3.org/2001/04/xmlenc#sha512"/>
        <DigestValue>znN0joHCpWyxdXK3tj7Lex8u7J46KumtZkXtxhHFkz8kvOyDqvwz7Sr2pEpH6S0OyjSYH8Y6azJfEdO65/sbbQ==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GpvK91WPJON4pVPzruCWE3wPGudxLRbY7t2Mr1CSNfdF5jp1inD/p7tOi5p6HZgD7SrQSW70NzM1PZXxhEcltA==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cl5oqHlwimX0qVgbiy3kII9MZBAwaOPAlZ/2FLoxoPdabJ9SLXUKSXebFFEEvb5JtI2yi5rq8ZMILJn+hzGcoA==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WPJlE7QJt+ZpSVn0HNzUBjnlL3GeVqCzsWlNA3aqUJ4OTKZuRan9ncLX3cszxLsYiiOt+3xn3TdERTRVNUgj3A==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arl+4hb7t7zjf19Ut5+oD3nGkGU/ShLgFdEvEDI91aSebVRkezF8gpqQ1UGRJTx/N1O+d5Je+nR8mUTGz8D3BA==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rzXktNg2QRML1LsrXHrRWl+1VHfxlb2RpSZ7FDYvklJNS2hXKOmXBqKBjnqWO3ceFSZ36iUQ1ITiziROGSyp7g==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prDtGDOJFPCMF7sPPEaUD9NDrOvLBTpR7BRYSbcx490NUqgoW+s0aW65uF2tnByvmW1nO1B5IPEZh+ZR2xqkeg==</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Ok+hmaj1oxprdIsPu25RHLc+LIR1Rp2Auzf7WBnIKy0n4UxWbDkB014u7pAYZUYFEbdX/U6DVmwKWCXlHwNuLw==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mX+CkqySKdu7HACsNUnnow6veXW2waYtGMIwBGKN17VWPc02BJ6h19hgV0FeMOgHfA9XSsj5zOkDo2kr9wFrqw==</DigestValue>
      </Reference>
      <Reference URI="/xl/worksheets/sheet1.xml?ContentType=application/vnd.openxmlformats-officedocument.spreadsheetml.worksheet+xml">
        <DigestMethod Algorithm="http://www.w3.org/2001/04/xmlenc#sha512"/>
        <DigestValue>iKtdJ57/Zp0UTPXM31g5oWvxCjpCACu93c7q3S4pOSnwyN0qbrTU/81nds/d+wroo7ki3NGKxHyfgRGeZABy5A==</DigestValue>
      </Reference>
      <Reference URI="/xl/worksheets/sheet2.xml?ContentType=application/vnd.openxmlformats-officedocument.spreadsheetml.worksheet+xml">
        <DigestMethod Algorithm="http://www.w3.org/2001/04/xmlenc#sha512"/>
        <DigestValue>aV7RMTp/iUsVLV74wIndtvei7uzNyyr/wBbo6BIvMO/3JHMBEVqLbNUvbB7umLSEsAC17SC84H7NB0+a4djB1A==</DigestValue>
      </Reference>
      <Reference URI="/xl/worksheets/sheet3.xml?ContentType=application/vnd.openxmlformats-officedocument.spreadsheetml.worksheet+xml">
        <DigestMethod Algorithm="http://www.w3.org/2001/04/xmlenc#sha512"/>
        <DigestValue>UWbp40ZZ0dvbWo+qu1Q/Vrc19ridSez7dQzjoF1sg0tHxvQkfNr6+sH+0/aGM4umLHxZTDTXcwASqQBCcEDHnQ==</DigestValue>
      </Reference>
      <Reference URI="/xl/worksheets/sheet4.xml?ContentType=application/vnd.openxmlformats-officedocument.spreadsheetml.worksheet+xml">
        <DigestMethod Algorithm="http://www.w3.org/2001/04/xmlenc#sha512"/>
        <DigestValue>qVAXW9c8mN2NwGRnt58y2WsUhXVq9Z2RF1LrHx2K/Bihjp+O3ju2HD4iGXN4ueTBFw2fpqN1hbTkKAr9pEMxdg==</DigestValue>
      </Reference>
      <Reference URI="/xl/worksheets/sheet5.xml?ContentType=application/vnd.openxmlformats-officedocument.spreadsheetml.worksheet+xml">
        <DigestMethod Algorithm="http://www.w3.org/2001/04/xmlenc#sha512"/>
        <DigestValue>FJhU3y6dmCG8mSFxDZQ8AVm3I5q00OnKRX7djp5+Yq0IxwQqp4YjRMIcDtkCSzYXxZk3eyjj4ypMweYBny95ig==</DigestValue>
      </Reference>
      <Reference URI="/xl/worksheets/sheet6.xml?ContentType=application/vnd.openxmlformats-officedocument.spreadsheetml.worksheet+xml">
        <DigestMethod Algorithm="http://www.w3.org/2001/04/xmlenc#sha512"/>
        <DigestValue>TnsaL/DZ+Y2zL1zZnsCmr4YFjaVh9aRldfyHWvgSAwibJQbm6TNTc2GSjqZeyQUHgHOyLnNgDo5ly9WcQhT6bQ==</DigestValue>
      </Reference>
      <Reference URI="/xl/worksheets/sheet7.xml?ContentType=application/vnd.openxmlformats-officedocument.spreadsheetml.worksheet+xml">
        <DigestMethod Algorithm="http://www.w3.org/2001/04/xmlenc#sha512"/>
        <DigestValue>/RrTuz3GEaZvWNc1VBw9S9ivbzXvpjqDWalR5RvPQ8E2cvv4//08AIl5DTpulVz2pZXeCM8o8gQskf4Hrh01KQ==</DigestValue>
      </Reference>
      <Reference URI="/xl/worksheets/sheet8.xml?ContentType=application/vnd.openxmlformats-officedocument.spreadsheetml.worksheet+xml">
        <DigestMethod Algorithm="http://www.w3.org/2001/04/xmlenc#sha512"/>
        <DigestValue>adxdLgPZSfj1lo+K+dYnCJEUtW5qdUtdtaHwKOKZeox7E/dPa1gNIQzYLZy/U+0JGzx8EfsBAKKBwEtdAqRV4A==</DigestValue>
      </Reference>
    </Manifest>
    <SignatureProperties>
      <SignatureProperty Id="idSignatureTime" Target="#idPackageSignature">
        <mdssi:SignatureTime xmlns:mdssi="http://schemas.openxmlformats.org/package/2006/digital-signature">
          <mdssi:Format>YYYY-MM-DDThh:mm:ssTZD</mdssi:Format>
          <mdssi:Value>2025-05-13T13:48:28Z</mdssi:Value>
        </mdssi:SignatureTime>
      </SignatureProperty>
    </SignatureProperties>
  </Object>
  <Object Id="idOfficeObject">
    <SignatureProperties>
      <SignatureProperty Id="idOfficeV1Details" Target="#idPackageSignature">
        <SignatureInfoV1 xmlns="http://schemas.microsoft.com/office/2006/digsig">
          <SetupID>{7CAEE858-F541-48D1-8316-5E9E33DCCBCE}</SetupID>
          <SignatureText>Dahiana Sánchez</SignatureText>
          <SignatureImage/>
          <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2025-05-13T13:48:28Z</xd:SigningTime>
          <xd:SigningCertificate>
            <xd:Cert>
              <xd:CertDigest>
                <DigestMethod Algorithm="http://www.w3.org/2001/04/xmlenc#sha512"/>
                <DigestValue>UryQs1wdj6Ix0VBbqQApL9bHdS42vRbEKyZd8PG6FAKbcJhvTeTf6Xrj1MGz48krTKaWSWS/tSIvs4M//RTmpA==</DigestValue>
              </xd:CertDigest>
              <xd:IssuerSerial>
                <X509IssuerName>SERIALNUMBER=RUC80080610-7, CN=CODE100 S.A., OU=Prestador Cualificado de Servicios de Confianza, O=ICPP, C=PY</X509IssuerName>
                <X509SerialNumber>328750280202376390411610790267636630292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wBAACfAAAAAAAAAAAAAABtGAAALAsAACBFTUYAAAEAbBkAAJoAAAAGAAAAAAAAAAAAAAAAAAAAgAcAADgEAABYAQAAwQAAAAAAAAAAAAAAAAAAAMA/BQDo8QIACgAAABAAAAAAAAAAAAAAAEsAAAAQAAAAAAAAAAUAAAAeAAAAGAAAAAAAAAAAAAAAXQEAAKAAAAAnAAAAGAAAAAEAAAAAAAAAAAAAAAAAAAAlAAAADAAAAAEAAABMAAAAZAAAAAAAAAAAAAAAXAEAAJ8AAAAAAAAAAAAAAF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8PDwAAAAAAAlAAAADAAAAAEAAABMAAAAZAAAAAAAAAAAAAAAXAEAAJ8AAAAAAAAAAAAAAF0BAACgAAAAIQDwAAAAAAAAAAAAAACAPwAAAAAAAAAAAACAPwAAAAAAAAAAAAAAAAAAAAAAAAAAAAAAAAAAAAAAAAAAJQAAAAwAAAAAAACAKAAAAAwAAAABAAAAJwAAABgAAAABAAAAAAAAAPDw8AAAAAAAJQAAAAwAAAABAAAATAAAAGQAAAAAAAAAAAAAAFwBAACfAAAAAAAAAAAAAABd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AAAAAAAlAAAADAAAAAEAAABMAAAAZAAAAAAAAAAAAAAAXAEAAJ8AAAAAAAAAAAAAAF0BAACgAAAAIQDwAAAAAAAAAAAAAACAPwAAAAAAAAAAAACAPwAAAAAAAAAAAAAAAAAAAAAAAAAAAAAAAAAAAAAAAAAAJQAAAAwAAAAAAACAKAAAAAwAAAABAAAAJwAAABgAAAABAAAAAAAAAP///wAAAAAAJQAAAAwAAAABAAAATAAAAGQAAAAAAAAAAAAAAFw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QAzAC8ANQAvADIAMAAyADUAAAAHAAAABwAAAAUAAAAHAAAABQAAAAcAAAAHAAAABwAAAAcAAABLAAAAQAAAADAAAAAFAAAAIAAAAAEAAAABAAAAEAAAAAAAAAAAAAAAXQEAAKAAAAAAAAAAAAAAAF0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MQAAABWAAAAMAAAADsAAACV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MUAAABXAAAAJQAAAAwAAAAEAAAAVAAAAKgAAAAxAAAAOwAAAMMAAABWAAAAAQAAAFVVj0GF9o5BMQAAADsAAAAPAAAATAAAAAAAAAAAAAAAAAAAAP//////////bAAAAEQAYQBoAGkAYQBuAGEAIABTAOEAbgBjAGgAZQB6AAAADgAAAAoAAAALAAAABQAAAAoAAAALAAAACgAAAAUAAAALAAAACgAAAAsAAAAJAAAACwAAAAoAAAAJAAAASwAAAEAAAAAwAAAABQAAACAAAAABAAAAAQAAABAAAAAAAAAAAAAAAF0BAACgAAAAAAAAAAAAAABdAQAAoAAAACUAAAAMAAAAAgAAACcAAAAYAAAABQAAAAAAAAD///8AAAAAACUAAAAMAAAABQAAAEwAAABkAAAAAAAAAGEAAABcAQAAmwAAAAAAAABhAAAAX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wAAABgAAAAFAAAAAAAAAP///wAAAAAAJQAAAAwAAAAFAAAATAAAAGQAAAAOAAAAdgAAAD8BAACGAAAADgAAAHYAAAAyAQAAEQAAACEA8AAAAAAAAAAAAAAAgD8AAAAAAAAAAAAAgD8AAAAAAAAAAAAAAAAAAAAAAAAAAAAAAAAAAAAAAAAAACUAAAAMAAAAAAAAgCgAAAAMAAAABQAAACcAAAAYAAAABQAAAAAAAAD///8AAAAAACUAAAAMAAAABQAAAEwAAABkAAAADgAAAIsAAABOAQAAmwAAAA4AAACLAAAAQQEAABEAAAAhAPAAAAAAAAAAAAAAAIA/AAAAAAAAAAAAAIA/AAAAAAAAAAAAAAAAAAAAAAAAAAAAAAAAAAAAAAAAAAAlAAAADAAAAAAAAIAoAAAADAAAAAUAAAAlAAAADAAAAAEAAAAYAAAADAAAAAAAAAASAAAADAAAAAEAAAAWAAAADAAAAAAAAABUAAAAXAEAAA8AAACLAAAATQEAAJsAAAABAAAAVVWPQYX2jkEPAAAAiwAAAC0AAABMAAAABAAAAA4AAACLAAAATwEAAJwAAACoAAAARgBpAHIAbQBhAGQAbwAgAHAAbwByADoAIABEAEEASABJAEEATgBBACAARgBBAEIASQBBAE4AQQAgAFMAQQBOAEMASABFAFoAIABDAEgAQQBQAEEAUgBSAE8AAAAGAAAAAwAAAAUAAAALAAAABwAAAAgAAAAIAAAABAAAAAgAAAAIAAAABQAAAAMAAAAEAAAACQAAAAgAAAAJAAAAAwAAAAgAAAAKAAAACAAAAAQAAAAGAAAACAAAAAcAAAADAAAACAAAAAoAAAAIAAAABAAAAAcAAAAIAAAACgAAAAgAAAAJAAAABwAAAAcAAAAEAAAACAAAAAkAAAAIAAAABwAAAAgAAAAIAAAACAAAAAoAAAAWAAAADAAAAAAAAAAlAAAADAAAAAIAAAAOAAAAFAAAAAAAAAAQAAAAFAAAAA==</Object>
  <Object Id="idInvalidSigLnImg">AQAAAGwAAAAAAAAAAAAAAFwBAACfAAAAAAAAAAAAAABtGAAALAsAACBFTUYAAAEA7B8AAKEAAAAGAAAAAAAAAAAAAAAAAAAAgAcAADgEAABYAQAAwQAAAAAAAAAAAAAAAAAAAMA/BQDo8QIACgAAABAAAAAAAAAAAAAAAEsAAAAQAAAAAAAAAAUAAAAeAAAAGAAAAAAAAAAAAAAAXQEAAKAAAAAnAAAAGAAAAAEAAAAAAAAAAAAAAAAAAAAlAAAADAAAAAEAAABMAAAAZAAAAAAAAAAAAAAAXAEAAJ8AAAAAAAAAAAAAAF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8PDwAAAAAAAlAAAADAAAAAEAAABMAAAAZAAAAAAAAAAAAAAAXAEAAJ8AAAAAAAAAAAAAAF0BAACgAAAAIQDwAAAAAAAAAAAAAACAPwAAAAAAAAAAAACAPwAAAAAAAAAAAAAAAAAAAAAAAAAAAAAAAAAAAAAAAAAAJQAAAAwAAAAAAACAKAAAAAwAAAABAAAAJwAAABgAAAABAAAAAAAAAPDw8AAAAAAAJQAAAAwAAAABAAAATAAAAGQAAAAAAAAAAAAAAFwBAACfAAAAAAAAAAAAAABd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AAAAAAAlAAAADAAAAAEAAABMAAAAZAAAAAAAAAAAAAAAXAEAAJ8AAAAAAAAAAAAAAF0BAACgAAAAIQDwAAAAAAAAAAAAAACAPwAAAAAAAAAAAACAPwAAAAAAAAAAAAAAAAAAAAAAAAAAAAAAAAAAAAAAAAAAJQAAAAwAAAAAAACAKAAAAAwAAAABAAAAJwAAABgAAAABAAAAAAAAAP///wAAAAAAJQAAAAwAAAABAAAATAAAAGQAAAAAAAAAAAAAAFw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dAQAAoAAAAAAAAAAAAAAAX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xAAAAFYAAAAwAAAAOwAAAJU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xQAAAFcAAAAlAAAADAAAAAQAAABUAAAAqAAAADEAAAA7AAAAwwAAAFYAAAABAAAAVVWPQYX2jkExAAAAOwAAAA8AAABMAAAAAAAAAAAAAAAAAAAA//////////9sAAAARABhAGgAaQBhAG4AYQAgAFMA4QBuAGMAaABlAHoAAAAOAAAACgAAAAsAAAAFAAAACgAAAAsAAAAKAAAABQAAAAsAAAAKAAAACwAAAAkAAAALAAAACgAAAAkAAABLAAAAQAAAADAAAAAFAAAAIAAAAAEAAAABAAAAEAAAAAAAAAAAAAAAXQEAAKAAAAAAAAAAAAAAAF0BAACgAAAAJQAAAAwAAAACAAAAJwAAABgAAAAFAAAAAAAAAP///wAAAAAAJQAAAAwAAAAFAAAATAAAAGQAAAAAAAAAYQAAAFwBAACbAAAAAAAAAGEAAABd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nAAAAGAAAAAUAAAAAAAAA////AAAAAAAlAAAADAAAAAUAAABMAAAAZAAAAA4AAAB2AAAAPwEAAIYAAAAOAAAAdgAAADIBAAARAAAAIQDwAAAAAAAAAAAAAACAPwAAAAAAAAAAAACAPwAAAAAAAAAAAAAAAAAAAAAAAAAAAAAAAAAAAAAAAAAAJQAAAAwAAAAAAACAKAAAAAwAAAAFAAAAJwAAABgAAAAFAAAAAAAAAP///wAAAAAAJQAAAAwAAAAFAAAATAAAAGQAAAAOAAAAiwAAAE4BAACbAAAADgAAAIsAAABBAQAAEQAAACEA8AAAAAAAAAAAAAAAgD8AAAAAAAAAAAAAgD8AAAAAAAAAAAAAAAAAAAAAAAAAAAAAAAAAAAAAAAAAACUAAAAMAAAAAAAAgCgAAAAMAAAABQAAACUAAAAMAAAAAQAAABgAAAAMAAAAAAAAABIAAAAMAAAAAQAAABYAAAAMAAAAAAAAAFQAAABcAQAADwAAAIsAAABNAQAAmwAAAAEAAABVVY9BhfaOQQ8AAACLAAAALQAAAEwAAAAEAAAADgAAAIsAAABPAQAAnAAAAKgAAABGAGkAcgBtAGEAZABvACAAcABvAHIAOgAgAEQAQQBIAEkAQQBOAEEAIABGAEEAQgBJAEEATgBBACAAUwBBAE4AQwBIAEUAWgAgAEMASABBAFAAQQBSAFIATwAAAAYAAAADAAAABQAAAAsAAAAHAAAACAAAAAgAAAAEAAAACAAAAAgAAAAFAAAAAwAAAAQAAAAJAAAACAAAAAkAAAADAAAACAAAAAoAAAAIAAAABAAAAAYAAAAIAAAABwAAAAMAAAAIAAAACgAAAAgAAAAEAAAABwAAAAgAAAAKAAAACAAAAAkAAAAHAAAABwAAAAQAAAAIAAAACQAAAAgAAAAHAAAACAAAAAgAAAAIAAAAC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41TplUTanS37gRINIlQXJCmt068UvQCupJz7x/hyLqB4vQHUTPldjgVGhIaG1JQNKP0ykykB1veY
AHBBK2ckAw==</DigestValue>
    </Reference>
    <Reference Type="http://www.w3.org/2000/09/xmldsig#Object" URI="#idOfficeObject">
      <DigestMethod Algorithm="http://www.w3.org/2001/04/xmlenc#sha512"/>
      <DigestValue>x6yz+6A+kCUwxXZTjGYRVwEoiRsC+abH5DzlhBDDTF77GvwvKqv8Dwo4RR/LPKXZkchOUWhOdWVz
tZdL5F+I9w==</DigestValue>
    </Reference>
    <Reference Type="http://uri.etsi.org/01903#SignedProperties" URI="#idSignedProperties">
      <Transforms>
        <Transform Algorithm="http://www.w3.org/TR/2001/REC-xml-c14n-20010315"/>
      </Transforms>
      <DigestMethod Algorithm="http://www.w3.org/2001/04/xmlenc#sha512"/>
      <DigestValue>e90oOC76sDI4kdyWU715xMcrzHW40i4oQqLzM2ZqbzILPWzoP16nrd5WMf01nO0VbzrkIhFvvzLV
Wc4ZcypGDA==</DigestValue>
    </Reference>
    <Reference Type="http://www.w3.org/2000/09/xmldsig#Object" URI="#idValidSigLnImg">
      <DigestMethod Algorithm="http://www.w3.org/2001/04/xmlenc#sha512"/>
      <DigestValue>y4ERYjgY8MmG1vF7poRB43m0q15pTWY4EaNZeGFsyWN/L/6RlVFsjSvpeVUkLJ//ZfatWLA6urkD
+fEP0YIWjg==</DigestValue>
    </Reference>
    <Reference Type="http://www.w3.org/2000/09/xmldsig#Object" URI="#idInvalidSigLnImg">
      <DigestMethod Algorithm="http://www.w3.org/2001/04/xmlenc#sha512"/>
      <DigestValue>vsZbeveg6VV3kjuJ7xdhY1yyJM7gC0TUc3YqgGG95cpldTwNDs31ckJcr/DpBsaZA+D7FXUO5ZS9
cFEwBm6tEg==</DigestValue>
    </Reference>
  </SignedInfo>
  <SignatureValue>KmDEEHfTkWECrNF46IZLO8I3VK8IMclLzQ00ddr4Cb01Swj+WP6WIOpDMcdg52jwFQQ8BfnUjV0g
/hv5lk8rVNZb28aCN7gI4aK8sejKDxUPtyrV6RVJdKq6c6flrAtTO8Ey3ifl6caGuvoE2tqypmSg
dIaeD+SmsMvVHr3/GiUNQD+yGqISieF4zdXb1POYS8z8TwiIPCCC30dE1KBTnmGz75YT2C90M5XJ
NotdDIilPtXnGYEyPNiqnAmusSnHYygDEiEpGo527t71OWUdMMYSBIYSFwwuqhn8edYT/Da18H6G
ZFOcI0Vzq4OpQiUkYDXAlrcEsMNnA2I/edvWyw==</SignatureValue>
  <KeyInfo>
    <X509Data>
      <X509Certificate>MIIHkDCCBXigAwIBAgIRAP+U8FEt/Ta1QImCcPpF2TMwDQYJKoZIhvcNAQENBQAwgYUxCzAJBgNVBAYTAlBZMQ0wCwYDVQQKEwRJQ1BQMTgwNgYDVQQLEy9QcmVzdGFkb3IgQ3VhbGlmaWNhZG8gZGUgU2VydmljaW9zIGRlIENvbmZpYW56YTEVMBMGA1UEAxMMQ09ERTEwMCBTLkEuMRYwFAYDVQQFEw1SVUM4MDA4MDYxMC03MB4XDTI0MDcxOTE0MTEwNFoXDTI2MDcxOTE0MTEwNFowgaExCzAJBgNVBAYTAlBZMTYwNAYDVQQKDC1DRVJUSUZJQ0FETyBDVUFMSUZJQ0FETyBERSBGSVJNQSBFTEVDVFLDk05JQ0ExCzAJBgNVBAsTAkYyMRAwDgYDVQQEEwdUVU5IT0xJMQ4wDAYDVQQqEwVDRUxJTzEXMBUGA1UEAxMOQ0VMSU8gIFRVTkhPTEkxEjAQBgNVBAUTCUNJMzIyMzgzMTCCASIwDQYJKoZIhvcNAQEBBQADggEPADCCAQoCggEBAMHOX6+9LNDRIZNiNiU2IJDlUsNuPncdocc6Yn5e2pyYT+ejxx5IKZ79Yij1IbG1yY+AKiB2kHXpDFNU9M7jqchJ09Y/6J2EC/TBDN/8u2GbpfE8YXKX4fYg0IF7bBGmvjUMaka13dHZPZ1nRCanuRzL1h7Et2j4uj5JzJ4efowYdX7aaP+2Sh3SRqeGcpKsqJICYZ90XGGozIHrGmALYlJTA82Zk3wcxVFnFQ2WGoBdSKJQ2NISb/yAyE9QcBmcAp/HHxqrrnUPzOZZJOfftoOaaUSs6IcW7JZROYNHw94QOAVkBqudMHLWI/qGZmkUnWfAQt3DE2Lm0BjRVwnmhBUCAwEAAaOCAtswggLXMAwGA1UdEwEB/wQCMAAwHQYDVR0OBBYEFKqmqpxFeivnkqSkCICsP13UzCXeMB8GA1UdIwQYMBaAFL41VGJoYOcm0zHBX5ex4vZkzgf1MA4GA1UdDwEB/wQEAwIF4DBSBgNVHREESzBJgRpDRUxJTy5UVU5IT0xJQEFUTEFTLkNPTS5QW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JMb/mX7rajFY8ADgaoyHHFaUT92HjhAhnsi/MsD6P0XbkN82ulNVIuQ/k2IrIzGz7HIaBkoMJLX2zZACehZ7cWzhJUgIJX0vy5zlu9G34LfzDPADRKdtGtWkNWIBLwAr+itKGL8soBEM+Gq/jPrPotLBdlJnHtmTK1/DJWXBf8HZazjrWbmD0lcEnR+SRyMzPFZ868QbU8cYEW0ghu3Vw8P971rjewZjc6EwiK6nI+9JCldktxVJUezoOluP4N1cxEJYdFayhobNbnY3Cth+D9g9QOABJ1cfxgaSPWJyLxKmjYZ0SMgQdtgPc3701PtbI5gU6FAesJ0yMeEdrUixc+d7vPYclt0r2Ldl+bpdOA1fWhNMFgirq70gypJDjIuMBGQzuMbEF0qYKWiT6w7LvEBRjAHp5yGDpcuhxRAWqFw0P7wsQ8HAKIJIqbPTwfKQSuAEdZxC/dbQfQ1KeKTisvmla6EH/CIcl9oKrMj8eRQ8PeZTIAa+RKJbl/lQXjkjQznjSd1jTC39VEBdE/8i+eOOxLMYmPXysOgGTm4nylsJ/oudUwUCJW1ypYp2IKUhw0ggTu7z1BnJu6RQORChWYCTMyjU8UVpOjNN6hipyjrqAzCkhc3PvujznuYBmlMGoqm19GxZpnPdY6x8C1M3cmlKRGZp4QMYPqMgVCFnb5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2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16"/>
            <mdssi:RelationshipReference xmlns:mdssi="http://schemas.openxmlformats.org/package/2006/digital-signature" SourceId="rId237"/>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27"/>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0"/>
            <mdssi:RelationshipReference xmlns:mdssi="http://schemas.openxmlformats.org/package/2006/digital-signature" SourceId="rId225"/>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Transform>
          <Transform Algorithm="http://www.w3.org/TR/2001/REC-xml-c14n-20010315"/>
        </Transforms>
        <DigestMethod Algorithm="http://www.w3.org/2001/04/xmlenc#sha512"/>
        <DigestValue>y0Wh6mwwIjhVVtni5PRS8PfQ4VBWZhLgSjuQhx1GXmkS80IhvOttBfYXrlXEQnm9AJ09brvPKmceyYtKAeYBJg==</DigestValue>
      </Reference>
      <Reference URI="/xl/calcChain.xml?ContentType=application/vnd.openxmlformats-officedocument.spreadsheetml.calcChain+xml">
        <DigestMethod Algorithm="http://www.w3.org/2001/04/xmlenc#sha512"/>
        <DigestValue>YZM23dh49U7L3K/+DRQHO3kug5YEdtlkLxknMqpyqF2kcrX0NoiGnVk+PS1e/P27FTTciBQo8PlI4VnFNIjOkQ==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hAsFkWhFyInwLNqFNOZQGmLI0HoPWsTrG/fqo1hBeJu7jhG1viveA0XM6XNcVYR7dMk1W5YMZUL86IrG6HYrwQ==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wWsvbOjKkAhhMb8QBaztu1HJwPeDLxinW/T4c+c6LUqv4outfC6RE7gvdeTRXk8Im6ODtMlovYmzrMniq1gHOQ==</DigestValue>
      </Reference>
      <Reference URI="/xl/drawings/drawing1.xml?ContentType=application/vnd.openxmlformats-officedocument.drawing+xml">
        <DigestMethod Algorithm="http://www.w3.org/2001/04/xmlenc#sha512"/>
        <DigestValue>UkIHUqH6iXHnuHmItNY2dtupfnQEOYaI3BJqY1RHOu246S5maZYA+eKvDpZv41SpuPhQybb7GL9ARQBUA/nqEA==</DigestValue>
      </Reference>
      <Reference URI="/xl/drawings/drawing2.xml?ContentType=application/vnd.openxmlformats-officedocument.drawing+xml">
        <DigestMethod Algorithm="http://www.w3.org/2001/04/xmlenc#sha512"/>
        <DigestValue>6GGBFoRa9CZG0CrsP9Utfkxl3PXzgrvAukCD3v5fzhKoDOQ6lHPicL7f0I1te2uVR1TwjldU64YF9ihplFZlsg==</DigestValue>
      </Reference>
      <Reference URI="/xl/drawings/drawing3.xml?ContentType=application/vnd.openxmlformats-officedocument.drawing+xml">
        <DigestMethod Algorithm="http://www.w3.org/2001/04/xmlenc#sha512"/>
        <DigestValue>TqGT2ShUnDlU+EBE26nrvvJ1LE4R+DhkivFrG1Tw7Fh0QvA/ecmn/l2c8BR+hOkwmAaTsSECbSxeKH64vngwJQ==</DigestValue>
      </Reference>
      <Reference URI="/xl/drawings/drawing4.xml?ContentType=application/vnd.openxmlformats-officedocument.drawing+xml">
        <DigestMethod Algorithm="http://www.w3.org/2001/04/xmlenc#sha512"/>
        <DigestValue>BVjNUM+CAuraNslxiS1vm/lYnwbtHbjKmSLDXYUFftAiuyAZcWZ5Gzv03WWQRucDD0N2sa4hFYbnX/Q1zn0TAg==</DigestValue>
      </Reference>
      <Reference URI="/xl/drawings/drawing5.xml?ContentType=application/vnd.openxmlformats-officedocument.drawing+xml">
        <DigestMethod Algorithm="http://www.w3.org/2001/04/xmlenc#sha512"/>
        <DigestValue>rnUNHnfonvEuZO9fmBG+P6+rwsTYpwlDHvq1Brji9Dw6Y56kYV6lQhzRQ0ufXj3+sjEb6uyEpToR1mBYKtzTiQ==</DigestValue>
      </Reference>
      <Reference URI="/xl/drawings/drawing6.xml?ContentType=application/vnd.openxmlformats-officedocument.drawing+xml">
        <DigestMethod Algorithm="http://www.w3.org/2001/04/xmlenc#sha512"/>
        <DigestValue>eWR0D+6iuLOhDcor6OcTgBP45aUBfeA3y7KhjgxP3+hNp6VLxqRZ30HE4qXBhfMuL/Dxa69yk3WA7D/LgymlLA==</DigestValue>
      </Reference>
      <Reference URI="/xl/drawings/drawing7.xml?ContentType=application/vnd.openxmlformats-officedocument.drawing+xml">
        <DigestMethod Algorithm="http://www.w3.org/2001/04/xmlenc#sha512"/>
        <DigestValue>gRS4qmMFXKphYfGXejmAvH4WpEIAHH/1ltQBazvUPqPAsMO6Be4RvNdD/A+Y26KtQHINGqFhSBDwlRU65EWIdQ==</DigestValue>
      </Reference>
      <Reference URI="/xl/drawings/drawing8.xml?ContentType=application/vnd.openxmlformats-officedocument.drawing+xml">
        <DigestMethod Algorithm="http://www.w3.org/2001/04/xmlenc#sha512"/>
        <DigestValue>wet3dGJm1KK58m4N7odqmPh63oZ9CMlBpJ6/70rGPdpMJdwv8fk7VYYNOwox7Ulv/AAkT11CcRTPA8cGSNjI/w==</DigestValue>
      </Reference>
      <Reference URI="/xl/drawings/vmlDrawing1.vml?ContentType=application/vnd.openxmlformats-officedocument.vmlDrawing">
        <DigestMethod Algorithm="http://www.w3.org/2001/04/xmlenc#sha512"/>
        <DigestValue>hi10lUcHAmo50Vdm4PBiwoAf5tr09g9w1MA9udNtkc8lH2SfHe7yobnq7zcPGYEZFVKhHvaxWearSO79VGg85g==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uzkM0kI2gV2JjjzaccXRDGlcODfAlooiWkG192cnU+fTUZEoEPIu+uIPFam7HXH7hy7TCXPmSyoXVU1BgWME1w==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tA7H2wq7TE7JjYTizuizB2GEsYC8DeWDBv4ZiS3A78r9rhc4egQ7he9V7P6k1hQKv7aybReCtSVfeeL9cFrizw==</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WNGZIp/ywSHeyMjNWudVIQzbY0Z1glayof3j6ydErmdHo8jNtVCJiaxcNs/Dy5Bv7HUqWv09zTLDHbrrwfTPYw==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ow8zZf/GnNToxMjvDPEhiXwyKSdRBiKBhVJdROkr+AtyjlCmL6KdisafL0eskq8xVHpSzh7867M2wYhgVjVu4A==</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xClVV+5yVeiPK0qotQM5Ibf/lf6RKhxCeg5envWVL9ndZXtHle6QW342uV7Gmp21ShN+VJQOqhT/MhGjgy4krw==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RxMQf0mcr0X4Ez/acsTH3kM2MCgGQBypjCKR8lXkvNuEY2iyzEqIAvs3/Gs/ksWuBbpJhdurCkIdeyY0doQETA==</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BkucX+crHMS60KSAa0xYhmtLZ3jWfw2OIRWBGCW/KVXNULwHi+JZp4ByM/Uj8H6LSNekhBTUajT7NNH8pOQeMw==</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hroy1HSvAzR3yGIb5Id/HcDERpOI1PLQ0ugWJ9x64ajtNUXhgL4NWn/qACb4z+1C/oMKELEeBuDjvf5IH9U4BQ==</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p8SMoEc1LZKlUFQfEvfcs8P+GXirmqAuPkxylqpSQu4cb7GNW+K9x3v/7E6ZrF6IU39C1jrhFLqgNq7yZs9dTA==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ejrLO23emR4bFF77slzGIDxiNho9c44dAZJ8j2gtMuMBH8fNQVlB3b90l8Vx+oPWQ/dpUBupLY1lS44NGe7yDw==</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JxHO3TqwAkHhRO+Shy4oMk0EyWxR5xD5m20Hce+u0J8iK1TVAL6itb8J33ApPTYoVL4lzoclUEZbiZ8uGRdR/Q==</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/vl5W5FjvepHZpbSpDg2LhLyuDfAChDwwqTmZOF1x7drVkNlCZ+HDng/fCKH6pXmI6nu0a/CVBZNQweMsVy0Qg==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lBZl+k+j63fUxsi36F5Q4xx3PIHf+O3Tf5vDVltH+JGFx0AQ3XY6KwEzEPTHYaotrtG/JVdfXR8G5q1NKXaduQ==</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UP6mGNWJPrXxTbz9KTU4oCsM92IR5CtSOOBv8sYM2G+kD3m7gCfBtRPKuRxdmEESHjVdUbjd5A6womQMVrsSOA==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myIAriKouBsi7BnrtKqc176EHW1ujgMUve+XIW3n58IIvlYl4T7FUc0n5MM3B/eaGD6mNTr26jOki6GvvgF6kQ==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IlzstEevu+9waprkkblGNLme1h+d3xlYQmis+McJzJYO9w9YsaBIEOt/sxJ8dXEfqFtxNhGILGs++/jWUCOPlA==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7MvPUg0CdaoXSA8tsIy9RdDaQpaHRiWFxNczVMhIj5lCy7ObFCGyWAgDRfYLQBkJS9DbwK7G2g9MFlwYNf1xqQ==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YkpShbcSMJRpMnY9yr/5p36D8jLZwb8dTFq/Z0fozXFgIdlQ634uti0MGtZIP4B38dh3w94xx8QoNW01axBXpQ==</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o5GPvFUleZWrPUbtRgJrZjxxRQ1+jGIUVfmDJN5HtPOIPtfG3VaSJvKCnW3a2mDe3gU550OF+n8lBTCHFGwGTg==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26YeWle1tBmvxYZNSIrYepFsWSLsiZKqNeV0Di6xmCtA985S0r+zCkoqovspr+5zIOXcAfOjDoQAE1R4Kw9wDQ==</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m6XMap36WwOtbcgBC6Oh9N/yAPx3lw7RD7uxNyMdiQKsoF3T8VZn1ej4RK4HmyuGRBR0ufG+ILcmkiJVzcieeA==</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kSoutuLA6IoTEsnjcZocVyc40NXErdSY4b6CiAYpJQo+agAg/Gt8vpQsAFhlBLnK8fEwXM6ZKEMC2Dd1AO6Wmw==</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oK41XKLXuO1m+3OXmX2vkVItTREb6xnW+sDVeZD8hU3NTDcEFUOpYCNlbJAdgjWRrig80yWGVOJoyKRqVJEQzQ==</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fkEQ4jNWrO/eb2SnUfFuTp8X3kT9A28Ra0yGCRdmJ1+WvTXRGNsWLgqkZYDmfoX/uOYM4vBeRc/gFJsMQg9now==</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xk+9Qbq6QkwhQOCXioYtL/AtXTlZMrgSjmyU3xVFAJPcZ4tGzz0Z2DhBg+4rhKSAlgjaVDPdjHLV7KNNPKqgjA==</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lQHK5tsGU5ckoEJgWQmg1KHlasecb+fcx0illWYWbqWXNNFKb1nnguHCseV8D28x7wTX3malpGmjxgqXN3V6/A==</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865ux/JP5qiynimq+MUQFE1/CgjohhGTZKpqfrumE7YUkGs3XAQhu/xBARuAOmx0pnpMwiKHWAPQOofjx6pefQ==</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AyiXpQu04UPUEyQC2gRAnprIInobQJ6Q+niRjAvUL88iOSEItlLUm32xmB1rWAp9fYY29cBBiqm02/PImNT+eQ==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tYSoPq5Tj4SDwOSdyWUFG/70j66ta6Oud2ObjAHyLvGwu5Fl5j10M2LFl4BUsR5ZshAWUlkihcbKXsDearA4NQ==</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f0EQxFHEKBTOcJJPWEw9Whx4nTNX2mwVj3sKiboUfzwiGTjUxf1YRYLvNTgplFTlfeAaow1OWKxFQl31jWX2bg==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eRf57/7NGfSOqIIZG3v7Qh0QXONzMyPlaUDPpu30n0YiOaY4RtdAlgSsLW+r35/O2p9rgc1FlkzoY+QoQHYl2g==</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ZNLsM6zzLM09VTQ3sQjj5Rtnsg/vMfkyELfV12t5WTqMvLCECYHxIc4mbu0Cy1CjI4F1bD2knQHlyTTs3tDa3A==</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iHBeB3LtjHXSke8lpSJGUXzb/8DEOdEmHqTME2n7Yc/19Rp4N/l24VnoFjASiXgN2EObI9Tpe/qigvyjKLLUKw==</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BweT/j0jmbcgS31yynj4Ilv97Y1roptFYweAYxcDUcbFdi4yoJjvMp2Z32g5QFsVpkzuVUcHkHB2L7Vp+NR0Cw==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BNRowPeYNeeEIkevVKDcmhY6BewYhB7/IGSy3cxIpFxbC6n6Bkwv27EpRsiL4TUMJUmXysSWLSM0re8oPUgwbA==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ZUIo/2YeYjgBRKc0pBHzGfJlv5DrHu1lwgFJMhhjUC16ifriREPqZm2OcFkvi+3z+emoHTucrOB4Iwp2z/cVdw==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gRQ5PoNozd4bpUvSkqNsYxb1y1MmnItWuGlrp/YVc+D70kGxpkOcrEEfSVPPbZQFuUt1qGTVL/8kGVrlOfyk/Q==</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O9GHiW07P4sNoV6Q41yFJoo3cQsQdf39X1F78dT6AzkbkETPFQ35RE3r9zTL5yjQePe+HyyAQVAnLaoXiUDrtQ==</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wq6eceXxW30JZIL+QFE0q+OfYR/bz4pj2qyLQE4mkcNGFUweH1QVAXGDmCq0Uo+pakqnOVjPtlck2o0SP4JVPA==</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29KnXPfbBxOwCBVELefOVolIQ9wjNk93oDJZAhcpiWL8Z640tSbp/CBZijKAi8jpqCt1f3hFg5LJR/KLXYNC9g==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CkYHGzaSpAdhA8PxVHZrd6yXPwhZBcEtAMm+gLsuryfIiNJ+TB30Q9KEU1jh8YcgmxpdkOKA7k8EYLIQmifIUQ==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d5wM6r4rvpcBfMVO8kSp22zYkSPu5uerxKl+KUzxt23IzHRNShsVFN0HluAef2O1aDNn0trTuT20xORzVncPnQ==</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7U9g/mPPFC3NSRRtxqFBA42KYV2CdyePzQfJunYpO55WTpuY169SSR9FUQXN5tUPZBtFNoSfPWzd3aVv9dy7IQ==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aNJUhhT7sqV3Is3oq9UvZMI95PncE9XK7qvXVa1XgEGh2Vq0D2wRl1O8SqJzSRmsvbMKOpXxilweeIig6e6epA==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o/kGq3PmM0ZsqKXCBPU7Fu/RHmPnQg9CWyiH+LNymk6ItULlnZOItrStXlH5//H6P/MuiE5npush8wVmwav2Sw==</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zCEKWkzRDhG5BKptpi/1/JQ9PXMmAt56fr1Rx6bFPdh8DK77ndeZDkrcSJhsGt3iQbL0l+jkfeyc4bvxa1Likw==</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Akl2eCRd5g1cGIH35JCvtnDljugfhT1WFM3Lp596B2uxw6ObDGyhbJLXIX0VqvEq4sT4p4So8Aw87O/BwnjElQ==</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+VQ3APKqedhCDM9zdwBMP+VohatOG7ubrehsDN5bHKcsKCBU++UB1g9Uggcfc0D2/sKP+NZd+R4odt+nYxWfvg==</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Wn0S3J8m3jpL84yZ5E/lk8j1Ng4jhmepE0TrxJqCP4Kw5OvP+s4WGs7rarDKhcPVA5I3lI+hAmpIDmzSle5eDw==</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S/zxPdHT8SvkmgcceZN+g/AojHciIxeQCm0ITSLoVD6W6uAhcC19sAaZr+fI8MaWOeP4XCSU2LRQ+NLnSFggEw==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FpELERp64qgYC1/T3eQ6hQ48H7LxrhUppeUi4vbTf8NNcC9t7IMw70P8FbXKAZHrSri0sgvFyO0Ip+jEU0MZ0Q==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4XQwcYaboSElTxe0R++8PcarFIzvUEZ+Ee1ofvW26ftaxTvNDUTV3JdGc1RKE9JbtjdMMcsy8XF9BwRtV5v2Sw==</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L461e/0DjOcnomdzhGH+Hi7lYbA+OWvd6Whxz4h9mJYW8CkpmkD0PNHZpH3lzpJh/zTRPGk8jj7wvpLYn+vL9Q==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5+Ty22td7mpNY/sr504FzpBeMu+gBHCIiI8ESoPrN6CQSYCWTiKjRRcL7y5KxRj85aaf/LwAtjrH/Pb8Tgfv5A==</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LRqRNsvKUluYE59RCk2gNtPhHaHPz6VTPy/1jJ00ZJ+lbxmzLTZYKmloUs3HrMljpohIyxJYZxjxGKO2yVU9sg==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Wi73n5861zLU4ulH1rUQkOeNesakhghsrSgigHSCDjhWridaIC4e6GvwJJ5DI1mw/5iIqBmubJcGAazAo6gULw==</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4zLdpBUCntEXLy2Mi9NkXSYg9peJtd45X940WfOr/ENAnZxjTsMh7Zt1WeQH9KEiyTkKzNm03HlwdhJMT18KJw==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6mZ+YcD2dfqLyzOTLyB1Wnx0haSxOskRf0QdacfWf+n1KC5na+Sw9keg+L95zORAqgx35QaTSQcFa+UKD3lXNw==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AmaM0YdrIrpqnX0DP0EMrIaUJvSaJmDN++PoDqRXwrUJf1Y8vZpJst5S9G00yWmm9AXW7ZoFpHWw1cvYFTS3LQ==</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eTdiP0ILKsCCvK0WHfPUXA7iJYTVTtXN3UJ4lSNFmZqjQHZLKXVuKg2AlVki16ESOUlpLZWmO0CaYYpcB34yQQ==</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mmeeyjRgc67D1kk7lHgJgdf6mDntTpnJ3l9mPhsF7jIWrAQhNDUzjmo8/3xSHN1IxDxOyUxd+z1dGxz9i7gLSQ==</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wg0EUMQCzLdbNV1dLfcFY7xC9J40rivexwnT9KSrbCECUxLd1LSZX6VsZWZy7imyvqs/8uXxhU3yAZdPvUfA3g==</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XGVBshixKl63uNqEi49sZEXHV5RMyii3/mU6zcCwcMe3+xVhl0qsuWHc8N/RTNw+mob9W+60b1sxqw3VoGpIJA==</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ZiKotuK0flZ8nzznFQxpWp4TgXnfEe9LlxsztPSFn8LkrQ2/oi3zE3bPzVuw9yrERk3O4yHD/XVjtrxy/XQvNQ==</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GFW1qsnNmTAtWskDwYUDSdQiL7qPPnhDcD/HY3JTJXrIyLvnx/CX25yIZEPf3p2v4T04Muk2F8u80VvbmHiI3g==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XnN25/ilOHII0++dkVQZyNvAx/IvXZNdaJbGhbYqArTU+GBEc83Kf8uWqlqa7buajb1J0CFPnrTnnyrdpa7ltA==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NFNSxhO3YTp98fgHvSXw730BG9rTGuqWu2ln/ROXN7//pEeQAfQwXM1rcdh2hURrlRy3mNGDkZeu/pkJ1s7ajQ==</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0UMNoTOmIb/UlvS/SnMOzoU214q/xCffXfyYjokjWO7Gu9cXfVzUIUlfgBE+Zz4U0NGDk2EBuWi4rgo8gbMo9Q==</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EWEqWHHMMqjVnu0CwHrL5voXigAljqHdFImIdjkUiA/hKSQ4kS+/VV08DZeQKw2X0ljLvjEqhLg+HSbkRb6y9Q==</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pFcYd0Oaqc83ifa0jImqTEcurtbTaOxtGCrG0L393kiU4BqhA8Kg/07DvDY8hc8GID53BmwABZSAQauH0Rq9SQ==</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UAB2fTVOujeJdp045J6Hub1w0REMm1E7wEUKNKatAhksGbQ3JYrtb1kk30hRtFMl50h8odXiupZN5Nq0lM2LkA==</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JTim6vmDbFnD2IaIgNd4xcH9HwB3HHkP/jHJXei644ieSYlF7c0BNy72ohRO+mN1Fdb1AbvNffpQ3LtvYijukg==</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wSLWxhnrBSS6vsEUYsALxlN/7JzoRLlFnvEfKWcgrX/olfgiPaykMvwVOpAXiSadxI4pFNgmA6dQyjSnVsTF0g==</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UQ/T5NAqyGDSL+u9wsW7Tbaazkg4N8yfub5h8V1iEL9nvosTce2fqfq3+EIVzhjXJG/dN4ZmQpcEwri4Za8/eg==</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Av6M2peRibEeB9Nme8w9jLdyFA95uSAvFRf/M+eIzTMP7YU2OUl58cJ2qSfzXrMlJUJkKMypzxNGGKFuxz7eog==</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JXeTQKBattr6/XegJabxNW89r00eSvR/quQgoIkeSa0TBScH6QDQk2szAY+m5rbAspect3Ai6UOpMNXHjjITxw==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9hTP/tBlPP5zaSLZ8YMu0mW59UNe3JUtnTIC4q6OZmhZ+MAW2ir58sgzPNDP9/mS77EQddKYJi9ijduTgzNnWg==</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o8Z9qCOsLcvYH1cCHMWWVM1nG5pKRySEiNjVDjZdgyyvKvMdtw7GOXV+prYRXSiFAbYVJOeGf3In8AN2zksprQ==</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hj7wMMNY+xV56+kqRIwZxEr9HDZCMw/8GoKKhItf5PZT4UYjb5pL4uC3HD7xW/mpiHr9+O6WBNbA3x0f0elYTw==</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C//FvB9cIjt9ayZflpxzHOT5IvT5gBBr4AO8/RAEfmRSLrT55bH3zDxCWxLApFDKpr4urMG0cNbt5RxkyphV+g==</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DTT/Wi4NLSBZk9NzjWrQsbPYvqAHLjxtR+rHsqVPqmUQdNW/C2/Jw8smhHDlDj26dLikm1PNyC2l2nRc7kPxCQ==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gTbj5nBBTtQVQDaVIpMSYwyuGHkFvakdNOwogM0lU4hVtBj4PM7lVHnQozUycJnlFMKAl0nbJ74whUw1z4oVqw==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d08PICR4nt5IHdwdjrM21j1gLhnHfZarzBMDj8NOtqEO+TDiXcksu4oZK5fDZoliL4wuS4ItHElL2lrx+3X2Jg==</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Wg6Q0zoPpNoqGy13nmOEcl/2mQECmPcecGCYNdfyqg+gfl1VV8cNfGdwhIxmzoQrTMzyy1VXCQAzgrVz3Cmecw==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3f2mbnVW7ek/SkwD4o6nN/pFL9J7Pw0htMnQ/6B5a0kXg3VhGcPA8+6vX4H1CWz9r+s1UbdLqrKeg4pmNps4yA==</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2921vVwdgAvU7aHngS3nDt9oHANYKIXRMjbL+R+sCd6wBCSaRrfa2mLyRiX19KumTBE/49FQCUoJfviD7dRLkg==</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lDT/LzZQqoWA837iix/TGTfePy4e6h1g51mgfYKw27nIL3kvvLFvTDRFQpdQJrC2jtBRwndGMfmEAw0UBbAZZw==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bCcxULS2RoNhhDBauIYKshlT7iwQAfY2Q1hLWhbqAA9xlLR68B3q2+htcoDoawju1WnVGekkUubf9oT2RMJp+w==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/jF+fyTmgAiOnJKlWHNyLOccY/nlARQDzwGmogOgIBi9/Eyolm7Leqb+vu+WG4FTuMLG0N3M8VKcDV6O+kBlQg==</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oPW/gtF+YIehPmLUtt61208xOHaxb/cYZr+saGuECD3ZHT6YNKHwOIFOcokHWm7sp9ydnP1Jn9tJZ8bi8acj/Q==</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GDam/f8zOJvH4dr0big8m0nPvGJn6i5dNf38pOn6255Xol4pnlH/4FyD6bnKZ3J7JR+8L3hIWJpG4f6Hu/Rxkw==</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0k2g9Cd4p44k8CRod/DzSZEM8L80qQkzPOZ0x5Uvuxi8L58vkUzGcbFe+5Q36u0kbdCE9sX9tHK7PDc//REkvw==</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haI7l6NmYiEdY/p7RYzRXJZa/f+Zzc1qnUD+2x5z4rak4pJSbrVD2/lTuWXForrMXNlVajb3ueKcuWHIqFcX8A==</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+M2GMzhOlSvgIz9qKZHX+hWeOMw6GJoPPzmdJ+FNx1bAmw3uOgft3ReWk4X3i5jG9cFCh8rdQPRXOCvmVlP/OA==</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9KO5GVdcKoHOgV13qjX05oNnb3Qk34i/A8mrwoSr9w/teHd3C4bqoTOHieaFwDXUnIMll2AN05IFxHd38ecSdA==</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fCLv/87uyQOiQZeNcZROPTVf47Qz6aa9wEr6ZENbgUKmdsgcYiqFGdNyASrFqA9TXETgOKMEIzjs0q+ZDdSpQQ==</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NaHJddwVeINv9/KHQxfEJQNoKLVD5nu6duLlbQ5extmh7ngVqzxWcanQjEbj1dSq+pCTqKUtJM3Zc7STDdaNhg==</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2jssr0ZRTr8vN2gQn+Si5AZsqRKyn7eTfkNhE+dqEOcObzwoF93NpQ+KCu3uYhTPM97qpPC+REkFPTa0vQ170g==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J3+1g4qPvzjerpOsdF+KQyVcG5mgN9PNl7OzDbuZJlAt6QrPvWPEDTcgNWhwEibtgZL79K7fR44Uvowos+FsZw==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qhcdqDssDrr1vf5UP2/gKafDTm085b2tkQlzNO90q7/L/DIKx5EEwJN93YGEv21b0RHuUMBQNcAzyoZvc3aA8A==</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V6ESObdNNTbYFNxFtDVLNc5T+QMthhM+3eF4QUHaf4vU6geso98VBDtOpL5JPoPF/00wJz+O1fJ3LmBGMq1LnA==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qjuGGXsyp4v0FOyrUf0paQKot2cvohxKQ17EDuM8Mf/PwOugmMKS6M4fv4sCyZGSNsNS7fSHu3KNcSM0mx18iQ==</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7xbFOim+Rwus5RZLFel3VrAPp1et6M8QyFYmEn9qL+1QdGcPurh9UULD4nnnrOjXI7oW5qDFWMECQy2fLZLmmw==</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ia2vJmJlSu8d38hyyyyh2XX6DNI0BmrYNze0VbBDjQfx2jeYeTL8ZWbF1DeB0iPLVFjXCAMqWQCQrnGL3vf53w==</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ORgtofjYyuh1thmO8sJN8zauZFNBMX+aZGGZWWZ26HWWNgIb+TgvX28rlKL8RXiuWAFE2T7VGGMkCgKSMCfVIw==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bi8vryUG2TbtC0yjeJ1aiQ/ziMKnvjKxsg1R8y0iO3+36l7K4wCCDq4m9VzI+ccT7i9HV4V9qIEHVpnN4ljtCA==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nWtUJvJ/ZCWnL3ceMV+x7Kz24ErKLjHgYEbdAOaTK/zxun3JhLaHgsFayBcWRWg97zrQi5Bi5pEtqZmRbhk2jg==</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2inTi+Ei6li9HJ68KO+hotYD50WDG+Wz3te6KSYLOWl73gv3cU3LqauCPitvHf753bsPcM2HQjQVwMupYsi/oQ==</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hZcTXfPlZrnbMBGVamxX5+/cWnDde44ejKszGZm82bk8nwkaeRiI2TpxoTsLkZovMsvJwZ7WS5uQPXu6YUb/sQ==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4f9pjOVDRHLRHv89debWiL2Ac01R0OB6BTBzC08ENA2VXr2PhzfCDL34/kBF/x1XeTTkTHsBMTbK036SZpP4rQ==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wz4E1kMq1EaULylqumGcY6s9UMCNAaDHUsP8QDK5rO6BVs0t26BiJ0H+EKp6w5U6Tm5WjK6PAcBTz0xnRO7Fgw==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iJI6ivQjzmPV42B7h9D4XNTufVBzE0ch11ySdsQvkqjfB+I7A+FWotjJM8L8XgE0hb+8az3MOh2LszGB/9YAhg==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2HOg8IpBRpg7K7zmsX7phG/fS+gxbK0u0Rfomm2GZLWWVGi6zToT/YvC2qM2F3clzRMvE6GGduMgVb+YvPx1lQ==</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/pyBhGYq9hAL2tMCln0Bjy9XIl2pyxoGBsT6n2ODz2potoR3fDbhBCdzjQwfJDTaF0JbeWG1IURwrnii6XOyig==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QpAsijiVlxMhVN8yTXNGA//tO6PZPviooOFtvU8JWpqGJNrn3kskubtsAhi1pIrhThgbY96RVce18DnRutHI4w==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0WxOq/Bp9qMOoXScJuNx3Uh17Hf0hz+bjeeYQGrqxvHC1E5NTcjOy4NlF5nfsf+ps4nNU1hhcOlyWnFvGBpPYw==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yqvir6t/6bUgK1ajSITWjzb2dvXsakPPHgWzE0LsyWavtDxGr7tQTI46i7dbrr1v8GdAJ5IcIheDTS1qk4zTag==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qBRZOtGbexvzHzlrfbLuZ/C6BSibTRP3XPAyDsJiIn0OUHPEdMQcd9DnSgyKeT1hmIS7craUd/A/E2NidcoWZg==</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2EO4c4dEWjRiDHel8zyxa6hIps/XI7+F4dCLpv9Di+Rm0UnuiE3X7gb1HQcs08e0Isrp8PszsKLCw5n4iBoNUg==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WJKbrnkUDg8QhVajrVXy6CybSvFEwyvkO/tlRYwld5a8WRyxPNP2ZpsbmC88AGZQonnXkXYArZqUsLdchhdmdw==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d/UPdhTBzW3h2eo2DhjR9ZVC17OPYONUj23k/qZcaDKAeyLgNN+nfgHv/O/QolzAxZF1oTbAThKBGPQ+/y1DxQ==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Qa3qlnq4UIpQjuQ2oOgEMO0Tltcox5PL+iY52m1Ieq6yj/s1Q1OySj/mGvRZbEnWj5DT1aUCygRsbMjM5TGnig==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BM8FLEfVG65VdbR+KgfUtcNxIrFRr3+5mxj+uKNh4RleUH+zjp4SBKt5bE1uhfLuV08fSylbShU48dTwvZF6Lw==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6B28PJJTfKiejftPeEMRjTnUG+eSuoZgnA9LFV3N9m7F22mPJrIavNZGsn33xF7+VtToZR1bLJr5DShVEnQdbQ==</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CFuFWN41WMDybfv+mH8U0REhu1BM9JciHheEbjXZ+8ff3hA6TZldbvXGBA8j0+Dl54yaJhuPOb3z8YM3FTa/Dg==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6ukpCqBqK6Zx/xmqys+97P7AZEwXDpYuXj+1Rbgk8HX5xV6yQI9yXnH6FcoPrOqu7ZwM4kqgEwc8HJ0fGtMeqw==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VRJMwZA8AOkBeIYEtY9owiA2MQA1Xy/si36oy66LNGicnk+SE+DgdaQK3gHsZ1WbSOh6fpvxZKFuDkpOh/Ze1Q==</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zpqAgBfS/k/B4Jqry7DOmOlZ0M+txrlb9Uw+oVzoBTq+3TJnE6452rYUB6vw/cxSSSgsAfUEBJa3XD54kMxeoA==</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tRE0B/o+3Jbuez+VTvRBccBdHolE9XJ2h7pXCMwOHVtwJ5rMUrgf/h9f5fZVBsJnWU80QJI+kwF1JNqdvj7Rog==</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wwd9UMBmUMNsL8HUaDHuihQWwf2WyZksA5ZMIL47VL9KwHUiisqnddTqkpA3EhM2q4TjSIkOPtbQkW768+zMAQ==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zAVwh3+tJZLHDtTBYkHIhfQU3/AmHCl8BJ3C0Xzgey1JZKbtL6aHU/o1vwAQUr/tgGNvLze5Mv47IKjZC+IpXg==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fe2vvFbKYEaBqlRjSBdSuyCEJm02f5+GLXDL+Qt7mCzkMOs+UG+4I9HXi5leWEmZ+e70zdkI12r5ZVbcNSROwg==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UkMZ/aLXe9xf+/oQ/Y5NG+JYtjt93N7ePP6PZu7oFNIrdC7zXPnjD6Eji8smDU6hspp09CuEcSzyrCmhba6VnQ==</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PSP9ORRYMdCNLw8q7DzUNBIrQHTJEtA+otnsRQh7BGLm19qzSldupkWy7VzK29YGYFd5Moi/9zvTug5WY/AXTQ==</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j5r3WQ460L/mnnXWKA4/lBcr+JBndIURX4c2UqoeHBZvL3d/bErY5b1SoXuyyWUfbeGzcW2oX2j4GRsNiCDwWg==</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clvZwR2tjtOJwbRKNAbqUpdv3rzwRPK5IVZH0vEsFNIZkxSWNOnHskkfj3RRDA4wSOpVkmrwF9Nis3M/GPwZ3w==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Fb7ScAjOCcQJGTsDXzUJfX85h6QEyoXVVammY97I/Z3fd+Nv3ljMZadr9KWIxNIIaJZ+TRwCibK0dOpTi/5HxA==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OHKNhSnExSq9Rjm7YZIlPuGZFTAkJcCZp9sK+zsICAEuk6Yc24s/yq1mNP8P3WBmU+TOkbWOriNRDXUUH0aF6g==</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lvzv7P0vgrQZFjuCuUoQSnP1VP2F57WePp8C/MjvK7f3iAbBDucyhVVbNuOQx1gizP7ii/gJtp67DOJ/0hKLjg==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HZNSCBDDkSMGbj09jtfLnb/DXL9rSLgHkajCqKKlz5HwQu6olYXJzpI/phu16M9SUfpGXxfRkSyewKxAUyB7sQ==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9wpFAqqCDu3e+yinvccI5VmSjpFuapBO6LUcABfsFghs5WFsxV1hGGOb0ziGCBchVGES3H/RZosPp3hihIRJZg==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RbTFqxxHSVBTQx945lotb7e6o15MCfOV52p6vYJw/c3o/R9i1byzDtGMxuNh5/BXoHVY2KB9V6H+wO97cYBvFA==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HKXVQzi9JQnCK3kkyAI55UAhiUq1vOtq5BalPhjJeG7dY91B4kiK7uUjp1pvQIEE+LhFKuMqpRq8NsHrS0G/uQ==</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H1FGJntaxZbHL5KGT4dkYkNrrwzDns7xdsosLVahWCrJJ42RgUfGPJFVmftBTezDTP8xg83UvW9RLm6FcdKeuw==</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7BsoE7SxL+hrjTKb2vRJzMjH1QmEMT9m7Y++QWBFd7gnYiboELiekVwSdBSyWrsuWU8tcli92HaGmompCg8uig==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kzGznIr2M63r3Qtn4q2mGu/Qutsn1SIF3wxArZ9yKtqJCpgUsVWy0MTmYYfyTGvJaVazckq0ZGzmUnEbXWjeew==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fhejag91vv9U9aFfD/BL+14kU9+Mj4JVJYfWAztUFwwgo0+gy+UebbTJcjw0bztXVfCk2uktSjgiIaVRoe5JXQ==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IVj2ERbFWVqbSZuyzeL0ZW2H+gH0nju/3j3wfrREZm7dRjaGZs6ZcB+zSTZCAbspCidBewZwZReoFcy6+VMDdw==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7y6iL3QAedq344jq7um3nvEJw4fQ8JKVPnD0H/L0LmnsCjTUVjV6ndAb+xaQcQ8obwJBlJQPoZn1Aj8JI8bhrg==</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LeELjB+HweSizS3ifymRWAFCPsRRZOEUg09woXKag9mVtnlQxjTtMhh/+2F9Ja+x9veiM8M+Gyqp6zN5uKsYHA==</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5LXxE/mNHJJ77wNUaFBrw55yMMCSHrmTnUpLZIcmcKjaosO0ppu4ihADSCQOAToC+7MKAhZDZGOSwKQR7S/+jQ==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OCbREmj8ShQFNl45ueAS1q+INQad9XB0RG2+TuPF1tlPQ9eBqU0hpaFdLFaRWS6qvBu+LF8fKaWiqnD2Htx7Jw==</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UasKEH2vDG3siZ+VjOJ7RXINpgt+qchDZj3JlUlC0zxfT3bboWWcqkHLaJlSOxWVu5Q8w45oa2JPYq7h4grt4Q==</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oLXXg24e+kSGVnjv+H7o2/iYubphh1uZD0naitI8uKj6/QpwRU4d2VCsV14jfo4y8s+eNNIVltOMo3K8UFxeag==</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htXS/2MdqDgx30Dzls63kmDY0BKE7/9elBiU1tkp/vqcFLXRgrz3HhtCzQHCa9hRBKO2duyXgWxJM7X4XT+emw==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z4/h2kkXo155AlOdjXQtlEuIN3oE1QC3txdh8QBAHVpxU7x1+J7YDmtJVq7+siqMNujZh7V3JQOiYalTMuzvmw==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Sxufo2BV/dhsmz9Q1FU5FEwBX3XgUcLoWfkPBAY4Jl8kA/9IEbOigYCo5iD63e81RMF/dFID4+fzokfK1yH06A==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9uWOjcOaVW2Am7ylDKsmTU/5k1HPdLSZoAXoprAWqi8MloVmxWkuc9L1e9q4vMD9MB6wKtbSEAQGR7/bl6ekAw==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HLQ8rZiAlGmzOfFyDwjWjFRtvxRR15orl+NSw4RVET8tVDjAeYCFX/QU2VkOSF2v7z507ws4IFnmOwHLbnFVbw==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R5E1ETcehI9khgCb5UkIJ+OjC99xkqxii/D05OUtDc2JFXJyY8Zg9ZYMc5nxFEDxvfZZNJFQcedceGrgSDsmQw==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EZoZ6p1wQiFSMdQVWj41vFOspMIhQzoyvN5XTL7TtBH+r2qTqDAjuIs8pEcF8ME9RdCBTjimaHjOAgqq3tI9hA==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zKmb5EzbxNPl5kGyaVhww84nHAjWxDoblFRNy7vc5U1o7gmgP7UFTwFfEtf0bqP/QsgdTROceD0a1FrAM4UcEA==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kRpb+2bsGSCGY0lkPAHXaEm089GbZk1zO8JpEAWtlisvDno07B4qUlDmUlNjnnzuvN/9UyGOOYGdblqDGg9+cQ==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LWC55R0/2o6YvqIZP/nEqSvGiyk+JgRjkX+jg2b91v065DEwXpK5f1dm3FnHnBrk4LaUqrjDHL/Ut+bwwhtByQ==</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4+9+v48KQtTY26QDrn8XgQhq6yNcd4CmlL8K/HOuitPyXmCrovwX+/HmsIDzCUGonogLyDzGHg92ok1v6vebzQ==</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zo51AmtDtQRj/4azu/taU+weDQCopNvBYm6kpnHr1Ba0A6r4ARkFHFjwq9Or11bsiFTynPofDCEkPHqfqhadTg==</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A7Jk76zgWDz+dkEY1bpioytbYKdRNu4v3xPMMaGfE0C87/2DpMlPLvTwGmt0dtzWhIp0KMMV/FT3eIa+kpiT2g==</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AKi2+fvoOSTiE7F7eqZn0WnSkV4fAzTw7bEQg3K14rClUp4j2OcNLQz3wOS9HqcBor9MuuA60qOsye5KIWNmDA==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CuX/juB3H3FK4ZK/kkpjnEhiHTzKoMzddto1nbilQF5vBq+TuXyZ7+Brw9XT1QnsAKYF8gEPt2pNik6TjnWzzg==</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Nq12Sg7T/MNJZniPBecwGJcC9HXvBCfd5DcOQ40xnd0vIPnnclKdvv4Bnw9HgvlMYrBXJ61DM1E4RWKbCLbwOA==</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D2ur5xcvtWJyz1dC4EKSTEmU3A5wbnf6vdhp8Tmeh7yueqGlD8gVONYaFinQfuFqRDIhv2UPzuacjRpCIwi/ZQ==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z9tnwJyVi70Thz1K31D9/Q7NhqnWjY8TGUeiLdPH4jsU8QTOMqj8D7mETwy8IvbyYPnMyuvp27FQpA2zP1kYBw==</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DSJ8O/AbU93nDA/DYzyNXGxxy8T5NXa/NgC+4EacScNyuNlBB4DI+SZRkBdIu/W67FPqwna/p8UQDPlBhBpbWQ==</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Yk/a3PJT7Pmm2Xr43qxZD6E6I5qCUvaUMi7sR2q7ByMfmTdWQd+hWq701fXqmEmS+XUjePIQ2sIwWE3pIchSOw==</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4rWlZHVHLbh28f1Nfl9bDxvdVrVpN59WpXYTz47gjYSRlm3SJTnkp5yDu5ebrIx6xyHXI/VV0lFpgzYSHmZokg==</DigestValue>
      </Reference>
      <Reference URI="/xl/externalLinks/externalLink1.xml?ContentType=application/vnd.openxmlformats-officedocument.spreadsheetml.externalLink+xml">
        <DigestMethod Algorithm="http://www.w3.org/2001/04/xmlenc#sha512"/>
        <DigestValue>liTqqhmGgdrgtvmM07xhqva0FXdFW/Q8QsqMq1sk/7lRy0Kc+YhbLM9VOTeHiJuV6PTR6ecluhGhWCK7eIdKbA==</DigestValue>
      </Reference>
      <Reference URI="/xl/externalLinks/externalLink10.xml?ContentType=application/vnd.openxmlformats-officedocument.spreadsheetml.externalLink+xml">
        <DigestMethod Algorithm="http://www.w3.org/2001/04/xmlenc#sha512"/>
        <DigestValue>JXvbeMy0ZCOdDDZ/M/XHDBeyrqcFregYbJgwtT3puxxkvQaX7Tg8yuEPrHQBdwJ9FAvqARpgDAukLhCru/hStA==</DigestValue>
      </Reference>
      <Reference URI="/xl/externalLinks/externalLink100.xml?ContentType=application/vnd.openxmlformats-officedocument.spreadsheetml.externalLink+xml">
        <DigestMethod Algorithm="http://www.w3.org/2001/04/xmlenc#sha512"/>
        <DigestValue>MPDMKyhzwcSYMu3Ks9GtoAQvhvDilBgZpl+GiB/iIxNhxfaMTd7Pwimd45EfZo9F34v00SpGgXqHBDv5KWtPGQ==</DigestValue>
      </Reference>
      <Reference URI="/xl/externalLinks/externalLink101.xml?ContentType=application/vnd.openxmlformats-officedocument.spreadsheetml.externalLink+xml">
        <DigestMethod Algorithm="http://www.w3.org/2001/04/xmlenc#sha512"/>
        <DigestValue>BYEWlvNK0lTapGvDnlqEiH0vPyK5183C1DzkmMJhQjq5wjx48luZB56rrfMiWgQcmtuN4Ha6OqlMImcdem3NwQ==</DigestValue>
      </Reference>
      <Reference URI="/xl/externalLinks/externalLink102.xml?ContentType=application/vnd.openxmlformats-officedocument.spreadsheetml.externalLink+xml">
        <DigestMethod Algorithm="http://www.w3.org/2001/04/xmlenc#sha512"/>
        <DigestValue>9WsHtbdD26mFPYbYPfY3AZyU9IMPidS5Jy1+lK4SKTToCu7X9QUsm1SnV6L1t/IxfRzXiY1hf65zypQ2+6iWOA==</DigestValue>
      </Reference>
      <Reference URI="/xl/externalLinks/externalLink103.xml?ContentType=application/vnd.openxmlformats-officedocument.spreadsheetml.externalLink+xml">
        <DigestMethod Algorithm="http://www.w3.org/2001/04/xmlenc#sha512"/>
        <DigestValue>xMHfMD9oxKGL/eL6wUvrNUBwoDZeyyaljdKOpWuNI9VR+sC1nTDp9KU8I/ijeIMqy5THMJBqyi0LCReYAaiOLQ==</DigestValue>
      </Reference>
      <Reference URI="/xl/externalLinks/externalLink104.xml?ContentType=application/vnd.openxmlformats-officedocument.spreadsheetml.externalLink+xml">
        <DigestMethod Algorithm="http://www.w3.org/2001/04/xmlenc#sha512"/>
        <DigestValue>JjyPEdOhivWwkqnVSJxvVKyQ325VWZLYy3aMyw4Xek7mpa5uWjQ41wjy4ms9unrBrmQvtNMJjQNWJY7M7D09Ow==</DigestValue>
      </Reference>
      <Reference URI="/xl/externalLinks/externalLink105.xml?ContentType=application/vnd.openxmlformats-officedocument.spreadsheetml.externalLink+xml">
        <DigestMethod Algorithm="http://www.w3.org/2001/04/xmlenc#sha512"/>
        <DigestValue>4yHciSC6DaCJGWtmBYvMzK92VFkQZ+OvrXLO24iczyVsdUq8loaE2SeFKw5XIf9p8uzn3Ve/UG7fknkMFNE1/w==</DigestValue>
      </Reference>
      <Reference URI="/xl/externalLinks/externalLink106.xml?ContentType=application/vnd.openxmlformats-officedocument.spreadsheetml.externalLink+xml">
        <DigestMethod Algorithm="http://www.w3.org/2001/04/xmlenc#sha512"/>
        <DigestValue>dW42B8PMpebMFc7NgtZQAzGlPQ+eYRVgvF3QRGW5Wf1GHal1NDbv6zSirTWunjijVQAqCT6SALEAj2v/7FbwDg==</DigestValue>
      </Reference>
      <Reference URI="/xl/externalLinks/externalLink107.xml?ContentType=application/vnd.openxmlformats-officedocument.spreadsheetml.externalLink+xml">
        <DigestMethod Algorithm="http://www.w3.org/2001/04/xmlenc#sha512"/>
        <DigestValue>IV9aQ6Jz/NLu1gBj2NTCQtuMGo/wGB/KmTzdHaiXP2twqjs+nNq7SjO/kdE8RHwhjCak2iZlwmkZt2+RR75v0Q==</DigestValue>
      </Reference>
      <Reference URI="/xl/externalLinks/externalLink108.xml?ContentType=application/vnd.openxmlformats-officedocument.spreadsheetml.externalLink+xml">
        <DigestMethod Algorithm="http://www.w3.org/2001/04/xmlenc#sha512"/>
        <DigestValue>3yzGUwdEIxRqzx6IvMuQhWuewbl70jq0zYFOZfWrUmBraaNJptYeb2ubecIwifhHuJGHJhBapcoOR0iiiQDEmw==</DigestValue>
      </Reference>
      <Reference URI="/xl/externalLinks/externalLink109.xml?ContentType=application/vnd.openxmlformats-officedocument.spreadsheetml.externalLink+xml">
        <DigestMethod Algorithm="http://www.w3.org/2001/04/xmlenc#sha512"/>
        <DigestValue>0tNmS2KFZCqkORnkDWgMlBrvbPnVwwGji0evdVqglz/7zcoTg/W/g+n8mntFIA1LTP7uzbAlWFecag3hwNqmUQ==</DigestValue>
      </Reference>
      <Reference URI="/xl/externalLinks/externalLink11.xml?ContentType=application/vnd.openxmlformats-officedocument.spreadsheetml.externalLink+xml">
        <DigestMethod Algorithm="http://www.w3.org/2001/04/xmlenc#sha512"/>
        <DigestValue>YuMQ8eGsnlVIE3RIvs2nQL9ko6fIjy5GlMJ1K+kM2SGwgR9bQh+smE/68O//a2DTfDcTN+9ExCV0mBWhUeJfTw==</DigestValue>
      </Reference>
      <Reference URI="/xl/externalLinks/externalLink110.xml?ContentType=application/vnd.openxmlformats-officedocument.spreadsheetml.externalLink+xml">
        <DigestMethod Algorithm="http://www.w3.org/2001/04/xmlenc#sha512"/>
        <DigestValue>A96Ro2n1/4MatxTsZclqTvr6F5/oe5bE35is4AHV5OYyLeyeDoaxQqvxPrbaJ2NW/LXtusLIn5QeYjapi/F5tg==</DigestValue>
      </Reference>
      <Reference URI="/xl/externalLinks/externalLink111.xml?ContentType=application/vnd.openxmlformats-officedocument.spreadsheetml.externalLink+xml">
        <DigestMethod Algorithm="http://www.w3.org/2001/04/xmlenc#sha512"/>
        <DigestValue>nzlX1h9oTFPMe6bHultX4ws9POoDaxT9QNQAEBz37Wx8AMRL9KOyRmfdJy41JAt8fPcdqvKr9CzzOprJMX7ESQ==</DigestValue>
      </Reference>
      <Reference URI="/xl/externalLinks/externalLink112.xml?ContentType=application/vnd.openxmlformats-officedocument.spreadsheetml.externalLink+xml">
        <DigestMethod Algorithm="http://www.w3.org/2001/04/xmlenc#sha512"/>
        <DigestValue>0tNmS2KFZCqkORnkDWgMlBrvbPnVwwGji0evdVqglz/7zcoTg/W/g+n8mntFIA1LTP7uzbAlWFecag3hwNqmUQ==</DigestValue>
      </Reference>
      <Reference URI="/xl/externalLinks/externalLink113.xml?ContentType=application/vnd.openxmlformats-officedocument.spreadsheetml.externalLink+xml">
        <DigestMethod Algorithm="http://www.w3.org/2001/04/xmlenc#sha512"/>
        <DigestValue>/wZMJrA216KjI3chF2zTHAozywapRRgT9iw+a5hS7q3TQnaXSD9L4wwJFkfZ/xhuy9nOIzQvMB0vdDlYkQTzvg==</DigestValue>
      </Reference>
      <Reference URI="/xl/externalLinks/externalLink114.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5.xml?ContentType=application/vnd.openxmlformats-officedocument.spreadsheetml.externalLink+xml">
        <DigestMethod Algorithm="http://www.w3.org/2001/04/xmlenc#sha512"/>
        <DigestValue>U4flbXjUDzQ52341q9BQY7xdFKMsG7wac8pvUI0mc4IK+SFCp5EdvyYFOtar0F4V/qhZCYmxARM0CDyKdIcyVA==</DigestValue>
      </Reference>
      <Reference URI="/xl/externalLinks/externalLink116.xml?ContentType=application/vnd.openxmlformats-officedocument.spreadsheetml.externalLink+xml">
        <DigestMethod Algorithm="http://www.w3.org/2001/04/xmlenc#sha512"/>
        <DigestValue>CZegvvDmYZv3PGjGchJiU5z/U7nkdDWagssoTUj2FV2SjZ24I3iZD5ycnnZTbhVnouSl8bg98CxgSNwItCJMNQ==</DigestValue>
      </Reference>
      <Reference URI="/xl/externalLinks/externalLink117.xml?ContentType=application/vnd.openxmlformats-officedocument.spreadsheetml.externalLink+xml">
        <DigestMethod Algorithm="http://www.w3.org/2001/04/xmlenc#sha512"/>
        <DigestValue>v4G1eu4qhLVioVVb5FbaTZ6lWPwY5nSVR8Ckc7gB6N8V5YFzJCpJX3a1MSkH/FRqjSi4umUyi7G+yKtLRvs2Jg==</DigestValue>
      </Reference>
      <Reference URI="/xl/externalLinks/externalLink118.xml?ContentType=application/vnd.openxmlformats-officedocument.spreadsheetml.externalLink+xml">
        <DigestMethod Algorithm="http://www.w3.org/2001/04/xmlenc#sha512"/>
        <DigestValue>36BYAJhVEzyfeeQlCZ1XAWJFiCoyeQZ6b7HmM9rsiT5T9gA9fe7ZqrS5DvjrS1+JUxsAz5/zDeBPYhvOFu+CUA==</DigestValue>
      </Reference>
      <Reference URI="/xl/externalLinks/externalLink119.xml?ContentType=application/vnd.openxmlformats-officedocument.spreadsheetml.externalLink+xml">
        <DigestMethod Algorithm="http://www.w3.org/2001/04/xmlenc#sha512"/>
        <DigestValue>nix1ywlvRsgG4ptk4sY+2yfwCzz1mwgLF19TLbM4Bay4aKfY12vzkIV3fPfjUISXK6MW0rNbVdZZ7TptCHEyEQ==</DigestValue>
      </Reference>
      <Reference URI="/xl/externalLinks/externalLink12.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120.xml?ContentType=application/vnd.openxmlformats-officedocument.spreadsheetml.externalLink+xml">
        <DigestMethod Algorithm="http://www.w3.org/2001/04/xmlenc#sha512"/>
        <DigestValue>8TGK0BHnZOCDpkd5SOMmfEgDE2360DxLh78G6pnHQfP3OErda4eg+NlFPqlhzUr8Kq6yv9gfuAwsCNlMHY/h1Q==</DigestValue>
      </Reference>
      <Reference URI="/xl/externalLinks/externalLink121.xml?ContentType=application/vnd.openxmlformats-officedocument.spreadsheetml.externalLink+xml">
        <DigestMethod Algorithm="http://www.w3.org/2001/04/xmlenc#sha512"/>
        <DigestValue>rMzIv1xCitcYWLa4zfH3JNkj62W1C7f9Y3q/FaCTie4QDVzl4ZP66ikHnl9QOg/8NXaD1FVJxUaH2i6A8wDiJw==</DigestValue>
      </Reference>
      <Reference URI="/xl/externalLinks/externalLink122.xml?ContentType=application/vnd.openxmlformats-officedocument.spreadsheetml.externalLink+xml">
        <DigestMethod Algorithm="http://www.w3.org/2001/04/xmlenc#sha512"/>
        <DigestValue>izv+7XZpA3Hv1k/4tUD8fqJpZF1HuCPW3voDL9b2Okwkkg5XEGiY0xuo2ilGk5fADVzMM2/RoPXw1vDZ3bMq/Q==</DigestValue>
      </Reference>
      <Reference URI="/xl/externalLinks/externalLink123.xml?ContentType=application/vnd.openxmlformats-officedocument.spreadsheetml.externalLink+xml">
        <DigestMethod Algorithm="http://www.w3.org/2001/04/xmlenc#sha512"/>
        <DigestValue>gpQn3mftsVVPeb9pYMfyHBkLMtq67JeRONLQ5qnaXTSYKgVYPXWw2JHvdi1jo0mBIFXGQlN7aHPOOQ/I9Z5naA==</DigestValue>
      </Reference>
      <Reference URI="/xl/externalLinks/externalLink124.xml?ContentType=application/vnd.openxmlformats-officedocument.spreadsheetml.externalLink+xml">
        <DigestMethod Algorithm="http://www.w3.org/2001/04/xmlenc#sha512"/>
        <DigestValue>CyA2oi+T0kpapYevXRFwsYC9k7Ngdsn06sWrrCeJMEjZOZagZGws617fAbomP3WslHAUPdD5/JhS7UnWyLhqkw==</DigestValue>
      </Reference>
      <Reference URI="/xl/externalLinks/externalLink125.xml?ContentType=application/vnd.openxmlformats-officedocument.spreadsheetml.externalLink+xml">
        <DigestMethod Algorithm="http://www.w3.org/2001/04/xmlenc#sha512"/>
        <DigestValue>vNxGIUjZYW9z3mToCz2gQC17XeEKNqdTrMVRPzP3vp80nDsEg2ZbNiypfI/Z/nOXxPMSSKcl+979ummN9XtZMw==</DigestValue>
      </Reference>
      <Reference URI="/xl/externalLinks/externalLink126.xml?ContentType=application/vnd.openxmlformats-officedocument.spreadsheetml.externalLink+xml">
        <DigestMethod Algorithm="http://www.w3.org/2001/04/xmlenc#sha512"/>
        <DigestValue>0VUTwzQBldExSUKRqSgJRDQF41bqhYAqGQLiakRRi+fjxMRy/ydzI0sacqkaPBDEgHenrflqGxq1YzlgSXiuVw==</DigestValue>
      </Reference>
      <Reference URI="/xl/externalLinks/externalLink127.xml?ContentType=application/vnd.openxmlformats-officedocument.spreadsheetml.externalLink+xml">
        <DigestMethod Algorithm="http://www.w3.org/2001/04/xmlenc#sha512"/>
        <DigestValue>wIN3R4OjbGGtcJaKM45f8XZdDZ3hhm6h0RJAttjF1XOKlG6UgprCgd/6+226HmQDUqs7hknPjcIH6VWy3nkptw==</DigestValue>
      </Reference>
      <Reference URI="/xl/externalLinks/externalLink128.xml?ContentType=application/vnd.openxmlformats-officedocument.spreadsheetml.externalLink+xml">
        <DigestMethod Algorithm="http://www.w3.org/2001/04/xmlenc#sha512"/>
        <DigestValue>YjCTqC8Z0RvdY+BNj2IU+t2lpBusaxe5yh/9NA1isiuF7BpPzU4CN9B9T8fjQ/XFBiE3WQS/5nlAee/OisL3iw==</DigestValue>
      </Reference>
      <Reference URI="/xl/externalLinks/externalLink129.xml?ContentType=application/vnd.openxmlformats-officedocument.spreadsheetml.externalLink+xml">
        <DigestMethod Algorithm="http://www.w3.org/2001/04/xmlenc#sha512"/>
        <DigestValue>GcVT8pZpz7abEQFADFZcCI5fhdfR68UuaEzsrsEtBIpi5LzH8vIxSWrDwds64vevfjurrXTohssaYyoAVlCnmA==</DigestValue>
      </Reference>
      <Reference URI="/xl/externalLinks/externalLink13.xml?ContentType=application/vnd.openxmlformats-officedocument.spreadsheetml.externalLink+xml">
        <DigestMethod Algorithm="http://www.w3.org/2001/04/xmlenc#sha512"/>
        <DigestValue>fx8fMmizyBwGaoxP3BPcMQGQI7sC2zPV7N30iwur4I9K1Zbwl6nXBpfDDTgsg3/VFDBDEqjazZGJKiQU2jsOYw==</DigestValue>
      </Reference>
      <Reference URI="/xl/externalLinks/externalLink130.xml?ContentType=application/vnd.openxmlformats-officedocument.spreadsheetml.externalLink+xml">
        <DigestMethod Algorithm="http://www.w3.org/2001/04/xmlenc#sha512"/>
        <DigestValue>g6/CGncuoHMeIatGgxOto8ZXTBu7z4OZuGpIHZ6wCncY2Hb2tAwCrEgTP2SSYnhWclm+hSuhcl/arr1RFuiFNw==</DigestValue>
      </Reference>
      <Reference URI="/xl/externalLinks/externalLink131.xml?ContentType=application/vnd.openxmlformats-officedocument.spreadsheetml.externalLink+xml">
        <DigestMethod Algorithm="http://www.w3.org/2001/04/xmlenc#sha512"/>
        <DigestValue>qdafrRG7ydSDoUkEsRYgiTF+m02KjYtJ5CjA+6Ty2rJx9mNkdupp6RWEsQyTAcQesyFSr+O/ID64Dpf933HKMQ==</DigestValue>
      </Reference>
      <Reference URI="/xl/externalLinks/externalLink132.xml?ContentType=application/vnd.openxmlformats-officedocument.spreadsheetml.externalLink+xml">
        <DigestMethod Algorithm="http://www.w3.org/2001/04/xmlenc#sha512"/>
        <DigestValue>LZGFPvKUJgQmDZHxwG1lEMynLyAzbvKEKS6ung3N4jL/fe97qkk/fwNUYLjPHzbDIIdJs+KOG7KfyIXbpLPR5g==</DigestValue>
      </Reference>
      <Reference URI="/xl/externalLinks/externalLink133.xml?ContentType=application/vnd.openxmlformats-officedocument.spreadsheetml.externalLink+xml">
        <DigestMethod Algorithm="http://www.w3.org/2001/04/xmlenc#sha512"/>
        <DigestValue>GeN94+i6ebZ93A4rXQEJje0EdbyMaWK4XmHfuawLh4iTxqbrbpzq9xQslsBq7RwCn12EJRR4EfgamCw3FOfxLg==</DigestValue>
      </Reference>
      <Reference URI="/xl/externalLinks/externalLink134.xml?ContentType=application/vnd.openxmlformats-officedocument.spreadsheetml.externalLink+xml">
        <DigestMethod Algorithm="http://www.w3.org/2001/04/xmlenc#sha512"/>
        <DigestValue>09a8RUWuZCURXILeM2XpAb078RejWSS28VkbUxtHEkwJC4acbsnEo+Ydhi2Z3I14ILa2cWLtuMKqxMwOflt8fg==</DigestValue>
      </Reference>
      <Reference URI="/xl/externalLinks/externalLink135.xml?ContentType=application/vnd.openxmlformats-officedocument.spreadsheetml.externalLink+xml">
        <DigestMethod Algorithm="http://www.w3.org/2001/04/xmlenc#sha512"/>
        <DigestValue>jDH59HUGv1SrFa/E4/3Z0m3kfPTFvZ4/VdlqF4a5q4Oroo/Cl7zua+wmbSmIy+2EQj5NvYVHdDG9kX2c9d6ygQ==</DigestValue>
      </Reference>
      <Reference URI="/xl/externalLinks/externalLink136.xml?ContentType=application/vnd.openxmlformats-officedocument.spreadsheetml.externalLink+xml">
        <DigestMethod Algorithm="http://www.w3.org/2001/04/xmlenc#sha512"/>
        <DigestValue>ywg2OQPyMhfzNjIjeDE0nskpZsG/RRF5e8frp+MZODbLwa0b10x9x/lSCOLVRDWmQBEZuRy1+1LnPVqkPHx2Dw==</DigestValue>
      </Reference>
      <Reference URI="/xl/externalLinks/externalLink137.xml?ContentType=application/vnd.openxmlformats-officedocument.spreadsheetml.externalLink+xml">
        <DigestMethod Algorithm="http://www.w3.org/2001/04/xmlenc#sha512"/>
        <DigestValue>6dr8AyzfMmADcSPwu/oFkBypv41Of6KtbHCDxYz5J5SwnUlGTe+2ayIYhnkqCN0ivK5aDSMFo3yPOtDU85zONA==</DigestValue>
      </Reference>
      <Reference URI="/xl/externalLinks/externalLink138.xml?ContentType=application/vnd.openxmlformats-officedocument.spreadsheetml.externalLink+xml">
        <DigestMethod Algorithm="http://www.w3.org/2001/04/xmlenc#sha512"/>
        <DigestValue>JOnQkpHdao9CeRF9blo+CXKynHkVWCT2lbMA1YdsLWr2cXo3TYztlOiYCRTAZprqJG84EkPRRHOs55im9l00cA==</DigestValue>
      </Reference>
      <Reference URI="/xl/externalLinks/externalLink139.xml?ContentType=application/vnd.openxmlformats-officedocument.spreadsheetml.externalLink+xml">
        <DigestMethod Algorithm="http://www.w3.org/2001/04/xmlenc#sha512"/>
        <DigestValue>VxuF3E0M0hmuB/O8Yxf+objZo8cKkZztdSdbNp9XDnEzcHXK3zKKY23tgLVUnLsuFZRmrmFVwmV6r41UKG6wKw==</DigestValue>
      </Reference>
      <Reference URI="/xl/externalLinks/externalLink14.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140.xml?ContentType=application/vnd.openxmlformats-officedocument.spreadsheetml.externalLink+xml">
        <DigestMethod Algorithm="http://www.w3.org/2001/04/xmlenc#sha512"/>
        <DigestValue>ewFwwUdClEYDPU1BYxuQ3dVRq5plSh/assQnoj96gEhun0EWMHxSKyxkAtkIwjCS1lF/2fZKeN6DAiiQMl9OiQ==</DigestValue>
      </Reference>
      <Reference URI="/xl/externalLinks/externalLink141.xml?ContentType=application/vnd.openxmlformats-officedocument.spreadsheetml.externalLink+xml">
        <DigestMethod Algorithm="http://www.w3.org/2001/04/xmlenc#sha512"/>
        <DigestValue>68jB+t6J2vWuFdJ1ehuPG4fMkvKpEiwU7MIVIGY9+bO5dGLTqmmyB2MyuSLk6VLK0bZGn3YHuGvWpXUWIcLZtQ==</DigestValue>
      </Reference>
      <Reference URI="/xl/externalLinks/externalLink142.xml?ContentType=application/vnd.openxmlformats-officedocument.spreadsheetml.externalLink+xml">
        <DigestMethod Algorithm="http://www.w3.org/2001/04/xmlenc#sha512"/>
        <DigestValue>J79T2kDazXcZG0ZQqINY/Wivvs4xoCuNFCCkDuZWfeSdG5F7jVwtbadlyWa9pIToYX398iACr9D42rSIjnZnAQ==</DigestValue>
      </Reference>
      <Reference URI="/xl/externalLinks/externalLink143.xml?ContentType=application/vnd.openxmlformats-officedocument.spreadsheetml.externalLink+xml">
        <DigestMethod Algorithm="http://www.w3.org/2001/04/xmlenc#sha512"/>
        <DigestValue>sAxDj9uZxH2RUHTf0Doq6sgQK62Dbf2EHJdHe+9CAs4lZ//jAR/sZdoiSZlSoAZmkG3yMfGwblsHMn0CzW5wvA==</DigestValue>
      </Reference>
      <Reference URI="/xl/externalLinks/externalLink144.xml?ContentType=application/vnd.openxmlformats-officedocument.spreadsheetml.externalLink+xml">
        <DigestMethod Algorithm="http://www.w3.org/2001/04/xmlenc#sha512"/>
        <DigestValue>xkk6qEhYKI2+QT8V030enB9Jkm6EXQ0GnKatV8K29xmclzmhxrmRhlot8bfzCD+exUnxs9F0/ud2WdkrD/yXcg==</DigestValue>
      </Reference>
      <Reference URI="/xl/externalLinks/externalLink145.xml?ContentType=application/vnd.openxmlformats-officedocument.spreadsheetml.externalLink+xml">
        <DigestMethod Algorithm="http://www.w3.org/2001/04/xmlenc#sha512"/>
        <DigestValue>pjGITUF74mmzwMAj36WYyKz0P75okNbJPZQIj/gLUUD3aagj4V1S9CUqDvGZqmqebu1ZxvYGiWEc+Jm0gMXzgA==</DigestValue>
      </Reference>
      <Reference URI="/xl/externalLinks/externalLink146.xml?ContentType=application/vnd.openxmlformats-officedocument.spreadsheetml.externalLink+xml">
        <DigestMethod Algorithm="http://www.w3.org/2001/04/xmlenc#sha512"/>
        <DigestValue>RgEFXojk5xyuRccBRQ1s/WFJjZFngvUKjnXbP4c36b6Htl+jStDnECjBkuQkeSIEXu6Xe92AAeqmvfknIda8NA==</DigestValue>
      </Reference>
      <Reference URI="/xl/externalLinks/externalLink147.xml?ContentType=application/vnd.openxmlformats-officedocument.spreadsheetml.externalLink+xml">
        <DigestMethod Algorithm="http://www.w3.org/2001/04/xmlenc#sha512"/>
        <DigestValue>Kd641EQ6nY0XaZtcC4LctKO3vkT0AHQb4SJGN25wzxAwNCWDncmJQ/C+XzbOaiGW2XP9JumJvMWHKIkx+mQJkw==</DigestValue>
      </Reference>
      <Reference URI="/xl/externalLinks/externalLink148.xml?ContentType=application/vnd.openxmlformats-officedocument.spreadsheetml.externalLink+xml">
        <DigestMethod Algorithm="http://www.w3.org/2001/04/xmlenc#sha512"/>
        <DigestValue>qNV5hIum9AB9rNgShQPlLkQ1tkTkQ5XjbjO6yrA2obSCXf933QyxGf2bpcKUYYIbwcUeB4ogMXMbAW7C821CWQ==</DigestValue>
      </Reference>
      <Reference URI="/xl/externalLinks/externalLink149.xml?ContentType=application/vnd.openxmlformats-officedocument.spreadsheetml.externalLink+xml">
        <DigestMethod Algorithm="http://www.w3.org/2001/04/xmlenc#sha512"/>
        <DigestValue>3IWJ9rCoRcwoAVA1Yp5CVlgafQCzMf+THjRgcNmP7nqyXRCKaH9m1NEbXT40XUKN2aeRxR7gz1cpN6ZKBtrAmA==</DigestValue>
      </Reference>
      <Reference URI="/xl/externalLinks/externalLink15.xml?ContentType=application/vnd.openxmlformats-officedocument.spreadsheetml.externalLink+xml">
        <DigestMethod Algorithm="http://www.w3.org/2001/04/xmlenc#sha512"/>
        <DigestValue>GDH0a4rv42ioPKJuL3hTapfW6n32rK703+164hjPw+CY/M+9w9h8E4tNzrAnEtjI7OktOtrMM6ntadtvU3kFeg==</DigestValue>
      </Reference>
      <Reference URI="/xl/externalLinks/externalLink150.xml?ContentType=application/vnd.openxmlformats-officedocument.spreadsheetml.externalLink+xml">
        <DigestMethod Algorithm="http://www.w3.org/2001/04/xmlenc#sha512"/>
        <DigestValue>e3faJyqyWqaI+hSZ30spQ3BHEZWBXOU23mmsVmKqqS9CrllJl0p34l1BxPXo4WkU5eq866FGA54ct9VbzlMFrQ==</DigestValue>
      </Reference>
      <Reference URI="/xl/externalLinks/externalLink151.xml?ContentType=application/vnd.openxmlformats-officedocument.spreadsheetml.externalLink+xml">
        <DigestMethod Algorithm="http://www.w3.org/2001/04/xmlenc#sha512"/>
        <DigestValue>0dkAeXik7JZ2U6YOH4RvQeJlsKZtAgDbOI0rFqru0iI+acc8Unrqkas+rP796LBB22eHS1/HHq4LcOH3tcXC0Q==</DigestValue>
      </Reference>
      <Reference URI="/xl/externalLinks/externalLink152.xml?ContentType=application/vnd.openxmlformats-officedocument.spreadsheetml.externalLink+xml">
        <DigestMethod Algorithm="http://www.w3.org/2001/04/xmlenc#sha512"/>
        <DigestValue>eXto3iR05FqUQs4U7UnSXzZlLBfIkSf+HlrK09b2r7Mqh67T4veBOgiEDf6VIEIlInGcgFY10Wmr3Moi9LxCQw==</DigestValue>
      </Reference>
      <Reference URI="/xl/externalLinks/externalLink153.xml?ContentType=application/vnd.openxmlformats-officedocument.spreadsheetml.externalLink+xml">
        <DigestMethod Algorithm="http://www.w3.org/2001/04/xmlenc#sha512"/>
        <DigestValue>QKwDYrxCEuuA17q/NYGDcopw3QmMyI+XTnHi8Lf3ty6FYZp9b+uvSyLgA1SQ+sVbpl+c9c8Cz36yHfmp0SopyA==</DigestValue>
      </Reference>
      <Reference URI="/xl/externalLinks/externalLink154.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55.xml?ContentType=application/vnd.openxmlformats-officedocument.spreadsheetml.externalLink+xml">
        <DigestMethod Algorithm="http://www.w3.org/2001/04/xmlenc#sha512"/>
        <DigestValue>qCYT9dSBb43GH9BMsguuIBDVNIXcADHsfWawGgctFfagU1Sjpk35H/bYN3Cb9bHLaNRAgSM+5WrICil1RLHL2A==</DigestValue>
      </Reference>
      <Reference URI="/xl/externalLinks/externalLink156.xml?ContentType=application/vnd.openxmlformats-officedocument.spreadsheetml.externalLink+xml">
        <DigestMethod Algorithm="http://www.w3.org/2001/04/xmlenc#sha512"/>
        <DigestValue>rhsZ//sVFITJ/+YCYLJcm96KNVSmGfyD3gRSO3SpdG5ErHcUXO5YBM9H4Z3fDprJ0IC+HOnJIpp3A34FkvYVaA==</DigestValue>
      </Reference>
      <Reference URI="/xl/externalLinks/externalLink157.xml?ContentType=application/vnd.openxmlformats-officedocument.spreadsheetml.externalLink+xml">
        <DigestMethod Algorithm="http://www.w3.org/2001/04/xmlenc#sha512"/>
        <DigestValue>SL/YJ0H/PZt1XzSqq77xVxHKfpTlAjDECaD5ZeZasV2MzKqrA3apl37b7BZVRJ76Bjjii8m+43gOk6Jo5f7zFQ==</DigestValue>
      </Reference>
      <Reference URI="/xl/externalLinks/externalLink158.xml?ContentType=application/vnd.openxmlformats-officedocument.spreadsheetml.externalLink+xml">
        <DigestMethod Algorithm="http://www.w3.org/2001/04/xmlenc#sha512"/>
        <DigestValue>wMC/KpDnBke2I65GuXsUDSMi1cHipEWkJvutVhMfs1LOM74gHN9nTzgvof66qgLej37iYp/GHCWgtDsaQpXnnA==</DigestValue>
      </Reference>
      <Reference URI="/xl/externalLinks/externalLink159.xml?ContentType=application/vnd.openxmlformats-officedocument.spreadsheetml.externalLink+xml">
        <DigestMethod Algorithm="http://www.w3.org/2001/04/xmlenc#sha512"/>
        <DigestValue>aJs3YO9LwyVJT+J+6oBHsDoAGrQ3fDsF+djB5O8M4f5LTh2/9R57kJmM4i3MVEZhr19JmJEgWW2+oZYGOAyShA==</DigestValue>
      </Reference>
      <Reference URI="/xl/externalLinks/externalLink16.xml?ContentType=application/vnd.openxmlformats-officedocument.spreadsheetml.externalLink+xml">
        <DigestMethod Algorithm="http://www.w3.org/2001/04/xmlenc#sha512"/>
        <DigestValue>crEv+bQhiPjVuSVeRHbODoAOgy9MFBktXObC/LymdRqqZiLfUYOysKoILtqyR6fzYjyCPzX9DP7BKyZHd+51jg==</DigestValue>
      </Reference>
      <Reference URI="/xl/externalLinks/externalLink160.xml?ContentType=application/vnd.openxmlformats-officedocument.spreadsheetml.externalLink+xml">
        <DigestMethod Algorithm="http://www.w3.org/2001/04/xmlenc#sha512"/>
        <DigestValue>gqFKk6fwDxCy21RWb1SH7tL5Zra31wzijXMkQXyuQGS8lpdE3wj+Oe1SYvDQl94FdZ5jchqbUhc8kuy/j7KjuQ==</DigestValue>
      </Reference>
      <Reference URI="/xl/externalLinks/externalLink161.xml?ContentType=application/vnd.openxmlformats-officedocument.spreadsheetml.externalLink+xml">
        <DigestMethod Algorithm="http://www.w3.org/2001/04/xmlenc#sha512"/>
        <DigestValue>M9h7GiyONctmW9MdJbungApdqJiwcJVGP2xYxtmHt06beAS40+of02xPTwhv+DPTMNaCeDdIF9vNo4WycWS66g==</DigestValue>
      </Reference>
      <Reference URI="/xl/externalLinks/externalLink162.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163.xml?ContentType=application/vnd.openxmlformats-officedocument.spreadsheetml.externalLink+xml">
        <DigestMethod Algorithm="http://www.w3.org/2001/04/xmlenc#sha512"/>
        <DigestValue>SCltJjPNJ5v1XASQdXr6FbWDd+GH25u6dILY6LvVD2b2ecYzCzL1zede67bV66WeA0/qR1enTmOJiN85WGcdSg==</DigestValue>
      </Reference>
      <Reference URI="/xl/externalLinks/externalLink164.xml?ContentType=application/vnd.openxmlformats-officedocument.spreadsheetml.externalLink+xml">
        <DigestMethod Algorithm="http://www.w3.org/2001/04/xmlenc#sha512"/>
        <DigestValue>3au7znfTKor7K4CrtmKbaUruUnJ0ED7KPx87eiINKOs8kOEi1ejpwVdRtHY3N0R8/dfr7hkMOGRmwRU+XmYk6w==</DigestValue>
      </Reference>
      <Reference URI="/xl/externalLinks/externalLink165.xml?ContentType=application/vnd.openxmlformats-officedocument.spreadsheetml.externalLink+xml">
        <DigestMethod Algorithm="http://www.w3.org/2001/04/xmlenc#sha512"/>
        <DigestValue>XnErwMI4X6Pyb8pvq9Pb9h3g9I28bWrXkGL1ykrn669l9A14DmEn/aQvV1NfXupjm7DN3D8dCJ1pykt914gX5g==</DigestValue>
      </Reference>
      <Reference URI="/xl/externalLinks/externalLink166.xml?ContentType=application/vnd.openxmlformats-officedocument.spreadsheetml.externalLink+xml">
        <DigestMethod Algorithm="http://www.w3.org/2001/04/xmlenc#sha512"/>
        <DigestValue>4ORInyfZTCE6P7CfF6unJnoAWpHzgdHsejZJUD/pOAALaB2W7W7kzUDZ4nvXyWMDipcqpHEG5rlXHEMkjBN25Q==</DigestValue>
      </Reference>
      <Reference URI="/xl/externalLinks/externalLink167.xml?ContentType=application/vnd.openxmlformats-officedocument.spreadsheetml.externalLink+xml">
        <DigestMethod Algorithm="http://www.w3.org/2001/04/xmlenc#sha512"/>
        <DigestValue>9qMDNnQ3Dul0ZHsTXpL6TJWtCK7n2Vfq1Y3pGrMf6uGvoO/j8ZKIu7oW5QvFUgKR/RZgiRhtfYDCFMc//54cfg==</DigestValue>
      </Reference>
      <Reference URI="/xl/externalLinks/externalLink168.xml?ContentType=application/vnd.openxmlformats-officedocument.spreadsheetml.externalLink+xml">
        <DigestMethod Algorithm="http://www.w3.org/2001/04/xmlenc#sha512"/>
        <DigestValue>erWzU2QjZoTk14hj0n8iMSFlf/zDAFl7wDxV52EwYAofxW6fzSTM+uQgIPfOGq63sr8ApFSIiNVXyYTBVXo3ww==</DigestValue>
      </Reference>
      <Reference URI="/xl/externalLinks/externalLink169.xml?ContentType=application/vnd.openxmlformats-officedocument.spreadsheetml.externalLink+xml">
        <DigestMethod Algorithm="http://www.w3.org/2001/04/xmlenc#sha512"/>
        <DigestValue>SD7jXyQ0rL8AvyPML3CwEDrnKTlj6e5SgOY+Ai5WYpE0T1AGE7v9rn+8E+88eN62kiBxB7aOvR9dP5PT6tQd0g==</DigestValue>
      </Reference>
      <Reference URI="/xl/externalLinks/externalLink17.xml?ContentType=application/vnd.openxmlformats-officedocument.spreadsheetml.externalLink+xml">
        <DigestMethod Algorithm="http://www.w3.org/2001/04/xmlenc#sha512"/>
        <DigestValue>o0tpE7zm0QlqcQ3Y+TWIm7ZFnlXqc0QJ0/qUHIi1vTZZ0oDE0QdUhY0yt7MYjq6mP5S4QLmypWxN+5y7J/EtNg==</DigestValue>
      </Reference>
      <Reference URI="/xl/externalLinks/externalLink170.xml?ContentType=application/vnd.openxmlformats-officedocument.spreadsheetml.externalLink+xml">
        <DigestMethod Algorithm="http://www.w3.org/2001/04/xmlenc#sha512"/>
        <DigestValue>BYAHclVP4K1lywHGIET96XqETxYiJbcBcjoZF00S+bSIRBcvDp4ENg0VO/H0OWvyfexGH383nOZnMyksxGApyg==</DigestValue>
      </Reference>
      <Reference URI="/xl/externalLinks/externalLink171.xml?ContentType=application/vnd.openxmlformats-officedocument.spreadsheetml.externalLink+xml">
        <DigestMethod Algorithm="http://www.w3.org/2001/04/xmlenc#sha512"/>
        <DigestValue>Fc8Kej5XnON7O4Kl7z6pe8BN/9atsN8VxzrB5HAc3FuF/eyNnM9X07Kk/Jx04ND/u6KhEtEo0QWz4N7XAW3Iig==</DigestValue>
      </Reference>
      <Reference URI="/xl/externalLinks/externalLink172.xml?ContentType=application/vnd.openxmlformats-officedocument.spreadsheetml.externalLink+xml">
        <DigestMethod Algorithm="http://www.w3.org/2001/04/xmlenc#sha512"/>
        <DigestValue>iN+w5sOTs1J7myYQlMi8WwWc39I42DTYotTi44a15NKA3HL72DL7h34UPGP/Lwc5t7g0DJXDJl/Xzx08gOmpTg==</DigestValue>
      </Reference>
      <Reference URI="/xl/externalLinks/externalLink173.xml?ContentType=application/vnd.openxmlformats-officedocument.spreadsheetml.externalLink+xml">
        <DigestMethod Algorithm="http://www.w3.org/2001/04/xmlenc#sha512"/>
        <DigestValue>3PO7uu/P+2AUB8mcZs9xRS/OIaPv7z4Eb+wxlFGqgpAzVpW0+kCTB/cnNs/dDVkMw/8VTigIKSNuh90FDTQRnw==</DigestValue>
      </Reference>
      <Reference URI="/xl/externalLinks/externalLink174.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175.xml?ContentType=application/vnd.openxmlformats-officedocument.spreadsheetml.externalLink+xml">
        <DigestMethod Algorithm="http://www.w3.org/2001/04/xmlenc#sha512"/>
        <DigestValue>7lNGzJNNWP+Wj4GJ521PMIyWuvIStNpd6OJuJIRs0Cc1MyrYBqy1ZEEOzmav7De7mjZb6cGl7B24s44Yg4hG4A==</DigestValue>
      </Reference>
      <Reference URI="/xl/externalLinks/externalLink176.xml?ContentType=application/vnd.openxmlformats-officedocument.spreadsheetml.externalLink+xml">
        <DigestMethod Algorithm="http://www.w3.org/2001/04/xmlenc#sha512"/>
        <DigestValue>Lx1CJgEPHW3R19bOZU4MLD9smL8tevBxWHi7UgH/fO9k3kb9qjwSC9iUiUCLhn8Lv4MHg4cFBPFA1cp5fZinlg==</DigestValue>
      </Reference>
      <Reference URI="/xl/externalLinks/externalLink177.xml?ContentType=application/vnd.openxmlformats-officedocument.spreadsheetml.externalLink+xml">
        <DigestMethod Algorithm="http://www.w3.org/2001/04/xmlenc#sha512"/>
        <DigestValue>60NyWj8N7B/INE/q61Hm/UP4H35W7juyAU+CmiVhK5/mNzzgFRULC7FTDK34aLzrMJ0kW/N8u5Q3r8QuOR1j/A==</DigestValue>
      </Reference>
      <Reference URI="/xl/externalLinks/externalLink178.xml?ContentType=application/vnd.openxmlformats-officedocument.spreadsheetml.externalLink+xml">
        <DigestMethod Algorithm="http://www.w3.org/2001/04/xmlenc#sha512"/>
        <DigestValue>SHiVuXl5JYamu/K8lD/diqMAiVv90nSJlH9GoVqBuFEbtC5TegJ74firJ6JjoWYPJsCVispB1XbqEwlZSBAUgA==</DigestValue>
      </Reference>
      <Reference URI="/xl/externalLinks/externalLink179.xml?ContentType=application/vnd.openxmlformats-officedocument.spreadsheetml.externalLink+xml">
        <DigestMethod Algorithm="http://www.w3.org/2001/04/xmlenc#sha512"/>
        <DigestValue>058pAMa0UyVIVI8sYpq/pZvkAEBUR3m2SnFbf6YbeTHTiBuRlmZJOFs1hrszx28j9hcdCQ64OCT7RcAudCmpQQ==</DigestValue>
      </Reference>
      <Reference URI="/xl/externalLinks/externalLink18.xml?ContentType=application/vnd.openxmlformats-officedocument.spreadsheetml.externalLink+xml">
        <DigestMethod Algorithm="http://www.w3.org/2001/04/xmlenc#sha512"/>
        <DigestValue>sh97dQk9GuZ+9f7I1XC2rST+ZsBmI4STpz+twYRULL7qNqAR9v92mPZg7MUkwlX5l3llXXyAS7Kylomw7HgFbQ==</DigestValue>
      </Reference>
      <Reference URI="/xl/externalLinks/externalLink180.xml?ContentType=application/vnd.openxmlformats-officedocument.spreadsheetml.externalLink+xml">
        <DigestMethod Algorithm="http://www.w3.org/2001/04/xmlenc#sha512"/>
        <DigestValue>BOOrWW0iPTK7TI7RbqRqStYLl2IISVq9Z1fSEX81iBPdwMg7D+ye2EYUjdPTAm/3evlIEeQqB972XllODeCNOw==</DigestValue>
      </Reference>
      <Reference URI="/xl/externalLinks/externalLink181.xml?ContentType=application/vnd.openxmlformats-officedocument.spreadsheetml.externalLink+xml">
        <DigestMethod Algorithm="http://www.w3.org/2001/04/xmlenc#sha512"/>
        <DigestValue>/3xjWhWY0gwvYKvEq7Qizs7G+pfqn3cMGorQmcWiuvGsRa66qS9FV8mG1BKpRmIO+mtR8Rh7bx2RKAcavOw1gg==</DigestValue>
      </Reference>
      <Reference URI="/xl/externalLinks/externalLink182.xml?ContentType=application/vnd.openxmlformats-officedocument.spreadsheetml.externalLink+xml">
        <DigestMethod Algorithm="http://www.w3.org/2001/04/xmlenc#sha512"/>
        <DigestValue>Khw8/SEVazoKDef548INeEWBzFVNlrzQ84gUhsw4FsbgHbfU56OQgLR1ipqfYkF9NEm2hwTpHEGvrS3188OqPQ==</DigestValue>
      </Reference>
      <Reference URI="/xl/externalLinks/externalLink183.xml?ContentType=application/vnd.openxmlformats-officedocument.spreadsheetml.externalLink+xml">
        <DigestMethod Algorithm="http://www.w3.org/2001/04/xmlenc#sha512"/>
        <DigestValue>yMJJkay3j5MGR87z69JLBqVVH/0OapBhG32sluq9x81oRk0kjS8eAnEq0AxQDvjyfpcqgB5GL/5vfAbbRb3Lsg==</DigestValue>
      </Reference>
      <Reference URI="/xl/externalLinks/externalLink184.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185.xml?ContentType=application/vnd.openxmlformats-officedocument.spreadsheetml.externalLink+xml">
        <DigestMethod Algorithm="http://www.w3.org/2001/04/xmlenc#sha512"/>
        <DigestValue>W8Rxywz8gy5/eueaZIGJEGLXTVe7EbvDBlr6oE43cpDnvS+2tbj6/N4NrxWyMJPCk/3ieFLhqC7EHdJZVwQcKg==</DigestValue>
      </Reference>
      <Reference URI="/xl/externalLinks/externalLink186.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187.xml?ContentType=application/vnd.openxmlformats-officedocument.spreadsheetml.externalLink+xml">
        <DigestMethod Algorithm="http://www.w3.org/2001/04/xmlenc#sha512"/>
        <DigestValue>VGvTwY7F0mII7d5/5ePIvamFvg1DHaOLXvHEFGEMcDBfSTIpqafy4KFFDL6W+zLI1O8Qlcy5o3L8brztPH+wrQ==</DigestValue>
      </Reference>
      <Reference URI="/xl/externalLinks/externalLink188.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189.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19.xml?ContentType=application/vnd.openxmlformats-officedocument.spreadsheetml.externalLink+xml">
        <DigestMethod Algorithm="http://www.w3.org/2001/04/xmlenc#sha512"/>
        <DigestValue>KnEv6w2Oj0wfEquhNhVy8AyBDDanioClBblKJ4hL3wJ3EYN65039Yn7EGTA1Ql9ZgdVT6K10rVxo+Vt3vNvc/w==</DigestValue>
      </Reference>
      <Reference URI="/xl/externalLinks/externalLink190.xml?ContentType=application/vnd.openxmlformats-officedocument.spreadsheetml.externalLink+xml">
        <DigestMethod Algorithm="http://www.w3.org/2001/04/xmlenc#sha512"/>
        <DigestValue>JPxoOe1rbi25vg/66ezi0IwSU3gSFYVUFBiSsfReLscmBvpHeUBa0SCB0jm5JiBWa7ENL/EyYYMQ2EkoSqngpQ==</DigestValue>
      </Reference>
      <Reference URI="/xl/externalLinks/externalLink191.xml?ContentType=application/vnd.openxmlformats-officedocument.spreadsheetml.externalLink+xml">
        <DigestMethod Algorithm="http://www.w3.org/2001/04/xmlenc#sha512"/>
        <DigestValue>+aFXwbbxnmOnJ/7dPeRyz6nYw8bPrkFSQqO+hSVSUCaeYtlVm+GE8ERev6yqdyE7dwacGEbs1XZjfan5uuCBIw==</DigestValue>
      </Reference>
      <Reference URI="/xl/externalLinks/externalLink192.xml?ContentType=application/vnd.openxmlformats-officedocument.spreadsheetml.externalLink+xml">
        <DigestMethod Algorithm="http://www.w3.org/2001/04/xmlenc#sha512"/>
        <DigestValue>HUPYW8kToh2Eq1gbPM3vRYAHGmG3Dd8idCxXNnFzRfRgQMKcoqPrZZ2VI+r6REOLiyLlJ+OqBM99CLgLJTSEJA==</DigestValue>
      </Reference>
      <Reference URI="/xl/externalLinks/externalLink193.xml?ContentType=application/vnd.openxmlformats-officedocument.spreadsheetml.externalLink+xml">
        <DigestMethod Algorithm="http://www.w3.org/2001/04/xmlenc#sha512"/>
        <DigestValue>t8vefRvri5hhgRTFP90jG2MUOgKGJeDJUe/0gtlErHfWGeqZc195TZyGehjuGTQr8bhwjdsg9CDJs/OkNOHhqw==</DigestValue>
      </Reference>
      <Reference URI="/xl/externalLinks/externalLink194.xml?ContentType=application/vnd.openxmlformats-officedocument.spreadsheetml.externalLink+xml">
        <DigestMethod Algorithm="http://www.w3.org/2001/04/xmlenc#sha512"/>
        <DigestValue>J1YMEYBtH78sgNxsfL2Bj2qK2CPnoGDaAf1CE+uggvoFnxoAfEnpXXg2AFdDfmnn75Au6bvoP33oHeC5X6R3HQ==</DigestValue>
      </Reference>
      <Reference URI="/xl/externalLinks/externalLink195.xml?ContentType=application/vnd.openxmlformats-officedocument.spreadsheetml.externalLink+xml">
        <DigestMethod Algorithm="http://www.w3.org/2001/04/xmlenc#sha512"/>
        <DigestValue>p8NKW+AGGKW2LbAM7P7M2soT+umv54DGR27CodMkyMv2MDIF5p3n8QFmcAp/XtkInDxqU1N3GHbbwvM/V162HA==</DigestValue>
      </Reference>
      <Reference URI="/xl/externalLinks/externalLink196.xml?ContentType=application/vnd.openxmlformats-officedocument.spreadsheetml.externalLink+xml">
        <DigestMethod Algorithm="http://www.w3.org/2001/04/xmlenc#sha512"/>
        <DigestValue>/MJxsjmZtZeLLEPJ90Mckw01B9xirwHgBghRk1yVGsQLAB0vSELCJyWTnbtVOZZnczq6nmimydhYlXPEjChGHA==</DigestValue>
      </Reference>
      <Reference URI="/xl/externalLinks/externalLink197.xml?ContentType=application/vnd.openxmlformats-officedocument.spreadsheetml.externalLink+xml">
        <DigestMethod Algorithm="http://www.w3.org/2001/04/xmlenc#sha512"/>
        <DigestValue>YhA1hwDqQqaCz2HtBUK8y3WP8IwujcQa0oUnknc/R4/U3QqNPl2Z+zkUPZd12zW9FYnM1gJzlH9TZICltS97bw==</DigestValue>
      </Reference>
      <Reference URI="/xl/externalLinks/externalLink198.xml?ContentType=application/vnd.openxmlformats-officedocument.spreadsheetml.externalLink+xml">
        <DigestMethod Algorithm="http://www.w3.org/2001/04/xmlenc#sha512"/>
        <DigestValue>h6k8GJg1uU+LkH94bBuhT3w9zWtC3ihb7P+MyJmhzVKL/7cQlpoE2XrCB4hBpvhD1+Svw35OPKf7GlUNQOByzw==</DigestValue>
      </Reference>
      <Reference URI="/xl/externalLinks/externalLink199.xml?ContentType=application/vnd.openxmlformats-officedocument.spreadsheetml.externalLink+xml">
        <DigestMethod Algorithm="http://www.w3.org/2001/04/xmlenc#sha512"/>
        <DigestValue>H/IvFTMWK36Bpm9O8e7lBKmnSN/Y2JnuMBIaZX/RG0VJ1zTCdfv8dopix9x/jw60WtihZUrjgVHHKVpW6JQ+rw==</DigestValue>
      </Reference>
      <Reference URI="/xl/externalLinks/externalLink2.xml?ContentType=application/vnd.openxmlformats-officedocument.spreadsheetml.externalLink+xml">
        <DigestMethod Algorithm="http://www.w3.org/2001/04/xmlenc#sha512"/>
        <DigestValue>/znkSeLdVqtscHVRRxY3HzR2qoLuvrcCNbo+TAukZWPsayiJImcU7/9PfQo/wGpYFntSAbJVL4EBqcA33oi3Jw==</DigestValue>
      </Reference>
      <Reference URI="/xl/externalLinks/externalLink20.xml?ContentType=application/vnd.openxmlformats-officedocument.spreadsheetml.externalLink+xml">
        <DigestMethod Algorithm="http://www.w3.org/2001/04/xmlenc#sha512"/>
        <DigestValue>TsHeTXu8vcaSxxm0ax9NbeQprsU28BvDe2kkoaAg/fSZ/43laf4A8KACvUFnXWXaRxSdWDIMdxc6Y2V+bi+nMg==</DigestValue>
      </Reference>
      <Reference URI="/xl/externalLinks/externalLink200.xml?ContentType=application/vnd.openxmlformats-officedocument.spreadsheetml.externalLink+xml">
        <DigestMethod Algorithm="http://www.w3.org/2001/04/xmlenc#sha512"/>
        <DigestValue>so310hCFmp8IDU+snK2QFxaZLoiux+4Pj231XRlk0dbm4A/CZSJA767TyQLnErSIEa1CcKPGOuVvLlQhFKN9sw==</DigestValue>
      </Reference>
      <Reference URI="/xl/externalLinks/externalLink201.xml?ContentType=application/vnd.openxmlformats-officedocument.spreadsheetml.externalLink+xml">
        <DigestMethod Algorithm="http://www.w3.org/2001/04/xmlenc#sha512"/>
        <DigestValue>ViwCnOTLXSvASrqWO/MXbqB79EUGPWV/0wgNYH7iY81CjNQ7EKfcgA7by3tETjno32+1Kjn8TXyOC8CRPpeXMw==</DigestValue>
      </Reference>
      <Reference URI="/xl/externalLinks/externalLink202.xml?ContentType=application/vnd.openxmlformats-officedocument.spreadsheetml.externalLink+xml">
        <DigestMethod Algorithm="http://www.w3.org/2001/04/xmlenc#sha512"/>
        <DigestValue>K1TFG6uTKI2KMUtVD5dsKEON41129vfKT5dfnnwiQetpRz1vAtKRqySHLgDxx59buKwy9E9EdP284udKM9wLtg==</DigestValue>
      </Reference>
      <Reference URI="/xl/externalLinks/externalLink203.xml?ContentType=application/vnd.openxmlformats-officedocument.spreadsheetml.externalLink+xml">
        <DigestMethod Algorithm="http://www.w3.org/2001/04/xmlenc#sha512"/>
        <DigestValue>QTVGM6+gCwO+Jyr/UsszuCxbE6Pze9aVZ9Lq10pi2UM1Uj4WjVnAqf+cuZOxHcppJNnBHkzevtAgCe/zXodpQQ==</DigestValue>
      </Reference>
      <Reference URI="/xl/externalLinks/externalLink204.xml?ContentType=application/vnd.openxmlformats-officedocument.spreadsheetml.externalLink+xml">
        <DigestMethod Algorithm="http://www.w3.org/2001/04/xmlenc#sha512"/>
        <DigestValue>fCJBrpxJiTS9HKiQmtBnfa08+vriuNVqvK+yPJHlQh/3pz/EncfvNRPBzxdMeHEvF2eOR0NjDCpP6T/SI7zSJQ==</DigestValue>
      </Reference>
      <Reference URI="/xl/externalLinks/externalLink205.xml?ContentType=application/vnd.openxmlformats-officedocument.spreadsheetml.externalLink+xml">
        <DigestMethod Algorithm="http://www.w3.org/2001/04/xmlenc#sha512"/>
        <DigestValue>9HTuVi3m0SMKyEq6Eye2WMdRWjxtfkK/4i1gKBqzbDzxsfO21fvb6KreITxer3DxYDGCpex6jnvM2qoVjQ9lhA==</DigestValue>
      </Reference>
      <Reference URI="/xl/externalLinks/externalLink206.xml?ContentType=application/vnd.openxmlformats-officedocument.spreadsheetml.externalLink+xml">
        <DigestMethod Algorithm="http://www.w3.org/2001/04/xmlenc#sha512"/>
        <DigestValue>RqN4WtHb4q+rJIsSK9L/CZ3XbmmxWAqWN1mTdCDOVNuTxWX0MebocCxBEmjvwZLTpC8jb7O/lUipZXIWpoGpcQ==</DigestValue>
      </Reference>
      <Reference URI="/xl/externalLinks/externalLink207.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08.xml?ContentType=application/vnd.openxmlformats-officedocument.spreadsheetml.externalLink+xml">
        <DigestMethod Algorithm="http://www.w3.org/2001/04/xmlenc#sha512"/>
        <DigestValue>gEvfMiJruH2qYiT/JKcOY1U8LBQxucUk4zMwE0KHm3HcOi8cyBC8cFtwH1LgPnUoZDRyM3hu9BLGSbypHtqCSQ==</DigestValue>
      </Reference>
      <Reference URI="/xl/externalLinks/externalLink209.xml?ContentType=application/vnd.openxmlformats-officedocument.spreadsheetml.externalLink+xml">
        <DigestMethod Algorithm="http://www.w3.org/2001/04/xmlenc#sha512"/>
        <DigestValue>PYGI80dSs/dCdDNVKjisgsEZnp4DlFXV8+6FJsarKtUH6TnpRASKaTbOe9EUNR6OJTpvapT5kHAyfszaQf8OSw==</DigestValue>
      </Reference>
      <Reference URI="/xl/externalLinks/externalLink21.xml?ContentType=application/vnd.openxmlformats-officedocument.spreadsheetml.externalLink+xml">
        <DigestMethod Algorithm="http://www.w3.org/2001/04/xmlenc#sha512"/>
        <DigestValue>5aRbfsdShF6skMfPh8ChRa6mHFAbeCKk/PXM0jSkgIS2RMFbl3J/A3Z8tYJVv8NtXxzPpWvw7NyXL0ewyJvzhA==</DigestValue>
      </Reference>
      <Reference URI="/xl/externalLinks/externalLink210.xml?ContentType=application/vnd.openxmlformats-officedocument.spreadsheetml.externalLink+xml">
        <DigestMethod Algorithm="http://www.w3.org/2001/04/xmlenc#sha512"/>
        <DigestValue>1c0Hh5f4BPovTVJwyL65zMPdKrDsbjFoiFjYmsAUhL677Wp7Suy76/VlS6F19gP6aPLBhSMFCIjdSSxrg+FqRg==</DigestValue>
      </Reference>
      <Reference URI="/xl/externalLinks/externalLink211.xml?ContentType=application/vnd.openxmlformats-officedocument.spreadsheetml.externalLink+xml">
        <DigestMethod Algorithm="http://www.w3.org/2001/04/xmlenc#sha512"/>
        <DigestValue>h+cD7SnHvpL5nFj8MLLnSRbLGit2/iQBvCPP9Y2NXMv0z1k7z27uLSiG+BYt4ZkIOpIVFjCqykJhHT/z/KbTVA==</DigestValue>
      </Reference>
      <Reference URI="/xl/externalLinks/externalLink212.xml?ContentType=application/vnd.openxmlformats-officedocument.spreadsheetml.externalLink+xml">
        <DigestMethod Algorithm="http://www.w3.org/2001/04/xmlenc#sha512"/>
        <DigestValue>LSwpljZMFaJsnfl5PSAZUn+VBwz74GoC7jv8YtxLNdN83vloUyrsmmZ9z+kwhrTwSfsvLAh7eyhCNfIwyaQsgA==</DigestValue>
      </Reference>
      <Reference URI="/xl/externalLinks/externalLink213.xml?ContentType=application/vnd.openxmlformats-officedocument.spreadsheetml.externalLink+xml">
        <DigestMethod Algorithm="http://www.w3.org/2001/04/xmlenc#sha512"/>
        <DigestValue>VZYHO7StC4tkEOcntCmIfrPfzUMJLlgKbQ2Ulxid3yj5uCwCIOfTRw1qiquJoL6dYH3l3QzoePZVyy3850GOJg==</DigestValue>
      </Reference>
      <Reference URI="/xl/externalLinks/externalLink214.xml?ContentType=application/vnd.openxmlformats-officedocument.spreadsheetml.externalLink+xml">
        <DigestMethod Algorithm="http://www.w3.org/2001/04/xmlenc#sha512"/>
        <DigestValue>gSL1ulIY0Qbsi7VWAEzD66pBtSrj6cPrvAmTB5AJhXk+uY3hEgVZhd9vSKZVqL+gXwdDrFgvdIyNtJLIPyTT8g==</DigestValue>
      </Reference>
      <Reference URI="/xl/externalLinks/externalLink215.xml?ContentType=application/vnd.openxmlformats-officedocument.spreadsheetml.externalLink+xml">
        <DigestMethod Algorithm="http://www.w3.org/2001/04/xmlenc#sha512"/>
        <DigestValue>IZu170qINy/Nf7eoYhJGFHAA8uw+maodPIWmIaecmX0QY+VFZj2SW6LK1mlv8YKwC8FuWYmyNoT0MjPlS+Ms9Q==</DigestValue>
      </Reference>
      <Reference URI="/xl/externalLinks/externalLink216.xml?ContentType=application/vnd.openxmlformats-officedocument.spreadsheetml.externalLink+xml">
        <DigestMethod Algorithm="http://www.w3.org/2001/04/xmlenc#sha512"/>
        <DigestValue>VkaC5mFUZvS0FTcRu3g3MWXzqns9QYQ2lwUKm3Fa4s2MYJtmSdm0B+byiS6ecy7acODfx7RHmSgAjSvyFgtSHg==</DigestValue>
      </Reference>
      <Reference URI="/xl/externalLinks/externalLink217.xml?ContentType=application/vnd.openxmlformats-officedocument.spreadsheetml.externalLink+xml">
        <DigestMethod Algorithm="http://www.w3.org/2001/04/xmlenc#sha512"/>
        <DigestValue>sj9imVZMzdQhp+mr48fN4Vn2tHcDDywV7Q2lZar1nrDZeqsWda6Z1pIzV3hEZOywoK5AwyI4a3fbhzl4wLzAyA==</DigestValue>
      </Reference>
      <Reference URI="/xl/externalLinks/externalLink218.xml?ContentType=application/vnd.openxmlformats-officedocument.spreadsheetml.externalLink+xml">
        <DigestMethod Algorithm="http://www.w3.org/2001/04/xmlenc#sha512"/>
        <DigestValue>VkwtVvdaY1yJGPa1FZEGJCIVn9ijyWz/BYuyzGOR2/L9TZGYKHQLQgZc46pQTlNgtg7+yP8UUmYlIqgpt9W8XA==</DigestValue>
      </Reference>
      <Reference URI="/xl/externalLinks/externalLink219.xml?ContentType=application/vnd.openxmlformats-officedocument.spreadsheetml.externalLink+xml">
        <DigestMethod Algorithm="http://www.w3.org/2001/04/xmlenc#sha512"/>
        <DigestValue>N0BKD0hQCa0sl7HZJLhTs7prI4sk3i56mIJfIJVknyN8nCeiMrz3GPOuDcmgrhggPp0JZ+0lbzIYxM5yLkm2TA==</DigestValue>
      </Reference>
      <Reference URI="/xl/externalLinks/externalLink22.xml?ContentType=application/vnd.openxmlformats-officedocument.spreadsheetml.externalLink+xml">
        <DigestMethod Algorithm="http://www.w3.org/2001/04/xmlenc#sha512"/>
        <DigestValue>1guX4GS6/CFgtqxl8L3pLKCVQv2g6Ogh1uh7NK0t2p5EyMchm6EFBkf4ZE3CF6DVUogs+tsTIhcupnjrgsSeww==</DigestValue>
      </Reference>
      <Reference URI="/xl/externalLinks/externalLink220.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21.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22.xml?ContentType=application/vnd.openxmlformats-officedocument.spreadsheetml.externalLink+xml">
        <DigestMethod Algorithm="http://www.w3.org/2001/04/xmlenc#sha512"/>
        <DigestValue>u2QM8TjzOjIvtrvMxUVDLEF2K4FurQItreBLxWAAVMJHCwB/LC9xPpHiDWTOv8RbPBQWJHtiD8NKIGzde5tb+w==</DigestValue>
      </Reference>
      <Reference URI="/xl/externalLinks/externalLink223.xml?ContentType=application/vnd.openxmlformats-officedocument.spreadsheetml.externalLink+xml">
        <DigestMethod Algorithm="http://www.w3.org/2001/04/xmlenc#sha512"/>
        <DigestValue>a6iKR6xPTt1i0JYeYBmYE8Q6E77cH5qYKL+Svq47b1l8uo2Dmp3iitkEhD5XFuUOVgsg/iHYTsXqmCbsQsXLBA==</DigestValue>
      </Reference>
      <Reference URI="/xl/externalLinks/externalLink224.xml?ContentType=application/vnd.openxmlformats-officedocument.spreadsheetml.externalLink+xml">
        <DigestMethod Algorithm="http://www.w3.org/2001/04/xmlenc#sha512"/>
        <DigestValue>h6VfC8tcUeakjkvy1SFShOeBwOOKa9g/pze1nom/5sHR+os3Mh2lQaYG5DPUMJJujVCnlk4bV4Mhdh5m9ONyRg==</DigestValue>
      </Reference>
      <Reference URI="/xl/externalLinks/externalLink225.xml?ContentType=application/vnd.openxmlformats-officedocument.spreadsheetml.externalLink+xml">
        <DigestMethod Algorithm="http://www.w3.org/2001/04/xmlenc#sha512"/>
        <DigestValue>nzlX1h9oTFPMe6bHultX4ws9POoDaxT9QNQAEBz37Wx8AMRL9KOyRmfdJy41JAt8fPcdqvKr9CzzOprJMX7ESQ==</DigestValue>
      </Reference>
      <Reference URI="/xl/externalLinks/externalLink23.xml?ContentType=application/vnd.openxmlformats-officedocument.spreadsheetml.externalLink+xml">
        <DigestMethod Algorithm="http://www.w3.org/2001/04/xmlenc#sha512"/>
        <DigestValue>oF/7+okxgFBhPLB9Kbt/svt7dooiGnqHekSLcd7Oq5OFGKd71/ofc7WC01jkdd4vR3b+bcmN7cBhxsA49ivgyA==</DigestValue>
      </Reference>
      <Reference URI="/xl/externalLinks/externalLink24.xml?ContentType=application/vnd.openxmlformats-officedocument.spreadsheetml.externalLink+xml">
        <DigestMethod Algorithm="http://www.w3.org/2001/04/xmlenc#sha512"/>
        <DigestValue>U17eE7/+eZOuIOzDpL6PX2mAIA3+nKUlzIc25vDmWPYV3a1JpOYcQcggosAgS9Xcqjuar2xvx8TOeEZWszx75Q==</DigestValue>
      </Reference>
      <Reference URI="/xl/externalLinks/externalLink25.xml?ContentType=application/vnd.openxmlformats-officedocument.spreadsheetml.externalLink+xml">
        <DigestMethod Algorithm="http://www.w3.org/2001/04/xmlenc#sha512"/>
        <DigestValue>39nXRd8YlOJrJsc8I2cUuv7M2R5NFipKKL3Y1aucJK9+SVzS9Hp6j8/lzlGlR/b4qAjTxTOjorejSUTOxaulIw==</DigestValue>
      </Reference>
      <Reference URI="/xl/externalLinks/externalLink26.xml?ContentType=application/vnd.openxmlformats-officedocument.spreadsheetml.externalLink+xml">
        <DigestMethod Algorithm="http://www.w3.org/2001/04/xmlenc#sha512"/>
        <DigestValue>KikWZ/EeoC+UD3CgPsXmFHEcV0j0zUWgjMbt8r7xnazOD8yuhZivcni5zJelwK9bBMeMDe8/tU2xZU3lLih6jw==</DigestValue>
      </Reference>
      <Reference URI="/xl/externalLinks/externalLink27.xml?ContentType=application/vnd.openxmlformats-officedocument.spreadsheetml.externalLink+xml">
        <DigestMethod Algorithm="http://www.w3.org/2001/04/xmlenc#sha512"/>
        <DigestValue>4899+0q8ZD79OxKR5ZaL4wSxCxhS4zAIJ/FqVdO/oxTtJGIGTejIFWhz8dXpQV2HPUTkLll3g7gSy2fSsRXY0Q==</DigestValue>
      </Reference>
      <Reference URI="/xl/externalLinks/externalLink28.xml?ContentType=application/vnd.openxmlformats-officedocument.spreadsheetml.externalLink+xml">
        <DigestMethod Algorithm="http://www.w3.org/2001/04/xmlenc#sha512"/>
        <DigestValue>Va+1DfiNCEcZ+1SlIeel6MzmYh/3SescqlCKtRifUOrPhKJHnxHYDMuE2eEPJhdLRWHnn6/GaHMllHjqJG0HdQ==</DigestValue>
      </Reference>
      <Reference URI="/xl/externalLinks/externalLink29.xml?ContentType=application/vnd.openxmlformats-officedocument.spreadsheetml.externalLink+xml">
        <DigestMethod Algorithm="http://www.w3.org/2001/04/xmlenc#sha512"/>
        <DigestValue>ToLEze/LQGXl6kOiR6+KsZocY2W4SHSXAFsyx8iDvCdCo91CSedxG+I7VJpJxopVBRlhGYhhesnldoE/x+zaEQ==</DigestValue>
      </Reference>
      <Reference URI="/xl/externalLinks/externalLink3.xml?ContentType=application/vnd.openxmlformats-officedocument.spreadsheetml.externalLink+xml">
        <DigestMethod Algorithm="http://www.w3.org/2001/04/xmlenc#sha512"/>
        <DigestValue>VVWiYtvFM6flIY3dav58RwIkFdafPKcYjlUaY3nznh6AAzs7Fva9khsUa4sXNHuq0ZfoOjQ+1zg2Q8VH+cf3KQ==</DigestValue>
      </Reference>
      <Reference URI="/xl/externalLinks/externalLink30.xml?ContentType=application/vnd.openxmlformats-officedocument.spreadsheetml.externalLink+xml">
        <DigestMethod Algorithm="http://www.w3.org/2001/04/xmlenc#sha512"/>
        <DigestValue>339ZLrTu0dbi6xowrCI8kZFe18qzjQrTowWZSor60lVUeoWMdz4CQE5WMkOl+vl7haQXPcsqyg+WsbV1GJbRmQ==</DigestValue>
      </Reference>
      <Reference URI="/xl/externalLinks/externalLink31.xml?ContentType=application/vnd.openxmlformats-officedocument.spreadsheetml.externalLink+xml">
        <DigestMethod Algorithm="http://www.w3.org/2001/04/xmlenc#sha512"/>
        <DigestValue>yqEmVuwEyEfnTz+0zQNgn3k+PCDZN/PYvccxnrdl/dZ3kFNDjIzLB1xcONtLpzwkMb8+NYlfAim0J/9Sl2NzrQ==</DigestValue>
      </Reference>
      <Reference URI="/xl/externalLinks/externalLink32.xml?ContentType=application/vnd.openxmlformats-officedocument.spreadsheetml.externalLink+xml">
        <DigestMethod Algorithm="http://www.w3.org/2001/04/xmlenc#sha512"/>
        <DigestValue>9vav3zkoZHML8S16TqFuyoyql++U9NGQS84L54v5070Q6RHiWPnoTLaBG5VZSsq11OExRzA0ysWapDK9I/T9aw==</DigestValue>
      </Reference>
      <Reference URI="/xl/externalLinks/externalLink33.xml?ContentType=application/vnd.openxmlformats-officedocument.spreadsheetml.externalLink+xml">
        <DigestMethod Algorithm="http://www.w3.org/2001/04/xmlenc#sha512"/>
        <DigestValue>u37upZw172etAaJY8a8dTqnft3qcMlz5CQxvo9awr7pUqzf6VjCVAcH3X+FTckOwiV7ri9YPTEZv1M601U7AcA==</DigestValue>
      </Reference>
      <Reference URI="/xl/externalLinks/externalLink34.xml?ContentType=application/vnd.openxmlformats-officedocument.spreadsheetml.externalLink+xml">
        <DigestMethod Algorithm="http://www.w3.org/2001/04/xmlenc#sha512"/>
        <DigestValue>Ey1Ks/STGt5b41uDEjkvXx4bIZfp9xWzouSOs9V9Q66Q7/uQ03KRqlesILHroCsQEVfIE/PVMtCLO2O/6eZ19w==</DigestValue>
      </Reference>
      <Reference URI="/xl/externalLinks/externalLink35.xml?ContentType=application/vnd.openxmlformats-officedocument.spreadsheetml.externalLink+xml">
        <DigestMethod Algorithm="http://www.w3.org/2001/04/xmlenc#sha512"/>
        <DigestValue>JPh6IX/OdyQPV4ED/kIPXMaPkw8W+n9XIVCPrW7zjoRilyTTpRSwZfabzsF5evlPdDkNX79pTh74y9FjJkJdVg==</DigestValue>
      </Reference>
      <Reference URI="/xl/externalLinks/externalLink36.xml?ContentType=application/vnd.openxmlformats-officedocument.spreadsheetml.externalLink+xml">
        <DigestMethod Algorithm="http://www.w3.org/2001/04/xmlenc#sha512"/>
        <DigestValue>pQh5vaplx2VDYJw7/poeM2V93L77Pq+h2+DMpffR4flXo2K2MsjVtHJh+fRL/6nJ7gQz7BRvLUA4AX+YQebJuA==</DigestValue>
      </Reference>
      <Reference URI="/xl/externalLinks/externalLink37.xml?ContentType=application/vnd.openxmlformats-officedocument.spreadsheetml.externalLink+xml">
        <DigestMethod Algorithm="http://www.w3.org/2001/04/xmlenc#sha512"/>
        <DigestValue>F0btFNciF4H+zQ4VMh8oOgwD20XSYP297h1lXuesd4TfA16XdkFpgWJuFFc3TWHeimpSwCy+g7Cegjn2KUMbQQ==</DigestValue>
      </Reference>
      <Reference URI="/xl/externalLinks/externalLink38.xml?ContentType=application/vnd.openxmlformats-officedocument.spreadsheetml.externalLink+xml">
        <DigestMethod Algorithm="http://www.w3.org/2001/04/xmlenc#sha512"/>
        <DigestValue>7IZmBn95KZmdsWtitMSwCaFQv2e2z/dBv8BRfBkCEsTmCw+CjHPiGXgbeVSaavdkjLBjgUNxnTc79FEQ/C39SA==</DigestValue>
      </Reference>
      <Reference URI="/xl/externalLinks/externalLink39.xml?ContentType=application/vnd.openxmlformats-officedocument.spreadsheetml.externalLink+xml">
        <DigestMethod Algorithm="http://www.w3.org/2001/04/xmlenc#sha512"/>
        <DigestValue>iuyjA2GcwFIKzgtmKzF2MZmH4vxEAJ7SIGfpngC9O6u15bD47jf7YTiLGsd/EWhMn9/nSwNQ8FuVCxxQv0PXEw==</DigestValue>
      </Reference>
      <Reference URI="/xl/externalLinks/externalLink4.xml?ContentType=application/vnd.openxmlformats-officedocument.spreadsheetml.externalLink+xml">
        <DigestMethod Algorithm="http://www.w3.org/2001/04/xmlenc#sha512"/>
        <DigestValue>Ao7+Gy8YSpsEIJlI3SADdnodKanWBB3Gb5xlNVVggYcpccde1F8RdWj2P+Up9uZSCe3+ZonMAjwLxNZVR0aZ/Q==</DigestValue>
      </Reference>
      <Reference URI="/xl/externalLinks/externalLink40.xml?ContentType=application/vnd.openxmlformats-officedocument.spreadsheetml.externalLink+xml">
        <DigestMethod Algorithm="http://www.w3.org/2001/04/xmlenc#sha512"/>
        <DigestValue>pF1wG4CuZQXeKwnsnYMeql+nBzzHGBSwUjYNRGkZJ40WLo5WLRgsjsml53BvYnLqo7zlQSr4tnzL27UlZzPouA==</DigestValue>
      </Reference>
      <Reference URI="/xl/externalLinks/externalLink41.xml?ContentType=application/vnd.openxmlformats-officedocument.spreadsheetml.externalLink+xml">
        <DigestMethod Algorithm="http://www.w3.org/2001/04/xmlenc#sha512"/>
        <DigestValue>nkaHm2Laz2Xvh4wwzk1nu71mE0YHae0OO8Dlp3gwMUa1cTbI59YPJfpmUv+zrAd76fIJN1h7D1Me2yXkym3UZA==</DigestValue>
      </Reference>
      <Reference URI="/xl/externalLinks/externalLink42.xml?ContentType=application/vnd.openxmlformats-officedocument.spreadsheetml.externalLink+xml">
        <DigestMethod Algorithm="http://www.w3.org/2001/04/xmlenc#sha512"/>
        <DigestValue>PZmPQd+aFGVUEARVJ88wGKsEO4AjdfzN9+KOPUgs29ToWnC9U1vOZpMzcnjoG5evsoNP0eB12oGTjPjx4CQyyQ==</DigestValue>
      </Reference>
      <Reference URI="/xl/externalLinks/externalLink43.xml?ContentType=application/vnd.openxmlformats-officedocument.spreadsheetml.externalLink+xml">
        <DigestMethod Algorithm="http://www.w3.org/2001/04/xmlenc#sha512"/>
        <DigestValue>kAhyeB4TlGG1RY7djKhYnX+z0VeKpjv1VSUfcR7hR0xvKt3yRCG7f9qS1kok6Ls/htDeMxieU2RiCU8Rq+hCcg==</DigestValue>
      </Reference>
      <Reference URI="/xl/externalLinks/externalLink44.xml?ContentType=application/vnd.openxmlformats-officedocument.spreadsheetml.externalLink+xml">
        <DigestMethod Algorithm="http://www.w3.org/2001/04/xmlenc#sha512"/>
        <DigestValue>y4hBKbaprGERsP+SSAYZ5qyT9UMLwCYm/47WM7I0Rxwo7u77EBNkoXROi0hCswmL4xXeM0OQF7jCOi1Hpr0o6g==</DigestValue>
      </Reference>
      <Reference URI="/xl/externalLinks/externalLink45.xml?ContentType=application/vnd.openxmlformats-officedocument.spreadsheetml.externalLink+xml">
        <DigestMethod Algorithm="http://www.w3.org/2001/04/xmlenc#sha512"/>
        <DigestValue>XnErwMI4X6Pyb8pvq9Pb9h3g9I28bWrXkGL1ykrn669l9A14DmEn/aQvV1NfXupjm7DN3D8dCJ1pykt914gX5g==</DigestValue>
      </Reference>
      <Reference URI="/xl/externalLinks/externalLink46.xml?ContentType=application/vnd.openxmlformats-officedocument.spreadsheetml.externalLink+xml">
        <DigestMethod Algorithm="http://www.w3.org/2001/04/xmlenc#sha512"/>
        <DigestValue>o+vR5Kr1CAQHr9rms8iLmE5CVsuZAu6jPS3Z9RcnnUsU9l4MYoO4OLRAYk9PORsXoinB/r08UCZkFXOprJV1lg==</DigestValue>
      </Reference>
      <Reference URI="/xl/externalLinks/externalLink47.xml?ContentType=application/vnd.openxmlformats-officedocument.spreadsheetml.externalLink+xml">
        <DigestMethod Algorithm="http://www.w3.org/2001/04/xmlenc#sha512"/>
        <DigestValue>NgjKrEanUANRBIF0QhviN28t27rV4xBGxl0vKfOAyREAeSzLun/girB0jllZhvTugyK95eu6xkPJX2YZfko2Qw==</DigestValue>
      </Reference>
      <Reference URI="/xl/externalLinks/externalLink48.xml?ContentType=application/vnd.openxmlformats-officedocument.spreadsheetml.externalLink+xml">
        <DigestMethod Algorithm="http://www.w3.org/2001/04/xmlenc#sha512"/>
        <DigestValue>QDPCPhq7gOwIGBeRaJO1ZXZmSpf27gf4AVdDqCEMw1lhhjw6ZUlkF4Zlll3Fva83dZ9LU17zaozJl4PbOSFPwA==</DigestValue>
      </Reference>
      <Reference URI="/xl/externalLinks/externalLink49.xml?ContentType=application/vnd.openxmlformats-officedocument.spreadsheetml.externalLink+xml">
        <DigestMethod Algorithm="http://www.w3.org/2001/04/xmlenc#sha512"/>
        <DigestValue>058pAMa0UyVIVI8sYpq/pZvkAEBUR3m2SnFbf6YbeTHTiBuRlmZJOFs1hrszx28j9hcdCQ64OCT7RcAudCmpQQ==</DigestValue>
      </Reference>
      <Reference URI="/xl/externalLinks/externalLink5.xml?ContentType=application/vnd.openxmlformats-officedocument.spreadsheetml.externalLink+xml">
        <DigestMethod Algorithm="http://www.w3.org/2001/04/xmlenc#sha512"/>
        <DigestValue>hX20f9EOD4XQMfTClKu7mXcoVWBNYx/B8NxYg+pMgBZdRpWNpb4vUyhfj/xyLmIHeG7KJzSqS5CjYE6hI2W8zg==</DigestValue>
      </Reference>
      <Reference URI="/xl/externalLinks/externalLink50.xml?ContentType=application/vnd.openxmlformats-officedocument.spreadsheetml.externalLink+xml">
        <DigestMethod Algorithm="http://www.w3.org/2001/04/xmlenc#sha512"/>
        <DigestValue>WjlYr0Lc1zQi9uSWxcc3ROzF/PVjkCWRmb/ctREKtRN5GpSe/hT57OH6V3PAD/YiTTE71IvbnDWFl5Ryl84lpA==</DigestValue>
      </Reference>
      <Reference URI="/xl/externalLinks/externalLink51.xml?ContentType=application/vnd.openxmlformats-officedocument.spreadsheetml.externalLink+xml">
        <DigestMethod Algorithm="http://www.w3.org/2001/04/xmlenc#sha512"/>
        <DigestValue>RinpuqcU5+UjUkxJzq99bVDYFt6HWT9JniSvYzowMlZfejGseyndVKDOrFuH/+ryjlo0MD6ndjR2HiONCCu+XQ==</DigestValue>
      </Reference>
      <Reference URI="/xl/externalLinks/externalLink52.xml?ContentType=application/vnd.openxmlformats-officedocument.spreadsheetml.externalLink+xml">
        <DigestMethod Algorithm="http://www.w3.org/2001/04/xmlenc#sha512"/>
        <DigestValue>uP9IWuoFqy2cp+wym9/OhNkriPNIjswrrrTVKSsusY9QCTGrh7HjGRL8l+SvPgEJwzW4josCTxCfNFk0YttChQ==</DigestValue>
      </Reference>
      <Reference URI="/xl/externalLinks/externalLink53.xml?ContentType=application/vnd.openxmlformats-officedocument.spreadsheetml.externalLink+xml">
        <DigestMethod Algorithm="http://www.w3.org/2001/04/xmlenc#sha512"/>
        <DigestValue>YGYPgR5n2B8lxg6zdG86YElv8C6YfEO63sP2m8UrKK5YnZnI8b+55yHqXLYR2CNLdadq00CL5cEjnv07gt/yow==</DigestValue>
      </Reference>
      <Reference URI="/xl/externalLinks/externalLink54.xml?ContentType=application/vnd.openxmlformats-officedocument.spreadsheetml.externalLink+xml">
        <DigestMethod Algorithm="http://www.w3.org/2001/04/xmlenc#sha512"/>
        <DigestValue>8gFjxz+jHN/Fzjp4nMdccagg29TX6eYtKb80rYDI5+dxZb4Cxjtai73nRRS/9rb/2VxZ14X1Qr0dYajUEHAQGw==</DigestValue>
      </Reference>
      <Reference URI="/xl/externalLinks/externalLink55.xml?ContentType=application/vnd.openxmlformats-officedocument.spreadsheetml.externalLink+xml">
        <DigestMethod Algorithm="http://www.w3.org/2001/04/xmlenc#sha512"/>
        <DigestValue>gUbZR7JJaZlD+qUoarXwZZIa4q/MOd1gIGpWaObMNtCiTVLIt4B/NoToFtrK2gnTwZo0IfWf6Ewa5gi/fXK2DQ==</DigestValue>
      </Reference>
      <Reference URI="/xl/externalLinks/externalLink56.xml?ContentType=application/vnd.openxmlformats-officedocument.spreadsheetml.externalLink+xml">
        <DigestMethod Algorithm="http://www.w3.org/2001/04/xmlenc#sha512"/>
        <DigestValue>5AxarYuQNsG9EErwO4bCwJVHS9/TWHKIZ04xTv2HYl3lZnDoEe1lpK019po/je9uo5RZ8S6ZG7Ch56ixN6DnIA==</DigestValue>
      </Reference>
      <Reference URI="/xl/externalLinks/externalLink57.xml?ContentType=application/vnd.openxmlformats-officedocument.spreadsheetml.externalLink+xml">
        <DigestMethod Algorithm="http://www.w3.org/2001/04/xmlenc#sha512"/>
        <DigestValue>dcqMcxxTsf0PZAtVKaEk07UJWWfS++XePKbVVECcSRYKPYpLQO2WE8iZZzgmSqVdpv2SP498xNKe5YQAa1oAMw==</DigestValue>
      </Reference>
      <Reference URI="/xl/externalLinks/externalLink58.xml?ContentType=application/vnd.openxmlformats-officedocument.spreadsheetml.externalLink+xml">
        <DigestMethod Algorithm="http://www.w3.org/2001/04/xmlenc#sha512"/>
        <DigestValue>BelDsyawjs1abKeOmQMaw3yoWtHszC+FAp8OOASKWvCWC15XeDXhsRArwDf1IK9C/DHHsEBHtD6yDO8Ru1L96A==</DigestValue>
      </Reference>
      <Reference URI="/xl/externalLinks/externalLink59.xml?ContentType=application/vnd.openxmlformats-officedocument.spreadsheetml.externalLink+xml">
        <DigestMethod Algorithm="http://www.w3.org/2001/04/xmlenc#sha512"/>
        <DigestValue>XnErwMI4X6Pyb8pvq9Pb9h3g9I28bWrXkGL1ykrn669l9A14DmEn/aQvV1NfXupjm7DN3D8dCJ1pykt914gX5g==</DigestValue>
      </Reference>
      <Reference URI="/xl/externalLinks/externalLink6.xml?ContentType=application/vnd.openxmlformats-officedocument.spreadsheetml.externalLink+xml">
        <DigestMethod Algorithm="http://www.w3.org/2001/04/xmlenc#sha512"/>
        <DigestValue>AG6D8a5YqxYJlstH3GXgna0jdD5Q4BHWMr6WgCIB94VuFJSEAA7xism/rsdZ8+dYtmPNr2VCYO9bhoT0eg51MA==</DigestValue>
      </Reference>
      <Reference URI="/xl/externalLinks/externalLink60.xml?ContentType=application/vnd.openxmlformats-officedocument.spreadsheetml.externalLink+xml">
        <DigestMethod Algorithm="http://www.w3.org/2001/04/xmlenc#sha512"/>
        <DigestValue>FJIljxklA/ROBJGs6JP4gT9usClqAfu+FBjCEy5UHRrIBRFtUpL6dHX/kFOGcTE9gsDdKZ51epadVVtspEc//Q==</DigestValue>
      </Reference>
      <Reference URI="/xl/externalLinks/externalLink61.xml?ContentType=application/vnd.openxmlformats-officedocument.spreadsheetml.externalLink+xml">
        <DigestMethod Algorithm="http://www.w3.org/2001/04/xmlenc#sha512"/>
        <DigestValue>JUDu+YQmAjWx+jYHWorC8rDE+w1qjoxMcETNfuJuRPmH8nIOikXOzB51kyI0sNKPvstp1G1X3+8VF1d07jhVQQ==</DigestValue>
      </Reference>
      <Reference URI="/xl/externalLinks/externalLink62.xml?ContentType=application/vnd.openxmlformats-officedocument.spreadsheetml.externalLink+xml">
        <DigestMethod Algorithm="http://www.w3.org/2001/04/xmlenc#sha512"/>
        <DigestValue>9MSDb60iZyNnS1teWyskioPSIPOKKJ7V7u5jappAMJC8GJMCsfT9EovjtSmibdGztGcm+7DfIaM2dYb95JMwNA==</DigestValue>
      </Reference>
      <Reference URI="/xl/externalLinks/externalLink63.xml?ContentType=application/vnd.openxmlformats-officedocument.spreadsheetml.externalLink+xml">
        <DigestMethod Algorithm="http://www.w3.org/2001/04/xmlenc#sha512"/>
        <DigestValue>aph1e6quarIQba2OuwBna165U9zZeOpLHibA9mtxOYlKRv7KTF0GdU89N6X3SJum8apsivXOE1qEkEcM8wQ7/Q==</DigestValue>
      </Reference>
      <Reference URI="/xl/externalLinks/externalLink64.xml?ContentType=application/vnd.openxmlformats-officedocument.spreadsheetml.externalLink+xml">
        <DigestMethod Algorithm="http://www.w3.org/2001/04/xmlenc#sha512"/>
        <DigestValue>8OHUjpOzxK+bEHV7p25eSeHacU24eaRA6CV/CHhpdWcEFi266mvvuDijdn2geau+6sqdnarDB2NGeYUc3ypBKw==</DigestValue>
      </Reference>
      <Reference URI="/xl/externalLinks/externalLink65.xml?ContentType=application/vnd.openxmlformats-officedocument.spreadsheetml.externalLink+xml">
        <DigestMethod Algorithm="http://www.w3.org/2001/04/xmlenc#sha512"/>
        <DigestValue>YHK7C0r9rStmQgnGCy/wCDM76PHtdw6/NexfA4WKBjPWYflOU8aYrpfpLPudyWOjMsDgUM+BXw4c0hpq2PWS8w==</DigestValue>
      </Reference>
      <Reference URI="/xl/externalLinks/externalLink66.xml?ContentType=application/vnd.openxmlformats-officedocument.spreadsheetml.externalLink+xml">
        <DigestMethod Algorithm="http://www.w3.org/2001/04/xmlenc#sha512"/>
        <DigestValue>0resdLNEeRKegiGfx+gEGIIehc6fd2Ltt/vOLdOdb8nuup2O5RVKiItbv58eZZw5nfYSQNSlDCUzUS+9gGDoRQ==</DigestValue>
      </Reference>
      <Reference URI="/xl/externalLinks/externalLink67.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68.xml?ContentType=application/vnd.openxmlformats-officedocument.spreadsheetml.externalLink+xml">
        <DigestMethod Algorithm="http://www.w3.org/2001/04/xmlenc#sha512"/>
        <DigestValue>xdmcZ3xcVccWz2TUtOXDO03xB5IWKm56OqqXMrS+JfpTZpps8RNSYy3l5rxZJvtuAA0eN4CD5xYC6/2K6QEWoA==</DigestValue>
      </Reference>
      <Reference URI="/xl/externalLinks/externalLink69.xml?ContentType=application/vnd.openxmlformats-officedocument.spreadsheetml.externalLink+xml">
        <DigestMethod Algorithm="http://www.w3.org/2001/04/xmlenc#sha512"/>
        <DigestValue>J3JQL8V2uwyRMmGLjd5XPjghaZ7a2P6YwTkenOfhLEejBL+a64SYIr0XWwMYhxlIEkuSOCvBNX7QuShtIBRSvw==</DigestValue>
      </Reference>
      <Reference URI="/xl/externalLinks/externalLink7.xml?ContentType=application/vnd.openxmlformats-officedocument.spreadsheetml.externalLink+xml">
        <DigestMethod Algorithm="http://www.w3.org/2001/04/xmlenc#sha512"/>
        <DigestValue>gGPrJTd4BGosYOeUEZStKQsxLfYnf/9NgPjZK+gP+45lLKnSeP6qsnfxAvN93suzl+yYaqT3543xBXm66q9I2w==</DigestValue>
      </Reference>
      <Reference URI="/xl/externalLinks/externalLink70.xml?ContentType=application/vnd.openxmlformats-officedocument.spreadsheetml.externalLink+xml">
        <DigestMethod Algorithm="http://www.w3.org/2001/04/xmlenc#sha512"/>
        <DigestValue>rs5SAFuROHo8LJeYVaHeI4WRlRD0gCVpAm0qLvgZMcisUpTgTceBluUfOIXe0Do5aNKJtEpuQHYRr71ugpPg5A==</DigestValue>
      </Reference>
      <Reference URI="/xl/externalLinks/externalLink71.xml?ContentType=application/vnd.openxmlformats-officedocument.spreadsheetml.externalLink+xml">
        <DigestMethod Algorithm="http://www.w3.org/2001/04/xmlenc#sha512"/>
        <DigestValue>G/TBLIF5lRVgkQPK8reJ86tB1mADp0N3ZMiam+HG4OuLXS3vp4XeV0Jg4DeRsuqOwOr4w6ORSmgfgYNq7c5yIw==</DigestValue>
      </Reference>
      <Reference URI="/xl/externalLinks/externalLink72.xml?ContentType=application/vnd.openxmlformats-officedocument.spreadsheetml.externalLink+xml">
        <DigestMethod Algorithm="http://www.w3.org/2001/04/xmlenc#sha512"/>
        <DigestValue>cqGwnkfvUKQ7Zy3C+6o3pQJAoNHwvPFX2VMEnRgrT5bcIkqgOrjPy79kcSYY8g4+yF9myVX3s7cpc8ikJjmVBQ==</DigestValue>
      </Reference>
      <Reference URI="/xl/externalLinks/externalLink73.xml?ContentType=application/vnd.openxmlformats-officedocument.spreadsheetml.externalLink+xml">
        <DigestMethod Algorithm="http://www.w3.org/2001/04/xmlenc#sha512"/>
        <DigestValue>QcUImh7PaYEuRhXjcVZbXl1+S9/LyWNP22lwivA1XYofvmsGgrchNw143jXA2FfqQXZQzf9iPJMaBZA9WDGKyA==</DigestValue>
      </Reference>
      <Reference URI="/xl/externalLinks/externalLink74.xml?ContentType=application/vnd.openxmlformats-officedocument.spreadsheetml.externalLink+xml">
        <DigestMethod Algorithm="http://www.w3.org/2001/04/xmlenc#sha512"/>
        <DigestValue>YNu8b1jJGFPmQdWTPw17iz9ld/d3XDU6vp1C8FI2b132sgwymEVeWpUJvoJ5UmZN9ueUJq/9k3k5s8+U8hqxaQ==</DigestValue>
      </Reference>
      <Reference URI="/xl/externalLinks/externalLink75.xml?ContentType=application/vnd.openxmlformats-officedocument.spreadsheetml.externalLink+xml">
        <DigestMethod Algorithm="http://www.w3.org/2001/04/xmlenc#sha512"/>
        <DigestValue>P5hBVeH45iu5YTyZcK7nBUHl2GQ2vy0C8tb6cpse2xDlNgeavNT4vxwgqdnor8Tlyu2nPSiMnYzL5aSGqG4dVQ==</DigestValue>
      </Reference>
      <Reference URI="/xl/externalLinks/externalLink76.xml?ContentType=application/vnd.openxmlformats-officedocument.spreadsheetml.externalLink+xml">
        <DigestMethod Algorithm="http://www.w3.org/2001/04/xmlenc#sha512"/>
        <DigestValue>UlIDqyblrONvmT9EUl506O0nPyfixwv7dclRi6rjp+UjH5R6Y+JbMF2oGOiqSq4oB+wjT9jONxVXKwTDBZIdOg==</DigestValue>
      </Reference>
      <Reference URI="/xl/externalLinks/externalLink77.xml?ContentType=application/vnd.openxmlformats-officedocument.spreadsheetml.externalLink+xml">
        <DigestMethod Algorithm="http://www.w3.org/2001/04/xmlenc#sha512"/>
        <DigestValue>lN/IW9cYhLcWJK/8WsJIv45JaMUoNQ2Thoj1IF/et2fNMLifZA1KCUKvZZoXtmsyxChB0qsG/ZREJOTtT/R2Fg==</DigestValue>
      </Reference>
      <Reference URI="/xl/externalLinks/externalLink78.xml?ContentType=application/vnd.openxmlformats-officedocument.spreadsheetml.externalLink+xml">
        <DigestMethod Algorithm="http://www.w3.org/2001/04/xmlenc#sha512"/>
        <DigestValue>QLAHc7HV/VURqEVEHKm9Na+WTzDByX9AXccRFQtyWcZfl/1blR1JXraCPjY4xmgHoUV0knEJM7KNHLQWvILcaQ==</DigestValue>
      </Reference>
      <Reference URI="/xl/externalLinks/externalLink79.xml?ContentType=application/vnd.openxmlformats-officedocument.spreadsheetml.externalLink+xml">
        <DigestMethod Algorithm="http://www.w3.org/2001/04/xmlenc#sha512"/>
        <DigestValue>497B+d3hAhGhVf+prJi/bsg+tmJsIUJzKhgRwjOO5NtjantfE8PddtB5E6keXgfuF8fEE4jjfB5AU0sx8+6YCg==</DigestValue>
      </Reference>
      <Reference URI="/xl/externalLinks/externalLink8.xml?ContentType=application/vnd.openxmlformats-officedocument.spreadsheetml.externalLink+xml">
        <DigestMethod Algorithm="http://www.w3.org/2001/04/xmlenc#sha512"/>
        <DigestValue>Hh07kShTHgvEg0/NHQ9pF16H/C1rZiGXZ6pe0+nopszNlBawDrmlsHojGUS2TSpYUj+3kfI+QoP8vGyz3Y6PIA==</DigestValue>
      </Reference>
      <Reference URI="/xl/externalLinks/externalLink80.xml?ContentType=application/vnd.openxmlformats-officedocument.spreadsheetml.externalLink+xml">
        <DigestMethod Algorithm="http://www.w3.org/2001/04/xmlenc#sha512"/>
        <DigestValue>aL7o4lkSAjj6n43dCF+koDOf1qJptIlCoP0ZaQscX64RHYqd3rJ76CWnalC7m3JAHWIrNHWLR5NRhcXmWMG/oQ==</DigestValue>
      </Reference>
      <Reference URI="/xl/externalLinks/externalLink81.xml?ContentType=application/vnd.openxmlformats-officedocument.spreadsheetml.externalLink+xml">
        <DigestMethod Algorithm="http://www.w3.org/2001/04/xmlenc#sha512"/>
        <DigestValue>IuA/UcJ8aKu4Q0HTvZOXyoPjezHY3ZSaeCK4mIzrllYbYoeDFI7ugjCoL5ibGRkZXXJALxk9lYybn/aWnFMMfA==</DigestValue>
      </Reference>
      <Reference URI="/xl/externalLinks/externalLink82.xml?ContentType=application/vnd.openxmlformats-officedocument.spreadsheetml.externalLink+xml">
        <DigestMethod Algorithm="http://www.w3.org/2001/04/xmlenc#sha512"/>
        <DigestValue>qv+Meju/kywhivCUZHOxPPceZ0x+XT/Qi2wNfE90O02aeAG8UzFu5eeskxQgrQKuUOl4o036HgQIxqU4yfIQlQ==</DigestValue>
      </Reference>
      <Reference URI="/xl/externalLinks/externalLink83.xml?ContentType=application/vnd.openxmlformats-officedocument.spreadsheetml.externalLink+xml">
        <DigestMethod Algorithm="http://www.w3.org/2001/04/xmlenc#sha512"/>
        <DigestValue>7mKKZC7XNg6slH2RHxz+mkwUrOum80PJ9ztMl4rxP7Y+EO0W5bQ+Lx+mtpOpKJCd4u5DKgmOt2M1Qg1N23cszg==</DigestValue>
      </Reference>
      <Reference URI="/xl/externalLinks/externalLink84.xml?ContentType=application/vnd.openxmlformats-officedocument.spreadsheetml.externalLink+xml">
        <DigestMethod Algorithm="http://www.w3.org/2001/04/xmlenc#sha512"/>
        <DigestValue>PqycE7pRgYSa0w1PyMmvd6r4ec0Vap51HvO4pXncgSJ4yC+0xno4SH0KWX6Ntwm+VulCUhELFg6ZNy/gZBtcRw==</DigestValue>
      </Reference>
      <Reference URI="/xl/externalLinks/externalLink85.xml?ContentType=application/vnd.openxmlformats-officedocument.spreadsheetml.externalLink+xml">
        <DigestMethod Algorithm="http://www.w3.org/2001/04/xmlenc#sha512"/>
        <DigestValue>LxL2aA/FYteJy/KvGu9+OSZbMF8A8pfrSkA6nY2ClcXGUscH6omV7LEx59FKZyYCAOgog5cAc7KhvUfbQh0NxQ==</DigestValue>
      </Reference>
      <Reference URI="/xl/externalLinks/externalLink86.xml?ContentType=application/vnd.openxmlformats-officedocument.spreadsheetml.externalLink+xml">
        <DigestMethod Algorithm="http://www.w3.org/2001/04/xmlenc#sha512"/>
        <DigestValue>RX9sgg8MmpX57xCoJ+B1NdWbBqCBw78ETZmAPeSYXtPXYbx5NvgSqzJyq8+8Zyq9EFKSULBUt0fKhud0SG0JUg==</DigestValue>
      </Reference>
      <Reference URI="/xl/externalLinks/externalLink87.xml?ContentType=application/vnd.openxmlformats-officedocument.spreadsheetml.externalLink+xml">
        <DigestMethod Algorithm="http://www.w3.org/2001/04/xmlenc#sha512"/>
        <DigestValue>rjk6xfzY1iYXbxnE9t3zUSJfk/xs1pzGKLbLX7aYYu7P4DGSx6/vdBY+nffs8qp0G6JxrVotflLnHjdpjSW86Q==</DigestValue>
      </Reference>
      <Reference URI="/xl/externalLinks/externalLink88.xml?ContentType=application/vnd.openxmlformats-officedocument.spreadsheetml.externalLink+xml">
        <DigestMethod Algorithm="http://www.w3.org/2001/04/xmlenc#sha512"/>
        <DigestValue>zIOvrw2jIdyGAAv/U7h+mx4U9Lwqf+1AH4uDwoCAvwbEkRUCg5i1VkKPhzbuKhfShb96MSf6IKBXwFc/8zODrA==</DigestValue>
      </Reference>
      <Reference URI="/xl/externalLinks/externalLink89.xml?ContentType=application/vnd.openxmlformats-officedocument.spreadsheetml.externalLink+xml">
        <DigestMethod Algorithm="http://www.w3.org/2001/04/xmlenc#sha512"/>
        <DigestValue>FouswPCLgj9rSYosSamMeIIKsAHUmoiZ1/0OiyMZldhbmErlW1rdYdZPw3cypvccrOtBGOEkYX5fIH5lUcDjAg==</DigestValue>
      </Reference>
      <Reference URI="/xl/externalLinks/externalLink9.xml?ContentType=application/vnd.openxmlformats-officedocument.spreadsheetml.externalLink+xml">
        <DigestMethod Algorithm="http://www.w3.org/2001/04/xmlenc#sha512"/>
        <DigestValue>GkRGsY3zN7ayOhLOqE8cOQFlCL6ayFbLltw8GSiFwo0bCKi4TNV2JzSj8uav6Cf6vvPaYm5QiSqfeMKHwwUhbw==</DigestValue>
      </Reference>
      <Reference URI="/xl/externalLinks/externalLink90.xml?ContentType=application/vnd.openxmlformats-officedocument.spreadsheetml.externalLink+xml">
        <DigestMethod Algorithm="http://www.w3.org/2001/04/xmlenc#sha512"/>
        <DigestValue>YRSZmgeflzv8j2IZl33wMY0/SfxjP8wZKi3Nz/PK8sqUqTlpW7/SurwKGaYD6kyx76gmik/8GSfrD91Ky6Lkdw==</DigestValue>
      </Reference>
      <Reference URI="/xl/externalLinks/externalLink91.xml?ContentType=application/vnd.openxmlformats-officedocument.spreadsheetml.externalLink+xml">
        <DigestMethod Algorithm="http://www.w3.org/2001/04/xmlenc#sha512"/>
        <DigestValue>wHvg21a4zMfmN7WnDwMiWLFAMfEUCJX/pr2Bc67W2BmDGFtQhp3EvfihkiY6GSa5okiJex3jZhA7nqkTe4Gjiw==</DigestValue>
      </Reference>
      <Reference URI="/xl/externalLinks/externalLink92.xml?ContentType=application/vnd.openxmlformats-officedocument.spreadsheetml.externalLink+xml">
        <DigestMethod Algorithm="http://www.w3.org/2001/04/xmlenc#sha512"/>
        <DigestValue>5pJNFgDuEEz7q5VA6S4ub+1Z7psp/UlqQlX/OlRS/A1MtCP2/y2diP76Tg9d1HqpvhrpmtRcP+hx0uAh4zdUaQ==</DigestValue>
      </Reference>
      <Reference URI="/xl/externalLinks/externalLink93.xml?ContentType=application/vnd.openxmlformats-officedocument.spreadsheetml.externalLink+xml">
        <DigestMethod Algorithm="http://www.w3.org/2001/04/xmlenc#sha512"/>
        <DigestValue>oiAPkvXl3rChocbWZeDLB8gBx9KmRCfSeVqxjSBbai1v2wpUv3mMQmh8GPKnRvSJH5hUEySFZILGg56z3gpuMQ==</DigestValue>
      </Reference>
      <Reference URI="/xl/externalLinks/externalLink94.xml?ContentType=application/vnd.openxmlformats-officedocument.spreadsheetml.externalLink+xml">
        <DigestMethod Algorithm="http://www.w3.org/2001/04/xmlenc#sha512"/>
        <DigestValue>HFb+B+99Km0yQzPXDbsbMu68cMfgCdDXuloc+zeZ7Q2rSP6/hpbv9nPFpCoETWsziQ8x35A/jQLO4PR5Q6GIGw==</DigestValue>
      </Reference>
      <Reference URI="/xl/externalLinks/externalLink95.xml?ContentType=application/vnd.openxmlformats-officedocument.spreadsheetml.externalLink+xml">
        <DigestMethod Algorithm="http://www.w3.org/2001/04/xmlenc#sha512"/>
        <DigestValue>CffRHK1JnZ89DOmwyl18gkrEZEeXGocXzXKTJZAAqmkvmw+98xqdz8pz/eIH5VDMXT/oZxewz3RQYAiZKa4qew==</DigestValue>
      </Reference>
      <Reference URI="/xl/externalLinks/externalLink96.xml?ContentType=application/vnd.openxmlformats-officedocument.spreadsheetml.externalLink+xml">
        <DigestMethod Algorithm="http://www.w3.org/2001/04/xmlenc#sha512"/>
        <DigestValue>/gnkz3GLsqdzSaPhTK7Brs7mLRIeTLs5qu3FhyVh9eywoLdpZ1W//akBge42y4n1dcrf8mGE31W72+mT/HTqvQ==</DigestValue>
      </Reference>
      <Reference URI="/xl/externalLinks/externalLink97.xml?ContentType=application/vnd.openxmlformats-officedocument.spreadsheetml.externalLink+xml">
        <DigestMethod Algorithm="http://www.w3.org/2001/04/xmlenc#sha512"/>
        <DigestValue>DpGK/N2kobZ0WvxLTSUS6ImoVXtqSLyONJqlJcVC0iLr6O/qXJUYIjCANgW/JIdOp30rpWTbMbYGoMGR7zi/fA==</DigestValue>
      </Reference>
      <Reference URI="/xl/externalLinks/externalLink98.xml?ContentType=application/vnd.openxmlformats-officedocument.spreadsheetml.externalLink+xml">
        <DigestMethod Algorithm="http://www.w3.org/2001/04/xmlenc#sha512"/>
        <DigestValue>eJgYHSBd8mrRjv40RRG1m/IadAuGzTGhSXsNBhqvH7yay12HNTvfUIkruTXwVqTCIR1zXOIE7s8vA7lhImuM4A==</DigestValue>
      </Reference>
      <Reference URI="/xl/externalLinks/externalLink99.xml?ContentType=application/vnd.openxmlformats-officedocument.spreadsheetml.externalLink+xml">
        <DigestMethod Algorithm="http://www.w3.org/2001/04/xmlenc#sha512"/>
        <DigestValue>ISEMVpIzHz6M5WDJ+iHrX/P87njOk9pspa8GzrEEtTtPSPzlPIiDGD99cEhgCyjhtK6ugNPQRSGP9Y3O09t1eA==</DigestValue>
      </Reference>
      <Reference URI="/xl/media/image1.png?ContentType=image/png">
        <DigestMethod Algorithm="http://www.w3.org/2001/04/xmlenc#sha512"/>
        <DigestValue>/3KSQB0t1PNRG5E7ZjlyRc3tF6jumjlLcSCjo859N6h4b0Na+iPsmyhs8HEiO4fBYxtQHgkooM7ztL7ADXdEkw==</DigestValue>
      </Reference>
      <Reference URI="/xl/media/image2.png?ContentType=image/png">
        <DigestMethod Algorithm="http://www.w3.org/2001/04/xmlenc#sha512"/>
        <DigestValue>jK18N0cswYZRQ9FJtEzN3lMV8dg5K3rmENJIJiipnUfCA6VZRFyOpJeScDdbwNQrV3+51H/T1jpmPFmZwGaSEQ==</DigestValue>
      </Reference>
      <Reference URI="/xl/media/image3.emf?ContentType=image/x-emf">
        <DigestMethod Algorithm="http://www.w3.org/2001/04/xmlenc#sha512"/>
        <DigestValue>drgqZUceXrgEwwnLESmX8qSJDqCtFnVgGjpGqVJ6rv9PnkM8kXd3T7LQ2ixC1ZQUO/9et4djUMC9dPtSnI73Ag==</DigestValue>
      </Reference>
      <Reference URI="/xl/media/image4.emf?ContentType=image/x-emf">
        <DigestMethod Algorithm="http://www.w3.org/2001/04/xmlenc#sha512"/>
        <DigestValue>ARTnz/OsLQR+xb8ro+BXWEmKtAsbZxMUhROScM6XeGJLAWrcGfZ37jOMuocLdLCSJTapM1Sk6KDhtrFywjYLnQ==</DigestValue>
      </Reference>
      <Reference URI="/xl/printerSettings/printerSettings1.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2.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3.bin?ContentType=application/vnd.openxmlformats-officedocument.spreadsheetml.printerSettings">
        <DigestMethod Algorithm="http://www.w3.org/2001/04/xmlenc#sha512"/>
        <DigestValue>IOIwdJbyauslyAY18IQW0ApOc/CLjOxlqP8FYuc/09tCjszSbKAE/8e+JzgHL4I01ftXUd1kgwo0nuvAPfisjQ==</DigestValue>
      </Reference>
      <Reference URI="/xl/printerSettings/printerSettings4.bin?ContentType=application/vnd.openxmlformats-officedocument.spreadsheetml.printerSettings">
        <DigestMethod Algorithm="http://www.w3.org/2001/04/xmlenc#sha512"/>
        <DigestValue>IOIwdJbyauslyAY18IQW0ApOc/CLjOxlqP8FYuc/09tCjszSbKAE/8e+JzgHL4I01ftXUd1kgwo0nuvAPfisjQ==</DigestValue>
      </Reference>
      <Reference URI="/xl/printerSettings/printerSettings5.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6.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7.bin?ContentType=application/vnd.openxmlformats-officedocument.spreadsheetml.printerSettings">
        <DigestMethod Algorithm="http://www.w3.org/2001/04/xmlenc#sha512"/>
        <DigestValue>17igFgkOmargBqGuJBmGAp2DCCUAGOAN9M9fFtjKGMWWLnUlrtrxMhdqWxnvEfGrcRPZ4scj+q2J+cK9QGWv9w==</DigestValue>
      </Reference>
      <Reference URI="/xl/sharedStrings.xml?ContentType=application/vnd.openxmlformats-officedocument.spreadsheetml.sharedStrings+xml">
        <DigestMethod Algorithm="http://www.w3.org/2001/04/xmlenc#sha512"/>
        <DigestValue>80RkbEFHeme+s5Tga+d/v45qtejTy1HDFzvANcJXLf9l8wIEwNOz6x0iZNQOoYODbca3wz4tNq6i3noZJL2iYg==</DigestValue>
      </Reference>
      <Reference URI="/xl/styles.xml?ContentType=application/vnd.openxmlformats-officedocument.spreadsheetml.styles+xml">
        <DigestMethod Algorithm="http://www.w3.org/2001/04/xmlenc#sha512"/>
        <DigestValue>fvLVmuT/UGP6LsD+rslH0CvNAX2eBpuPIzv3pSEIY6khbweTe23q0DeIk04IqHlpUSQcqx1PQbR/2Dni2pTLDg==</DigestValue>
      </Reference>
      <Reference URI="/xl/theme/theme1.xml?ContentType=application/vnd.openxmlformats-officedocument.theme+xml">
        <DigestMethod Algorithm="http://www.w3.org/2001/04/xmlenc#sha512"/>
        <DigestValue>iLmV1EQ8yslcsF/WsNmgA/uhp6nrq8AlRHBMKjzdoIoDJQzBLANFcBaqum3kmF1gFS5D0fPgm2+8VoWYE+ngmA==</DigestValue>
      </Reference>
      <Reference URI="/xl/workbook.xml?ContentType=application/vnd.openxmlformats-officedocument.spreadsheetml.sheet.main+xml">
        <DigestMethod Algorithm="http://www.w3.org/2001/04/xmlenc#sha512"/>
        <DigestValue>znN0joHCpWyxdXK3tj7Lex8u7J46KumtZkXtxhHFkz8kvOyDqvwz7Sr2pEpH6S0OyjSYH8Y6azJfEdO65/sbbQ==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GpvK91WPJON4pVPzruCWE3wPGudxLRbY7t2Mr1CSNfdF5jp1inD/p7tOi5p6HZgD7SrQSW70NzM1PZXxhEcltA==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cl5oqHlwimX0qVgbiy3kII9MZBAwaOPAlZ/2FLoxoPdabJ9SLXUKSXebFFEEvb5JtI2yi5rq8ZMILJn+hzGcoA==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WPJlE7QJt+ZpSVn0HNzUBjnlL3GeVqCzsWlNA3aqUJ4OTKZuRan9ncLX3cszxLsYiiOt+3xn3TdERTRVNUgj3A==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arl+4hb7t7zjf19Ut5+oD3nGkGU/ShLgFdEvEDI91aSebVRkezF8gpqQ1UGRJTx/N1O+d5Je+nR8mUTGz8D3BA==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rzXktNg2QRML1LsrXHrRWl+1VHfxlb2RpSZ7FDYvklJNS2hXKOmXBqKBjnqWO3ceFSZ36iUQ1ITiziROGSyp7g==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prDtGDOJFPCMF7sPPEaUD9NDrOvLBTpR7BRYSbcx490NUqgoW+s0aW65uF2tnByvmW1nO1B5IPEZh+ZR2xqkeg==</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Ok+hmaj1oxprdIsPu25RHLc+LIR1Rp2Auzf7WBnIKy0n4UxWbDkB014u7pAYZUYFEbdX/U6DVmwKWCXlHwNuLw==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mX+CkqySKdu7HACsNUnnow6veXW2waYtGMIwBGKN17VWPc02BJ6h19hgV0FeMOgHfA9XSsj5zOkDo2kr9wFrqw==</DigestValue>
      </Reference>
      <Reference URI="/xl/worksheets/sheet1.xml?ContentType=application/vnd.openxmlformats-officedocument.spreadsheetml.worksheet+xml">
        <DigestMethod Algorithm="http://www.w3.org/2001/04/xmlenc#sha512"/>
        <DigestValue>iKtdJ57/Zp0UTPXM31g5oWvxCjpCACu93c7q3S4pOSnwyN0qbrTU/81nds/d+wroo7ki3NGKxHyfgRGeZABy5A==</DigestValue>
      </Reference>
      <Reference URI="/xl/worksheets/sheet2.xml?ContentType=application/vnd.openxmlformats-officedocument.spreadsheetml.worksheet+xml">
        <DigestMethod Algorithm="http://www.w3.org/2001/04/xmlenc#sha512"/>
        <DigestValue>aV7RMTp/iUsVLV74wIndtvei7uzNyyr/wBbo6BIvMO/3JHMBEVqLbNUvbB7umLSEsAC17SC84H7NB0+a4djB1A==</DigestValue>
      </Reference>
      <Reference URI="/xl/worksheets/sheet3.xml?ContentType=application/vnd.openxmlformats-officedocument.spreadsheetml.worksheet+xml">
        <DigestMethod Algorithm="http://www.w3.org/2001/04/xmlenc#sha512"/>
        <DigestValue>UWbp40ZZ0dvbWo+qu1Q/Vrc19ridSez7dQzjoF1sg0tHxvQkfNr6+sH+0/aGM4umLHxZTDTXcwASqQBCcEDHnQ==</DigestValue>
      </Reference>
      <Reference URI="/xl/worksheets/sheet4.xml?ContentType=application/vnd.openxmlformats-officedocument.spreadsheetml.worksheet+xml">
        <DigestMethod Algorithm="http://www.w3.org/2001/04/xmlenc#sha512"/>
        <DigestValue>qVAXW9c8mN2NwGRnt58y2WsUhXVq9Z2RF1LrHx2K/Bihjp+O3ju2HD4iGXN4ueTBFw2fpqN1hbTkKAr9pEMxdg==</DigestValue>
      </Reference>
      <Reference URI="/xl/worksheets/sheet5.xml?ContentType=application/vnd.openxmlformats-officedocument.spreadsheetml.worksheet+xml">
        <DigestMethod Algorithm="http://www.w3.org/2001/04/xmlenc#sha512"/>
        <DigestValue>FJhU3y6dmCG8mSFxDZQ8AVm3I5q00OnKRX7djp5+Yq0IxwQqp4YjRMIcDtkCSzYXxZk3eyjj4ypMweYBny95ig==</DigestValue>
      </Reference>
      <Reference URI="/xl/worksheets/sheet6.xml?ContentType=application/vnd.openxmlformats-officedocument.spreadsheetml.worksheet+xml">
        <DigestMethod Algorithm="http://www.w3.org/2001/04/xmlenc#sha512"/>
        <DigestValue>TnsaL/DZ+Y2zL1zZnsCmr4YFjaVh9aRldfyHWvgSAwibJQbm6TNTc2GSjqZeyQUHgHOyLnNgDo5ly9WcQhT6bQ==</DigestValue>
      </Reference>
      <Reference URI="/xl/worksheets/sheet7.xml?ContentType=application/vnd.openxmlformats-officedocument.spreadsheetml.worksheet+xml">
        <DigestMethod Algorithm="http://www.w3.org/2001/04/xmlenc#sha512"/>
        <DigestValue>/RrTuz3GEaZvWNc1VBw9S9ivbzXvpjqDWalR5RvPQ8E2cvv4//08AIl5DTpulVz2pZXeCM8o8gQskf4Hrh01KQ==</DigestValue>
      </Reference>
      <Reference URI="/xl/worksheets/sheet8.xml?ContentType=application/vnd.openxmlformats-officedocument.spreadsheetml.worksheet+xml">
        <DigestMethod Algorithm="http://www.w3.org/2001/04/xmlenc#sha512"/>
        <DigestValue>adxdLgPZSfj1lo+K+dYnCJEUtW5qdUtdtaHwKOKZeox7E/dPa1gNIQzYLZy/U+0JGzx8EfsBAKKBwEtdAqRV4A==</DigestValue>
      </Reference>
    </Manifest>
    <SignatureProperties>
      <SignatureProperty Id="idSignatureTime" Target="#idPackageSignature">
        <mdssi:SignatureTime xmlns:mdssi="http://schemas.openxmlformats.org/package/2006/digital-signature">
          <mdssi:Format>YYYY-MM-DDThh:mm:ssTZD</mdssi:Format>
          <mdssi:Value>2025-05-13T14:13:12Z</mdssi:Value>
        </mdssi:SignatureTime>
      </SignatureProperty>
    </SignatureProperties>
  </Object>
  <Object Id="idOfficeObject">
    <SignatureProperties>
      <SignatureProperty Id="idOfficeV1Details" Target="#idPackageSignature">
        <SignatureInfoV1 xmlns="http://schemas.microsoft.com/office/2006/digsig">
          <SetupID>{B21476D0-839B-4554-A7C5-E1ACFBA69CF5}</SetupID>
          <SignatureText>Celio Tunholi</SignatureText>
          <SignatureImage/>
          <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2025-05-13T14:13:12Z</xd:SigningTime>
          <xd:SigningCertificate>
            <xd:Cert>
              <xd:CertDigest>
                <DigestMethod Algorithm="http://www.w3.org/2001/04/xmlenc#sha512"/>
                <DigestValue>tYKb55+0KSYoGH6roBwZ0Q2Tp8sEa33BjEO9bo4zk8kwB/ItP0PoZLkU8veeSC5HiSbuhmCjRHhDswHZd/gk1A==</DigestValue>
              </xd:CertDigest>
              <xd:IssuerSerial>
                <X509IssuerName>SERIALNUMBER=RUC80080610-7, CN=CODE100 S.A., OU=Prestador Cualificado de Servicios de Confianza, O=ICPP, C=PY</X509IssuerName>
                <X509SerialNumber>339726473070235684161430579333650831667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9BgAAJ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QAzAC8ANQ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MAAABWAAAAMAAAADsAAAB0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QAAABXAAAAJQAAAAwAAAAEAAAAVAAAAJwAAAAxAAAAOwAAAKIAAABWAAAAAQAAAFVVj0GF9o5BMQAAADsAAAANAAAATAAAAAAAAAAAAAAAAAAAAP//////////aAAAAEMAZQBsAGkAbwAgAFQAdQBuAGgAbwBsAGkASW4MAAAACgAAAAUAAAAFAAAADAAAAAUAAAAKAAAACwAAAAsAAAALAAAADAAAAAUAAAAF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wAAABgAAAAFAAAAAAAAAP///wAAAAAAJQAAAAwAAAAFAAAATAAAAGQAAAAOAAAAdgAAADEBAACGAAAADgAAAHYAAAAkAQAAEQAAACEA8AAAAAAAAAAAAAAAgD8AAAAAAAAAAAAAgD8AAAAAAAAAAAAAAAAAAAAAAAAAAAAAAAAAAAAAAAAAACUAAAAMAAAAAAAAgCgAAAAMAAAABQAAACcAAAAYAAAABQAAAAAAAAD///8AAAAAACUAAAAMAAAABQAAAEwAAABkAAAADgAAAIsAAAC/AAAAmwAAAA4AAACLAAAAsgAAABEAAAAhAPAAAAAAAAAAAAAAAIA/AAAAAAAAAAAAAIA/AAAAAAAAAAAAAAAAAAAAAAAAAAAAAAAAAAAAAAAAAAAlAAAADAAAAAAAAIAoAAAADAAAAAUAAAAlAAAADAAAAAEAAAAYAAAADAAAAAAAAAASAAAADAAAAAEAAAAWAAAADAAAAAAAAABUAAAA8AAAAA8AAACLAAAAvgAAAJsAAAABAAAAVVWPQYX2jkEPAAAAiwAAABsAAABMAAAABAAAAA4AAACLAAAAwAAAAJwAAACEAAAARgBpAHIAbQBhAGQAbwAgAHAAbwByADoAIABDAEUATABJAE8AIAAgAFQAVQBOAEgATwBMAEkAbmYGAAAAAwAAAAUAAAALAAAABwAAAAgAAAAIAAAABAAAAAgAAAAIAAAABQAAAAMAAAAEAAAACAAAAAcAAAAGAAAAAwAAAAoAAAAEAAAABAAAAAcAAAAJAAAACgAAAAkAAAAKAAAABgAAAAMAAAAWAAAADAAAAAAAAAAlAAAADAAAAAIAAAAOAAAAFAAAAAAAAAAQAAAAFAAAAA==</Object>
  <Object Id="idInvalidSigLnImg">AQAAAGwAAAAAAAAAAAAAAD8BAACfAAAAAAAAAAAAAABmFgAALAsAACBFTUYAAAEAdB8AAK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owAAAFYAAAAwAAAAOwAAAHQ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AAAAFcAAAAlAAAADAAAAAQAAABUAAAAnAAAADEAAAA7AAAAogAAAFYAAAABAAAAVVWPQYX2jkExAAAAOwAAAA0AAABMAAAAAAAAAAAAAAAAAAAA//////////9oAAAAQwBlAGwAaQBvACAAVAB1AG4AaABvAGwAaQA8LwwAAAAKAAAABQAAAAUAAAAMAAAABQAAAAoAAAALAAAACwAAAAsAAAAMAAAABQAAAAU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nAAAAGAAAAAUAAAAAAAAA////AAAAAAAlAAAADAAAAAUAAABMAAAAZAAAAA4AAAB2AAAAMQEAAIYAAAAOAAAAdgAAACQBAAARAAAAIQDwAAAAAAAAAAAAAACAPwAAAAAAAAAAAACAPwAAAAAAAAAAAAAAAAAAAAAAAAAAAAAAAAAAAAAAAAAAJQAAAAwAAAAAAACAKAAAAAwAAAAFAAAAJwAAABgAAAAFAAAAAAAAAP///wAAAAAAJQAAAAwAAAAFAAAATAAAAGQAAAAOAAAAiwAAAL8AAACbAAAADgAAAIsAAACyAAAAEQAAACEA8AAAAAAAAAAAAAAAgD8AAAAAAAAAAAAAgD8AAAAAAAAAAAAAAAAAAAAAAAAAAAAAAAAAAAAAAAAAACUAAAAMAAAAAAAAgCgAAAAMAAAABQAAACUAAAAMAAAAAQAAABgAAAAMAAAAAAAAABIAAAAMAAAAAQAAABYAAAAMAAAAAAAAAFQAAADwAAAADwAAAIsAAAC+AAAAmwAAAAEAAABVVY9BhfaOQQ8AAACLAAAAGwAAAEwAAAAEAAAADgAAAIsAAADAAAAAnAAAAIQAAABGAGkAcgBtAGEAZABvACAAcABvAHIAOgAgAEMARQBMAEkATwAgACAAVABVAE4ASABPAEwASQBuZgYAAAADAAAABQAAAAsAAAAHAAAACAAAAAgAAAAEAAAACAAAAAgAAAAFAAAAAwAAAAQAAAAIAAAABwAAAAYAAAADAAAACgAAAAQAAAAEAAAABwAAAAkAAAAKAAAACQAAAAoAAAAGAAAAAw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iHgP+351boglqGjRc4bEwR1rHmtcSy0kFq1VJTaObnQ=</DigestValue>
    </Reference>
    <Reference Type="http://www.w3.org/2000/09/xmldsig#Object" URI="#idOfficeObject">
      <DigestMethod Algorithm="http://www.w3.org/2001/04/xmlenc#sha256"/>
      <DigestValue>Qf8f0wG9EED7eryj37TRzwPsHL0BMLCZbN4JOdU2eQo=</DigestValue>
    </Reference>
    <Reference Type="http://uri.etsi.org/01903#SignedProperties" URI="#idSignedProperties">
      <Transforms>
        <Transform Algorithm="http://www.w3.org/TR/2001/REC-xml-c14n-20010315"/>
      </Transforms>
      <DigestMethod Algorithm="http://www.w3.org/2001/04/xmlenc#sha256"/>
      <DigestValue>Btr/L8tIWAMt/9UtYJCQ/UIdm4uPE7GjA938gMzZctU=</DigestValue>
    </Reference>
    <Reference Type="http://www.w3.org/2000/09/xmldsig#Object" URI="#idValidSigLnImg">
      <DigestMethod Algorithm="http://www.w3.org/2001/04/xmlenc#sha256"/>
      <DigestValue>/3oGag89u7rnwTQTHE8pv0HqRc7nfXY34giZuJeZJ40=</DigestValue>
    </Reference>
    <Reference Type="http://www.w3.org/2000/09/xmldsig#Object" URI="#idInvalidSigLnImg">
      <DigestMethod Algorithm="http://www.w3.org/2001/04/xmlenc#sha256"/>
      <DigestValue>dz5sE44zyTialG9+ADmizcrTbn8PZBVoFpnivsew9Mg=</DigestValue>
    </Reference>
  </SignedInfo>
  <SignatureValue>22WFfQvwKwQvILhcX7+XExa1OqIqDqutFA5w3TwXvwCZ3xcHQVkWfiffhjYd4VrWvCb3tN90o/za
2fLjN8wABKCpe3CoT87UoN/Myf1pXYgHrPbXHrfUEYHC/lJCygq65sC5lT+Zc+gMnsctlDqRgPAO
xHPUdqlJFC4kT1ZWxSmMkA5p41i4sWc6kiatMpLCMRreqUol8nv7jnqwI/4BYIvHsJBVEJdnbyU3
+WX8cRtsgANT2wlMXF+Qi8SX1ZsEUQc6rTidxMIWBETYXyWaLizx5KtjVAzKATMoYpXfs9DmASib
o/SqDwbIBo1gaiM7nXSfljOlqm9CJ1ysbr866w==</SignatureValue>
  <KeyInfo>
    <X509Data>
      <X509Certificate>MIIHNjCCBh6gAwIBAgITfgACC/W2suZDTvQHrgAAAAIL9TANBgkqhkiG9w0BAQsFADBWMRIwEAYKCZImiZPyLGQBGRYCcHkxEzARBgoJkiaJk/IsZAEZFgNjb20xFTATBgoJkiaJk/IsZAEZFgVhdGxhczEUMBIGA1UEAxMLQmFuY28gQXRsYXMwHhcNMjUwMTIzMTYwODMzWhcNMzUwMTIxMTYwODMzWjCB3zESMBAGCgmSJomT8ixkARkWAnB5MRMwEQYKCZImiZPyLGQBGRYDY29tMRUwEwYKCZImiZPyLGQBGRYFYXRsYXMxFjAUBgNVBAsTDVVzdWFyaW9zQXRsYXMxETAPBgNVBAsTCFVzdWFyaW9zMRQwEgYDVQQLEwsxMDAwMU1hdHJpejERMA8GA1UECxMIU0VHMDA5MDAxHjAcBgNVBAMMFUFydHVybyBMbGFuZXMgQcOxYXpjbzEpMCcGCSqGSIb3DQEJARYaYXJ0dXJvLmxsYW5lc0BhdGxhcy5jb20ucHkwggEiMA0GCSqGSIb3DQEBAQUAA4IBDwAwggEKAoIBAQDbhUscij1Fl9ly/UaztHHLPZDgnHPzRTLbN6Y9ZdARmJnlatOIbWqd0epPTbzk/yPh/0+a7HkvvzI1hZEb62IU/yYOp6/+7YaWp92Jdcv8wG1cLETsvJ1/2hi/mcNBoeArVkg4Wstc/aEgVktaUINAZhSp6PV4ko/9oIyTKPRIFCWWyKRQqKQ3/Vo1m+s2YKvThte+9P7kKlwPDmp4FHtHna4ebJVLekdNsyyO9zXLaof2cshJKk8COXs03F00svfwKh61/5AyMQX4BnQoT/0WAtcSR8TCrwfLHAmBd/j3Wc+EVMt7XPmDWzdhRNBIUhGsnBp/dEeBBFq/IlzcN2udAgMBAAGjggNxMIIDbTA+BgkrBgEEAYI3FQcEMTAvBicrBgEEAYI3FQiC4KF3hq29XIX5mQSFs+QWgZfKaIFfhenwFYO+5GMCAWQCAQYwKQYDVR0lBCIwIAYIKwYBBQUHAwIGCCsGAQUFBwMEBgorBgEEAYI3CgMEMA4GA1UdDwEB/wQEAwIFoDA1BgkrBgEEAYI3FQoEKDAmMAoGCCsGAQUFBwMCMAoGCCsGAQUFBwMEMAwGCisGAQQBgjcKAwQwRAYJKoZIhvcNAQkPBDcwNTAOBggqhkiG9w0DAgICAIAwDgYIKoZIhvcNAwQCAgCAMAcGBSsOAwIHMAoGCCqGSIb3DQMHMB0GA1UdDgQWBBRoJX34v1zq1cejkBioLgMjFNNVvDAfBgNVHSMEGDAWgBSB7y/JoTcdYX9U7PNRCEb9vWDpqjCBzwYDVR0fBIHHMIHEMIHBoIG+oIG7hoG4bGRhcDovLy9DTj1CYW5jbyUyMEF0bGFzLENOPXN2cjAxMzcsQ049Q0RQLENOPVB1YmxpYyUyMEtleSUyMFNlcnZpY2VzLENOPVNlcnZpY2VzLENOPUNvbmZpZ3VyYXRpb24sREM9YXRsYXMsREM9Y29tLERDPXB5P2NlcnRpZmljYXRlUmV2b2NhdGlvbkxpc3Q/YmFzZT9vYmplY3RDbGFzcz1jUkxEaXN0cmlidXRpb25Qb2ludDCBwwYIKwYBBQUHAQEEgbYwgbMwgbAGCCsGAQUFBzAChoGjbGRhcDovLy9DTj1CYW5jbyUyMEF0bGFzLENOPUFJQSxDTj1QdWJsaWMlMjBLZXklMjBTZXJ2aWNlcyxDTj1TZXJ2aWNlcyxDTj1Db25maWd1cmF0aW9uLERDPWF0bGFzLERDPWNvbSxEQz1weT9jQUNlcnRpZmljYXRlP2Jhc2U/b2JqZWN0Q2xhc3M9Y2VydGlmaWNhdGlvbkF1dGhvcml0eTBLBgNVHREERDBCoCQGCisGAQQBgjcUAgOgFgwUYWxsYW5lc0BhdGxhcy5jb20ucHmBGmFydHVyby5sbGFuZXNAYXRsYXMuY29tLnB5ME4GCSsGAQQBgjcZAgRBMD+gPQYKKwYBBAGCNxkCAaAvBC1TLTEtNS0yMS0xNjM3NjkzMDc4LTE2MTgyNDEyMDUtNjIzNjQ3MTU0LTQ5NzUwDQYJKoZIhvcNAQELBQADggEBAHodzVMHTQfEnc5CgWSBpMdnGijqfFLycAqqc3E0Bn85GT6X0Hw7sNxpvvTR6Dah54d6Rxla8Jtj/OOBLZ8yrdbVU4pIgHM3wFJ2QgZ5y/y55/3xKoGu8l4fJmRCQJJSkSisMY9kTJT4WL5NSgbKDGnZM1wj4pF4awr2oRPMStCZEAP9TO3upNZPEk8j/OYZNxhajnNOjdBjOBPg53iS1neJO/n21jJmBb0ZiN1DpY4R7Wr4R5Z0T4W+UZAk+Jc/RFLJnLggQYcNR1ZvUrYejk+rrOXLU4eWKdogF8HbWOw+7+fLdbP9C3H6RcEC02ZZfQt/cjZKvlNic3ctY4n1C14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2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16"/>
            <mdssi:RelationshipReference xmlns:mdssi="http://schemas.openxmlformats.org/package/2006/digital-signature" SourceId="rId237"/>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27"/>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0"/>
            <mdssi:RelationshipReference xmlns:mdssi="http://schemas.openxmlformats.org/package/2006/digital-signature" SourceId="rId225"/>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Transform>
          <Transform Algorithm="http://www.w3.org/TR/2001/REC-xml-c14n-20010315"/>
        </Transforms>
        <DigestMethod Algorithm="http://www.w3.org/2001/04/xmlenc#sha256"/>
        <DigestValue>JvpfIGwKWZJxlxfpIHaFxWntfRtC/4T97E9F3WV4y6s=</DigestValue>
      </Reference>
      <Reference URI="/xl/calcChain.xml?ContentType=application/vnd.openxmlformats-officedocument.spreadsheetml.calcChain+xml">
        <DigestMethod Algorithm="http://www.w3.org/2001/04/xmlenc#sha256"/>
        <DigestValue>Tq7moAamczFtkhFWM2J7BAFtFG0eZnWzBcdULLjyWNU=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rZlRfGZnw17KFUlOrAHS9vgQGJds3OOnwZpUniCcoDg=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HKLkyK+cCxDfx6AK7JJczcjttDSSh5FDL1PQYt6e0vI=</DigestValue>
      </Reference>
      <Reference URI="/xl/drawings/drawing1.xml?ContentType=application/vnd.openxmlformats-officedocument.drawing+xml">
        <DigestMethod Algorithm="http://www.w3.org/2001/04/xmlenc#sha256"/>
        <DigestValue>+pfeB2naWlA56K/RO1jjDdMGWpnEMPUHI2/5G+Czu+0=</DigestValue>
      </Reference>
      <Reference URI="/xl/drawings/drawing2.xml?ContentType=application/vnd.openxmlformats-officedocument.drawing+xml">
        <DigestMethod Algorithm="http://www.w3.org/2001/04/xmlenc#sha256"/>
        <DigestValue>oXwz+v42kY/6qLv3vduLCSwVSQ7IctdXtuEXMXK+n9s=</DigestValue>
      </Reference>
      <Reference URI="/xl/drawings/drawing3.xml?ContentType=application/vnd.openxmlformats-officedocument.drawing+xml">
        <DigestMethod Algorithm="http://www.w3.org/2001/04/xmlenc#sha256"/>
        <DigestValue>I91brIyzCNIQpTOQgYf1zAyZuxzo3EFA4I/CxH/Zbkk=</DigestValue>
      </Reference>
      <Reference URI="/xl/drawings/drawing4.xml?ContentType=application/vnd.openxmlformats-officedocument.drawing+xml">
        <DigestMethod Algorithm="http://www.w3.org/2001/04/xmlenc#sha256"/>
        <DigestValue>xT1knL748Yg8DOloZ2XifYc0CkEkg9ofd0K4wcvwEeE=</DigestValue>
      </Reference>
      <Reference URI="/xl/drawings/drawing5.xml?ContentType=application/vnd.openxmlformats-officedocument.drawing+xml">
        <DigestMethod Algorithm="http://www.w3.org/2001/04/xmlenc#sha256"/>
        <DigestValue>OD1YudE4FEZzesXH25nO3NHQkMuHuSDaJ3CHN0K/6os=</DigestValue>
      </Reference>
      <Reference URI="/xl/drawings/drawing6.xml?ContentType=application/vnd.openxmlformats-officedocument.drawing+xml">
        <DigestMethod Algorithm="http://www.w3.org/2001/04/xmlenc#sha256"/>
        <DigestValue>VH38VZiyziIOtA6yTr4fmz2WcIhtGenV5blDb/A/4Z4=</DigestValue>
      </Reference>
      <Reference URI="/xl/drawings/drawing7.xml?ContentType=application/vnd.openxmlformats-officedocument.drawing+xml">
        <DigestMethod Algorithm="http://www.w3.org/2001/04/xmlenc#sha256"/>
        <DigestValue>89Evl2JvwtOl/HyovP8WlcX3KTwP3CaqIULaATOY7Iw=</DigestValue>
      </Reference>
      <Reference URI="/xl/drawings/drawing8.xml?ContentType=application/vnd.openxmlformats-officedocument.drawing+xml">
        <DigestMethod Algorithm="http://www.w3.org/2001/04/xmlenc#sha256"/>
        <DigestValue>T/rmcMmPw3kOiUnwzm6VEE4DTGqGsCRXcVdGK6wgst8=</DigestValue>
      </Reference>
      <Reference URI="/xl/drawings/vmlDrawing1.vml?ContentType=application/vnd.openxmlformats-officedocument.vmlDrawing">
        <DigestMethod Algorithm="http://www.w3.org/2001/04/xmlenc#sha256"/>
        <DigestValue>WDOhiWjvtsVL5yftsD0e3JGW/O9lDGq+ve20g/ijxVk=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UKhCa6Le+a68CAMlQ78Bk0d0qs7LbGwvcHKlWeoazjU=</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WDx5qA5KnZX29fc0ACO3oVEW95Vraswv6wIqfY7LWws=</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M8n35Cb/ZzkTmlmvos88TN1jZlEH2GGFgHQQ3KVzPQ8=</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L23rpaAc05z/9ojJullQ7trfy1v7hT7ReqpRpi7Qa8o=</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X7fBiy6MfLvMVTsXlb6TMQdw4dy8g5xm6u5LlPwbBJ4=</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jz44rh7rILun6AqlhKBO266kX8gNA1+QWvw9NVsNGGE=</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huYq1zbcVFMeudZcqYoQPV79ur7Vud84h+lrkzUoPfc=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ioWHVAagQp7voM/DCQN99BP31rQrc6l4/cTl85RK5Uo=</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SfwQ1bi0+B3tf44eRcMJuPGdCgxO7aqCGNZ+G5oTq6M=</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gR6FeuKFdwCkZeBPWfycqJQVEXxLLweYyxnlAx+A/wI=</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gfZLXhqYxvj4RmFWXNNAE+lRIqXsIGbt3cp/T616lqc=</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0s1v38KduNNFsP+lAdBdA1R+1FUNNfUpX/2XaYMJKEo=</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XYI3S2cZJrsxL87+aarya02Z45UrFK1pAIM5vjeMfTc=</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Ef3/KdU2laE1o1aKIwOZgcFZWTQ6QjRRNWsNkpDAEBM=</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D1uv4GiW9IbWALmIq8tVwwO8DnHY37fn/l0P5aEjN4w=</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4yosqKoqgY5usPKMs2pTkpoTupDnfw5qqQiVCPp/2hk=</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X1wRMhNeRoTMDzD8BcchLQ6mzlzkR2PEiHVO/MqVe5E=</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z03oMUX8YLAsE9JEzYACa/FKm9Pl5CIXVNqAomLE/nY=</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FU47RIw9IKdr2FDryH7nMpgSIprV2wstOJJOwDVGVKM=</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8gttLfZetpg0tEDBqDCta7Crq3gumHH9ROfJ/7KPDx4=</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uJXgl9l9ZvRDT7L5mIWv4zemn9IRA8iv8TrZcZDKy44=</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qh6EY35c7aXkNC2Tr45ris60IDeqsIkBlZeGcsGhfZE=</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UdEJGFVQQU/ddGid0xE6N+bGGaQJSZQkjYToXDxjdEc=</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NZ1WHrdvCGPMHgjiQsoKTN4gyjuT5kgl65K8MFci8TA=</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V5pSC5BStd4WsroCN+hlPmfb21+FMzhh4hJ9wbckuwI=</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8r1P2LQ15iue75jNytNiVvzIjQpsn+MWOOnvPkbTi40=</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IfU6DlwOB5rMG90ElrWnIoeIabeHe+ptvu4plEb0wZU=</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t3uj3XCc+D2PHUYJ2O53v2QYa/UXGLTuXlhQN4fAguo=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X4dsV53PiG0IzaWO/gmRheC46BiwFi9kFpylkkSLK2Q=</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DrBVnnAJZY4wjqGLna8alkOWX1pmXY+nwmEVUK4APwQ=</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SIFUzm044bQhzGU231h51yLO5q14jR5+GlfN6K/2GsM=</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ta+i9c5wzzsZ1CjBNua422pSprxAmblk9FtIIsrzlnQ=</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nVPvBqJ2k6pCjp9qPEF3rNmXE5I9doVqzC+RNkxrrqo=</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7cqnQfs/yCJ2NTVjsvRvQO5eXqHlMDJ5JlOueHeNhE4=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QiiuLN7qebMINghwaOh+RzSK+DqXPqp1D1dZUWaDsvQ=</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ycIii9SYYDNA85mOZhMbNLuzL6uOL5nWcS0Rv788YYI=</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O5tjkrjGYaZTl5xkj2hdm8/mcAGLIqIS8WcFw/GP56I=</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i6QWVJ142zeRdmvXVPH2nCgnmJivDaSIcauBR1xuvkc=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Nn3NVrb6e7yA518Rc4auiHej6kLEMD7xMK8B0ELpHNk=</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FMAj+SArxGeW5fD7rv/9C204griEyV9xkcqgHulhWLk=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Q9eUa0x7D2UwErSqmeJUmIPlcRnb0oCrScIENGKSNAE=</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DhI87GVFcdU57ReewoX2++LV2fiEC8sBUZ27FmKAwDc=</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4TDWwBTYHyRRRCZTJNEMazGimWe/+JmusyRU7PzsxVM=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yuFqhm62spejV9FslGgd5pHmhnCEWvajxYl5RbPi0LE=</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N1M6zY1syBshKIpDIk0iRrK3XaKWj4tsayB+wENLbGc=</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zRqOafsbQOAYD/iLE4AhC32YmVrFbm+X7q1ETzmF4L8=</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rd1aKeAG5IDgJZVBmG3xeDHR3IoIuh8MpNTKpnaV0ks=</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h+lAwUQGxGwezt1AqZrsxIk4GSMN8AKSLJo3WV7+GFw=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ZFIMBqouoCxavPLygVQavbb9P1CAWKjQjxPmROfF39g=</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D9ZEIq+0lHJJMBFKo8QuUmiQhChc3LGS4NDSSCYXeMw=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SJEmFiXBESn/AMtNR71kd/HzLvS9lb4sW94Bf9tbELc=</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K2bSb3zLQ07plELgHGFVxchFTSP0KaVMqGLmOn4I/rE=</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jM96Uz3uSKWF+7SmU/Q6TEGxu4dPjJGTIJJh2zmxY4c=</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ThjkZYwewwYePefN/uvdrBQmCSlLWgMKgPIba8v6Eto=</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gQp4Hv7eioiA1npDx2jjwUU2kCKK6TXlxw7e/mJJk+E=</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6iAgDJcEPAKAABajWr5q+Z6kec9Cyairs4tSJsJq/Lc=</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R8nF3pAif79+3HAtO+nPOKFygkmSS6fJ7zp5IJJjb14=</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8fLHl+JELgrUg/UKJxwQJ/ZuQEOtJxn2JraBp3M7H+U=</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6orD43Oc0LKXm5CyMICEKu1rND4cA5XJBEnZ1rH+Dsc=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i9Bdyu7Y8Fqb2YMwI71dvS5IbBc4XrwP+0frMGpEPQk=</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CLyTy1TyAJG6sNneR0nU2zGDzqrSi7OnOkX27649gbU=</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mDkD210fwuarhWpXXb9Z0+g3sTIsH+p9FF/mnptzrtM=</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NPpTOdCUVZ/7JfUGYn/X5JuApee7MFrckmzs5P//T4o=</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Ue+DIzBCO6vtLMuii5bTjYf7asNrks/Ttk97SNlaWuY=</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hzvVg6cP0lqesdDypLQ3q8N6iA/bNWzuqgvyiLbtye0=</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Aiv2CttLdo3mxOkywEPkAEINCCxoauEStiEjs68+1XI=</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+TTdjTH4W8ORkhXZt7wznnlunJcB6+wimqvC7UBxezU=</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RlPDPe+ciVDe3dM6ysZ3CZAaTjqO7T2kzCKs5rKpJek=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ImhklZFVqlV2WNCfO14bbWUKd5VYqp8AYjgKPdWrrTc=</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n/T40BVgy6r9KHn9iLEjo5YokZa+PcgakP1Nfx5xZIs=</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HKahroTTNDpaE29+o+Z2m5BGPUf+qHXyq+Q8bTguQ5A=</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Ba+owtArb1BuhNF1AFMnB4Gm69hI4bhLHW1qrfHLd34=</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zlvoDr5ePBUrn1MLTyAI/Faxa9slLoL15vAKCFXGYM8=</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KN+xhWiFMPqgYqs/v26oaEfkAU+tCyX69WPh7pBepWQ=</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doTpytGAAZHM6w3EYcuacMX9g568A+lNrjRM3OlTCbw=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yfOa9ZtiC6llhMXTIUIf70Bpsa3/C3oEcfNQQfrGPY0=</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J1rCOlX2LKmLYsfWUrODyHgOeIaA5MiQEDUA7NPByCU=</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QBpKDigV2ByU1WcwN2woptxvfMzEJ4tpGfUF4hdtvi8=</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vYqZFa07H5v0kqUdsn38N9yihzx7SdzEnxIU8OG2sMY=</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s4d9enPb8zvHplux+ALMVpYB1kyjrnln1U9VxfP2d80=</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Ri7x/3ejqEFrrTd9qubzXdtuce2E2SsYezMuSVUs/JA=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/zezjdd1J5p9AWzAEIhO4b+SXXRcQ6p5W13qGqCBNJk=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mExXfgn7kIO/uEX33cgqnTbs1kq7bvsF0E+j96hAZO8=</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DuwExyCwrYrOMWTTf1tlCgBTFmSs9pRUaMr5kunhnkQ=</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vIhJYMLE6zrN0GHRCfUf3NernuXjFX/n9UnSsWkK/w0=</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uRwjyTWrVFmakLkHPNZ3rMCWLAx68p2JvZLNHPme2i4=</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2AoxTwOW0h0sj0h/c+T9n6m3A5Fk2UnAgE05PZ8dHsE=</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CKVAvRBSazMopl21xj1Kur+EdWzunR1MznnAAQJjhEs=</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qqLRyyx4RMMOmwkngdo4iwAuf2nV1j6PI/PAE7DcI+k=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K9Naw8l4NeGSLEiqt2A0UFH9U9XHNMSlJ+39gHL4DMg=</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9wlgmxpbq7H/+FbjoMa6FHQ555LXIymaUUIuhLvtiYM=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PV7Bpql0F6fAnjrDlzU5IKdYNvQwKsGBbzZhIlGmZ7k=</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BIk+xisFrAAWsiEHWoF0M2NXbXeYeue8E8Pjy9r6/Ko=</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uq9ug0NTC8xY1/m+PibP2ijN50izjIdJz5TfAaklyic=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HD+TazkU6R4nRAe0jI/3nAILiBxgEPVruEfAQDx1q2U=</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m9uwi/YllmvbUYeJgWgsbQ5sMOXC+GmaiguGqv9FjSs=</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fZI7knopWgLt/F+w+kaDHDSPAoAKyaGy0K+4nuczFzQ=</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TX9HhwcQSQy4BAYFTsiWiX/FBKKE+YmzTGJkhALw5Wo=</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DgQWtkbdxyZ7krlIge9LJOyRe1tkN9A70MuYlE+S56Y=</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BocKNe76r1IUotqUqrg6wlswDxrwrehHxR+mITJGlR8=</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2ZHmvduHqZnvz2CX53473n38Rir0DrSkDl9jnKMKvFU=</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xRuLZuYKdUPV4iMwnVQM/efcIHgvj7JoJoUdJy+NJxI=</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LnZ6JenmXcB4qnr8hiSTo3h0vExumBkhrcOpFMcBras=</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jkDXnXZJwAMksq4NwAtRGiYhRQMrZ3UdL1uYfHYR+mM=</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g0KJNH5EUv4g2hCutOUwA+y6Y35XgJDzEk/xI+gRNfI=</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1XG3EgxXQwXE/VqUH0v0y8jm0yqZGqfgF38RE/mBELk=</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p21GM9zRcFkV3JyaN6+EOiYznb5W4k0F4d+bZOE6qrU=</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iRumrNQ4YQrAHIQKa6AlybBzJNVyfm5wYz8rVC9ikkk=</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Lpmqg6GiqyGFlHmUVQc/QI9iTvPJL/JwnE80op5tTJ4=</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EVKuK4tJyl4Oa4CREEkfZvY1jvyOs8YvhPXlhl7lB8A=</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E9r+RivH7lQJYX1y+vFfKeB2jflMoOWs70XW+rfZpes=</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x4ID8KDADeX7pETDZHOeF5FBSiyQS6a3OZd+ywDzf/0=</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dTib5hJjkWfUKaxDrMIYRdiqLdTWf4lKN65pc5iXswk=</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J67NZmQsvjroPZZxnt79TFSknhM+zkxUdL2Yai7JZUg=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BRtlazeBXeuamzT77L6Ik344as8sMe47YllFd2VoFb8=</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WAhQgWQ4OW60llhmyLcOkwmjGDqv0qkUYQlhq3DUczA=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FPG83ikRAoHde3o75t63KwZoqXEDBmigL36Nl6VvYUU=</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++Ii4MAGIiiZmTc6a1MkMz6MwCOKb05lx4pCvJtbQ0k=</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iG+lSYWDz4L4mp57BeO6Itcjzbn5NLcwv//Mre5kGz4=</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GhtCVRJyrjbYfmXQAjQDvc/Ycb2FHHgVP+uQXYkz4f4=</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8TmjrGWGcxb/03M93CFZNiqYRt4nPmsxGWkbINpqEys=</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vwWY9eWug6h+sh+FNS02e6vk2F0I7NNudzLMExmGffU=</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dL+T/sIfRRx/HqO8E+Iunjkxv0vm024KadBjYDZx940=</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585+Iz0fjTGbRs2gwXksbNVK2uwfp5eDf2OtKbohaE8=</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08VI2dRNy6nJqRNGwOd3dMhqxPfQcdfw5QNbNsPL3VU=</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sgYfrLhoSRBJBO31OH3fywOId5Xe/CYpqVgGwC2kyCk=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w/1XiF9sysbq8phwJRcxBchDJqLn5YeMkldv0yUEYDA=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u3KHlDb7NsdXXDNDSxwlkkNqS51NPcx2x2LHBUxB3G8=</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qLSwWvNT0naBwW2INHgofbXznAjheS5N5UiZT/kvp1E=</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VfaR2UDedzPEKHmYqDe397KndCT8OACVQAw7UugrEVg=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7IV1Wc32Zn90sIlnJmIeCpne5nUWHtgwOh/q2/WPOnw=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LvP4jy00hA9C1wfuaNcwXzGRWg0KnSKjrGNETxK9nuU=</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NmeKILsqRbKlKUKPDrr/9iLI7d6tlX0VcVvHBX3R2u8=</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sN9Z/TiYPXIEX35x9LM5HvfMvG7U+S0P8aL2Qmd90xo=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V5jhpn2fyNtwp5KvSYlPMtYNPxkCTPlx54R9+SkSE8c=</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A1KqxHGRQfXixJ/LXuWHAR05i8R0jdeWdAXquTOCkRY=</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tSRJ6JTfe7ZYJk/jg4glEKecydvaxSfcn68z+28c4a4=</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ogSuYZrziRuucJGKahZ4+lwHTm4HNn3pcnlkrMOzG84=</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6QRUxnG/FMI3+XfvXX9MNj776utHdqlsugv94MtaAFE=</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CTI2K1TEYHWnO9d8XhPiX0AGiTHC3r0TQXEKkEmd30Q=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9l+n0HZUM7uFM1L7bpYI2XLDQaW0LaR/UlY0wI+9Alc=</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8yJyPxrOvgK2uhD7AfoGvzgkm9QkM1HxRlRwlOnSJ10=</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CZSkQXVC9O471FDJbDca0aGrxKaWlKXNh7ElVOZ0h8I=</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ko425P3wbaJYawc4IGkvqgYgWrsJjAoCQa2OQwsPlfA=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L90poKhFA+PzrMLbNliKNCKzbl9gLzd1vAKd9JUKtUU=</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Jq1wXS0L/rRnXTHgjYh8ALUsplVV+VGmewOy4PeKQIA=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9rhWoe9obyoTX/oTlgZX+57jQTJD9rhrmeQW20PYcno=</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a+qFS8jyMaeTKpRH8IqtN7KnVYQv/mZQuVqpjnZFuog=</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SQQ4qrGaJvuZPHP1jBnVCHiXy8HSpidlG4qn4OMdnVs=</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d4xMtvZfA/Dkx1Y6JDX6a44ugLkL5hLwPtHntn7O/Bo=</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mk/PYmR8wchWsY6qZbVG8OobFXll+Qm5reEFahn9VH0=</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vo4oSNjf6IpPKbHAanjA8InT1j2Xd0tJWqfQQTt8+Hg=</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4att3u/jgA/2JwXQUgmspbhiGupTDkajawYW0hMRwyw=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zn2QYJfDSr093OifhffztKiDNoNi469yOXfJYVjoy7Q=</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TNLAIC4u3p+oEu+rZmOZpu5zH4ELTMxnQD1/IRMax4I=</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vKwgRzn2tzwpwD2VGgqZyV3+mKzP3T454vXHYi+VPTA=</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5kEjfAHj0njDOGD2LZ/XVQWnbqV0gw9RBzLooUudg64=</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iWRxDy7Yl/MGVOqNg/rBm27Z08x9Xa5yw8erp8uNsEc=</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i2L0Jn74WCeNZqZyPvjbdFMtJtxPVPgTIAxmcgTq8tg=</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H6hrs5zn+WLwtfovu4Be7JNNSVZ6nBT/SSovo8W7rh0=</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HQhpH+UAm0En1eQCY3IOCnmAOoDbShTbk3tMbh6/5tY=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qtVHfpd68ycC7e+i92vm9zi4akwMUjafbtkYyiUNy2k=</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TOySYfss26lSuW6E02amGuJ1frJbOXMmvLtxj8GrgG0=</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Ej2Zzjdan4HBiK3mLYj8o9BxaL4tK/pNgmtJdSUDTTk=</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f39R7sdsT9QG/GEjxSBSf2oKhsWnlsCS0sAkqH0AviI=</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zMY0Vg0fbIMmNf9+6ap6GcdNvaPHsKCltEYGB8MR4ms=</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/w4igb+UXTjBaSeXe72M7IYgYE6x5Z0oz9BCwGwLKmk=</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kUBGIjHpOKm6sVNR5bjXUZMvbghKmNwfizzzfYIcqg8=</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5ZuRIdhMh9MyL0ZO0B0JnQN72AuCAvDmXbe7P9Sb7Dk=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0reHTkC7CFDxxE6gAFjubTYl5s4guyfZDuUO2BlqN1E=</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eid4wfgmIWV5N2v9OAkY72u9PIEAoHsLI6U+56lzP2s=</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VUk6iDZvh5Kb64S89KRVrEKXJjfYXqQPGnr8E4gXqjs=</DigestValue>
      </Reference>
      <Reference URI="/xl/externalLinks/externalLink1.xml?ContentType=application/vnd.openxmlformats-officedocument.spreadsheetml.externalLink+xml">
        <DigestMethod Algorithm="http://www.w3.org/2001/04/xmlenc#sha256"/>
        <DigestValue>08Bd6D9wQnrPJWR/5XxB0xRvWJWUxujwwTx0FO4t0lE=</DigestValue>
      </Reference>
      <Reference URI="/xl/externalLinks/externalLink10.xml?ContentType=application/vnd.openxmlformats-officedocument.spreadsheetml.externalLink+xml">
        <DigestMethod Algorithm="http://www.w3.org/2001/04/xmlenc#sha256"/>
        <DigestValue>KOCUXdejjk2/YXXF9Oxiqv1UPmKlAmfKMTPL7MtjyOY=</DigestValue>
      </Reference>
      <Reference URI="/xl/externalLinks/externalLink100.xml?ContentType=application/vnd.openxmlformats-officedocument.spreadsheetml.externalLink+xml">
        <DigestMethod Algorithm="http://www.w3.org/2001/04/xmlenc#sha256"/>
        <DigestValue>t808D+2klseGKUt+8MX9wt0ZuagfXjyXhLtusWhQBMM=</DigestValue>
      </Reference>
      <Reference URI="/xl/externalLinks/externalLink101.xml?ContentType=application/vnd.openxmlformats-officedocument.spreadsheetml.externalLink+xml">
        <DigestMethod Algorithm="http://www.w3.org/2001/04/xmlenc#sha256"/>
        <DigestValue>q3Owa61czrGrpoY4gmC+7IgwTx9fQRyx1xANgmdHyaI=</DigestValue>
      </Reference>
      <Reference URI="/xl/externalLinks/externalLink102.xml?ContentType=application/vnd.openxmlformats-officedocument.spreadsheetml.externalLink+xml">
        <DigestMethod Algorithm="http://www.w3.org/2001/04/xmlenc#sha256"/>
        <DigestValue>AhhixSMMcpzZ0f95Ny4UwTFVnKeuTPXNfIvw8SPgmHM=</DigestValue>
      </Reference>
      <Reference URI="/xl/externalLinks/externalLink103.xml?ContentType=application/vnd.openxmlformats-officedocument.spreadsheetml.externalLink+xml">
        <DigestMethod Algorithm="http://www.w3.org/2001/04/xmlenc#sha256"/>
        <DigestValue>TR/L10hBtC7BY/AfQc5/dqqEDstPXre3+sel7HdsGvs=</DigestValue>
      </Reference>
      <Reference URI="/xl/externalLinks/externalLink104.xml?ContentType=application/vnd.openxmlformats-officedocument.spreadsheetml.externalLink+xml">
        <DigestMethod Algorithm="http://www.w3.org/2001/04/xmlenc#sha256"/>
        <DigestValue>8FvdC4Gr/zN3pCRKahuLW+7etbA4jpu/kAsFgzF//JM=</DigestValue>
      </Reference>
      <Reference URI="/xl/externalLinks/externalLink105.xml?ContentType=application/vnd.openxmlformats-officedocument.spreadsheetml.externalLink+xml">
        <DigestMethod Algorithm="http://www.w3.org/2001/04/xmlenc#sha256"/>
        <DigestValue>kPX6oKFIckEkR17TfIHULiq2fpyFtQionK2F6po80ZA=</DigestValue>
      </Reference>
      <Reference URI="/xl/externalLinks/externalLink106.xml?ContentType=application/vnd.openxmlformats-officedocument.spreadsheetml.externalLink+xml">
        <DigestMethod Algorithm="http://www.w3.org/2001/04/xmlenc#sha256"/>
        <DigestValue>FGXqp6yDIE5f1Qpkr6NmD9YX+FugRP+KTNZ8g84ICCU=</DigestValue>
      </Reference>
      <Reference URI="/xl/externalLinks/externalLink107.xml?ContentType=application/vnd.openxmlformats-officedocument.spreadsheetml.externalLink+xml">
        <DigestMethod Algorithm="http://www.w3.org/2001/04/xmlenc#sha256"/>
        <DigestValue>qC2LZKwGSbgXpnvd3dWGg79WG430qe1EYBq5RdPL3XA=</DigestValue>
      </Reference>
      <Reference URI="/xl/externalLinks/externalLink108.xml?ContentType=application/vnd.openxmlformats-officedocument.spreadsheetml.externalLink+xml">
        <DigestMethod Algorithm="http://www.w3.org/2001/04/xmlenc#sha256"/>
        <DigestValue>BQiDz6FtiWiI4/nnm6aAJNj1ZnwlMnmQhwnZI9gckaU=</DigestValue>
      </Reference>
      <Reference URI="/xl/externalLinks/externalLink109.xml?ContentType=application/vnd.openxmlformats-officedocument.spreadsheetml.externalLink+xml">
        <DigestMethod Algorithm="http://www.w3.org/2001/04/xmlenc#sha256"/>
        <DigestValue>5msIcxG2ADQ1XPhTLlcxubgq7JlRt3L79BgJYWBFZic=</DigestValue>
      </Reference>
      <Reference URI="/xl/externalLinks/externalLink11.xml?ContentType=application/vnd.openxmlformats-officedocument.spreadsheetml.externalLink+xml">
        <DigestMethod Algorithm="http://www.w3.org/2001/04/xmlenc#sha256"/>
        <DigestValue>9aPZhtIfNPTYRuJq1m/wI2dvrylZNWKJjGMmpEsKGGk=</DigestValue>
      </Reference>
      <Reference URI="/xl/externalLinks/externalLink110.xml?ContentType=application/vnd.openxmlformats-officedocument.spreadsheetml.externalLink+xml">
        <DigestMethod Algorithm="http://www.w3.org/2001/04/xmlenc#sha256"/>
        <DigestValue>D4MTvZxc2Y0reTE2A89DjvA5HGe6PFtHr4Il3ncwq1E=</DigestValue>
      </Reference>
      <Reference URI="/xl/externalLinks/externalLink111.xml?ContentType=application/vnd.openxmlformats-officedocument.spreadsheetml.externalLink+xml">
        <DigestMethod Algorithm="http://www.w3.org/2001/04/xmlenc#sha256"/>
        <DigestValue>AsstY4mdfv7vwqJVWSkQ4KvxXXJWF2vYCUMOE5IwXB4=</DigestValue>
      </Reference>
      <Reference URI="/xl/externalLinks/externalLink112.xml?ContentType=application/vnd.openxmlformats-officedocument.spreadsheetml.externalLink+xml">
        <DigestMethod Algorithm="http://www.w3.org/2001/04/xmlenc#sha256"/>
        <DigestValue>5msIcxG2ADQ1XPhTLlcxubgq7JlRt3L79BgJYWBFZic=</DigestValue>
      </Reference>
      <Reference URI="/xl/externalLinks/externalLink113.xml?ContentType=application/vnd.openxmlformats-officedocument.spreadsheetml.externalLink+xml">
        <DigestMethod Algorithm="http://www.w3.org/2001/04/xmlenc#sha256"/>
        <DigestValue>EBMSFSyvTeyH5b6db99PAWYr4i74QAMGtpPVG8tINv0=</DigestValue>
      </Reference>
      <Reference URI="/xl/externalLinks/externalLink114.xml?ContentType=application/vnd.openxmlformats-officedocument.spreadsheetml.externalLink+xml">
        <DigestMethod Algorithm="http://www.w3.org/2001/04/xmlenc#sha256"/>
        <DigestValue>LxU2mdj7KfrtHl/HVDavYO7nC0+Nt+7J3JgpH2bOYZ4=</DigestValue>
      </Reference>
      <Reference URI="/xl/externalLinks/externalLink115.xml?ContentType=application/vnd.openxmlformats-officedocument.spreadsheetml.externalLink+xml">
        <DigestMethod Algorithm="http://www.w3.org/2001/04/xmlenc#sha256"/>
        <DigestValue>G6a1IZUPqPLQdIfbDLxqmIwG7Jj4PPVYJeVLueh+CYQ=</DigestValue>
      </Reference>
      <Reference URI="/xl/externalLinks/externalLink116.xml?ContentType=application/vnd.openxmlformats-officedocument.spreadsheetml.externalLink+xml">
        <DigestMethod Algorithm="http://www.w3.org/2001/04/xmlenc#sha256"/>
        <DigestValue>4eI+rZr6SCacC8QVGm9cpPRLoUbPWHLwkx1M1PJGWmA=</DigestValue>
      </Reference>
      <Reference URI="/xl/externalLinks/externalLink117.xml?ContentType=application/vnd.openxmlformats-officedocument.spreadsheetml.externalLink+xml">
        <DigestMethod Algorithm="http://www.w3.org/2001/04/xmlenc#sha256"/>
        <DigestValue>UOn0eH69hHij20MIq6Qm7KQ048F8Qs5iTxqoz0YONwc=</DigestValue>
      </Reference>
      <Reference URI="/xl/externalLinks/externalLink118.xml?ContentType=application/vnd.openxmlformats-officedocument.spreadsheetml.externalLink+xml">
        <DigestMethod Algorithm="http://www.w3.org/2001/04/xmlenc#sha256"/>
        <DigestValue>DWcfUZZe0Vc79Xvv3P9uHngFlabmLbZbPcAHfaPMDuI=</DigestValue>
      </Reference>
      <Reference URI="/xl/externalLinks/externalLink119.xml?ContentType=application/vnd.openxmlformats-officedocument.spreadsheetml.externalLink+xml">
        <DigestMethod Algorithm="http://www.w3.org/2001/04/xmlenc#sha256"/>
        <DigestValue>CA/9zmJkn4+UPVPqPap2dZdxfukValPv0pMa7jlmZdo=</DigestValue>
      </Reference>
      <Reference URI="/xl/externalLinks/externalLink12.xml?ContentType=application/vnd.openxmlformats-officedocument.spreadsheetml.externalLink+xml">
        <DigestMethod Algorithm="http://www.w3.org/2001/04/xmlenc#sha256"/>
        <DigestValue>Ib1/2n/dKaXZMpXFmn4b2Uava/q77wAUZwKgbuYbB+k=</DigestValue>
      </Reference>
      <Reference URI="/xl/externalLinks/externalLink120.xml?ContentType=application/vnd.openxmlformats-officedocument.spreadsheetml.externalLink+xml">
        <DigestMethod Algorithm="http://www.w3.org/2001/04/xmlenc#sha256"/>
        <DigestValue>3UI+MVixW5OAu0AaM948byzqGm+ZE6su0Q+d7egCw1U=</DigestValue>
      </Reference>
      <Reference URI="/xl/externalLinks/externalLink121.xml?ContentType=application/vnd.openxmlformats-officedocument.spreadsheetml.externalLink+xml">
        <DigestMethod Algorithm="http://www.w3.org/2001/04/xmlenc#sha256"/>
        <DigestValue>nvuP9VtmuMQ1SXDRww859Y4PgH0GbWzIOwTsJrqm0lk=</DigestValue>
      </Reference>
      <Reference URI="/xl/externalLinks/externalLink122.xml?ContentType=application/vnd.openxmlformats-officedocument.spreadsheetml.externalLink+xml">
        <DigestMethod Algorithm="http://www.w3.org/2001/04/xmlenc#sha256"/>
        <DigestValue>UiWcU8Qt+git9ZLxMTpN5hyBvBNCQfErMFFheULqAqU=</DigestValue>
      </Reference>
      <Reference URI="/xl/externalLinks/externalLink123.xml?ContentType=application/vnd.openxmlformats-officedocument.spreadsheetml.externalLink+xml">
        <DigestMethod Algorithm="http://www.w3.org/2001/04/xmlenc#sha256"/>
        <DigestValue>WH85dvUDdWNnkN1tk0DO8P6g2Z9T6v5Wb8us5OxH8Ks=</DigestValue>
      </Reference>
      <Reference URI="/xl/externalLinks/externalLink124.xml?ContentType=application/vnd.openxmlformats-officedocument.spreadsheetml.externalLink+xml">
        <DigestMethod Algorithm="http://www.w3.org/2001/04/xmlenc#sha256"/>
        <DigestValue>HWTs5HJUAUMKttR46gW7zgw3cTX3QyrkX47+9UgPGVE=</DigestValue>
      </Reference>
      <Reference URI="/xl/externalLinks/externalLink125.xml?ContentType=application/vnd.openxmlformats-officedocument.spreadsheetml.externalLink+xml">
        <DigestMethod Algorithm="http://www.w3.org/2001/04/xmlenc#sha256"/>
        <DigestValue>m3fkZDo7HZXRSlBzzDg5NweHKbKXpY+u2iNbpSl2KSg=</DigestValue>
      </Reference>
      <Reference URI="/xl/externalLinks/externalLink126.xml?ContentType=application/vnd.openxmlformats-officedocument.spreadsheetml.externalLink+xml">
        <DigestMethod Algorithm="http://www.w3.org/2001/04/xmlenc#sha256"/>
        <DigestValue>JA1Rk0GZjd/5YqyW+bNGrK3s7g22GDzhU8tZpa0u9ng=</DigestValue>
      </Reference>
      <Reference URI="/xl/externalLinks/externalLink127.xml?ContentType=application/vnd.openxmlformats-officedocument.spreadsheetml.externalLink+xml">
        <DigestMethod Algorithm="http://www.w3.org/2001/04/xmlenc#sha256"/>
        <DigestValue>nBjXvq/D7rPgjhMKlgYrZMzYbuYfzkUNtHzWPfRWE1Q=</DigestValue>
      </Reference>
      <Reference URI="/xl/externalLinks/externalLink128.xml?ContentType=application/vnd.openxmlformats-officedocument.spreadsheetml.externalLink+xml">
        <DigestMethod Algorithm="http://www.w3.org/2001/04/xmlenc#sha256"/>
        <DigestValue>Sp7NJ7+QlcMpxdqTFu6geTzs1XejY0ANlaJFSOGxNMk=</DigestValue>
      </Reference>
      <Reference URI="/xl/externalLinks/externalLink129.xml?ContentType=application/vnd.openxmlformats-officedocument.spreadsheetml.externalLink+xml">
        <DigestMethod Algorithm="http://www.w3.org/2001/04/xmlenc#sha256"/>
        <DigestValue>sDiFoe/WsFBqEpYnGqWzJSy9DK+72e2Ks2ZYiDJ3zaM=</DigestValue>
      </Reference>
      <Reference URI="/xl/externalLinks/externalLink13.xml?ContentType=application/vnd.openxmlformats-officedocument.spreadsheetml.externalLink+xml">
        <DigestMethod Algorithm="http://www.w3.org/2001/04/xmlenc#sha256"/>
        <DigestValue>j2dsxOfhLiMONg2aABHaXn+HhLIJ5HpBwZl6IQlHcrw=</DigestValue>
      </Reference>
      <Reference URI="/xl/externalLinks/externalLink130.xml?ContentType=application/vnd.openxmlformats-officedocument.spreadsheetml.externalLink+xml">
        <DigestMethod Algorithm="http://www.w3.org/2001/04/xmlenc#sha256"/>
        <DigestValue>XWuAYFt5LtELKEibsLox47KeomQMXUn0IU4QAXRJvZc=</DigestValue>
      </Reference>
      <Reference URI="/xl/externalLinks/externalLink131.xml?ContentType=application/vnd.openxmlformats-officedocument.spreadsheetml.externalLink+xml">
        <DigestMethod Algorithm="http://www.w3.org/2001/04/xmlenc#sha256"/>
        <DigestValue>OVfeMmYeTZmdqmXSx7a7DUqZeufUevY43sH9Uk8KBlo=</DigestValue>
      </Reference>
      <Reference URI="/xl/externalLinks/externalLink132.xml?ContentType=application/vnd.openxmlformats-officedocument.spreadsheetml.externalLink+xml">
        <DigestMethod Algorithm="http://www.w3.org/2001/04/xmlenc#sha256"/>
        <DigestValue>5bchnf6+GxHMcX9cpwVk8ObPHYB+uFTjc6YlDXrWiGI=</DigestValue>
      </Reference>
      <Reference URI="/xl/externalLinks/externalLink133.xml?ContentType=application/vnd.openxmlformats-officedocument.spreadsheetml.externalLink+xml">
        <DigestMethod Algorithm="http://www.w3.org/2001/04/xmlenc#sha256"/>
        <DigestValue>jRH3VWp7gpXt9EB/8R7LVr9IuUeQVaq0do3gp1zM5PY=</DigestValue>
      </Reference>
      <Reference URI="/xl/externalLinks/externalLink134.xml?ContentType=application/vnd.openxmlformats-officedocument.spreadsheetml.externalLink+xml">
        <DigestMethod Algorithm="http://www.w3.org/2001/04/xmlenc#sha256"/>
        <DigestValue>SMZ8HVio9Uk/j43UXDh5Je4sx2TjWzxSEMxlmVrRAt0=</DigestValue>
      </Reference>
      <Reference URI="/xl/externalLinks/externalLink135.xml?ContentType=application/vnd.openxmlformats-officedocument.spreadsheetml.externalLink+xml">
        <DigestMethod Algorithm="http://www.w3.org/2001/04/xmlenc#sha256"/>
        <DigestValue>fkQPxpWCXES57TZWTcEtKznCOQ8iSW7hJpRSjjIKW+I=</DigestValue>
      </Reference>
      <Reference URI="/xl/externalLinks/externalLink136.xml?ContentType=application/vnd.openxmlformats-officedocument.spreadsheetml.externalLink+xml">
        <DigestMethod Algorithm="http://www.w3.org/2001/04/xmlenc#sha256"/>
        <DigestValue>AfMl9b0UWYjhpZ6Mzy41FYgl/ukDVIHr09y6vzC0M3I=</DigestValue>
      </Reference>
      <Reference URI="/xl/externalLinks/externalLink137.xml?ContentType=application/vnd.openxmlformats-officedocument.spreadsheetml.externalLink+xml">
        <DigestMethod Algorithm="http://www.w3.org/2001/04/xmlenc#sha256"/>
        <DigestValue>kma0uLUTxR/0lG69ygNPI1+uzr4QlQlUqYHZQQmqIOQ=</DigestValue>
      </Reference>
      <Reference URI="/xl/externalLinks/externalLink138.xml?ContentType=application/vnd.openxmlformats-officedocument.spreadsheetml.externalLink+xml">
        <DigestMethod Algorithm="http://www.w3.org/2001/04/xmlenc#sha256"/>
        <DigestValue>JDMluTAIckhbUCS5U/yRleUwhVA7Y4WxOd95SzwvIfg=</DigestValue>
      </Reference>
      <Reference URI="/xl/externalLinks/externalLink139.xml?ContentType=application/vnd.openxmlformats-officedocument.spreadsheetml.externalLink+xml">
        <DigestMethod Algorithm="http://www.w3.org/2001/04/xmlenc#sha256"/>
        <DigestValue>IqX5FKUEeuuY9wx/nIYzcw61tT8rZ8F+YCxy8iIEQZs=</DigestValue>
      </Reference>
      <Reference URI="/xl/externalLinks/externalLink14.xml?ContentType=application/vnd.openxmlformats-officedocument.spreadsheetml.externalLink+xml">
        <DigestMethod Algorithm="http://www.w3.org/2001/04/xmlenc#sha256"/>
        <DigestValue>P3PXJVDlZ0Yj7uqeU7k1k0Jp6Ce0szuv3d4REUWDOPI=</DigestValue>
      </Reference>
      <Reference URI="/xl/externalLinks/externalLink140.xml?ContentType=application/vnd.openxmlformats-officedocument.spreadsheetml.externalLink+xml">
        <DigestMethod Algorithm="http://www.w3.org/2001/04/xmlenc#sha256"/>
        <DigestValue>CI9rhFE4OqHhZRNywce68gc0IRNvdS5qbNK5jEgyopw=</DigestValue>
      </Reference>
      <Reference URI="/xl/externalLinks/externalLink141.xml?ContentType=application/vnd.openxmlformats-officedocument.spreadsheetml.externalLink+xml">
        <DigestMethod Algorithm="http://www.w3.org/2001/04/xmlenc#sha256"/>
        <DigestValue>lk1pU24r2dvwTwMZhYFe8VZpm7SBmREoC4owF5gXEvU=</DigestValue>
      </Reference>
      <Reference URI="/xl/externalLinks/externalLink142.xml?ContentType=application/vnd.openxmlformats-officedocument.spreadsheetml.externalLink+xml">
        <DigestMethod Algorithm="http://www.w3.org/2001/04/xmlenc#sha256"/>
        <DigestValue>YRUUANjTAyM0TAfz6urJmlkflzRgcxlU4K6VPC/iFQc=</DigestValue>
      </Reference>
      <Reference URI="/xl/externalLinks/externalLink143.xml?ContentType=application/vnd.openxmlformats-officedocument.spreadsheetml.externalLink+xml">
        <DigestMethod Algorithm="http://www.w3.org/2001/04/xmlenc#sha256"/>
        <DigestValue>jNU+FiFpPbju8o1MT7expJmWN5m3Ea+WQFvXJCv9gF4=</DigestValue>
      </Reference>
      <Reference URI="/xl/externalLinks/externalLink144.xml?ContentType=application/vnd.openxmlformats-officedocument.spreadsheetml.externalLink+xml">
        <DigestMethod Algorithm="http://www.w3.org/2001/04/xmlenc#sha256"/>
        <DigestValue>JU4ptFrMLT/8Rs6Se1hDjQDUtB1REIh0U5xI8DZzWz0=</DigestValue>
      </Reference>
      <Reference URI="/xl/externalLinks/externalLink145.xml?ContentType=application/vnd.openxmlformats-officedocument.spreadsheetml.externalLink+xml">
        <DigestMethod Algorithm="http://www.w3.org/2001/04/xmlenc#sha256"/>
        <DigestValue>rLQAwzgXs1EBdXv7LgVmdCc8LbSTuXYQDrdV+wzuAQI=</DigestValue>
      </Reference>
      <Reference URI="/xl/externalLinks/externalLink146.xml?ContentType=application/vnd.openxmlformats-officedocument.spreadsheetml.externalLink+xml">
        <DigestMethod Algorithm="http://www.w3.org/2001/04/xmlenc#sha256"/>
        <DigestValue>08K2PWm5eZ7nJs7c/ugSsZ6jPsEcXNqsvKJWPBH7+Zg=</DigestValue>
      </Reference>
      <Reference URI="/xl/externalLinks/externalLink147.xml?ContentType=application/vnd.openxmlformats-officedocument.spreadsheetml.externalLink+xml">
        <DigestMethod Algorithm="http://www.w3.org/2001/04/xmlenc#sha256"/>
        <DigestValue>z/hXI9ol7Tp1p58MoPGShRt5Fh+RwiZ6E+bLKEiaqe0=</DigestValue>
      </Reference>
      <Reference URI="/xl/externalLinks/externalLink148.xml?ContentType=application/vnd.openxmlformats-officedocument.spreadsheetml.externalLink+xml">
        <DigestMethod Algorithm="http://www.w3.org/2001/04/xmlenc#sha256"/>
        <DigestValue>lUocwd23zJhL8H26eaUF3pOpjNdLeSlwKEHNEyn5grQ=</DigestValue>
      </Reference>
      <Reference URI="/xl/externalLinks/externalLink149.xml?ContentType=application/vnd.openxmlformats-officedocument.spreadsheetml.externalLink+xml">
        <DigestMethod Algorithm="http://www.w3.org/2001/04/xmlenc#sha256"/>
        <DigestValue>DNJVOnerrUl0HyOg/Z53WUL7I6kuw7Zs8dWNnXMgKDM=</DigestValue>
      </Reference>
      <Reference URI="/xl/externalLinks/externalLink15.xml?ContentType=application/vnd.openxmlformats-officedocument.spreadsheetml.externalLink+xml">
        <DigestMethod Algorithm="http://www.w3.org/2001/04/xmlenc#sha256"/>
        <DigestValue>jzKCEUH8AOLXeDV7cRnH5a3icqXMrpJDtNmR8w7eZlY=</DigestValue>
      </Reference>
      <Reference URI="/xl/externalLinks/externalLink150.xml?ContentType=application/vnd.openxmlformats-officedocument.spreadsheetml.externalLink+xml">
        <DigestMethod Algorithm="http://www.w3.org/2001/04/xmlenc#sha256"/>
        <DigestValue>sBmuSvL15fHswkzpN7LNJdaCvLzL4w9dN05gLjcUDl8=</DigestValue>
      </Reference>
      <Reference URI="/xl/externalLinks/externalLink151.xml?ContentType=application/vnd.openxmlformats-officedocument.spreadsheetml.externalLink+xml">
        <DigestMethod Algorithm="http://www.w3.org/2001/04/xmlenc#sha256"/>
        <DigestValue>Z4Zgre0W5amm7fw16nufUqzktAUqCQF3Q+8D6NgAcGk=</DigestValue>
      </Reference>
      <Reference URI="/xl/externalLinks/externalLink152.xml?ContentType=application/vnd.openxmlformats-officedocument.spreadsheetml.externalLink+xml">
        <DigestMethod Algorithm="http://www.w3.org/2001/04/xmlenc#sha256"/>
        <DigestValue>HEfzyIiuwuPJ/2IwXenGmvaKsOFO6NCUY7BxVcMxKGs=</DigestValue>
      </Reference>
      <Reference URI="/xl/externalLinks/externalLink153.xml?ContentType=application/vnd.openxmlformats-officedocument.spreadsheetml.externalLink+xml">
        <DigestMethod Algorithm="http://www.w3.org/2001/04/xmlenc#sha256"/>
        <DigestValue>QFDoEGTSczBonFz56/+KQ/7z3n6aNkUenDpjPBhyzJY=</DigestValue>
      </Reference>
      <Reference URI="/xl/externalLinks/externalLink154.xml?ContentType=application/vnd.openxmlformats-officedocument.spreadsheetml.externalLink+xml">
        <DigestMethod Algorithm="http://www.w3.org/2001/04/xmlenc#sha256"/>
        <DigestValue>OWVSTv6WweC91ClmZQmMiW2qa0iSzMz0HGM+M/wKqxw=</DigestValue>
      </Reference>
      <Reference URI="/xl/externalLinks/externalLink155.xml?ContentType=application/vnd.openxmlformats-officedocument.spreadsheetml.externalLink+xml">
        <DigestMethod Algorithm="http://www.w3.org/2001/04/xmlenc#sha256"/>
        <DigestValue>gZPixHYwXpVv4ENKuVYvapxP0jFzf7gNE5Mf+lxow2I=</DigestValue>
      </Reference>
      <Reference URI="/xl/externalLinks/externalLink156.xml?ContentType=application/vnd.openxmlformats-officedocument.spreadsheetml.externalLink+xml">
        <DigestMethod Algorithm="http://www.w3.org/2001/04/xmlenc#sha256"/>
        <DigestValue>fGwLM1tGql4aSgYcn4fKG33V8CXC2RF5UOELZ7y6ims=</DigestValue>
      </Reference>
      <Reference URI="/xl/externalLinks/externalLink157.xml?ContentType=application/vnd.openxmlformats-officedocument.spreadsheetml.externalLink+xml">
        <DigestMethod Algorithm="http://www.w3.org/2001/04/xmlenc#sha256"/>
        <DigestValue>koVPqy1azG44hc1j09Q/sqkYfL+vCniGCU4SLtEn/Co=</DigestValue>
      </Reference>
      <Reference URI="/xl/externalLinks/externalLink158.xml?ContentType=application/vnd.openxmlformats-officedocument.spreadsheetml.externalLink+xml">
        <DigestMethod Algorithm="http://www.w3.org/2001/04/xmlenc#sha256"/>
        <DigestValue>k01gJhHqS5DzOWWw3UzZPB4KiMJsWM5pYOi9ei3Qv3M=</DigestValue>
      </Reference>
      <Reference URI="/xl/externalLinks/externalLink159.xml?ContentType=application/vnd.openxmlformats-officedocument.spreadsheetml.externalLink+xml">
        <DigestMethod Algorithm="http://www.w3.org/2001/04/xmlenc#sha256"/>
        <DigestValue>OEItU8Ut+/E3fB7b4npIrKDQIbFSaJ7Q2s/yT8ReMpc=</DigestValue>
      </Reference>
      <Reference URI="/xl/externalLinks/externalLink16.xml?ContentType=application/vnd.openxmlformats-officedocument.spreadsheetml.externalLink+xml">
        <DigestMethod Algorithm="http://www.w3.org/2001/04/xmlenc#sha256"/>
        <DigestValue>dzymghGOmZgiPvduTbUzcvZb8Fw9VT2aPa9uE4s6Mbs=</DigestValue>
      </Reference>
      <Reference URI="/xl/externalLinks/externalLink160.xml?ContentType=application/vnd.openxmlformats-officedocument.spreadsheetml.externalLink+xml">
        <DigestMethod Algorithm="http://www.w3.org/2001/04/xmlenc#sha256"/>
        <DigestValue>6c6w4Ue9MBFVzXrCzCHLrOVK6bkiwr7gH0Lrinn1A60=</DigestValue>
      </Reference>
      <Reference URI="/xl/externalLinks/externalLink161.xml?ContentType=application/vnd.openxmlformats-officedocument.spreadsheetml.externalLink+xml">
        <DigestMethod Algorithm="http://www.w3.org/2001/04/xmlenc#sha256"/>
        <DigestValue>RmhmMS+JQCAe6zs/8cLWpIUOfjr9/4O5gcQPwhM57Ro=</DigestValue>
      </Reference>
      <Reference URI="/xl/externalLinks/externalLink162.xml?ContentType=application/vnd.openxmlformats-officedocument.spreadsheetml.externalLink+xml">
        <DigestMethod Algorithm="http://www.w3.org/2001/04/xmlenc#sha256"/>
        <DigestValue>c3Foj9r3pGyDmg5cekoc9RHUWZHTHoJSBCt/BslqbwY=</DigestValue>
      </Reference>
      <Reference URI="/xl/externalLinks/externalLink163.xml?ContentType=application/vnd.openxmlformats-officedocument.spreadsheetml.externalLink+xml">
        <DigestMethod Algorithm="http://www.w3.org/2001/04/xmlenc#sha256"/>
        <DigestValue>8Z6BVQxMYEYSWkGiI8Mmj8HpMIUAXMtKyv4GGate1do=</DigestValue>
      </Reference>
      <Reference URI="/xl/externalLinks/externalLink164.xml?ContentType=application/vnd.openxmlformats-officedocument.spreadsheetml.externalLink+xml">
        <DigestMethod Algorithm="http://www.w3.org/2001/04/xmlenc#sha256"/>
        <DigestValue>lOt54jaSAa5dbCYc46D24E0bmcXKwMq7QpWtmpTDrI8=</DigestValue>
      </Reference>
      <Reference URI="/xl/externalLinks/externalLink165.xml?ContentType=application/vnd.openxmlformats-officedocument.spreadsheetml.externalLink+xml">
        <DigestMethod Algorithm="http://www.w3.org/2001/04/xmlenc#sha256"/>
        <DigestValue>Vvf2WOPlO262SVS6hAzB6347drK5qzlt2O0o2JZi9zY=</DigestValue>
      </Reference>
      <Reference URI="/xl/externalLinks/externalLink166.xml?ContentType=application/vnd.openxmlformats-officedocument.spreadsheetml.externalLink+xml">
        <DigestMethod Algorithm="http://www.w3.org/2001/04/xmlenc#sha256"/>
        <DigestValue>FpyCRx4YF/y/YpdSdDEGFqA/d9Dmjspg4rs3Rb/iGOw=</DigestValue>
      </Reference>
      <Reference URI="/xl/externalLinks/externalLink167.xml?ContentType=application/vnd.openxmlformats-officedocument.spreadsheetml.externalLink+xml">
        <DigestMethod Algorithm="http://www.w3.org/2001/04/xmlenc#sha256"/>
        <DigestValue>PwpzZkBUH9Wkaxjbz+4aqMwCQ0WbotXy1AgR12kuIno=</DigestValue>
      </Reference>
      <Reference URI="/xl/externalLinks/externalLink168.xml?ContentType=application/vnd.openxmlformats-officedocument.spreadsheetml.externalLink+xml">
        <DigestMethod Algorithm="http://www.w3.org/2001/04/xmlenc#sha256"/>
        <DigestValue>UOz1GuRZrc6koUS4TGpOEHezzg9j21wJOUVLQLliak0=</DigestValue>
      </Reference>
      <Reference URI="/xl/externalLinks/externalLink169.xml?ContentType=application/vnd.openxmlformats-officedocument.spreadsheetml.externalLink+xml">
        <DigestMethod Algorithm="http://www.w3.org/2001/04/xmlenc#sha256"/>
        <DigestValue>98FBxXBB6OlDbw9KGwS4kDgAmfmoB971zcmKebuzmts=</DigestValue>
      </Reference>
      <Reference URI="/xl/externalLinks/externalLink17.xml?ContentType=application/vnd.openxmlformats-officedocument.spreadsheetml.externalLink+xml">
        <DigestMethod Algorithm="http://www.w3.org/2001/04/xmlenc#sha256"/>
        <DigestValue>Z13wL/vrUj0qKboE2VWU5/5yEr/eKfFJ4kWpsH8Gm6U=</DigestValue>
      </Reference>
      <Reference URI="/xl/externalLinks/externalLink170.xml?ContentType=application/vnd.openxmlformats-officedocument.spreadsheetml.externalLink+xml">
        <DigestMethod Algorithm="http://www.w3.org/2001/04/xmlenc#sha256"/>
        <DigestValue>GA5GL1+JgQtHGuH2UHhR6PruvtNtTk+rEykS2LNxurs=</DigestValue>
      </Reference>
      <Reference URI="/xl/externalLinks/externalLink171.xml?ContentType=application/vnd.openxmlformats-officedocument.spreadsheetml.externalLink+xml">
        <DigestMethod Algorithm="http://www.w3.org/2001/04/xmlenc#sha256"/>
        <DigestValue>DpF1rmc3RGc8BVWn1ZLB0RCPx8w5CLv5Otf3ng5582U=</DigestValue>
      </Reference>
      <Reference URI="/xl/externalLinks/externalLink172.xml?ContentType=application/vnd.openxmlformats-officedocument.spreadsheetml.externalLink+xml">
        <DigestMethod Algorithm="http://www.w3.org/2001/04/xmlenc#sha256"/>
        <DigestValue>/iFSft6PazPNMP+1crif/ZOyhKWHEjhNNSvMmpiXiY8=</DigestValue>
      </Reference>
      <Reference URI="/xl/externalLinks/externalLink173.xml?ContentType=application/vnd.openxmlformats-officedocument.spreadsheetml.externalLink+xml">
        <DigestMethod Algorithm="http://www.w3.org/2001/04/xmlenc#sha256"/>
        <DigestValue>l2BPavtWRK0M8gdJPIx9yOt96rW7wByi4XKkS5G0DRg=</DigestValue>
      </Reference>
      <Reference URI="/xl/externalLinks/externalLink174.xml?ContentType=application/vnd.openxmlformats-officedocument.spreadsheetml.externalLink+xml">
        <DigestMethod Algorithm="http://www.w3.org/2001/04/xmlenc#sha256"/>
        <DigestValue>zzU6EqHRzRwAuOLmOsIv1GqvyOoBl9Mvk5KSJnI5gvk=</DigestValue>
      </Reference>
      <Reference URI="/xl/externalLinks/externalLink175.xml?ContentType=application/vnd.openxmlformats-officedocument.spreadsheetml.externalLink+xml">
        <DigestMethod Algorithm="http://www.w3.org/2001/04/xmlenc#sha256"/>
        <DigestValue>IyS65s4f1RbHnibU6DRjK4xJExX5KkRylOSTy9+izp0=</DigestValue>
      </Reference>
      <Reference URI="/xl/externalLinks/externalLink176.xml?ContentType=application/vnd.openxmlformats-officedocument.spreadsheetml.externalLink+xml">
        <DigestMethod Algorithm="http://www.w3.org/2001/04/xmlenc#sha256"/>
        <DigestValue>AZhleW1Q3ez6/mUpJYowltIKFO+T/ZSD+9ZLRCB2Q2E=</DigestValue>
      </Reference>
      <Reference URI="/xl/externalLinks/externalLink177.xml?ContentType=application/vnd.openxmlformats-officedocument.spreadsheetml.externalLink+xml">
        <DigestMethod Algorithm="http://www.w3.org/2001/04/xmlenc#sha256"/>
        <DigestValue>nhV7tSAVCLTuSoDOfiBYe01GeW9TTWbHR1JTt3IgO4k=</DigestValue>
      </Reference>
      <Reference URI="/xl/externalLinks/externalLink178.xml?ContentType=application/vnd.openxmlformats-officedocument.spreadsheetml.externalLink+xml">
        <DigestMethod Algorithm="http://www.w3.org/2001/04/xmlenc#sha256"/>
        <DigestValue>4fMb6qVG0lN2ruoICL62Dtd76D3EEiN2GvNzbBLttKI=</DigestValue>
      </Reference>
      <Reference URI="/xl/externalLinks/externalLink179.xml?ContentType=application/vnd.openxmlformats-officedocument.spreadsheetml.externalLink+xml">
        <DigestMethod Algorithm="http://www.w3.org/2001/04/xmlenc#sha256"/>
        <DigestValue>MS5js70W2XzMARQEE5b7CZhR1rKXVyfpOzzyHoYahLg=</DigestValue>
      </Reference>
      <Reference URI="/xl/externalLinks/externalLink18.xml?ContentType=application/vnd.openxmlformats-officedocument.spreadsheetml.externalLink+xml">
        <DigestMethod Algorithm="http://www.w3.org/2001/04/xmlenc#sha256"/>
        <DigestValue>wNwqhH8/ja4Y/agRjG/We/pViagVlCi8v1xmPatNWAo=</DigestValue>
      </Reference>
      <Reference URI="/xl/externalLinks/externalLink180.xml?ContentType=application/vnd.openxmlformats-officedocument.spreadsheetml.externalLink+xml">
        <DigestMethod Algorithm="http://www.w3.org/2001/04/xmlenc#sha256"/>
        <DigestValue>h39orvoPBrSNg+3i1psBIEpYSdUT18g94bpylQGEk5w=</DigestValue>
      </Reference>
      <Reference URI="/xl/externalLinks/externalLink181.xml?ContentType=application/vnd.openxmlformats-officedocument.spreadsheetml.externalLink+xml">
        <DigestMethod Algorithm="http://www.w3.org/2001/04/xmlenc#sha256"/>
        <DigestValue>1ac8HJWLseRsJryTqbA8NKOdfGNnI3NtXFjeIRUSgMM=</DigestValue>
      </Reference>
      <Reference URI="/xl/externalLinks/externalLink182.xml?ContentType=application/vnd.openxmlformats-officedocument.spreadsheetml.externalLink+xml">
        <DigestMethod Algorithm="http://www.w3.org/2001/04/xmlenc#sha256"/>
        <DigestValue>iXfa0GJgqKnRRkCvtbOpMH20Gwi/KhPc/1XX/JSsh4g=</DigestValue>
      </Reference>
      <Reference URI="/xl/externalLinks/externalLink183.xml?ContentType=application/vnd.openxmlformats-officedocument.spreadsheetml.externalLink+xml">
        <DigestMethod Algorithm="http://www.w3.org/2001/04/xmlenc#sha256"/>
        <DigestValue>IGLxRM/EeM9+Wf/HVnZoSj8YZl/Jre1yOz8pa9osi2k=</DigestValue>
      </Reference>
      <Reference URI="/xl/externalLinks/externalLink184.xml?ContentType=application/vnd.openxmlformats-officedocument.spreadsheetml.externalLink+xml">
        <DigestMethod Algorithm="http://www.w3.org/2001/04/xmlenc#sha256"/>
        <DigestValue>dQKvK6J523iMXQdhYK0AxT0acx3RncLKmEDctjlg3mM=</DigestValue>
      </Reference>
      <Reference URI="/xl/externalLinks/externalLink185.xml?ContentType=application/vnd.openxmlformats-officedocument.spreadsheetml.externalLink+xml">
        <DigestMethod Algorithm="http://www.w3.org/2001/04/xmlenc#sha256"/>
        <DigestValue>i48SnlVj+m9behyuqj+m+6OJsP6wa2NU7PLUPHQl1Zs=</DigestValue>
      </Reference>
      <Reference URI="/xl/externalLinks/externalLink186.xml?ContentType=application/vnd.openxmlformats-officedocument.spreadsheetml.externalLink+xml">
        <DigestMethod Algorithm="http://www.w3.org/2001/04/xmlenc#sha256"/>
        <DigestValue>GN3EcBzyk8fhcKk9RC8y9NT5dzFuQAZj5ES77D7Fypk=</DigestValue>
      </Reference>
      <Reference URI="/xl/externalLinks/externalLink187.xml?ContentType=application/vnd.openxmlformats-officedocument.spreadsheetml.externalLink+xml">
        <DigestMethod Algorithm="http://www.w3.org/2001/04/xmlenc#sha256"/>
        <DigestValue>bHhJ9uBveBILx3+ZyAqxP9+PHbmK9AZ1Ek3fqMtxNvQ=</DigestValue>
      </Reference>
      <Reference URI="/xl/externalLinks/externalLink188.xml?ContentType=application/vnd.openxmlformats-officedocument.spreadsheetml.externalLink+xml">
        <DigestMethod Algorithm="http://www.w3.org/2001/04/xmlenc#sha256"/>
        <DigestValue>vvWhYwiS3MNEDEsBa4oKQRDS/q9A7eA4MRhjGIo3UAw=</DigestValue>
      </Reference>
      <Reference URI="/xl/externalLinks/externalLink189.xml?ContentType=application/vnd.openxmlformats-officedocument.spreadsheetml.externalLink+xml">
        <DigestMethod Algorithm="http://www.w3.org/2001/04/xmlenc#sha256"/>
        <DigestValue>v4uR8SPEmmfsuYD+XZ7UHhOFks7sCTTsnT5qZv2gbYE=</DigestValue>
      </Reference>
      <Reference URI="/xl/externalLinks/externalLink19.xml?ContentType=application/vnd.openxmlformats-officedocument.spreadsheetml.externalLink+xml">
        <DigestMethod Algorithm="http://www.w3.org/2001/04/xmlenc#sha256"/>
        <DigestValue>F3pgrPG3nubDrA/vpxgD84NbfgDsEhN4bHgnC9ws4b4=</DigestValue>
      </Reference>
      <Reference URI="/xl/externalLinks/externalLink190.xml?ContentType=application/vnd.openxmlformats-officedocument.spreadsheetml.externalLink+xml">
        <DigestMethod Algorithm="http://www.w3.org/2001/04/xmlenc#sha256"/>
        <DigestValue>jLdiGk1lMiUdo5Jhi5SzNK2hU0001ectmY3ESxRB2zc=</DigestValue>
      </Reference>
      <Reference URI="/xl/externalLinks/externalLink191.xml?ContentType=application/vnd.openxmlformats-officedocument.spreadsheetml.externalLink+xml">
        <DigestMethod Algorithm="http://www.w3.org/2001/04/xmlenc#sha256"/>
        <DigestValue>NRK0DRgESHkLMa+oj/G4EeJ26WusYTw2uKeP8Ie0Kn4=</DigestValue>
      </Reference>
      <Reference URI="/xl/externalLinks/externalLink192.xml?ContentType=application/vnd.openxmlformats-officedocument.spreadsheetml.externalLink+xml">
        <DigestMethod Algorithm="http://www.w3.org/2001/04/xmlenc#sha256"/>
        <DigestValue>gp2rTqK8Z0XEgerbmq4Voh8b4YW5Dvc6qYqK5Z4GLdA=</DigestValue>
      </Reference>
      <Reference URI="/xl/externalLinks/externalLink193.xml?ContentType=application/vnd.openxmlformats-officedocument.spreadsheetml.externalLink+xml">
        <DigestMethod Algorithm="http://www.w3.org/2001/04/xmlenc#sha256"/>
        <DigestValue>6mAyw7bUdDLw8rzGY9QPlg1ORRSJEiluR3ANOpSO1iQ=</DigestValue>
      </Reference>
      <Reference URI="/xl/externalLinks/externalLink194.xml?ContentType=application/vnd.openxmlformats-officedocument.spreadsheetml.externalLink+xml">
        <DigestMethod Algorithm="http://www.w3.org/2001/04/xmlenc#sha256"/>
        <DigestValue>WmYqG9sdUT7rnntEjc2J2IQanxJI2Oi8JxlDhd1whMk=</DigestValue>
      </Reference>
      <Reference URI="/xl/externalLinks/externalLink195.xml?ContentType=application/vnd.openxmlformats-officedocument.spreadsheetml.externalLink+xml">
        <DigestMethod Algorithm="http://www.w3.org/2001/04/xmlenc#sha256"/>
        <DigestValue>62R5QcYx6MzqqTt4S5FYgTPJlY7TL/+oHQMb48xBdhw=</DigestValue>
      </Reference>
      <Reference URI="/xl/externalLinks/externalLink196.xml?ContentType=application/vnd.openxmlformats-officedocument.spreadsheetml.externalLink+xml">
        <DigestMethod Algorithm="http://www.w3.org/2001/04/xmlenc#sha256"/>
        <DigestValue>6Lj+yyol+VlIT9UCs2P20X2fAu2HduKUJ5XIMicZOs8=</DigestValue>
      </Reference>
      <Reference URI="/xl/externalLinks/externalLink197.xml?ContentType=application/vnd.openxmlformats-officedocument.spreadsheetml.externalLink+xml">
        <DigestMethod Algorithm="http://www.w3.org/2001/04/xmlenc#sha256"/>
        <DigestValue>oxDHavO5NE966hwhxC/211ASlgv9Ry1bsSeeNCj5WnU=</DigestValue>
      </Reference>
      <Reference URI="/xl/externalLinks/externalLink198.xml?ContentType=application/vnd.openxmlformats-officedocument.spreadsheetml.externalLink+xml">
        <DigestMethod Algorithm="http://www.w3.org/2001/04/xmlenc#sha256"/>
        <DigestValue>0K6IRKH9XyYi9aVkr3004FLKOGG3zBXIgiqEokO35vk=</DigestValue>
      </Reference>
      <Reference URI="/xl/externalLinks/externalLink199.xml?ContentType=application/vnd.openxmlformats-officedocument.spreadsheetml.externalLink+xml">
        <DigestMethod Algorithm="http://www.w3.org/2001/04/xmlenc#sha256"/>
        <DigestValue>BcFJ2DN5WztlLwT/K5XfFn9mG6WTpA2MxLQRyV+5B6E=</DigestValue>
      </Reference>
      <Reference URI="/xl/externalLinks/externalLink2.xml?ContentType=application/vnd.openxmlformats-officedocument.spreadsheetml.externalLink+xml">
        <DigestMethod Algorithm="http://www.w3.org/2001/04/xmlenc#sha256"/>
        <DigestValue>u2qKFukhk6Qo9MqqWbLmqUCgH0W+D7GGcuVKashLLP4=</DigestValue>
      </Reference>
      <Reference URI="/xl/externalLinks/externalLink20.xml?ContentType=application/vnd.openxmlformats-officedocument.spreadsheetml.externalLink+xml">
        <DigestMethod Algorithm="http://www.w3.org/2001/04/xmlenc#sha256"/>
        <DigestValue>y6qDlAl5Ry7kz8AQ9Q8J7KS5/ASxAvvnyqtV4XNrgmo=</DigestValue>
      </Reference>
      <Reference URI="/xl/externalLinks/externalLink200.xml?ContentType=application/vnd.openxmlformats-officedocument.spreadsheetml.externalLink+xml">
        <DigestMethod Algorithm="http://www.w3.org/2001/04/xmlenc#sha256"/>
        <DigestValue>QLlUgDDdd+lKbi74o2tyaKik+kvQb5QNR8dNqpkBDsk=</DigestValue>
      </Reference>
      <Reference URI="/xl/externalLinks/externalLink201.xml?ContentType=application/vnd.openxmlformats-officedocument.spreadsheetml.externalLink+xml">
        <DigestMethod Algorithm="http://www.w3.org/2001/04/xmlenc#sha256"/>
        <DigestValue>Lw1YusnYh8inXWmVKRIt/ev93Cqlu5Ed1mU7t9SieWw=</DigestValue>
      </Reference>
      <Reference URI="/xl/externalLinks/externalLink202.xml?ContentType=application/vnd.openxmlformats-officedocument.spreadsheetml.externalLink+xml">
        <DigestMethod Algorithm="http://www.w3.org/2001/04/xmlenc#sha256"/>
        <DigestValue>efaA4PMnvnPoy/25NUtVhBxn3Ewmo1E7oRyQ8/1feq4=</DigestValue>
      </Reference>
      <Reference URI="/xl/externalLinks/externalLink203.xml?ContentType=application/vnd.openxmlformats-officedocument.spreadsheetml.externalLink+xml">
        <DigestMethod Algorithm="http://www.w3.org/2001/04/xmlenc#sha256"/>
        <DigestValue>R/TCYh4mE7h6NaNCpDXj47AcZN6mDTyn7cc1mPMQdu8=</DigestValue>
      </Reference>
      <Reference URI="/xl/externalLinks/externalLink204.xml?ContentType=application/vnd.openxmlformats-officedocument.spreadsheetml.externalLink+xml">
        <DigestMethod Algorithm="http://www.w3.org/2001/04/xmlenc#sha256"/>
        <DigestValue>3ekNZWxQIAKhRj/Nty2JL9OJBvnGJZDBVn1rX5EEdpc=</DigestValue>
      </Reference>
      <Reference URI="/xl/externalLinks/externalLink205.xml?ContentType=application/vnd.openxmlformats-officedocument.spreadsheetml.externalLink+xml">
        <DigestMethod Algorithm="http://www.w3.org/2001/04/xmlenc#sha256"/>
        <DigestValue>ZLR7u0gpi7WIRJvWDPzHPWQ5jzRdSCx72GuKs2swWa8=</DigestValue>
      </Reference>
      <Reference URI="/xl/externalLinks/externalLink206.xml?ContentType=application/vnd.openxmlformats-officedocument.spreadsheetml.externalLink+xml">
        <DigestMethod Algorithm="http://www.w3.org/2001/04/xmlenc#sha256"/>
        <DigestValue>5W3/HFZUoxBEue+ZJSmry7PkQ15OTdhdUm7JZDhNd4Y=</DigestValue>
      </Reference>
      <Reference URI="/xl/externalLinks/externalLink207.xml?ContentType=application/vnd.openxmlformats-officedocument.spreadsheetml.externalLink+xml">
        <DigestMethod Algorithm="http://www.w3.org/2001/04/xmlenc#sha256"/>
        <DigestValue>l7oLq76vFXM4hAwWK4DT8JdWd+al6PFYfaOFy5EL5Yo=</DigestValue>
      </Reference>
      <Reference URI="/xl/externalLinks/externalLink208.xml?ContentType=application/vnd.openxmlformats-officedocument.spreadsheetml.externalLink+xml">
        <DigestMethod Algorithm="http://www.w3.org/2001/04/xmlenc#sha256"/>
        <DigestValue>2bCwehNeFY/qhDbQ+5o5rNxVrsQh7W1dEJ4oWJg24cU=</DigestValue>
      </Reference>
      <Reference URI="/xl/externalLinks/externalLink209.xml?ContentType=application/vnd.openxmlformats-officedocument.spreadsheetml.externalLink+xml">
        <DigestMethod Algorithm="http://www.w3.org/2001/04/xmlenc#sha256"/>
        <DigestValue>3mJI15juAj4X3dZms1V20/qLjB7806iqiZJhNXK4ozA=</DigestValue>
      </Reference>
      <Reference URI="/xl/externalLinks/externalLink21.xml?ContentType=application/vnd.openxmlformats-officedocument.spreadsheetml.externalLink+xml">
        <DigestMethod Algorithm="http://www.w3.org/2001/04/xmlenc#sha256"/>
        <DigestValue>nhAO419GG84MSXFs9OhX/U4YATP/8HHYFXk/2r3Vvf8=</DigestValue>
      </Reference>
      <Reference URI="/xl/externalLinks/externalLink210.xml?ContentType=application/vnd.openxmlformats-officedocument.spreadsheetml.externalLink+xml">
        <DigestMethod Algorithm="http://www.w3.org/2001/04/xmlenc#sha256"/>
        <DigestValue>h9sciecKnTfGjD1wg1wX2lynmaDea5twTtYtZhxzN1s=</DigestValue>
      </Reference>
      <Reference URI="/xl/externalLinks/externalLink211.xml?ContentType=application/vnd.openxmlformats-officedocument.spreadsheetml.externalLink+xml">
        <DigestMethod Algorithm="http://www.w3.org/2001/04/xmlenc#sha256"/>
        <DigestValue>8xVsTvmAHtm56eMBjXn5EMXOOJ5s32b47UmkGQK1ajs=</DigestValue>
      </Reference>
      <Reference URI="/xl/externalLinks/externalLink212.xml?ContentType=application/vnd.openxmlformats-officedocument.spreadsheetml.externalLink+xml">
        <DigestMethod Algorithm="http://www.w3.org/2001/04/xmlenc#sha256"/>
        <DigestValue>ESNIotQEV4lkqA4Oj3JEFi3egBrRNT2AQoKjiggQie0=</DigestValue>
      </Reference>
      <Reference URI="/xl/externalLinks/externalLink213.xml?ContentType=application/vnd.openxmlformats-officedocument.spreadsheetml.externalLink+xml">
        <DigestMethod Algorithm="http://www.w3.org/2001/04/xmlenc#sha256"/>
        <DigestValue>d0r+yHKzsvAtD2bW4F20NbwyDWAFiIaomMf0dEFgah0=</DigestValue>
      </Reference>
      <Reference URI="/xl/externalLinks/externalLink214.xml?ContentType=application/vnd.openxmlformats-officedocument.spreadsheetml.externalLink+xml">
        <DigestMethod Algorithm="http://www.w3.org/2001/04/xmlenc#sha256"/>
        <DigestValue>eVVi6Zqk589uUbxIDGtt6wt1Bf4aILUG39+jn8i5Qj4=</DigestValue>
      </Reference>
      <Reference URI="/xl/externalLinks/externalLink215.xml?ContentType=application/vnd.openxmlformats-officedocument.spreadsheetml.externalLink+xml">
        <DigestMethod Algorithm="http://www.w3.org/2001/04/xmlenc#sha256"/>
        <DigestValue>eutkftBQRRKgB2vrzOEN3fEOOekg1AesRUZrz7aFUkQ=</DigestValue>
      </Reference>
      <Reference URI="/xl/externalLinks/externalLink216.xml?ContentType=application/vnd.openxmlformats-officedocument.spreadsheetml.externalLink+xml">
        <DigestMethod Algorithm="http://www.w3.org/2001/04/xmlenc#sha256"/>
        <DigestValue>8pIfjPYzXUz4w1gUwl7eiKgDEEpVOI+niSUyCGgMw0E=</DigestValue>
      </Reference>
      <Reference URI="/xl/externalLinks/externalLink217.xml?ContentType=application/vnd.openxmlformats-officedocument.spreadsheetml.externalLink+xml">
        <DigestMethod Algorithm="http://www.w3.org/2001/04/xmlenc#sha256"/>
        <DigestValue>il2OjWDtkqrdaLGKDZUMiA/soNdriCI7LtdPj3IlHLw=</DigestValue>
      </Reference>
      <Reference URI="/xl/externalLinks/externalLink218.xml?ContentType=application/vnd.openxmlformats-officedocument.spreadsheetml.externalLink+xml">
        <DigestMethod Algorithm="http://www.w3.org/2001/04/xmlenc#sha256"/>
        <DigestValue>Ore5bDfaavJZqwu9ZTXBuNZDoeQhvL5ZSSlpKRHdQ10=</DigestValue>
      </Reference>
      <Reference URI="/xl/externalLinks/externalLink219.xml?ContentType=application/vnd.openxmlformats-officedocument.spreadsheetml.externalLink+xml">
        <DigestMethod Algorithm="http://www.w3.org/2001/04/xmlenc#sha256"/>
        <DigestValue>epPqEf6JX/6HwqsAoOAT2p4glHLzCLdUiu1VEo/GhN4=</DigestValue>
      </Reference>
      <Reference URI="/xl/externalLinks/externalLink22.xml?ContentType=application/vnd.openxmlformats-officedocument.spreadsheetml.externalLink+xml">
        <DigestMethod Algorithm="http://www.w3.org/2001/04/xmlenc#sha256"/>
        <DigestValue>OZywVFCjC4kzdQi9coIwuZQT3Icj6mtGymDI5mmH5tg=</DigestValue>
      </Reference>
      <Reference URI="/xl/externalLinks/externalLink220.xml?ContentType=application/vnd.openxmlformats-officedocument.spreadsheetml.externalLink+xml">
        <DigestMethod Algorithm="http://www.w3.org/2001/04/xmlenc#sha256"/>
        <DigestValue>lxg2IiNn5Fz1lj1dwpA1SU/NN6DcF8qbYAydCmnJ5f4=</DigestValue>
      </Reference>
      <Reference URI="/xl/externalLinks/externalLink221.xml?ContentType=application/vnd.openxmlformats-officedocument.spreadsheetml.externalLink+xml">
        <DigestMethod Algorithm="http://www.w3.org/2001/04/xmlenc#sha256"/>
        <DigestValue>FxNiNt6eXMDcgSptZREc9K5hH021sKJ4AIWC9ftdvDQ=</DigestValue>
      </Reference>
      <Reference URI="/xl/externalLinks/externalLink222.xml?ContentType=application/vnd.openxmlformats-officedocument.spreadsheetml.externalLink+xml">
        <DigestMethod Algorithm="http://www.w3.org/2001/04/xmlenc#sha256"/>
        <DigestValue>tAMMaREF9bqQ7pvwUD4kZYLNsHX8x37/MiZSgMemW2c=</DigestValue>
      </Reference>
      <Reference URI="/xl/externalLinks/externalLink223.xml?ContentType=application/vnd.openxmlformats-officedocument.spreadsheetml.externalLink+xml">
        <DigestMethod Algorithm="http://www.w3.org/2001/04/xmlenc#sha256"/>
        <DigestValue>bWvRKtOEhQHwv91PlUTbVWFS4eGy3JNq1DfOMt7EVfA=</DigestValue>
      </Reference>
      <Reference URI="/xl/externalLinks/externalLink224.xml?ContentType=application/vnd.openxmlformats-officedocument.spreadsheetml.externalLink+xml">
        <DigestMethod Algorithm="http://www.w3.org/2001/04/xmlenc#sha256"/>
        <DigestValue>GMH6ZqdZM2EGVKp644fQOFmdkQg1UInOwADy98FwcdY=</DigestValue>
      </Reference>
      <Reference URI="/xl/externalLinks/externalLink225.xml?ContentType=application/vnd.openxmlformats-officedocument.spreadsheetml.externalLink+xml">
        <DigestMethod Algorithm="http://www.w3.org/2001/04/xmlenc#sha256"/>
        <DigestValue>AsstY4mdfv7vwqJVWSkQ4KvxXXJWF2vYCUMOE5IwXB4=</DigestValue>
      </Reference>
      <Reference URI="/xl/externalLinks/externalLink23.xml?ContentType=application/vnd.openxmlformats-officedocument.spreadsheetml.externalLink+xml">
        <DigestMethod Algorithm="http://www.w3.org/2001/04/xmlenc#sha256"/>
        <DigestValue>rAdnL3aYwf3K8eSHjWh2U1t1zLIWbujDz9jMRndkiHU=</DigestValue>
      </Reference>
      <Reference URI="/xl/externalLinks/externalLink24.xml?ContentType=application/vnd.openxmlformats-officedocument.spreadsheetml.externalLink+xml">
        <DigestMethod Algorithm="http://www.w3.org/2001/04/xmlenc#sha256"/>
        <DigestValue>GLLEeU6ZeMnUPeJPPn9FKbLzUD0UbsKON8p87XEHTdQ=</DigestValue>
      </Reference>
      <Reference URI="/xl/externalLinks/externalLink25.xml?ContentType=application/vnd.openxmlformats-officedocument.spreadsheetml.externalLink+xml">
        <DigestMethod Algorithm="http://www.w3.org/2001/04/xmlenc#sha256"/>
        <DigestValue>y06jfoXGy4s6xW8DAjPaRyFVwXh3x1CwLmelrYLgMqA=</DigestValue>
      </Reference>
      <Reference URI="/xl/externalLinks/externalLink26.xml?ContentType=application/vnd.openxmlformats-officedocument.spreadsheetml.externalLink+xml">
        <DigestMethod Algorithm="http://www.w3.org/2001/04/xmlenc#sha256"/>
        <DigestValue>Nw4dxfdRDqdViahm9ubMKEoU0wA3+dpFshx1F1pYfEE=</DigestValue>
      </Reference>
      <Reference URI="/xl/externalLinks/externalLink27.xml?ContentType=application/vnd.openxmlformats-officedocument.spreadsheetml.externalLink+xml">
        <DigestMethod Algorithm="http://www.w3.org/2001/04/xmlenc#sha256"/>
        <DigestValue>KWX9BSu1yflIwBdg7al0UOgtJjV1lgjehDkkSsapY44=</DigestValue>
      </Reference>
      <Reference URI="/xl/externalLinks/externalLink28.xml?ContentType=application/vnd.openxmlformats-officedocument.spreadsheetml.externalLink+xml">
        <DigestMethod Algorithm="http://www.w3.org/2001/04/xmlenc#sha256"/>
        <DigestValue>iuV7q7tONZy+Sr54VfYgHvy+NNWB/R+EFfl6Zxxn0zo=</DigestValue>
      </Reference>
      <Reference URI="/xl/externalLinks/externalLink29.xml?ContentType=application/vnd.openxmlformats-officedocument.spreadsheetml.externalLink+xml">
        <DigestMethod Algorithm="http://www.w3.org/2001/04/xmlenc#sha256"/>
        <DigestValue>l9wth+wpI0PX8PRZnxJuF2iapnUFh951nBPvNUszEV4=</DigestValue>
      </Reference>
      <Reference URI="/xl/externalLinks/externalLink3.xml?ContentType=application/vnd.openxmlformats-officedocument.spreadsheetml.externalLink+xml">
        <DigestMethod Algorithm="http://www.w3.org/2001/04/xmlenc#sha256"/>
        <DigestValue>fNhuDp5iFOi5hRkKoOgekKdVfxrGs4q857KOvCO0HYU=</DigestValue>
      </Reference>
      <Reference URI="/xl/externalLinks/externalLink30.xml?ContentType=application/vnd.openxmlformats-officedocument.spreadsheetml.externalLink+xml">
        <DigestMethod Algorithm="http://www.w3.org/2001/04/xmlenc#sha256"/>
        <DigestValue>pwOoQjjQc376Fik2I6LqXvR2CsyR9/64X/h23sLY77g=</DigestValue>
      </Reference>
      <Reference URI="/xl/externalLinks/externalLink31.xml?ContentType=application/vnd.openxmlformats-officedocument.spreadsheetml.externalLink+xml">
        <DigestMethod Algorithm="http://www.w3.org/2001/04/xmlenc#sha256"/>
        <DigestValue>mt7o2L4TAzATN7mvoMrN7zi7QULYCheqg0B3BtT6EoI=</DigestValue>
      </Reference>
      <Reference URI="/xl/externalLinks/externalLink32.xml?ContentType=application/vnd.openxmlformats-officedocument.spreadsheetml.externalLink+xml">
        <DigestMethod Algorithm="http://www.w3.org/2001/04/xmlenc#sha256"/>
        <DigestValue>Qd8BhHVivp85Y4VwyRN0qvY2wMfr3BhGYBW36Sgxcz4=</DigestValue>
      </Reference>
      <Reference URI="/xl/externalLinks/externalLink33.xml?ContentType=application/vnd.openxmlformats-officedocument.spreadsheetml.externalLink+xml">
        <DigestMethod Algorithm="http://www.w3.org/2001/04/xmlenc#sha256"/>
        <DigestValue>gMNPHLJ8MUx11vM8O5IiWZBLPkDq27LGb33tdkBC7AA=</DigestValue>
      </Reference>
      <Reference URI="/xl/externalLinks/externalLink34.xml?ContentType=application/vnd.openxmlformats-officedocument.spreadsheetml.externalLink+xml">
        <DigestMethod Algorithm="http://www.w3.org/2001/04/xmlenc#sha256"/>
        <DigestValue>5DyIgTfVgKUmtUDBOJbKMBl7A83Jx3sRnwrjcLAS114=</DigestValue>
      </Reference>
      <Reference URI="/xl/externalLinks/externalLink35.xml?ContentType=application/vnd.openxmlformats-officedocument.spreadsheetml.externalLink+xml">
        <DigestMethod Algorithm="http://www.w3.org/2001/04/xmlenc#sha256"/>
        <DigestValue>rVH1TRbr98z7qUe+WaXqitAEDw/mLOmZSfHgIkWNrXY=</DigestValue>
      </Reference>
      <Reference URI="/xl/externalLinks/externalLink36.xml?ContentType=application/vnd.openxmlformats-officedocument.spreadsheetml.externalLink+xml">
        <DigestMethod Algorithm="http://www.w3.org/2001/04/xmlenc#sha256"/>
        <DigestValue>OopSb+ZnjVSPwg4XW4ciQcHoxM7Ufez4lkbK2xHNes4=</DigestValue>
      </Reference>
      <Reference URI="/xl/externalLinks/externalLink37.xml?ContentType=application/vnd.openxmlformats-officedocument.spreadsheetml.externalLink+xml">
        <DigestMethod Algorithm="http://www.w3.org/2001/04/xmlenc#sha256"/>
        <DigestValue>UkeI/hNZgEhsOeWkbkivcf9gjing4RH1BB250RhpH5k=</DigestValue>
      </Reference>
      <Reference URI="/xl/externalLinks/externalLink38.xml?ContentType=application/vnd.openxmlformats-officedocument.spreadsheetml.externalLink+xml">
        <DigestMethod Algorithm="http://www.w3.org/2001/04/xmlenc#sha256"/>
        <DigestValue>a9J2HzyYaCmzLY1PLihPpiAFWhIZDXeKvG4bog8aMWg=</DigestValue>
      </Reference>
      <Reference URI="/xl/externalLinks/externalLink39.xml?ContentType=application/vnd.openxmlformats-officedocument.spreadsheetml.externalLink+xml">
        <DigestMethod Algorithm="http://www.w3.org/2001/04/xmlenc#sha256"/>
        <DigestValue>XwC6Zyg1WVy0umhIYyj+LRF2YlVmjdGr+gXjcKrHXKo=</DigestValue>
      </Reference>
      <Reference URI="/xl/externalLinks/externalLink4.xml?ContentType=application/vnd.openxmlformats-officedocument.spreadsheetml.externalLink+xml">
        <DigestMethod Algorithm="http://www.w3.org/2001/04/xmlenc#sha256"/>
        <DigestValue>dk7cmsaFfmEHScoQK2jOz6oeSBQDdtPcxLbsUNEM0IY=</DigestValue>
      </Reference>
      <Reference URI="/xl/externalLinks/externalLink40.xml?ContentType=application/vnd.openxmlformats-officedocument.spreadsheetml.externalLink+xml">
        <DigestMethod Algorithm="http://www.w3.org/2001/04/xmlenc#sha256"/>
        <DigestValue>jieF2rRNMJyaUyMXMPyvL8VFMTv9Jb+9K5z9YRyvif4=</DigestValue>
      </Reference>
      <Reference URI="/xl/externalLinks/externalLink41.xml?ContentType=application/vnd.openxmlformats-officedocument.spreadsheetml.externalLink+xml">
        <DigestMethod Algorithm="http://www.w3.org/2001/04/xmlenc#sha256"/>
        <DigestValue>/kmHHzbX5qGsLSi8zZZ0//mD/uAeCtllsSPrP7kXV7w=</DigestValue>
      </Reference>
      <Reference URI="/xl/externalLinks/externalLink42.xml?ContentType=application/vnd.openxmlformats-officedocument.spreadsheetml.externalLink+xml">
        <DigestMethod Algorithm="http://www.w3.org/2001/04/xmlenc#sha256"/>
        <DigestValue>eOakVklUBpUc9PB8CUe3eQZL6yEmMt7Il6DMyCz0lJg=</DigestValue>
      </Reference>
      <Reference URI="/xl/externalLinks/externalLink43.xml?ContentType=application/vnd.openxmlformats-officedocument.spreadsheetml.externalLink+xml">
        <DigestMethod Algorithm="http://www.w3.org/2001/04/xmlenc#sha256"/>
        <DigestValue>Qt+aROxM/OiPwULFBz+PvTOBTqTEYlnD6Z+4tBbl6EY=</DigestValue>
      </Reference>
      <Reference URI="/xl/externalLinks/externalLink44.xml?ContentType=application/vnd.openxmlformats-officedocument.spreadsheetml.externalLink+xml">
        <DigestMethod Algorithm="http://www.w3.org/2001/04/xmlenc#sha256"/>
        <DigestValue>cqOKNmS0jVhGG3jJsk/Gucy4iHy1atkmMthY+8J+l2w=</DigestValue>
      </Reference>
      <Reference URI="/xl/externalLinks/externalLink45.xml?ContentType=application/vnd.openxmlformats-officedocument.spreadsheetml.externalLink+xml">
        <DigestMethod Algorithm="http://www.w3.org/2001/04/xmlenc#sha256"/>
        <DigestValue>Vvf2WOPlO262SVS6hAzB6347drK5qzlt2O0o2JZi9zY=</DigestValue>
      </Reference>
      <Reference URI="/xl/externalLinks/externalLink46.xml?ContentType=application/vnd.openxmlformats-officedocument.spreadsheetml.externalLink+xml">
        <DigestMethod Algorithm="http://www.w3.org/2001/04/xmlenc#sha256"/>
        <DigestValue>B4ae6LCjoNJDJhmMGzYuXgE97KZoXjKq4Pwl2ahrjL8=</DigestValue>
      </Reference>
      <Reference URI="/xl/externalLinks/externalLink47.xml?ContentType=application/vnd.openxmlformats-officedocument.spreadsheetml.externalLink+xml">
        <DigestMethod Algorithm="http://www.w3.org/2001/04/xmlenc#sha256"/>
        <DigestValue>RHraSBYtWoFHJ1eMyR0xlOsLFT5Hms8JUBH5toydY6I=</DigestValue>
      </Reference>
      <Reference URI="/xl/externalLinks/externalLink48.xml?ContentType=application/vnd.openxmlformats-officedocument.spreadsheetml.externalLink+xml">
        <DigestMethod Algorithm="http://www.w3.org/2001/04/xmlenc#sha256"/>
        <DigestValue>dGtHpat+eGfY1Ibu8QFE4RHjhTyXV3N2YUuKu/3mvYs=</DigestValue>
      </Reference>
      <Reference URI="/xl/externalLinks/externalLink49.xml?ContentType=application/vnd.openxmlformats-officedocument.spreadsheetml.externalLink+xml">
        <DigestMethod Algorithm="http://www.w3.org/2001/04/xmlenc#sha256"/>
        <DigestValue>MS5js70W2XzMARQEE5b7CZhR1rKXVyfpOzzyHoYahLg=</DigestValue>
      </Reference>
      <Reference URI="/xl/externalLinks/externalLink5.xml?ContentType=application/vnd.openxmlformats-officedocument.spreadsheetml.externalLink+xml">
        <DigestMethod Algorithm="http://www.w3.org/2001/04/xmlenc#sha256"/>
        <DigestValue>46SucK8hPtdbFiQyzun4pRqfj2DVC8w5LnZRUUfSbi0=</DigestValue>
      </Reference>
      <Reference URI="/xl/externalLinks/externalLink50.xml?ContentType=application/vnd.openxmlformats-officedocument.spreadsheetml.externalLink+xml">
        <DigestMethod Algorithm="http://www.w3.org/2001/04/xmlenc#sha256"/>
        <DigestValue>o7bXf/Juvu1mdMNGhEf6jGwanRNf4k3lQ5F89LQcdCw=</DigestValue>
      </Reference>
      <Reference URI="/xl/externalLinks/externalLink51.xml?ContentType=application/vnd.openxmlformats-officedocument.spreadsheetml.externalLink+xml">
        <DigestMethod Algorithm="http://www.w3.org/2001/04/xmlenc#sha256"/>
        <DigestValue>BMfaRR/EIq6u5I4EB5biNoqplRbwNcNFBTw6UOHqzao=</DigestValue>
      </Reference>
      <Reference URI="/xl/externalLinks/externalLink52.xml?ContentType=application/vnd.openxmlformats-officedocument.spreadsheetml.externalLink+xml">
        <DigestMethod Algorithm="http://www.w3.org/2001/04/xmlenc#sha256"/>
        <DigestValue>Z1cJSnEwo1F2Q9mNzUOMiOMPGnzsw6SNOPlO6B2q9qM=</DigestValue>
      </Reference>
      <Reference URI="/xl/externalLinks/externalLink53.xml?ContentType=application/vnd.openxmlformats-officedocument.spreadsheetml.externalLink+xml">
        <DigestMethod Algorithm="http://www.w3.org/2001/04/xmlenc#sha256"/>
        <DigestValue>gf8r/Nr2xG6zF4GuIxM9XqhFID+NuPg/rP0TFemqEpg=</DigestValue>
      </Reference>
      <Reference URI="/xl/externalLinks/externalLink54.xml?ContentType=application/vnd.openxmlformats-officedocument.spreadsheetml.externalLink+xml">
        <DigestMethod Algorithm="http://www.w3.org/2001/04/xmlenc#sha256"/>
        <DigestValue>k/v37JcSI81qV+ZK/hu+V6FxzAEsYI1NgKJz9zDNUMg=</DigestValue>
      </Reference>
      <Reference URI="/xl/externalLinks/externalLink55.xml?ContentType=application/vnd.openxmlformats-officedocument.spreadsheetml.externalLink+xml">
        <DigestMethod Algorithm="http://www.w3.org/2001/04/xmlenc#sha256"/>
        <DigestValue>cWYgHMFf84fZLL82xPdNrDSJHMgZpSWtN2YgYPI87Uw=</DigestValue>
      </Reference>
      <Reference URI="/xl/externalLinks/externalLink56.xml?ContentType=application/vnd.openxmlformats-officedocument.spreadsheetml.externalLink+xml">
        <DigestMethod Algorithm="http://www.w3.org/2001/04/xmlenc#sha256"/>
        <DigestValue>6/efgQo7XEMWA3v6hGirY8D/gS1o7cJT4Y9BLVViMYI=</DigestValue>
      </Reference>
      <Reference URI="/xl/externalLinks/externalLink57.xml?ContentType=application/vnd.openxmlformats-officedocument.spreadsheetml.externalLink+xml">
        <DigestMethod Algorithm="http://www.w3.org/2001/04/xmlenc#sha256"/>
        <DigestValue>DKnilDlLQfGW3qcX7CWAIkwD/YULIFnMwSzqDEml3Wc=</DigestValue>
      </Reference>
      <Reference URI="/xl/externalLinks/externalLink58.xml?ContentType=application/vnd.openxmlformats-officedocument.spreadsheetml.externalLink+xml">
        <DigestMethod Algorithm="http://www.w3.org/2001/04/xmlenc#sha256"/>
        <DigestValue>OoHlWnmzzHtim2Ex6SfrNhQkQQuI8xm1/fvqR1fO/Iw=</DigestValue>
      </Reference>
      <Reference URI="/xl/externalLinks/externalLink59.xml?ContentType=application/vnd.openxmlformats-officedocument.spreadsheetml.externalLink+xml">
        <DigestMethod Algorithm="http://www.w3.org/2001/04/xmlenc#sha256"/>
        <DigestValue>Vvf2WOPlO262SVS6hAzB6347drK5qzlt2O0o2JZi9zY=</DigestValue>
      </Reference>
      <Reference URI="/xl/externalLinks/externalLink6.xml?ContentType=application/vnd.openxmlformats-officedocument.spreadsheetml.externalLink+xml">
        <DigestMethod Algorithm="http://www.w3.org/2001/04/xmlenc#sha256"/>
        <DigestValue>QxmUUx/r2J8oosnIPnaDEDHXoShBzQQgAHTOEw9/bVY=</DigestValue>
      </Reference>
      <Reference URI="/xl/externalLinks/externalLink60.xml?ContentType=application/vnd.openxmlformats-officedocument.spreadsheetml.externalLink+xml">
        <DigestMethod Algorithm="http://www.w3.org/2001/04/xmlenc#sha256"/>
        <DigestValue>+nP7aysslA0xLxrNY4PTEnvU2B0cj4WpwgKSTEv2Dlg=</DigestValue>
      </Reference>
      <Reference URI="/xl/externalLinks/externalLink61.xml?ContentType=application/vnd.openxmlformats-officedocument.spreadsheetml.externalLink+xml">
        <DigestMethod Algorithm="http://www.w3.org/2001/04/xmlenc#sha256"/>
        <DigestValue>fR6J0ABFwAJWP4acr15KWsoWL2alvEYkbLJ8PweJN2M=</DigestValue>
      </Reference>
      <Reference URI="/xl/externalLinks/externalLink62.xml?ContentType=application/vnd.openxmlformats-officedocument.spreadsheetml.externalLink+xml">
        <DigestMethod Algorithm="http://www.w3.org/2001/04/xmlenc#sha256"/>
        <DigestValue>A7NNVPbRTZmCILq0ElV0JsPdQNeRNyhD4PCr9Ssps1o=</DigestValue>
      </Reference>
      <Reference URI="/xl/externalLinks/externalLink63.xml?ContentType=application/vnd.openxmlformats-officedocument.spreadsheetml.externalLink+xml">
        <DigestMethod Algorithm="http://www.w3.org/2001/04/xmlenc#sha256"/>
        <DigestValue>STeuiCq5O3UWhaLuKC4aNJzy/kjXYjMoiPJB5dxlab4=</DigestValue>
      </Reference>
      <Reference URI="/xl/externalLinks/externalLink64.xml?ContentType=application/vnd.openxmlformats-officedocument.spreadsheetml.externalLink+xml">
        <DigestMethod Algorithm="http://www.w3.org/2001/04/xmlenc#sha256"/>
        <DigestValue>8tjXW3Bu+y4HR9aumiKKJgtPM94AsZvxzhTHAqzcRIw=</DigestValue>
      </Reference>
      <Reference URI="/xl/externalLinks/externalLink65.xml?ContentType=application/vnd.openxmlformats-officedocument.spreadsheetml.externalLink+xml">
        <DigestMethod Algorithm="http://www.w3.org/2001/04/xmlenc#sha256"/>
        <DigestValue>3kbvvh2i0sIUQxoMDFUTw3UR73vJEs5Lc/svTGEdLOw=</DigestValue>
      </Reference>
      <Reference URI="/xl/externalLinks/externalLink66.xml?ContentType=application/vnd.openxmlformats-officedocument.spreadsheetml.externalLink+xml">
        <DigestMethod Algorithm="http://www.w3.org/2001/04/xmlenc#sha256"/>
        <DigestValue>xRdIqqXJCWHapqnt5pWmTVa8nbsJcUf/8+YrXnNxD2c=</DigestValue>
      </Reference>
      <Reference URI="/xl/externalLinks/externalLink67.xml?ContentType=application/vnd.openxmlformats-officedocument.spreadsheetml.externalLink+xml">
        <DigestMethod Algorithm="http://www.w3.org/2001/04/xmlenc#sha256"/>
        <DigestValue>dgTnqo/if2He0aE91KJ/dC9iA4hc2iwcEAD32DE6RSE=</DigestValue>
      </Reference>
      <Reference URI="/xl/externalLinks/externalLink68.xml?ContentType=application/vnd.openxmlformats-officedocument.spreadsheetml.externalLink+xml">
        <DigestMethod Algorithm="http://www.w3.org/2001/04/xmlenc#sha256"/>
        <DigestValue>t1ia1o8rLvKVJy+1KBMPzbx0WIbFZdsnFekYOmPdlv0=</DigestValue>
      </Reference>
      <Reference URI="/xl/externalLinks/externalLink69.xml?ContentType=application/vnd.openxmlformats-officedocument.spreadsheetml.externalLink+xml">
        <DigestMethod Algorithm="http://www.w3.org/2001/04/xmlenc#sha256"/>
        <DigestValue>jcY0ATzuw4UDG0hPzzOBot834zTherCqt/WFxfnDFV0=</DigestValue>
      </Reference>
      <Reference URI="/xl/externalLinks/externalLink7.xml?ContentType=application/vnd.openxmlformats-officedocument.spreadsheetml.externalLink+xml">
        <DigestMethod Algorithm="http://www.w3.org/2001/04/xmlenc#sha256"/>
        <DigestValue>f0LX44Ngfa9y1qYjCjq0qIDU05VeO8MJu4E0I74nl+w=</DigestValue>
      </Reference>
      <Reference URI="/xl/externalLinks/externalLink70.xml?ContentType=application/vnd.openxmlformats-officedocument.spreadsheetml.externalLink+xml">
        <DigestMethod Algorithm="http://www.w3.org/2001/04/xmlenc#sha256"/>
        <DigestValue>nhxZkdqCxcRgrLApwh6nwvco/GWlaIg+Gjp2lp9uCzw=</DigestValue>
      </Reference>
      <Reference URI="/xl/externalLinks/externalLink71.xml?ContentType=application/vnd.openxmlformats-officedocument.spreadsheetml.externalLink+xml">
        <DigestMethod Algorithm="http://www.w3.org/2001/04/xmlenc#sha256"/>
        <DigestValue>4a85NqvEaA/y2bK2kMhzay83GNiKWJBeaG10W2Mdhqg=</DigestValue>
      </Reference>
      <Reference URI="/xl/externalLinks/externalLink72.xml?ContentType=application/vnd.openxmlformats-officedocument.spreadsheetml.externalLink+xml">
        <DigestMethod Algorithm="http://www.w3.org/2001/04/xmlenc#sha256"/>
        <DigestValue>b+xUysGhdAwhoX7S4+za6pgHnIacLMdj7k6qMe9Wldg=</DigestValue>
      </Reference>
      <Reference URI="/xl/externalLinks/externalLink73.xml?ContentType=application/vnd.openxmlformats-officedocument.spreadsheetml.externalLink+xml">
        <DigestMethod Algorithm="http://www.w3.org/2001/04/xmlenc#sha256"/>
        <DigestValue>G8/Fw6nk82V7yf2E8PmGAdEis4WLUX/84iWfi6XFfBY=</DigestValue>
      </Reference>
      <Reference URI="/xl/externalLinks/externalLink74.xml?ContentType=application/vnd.openxmlformats-officedocument.spreadsheetml.externalLink+xml">
        <DigestMethod Algorithm="http://www.w3.org/2001/04/xmlenc#sha256"/>
        <DigestValue>1S/A1pqMd74kr5aHIIVHG2GcdxDqRD2bIOlKJmE3juk=</DigestValue>
      </Reference>
      <Reference URI="/xl/externalLinks/externalLink75.xml?ContentType=application/vnd.openxmlformats-officedocument.spreadsheetml.externalLink+xml">
        <DigestMethod Algorithm="http://www.w3.org/2001/04/xmlenc#sha256"/>
        <DigestValue>sBeKqVyNlM1W5IBFlrSsglGbZIu+ucTEL2I0cBG9xM4=</DigestValue>
      </Reference>
      <Reference URI="/xl/externalLinks/externalLink76.xml?ContentType=application/vnd.openxmlformats-officedocument.spreadsheetml.externalLink+xml">
        <DigestMethod Algorithm="http://www.w3.org/2001/04/xmlenc#sha256"/>
        <DigestValue>L1eyr3/klgVV2HeMS2x821ke+/ix1ZpEXY+p4XtI814=</DigestValue>
      </Reference>
      <Reference URI="/xl/externalLinks/externalLink77.xml?ContentType=application/vnd.openxmlformats-officedocument.spreadsheetml.externalLink+xml">
        <DigestMethod Algorithm="http://www.w3.org/2001/04/xmlenc#sha256"/>
        <DigestValue>QDCoRkaeNJgQT+CB3wfN61nJlhv4xzJD8GF1uwMmIOI=</DigestValue>
      </Reference>
      <Reference URI="/xl/externalLinks/externalLink78.xml?ContentType=application/vnd.openxmlformats-officedocument.spreadsheetml.externalLink+xml">
        <DigestMethod Algorithm="http://www.w3.org/2001/04/xmlenc#sha256"/>
        <DigestValue>LbsZK4IgoLNbbk1ywKRxrjEl8eSwa51bCvdoo7H6+2I=</DigestValue>
      </Reference>
      <Reference URI="/xl/externalLinks/externalLink79.xml?ContentType=application/vnd.openxmlformats-officedocument.spreadsheetml.externalLink+xml">
        <DigestMethod Algorithm="http://www.w3.org/2001/04/xmlenc#sha256"/>
        <DigestValue>XlfnQMF85ckEdYLscPTeEHpmUodELWeBaZBoNLugMpk=</DigestValue>
      </Reference>
      <Reference URI="/xl/externalLinks/externalLink8.xml?ContentType=application/vnd.openxmlformats-officedocument.spreadsheetml.externalLink+xml">
        <DigestMethod Algorithm="http://www.w3.org/2001/04/xmlenc#sha256"/>
        <DigestValue>s9bR6aCODpMkcgFBG0J+lwWT/LSMfF/fupop9z1kQ0Y=</DigestValue>
      </Reference>
      <Reference URI="/xl/externalLinks/externalLink80.xml?ContentType=application/vnd.openxmlformats-officedocument.spreadsheetml.externalLink+xml">
        <DigestMethod Algorithm="http://www.w3.org/2001/04/xmlenc#sha256"/>
        <DigestValue>+okQoWIg5fcwQHI5lASGepnnIpJTb+SWrrCG3ZAimUU=</DigestValue>
      </Reference>
      <Reference URI="/xl/externalLinks/externalLink81.xml?ContentType=application/vnd.openxmlformats-officedocument.spreadsheetml.externalLink+xml">
        <DigestMethod Algorithm="http://www.w3.org/2001/04/xmlenc#sha256"/>
        <DigestValue>iOCqrNIvZ2hB2J4sTqiotym++bbYXn0PyMA9YfTl/tY=</DigestValue>
      </Reference>
      <Reference URI="/xl/externalLinks/externalLink82.xml?ContentType=application/vnd.openxmlformats-officedocument.spreadsheetml.externalLink+xml">
        <DigestMethod Algorithm="http://www.w3.org/2001/04/xmlenc#sha256"/>
        <DigestValue>NoC80uBFKVIDBT35sftLPRFAFSPImkP34Jt9ZkotUdQ=</DigestValue>
      </Reference>
      <Reference URI="/xl/externalLinks/externalLink83.xml?ContentType=application/vnd.openxmlformats-officedocument.spreadsheetml.externalLink+xml">
        <DigestMethod Algorithm="http://www.w3.org/2001/04/xmlenc#sha256"/>
        <DigestValue>dwswlbFs+YcxvCOddeXK92kDCZFzna0+tvLsIN7cAB0=</DigestValue>
      </Reference>
      <Reference URI="/xl/externalLinks/externalLink84.xml?ContentType=application/vnd.openxmlformats-officedocument.spreadsheetml.externalLink+xml">
        <DigestMethod Algorithm="http://www.w3.org/2001/04/xmlenc#sha256"/>
        <DigestValue>SVhHKR9V1DXfitDosUt5VhA6TyzA8um8jkxSegJpleo=</DigestValue>
      </Reference>
      <Reference URI="/xl/externalLinks/externalLink85.xml?ContentType=application/vnd.openxmlformats-officedocument.spreadsheetml.externalLink+xml">
        <DigestMethod Algorithm="http://www.w3.org/2001/04/xmlenc#sha256"/>
        <DigestValue>ZXORZMYERiiqZPscF0WkLnZHDGpsJeytk21Fuofhmdo=</DigestValue>
      </Reference>
      <Reference URI="/xl/externalLinks/externalLink86.xml?ContentType=application/vnd.openxmlformats-officedocument.spreadsheetml.externalLink+xml">
        <DigestMethod Algorithm="http://www.w3.org/2001/04/xmlenc#sha256"/>
        <DigestValue>elDIZMytjrXb/pnqUiWZHZiajOlCDZBlp1bOnBY5rJw=</DigestValue>
      </Reference>
      <Reference URI="/xl/externalLinks/externalLink87.xml?ContentType=application/vnd.openxmlformats-officedocument.spreadsheetml.externalLink+xml">
        <DigestMethod Algorithm="http://www.w3.org/2001/04/xmlenc#sha256"/>
        <DigestValue>1WflBaAphqh0/szLdco1OKzksuRHiQogMLoO8FisW+I=</DigestValue>
      </Reference>
      <Reference URI="/xl/externalLinks/externalLink88.xml?ContentType=application/vnd.openxmlformats-officedocument.spreadsheetml.externalLink+xml">
        <DigestMethod Algorithm="http://www.w3.org/2001/04/xmlenc#sha256"/>
        <DigestValue>3QYLYq0WR5aGKm5y9m37uk+zRDWK5kbgWg7dGt/t+PA=</DigestValue>
      </Reference>
      <Reference URI="/xl/externalLinks/externalLink89.xml?ContentType=application/vnd.openxmlformats-officedocument.spreadsheetml.externalLink+xml">
        <DigestMethod Algorithm="http://www.w3.org/2001/04/xmlenc#sha256"/>
        <DigestValue>W1QLwGT/4MrZSmOwOnfpt9yabk40Ti5+2+U/2kVROKA=</DigestValue>
      </Reference>
      <Reference URI="/xl/externalLinks/externalLink9.xml?ContentType=application/vnd.openxmlformats-officedocument.spreadsheetml.externalLink+xml">
        <DigestMethod Algorithm="http://www.w3.org/2001/04/xmlenc#sha256"/>
        <DigestValue>zKqZ8v7AW6+bXXyvecLK6V7rAuoTbpS1iwMaeK0ta88=</DigestValue>
      </Reference>
      <Reference URI="/xl/externalLinks/externalLink90.xml?ContentType=application/vnd.openxmlformats-officedocument.spreadsheetml.externalLink+xml">
        <DigestMethod Algorithm="http://www.w3.org/2001/04/xmlenc#sha256"/>
        <DigestValue>aCvsMCBJPhB0VtwJqtjpdYRCwyRayEzbdC9b02Zlvfs=</DigestValue>
      </Reference>
      <Reference URI="/xl/externalLinks/externalLink91.xml?ContentType=application/vnd.openxmlformats-officedocument.spreadsheetml.externalLink+xml">
        <DigestMethod Algorithm="http://www.w3.org/2001/04/xmlenc#sha256"/>
        <DigestValue>+6Wn5h3tDi9OFZaASX0jRY+nM8BuWVP0BEFgVwG2zhA=</DigestValue>
      </Reference>
      <Reference URI="/xl/externalLinks/externalLink92.xml?ContentType=application/vnd.openxmlformats-officedocument.spreadsheetml.externalLink+xml">
        <DigestMethod Algorithm="http://www.w3.org/2001/04/xmlenc#sha256"/>
        <DigestValue>zD+ozmw5zY4CJ/l1RgvJwuRNUM4iYhJagx+l+sbFtxU=</DigestValue>
      </Reference>
      <Reference URI="/xl/externalLinks/externalLink93.xml?ContentType=application/vnd.openxmlformats-officedocument.spreadsheetml.externalLink+xml">
        <DigestMethod Algorithm="http://www.w3.org/2001/04/xmlenc#sha256"/>
        <DigestValue>1YP3MqO2RQo6VZiOOPw8dlS9DTKxju6ZBnukfnMu3lU=</DigestValue>
      </Reference>
      <Reference URI="/xl/externalLinks/externalLink94.xml?ContentType=application/vnd.openxmlformats-officedocument.spreadsheetml.externalLink+xml">
        <DigestMethod Algorithm="http://www.w3.org/2001/04/xmlenc#sha256"/>
        <DigestValue>6DouHSkVXH7mfOtLJ0ugt991vh35VvLVlr8vbuz9Bf0=</DigestValue>
      </Reference>
      <Reference URI="/xl/externalLinks/externalLink95.xml?ContentType=application/vnd.openxmlformats-officedocument.spreadsheetml.externalLink+xml">
        <DigestMethod Algorithm="http://www.w3.org/2001/04/xmlenc#sha256"/>
        <DigestValue>0coRryFbsfeniyjVNgskbkoqZZVza5b244UfQoGC33w=</DigestValue>
      </Reference>
      <Reference URI="/xl/externalLinks/externalLink96.xml?ContentType=application/vnd.openxmlformats-officedocument.spreadsheetml.externalLink+xml">
        <DigestMethod Algorithm="http://www.w3.org/2001/04/xmlenc#sha256"/>
        <DigestValue>q4rerf6BIeqTrV5MWX/6zgYhQRY5XOAr6c74awZX5dA=</DigestValue>
      </Reference>
      <Reference URI="/xl/externalLinks/externalLink97.xml?ContentType=application/vnd.openxmlformats-officedocument.spreadsheetml.externalLink+xml">
        <DigestMethod Algorithm="http://www.w3.org/2001/04/xmlenc#sha256"/>
        <DigestValue>fWFRw+WMN/dI9fHwU5r0OmURtdAaRaiCqYRmLT7TeV8=</DigestValue>
      </Reference>
      <Reference URI="/xl/externalLinks/externalLink98.xml?ContentType=application/vnd.openxmlformats-officedocument.spreadsheetml.externalLink+xml">
        <DigestMethod Algorithm="http://www.w3.org/2001/04/xmlenc#sha256"/>
        <DigestValue>p62abzKfA1Yd04k5ssHOAA83SuFBSMeJOTV4fuxHlMw=</DigestValue>
      </Reference>
      <Reference URI="/xl/externalLinks/externalLink99.xml?ContentType=application/vnd.openxmlformats-officedocument.spreadsheetml.externalLink+xml">
        <DigestMethod Algorithm="http://www.w3.org/2001/04/xmlenc#sha256"/>
        <DigestValue>ByesDkMy3o0BBgfM3M/inuOowxDuy9IF7Wa/6+3gKK0=</DigestValue>
      </Reference>
      <Reference URI="/xl/media/image1.png?ContentType=image/png">
        <DigestMethod Algorithm="http://www.w3.org/2001/04/xmlenc#sha256"/>
        <DigestValue>QdwHpdjTO4/okzb0OcthhBsP03OsG3LTKmcoe4hQjV8=</DigestValue>
      </Reference>
      <Reference URI="/xl/media/image2.png?ContentType=image/png">
        <DigestMethod Algorithm="http://www.w3.org/2001/04/xmlenc#sha256"/>
        <DigestValue>F/zmBT5kX12LmVs8T9MpiBLslWEmuH+tW83xB6NJnq4=</DigestValue>
      </Reference>
      <Reference URI="/xl/media/image3.emf?ContentType=image/x-emf">
        <DigestMethod Algorithm="http://www.w3.org/2001/04/xmlenc#sha256"/>
        <DigestValue>HXA3IasaEG5jyQqWYDXg/9HVARx55cJ58wTeczUUkZc=</DigestValue>
      </Reference>
      <Reference URI="/xl/media/image4.emf?ContentType=image/x-emf">
        <DigestMethod Algorithm="http://www.w3.org/2001/04/xmlenc#sha256"/>
        <DigestValue>cYfZyM0JziFso7Ose3Slf4Kup58+Xr0Ds/5/uMrJr1c=</DigestValue>
      </Reference>
      <Reference URI="/xl/printerSettings/printerSettings1.bin?ContentType=application/vnd.openxmlformats-officedocument.spreadsheetml.printerSettings">
        <DigestMethod Algorithm="http://www.w3.org/2001/04/xmlenc#sha256"/>
        <DigestValue>+CD8yXTcV7R0UPktSQ1iysCJtCvCSVF2j80e6m46HpQ=</DigestValue>
      </Reference>
      <Reference URI="/xl/printerSettings/printerSettings2.bin?ContentType=application/vnd.openxmlformats-officedocument.spreadsheetml.printerSettings">
        <DigestMethod Algorithm="http://www.w3.org/2001/04/xmlenc#sha256"/>
        <DigestValue>vgaglTYY8ldDI3np+fkDPkAMI9Om5H1Khp+orjrXFAQ=</DigestValue>
      </Reference>
      <Reference URI="/xl/printerSettings/printerSettings3.bin?ContentType=application/vnd.openxmlformats-officedocument.spreadsheetml.printerSettings">
        <DigestMethod Algorithm="http://www.w3.org/2001/04/xmlenc#sha256"/>
        <DigestValue>hQljBPYjkPq2ceGFrZsPK7FTyQZFhIqdHGfQKdxa1q0=</DigestValue>
      </Reference>
      <Reference URI="/xl/printerSettings/printerSettings4.bin?ContentType=application/vnd.openxmlformats-officedocument.spreadsheetml.printerSettings">
        <DigestMethod Algorithm="http://www.w3.org/2001/04/xmlenc#sha256"/>
        <DigestValue>hQljBPYjkPq2ceGFrZsPK7FTyQZFhIqdHGfQKdxa1q0=</DigestValue>
      </Reference>
      <Reference URI="/xl/printerSettings/printerSettings5.bin?ContentType=application/vnd.openxmlformats-officedocument.spreadsheetml.printerSettings">
        <DigestMethod Algorithm="http://www.w3.org/2001/04/xmlenc#sha256"/>
        <DigestValue>vgaglTYY8ldDI3np+fkDPkAMI9Om5H1Khp+orjrXFAQ=</DigestValue>
      </Reference>
      <Reference URI="/xl/printerSettings/printerSettings6.bin?ContentType=application/vnd.openxmlformats-officedocument.spreadsheetml.printerSettings">
        <DigestMethod Algorithm="http://www.w3.org/2001/04/xmlenc#sha256"/>
        <DigestValue>+CD8yXTcV7R0UPktSQ1iysCJtCvCSVF2j80e6m46HpQ=</DigestValue>
      </Reference>
      <Reference URI="/xl/printerSettings/printerSettings7.bin?ContentType=application/vnd.openxmlformats-officedocument.spreadsheetml.printerSettings">
        <DigestMethod Algorithm="http://www.w3.org/2001/04/xmlenc#sha256"/>
        <DigestValue>T1NRtoFFhAEqfuAr77/+zMPZy5SbPjfthWjMlPfpkI0=</DigestValue>
      </Reference>
      <Reference URI="/xl/sharedStrings.xml?ContentType=application/vnd.openxmlformats-officedocument.spreadsheetml.sharedStrings+xml">
        <DigestMethod Algorithm="http://www.w3.org/2001/04/xmlenc#sha256"/>
        <DigestValue>LicFjvunLaXXjyQYz325Vx/SgNE8y6191hQHnRBUCus=</DigestValue>
      </Reference>
      <Reference URI="/xl/styles.xml?ContentType=application/vnd.openxmlformats-officedocument.spreadsheetml.styles+xml">
        <DigestMethod Algorithm="http://www.w3.org/2001/04/xmlenc#sha256"/>
        <DigestValue>BLk9SGyVlvpfOqBsQPUXfw9fDYo0iAwCIRH9iig/PQA=</DigestValue>
      </Reference>
      <Reference URI="/xl/theme/theme1.xml?ContentType=application/vnd.openxmlformats-officedocument.theme+xml">
        <DigestMethod Algorithm="http://www.w3.org/2001/04/xmlenc#sha256"/>
        <DigestValue>1Y7IWjc+74IaWSpgYFspwwUCvYYoLj3Uk4P9Tw8qH4w=</DigestValue>
      </Reference>
      <Reference URI="/xl/workbook.xml?ContentType=application/vnd.openxmlformats-officedocument.spreadsheetml.sheet.main+xml">
        <DigestMethod Algorithm="http://www.w3.org/2001/04/xmlenc#sha256"/>
        <DigestValue>b/228dTDXmbNpdGWqQH/CPY+r8tdIj4upGCpSaDb4HA=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oY0oKg4yB0FiSyDpS+lW7ZLMeZcI5wvg+y8nqaThVbI=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WDqoDaf3VO4AKMo3BbyEY5a3ChGqeNygbEsHOyChehs=</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UfF/QHjkZ6xN6RUvHDRcAEnkUq2lKSkJsctw8oq//eY=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f/iHIj5EXWJqEOYUDE+hDDONcWEy7b8EEin33f9rUfg=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gq+jxydDD09aDsEZQ5P3ya+xHfeNUAQgY1RFaPFy5Iw=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aNSy593Et2UK8oA6WHGONS53DInpYWmo3LI9HSF3xe0=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5GZR8kJIOaHvy2VnbUiRgyNB5menELbxKzlmtspM6QA=</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lvLBtWALA0rZogtnOvxeDmgN4PGqgx6eST/Vp85V05Y=</DigestValue>
      </Reference>
      <Reference URI="/xl/worksheets/sheet1.xml?ContentType=application/vnd.openxmlformats-officedocument.spreadsheetml.worksheet+xml">
        <DigestMethod Algorithm="http://www.w3.org/2001/04/xmlenc#sha256"/>
        <DigestValue>OGp8sazbMPKIis3usTSXx9K6VY8AItMFVn1KAoHx5fw=</DigestValue>
      </Reference>
      <Reference URI="/xl/worksheets/sheet2.xml?ContentType=application/vnd.openxmlformats-officedocument.spreadsheetml.worksheet+xml">
        <DigestMethod Algorithm="http://www.w3.org/2001/04/xmlenc#sha256"/>
        <DigestValue>g4EVEecQCXfzxBOTH1mZiWqAgVS2YT4sslcgxFuFoqU=</DigestValue>
      </Reference>
      <Reference URI="/xl/worksheets/sheet3.xml?ContentType=application/vnd.openxmlformats-officedocument.spreadsheetml.worksheet+xml">
        <DigestMethod Algorithm="http://www.w3.org/2001/04/xmlenc#sha256"/>
        <DigestValue>Bc860TauE7lXlmkhLsVpnrvG4VTMP/po0W//xjAXU14=</DigestValue>
      </Reference>
      <Reference URI="/xl/worksheets/sheet4.xml?ContentType=application/vnd.openxmlformats-officedocument.spreadsheetml.worksheet+xml">
        <DigestMethod Algorithm="http://www.w3.org/2001/04/xmlenc#sha256"/>
        <DigestValue>LuKZ7TalIWaLj0dAQjsd4nz+2PNqMqYXfnziIuVmvPY=</DigestValue>
      </Reference>
      <Reference URI="/xl/worksheets/sheet5.xml?ContentType=application/vnd.openxmlformats-officedocument.spreadsheetml.worksheet+xml">
        <DigestMethod Algorithm="http://www.w3.org/2001/04/xmlenc#sha256"/>
        <DigestValue>fXIUN2Gt0romCOg42KCXtHA6yXoFttwI4jQJieKcq+M=</DigestValue>
      </Reference>
      <Reference URI="/xl/worksheets/sheet6.xml?ContentType=application/vnd.openxmlformats-officedocument.spreadsheetml.worksheet+xml">
        <DigestMethod Algorithm="http://www.w3.org/2001/04/xmlenc#sha256"/>
        <DigestValue>mYyW2BOYDgejWbj4/25+Vzt76dqVKYqTVJ07ZyQmrV0=</DigestValue>
      </Reference>
      <Reference URI="/xl/worksheets/sheet7.xml?ContentType=application/vnd.openxmlformats-officedocument.spreadsheetml.worksheet+xml">
        <DigestMethod Algorithm="http://www.w3.org/2001/04/xmlenc#sha256"/>
        <DigestValue>Dt5HDC1yR5SLeVRJzDBNLzaifqah7F65HXE7E25vLeg=</DigestValue>
      </Reference>
      <Reference URI="/xl/worksheets/sheet8.xml?ContentType=application/vnd.openxmlformats-officedocument.spreadsheetml.worksheet+xml">
        <DigestMethod Algorithm="http://www.w3.org/2001/04/xmlenc#sha256"/>
        <DigestValue>0LsYIRWbpECakcOeVG0cueFTJZEemgiUqHZYMIdIhEI=</DigestValue>
      </Reference>
    </Manifest>
    <SignatureProperties>
      <SignatureProperty Id="idSignatureTime" Target="#idPackageSignature">
        <mdssi:SignatureTime xmlns:mdssi="http://schemas.openxmlformats.org/package/2006/digital-signature">
          <mdssi:Format>YYYY-MM-DDThh:mm:ssTZD</mdssi:Format>
          <mdssi:Value>2025-05-13T14:40:45Z</mdssi:Value>
        </mdssi:SignatureTime>
      </SignatureProperty>
    </SignatureProperties>
  </Object>
  <Object Id="idOfficeObject">
    <SignatureProperties>
      <SignatureProperty Id="idOfficeV1Details" Target="#idPackageSignature">
        <SignatureInfoV1 xmlns="http://schemas.microsoft.com/office/2006/digsig">
          <SetupID>{0FD2EB31-130F-443C-814A-F971DAA3075C}</SetupID>
          <SignatureText>Arturo Llanes</SignatureText>
          <SignatureImage/>
          <SignatureComments/>
          <WindowsVersion>10.0</WindowsVersion>
          <OfficeVersion>16.0.18324/26</OfficeVersion>
          <ApplicationVersion>16.0.18324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2025-05-13T14:40:45Z</xd:SigningTime>
          <xd:SigningCertificate>
            <xd:Cert>
              <xd:CertDigest>
                <DigestMethod Algorithm="http://www.w3.org/2001/04/xmlenc#sha256"/>
                <DigestValue>HzIyerpdXUyH4GENbazSiT7uF95iwE6rJ4ywAIGQOI8=</DigestValue>
              </xd:CertDigest>
              <xd:IssuerSerial>
                <X509IssuerName>CN=Banco Atlas, DC=atlas, DC=com, DC=py</X509IssuerName>
                <X509SerialNumber>2809894591476918614109250078072151310665386997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EIzCCAwugAwIBAgIKH1C6XAAAAAAAAjANBgkqhkiG9w0BAQsFADAVMRMwEQYDVQQDEwpHUlVQT0FaRVRBMB4XDTE1MDgzMTEzMjYzMloXDTM1MDgyODE0MTkyMlowVjESMBAGCgmSJomT8ixkARkWAnB5MRMwEQYKCZImiZPyLGQBGRYDY29tMRUwEwYKCZImiZPyLGQBGRYFYXRsYXMxFDASBgNVBAMTC0JhbmNvIEF0bGFzMIIBIjANBgkqhkiG9w0BAQEFAAOCAQ8AMIIBCgKCAQEA2rx8PPtaa39wmxG4RE9MUnaqTbVWkjySClb5r+y4LxN2m/SsX8fF/Q+y+ml1Xxii4mXXcnqIuIllhp0k2T5komEZblTMdtIYgygoWihaYXoN1srpBytcpz5AKpu3ifRVx11jlJmJOZ5RJKa9oo53e860SgxCYKacZbmTs6KU7SZmR3SignPZJvwUGQ8+Dj9utTgsyvGILNBPktfZ+fW5Az+R38hrJbkyVFkzjs0T8/AKWFPjJxkwUcgJVX2bvJsnYVMGuKdaa5ufbcbnVyX5okJiUn8Em2Gg3f6PdNdvJdFSdVZZT9CxlPBhogMWCNqTu+p2cGqDOxIQf5JnF0v8FQIDAQABo4IBMjCCAS4wEAYJKwYBBAGCNxUBBAMCAQAwHQYDVR0OBBYEFIHvL8mhNx1hf1Ts81EIRv29YOmqMBkGCSsGAQQBgjcUAgQMHgoAUwB1AGIAQwBBMAsGA1UdDwQEAwIBhjAPBgNVHRMBAf8EBTADAQH/MB8GA1UdIwQYMBaAFPUFs9R61cK2lPPqGMLQ2H2byV93MEYGA1UdHwQ/MD0wO6A5oDeGNWh0dHA6Ly9zdnIwMTM3LmF0bGFzLmNvbS5weS9DZXJ0RW5yb2xsL0dSVVBPQVpFVEEuY3JsMFkGCCsGAQUFBwEBBE0wSzBJBggrBgEFBQcwAoY9aHR0cDovL3N2cjAxMzcuYXRsYXMuY29tLnB5L0NlcnRFbnJvbGwvU1ZSMDEzNl9HUlVQT0FaRVRBLmNydDANBgkqhkiG9w0BAQsFAAOCAQEAL3yXyFT/fEq9gUvSxdECbCx6dJxtw4ujhhR0ScfrnHhgKrKc2a7YwNxVK1UPaECpm+sbiTchcEuvhqM647SDUzZFvliSKymc/48dSo6ScXD3GRjFQ/NM3yVNC3o4DSUm9zLhmtbk26/03A6I/eBFfn+gVR+acFpRJ29oBUAmmiEDOdF55GZWaHOO+1kvABzF+kDOcYwtWHI3CoBfS6wFK6IY1rizEVIddf6yc+cE6Y/na9IKjtaZm/Q0Q7jTQuzki1wWscxFnW5g7cOm7+z4zMlhZTp8PWheOExDR12fsEppr2IT6VrUS+C7a99nYkavusTKp/sdj1nMPw+5ptY20w==</xd:EncapsulatedX509Certificate>
            <xd:EncapsulatedX509Certificate>MIIDBTCCAe2gAwIBAgIQL1JtLbv035NMR4gEIMQbPjANBgkqhkiG9w0BAQsFADAVMRMwEQYDVQQDEwpHUlVQT0FaRVRBMB4XDTE1MDgyODE0MDkyM1oXDTM1MDgyODE0MTkyMlowFTETMBEGA1UEAxMKR1JVUE9BWkVUQTCCASIwDQYJKoZIhvcNAQEBBQADggEPADCCAQoCggEBAM6qYYkZwjCsESU1GQSugYr7Gof+ONT3kABNKPwpdO3wsX2pGm5DJ5ytZDvYOKu8MF/3H23PJVgbFYz2GgaRTszAJvlHOkzUPGncl3xCMMaY8hoBwzdmPn0Muwkb23+ucbIiAEABCZBPYHL/UCco3nw0lWGI6J6pKKAD723ZxPSLKCy8z+pqRebQp7uIcHBlWJ1T+sirSRmPY8zl1tp0QhRY4ZJIBiZpYTC2aeyJ4w1X9iUPmYHAal2PU7QIPX4sewwsCKcqE6tfdyr9nfG49imZHlouYrLCoF6iXlwy1Rsa3O1I6zdQYeNNmc1BEADle+LNB8oXJYkLGS2T6FYXEoMCAwEAAaNRME8wCwYDVR0PBAQDAgGGMA8GA1UdEwEB/wQFMAMBAf8wHQYDVR0OBBYEFPUFs9R61cK2lPPqGMLQ2H2byV93MBAGCSsGAQQBgjcVAQQDAgEAMA0GCSqGSIb3DQEBCwUAA4IBAQBD+fgitOIH1PaW2OtdlONAlejMgeXuGUffZBIgz02Dnj91j1rBdDxlCtPijJlu2erXcNpStuV9v5hhvFGY6OgL6sSfbtuwvR1iGIn34H5sGnD47IMifojV0MUDGB4QxYABm6QNvq7qn5/Gce58EPsv5dL+2GLrColPhEowPiKMMWtbYn4VSECFM/JIxJVEMRjIV6IDhnnmxVwEc8U4K6aVHOtRZ8ulw7wKFAmYev6IeYePKBV4aSTFNxngeEtS7Y5HN0EU/g21m2SfaSt8kT3bTm6IRIZL9FnYHvHvHcSoB8QApn9i4Cm+3C3z/s9Yu2dZ2qjBAaD8a+9mr9JpH0xF</xd:EncapsulatedX509Certificate>
          </xd:CertificateValues>
        </xd:UnsignedSignatureProperties>
      </xd:UnsignedProperties>
    </xd:QualifyingProperties>
  </Object>
  <Object Id="idValidSigLnImg">AQAAAGwAAAAAAAAAAAAAAD8BAACfAAAAAAAAAAAAAABmFgAAOwsAACBFTUYAAAEAGBkAAJ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QAzAC8ANQ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HI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QAAABWAAAAMAAAADsAAAB1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UAAABXAAAAJQAAAAwAAAAEAAAAVAAAAJwAAAAxAAAAOwAAAKMAAABWAAAAAQAAAFVVj0EmtI9BMQAAADsAAAANAAAATAAAAAAAAAAAAAAAAAAAAP//////////aAAAAEEAcgB0AHUAcgBvACAATABsAGEAbgBlAHMAcAANAAAABwAAAAcAAAALAAAABwAAAAwAAAAFAAAACQAAAAUAAAAKAAAACwAAAAoAAAAI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wAAABgAAAAFAAAAAAAAAP///wAAAAAAJQAAAAwAAAAFAAAATAAAAGQAAAAOAAAAdgAAADEBAACGAAAADgAAAHYAAAAkAQAAEQAAACEA8AAAAAAAAAAAAAAAgD8AAAAAAAAAAAAAgD8AAAAAAAAAAAAAAAAAAAAAAAAAAAAAAAAAAAAAAAAAACUAAAAMAAAAAAAAgCgAAAAMAAAABQAAACcAAAAYAAAABQAAAAAAAAD///8AAAAAACUAAAAMAAAABQAAAEwAAABkAAAADgAAAIsAAADaAAAAmwAAAA4AAACLAAAAzQAAABEAAAAhAPAAAAAAAAAAAAAAAIA/AAAAAAAAAAAAAIA/AAAAAAAAAAAAAAAAAAAAAAAAAAAAAAAAAAAAAAAAAAAlAAAADAAAAAAAAIAoAAAADAAAAAUAAAAlAAAADAAAAAEAAAAYAAAADAAAAAAAAAASAAAADAAAAAEAAAAWAAAADAAAAAAAAABUAAAAFAEAAA8AAACLAAAA2QAAAJsAAAABAAAAVVWPQSa0j0EPAAAAiwAAACEAAABMAAAABAAAAA4AAACLAAAA2wAAAJwAAACQAAAARgBpAHIAbQBhAGQAbwAgAHAAbwByADoAIABBAHIAdAB1AHIAbwAgAEwAbABhAG4AZQBzACAAQQDxAGEAegBjAG8AOgAGAAAAAwAAAAUAAAALAAAABwAAAAgAAAAIAAAABAAAAAgAAAAIAAAABQAAAAMAAAAEAAAACAAAAAUAAAAEAAAABwAAAAUAAAAIAAAABAAAAAYAAAADAAAABwAAAAcAAAAHAAAABgAAAAQAAAAIAAAABwAAAAcAAAAGAAAABgAAAAgAAAAWAAAADAAAAAAAAAAlAAAADAAAAAIAAAAOAAAAFAAAAAAAAAAQAAAAFAAAAA==</Object>
  <Object Id="idInvalidSigLnImg">AQAAAGwAAAAAAAAAAAAAAD8BAACfAAAAAAAAAAAAAABmFgAAOwsAACBFTUYAAAEAmB8AAK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g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cg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AAAAFYAAAAwAAAAOwAAAHU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QAAAFcAAAAlAAAADAAAAAQAAABUAAAAnAAAADEAAAA7AAAAowAAAFYAAAABAAAAVVWPQSa0j0ExAAAAOwAAAA0AAABMAAAAAAAAAAAAAAAAAAAA//////////9oAAAAQQByAHQAdQByAG8AIABMAGwAYQBuAGUAcwBpAA0AAAAHAAAABwAAAAsAAAAHAAAADAAAAAUAAAAJAAAABQAAAAoAAAALAAAACgAAAAg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nAAAAGAAAAAUAAAAAAAAA////AAAAAAAlAAAADAAAAAUAAABMAAAAZAAAAA4AAAB2AAAAMQEAAIYAAAAOAAAAdgAAACQBAAARAAAAIQDwAAAAAAAAAAAAAACAPwAAAAAAAAAAAACAPwAAAAAAAAAAAAAAAAAAAAAAAAAAAAAAAAAAAAAAAAAAJQAAAAwAAAAAAACAKAAAAAwAAAAFAAAAJwAAABgAAAAFAAAAAAAAAP///wAAAAAAJQAAAAwAAAAFAAAATAAAAGQAAAAOAAAAiwAAANoAAACbAAAADgAAAIsAAADNAAAAEQAAACEA8AAAAAAAAAAAAAAAgD8AAAAAAAAAAAAAgD8AAAAAAAAAAAAAAAAAAAAAAAAAAAAAAAAAAAAAAAAAACUAAAAMAAAAAAAAgCgAAAAMAAAABQAAACUAAAAMAAAAAQAAABgAAAAMAAAAAAAAABIAAAAMAAAAAQAAABYAAAAMAAAAAAAAAFQAAAAUAQAADwAAAIsAAADZAAAAmwAAAAEAAABVVY9BJrSPQQ8AAACLAAAAIQAAAEwAAAAEAAAADgAAAIsAAADbAAAAnAAAAJAAAABGAGkAcgBtAGEAZABvACAAcABvAHIAOgAgAEEAcgB0AHUAcgBvACAATABsAGEAbgBlAHMAIABBAPEAYQB6AGMAbwBtAAYAAAADAAAABQAAAAsAAAAHAAAACAAAAAgAAAAEAAAACAAAAAgAAAAFAAAAAwAAAAQAAAAIAAAABQAAAAQAAAAHAAAABQAAAAgAAAAEAAAABgAAAAMAAAAHAAAABwAAAAcAAAAGAAAABAAAAAgAAAAHAAAABwAAAAYAAAAGAAAACA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BG 032025</vt:lpstr>
      <vt:lpstr>Portada</vt:lpstr>
      <vt:lpstr>Información General</vt:lpstr>
      <vt:lpstr>BG</vt:lpstr>
      <vt:lpstr>EERR</vt:lpstr>
      <vt:lpstr>VPN</vt:lpstr>
      <vt:lpstr>EFE</vt:lpstr>
      <vt:lpstr>Notas</vt:lpstr>
      <vt:lpstr>BG!_Hlk193908058</vt:lpstr>
      <vt:lpstr>BG!Área_de_impresión</vt:lpstr>
      <vt:lpstr>EERR!Área_de_impresión</vt:lpstr>
      <vt:lpstr>Notas!Área_de_impresión</vt:lpstr>
      <vt:lpstr>Notas!OLE_LINK1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Dahiana Fabiana Sánchez Chaparro</dc:creator>
  <cp:lastModifiedBy>Dahiana Fabiana Sánchez Chaparro</cp:lastModifiedBy>
  <dcterms:created xsi:type="dcterms:W3CDTF">2025-05-12T18:20:34Z</dcterms:created>
  <dcterms:modified xsi:type="dcterms:W3CDTF">2025-05-13T13:43:52Z</dcterms:modified>
</cp:coreProperties>
</file>